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en_skoroszyt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MPAD ORDER\"/>
    </mc:Choice>
  </mc:AlternateContent>
  <xr:revisionPtr revIDLastSave="0" documentId="13_ncr:1_{1A383485-EDE1-4B00-B1A3-F84E232822E2}" xr6:coauthVersionLast="47" xr6:coauthVersionMax="47" xr10:uidLastSave="{00000000-0000-0000-0000-000000000000}"/>
  <bookViews>
    <workbookView xWindow="-108" yWindow="-108" windowWidth="23256" windowHeight="12576" tabRatio="902" firstSheet="1" activeTab="6" xr2:uid="{00000000-000D-0000-FFFF-FFFF00000000}"/>
  </bookViews>
  <sheets>
    <sheet name="WielowNormalny" sheetId="1" r:id="rId1"/>
    <sheet name="Mieszanina" sheetId="2" r:id="rId2"/>
    <sheet name="Mieszanina2" sheetId="4" r:id="rId3"/>
    <sheet name="LDA" sheetId="3" r:id="rId4"/>
    <sheet name="LDA_kolor" sheetId="6" r:id="rId5"/>
    <sheet name="NaiwnyBayes" sheetId="7" r:id="rId6"/>
    <sheet name="NaiwnyBayes_podziałNaZbiory" sheetId="8" r:id="rId7"/>
    <sheet name="Arkusz1" sheetId="5" state="hidden" r:id="rId8"/>
  </sheets>
  <functionGroups builtInGroupCount="19"/>
  <calcPr calcId="191029"/>
  <pivotCaches>
    <pivotCache cacheId="0" r:id="rId9"/>
    <pivotCache cacheId="1" r:id="rId10"/>
    <pivotCache cacheId="2" r:id="rId11"/>
    <pivotCache cacheId="3" r:id="rId12"/>
    <pivotCache cacheId="4" r:id="rId13"/>
    <pivotCache cacheId="5" r:id="rId1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6" i="8" l="1"/>
  <c r="O39" i="6"/>
  <c r="P1" i="3"/>
  <c r="H8" i="7" a="1"/>
  <c r="H2" i="7"/>
  <c r="J20" i="7" a="1"/>
  <c r="K3" i="7" a="1"/>
  <c r="K79" i="7" a="1"/>
  <c r="K127" i="7" a="1"/>
  <c r="K20" i="7" a="1"/>
  <c r="K28" i="7" a="1"/>
  <c r="K36" i="7" a="1"/>
  <c r="K44" i="7" a="1"/>
  <c r="K52" i="7" a="1"/>
  <c r="K60" i="7" a="1"/>
  <c r="K64" i="7" a="1"/>
  <c r="K72" i="7" a="1"/>
  <c r="K80" i="7" a="1"/>
  <c r="K84" i="7" a="1"/>
  <c r="K92" i="7" a="1"/>
  <c r="K100" i="7" a="1"/>
  <c r="K108" i="7" a="1"/>
  <c r="K112" i="7" a="1"/>
  <c r="K120" i="7" a="1"/>
  <c r="K128" i="7" a="1"/>
  <c r="K136" i="7" a="1"/>
  <c r="K144" i="7" a="1"/>
  <c r="K149" i="7" a="1"/>
  <c r="K27" i="7" a="1"/>
  <c r="K43" i="7" a="1"/>
  <c r="K63" i="7" a="1"/>
  <c r="K87" i="7" a="1"/>
  <c r="K107" i="7" a="1"/>
  <c r="K131" i="7" a="1"/>
  <c r="K4" i="7" a="1"/>
  <c r="K12" i="7" a="1"/>
  <c r="K16" i="7" a="1"/>
  <c r="K24" i="7" a="1"/>
  <c r="K32" i="7" a="1"/>
  <c r="K40" i="7" a="1"/>
  <c r="K48" i="7" a="1"/>
  <c r="K56" i="7" a="1"/>
  <c r="K68" i="7" a="1"/>
  <c r="K76" i="7" a="1"/>
  <c r="K88" i="7" a="1"/>
  <c r="K96" i="7" a="1"/>
  <c r="K104" i="7" a="1"/>
  <c r="K116" i="7" a="1"/>
  <c r="K124" i="7" a="1"/>
  <c r="K132" i="7" a="1"/>
  <c r="K140" i="7" a="1"/>
  <c r="K148" i="7" a="1"/>
  <c r="K7" i="7" a="1"/>
  <c r="K35" i="7" a="1"/>
  <c r="K51" i="7" a="1"/>
  <c r="K71" i="7" a="1"/>
  <c r="K103" i="7" a="1"/>
  <c r="K123" i="7" a="1"/>
  <c r="K147" i="7" a="1"/>
  <c r="K19" i="7" a="1"/>
  <c r="K95" i="7" a="1"/>
  <c r="K135" i="7" a="1"/>
  <c r="K5" i="7" a="1"/>
  <c r="K9" i="7" a="1"/>
  <c r="K13" i="7" a="1"/>
  <c r="K17" i="7" a="1"/>
  <c r="K21" i="7" a="1"/>
  <c r="K25" i="7" a="1"/>
  <c r="K29" i="7" a="1"/>
  <c r="K33" i="7" a="1"/>
  <c r="K37" i="7" a="1"/>
  <c r="K41" i="7" a="1"/>
  <c r="K45" i="7" a="1"/>
  <c r="K49" i="7" a="1"/>
  <c r="K53" i="7" a="1"/>
  <c r="K57" i="7" a="1"/>
  <c r="K61" i="7" a="1"/>
  <c r="K65" i="7" a="1"/>
  <c r="K69" i="7" a="1"/>
  <c r="K73" i="7" a="1"/>
  <c r="K77" i="7" a="1"/>
  <c r="K81" i="7" a="1"/>
  <c r="K85" i="7" a="1"/>
  <c r="K89" i="7" a="1"/>
  <c r="K93" i="7" a="1"/>
  <c r="K97" i="7" a="1"/>
  <c r="K101" i="7" a="1"/>
  <c r="K105" i="7" a="1"/>
  <c r="K109" i="7" a="1"/>
  <c r="K113" i="7" a="1"/>
  <c r="K117" i="7" a="1"/>
  <c r="K121" i="7" a="1"/>
  <c r="K125" i="7" a="1"/>
  <c r="K129" i="7" a="1"/>
  <c r="K133" i="7" a="1"/>
  <c r="K137" i="7" a="1"/>
  <c r="K141" i="7" a="1"/>
  <c r="K145" i="7" a="1"/>
  <c r="K23" i="7" a="1"/>
  <c r="K59" i="7" a="1"/>
  <c r="K83" i="7" a="1"/>
  <c r="K115" i="7" a="1"/>
  <c r="K143" i="7" a="1"/>
  <c r="K10" i="7" a="1"/>
  <c r="K22" i="7" a="1"/>
  <c r="K30" i="7" a="1"/>
  <c r="K38" i="7" a="1"/>
  <c r="K46" i="7" a="1"/>
  <c r="K54" i="7" a="1"/>
  <c r="K62" i="7" a="1"/>
  <c r="K70" i="7" a="1"/>
  <c r="K74" i="7" a="1"/>
  <c r="K82" i="7" a="1"/>
  <c r="K90" i="7" a="1"/>
  <c r="K98" i="7" a="1"/>
  <c r="K106" i="7" a="1"/>
  <c r="K114" i="7" a="1"/>
  <c r="K122" i="7" a="1"/>
  <c r="K130" i="7" a="1"/>
  <c r="K138" i="7" a="1"/>
  <c r="K142" i="7" a="1"/>
  <c r="K150" i="7" a="1"/>
  <c r="K15" i="7" a="1"/>
  <c r="K31" i="7" a="1"/>
  <c r="K47" i="7" a="1"/>
  <c r="K67" i="7" a="1"/>
  <c r="K91" i="7" a="1"/>
  <c r="K111" i="7" a="1"/>
  <c r="K139" i="7" a="1"/>
  <c r="K6" i="7" a="1"/>
  <c r="K14" i="7" a="1"/>
  <c r="K18" i="7" a="1"/>
  <c r="K26" i="7" a="1"/>
  <c r="K34" i="7" a="1"/>
  <c r="K42" i="7" a="1"/>
  <c r="K50" i="7" a="1"/>
  <c r="K58" i="7" a="1"/>
  <c r="K66" i="7" a="1"/>
  <c r="K78" i="7" a="1"/>
  <c r="K86" i="7" a="1"/>
  <c r="K94" i="7" a="1"/>
  <c r="K102" i="7" a="1"/>
  <c r="K110" i="7" a="1"/>
  <c r="K118" i="7" a="1"/>
  <c r="K126" i="7" a="1"/>
  <c r="K134" i="7" a="1"/>
  <c r="K146" i="7" a="1"/>
  <c r="K11" i="7" a="1"/>
  <c r="K39" i="7" a="1"/>
  <c r="K55" i="7" a="1"/>
  <c r="K75" i="7" a="1"/>
  <c r="K99" i="7" a="1"/>
  <c r="K119" i="7" a="1"/>
  <c r="K151" i="7" a="1"/>
  <c r="K2" i="7" a="1"/>
  <c r="J3" i="7" a="1"/>
  <c r="J7" i="7" a="1"/>
  <c r="J11" i="7" a="1"/>
  <c r="J15" i="7" a="1"/>
  <c r="J19" i="7" a="1"/>
  <c r="J23" i="7" a="1"/>
  <c r="J27" i="7" a="1"/>
  <c r="J31" i="7" a="1"/>
  <c r="J35" i="7" a="1"/>
  <c r="J39" i="7" a="1"/>
  <c r="J43" i="7" a="1"/>
  <c r="J47" i="7" a="1"/>
  <c r="J51" i="7" a="1"/>
  <c r="J55" i="7" a="1"/>
  <c r="J59" i="7" a="1"/>
  <c r="J63" i="7" a="1"/>
  <c r="J67" i="7" a="1"/>
  <c r="J71" i="7" a="1"/>
  <c r="J75" i="7" a="1"/>
  <c r="J79" i="7" a="1"/>
  <c r="J83" i="7" a="1"/>
  <c r="J87" i="7" a="1"/>
  <c r="J91" i="7" a="1"/>
  <c r="J95" i="7" a="1"/>
  <c r="J99" i="7" a="1"/>
  <c r="J103" i="7" a="1"/>
  <c r="J107" i="7" a="1"/>
  <c r="J111" i="7" a="1"/>
  <c r="J115" i="7" a="1"/>
  <c r="J119" i="7" a="1"/>
  <c r="J123" i="7" a="1"/>
  <c r="J127" i="7" a="1"/>
  <c r="J131" i="7" a="1"/>
  <c r="J135" i="7" a="1"/>
  <c r="J139" i="7" a="1"/>
  <c r="J143" i="7" a="1"/>
  <c r="J147" i="7" a="1"/>
  <c r="J151" i="7" a="1"/>
  <c r="J126" i="7" a="1"/>
  <c r="J146" i="7" a="1"/>
  <c r="J32" i="7" a="1"/>
  <c r="J40" i="7" a="1"/>
  <c r="J44" i="7" a="1"/>
  <c r="J52" i="7" a="1"/>
  <c r="J60" i="7" a="1"/>
  <c r="J68" i="7" a="1"/>
  <c r="J76" i="7" a="1"/>
  <c r="J84" i="7" a="1"/>
  <c r="J88" i="7" a="1"/>
  <c r="J96" i="7" a="1"/>
  <c r="J104" i="7" a="1"/>
  <c r="J112" i="7" a="1"/>
  <c r="J120" i="7" a="1"/>
  <c r="J128" i="7" a="1"/>
  <c r="J136" i="7" a="1"/>
  <c r="J144" i="7" a="1"/>
  <c r="J129" i="7" a="1"/>
  <c r="J141" i="7" a="1"/>
  <c r="J10" i="7" a="1"/>
  <c r="J30" i="7" a="1"/>
  <c r="J46" i="7" a="1"/>
  <c r="J62" i="7" a="1"/>
  <c r="J78" i="7" a="1"/>
  <c r="J98" i="7" a="1"/>
  <c r="J114" i="7" a="1"/>
  <c r="J134" i="7" a="1"/>
  <c r="J4" i="7" a="1"/>
  <c r="J12" i="7" a="1"/>
  <c r="J16" i="7" a="1"/>
  <c r="J24" i="7" a="1"/>
  <c r="J28" i="7" a="1"/>
  <c r="J36" i="7" a="1"/>
  <c r="J48" i="7" a="1"/>
  <c r="J56" i="7" a="1"/>
  <c r="J64" i="7" a="1"/>
  <c r="J72" i="7" a="1"/>
  <c r="J80" i="7" a="1"/>
  <c r="J92" i="7" a="1"/>
  <c r="J100" i="7" a="1"/>
  <c r="J108" i="7" a="1"/>
  <c r="J116" i="7" a="1"/>
  <c r="J124" i="7" a="1"/>
  <c r="J132" i="7" a="1"/>
  <c r="J140" i="7" a="1"/>
  <c r="J148" i="7" a="1"/>
  <c r="J149" i="7" a="1"/>
  <c r="J14" i="7" a="1"/>
  <c r="J26" i="7" a="1"/>
  <c r="J42" i="7" a="1"/>
  <c r="J58" i="7" a="1"/>
  <c r="J74" i="7" a="1"/>
  <c r="J90" i="7" a="1"/>
  <c r="J106" i="7" a="1"/>
  <c r="J118" i="7" a="1"/>
  <c r="J138" i="7" a="1"/>
  <c r="J5" i="7" a="1"/>
  <c r="J9" i="7" a="1"/>
  <c r="J13" i="7" a="1"/>
  <c r="J17" i="7" a="1"/>
  <c r="J25" i="7" a="1"/>
  <c r="J29" i="7" a="1"/>
  <c r="J33" i="7" a="1"/>
  <c r="J37" i="7" a="1"/>
  <c r="J45" i="7" a="1"/>
  <c r="J53" i="7" a="1"/>
  <c r="J61" i="7" a="1"/>
  <c r="J69" i="7" a="1"/>
  <c r="J77" i="7" a="1"/>
  <c r="J81" i="7" a="1"/>
  <c r="J89" i="7" a="1"/>
  <c r="J97" i="7" a="1"/>
  <c r="J105" i="7" a="1"/>
  <c r="J133" i="7" a="1"/>
  <c r="J6" i="7" a="1"/>
  <c r="J34" i="7" a="1"/>
  <c r="J50" i="7" a="1"/>
  <c r="J66" i="7" a="1"/>
  <c r="J82" i="7" a="1"/>
  <c r="J94" i="7" a="1"/>
  <c r="J110" i="7" a="1"/>
  <c r="J130" i="7" a="1"/>
  <c r="J150" i="7" a="1"/>
  <c r="J21" i="7" a="1"/>
  <c r="J41" i="7" a="1"/>
  <c r="J49" i="7" a="1"/>
  <c r="J57" i="7" a="1"/>
  <c r="J65" i="7" a="1"/>
  <c r="J73" i="7" a="1"/>
  <c r="J85" i="7" a="1"/>
  <c r="J93" i="7" a="1"/>
  <c r="J101" i="7" a="1"/>
  <c r="J109" i="7" a="1"/>
  <c r="J113" i="7" a="1"/>
  <c r="J117" i="7" a="1"/>
  <c r="J121" i="7" a="1"/>
  <c r="J125" i="7" a="1"/>
  <c r="J137" i="7" a="1"/>
  <c r="J145" i="7" a="1"/>
  <c r="J18" i="7" a="1"/>
  <c r="J22" i="7" a="1"/>
  <c r="J38" i="7" a="1"/>
  <c r="J54" i="7" a="1"/>
  <c r="J70" i="7" a="1"/>
  <c r="J86" i="7" a="1"/>
  <c r="J102" i="7" a="1"/>
  <c r="J122" i="7" a="1"/>
  <c r="J142" i="7" a="1"/>
  <c r="X7" i="8" a="1"/>
  <c r="I9" i="6" a="1"/>
  <c r="I15" i="7" a="1"/>
  <c r="J2" i="7" a="1"/>
  <c r="I3" i="7" a="1"/>
  <c r="I7" i="7" a="1"/>
  <c r="I11" i="7" a="1"/>
  <c r="I19" i="7" a="1"/>
  <c r="I23" i="7" a="1"/>
  <c r="I27" i="7" a="1"/>
  <c r="I31" i="7" a="1"/>
  <c r="I35" i="7" a="1"/>
  <c r="I39" i="7" a="1"/>
  <c r="I43" i="7" a="1"/>
  <c r="I47" i="7" a="1"/>
  <c r="I67" i="7" a="1"/>
  <c r="I83" i="7" a="1"/>
  <c r="I107" i="7" a="1"/>
  <c r="I131" i="7" a="1"/>
  <c r="I88" i="7" a="1"/>
  <c r="I116" i="7" a="1"/>
  <c r="I128" i="7" a="1"/>
  <c r="I136" i="7" a="1"/>
  <c r="I144" i="7" a="1"/>
  <c r="I137" i="7" a="1"/>
  <c r="I51" i="7" a="1"/>
  <c r="I99" i="7" a="1"/>
  <c r="I123" i="7" a="1"/>
  <c r="I147" i="7" a="1"/>
  <c r="I4" i="7" a="1"/>
  <c r="I8" i="7" a="1"/>
  <c r="I12" i="7" a="1"/>
  <c r="I16" i="7" a="1"/>
  <c r="I20" i="7" a="1"/>
  <c r="I24" i="7" a="1"/>
  <c r="I28" i="7" a="1"/>
  <c r="I32" i="7" a="1"/>
  <c r="I36" i="7" a="1"/>
  <c r="I40" i="7" a="1"/>
  <c r="I44" i="7" a="1"/>
  <c r="I48" i="7" a="1"/>
  <c r="I52" i="7" a="1"/>
  <c r="I56" i="7" a="1"/>
  <c r="I60" i="7" a="1"/>
  <c r="I64" i="7" a="1"/>
  <c r="I68" i="7" a="1"/>
  <c r="I72" i="7" a="1"/>
  <c r="I76" i="7" a="1"/>
  <c r="I80" i="7" a="1"/>
  <c r="I84" i="7" a="1"/>
  <c r="I92" i="7" a="1"/>
  <c r="I96" i="7" a="1"/>
  <c r="I100" i="7" a="1"/>
  <c r="I104" i="7" a="1"/>
  <c r="I108" i="7" a="1"/>
  <c r="I112" i="7" a="1"/>
  <c r="I120" i="7" a="1"/>
  <c r="I124" i="7" a="1"/>
  <c r="I132" i="7" a="1"/>
  <c r="I140" i="7" a="1"/>
  <c r="I148" i="7" a="1"/>
  <c r="I145" i="7" a="1"/>
  <c r="I55" i="7" a="1"/>
  <c r="I103" i="7" a="1"/>
  <c r="I127" i="7" a="1"/>
  <c r="I149" i="7" a="1"/>
  <c r="I87" i="7" a="1"/>
  <c r="I143" i="7" a="1"/>
  <c r="I5" i="7" a="1"/>
  <c r="I9" i="7" a="1"/>
  <c r="I13" i="7" a="1"/>
  <c r="I17" i="7" a="1"/>
  <c r="I21" i="7" a="1"/>
  <c r="I25" i="7" a="1"/>
  <c r="I29" i="7" a="1"/>
  <c r="I33" i="7" a="1"/>
  <c r="I37" i="7" a="1"/>
  <c r="I41" i="7" a="1"/>
  <c r="I45" i="7" a="1"/>
  <c r="I49" i="7" a="1"/>
  <c r="I53" i="7" a="1"/>
  <c r="I57" i="7" a="1"/>
  <c r="I61" i="7" a="1"/>
  <c r="I65" i="7" a="1"/>
  <c r="I69" i="7" a="1"/>
  <c r="I73" i="7" a="1"/>
  <c r="I77" i="7" a="1"/>
  <c r="I81" i="7" a="1"/>
  <c r="I85" i="7" a="1"/>
  <c r="I89" i="7" a="1"/>
  <c r="I93" i="7" a="1"/>
  <c r="I97" i="7" a="1"/>
  <c r="I101" i="7" a="1"/>
  <c r="I105" i="7" a="1"/>
  <c r="I109" i="7" a="1"/>
  <c r="I113" i="7" a="1"/>
  <c r="I117" i="7" a="1"/>
  <c r="I121" i="7" a="1"/>
  <c r="I125" i="7" a="1"/>
  <c r="I129" i="7" a="1"/>
  <c r="I133" i="7" a="1"/>
  <c r="I141" i="7" a="1"/>
  <c r="I71" i="7" a="1"/>
  <c r="I119" i="7" a="1"/>
  <c r="I151" i="7" a="1"/>
  <c r="I50" i="7" a="1"/>
  <c r="I78" i="7" a="1"/>
  <c r="I90" i="7" a="1"/>
  <c r="I98" i="7" a="1"/>
  <c r="I106" i="7" a="1"/>
  <c r="I114" i="7" a="1"/>
  <c r="I126" i="7" a="1"/>
  <c r="I134" i="7" a="1"/>
  <c r="I142" i="7" a="1"/>
  <c r="I146" i="7" a="1"/>
  <c r="I63" i="7" a="1"/>
  <c r="I75" i="7" a="1"/>
  <c r="I91" i="7" a="1"/>
  <c r="I111" i="7" a="1"/>
  <c r="I139" i="7" a="1"/>
  <c r="I6" i="7" a="1"/>
  <c r="I10" i="7" a="1"/>
  <c r="I14" i="7" a="1"/>
  <c r="I18" i="7" a="1"/>
  <c r="I22" i="7" a="1"/>
  <c r="I26" i="7" a="1"/>
  <c r="I30" i="7" a="1"/>
  <c r="I34" i="7" a="1"/>
  <c r="I38" i="7" a="1"/>
  <c r="I42" i="7" a="1"/>
  <c r="I46" i="7" a="1"/>
  <c r="I54" i="7" a="1"/>
  <c r="I58" i="7" a="1"/>
  <c r="I62" i="7" a="1"/>
  <c r="I66" i="7" a="1"/>
  <c r="I70" i="7" a="1"/>
  <c r="I74" i="7" a="1"/>
  <c r="I82" i="7" a="1"/>
  <c r="I86" i="7" a="1"/>
  <c r="I94" i="7" a="1"/>
  <c r="I102" i="7" a="1"/>
  <c r="I110" i="7" a="1"/>
  <c r="I118" i="7" a="1"/>
  <c r="I122" i="7" a="1"/>
  <c r="I130" i="7" a="1"/>
  <c r="I138" i="7" a="1"/>
  <c r="I150" i="7" a="1"/>
  <c r="I59" i="7" a="1"/>
  <c r="I79" i="7" a="1"/>
  <c r="I95" i="7" a="1"/>
  <c r="I115" i="7" a="1"/>
  <c r="I135" i="7" a="1"/>
  <c r="I2" i="7" a="1"/>
  <c r="X7" i="8" l="1"/>
  <c r="I9" i="6"/>
  <c r="I15" i="7"/>
  <c r="J2" i="7"/>
  <c r="I135" i="7"/>
  <c r="I115" i="7"/>
  <c r="I95" i="7"/>
  <c r="I79" i="7"/>
  <c r="I59" i="7"/>
  <c r="I150" i="7"/>
  <c r="I138" i="7"/>
  <c r="I130" i="7"/>
  <c r="I122" i="7"/>
  <c r="I118" i="7"/>
  <c r="I110" i="7"/>
  <c r="I102" i="7"/>
  <c r="I94" i="7"/>
  <c r="I86" i="7"/>
  <c r="I82" i="7"/>
  <c r="I74" i="7"/>
  <c r="I70" i="7"/>
  <c r="I66" i="7"/>
  <c r="I62" i="7"/>
  <c r="I58" i="7"/>
  <c r="I54" i="7"/>
  <c r="I46" i="7"/>
  <c r="I42" i="7"/>
  <c r="I38" i="7"/>
  <c r="I34" i="7"/>
  <c r="I30" i="7"/>
  <c r="I26" i="7"/>
  <c r="I22" i="7"/>
  <c r="I18" i="7"/>
  <c r="I14" i="7"/>
  <c r="I10" i="7"/>
  <c r="I6" i="7"/>
  <c r="I139" i="7"/>
  <c r="I111" i="7"/>
  <c r="I91" i="7"/>
  <c r="I75" i="7"/>
  <c r="I63" i="7"/>
  <c r="I146" i="7"/>
  <c r="I142" i="7"/>
  <c r="I134" i="7"/>
  <c r="I126" i="7"/>
  <c r="I114" i="7"/>
  <c r="I106" i="7"/>
  <c r="I98" i="7"/>
  <c r="I90" i="7"/>
  <c r="I78" i="7"/>
  <c r="I50" i="7"/>
  <c r="I151" i="7"/>
  <c r="I119" i="7"/>
  <c r="I71" i="7"/>
  <c r="I141" i="7"/>
  <c r="I133" i="7"/>
  <c r="I129" i="7"/>
  <c r="I125" i="7"/>
  <c r="I121" i="7"/>
  <c r="I117" i="7"/>
  <c r="I113" i="7"/>
  <c r="I109" i="7"/>
  <c r="I105" i="7"/>
  <c r="I101" i="7"/>
  <c r="I97" i="7"/>
  <c r="I93" i="7"/>
  <c r="I89" i="7"/>
  <c r="I85" i="7"/>
  <c r="I81" i="7"/>
  <c r="I77" i="7"/>
  <c r="I73" i="7"/>
  <c r="I69" i="7"/>
  <c r="I65" i="7"/>
  <c r="I61" i="7"/>
  <c r="I57" i="7"/>
  <c r="I53" i="7"/>
  <c r="I49" i="7"/>
  <c r="I45" i="7"/>
  <c r="I41" i="7"/>
  <c r="I37" i="7"/>
  <c r="I33" i="7"/>
  <c r="I29" i="7"/>
  <c r="I25" i="7"/>
  <c r="I21" i="7"/>
  <c r="I17" i="7"/>
  <c r="I13" i="7"/>
  <c r="I9" i="7"/>
  <c r="I5" i="7"/>
  <c r="I143" i="7"/>
  <c r="I87" i="7"/>
  <c r="I149" i="7"/>
  <c r="I127" i="7"/>
  <c r="I103" i="7"/>
  <c r="I55" i="7"/>
  <c r="I145" i="7"/>
  <c r="I148" i="7"/>
  <c r="I140" i="7"/>
  <c r="I132" i="7"/>
  <c r="I124" i="7"/>
  <c r="I120" i="7"/>
  <c r="I112" i="7"/>
  <c r="I108" i="7"/>
  <c r="I104" i="7"/>
  <c r="I100" i="7"/>
  <c r="I96" i="7"/>
  <c r="I92" i="7"/>
  <c r="I84" i="7"/>
  <c r="I80" i="7"/>
  <c r="I76" i="7"/>
  <c r="I72" i="7"/>
  <c r="I68" i="7"/>
  <c r="I64" i="7"/>
  <c r="I60" i="7"/>
  <c r="I56" i="7"/>
  <c r="I52" i="7"/>
  <c r="I48" i="7"/>
  <c r="I44" i="7"/>
  <c r="I40" i="7"/>
  <c r="I36" i="7"/>
  <c r="I32" i="7"/>
  <c r="I28" i="7"/>
  <c r="I24" i="7"/>
  <c r="I20" i="7"/>
  <c r="I16" i="7"/>
  <c r="I12" i="7"/>
  <c r="I8" i="7"/>
  <c r="I4" i="7"/>
  <c r="I147" i="7"/>
  <c r="I123" i="7"/>
  <c r="I99" i="7"/>
  <c r="I51" i="7"/>
  <c r="I137" i="7"/>
  <c r="I144" i="7"/>
  <c r="I136" i="7"/>
  <c r="I128" i="7"/>
  <c r="I116" i="7"/>
  <c r="I88" i="7"/>
  <c r="I131" i="7"/>
  <c r="I107" i="7"/>
  <c r="I83" i="7"/>
  <c r="I67" i="7"/>
  <c r="I47" i="7"/>
  <c r="I43" i="7"/>
  <c r="I39" i="7"/>
  <c r="I35" i="7"/>
  <c r="I31" i="7"/>
  <c r="I27" i="7"/>
  <c r="I23" i="7"/>
  <c r="I19" i="7"/>
  <c r="I11" i="7"/>
  <c r="I7" i="7"/>
  <c r="I3" i="7"/>
  <c r="I2" i="7"/>
  <c r="H8" i="7"/>
  <c r="J20" i="7"/>
  <c r="K151" i="7"/>
  <c r="K119" i="7"/>
  <c r="K99" i="7"/>
  <c r="K75" i="7"/>
  <c r="K55" i="7"/>
  <c r="K39" i="7"/>
  <c r="K11" i="7"/>
  <c r="K146" i="7"/>
  <c r="K134" i="7"/>
  <c r="K126" i="7"/>
  <c r="K118" i="7"/>
  <c r="K110" i="7"/>
  <c r="K102" i="7"/>
  <c r="K94" i="7"/>
  <c r="K86" i="7"/>
  <c r="K78" i="7"/>
  <c r="K66" i="7"/>
  <c r="K58" i="7"/>
  <c r="K50" i="7"/>
  <c r="K42" i="7"/>
  <c r="K34" i="7"/>
  <c r="K26" i="7"/>
  <c r="K18" i="7"/>
  <c r="K14" i="7"/>
  <c r="K6" i="7"/>
  <c r="K139" i="7"/>
  <c r="K111" i="7"/>
  <c r="K91" i="7"/>
  <c r="K67" i="7"/>
  <c r="K47" i="7"/>
  <c r="K31" i="7"/>
  <c r="K15" i="7"/>
  <c r="K150" i="7"/>
  <c r="K142" i="7"/>
  <c r="K138" i="7"/>
  <c r="K130" i="7"/>
  <c r="K122" i="7"/>
  <c r="K114" i="7"/>
  <c r="K106" i="7"/>
  <c r="K98" i="7"/>
  <c r="K90" i="7"/>
  <c r="K82" i="7"/>
  <c r="K74" i="7"/>
  <c r="K70" i="7"/>
  <c r="K62" i="7"/>
  <c r="K54" i="7"/>
  <c r="K46" i="7"/>
  <c r="K38" i="7"/>
  <c r="K30" i="7"/>
  <c r="K22" i="7"/>
  <c r="K10" i="7"/>
  <c r="K143" i="7"/>
  <c r="K115" i="7"/>
  <c r="K83" i="7"/>
  <c r="K59" i="7"/>
  <c r="K23" i="7"/>
  <c r="K145" i="7"/>
  <c r="K141" i="7"/>
  <c r="K137" i="7"/>
  <c r="K133" i="7"/>
  <c r="K129" i="7"/>
  <c r="K125" i="7"/>
  <c r="K121" i="7"/>
  <c r="K117" i="7"/>
  <c r="K113" i="7"/>
  <c r="K109" i="7"/>
  <c r="K105" i="7"/>
  <c r="K101" i="7"/>
  <c r="K97" i="7"/>
  <c r="K93" i="7"/>
  <c r="K89" i="7"/>
  <c r="K85" i="7"/>
  <c r="K81" i="7"/>
  <c r="K77" i="7"/>
  <c r="K73" i="7"/>
  <c r="K69" i="7"/>
  <c r="K65" i="7"/>
  <c r="K61" i="7"/>
  <c r="K57" i="7"/>
  <c r="K53" i="7"/>
  <c r="K49" i="7"/>
  <c r="K45" i="7"/>
  <c r="K41" i="7"/>
  <c r="K37" i="7"/>
  <c r="K33" i="7"/>
  <c r="K29" i="7"/>
  <c r="K25" i="7"/>
  <c r="K21" i="7"/>
  <c r="K17" i="7"/>
  <c r="K13" i="7"/>
  <c r="K9" i="7"/>
  <c r="K5" i="7"/>
  <c r="K135" i="7"/>
  <c r="K95" i="7"/>
  <c r="K19" i="7"/>
  <c r="K147" i="7"/>
  <c r="K123" i="7"/>
  <c r="K103" i="7"/>
  <c r="K71" i="7"/>
  <c r="K51" i="7"/>
  <c r="K35" i="7"/>
  <c r="K7" i="7"/>
  <c r="K148" i="7"/>
  <c r="K140" i="7"/>
  <c r="K132" i="7"/>
  <c r="K124" i="7"/>
  <c r="K116" i="7"/>
  <c r="K104" i="7"/>
  <c r="K96" i="7"/>
  <c r="K88" i="7"/>
  <c r="K76" i="7"/>
  <c r="K68" i="7"/>
  <c r="K56" i="7"/>
  <c r="K48" i="7"/>
  <c r="K40" i="7"/>
  <c r="K32" i="7"/>
  <c r="K24" i="7"/>
  <c r="K16" i="7"/>
  <c r="K12" i="7"/>
  <c r="K4" i="7"/>
  <c r="K131" i="7"/>
  <c r="K107" i="7"/>
  <c r="K87" i="7"/>
  <c r="K63" i="7"/>
  <c r="K43" i="7"/>
  <c r="K27" i="7"/>
  <c r="K149" i="7"/>
  <c r="K144" i="7"/>
  <c r="K136" i="7"/>
  <c r="K128" i="7"/>
  <c r="K120" i="7"/>
  <c r="K112" i="7"/>
  <c r="K108" i="7"/>
  <c r="K100" i="7"/>
  <c r="K92" i="7"/>
  <c r="K84" i="7"/>
  <c r="K80" i="7"/>
  <c r="K72" i="7"/>
  <c r="K64" i="7"/>
  <c r="K60" i="7"/>
  <c r="K52" i="7"/>
  <c r="K44" i="7"/>
  <c r="K36" i="7"/>
  <c r="K28" i="7"/>
  <c r="K20" i="7"/>
  <c r="K127" i="7"/>
  <c r="K79" i="7"/>
  <c r="K3" i="7"/>
  <c r="K2" i="7"/>
  <c r="J142" i="7"/>
  <c r="J122" i="7"/>
  <c r="J102" i="7"/>
  <c r="J86" i="7"/>
  <c r="J70" i="7"/>
  <c r="J54" i="7"/>
  <c r="J38" i="7"/>
  <c r="J22" i="7"/>
  <c r="J18" i="7"/>
  <c r="J145" i="7"/>
  <c r="J137" i="7"/>
  <c r="J125" i="7"/>
  <c r="J121" i="7"/>
  <c r="J117" i="7"/>
  <c r="J113" i="7"/>
  <c r="J109" i="7"/>
  <c r="J101" i="7"/>
  <c r="J93" i="7"/>
  <c r="J85" i="7"/>
  <c r="J73" i="7"/>
  <c r="J65" i="7"/>
  <c r="J57" i="7"/>
  <c r="J49" i="7"/>
  <c r="J41" i="7"/>
  <c r="J21" i="7"/>
  <c r="J150" i="7"/>
  <c r="J130" i="7"/>
  <c r="J110" i="7"/>
  <c r="J94" i="7"/>
  <c r="J82" i="7"/>
  <c r="J66" i="7"/>
  <c r="J50" i="7"/>
  <c r="J34" i="7"/>
  <c r="J6" i="7"/>
  <c r="J133" i="7"/>
  <c r="J105" i="7"/>
  <c r="J97" i="7"/>
  <c r="J89" i="7"/>
  <c r="J81" i="7"/>
  <c r="J77" i="7"/>
  <c r="J69" i="7"/>
  <c r="J61" i="7"/>
  <c r="J53" i="7"/>
  <c r="J45" i="7"/>
  <c r="J37" i="7"/>
  <c r="J33" i="7"/>
  <c r="J29" i="7"/>
  <c r="J25" i="7"/>
  <c r="J17" i="7"/>
  <c r="J13" i="7"/>
  <c r="J9" i="7"/>
  <c r="J5" i="7"/>
  <c r="J138" i="7"/>
  <c r="J118" i="7"/>
  <c r="J106" i="7"/>
  <c r="J90" i="7"/>
  <c r="J74" i="7"/>
  <c r="J58" i="7"/>
  <c r="J42" i="7"/>
  <c r="J26" i="7"/>
  <c r="J14" i="7"/>
  <c r="J149" i="7"/>
  <c r="J148" i="7"/>
  <c r="J140" i="7"/>
  <c r="J132" i="7"/>
  <c r="J124" i="7"/>
  <c r="J116" i="7"/>
  <c r="J108" i="7"/>
  <c r="J100" i="7"/>
  <c r="J92" i="7"/>
  <c r="J80" i="7"/>
  <c r="J72" i="7"/>
  <c r="J64" i="7"/>
  <c r="J56" i="7"/>
  <c r="J48" i="7"/>
  <c r="J36" i="7"/>
  <c r="J28" i="7"/>
  <c r="J24" i="7"/>
  <c r="J16" i="7"/>
  <c r="J12" i="7"/>
  <c r="J4" i="7"/>
  <c r="J134" i="7"/>
  <c r="J114" i="7"/>
  <c r="J98" i="7"/>
  <c r="J78" i="7"/>
  <c r="J62" i="7"/>
  <c r="J46" i="7"/>
  <c r="J30" i="7"/>
  <c r="J10" i="7"/>
  <c r="J141" i="7"/>
  <c r="J129" i="7"/>
  <c r="J144" i="7"/>
  <c r="J136" i="7"/>
  <c r="J128" i="7"/>
  <c r="J120" i="7"/>
  <c r="J112" i="7"/>
  <c r="J104" i="7"/>
  <c r="J96" i="7"/>
  <c r="J88" i="7"/>
  <c r="J84" i="7"/>
  <c r="J76" i="7"/>
  <c r="J68" i="7"/>
  <c r="J60" i="7"/>
  <c r="J52" i="7"/>
  <c r="J44" i="7"/>
  <c r="J40" i="7"/>
  <c r="J32" i="7"/>
  <c r="J146" i="7"/>
  <c r="J126" i="7"/>
  <c r="J151" i="7"/>
  <c r="J147" i="7"/>
  <c r="J143" i="7"/>
  <c r="J139" i="7"/>
  <c r="J135" i="7"/>
  <c r="J131" i="7"/>
  <c r="J127" i="7"/>
  <c r="J123" i="7"/>
  <c r="J119" i="7"/>
  <c r="J115" i="7"/>
  <c r="J111" i="7"/>
  <c r="J107" i="7"/>
  <c r="J103" i="7"/>
  <c r="J99" i="7"/>
  <c r="J95" i="7"/>
  <c r="J91" i="7"/>
  <c r="J87" i="7"/>
  <c r="J83" i="7"/>
  <c r="J79" i="7"/>
  <c r="J75" i="7"/>
  <c r="J71" i="7"/>
  <c r="J67" i="7"/>
  <c r="J63" i="7"/>
  <c r="J59" i="7"/>
  <c r="J55" i="7"/>
  <c r="J51" i="7"/>
  <c r="J47" i="7"/>
  <c r="J43" i="7"/>
  <c r="J39" i="7"/>
  <c r="J35" i="7"/>
  <c r="J31" i="7"/>
  <c r="J27" i="7"/>
  <c r="J23" i="7"/>
  <c r="J19" i="7"/>
  <c r="J15" i="7"/>
  <c r="J11" i="7"/>
  <c r="J7" i="7"/>
  <c r="J3" i="7"/>
  <c r="J8" i="7" a="1"/>
  <c r="K8" i="7" a="1"/>
  <c r="K8" i="7" l="1"/>
  <c r="J8" i="7"/>
  <c r="O5" i="7" l="1"/>
  <c r="N5" i="7"/>
  <c r="P4" i="7"/>
  <c r="O4" i="7"/>
  <c r="N4" i="7"/>
  <c r="O3" i="7"/>
  <c r="N3" i="7"/>
  <c r="AB3" i="8"/>
  <c r="G13" i="8"/>
  <c r="F2" i="8"/>
  <c r="P3" i="7"/>
  <c r="L37" i="6"/>
  <c r="V2" i="8" a="1"/>
  <c r="X5" i="8" a="1"/>
  <c r="V2" i="8" l="1"/>
  <c r="X5" i="8"/>
  <c r="F151" i="8"/>
  <c r="G151" i="8" s="1"/>
  <c r="F150" i="8"/>
  <c r="G150" i="8" s="1"/>
  <c r="N149" i="8"/>
  <c r="F149" i="8"/>
  <c r="G149" i="8" s="1"/>
  <c r="N148" i="8"/>
  <c r="L148" i="8"/>
  <c r="F148" i="8"/>
  <c r="G148" i="8" s="1"/>
  <c r="F147" i="8"/>
  <c r="G147" i="8" s="1"/>
  <c r="F146" i="8"/>
  <c r="G146" i="8" s="1"/>
  <c r="N145" i="8"/>
  <c r="L145" i="8"/>
  <c r="F145" i="8"/>
  <c r="G145" i="8" s="1"/>
  <c r="L144" i="8"/>
  <c r="F144" i="8"/>
  <c r="G144" i="8" s="1"/>
  <c r="F143" i="8"/>
  <c r="G143" i="8" s="1"/>
  <c r="N142" i="8"/>
  <c r="L142" i="8"/>
  <c r="F142" i="8"/>
  <c r="G142" i="8" s="1"/>
  <c r="N141" i="8"/>
  <c r="F141" i="8"/>
  <c r="G141" i="8" s="1"/>
  <c r="N140" i="8"/>
  <c r="L140" i="8"/>
  <c r="F140" i="8"/>
  <c r="G140" i="8" s="1"/>
  <c r="F139" i="8"/>
  <c r="G139" i="8" s="1"/>
  <c r="F138" i="8"/>
  <c r="G138" i="8" s="1"/>
  <c r="N137" i="8"/>
  <c r="L137" i="8"/>
  <c r="F137" i="8"/>
  <c r="G137" i="8" s="1"/>
  <c r="L136" i="8"/>
  <c r="F136" i="8"/>
  <c r="G136" i="8" s="1"/>
  <c r="L135" i="8"/>
  <c r="F135" i="8"/>
  <c r="G135" i="8" s="1"/>
  <c r="N134" i="8"/>
  <c r="L134" i="8"/>
  <c r="F134" i="8"/>
  <c r="G134" i="8" s="1"/>
  <c r="N133" i="8"/>
  <c r="F133" i="8"/>
  <c r="G133" i="8" s="1"/>
  <c r="N132" i="8"/>
  <c r="L132" i="8"/>
  <c r="F132" i="8"/>
  <c r="G132" i="8" s="1"/>
  <c r="F131" i="8"/>
  <c r="G131" i="8" s="1"/>
  <c r="F130" i="8"/>
  <c r="G130" i="8" s="1"/>
  <c r="N129" i="8"/>
  <c r="L129" i="8"/>
  <c r="F129" i="8"/>
  <c r="G129" i="8" s="1"/>
  <c r="L128" i="8"/>
  <c r="F128" i="8"/>
  <c r="G128" i="8" s="1"/>
  <c r="L127" i="8"/>
  <c r="F127" i="8"/>
  <c r="G127" i="8" s="1"/>
  <c r="N126" i="8"/>
  <c r="L126" i="8"/>
  <c r="F126" i="8"/>
  <c r="G126" i="8" s="1"/>
  <c r="N125" i="8"/>
  <c r="F125" i="8"/>
  <c r="G125" i="8" s="1"/>
  <c r="N124" i="8"/>
  <c r="L124" i="8"/>
  <c r="F124" i="8"/>
  <c r="G124" i="8" s="1"/>
  <c r="F123" i="8"/>
  <c r="G123" i="8" s="1"/>
  <c r="F122" i="8"/>
  <c r="G122" i="8" s="1"/>
  <c r="N121" i="8"/>
  <c r="L121" i="8"/>
  <c r="F121" i="8"/>
  <c r="G121" i="8" s="1"/>
  <c r="L120" i="8"/>
  <c r="F120" i="8"/>
  <c r="G120" i="8" s="1"/>
  <c r="L119" i="8"/>
  <c r="F119" i="8"/>
  <c r="G119" i="8" s="1"/>
  <c r="N118" i="8"/>
  <c r="L118" i="8"/>
  <c r="F118" i="8"/>
  <c r="G118" i="8" s="1"/>
  <c r="N117" i="8"/>
  <c r="F117" i="8"/>
  <c r="G117" i="8" s="1"/>
  <c r="N116" i="8"/>
  <c r="L116" i="8"/>
  <c r="F116" i="8"/>
  <c r="G116" i="8" s="1"/>
  <c r="F115" i="8"/>
  <c r="G115" i="8" s="1"/>
  <c r="F114" i="8"/>
  <c r="G114" i="8" s="1"/>
  <c r="N113" i="8"/>
  <c r="L113" i="8"/>
  <c r="F113" i="8"/>
  <c r="G113" i="8" s="1"/>
  <c r="N112" i="8"/>
  <c r="L112" i="8"/>
  <c r="F112" i="8"/>
  <c r="G112" i="8" s="1"/>
  <c r="F111" i="8"/>
  <c r="G111" i="8" s="1"/>
  <c r="N110" i="8"/>
  <c r="F110" i="8"/>
  <c r="G110" i="8" s="1"/>
  <c r="N109" i="8"/>
  <c r="F109" i="8"/>
  <c r="G109" i="8" s="1"/>
  <c r="N108" i="8"/>
  <c r="L108" i="8"/>
  <c r="F108" i="8"/>
  <c r="G108" i="8" s="1"/>
  <c r="F107" i="8"/>
  <c r="G107" i="8" s="1"/>
  <c r="F106" i="8"/>
  <c r="G106" i="8" s="1"/>
  <c r="N105" i="8"/>
  <c r="L105" i="8"/>
  <c r="F105" i="8"/>
  <c r="G105" i="8" s="1"/>
  <c r="N104" i="8"/>
  <c r="L104" i="8"/>
  <c r="F104" i="8"/>
  <c r="G104" i="8" s="1"/>
  <c r="L103" i="8"/>
  <c r="F103" i="8"/>
  <c r="G103" i="8" s="1"/>
  <c r="N102" i="8"/>
  <c r="L102" i="8"/>
  <c r="F102" i="8"/>
  <c r="G102" i="8" s="1"/>
  <c r="N101" i="8"/>
  <c r="F101" i="8"/>
  <c r="G101" i="8" s="1"/>
  <c r="N100" i="8"/>
  <c r="L100" i="8"/>
  <c r="F100" i="8"/>
  <c r="G100" i="8" s="1"/>
  <c r="F99" i="8"/>
  <c r="G99" i="8" s="1"/>
  <c r="F98" i="8"/>
  <c r="G98" i="8" s="1"/>
  <c r="N97" i="8"/>
  <c r="L97" i="8"/>
  <c r="F97" i="8"/>
  <c r="G97" i="8" s="1"/>
  <c r="N96" i="8"/>
  <c r="L96" i="8"/>
  <c r="F96" i="8"/>
  <c r="G96" i="8" s="1"/>
  <c r="F95" i="8"/>
  <c r="G95" i="8" s="1"/>
  <c r="N94" i="8"/>
  <c r="L94" i="8"/>
  <c r="F94" i="8"/>
  <c r="G94" i="8" s="1"/>
  <c r="N93" i="8"/>
  <c r="F93" i="8"/>
  <c r="G93" i="8" s="1"/>
  <c r="N92" i="8"/>
  <c r="L92" i="8"/>
  <c r="F92" i="8"/>
  <c r="G92" i="8" s="1"/>
  <c r="N91" i="8"/>
  <c r="M91" i="8"/>
  <c r="L91" i="8"/>
  <c r="F91" i="8"/>
  <c r="G91" i="8" s="1"/>
  <c r="O91" i="8" s="1"/>
  <c r="L90" i="8"/>
  <c r="G90" i="8"/>
  <c r="F90" i="8"/>
  <c r="F89" i="8"/>
  <c r="G89" i="8" s="1"/>
  <c r="F88" i="8"/>
  <c r="G88" i="8" s="1"/>
  <c r="F87" i="8"/>
  <c r="G87" i="8" s="1"/>
  <c r="O87" i="8" s="1"/>
  <c r="F86" i="8"/>
  <c r="G86" i="8" s="1"/>
  <c r="N85" i="8"/>
  <c r="F85" i="8"/>
  <c r="G85" i="8" s="1"/>
  <c r="F84" i="8"/>
  <c r="G84" i="8" s="1"/>
  <c r="N83" i="8"/>
  <c r="M83" i="8"/>
  <c r="F83" i="8"/>
  <c r="G83" i="8" s="1"/>
  <c r="O83" i="8" s="1"/>
  <c r="F82" i="8"/>
  <c r="G82" i="8" s="1"/>
  <c r="N81" i="8"/>
  <c r="L81" i="8"/>
  <c r="F81" i="8"/>
  <c r="G81" i="8" s="1"/>
  <c r="O80" i="8"/>
  <c r="N80" i="8"/>
  <c r="F80" i="8"/>
  <c r="G80" i="8" s="1"/>
  <c r="M80" i="8" s="1"/>
  <c r="N79" i="8"/>
  <c r="M79" i="8"/>
  <c r="L79" i="8"/>
  <c r="F79" i="8"/>
  <c r="G79" i="8" s="1"/>
  <c r="O79" i="8" s="1"/>
  <c r="F78" i="8"/>
  <c r="G78" i="8" s="1"/>
  <c r="N77" i="8"/>
  <c r="L77" i="8"/>
  <c r="F77" i="8"/>
  <c r="G77" i="8" s="1"/>
  <c r="O76" i="8"/>
  <c r="N76" i="8"/>
  <c r="L76" i="8"/>
  <c r="F76" i="8"/>
  <c r="G76" i="8" s="1"/>
  <c r="M76" i="8" s="1"/>
  <c r="M75" i="8"/>
  <c r="L75" i="8"/>
  <c r="F75" i="8"/>
  <c r="G75" i="8" s="1"/>
  <c r="G74" i="8"/>
  <c r="F74" i="8"/>
  <c r="F73" i="8"/>
  <c r="G73" i="8" s="1"/>
  <c r="O72" i="8"/>
  <c r="F72" i="8"/>
  <c r="G72" i="8" s="1"/>
  <c r="M72" i="8" s="1"/>
  <c r="L71" i="8"/>
  <c r="F71" i="8"/>
  <c r="G71" i="8" s="1"/>
  <c r="N70" i="8"/>
  <c r="F70" i="8"/>
  <c r="G70" i="8" s="1"/>
  <c r="F69" i="8"/>
  <c r="G69" i="8" s="1"/>
  <c r="O68" i="8"/>
  <c r="N68" i="8"/>
  <c r="F68" i="8"/>
  <c r="G68" i="8" s="1"/>
  <c r="M68" i="8" s="1"/>
  <c r="N67" i="8"/>
  <c r="F67" i="8"/>
  <c r="G67" i="8" s="1"/>
  <c r="F66" i="8"/>
  <c r="G66" i="8" s="1"/>
  <c r="N65" i="8"/>
  <c r="F65" i="8"/>
  <c r="G65" i="8" s="1"/>
  <c r="O64" i="8"/>
  <c r="N64" i="8"/>
  <c r="L64" i="8"/>
  <c r="F64" i="8"/>
  <c r="G64" i="8" s="1"/>
  <c r="M64" i="8" s="1"/>
  <c r="M63" i="8"/>
  <c r="F63" i="8"/>
  <c r="G63" i="8" s="1"/>
  <c r="O63" i="8" s="1"/>
  <c r="G62" i="8"/>
  <c r="F62" i="8"/>
  <c r="N61" i="8"/>
  <c r="L61" i="8"/>
  <c r="F61" i="8"/>
  <c r="G61" i="8" s="1"/>
  <c r="N60" i="8"/>
  <c r="L60" i="8"/>
  <c r="F60" i="8"/>
  <c r="G60" i="8" s="1"/>
  <c r="N59" i="8"/>
  <c r="M59" i="8"/>
  <c r="L59" i="8"/>
  <c r="F59" i="8"/>
  <c r="G59" i="8" s="1"/>
  <c r="O59" i="8" s="1"/>
  <c r="F58" i="8"/>
  <c r="G58" i="8" s="1"/>
  <c r="F57" i="8"/>
  <c r="G57" i="8" s="1"/>
  <c r="F56" i="8"/>
  <c r="G56" i="8" s="1"/>
  <c r="G55" i="8"/>
  <c r="F55" i="8"/>
  <c r="N54" i="8"/>
  <c r="F54" i="8"/>
  <c r="G54" i="8" s="1"/>
  <c r="O53" i="8"/>
  <c r="M53" i="8"/>
  <c r="L53" i="8"/>
  <c r="G53" i="8"/>
  <c r="N53" i="8" s="1"/>
  <c r="F53" i="8"/>
  <c r="L52" i="8"/>
  <c r="G52" i="8"/>
  <c r="F52" i="8"/>
  <c r="F51" i="8"/>
  <c r="G51" i="8" s="1"/>
  <c r="F50" i="8"/>
  <c r="G50" i="8" s="1"/>
  <c r="O49" i="8"/>
  <c r="N49" i="8"/>
  <c r="M49" i="8"/>
  <c r="F49" i="8"/>
  <c r="G49" i="8" s="1"/>
  <c r="L49" i="8" s="1"/>
  <c r="N48" i="8"/>
  <c r="M48" i="8"/>
  <c r="L48" i="8"/>
  <c r="F48" i="8"/>
  <c r="G48" i="8" s="1"/>
  <c r="O48" i="8" s="1"/>
  <c r="M47" i="8"/>
  <c r="L47" i="8"/>
  <c r="G47" i="8"/>
  <c r="F47" i="8"/>
  <c r="F46" i="8"/>
  <c r="G46" i="8" s="1"/>
  <c r="G45" i="8"/>
  <c r="F45" i="8"/>
  <c r="F44" i="8"/>
  <c r="G44" i="8" s="1"/>
  <c r="N43" i="8"/>
  <c r="M43" i="8"/>
  <c r="L43" i="8"/>
  <c r="F43" i="8"/>
  <c r="G43" i="8" s="1"/>
  <c r="O43" i="8" s="1"/>
  <c r="G42" i="8"/>
  <c r="F42" i="8"/>
  <c r="G41" i="8"/>
  <c r="O41" i="8" s="1"/>
  <c r="F41" i="8"/>
  <c r="N40" i="8"/>
  <c r="M40" i="8"/>
  <c r="L40" i="8"/>
  <c r="G40" i="8"/>
  <c r="O40" i="8" s="1"/>
  <c r="F40" i="8"/>
  <c r="F39" i="8"/>
  <c r="G39" i="8" s="1"/>
  <c r="F38" i="8"/>
  <c r="G38" i="8" s="1"/>
  <c r="F37" i="8"/>
  <c r="G37" i="8" s="1"/>
  <c r="F36" i="8"/>
  <c r="G36" i="8" s="1"/>
  <c r="O35" i="8"/>
  <c r="F35" i="8"/>
  <c r="G35" i="8" s="1"/>
  <c r="N35" i="8" s="1"/>
  <c r="O34" i="8"/>
  <c r="M34" i="8"/>
  <c r="L34" i="8"/>
  <c r="G34" i="8"/>
  <c r="N34" i="8" s="1"/>
  <c r="F34" i="8"/>
  <c r="F33" i="8"/>
  <c r="G33" i="8" s="1"/>
  <c r="F32" i="8"/>
  <c r="G32" i="8" s="1"/>
  <c r="F31" i="8"/>
  <c r="G31" i="8" s="1"/>
  <c r="M31" i="8" s="1"/>
  <c r="F30" i="8"/>
  <c r="G30" i="8" s="1"/>
  <c r="F29" i="8"/>
  <c r="G29" i="8" s="1"/>
  <c r="O29" i="8" s="1"/>
  <c r="G28" i="8"/>
  <c r="F28" i="8"/>
  <c r="O27" i="8"/>
  <c r="M27" i="8"/>
  <c r="L27" i="8"/>
  <c r="F27" i="8"/>
  <c r="G27" i="8" s="1"/>
  <c r="N27" i="8" s="1"/>
  <c r="O26" i="8"/>
  <c r="N26" i="8"/>
  <c r="M26" i="8"/>
  <c r="L26" i="8"/>
  <c r="G26" i="8"/>
  <c r="F26" i="8"/>
  <c r="F25" i="8"/>
  <c r="G25" i="8" s="1"/>
  <c r="L25" i="8" s="1"/>
  <c r="F24" i="8"/>
  <c r="G24" i="8" s="1"/>
  <c r="AE23" i="8"/>
  <c r="AD23" i="8"/>
  <c r="AC23" i="8"/>
  <c r="AB23" i="8"/>
  <c r="F23" i="8"/>
  <c r="G23" i="8" s="1"/>
  <c r="N23" i="8" s="1"/>
  <c r="AE22" i="8"/>
  <c r="AD22" i="8"/>
  <c r="AC22" i="8"/>
  <c r="AB22" i="8"/>
  <c r="O22" i="8"/>
  <c r="F22" i="8"/>
  <c r="G22" i="8" s="1"/>
  <c r="N22" i="8" s="1"/>
  <c r="AE21" i="8"/>
  <c r="AD21" i="8"/>
  <c r="AC21" i="8"/>
  <c r="AB21" i="8"/>
  <c r="F21" i="8"/>
  <c r="G21" i="8" s="1"/>
  <c r="O21" i="8" s="1"/>
  <c r="AE20" i="8"/>
  <c r="AD20" i="8"/>
  <c r="AC20" i="8"/>
  <c r="AB20" i="8"/>
  <c r="G20" i="8"/>
  <c r="F20" i="8"/>
  <c r="F19" i="8"/>
  <c r="G19" i="8" s="1"/>
  <c r="G18" i="8"/>
  <c r="F18" i="8"/>
  <c r="F17" i="8"/>
  <c r="G17" i="8" s="1"/>
  <c r="O16" i="8"/>
  <c r="F16" i="8"/>
  <c r="G16" i="8" s="1"/>
  <c r="M16" i="8" s="1"/>
  <c r="N15" i="8"/>
  <c r="M15" i="8"/>
  <c r="G15" i="8"/>
  <c r="F15" i="8"/>
  <c r="M14" i="8"/>
  <c r="F14" i="8"/>
  <c r="G14" i="8" s="1"/>
  <c r="N14" i="8" s="1"/>
  <c r="N13" i="8"/>
  <c r="L13" i="8"/>
  <c r="F13" i="8"/>
  <c r="F12" i="8"/>
  <c r="G12" i="8" s="1"/>
  <c r="O11" i="8"/>
  <c r="F11" i="8"/>
  <c r="G11" i="8" s="1"/>
  <c r="G10" i="8"/>
  <c r="F10" i="8"/>
  <c r="AD9" i="8"/>
  <c r="AC9" i="8"/>
  <c r="G9" i="8"/>
  <c r="F9" i="8"/>
  <c r="AD8" i="8"/>
  <c r="AC8" i="8"/>
  <c r="F8" i="8"/>
  <c r="G8" i="8" s="1"/>
  <c r="AD7" i="8"/>
  <c r="AC7" i="8"/>
  <c r="AB7" i="8"/>
  <c r="AB9" i="8" s="1"/>
  <c r="F7" i="8"/>
  <c r="G7" i="8" s="1"/>
  <c r="L7" i="8" s="1"/>
  <c r="AD6" i="8"/>
  <c r="AC6" i="8"/>
  <c r="AB6" i="8"/>
  <c r="AB8" i="8" s="1"/>
  <c r="O6" i="8"/>
  <c r="G6" i="8"/>
  <c r="M6" i="8" s="1"/>
  <c r="F6" i="8"/>
  <c r="AD5" i="8"/>
  <c r="AC5" i="8"/>
  <c r="AB5" i="8"/>
  <c r="F5" i="8"/>
  <c r="G5" i="8" s="1"/>
  <c r="AD4" i="8"/>
  <c r="AC4" i="8"/>
  <c r="AB4" i="8"/>
  <c r="O4" i="8"/>
  <c r="M4" i="8"/>
  <c r="L4" i="8"/>
  <c r="G4" i="8"/>
  <c r="N4" i="8" s="1"/>
  <c r="F4" i="8"/>
  <c r="AD3" i="8"/>
  <c r="AC3" i="8"/>
  <c r="O3" i="8"/>
  <c r="G3" i="8"/>
  <c r="L3" i="8" s="1"/>
  <c r="F3" i="8"/>
  <c r="AD2" i="8"/>
  <c r="G2" i="8"/>
  <c r="Q23" i="7"/>
  <c r="P23" i="7"/>
  <c r="O23" i="7"/>
  <c r="N23" i="7"/>
  <c r="Q22" i="7"/>
  <c r="P22" i="7"/>
  <c r="O22" i="7"/>
  <c r="N22" i="7"/>
  <c r="Q21" i="7"/>
  <c r="P21" i="7"/>
  <c r="O21" i="7"/>
  <c r="N21" i="7"/>
  <c r="Q20" i="7"/>
  <c r="P20" i="7"/>
  <c r="O20" i="7"/>
  <c r="N20" i="7"/>
  <c r="P9" i="7"/>
  <c r="O8" i="7"/>
  <c r="P7" i="7"/>
  <c r="O7" i="7"/>
  <c r="O9" i="7" s="1"/>
  <c r="N7" i="7"/>
  <c r="N9" i="7" s="1"/>
  <c r="P6" i="7"/>
  <c r="P8" i="7" s="1"/>
  <c r="O6" i="7"/>
  <c r="N6" i="7"/>
  <c r="N8" i="7" s="1"/>
  <c r="P5" i="7"/>
  <c r="P2" i="7"/>
  <c r="V48" i="8" a="1"/>
  <c r="V23" i="8" a="1"/>
  <c r="V38" i="8" a="1"/>
  <c r="V16" i="8" a="1"/>
  <c r="V13" i="8" a="1"/>
  <c r="V20" i="8" a="1"/>
  <c r="V12" i="8" a="1"/>
  <c r="V5" i="8" a="1"/>
  <c r="V26" i="8" a="1"/>
  <c r="V11" i="8" a="1"/>
  <c r="V15" i="8" a="1"/>
  <c r="V19" i="8" a="1"/>
  <c r="V52" i="8" a="1"/>
  <c r="V27" i="8" a="1"/>
  <c r="V32" i="8" a="1"/>
  <c r="V53" i="8" a="1"/>
  <c r="V18" i="8" a="1"/>
  <c r="V10" i="8" a="1"/>
  <c r="V6" i="8" a="1"/>
  <c r="V9" i="8" a="1"/>
  <c r="V7" i="8" a="1"/>
  <c r="H125" i="7" a="1"/>
  <c r="H24" i="7" a="1"/>
  <c r="H22" i="7" a="1"/>
  <c r="H13" i="7" a="1"/>
  <c r="H18" i="7" a="1"/>
  <c r="H11" i="7" a="1"/>
  <c r="H10" i="7" a="1"/>
  <c r="H4" i="7" a="1"/>
  <c r="H16" i="7" a="1"/>
  <c r="H14" i="7" a="1"/>
  <c r="H3" i="7" a="1"/>
  <c r="H20" i="7" a="1"/>
  <c r="H12" i="7" a="1"/>
  <c r="H114" i="7" a="1"/>
  <c r="H15" i="7" a="1"/>
  <c r="H19" i="7" a="1"/>
  <c r="H43" i="7" a="1"/>
  <c r="H56" i="7" a="1"/>
  <c r="H16" i="7" l="1"/>
  <c r="V7" i="8"/>
  <c r="H114" i="7"/>
  <c r="V9" i="8"/>
  <c r="H10" i="7"/>
  <c r="V6" i="8"/>
  <c r="H14" i="7"/>
  <c r="H43" i="7"/>
  <c r="V10" i="8"/>
  <c r="V18" i="8"/>
  <c r="V53" i="8"/>
  <c r="V32" i="8"/>
  <c r="V27" i="8"/>
  <c r="V52" i="8"/>
  <c r="V19" i="8"/>
  <c r="H15" i="7"/>
  <c r="V15" i="8"/>
  <c r="H125" i="7"/>
  <c r="V11" i="8"/>
  <c r="H3" i="7"/>
  <c r="V26" i="8"/>
  <c r="H4" i="7"/>
  <c r="H11" i="7"/>
  <c r="H20" i="7"/>
  <c r="V5" i="8"/>
  <c r="V12" i="8"/>
  <c r="V20" i="8"/>
  <c r="H56" i="7"/>
  <c r="V13" i="8"/>
  <c r="H18" i="7"/>
  <c r="H19" i="7"/>
  <c r="V16" i="8"/>
  <c r="V38" i="8"/>
  <c r="H12" i="7"/>
  <c r="H22" i="7"/>
  <c r="V23" i="8"/>
  <c r="H13" i="7"/>
  <c r="H24" i="7"/>
  <c r="V48" i="8"/>
  <c r="O39" i="8"/>
  <c r="N39" i="8"/>
  <c r="M39" i="8"/>
  <c r="L39" i="8"/>
  <c r="N8" i="8"/>
  <c r="M8" i="8"/>
  <c r="L8" i="8"/>
  <c r="O8" i="8"/>
  <c r="O12" i="8"/>
  <c r="N12" i="8"/>
  <c r="L12" i="8"/>
  <c r="M12" i="8"/>
  <c r="L2" i="8"/>
  <c r="J4" i="8"/>
  <c r="N2" i="8"/>
  <c r="M2" i="8"/>
  <c r="O2" i="8"/>
  <c r="O5" i="8"/>
  <c r="L5" i="8"/>
  <c r="N5" i="8"/>
  <c r="M5" i="8"/>
  <c r="O33" i="8"/>
  <c r="N33" i="8"/>
  <c r="M33" i="8"/>
  <c r="L33" i="8"/>
  <c r="O143" i="8"/>
  <c r="M143" i="8"/>
  <c r="N143" i="8"/>
  <c r="L143" i="8"/>
  <c r="L23" i="8"/>
  <c r="M7" i="8"/>
  <c r="M10" i="8"/>
  <c r="L10" i="8"/>
  <c r="M21" i="8"/>
  <c r="M25" i="8"/>
  <c r="M37" i="8"/>
  <c r="O37" i="8"/>
  <c r="O42" i="8"/>
  <c r="N42" i="8"/>
  <c r="M42" i="8"/>
  <c r="L42" i="8"/>
  <c r="N44" i="8"/>
  <c r="L44" i="8"/>
  <c r="O44" i="8"/>
  <c r="M44" i="8"/>
  <c r="M98" i="8"/>
  <c r="O98" i="8"/>
  <c r="N98" i="8"/>
  <c r="L98" i="8"/>
  <c r="N10" i="8"/>
  <c r="N11" i="8"/>
  <c r="M11" i="8"/>
  <c r="O24" i="8"/>
  <c r="N24" i="8"/>
  <c r="M24" i="8"/>
  <c r="L37" i="8"/>
  <c r="O95" i="8"/>
  <c r="M95" i="8"/>
  <c r="N95" i="8"/>
  <c r="L95" i="8"/>
  <c r="O23" i="8"/>
  <c r="M23" i="8"/>
  <c r="O31" i="8"/>
  <c r="N31" i="8"/>
  <c r="N21" i="8"/>
  <c r="L21" i="8"/>
  <c r="M29" i="8"/>
  <c r="N29" i="8"/>
  <c r="L29" i="8"/>
  <c r="L31" i="8"/>
  <c r="L6" i="8"/>
  <c r="N7" i="8"/>
  <c r="N6" i="8"/>
  <c r="O7" i="8"/>
  <c r="O10" i="8"/>
  <c r="L11" i="8"/>
  <c r="O13" i="8"/>
  <c r="M13" i="8"/>
  <c r="L14" i="8"/>
  <c r="L15" i="8"/>
  <c r="O15" i="8"/>
  <c r="L24" i="8"/>
  <c r="N37" i="8"/>
  <c r="O9" i="8"/>
  <c r="L9" i="8"/>
  <c r="N17" i="8"/>
  <c r="L17" i="8"/>
  <c r="N19" i="8"/>
  <c r="M19" i="8"/>
  <c r="O20" i="8"/>
  <c r="N20" i="8"/>
  <c r="L20" i="8"/>
  <c r="L28" i="8"/>
  <c r="O28" i="8"/>
  <c r="N28" i="8"/>
  <c r="N30" i="8"/>
  <c r="O30" i="8"/>
  <c r="M30" i="8"/>
  <c r="L30" i="8"/>
  <c r="N32" i="8"/>
  <c r="M32" i="8"/>
  <c r="L32" i="8"/>
  <c r="M56" i="8"/>
  <c r="O56" i="8"/>
  <c r="N56" i="8"/>
  <c r="L56" i="8"/>
  <c r="M84" i="8"/>
  <c r="O84" i="8"/>
  <c r="N84" i="8"/>
  <c r="L84" i="8"/>
  <c r="O25" i="8"/>
  <c r="N25" i="8"/>
  <c r="M3" i="8"/>
  <c r="M9" i="8"/>
  <c r="O14" i="8"/>
  <c r="L16" i="8"/>
  <c r="M17" i="8"/>
  <c r="O18" i="8"/>
  <c r="M18" i="8"/>
  <c r="L18" i="8"/>
  <c r="L19" i="8"/>
  <c r="M20" i="8"/>
  <c r="L22" i="8"/>
  <c r="M28" i="8"/>
  <c r="O32" i="8"/>
  <c r="L51" i="8"/>
  <c r="N51" i="8"/>
  <c r="M51" i="8"/>
  <c r="O51" i="8"/>
  <c r="M86" i="8"/>
  <c r="O86" i="8"/>
  <c r="N86" i="8"/>
  <c r="L86" i="8"/>
  <c r="N46" i="8"/>
  <c r="M46" i="8"/>
  <c r="O46" i="8"/>
  <c r="L46" i="8"/>
  <c r="N3" i="8"/>
  <c r="N9" i="8"/>
  <c r="N16" i="8"/>
  <c r="O17" i="8"/>
  <c r="N18" i="8"/>
  <c r="O19" i="8"/>
  <c r="M22" i="8"/>
  <c r="L36" i="8"/>
  <c r="O36" i="8"/>
  <c r="N36" i="8"/>
  <c r="M36" i="8"/>
  <c r="N38" i="8"/>
  <c r="O38" i="8"/>
  <c r="M38" i="8"/>
  <c r="L38" i="8"/>
  <c r="M58" i="8"/>
  <c r="O58" i="8"/>
  <c r="N58" i="8"/>
  <c r="L58" i="8"/>
  <c r="M62" i="8"/>
  <c r="O62" i="8"/>
  <c r="M78" i="8"/>
  <c r="O78" i="8"/>
  <c r="N78" i="8"/>
  <c r="L78" i="8"/>
  <c r="O57" i="8"/>
  <c r="M57" i="8"/>
  <c r="N57" i="8"/>
  <c r="L57" i="8"/>
  <c r="M60" i="8"/>
  <c r="O60" i="8"/>
  <c r="L62" i="8"/>
  <c r="M90" i="8"/>
  <c r="O90" i="8"/>
  <c r="N90" i="8"/>
  <c r="O103" i="8"/>
  <c r="M103" i="8"/>
  <c r="N103" i="8"/>
  <c r="M106" i="8"/>
  <c r="O106" i="8"/>
  <c r="N106" i="8"/>
  <c r="L106" i="8"/>
  <c r="O45" i="8"/>
  <c r="M45" i="8"/>
  <c r="L45" i="8"/>
  <c r="L55" i="8"/>
  <c r="O55" i="8"/>
  <c r="N62" i="8"/>
  <c r="O73" i="8"/>
  <c r="M73" i="8"/>
  <c r="N73" i="8"/>
  <c r="O111" i="8"/>
  <c r="M111" i="8"/>
  <c r="N111" i="8"/>
  <c r="M114" i="8"/>
  <c r="O114" i="8"/>
  <c r="N114" i="8"/>
  <c r="L114" i="8"/>
  <c r="L41" i="8"/>
  <c r="N45" i="8"/>
  <c r="M50" i="8"/>
  <c r="N50" i="8"/>
  <c r="L50" i="8"/>
  <c r="M55" i="8"/>
  <c r="M66" i="8"/>
  <c r="O66" i="8"/>
  <c r="O69" i="8"/>
  <c r="M69" i="8"/>
  <c r="N69" i="8"/>
  <c r="L69" i="8"/>
  <c r="L73" i="8"/>
  <c r="M82" i="8"/>
  <c r="O82" i="8"/>
  <c r="N82" i="8"/>
  <c r="L82" i="8"/>
  <c r="L111" i="8"/>
  <c r="M122" i="8"/>
  <c r="O122" i="8"/>
  <c r="N122" i="8"/>
  <c r="L122" i="8"/>
  <c r="L35" i="8"/>
  <c r="M41" i="8"/>
  <c r="O47" i="8"/>
  <c r="N47" i="8"/>
  <c r="O50" i="8"/>
  <c r="O54" i="8"/>
  <c r="M54" i="8"/>
  <c r="L54" i="8"/>
  <c r="N55" i="8"/>
  <c r="L66" i="8"/>
  <c r="M70" i="8"/>
  <c r="O70" i="8"/>
  <c r="L70" i="8"/>
  <c r="O119" i="8"/>
  <c r="M119" i="8"/>
  <c r="N119" i="8"/>
  <c r="M130" i="8"/>
  <c r="O130" i="8"/>
  <c r="N130" i="8"/>
  <c r="L130" i="8"/>
  <c r="M35" i="8"/>
  <c r="N41" i="8"/>
  <c r="N66" i="8"/>
  <c r="M88" i="8"/>
  <c r="O88" i="8"/>
  <c r="N88" i="8"/>
  <c r="O127" i="8"/>
  <c r="M127" i="8"/>
  <c r="N127" i="8"/>
  <c r="M138" i="8"/>
  <c r="O138" i="8"/>
  <c r="N138" i="8"/>
  <c r="L138" i="8"/>
  <c r="M52" i="8"/>
  <c r="O52" i="8"/>
  <c r="N52" i="8"/>
  <c r="O67" i="8"/>
  <c r="M67" i="8"/>
  <c r="L67" i="8"/>
  <c r="O71" i="8"/>
  <c r="N71" i="8"/>
  <c r="M71" i="8"/>
  <c r="O75" i="8"/>
  <c r="N75" i="8"/>
  <c r="L88" i="8"/>
  <c r="O135" i="8"/>
  <c r="M135" i="8"/>
  <c r="N135" i="8"/>
  <c r="M146" i="8"/>
  <c r="O146" i="8"/>
  <c r="N146" i="8"/>
  <c r="L146" i="8"/>
  <c r="O65" i="8"/>
  <c r="M65" i="8"/>
  <c r="O93" i="8"/>
  <c r="M93" i="8"/>
  <c r="O101" i="8"/>
  <c r="M101" i="8"/>
  <c r="O109" i="8"/>
  <c r="M109" i="8"/>
  <c r="O117" i="8"/>
  <c r="M117" i="8"/>
  <c r="O125" i="8"/>
  <c r="M125" i="8"/>
  <c r="O133" i="8"/>
  <c r="M133" i="8"/>
  <c r="O141" i="8"/>
  <c r="M141" i="8"/>
  <c r="O149" i="8"/>
  <c r="M149" i="8"/>
  <c r="O61" i="8"/>
  <c r="M61" i="8"/>
  <c r="L63" i="8"/>
  <c r="L65" i="8"/>
  <c r="L80" i="8"/>
  <c r="L93" i="8"/>
  <c r="O96" i="8"/>
  <c r="M96" i="8"/>
  <c r="L101" i="8"/>
  <c r="O104" i="8"/>
  <c r="M104" i="8"/>
  <c r="L109" i="8"/>
  <c r="O112" i="8"/>
  <c r="M112" i="8"/>
  <c r="L117" i="8"/>
  <c r="O120" i="8"/>
  <c r="M120" i="8"/>
  <c r="L125" i="8"/>
  <c r="O128" i="8"/>
  <c r="M128" i="8"/>
  <c r="L133" i="8"/>
  <c r="O136" i="8"/>
  <c r="M136" i="8"/>
  <c r="L141" i="8"/>
  <c r="O144" i="8"/>
  <c r="M144" i="8"/>
  <c r="L149" i="8"/>
  <c r="M74" i="8"/>
  <c r="O74" i="8"/>
  <c r="O89" i="8"/>
  <c r="M89" i="8"/>
  <c r="O99" i="8"/>
  <c r="M99" i="8"/>
  <c r="O107" i="8"/>
  <c r="M107" i="8"/>
  <c r="O115" i="8"/>
  <c r="M115" i="8"/>
  <c r="O123" i="8"/>
  <c r="M123" i="8"/>
  <c r="O131" i="8"/>
  <c r="M131" i="8"/>
  <c r="O139" i="8"/>
  <c r="M139" i="8"/>
  <c r="O147" i="8"/>
  <c r="M147" i="8"/>
  <c r="N63" i="8"/>
  <c r="L72" i="8"/>
  <c r="L74" i="8"/>
  <c r="O85" i="8"/>
  <c r="M85" i="8"/>
  <c r="L87" i="8"/>
  <c r="L89" i="8"/>
  <c r="M94" i="8"/>
  <c r="O94" i="8"/>
  <c r="L99" i="8"/>
  <c r="M102" i="8"/>
  <c r="O102" i="8"/>
  <c r="L107" i="8"/>
  <c r="M110" i="8"/>
  <c r="O110" i="8"/>
  <c r="L115" i="8"/>
  <c r="M118" i="8"/>
  <c r="O118" i="8"/>
  <c r="N120" i="8"/>
  <c r="L123" i="8"/>
  <c r="M126" i="8"/>
  <c r="O126" i="8"/>
  <c r="N128" i="8"/>
  <c r="L131" i="8"/>
  <c r="M134" i="8"/>
  <c r="O134" i="8"/>
  <c r="N136" i="8"/>
  <c r="L139" i="8"/>
  <c r="M142" i="8"/>
  <c r="O142" i="8"/>
  <c r="N144" i="8"/>
  <c r="L147" i="8"/>
  <c r="M150" i="8"/>
  <c r="L150" i="8"/>
  <c r="O150" i="8"/>
  <c r="L68" i="8"/>
  <c r="N72" i="8"/>
  <c r="N74" i="8"/>
  <c r="O81" i="8"/>
  <c r="M81" i="8"/>
  <c r="L83" i="8"/>
  <c r="L85" i="8"/>
  <c r="M87" i="8"/>
  <c r="N89" i="8"/>
  <c r="O97" i="8"/>
  <c r="M97" i="8"/>
  <c r="N99" i="8"/>
  <c r="O105" i="8"/>
  <c r="M105" i="8"/>
  <c r="N107" i="8"/>
  <c r="L110" i="8"/>
  <c r="O113" i="8"/>
  <c r="M113" i="8"/>
  <c r="N115" i="8"/>
  <c r="O121" i="8"/>
  <c r="M121" i="8"/>
  <c r="N123" i="8"/>
  <c r="O129" i="8"/>
  <c r="M129" i="8"/>
  <c r="N131" i="8"/>
  <c r="O137" i="8"/>
  <c r="M137" i="8"/>
  <c r="N139" i="8"/>
  <c r="O145" i="8"/>
  <c r="M145" i="8"/>
  <c r="N147" i="8"/>
  <c r="N150" i="8"/>
  <c r="O77" i="8"/>
  <c r="M77" i="8"/>
  <c r="N87" i="8"/>
  <c r="O92" i="8"/>
  <c r="M92" i="8"/>
  <c r="O100" i="8"/>
  <c r="M100" i="8"/>
  <c r="O108" i="8"/>
  <c r="M108" i="8"/>
  <c r="O116" i="8"/>
  <c r="M116" i="8"/>
  <c r="O124" i="8"/>
  <c r="M124" i="8"/>
  <c r="O132" i="8"/>
  <c r="M132" i="8"/>
  <c r="O140" i="8"/>
  <c r="M140" i="8"/>
  <c r="O148" i="8"/>
  <c r="M148" i="8"/>
  <c r="O151" i="8"/>
  <c r="N151" i="8"/>
  <c r="M151" i="8"/>
  <c r="L151" i="8"/>
  <c r="X10" i="8" a="1"/>
  <c r="X15" i="8" a="1"/>
  <c r="Y16" i="8" a="1"/>
  <c r="W7" i="8" a="1"/>
  <c r="W9" i="8" a="1"/>
  <c r="W15" i="8" a="1"/>
  <c r="Y53" i="8" a="1"/>
  <c r="Y9" i="8" a="1"/>
  <c r="W52" i="8" a="1"/>
  <c r="V33" i="8" a="1"/>
  <c r="V34" i="8" a="1"/>
  <c r="V24" i="8" a="1"/>
  <c r="X48" i="8" a="1"/>
  <c r="W18" i="8" a="1"/>
  <c r="W38" i="8" a="1"/>
  <c r="X11" i="8" a="1"/>
  <c r="Y48" i="8" a="1"/>
  <c r="V40" i="8" a="1"/>
  <c r="Y12" i="8" a="1"/>
  <c r="V50" i="8" a="1"/>
  <c r="W27" i="8" a="1"/>
  <c r="Y38" i="8" a="1"/>
  <c r="V30" i="8" a="1"/>
  <c r="Y52" i="8" a="1"/>
  <c r="V8" i="8" a="1"/>
  <c r="W53" i="8" a="1"/>
  <c r="X12" i="8" a="1"/>
  <c r="W12" i="8" a="1"/>
  <c r="X19" i="8" a="1"/>
  <c r="Y7" i="8" a="1"/>
  <c r="W11" i="8" a="1"/>
  <c r="V3" i="8" a="1"/>
  <c r="W26" i="8" a="1"/>
  <c r="V14" i="8" a="1"/>
  <c r="W48" i="8" a="1"/>
  <c r="V25" i="8" a="1"/>
  <c r="X38" i="8" a="1"/>
  <c r="V39" i="8" a="1"/>
  <c r="Y32" i="8" a="1"/>
  <c r="X18" i="8" a="1"/>
  <c r="W32" i="8" a="1"/>
  <c r="X20" i="8" a="1"/>
  <c r="Y10" i="8" a="1"/>
  <c r="W19" i="8" a="1"/>
  <c r="Y11" i="8" a="1"/>
  <c r="Y15" i="8" a="1"/>
  <c r="V31" i="8" a="1"/>
  <c r="V51" i="8" a="1"/>
  <c r="Y20" i="8" a="1"/>
  <c r="V47" i="8" a="1"/>
  <c r="W23" i="8" a="1"/>
  <c r="X27" i="8" a="1"/>
  <c r="X23" i="8" a="1"/>
  <c r="Y26" i="8" a="1"/>
  <c r="Y19" i="8" a="1"/>
  <c r="V17" i="8" a="1"/>
  <c r="V37" i="8" a="1"/>
  <c r="V22" i="8" a="1"/>
  <c r="V55" i="8" a="1"/>
  <c r="X53" i="8" a="1"/>
  <c r="V45" i="8" a="1"/>
  <c r="V36" i="8" a="1"/>
  <c r="X13" i="8" a="1"/>
  <c r="V41" i="8" a="1"/>
  <c r="W6" i="8" a="1"/>
  <c r="X26" i="8" a="1"/>
  <c r="W13" i="8" a="1"/>
  <c r="Y6" i="8" a="1"/>
  <c r="W20" i="8" a="1"/>
  <c r="X16" i="8" a="1"/>
  <c r="W10" i="8" a="1"/>
  <c r="V21" i="8" a="1"/>
  <c r="V4" i="8" a="1"/>
  <c r="X52" i="8" a="1"/>
  <c r="Y27" i="8" a="1"/>
  <c r="V44" i="8" a="1"/>
  <c r="V42" i="8" a="1"/>
  <c r="V35" i="8" a="1"/>
  <c r="V54" i="8" a="1"/>
  <c r="W5" i="8" a="1"/>
  <c r="Y18" i="8" a="1"/>
  <c r="W16" i="8" a="1"/>
  <c r="Y13" i="8" a="1"/>
  <c r="V29" i="8" a="1"/>
  <c r="V43" i="8" a="1"/>
  <c r="Y5" i="8" a="1"/>
  <c r="V49" i="8" a="1"/>
  <c r="V28" i="8" a="1"/>
  <c r="V46" i="8" a="1"/>
  <c r="X9" i="8" a="1"/>
  <c r="X32" i="8" a="1"/>
  <c r="X2" i="8" a="1"/>
  <c r="Y2" i="8" a="1"/>
  <c r="W2" i="8" a="1"/>
  <c r="H111" i="7" a="1"/>
  <c r="H117" i="7" a="1"/>
  <c r="H96" i="7" a="1"/>
  <c r="H47" i="7" a="1"/>
  <c r="H134" i="7" a="1"/>
  <c r="H105" i="7" a="1"/>
  <c r="H60" i="7" a="1"/>
  <c r="H70" i="7" a="1"/>
  <c r="H121" i="7" a="1"/>
  <c r="H147" i="7" a="1"/>
  <c r="H58" i="7" a="1"/>
  <c r="H68" i="7" a="1"/>
  <c r="H86" i="7" a="1"/>
  <c r="H62" i="7" a="1"/>
  <c r="H93" i="7" a="1"/>
  <c r="H126" i="7" a="1"/>
  <c r="H49" i="7" a="1"/>
  <c r="H124" i="7" a="1"/>
  <c r="H45" i="7" a="1"/>
  <c r="H52" i="7" a="1"/>
  <c r="H55" i="7" a="1"/>
  <c r="H130" i="7" a="1"/>
  <c r="H146" i="7" a="1"/>
  <c r="H106" i="7" a="1"/>
  <c r="H36" i="7" a="1"/>
  <c r="H35" i="7" a="1"/>
  <c r="H112" i="7" a="1"/>
  <c r="H136" i="7" a="1"/>
  <c r="H21" i="7" a="1"/>
  <c r="H102" i="7" a="1"/>
  <c r="H129" i="7" a="1"/>
  <c r="H79" i="7" a="1"/>
  <c r="H133" i="7" a="1"/>
  <c r="H94" i="7" a="1"/>
  <c r="H138" i="7" a="1"/>
  <c r="H107" i="7" a="1"/>
  <c r="H149" i="7" a="1"/>
  <c r="H100" i="7" a="1"/>
  <c r="H61" i="7" a="1"/>
  <c r="H71" i="7" a="1"/>
  <c r="H123" i="7" a="1"/>
  <c r="H140" i="7" a="1"/>
  <c r="H38" i="7" a="1"/>
  <c r="H77" i="7" a="1"/>
  <c r="H119" i="7" a="1"/>
  <c r="H72" i="7" a="1"/>
  <c r="H131" i="7" a="1"/>
  <c r="H41" i="7" a="1"/>
  <c r="H74" i="7" a="1"/>
  <c r="H95" i="7" a="1"/>
  <c r="H50" i="7" a="1"/>
  <c r="H66" i="7" a="1"/>
  <c r="H82" i="7" a="1"/>
  <c r="H116" i="7" a="1"/>
  <c r="H84" i="7" a="1"/>
  <c r="H40" i="7" a="1"/>
  <c r="H89" i="7" a="1"/>
  <c r="H85" i="7" a="1"/>
  <c r="H91" i="7" a="1"/>
  <c r="H142" i="7" a="1"/>
  <c r="H99" i="7" a="1"/>
  <c r="H151" i="7" a="1"/>
  <c r="H32" i="7" a="1"/>
  <c r="H9" i="7" a="1"/>
  <c r="H37" i="7" a="1"/>
  <c r="H30" i="7" a="1"/>
  <c r="H145" i="7" a="1"/>
  <c r="H92" i="7" a="1"/>
  <c r="H128" i="7" a="1"/>
  <c r="H6" i="7" a="1"/>
  <c r="H87" i="7" a="1"/>
  <c r="H132" i="7" a="1"/>
  <c r="H42" i="7" a="1"/>
  <c r="H127" i="7" a="1"/>
  <c r="H46" i="7" a="1"/>
  <c r="H148" i="7" a="1"/>
  <c r="H141" i="7" a="1"/>
  <c r="H144" i="7" a="1"/>
  <c r="H23" i="7" a="1"/>
  <c r="H67" i="7" a="1"/>
  <c r="H51" i="7" a="1"/>
  <c r="H83" i="7" a="1"/>
  <c r="H39" i="7" a="1"/>
  <c r="H54" i="7" a="1"/>
  <c r="H59" i="7" a="1"/>
  <c r="H88" i="7" a="1"/>
  <c r="H73" i="7" a="1"/>
  <c r="H27" i="7" a="1"/>
  <c r="H137" i="7" a="1"/>
  <c r="H53" i="7" a="1"/>
  <c r="H76" i="7" a="1"/>
  <c r="H113" i="7" a="1"/>
  <c r="H34" i="7" a="1"/>
  <c r="H64" i="7" a="1"/>
  <c r="H104" i="7" a="1"/>
  <c r="H120" i="7" a="1"/>
  <c r="H118" i="7" a="1"/>
  <c r="H26" i="7" a="1"/>
  <c r="H150" i="7" a="1"/>
  <c r="H57" i="7" a="1"/>
  <c r="H98" i="7" a="1"/>
  <c r="H17" i="7" a="1"/>
  <c r="H110" i="7" a="1"/>
  <c r="H25" i="7" a="1"/>
  <c r="H90" i="7" a="1"/>
  <c r="H48" i="7" a="1"/>
  <c r="H103" i="7" a="1"/>
  <c r="H81" i="7" a="1"/>
  <c r="H28" i="7" a="1"/>
  <c r="H139" i="7" a="1"/>
  <c r="H101" i="7" a="1"/>
  <c r="H63" i="7" a="1"/>
  <c r="H108" i="7" a="1"/>
  <c r="H31" i="7" a="1"/>
  <c r="H7" i="7" a="1"/>
  <c r="H65" i="7" a="1"/>
  <c r="H33" i="7" a="1"/>
  <c r="H78" i="7" a="1"/>
  <c r="H80" i="7" a="1"/>
  <c r="H29" i="7" a="1"/>
  <c r="H135" i="7" a="1"/>
  <c r="H69" i="7" a="1"/>
  <c r="H75" i="7" a="1"/>
  <c r="H109" i="7" a="1"/>
  <c r="H115" i="7" a="1"/>
  <c r="H143" i="7" a="1"/>
  <c r="H97" i="7" a="1"/>
  <c r="H122" i="7" a="1"/>
  <c r="H5" i="7" a="1"/>
  <c r="H44" i="7" a="1"/>
  <c r="G19" i="7" l="1"/>
  <c r="G20" i="7"/>
  <c r="G125" i="7"/>
  <c r="G43" i="7"/>
  <c r="G14" i="7"/>
  <c r="G12" i="7"/>
  <c r="H115" i="7"/>
  <c r="H105" i="7"/>
  <c r="H38" i="7"/>
  <c r="X32" i="8"/>
  <c r="X9" i="8"/>
  <c r="H102" i="7"/>
  <c r="H86" i="7"/>
  <c r="H41" i="7"/>
  <c r="H80" i="7"/>
  <c r="H113" i="7"/>
  <c r="H84" i="7"/>
  <c r="H132" i="7"/>
  <c r="H130" i="7"/>
  <c r="H31" i="7"/>
  <c r="H6" i="7"/>
  <c r="H37" i="7"/>
  <c r="H139" i="7"/>
  <c r="H74" i="7"/>
  <c r="H5" i="7"/>
  <c r="H7" i="7"/>
  <c r="V46" i="8"/>
  <c r="V28" i="8"/>
  <c r="V49" i="8"/>
  <c r="Y5" i="8"/>
  <c r="V43" i="8"/>
  <c r="V29" i="8"/>
  <c r="Y13" i="8"/>
  <c r="W16" i="8"/>
  <c r="Y18" i="8"/>
  <c r="W5" i="8"/>
  <c r="H124" i="7"/>
  <c r="V54" i="8"/>
  <c r="V35" i="8"/>
  <c r="H123" i="7"/>
  <c r="H71" i="7"/>
  <c r="H110" i="7"/>
  <c r="H98" i="7"/>
  <c r="H135" i="7"/>
  <c r="H88" i="7"/>
  <c r="H128" i="7"/>
  <c r="H121" i="7"/>
  <c r="H92" i="7"/>
  <c r="H140" i="7"/>
  <c r="H83" i="7"/>
  <c r="H30" i="7"/>
  <c r="H94" i="7"/>
  <c r="H36" i="7"/>
  <c r="H67" i="7"/>
  <c r="H39" i="7"/>
  <c r="H58" i="7"/>
  <c r="H122" i="7"/>
  <c r="H99" i="7"/>
  <c r="V42" i="8"/>
  <c r="V44" i="8"/>
  <c r="Y27" i="8"/>
  <c r="X52" i="8"/>
  <c r="V4" i="8"/>
  <c r="V21" i="8"/>
  <c r="W10" i="8"/>
  <c r="X16" i="8"/>
  <c r="W20" i="8"/>
  <c r="U20" i="8" s="1"/>
  <c r="Y6" i="8"/>
  <c r="W13" i="8"/>
  <c r="X26" i="8"/>
  <c r="W6" i="8"/>
  <c r="H126" i="7"/>
  <c r="H147" i="7"/>
  <c r="H82" i="7"/>
  <c r="V41" i="8"/>
  <c r="X13" i="8"/>
  <c r="H95" i="7"/>
  <c r="H85" i="7"/>
  <c r="H73" i="7"/>
  <c r="H33" i="7"/>
  <c r="H136" i="7"/>
  <c r="H100" i="7"/>
  <c r="H148" i="7"/>
  <c r="H70" i="7"/>
  <c r="H29" i="7"/>
  <c r="H72" i="7"/>
  <c r="H35" i="7"/>
  <c r="H75" i="7"/>
  <c r="H47" i="7"/>
  <c r="H93" i="7"/>
  <c r="H66" i="7"/>
  <c r="H62" i="7"/>
  <c r="V36" i="8"/>
  <c r="V45" i="8"/>
  <c r="X53" i="8"/>
  <c r="V55" i="8"/>
  <c r="V22" i="8"/>
  <c r="V37" i="8"/>
  <c r="V17" i="8"/>
  <c r="Y19" i="8"/>
  <c r="Y26" i="8"/>
  <c r="X23" i="8"/>
  <c r="X27" i="8"/>
  <c r="H103" i="7"/>
  <c r="H146" i="7"/>
  <c r="H69" i="7"/>
  <c r="H107" i="7"/>
  <c r="H63" i="7"/>
  <c r="H101" i="7"/>
  <c r="H79" i="7"/>
  <c r="H81" i="7"/>
  <c r="H65" i="7"/>
  <c r="H25" i="7"/>
  <c r="H96" i="7"/>
  <c r="H129" i="7"/>
  <c r="H108" i="7"/>
  <c r="H133" i="7"/>
  <c r="H68" i="7"/>
  <c r="H28" i="7"/>
  <c r="H64" i="7"/>
  <c r="H34" i="7"/>
  <c r="H17" i="7"/>
  <c r="H55" i="7"/>
  <c r="H52" i="7"/>
  <c r="H59" i="7"/>
  <c r="H60" i="7"/>
  <c r="H42" i="7"/>
  <c r="W23" i="8"/>
  <c r="V47" i="8"/>
  <c r="Y20" i="8"/>
  <c r="V51" i="8"/>
  <c r="V31" i="8"/>
  <c r="Y15" i="8"/>
  <c r="Y11" i="8"/>
  <c r="W19" i="8"/>
  <c r="Y10" i="8"/>
  <c r="X20" i="8"/>
  <c r="W32" i="8"/>
  <c r="U32" i="8" s="1"/>
  <c r="H117" i="7"/>
  <c r="H120" i="7"/>
  <c r="H9" i="7"/>
  <c r="X18" i="8"/>
  <c r="H90" i="7"/>
  <c r="H134" i="7"/>
  <c r="H118" i="7"/>
  <c r="H57" i="7"/>
  <c r="H111" i="7"/>
  <c r="H143" i="7"/>
  <c r="H104" i="7"/>
  <c r="H144" i="7"/>
  <c r="H137" i="7"/>
  <c r="H141" i="7"/>
  <c r="H27" i="7"/>
  <c r="H51" i="7"/>
  <c r="H76" i="7"/>
  <c r="H46" i="7"/>
  <c r="H53" i="7"/>
  <c r="H54" i="7"/>
  <c r="Y32" i="8"/>
  <c r="V39" i="8"/>
  <c r="X38" i="8"/>
  <c r="V25" i="8"/>
  <c r="W48" i="8"/>
  <c r="U48" i="8" s="1"/>
  <c r="V14" i="8"/>
  <c r="W26" i="8"/>
  <c r="V3" i="8"/>
  <c r="W11" i="8"/>
  <c r="Y7" i="8"/>
  <c r="X19" i="8"/>
  <c r="W12" i="8"/>
  <c r="X12" i="8"/>
  <c r="W53" i="8"/>
  <c r="U53" i="8" s="1"/>
  <c r="H127" i="7"/>
  <c r="H32" i="7"/>
  <c r="V8" i="8"/>
  <c r="Y52" i="8"/>
  <c r="W2" i="8"/>
  <c r="H87" i="7"/>
  <c r="H142" i="7"/>
  <c r="H91" i="7"/>
  <c r="H131" i="7"/>
  <c r="H119" i="7"/>
  <c r="H89" i="7"/>
  <c r="H145" i="7"/>
  <c r="H116" i="7"/>
  <c r="H149" i="7"/>
  <c r="H50" i="7"/>
  <c r="H26" i="7"/>
  <c r="H45" i="7"/>
  <c r="H21" i="7"/>
  <c r="H77" i="7"/>
  <c r="H40" i="7"/>
  <c r="H61" i="7"/>
  <c r="V30" i="8"/>
  <c r="Y38" i="8"/>
  <c r="W27" i="8"/>
  <c r="V50" i="8"/>
  <c r="Y12" i="8"/>
  <c r="V40" i="8"/>
  <c r="Y48" i="8"/>
  <c r="X11" i="8"/>
  <c r="Y2" i="8"/>
  <c r="W38" i="8"/>
  <c r="W18" i="8"/>
  <c r="X48" i="8"/>
  <c r="H106" i="7"/>
  <c r="H49" i="7"/>
  <c r="H151" i="7"/>
  <c r="H112" i="7"/>
  <c r="H97" i="7"/>
  <c r="H138" i="7"/>
  <c r="H150" i="7"/>
  <c r="H44" i="7"/>
  <c r="H78" i="7"/>
  <c r="H109" i="7"/>
  <c r="H23" i="7"/>
  <c r="H48" i="7"/>
  <c r="G11" i="7"/>
  <c r="V24" i="8"/>
  <c r="V34" i="8"/>
  <c r="V33" i="8"/>
  <c r="W52" i="8"/>
  <c r="Y9" i="8"/>
  <c r="Y53" i="8"/>
  <c r="W15" i="8"/>
  <c r="U15" i="8" s="1"/>
  <c r="W9" i="8"/>
  <c r="U9" i="8" s="1"/>
  <c r="W7" i="8"/>
  <c r="X2" i="8"/>
  <c r="Y16" i="8"/>
  <c r="X15" i="8"/>
  <c r="X10" i="8"/>
  <c r="W29" i="8" a="1"/>
  <c r="W36" i="8" a="1"/>
  <c r="W33" i="8" a="1"/>
  <c r="W51" i="8" a="1"/>
  <c r="Y50" i="8" a="1"/>
  <c r="Y39" i="8" a="1"/>
  <c r="W34" i="8" a="1"/>
  <c r="Y4" i="8" a="1"/>
  <c r="Y40" i="8" a="1"/>
  <c r="X29" i="8" a="1"/>
  <c r="W14" i="8" a="1"/>
  <c r="W31" i="8" a="1"/>
  <c r="W54" i="8" a="1"/>
  <c r="X54" i="8" a="1"/>
  <c r="W45" i="8" a="1"/>
  <c r="W39" i="8" a="1"/>
  <c r="W40" i="8" a="1"/>
  <c r="X50" i="8" a="1"/>
  <c r="X34" i="8" a="1"/>
  <c r="X4" i="8" a="1"/>
  <c r="X44" i="8" a="1"/>
  <c r="Y45" i="8" a="1"/>
  <c r="W37" i="8" a="1"/>
  <c r="X14" i="8" a="1"/>
  <c r="X24" i="8" a="1"/>
  <c r="X31" i="8" a="1"/>
  <c r="Y35" i="8" a="1"/>
  <c r="Y29" i="8" a="1"/>
  <c r="X47" i="8" a="1"/>
  <c r="X49" i="8" a="1"/>
  <c r="W4" i="8" a="1"/>
  <c r="Y37" i="8" a="1"/>
  <c r="W24" i="8" a="1"/>
  <c r="Y46" i="8" a="1"/>
  <c r="Y36" i="8" a="1"/>
  <c r="W47" i="8" a="1"/>
  <c r="X36" i="8" a="1"/>
  <c r="Y42" i="8" a="1"/>
  <c r="X33" i="8" a="1"/>
  <c r="Y44" i="8" a="1"/>
  <c r="W46" i="8" a="1"/>
  <c r="Y55" i="8" a="1"/>
  <c r="W42" i="8" a="1"/>
  <c r="Y22" i="8" a="1"/>
  <c r="W49" i="8" a="1"/>
  <c r="X37" i="8" a="1"/>
  <c r="X41" i="8" a="1"/>
  <c r="Y24" i="8" a="1"/>
  <c r="Y41" i="8" a="1"/>
  <c r="Y8" i="8" a="1"/>
  <c r="X21" i="8" a="1"/>
  <c r="X45" i="8" a="1"/>
  <c r="X17" i="8" a="1"/>
  <c r="X22" i="8" a="1"/>
  <c r="X30" i="8" a="1"/>
  <c r="W3" i="8" a="1"/>
  <c r="Y28" i="8" a="1"/>
  <c r="X43" i="8" a="1"/>
  <c r="X51" i="8" a="1"/>
  <c r="X39" i="8" a="1"/>
  <c r="Y47" i="8" a="1"/>
  <c r="X40" i="8" a="1"/>
  <c r="Y14" i="8" a="1"/>
  <c r="Y51" i="8" a="1"/>
  <c r="W43" i="8" a="1"/>
  <c r="W28" i="8" a="1"/>
  <c r="Y49" i="8" a="1"/>
  <c r="W41" i="8" a="1"/>
  <c r="Y43" i="8" a="1"/>
  <c r="W50" i="8" a="1"/>
  <c r="Y34" i="8" a="1"/>
  <c r="W35" i="8" a="1"/>
  <c r="X55" i="8" a="1"/>
  <c r="W30" i="8" a="1"/>
  <c r="X46" i="8" a="1"/>
  <c r="W44" i="8" a="1"/>
  <c r="X6" i="8" a="1"/>
  <c r="X28" i="8" a="1"/>
  <c r="Y31" i="8" a="1"/>
  <c r="W25" i="8" a="1"/>
  <c r="Y3" i="8" a="1"/>
  <c r="X25" i="8" a="1"/>
  <c r="X3" i="8" a="1"/>
  <c r="X8" i="8" a="1"/>
  <c r="W17" i="8" a="1"/>
  <c r="W8" i="8" a="1"/>
  <c r="Y17" i="8" a="1"/>
  <c r="W22" i="8" a="1"/>
  <c r="X42" i="8" a="1"/>
  <c r="Y30" i="8" a="1"/>
  <c r="W21" i="8" a="1"/>
  <c r="Y25" i="8" a="1"/>
  <c r="Y23" i="8" a="1"/>
  <c r="Y21" i="8" a="1"/>
  <c r="Y33" i="8" a="1"/>
  <c r="G109" i="7" l="1"/>
  <c r="G49" i="7"/>
  <c r="G61" i="7"/>
  <c r="G21" i="7"/>
  <c r="G142" i="7"/>
  <c r="G53" i="7"/>
  <c r="G118" i="7"/>
  <c r="G96" i="7"/>
  <c r="G25" i="7"/>
  <c r="G81" i="7"/>
  <c r="G107" i="7"/>
  <c r="G93" i="7"/>
  <c r="G100" i="7"/>
  <c r="G33" i="7"/>
  <c r="G85" i="7"/>
  <c r="G135" i="7"/>
  <c r="G38" i="7"/>
  <c r="G58" i="7"/>
  <c r="G60" i="7"/>
  <c r="G79" i="7"/>
  <c r="G95" i="7"/>
  <c r="G10" i="7"/>
  <c r="G137" i="7"/>
  <c r="G57" i="7"/>
  <c r="G17" i="7"/>
  <c r="G3" i="7"/>
  <c r="Y33" i="8"/>
  <c r="Y21" i="8"/>
  <c r="Y23" i="8"/>
  <c r="Y25" i="8"/>
  <c r="W21" i="8"/>
  <c r="Y30" i="8"/>
  <c r="X42" i="8"/>
  <c r="W22" i="8"/>
  <c r="Y17" i="8"/>
  <c r="W8" i="8"/>
  <c r="W17" i="8"/>
  <c r="X8" i="8"/>
  <c r="X3" i="8"/>
  <c r="X25" i="8"/>
  <c r="Y3" i="8"/>
  <c r="W25" i="8"/>
  <c r="U25" i="8" s="1"/>
  <c r="Y31" i="8"/>
  <c r="X28" i="8"/>
  <c r="X6" i="8"/>
  <c r="W44" i="8"/>
  <c r="U44" i="8" s="1"/>
  <c r="X46" i="8"/>
  <c r="W30" i="8"/>
  <c r="U30" i="8" s="1"/>
  <c r="X55" i="8"/>
  <c r="W35" i="8"/>
  <c r="Y34" i="8"/>
  <c r="W50" i="8"/>
  <c r="Y43" i="8"/>
  <c r="W41" i="8"/>
  <c r="Y49" i="8"/>
  <c r="W28" i="8"/>
  <c r="W43" i="8"/>
  <c r="U43" i="8" s="1"/>
  <c r="Y51" i="8"/>
  <c r="Y14" i="8"/>
  <c r="G65" i="7"/>
  <c r="G6" i="7"/>
  <c r="X40" i="8"/>
  <c r="Y47" i="8"/>
  <c r="X39" i="8"/>
  <c r="X51" i="8"/>
  <c r="X43" i="8"/>
  <c r="Y28" i="8"/>
  <c r="W3" i="8"/>
  <c r="U3" i="8" s="1"/>
  <c r="X30" i="8"/>
  <c r="X22" i="8"/>
  <c r="X17" i="8"/>
  <c r="X45" i="8"/>
  <c r="X21" i="8"/>
  <c r="Y8" i="8"/>
  <c r="Y41" i="8"/>
  <c r="Y24" i="8"/>
  <c r="X41" i="8"/>
  <c r="X37" i="8"/>
  <c r="W49" i="8"/>
  <c r="U49" i="8" s="1"/>
  <c r="Y22" i="8"/>
  <c r="W42" i="8"/>
  <c r="U42" i="8" s="1"/>
  <c r="Y55" i="8"/>
  <c r="W46" i="8"/>
  <c r="Y44" i="8"/>
  <c r="X33" i="8"/>
  <c r="Y42" i="8"/>
  <c r="X36" i="8"/>
  <c r="W47" i="8"/>
  <c r="Y36" i="8"/>
  <c r="Y46" i="8"/>
  <c r="W24" i="8"/>
  <c r="Y37" i="8"/>
  <c r="W4" i="8"/>
  <c r="X49" i="8"/>
  <c r="G116" i="7"/>
  <c r="X47" i="8"/>
  <c r="Y29" i="8"/>
  <c r="G29" i="7"/>
  <c r="Y35" i="8"/>
  <c r="G66" i="7"/>
  <c r="G41" i="7"/>
  <c r="X31" i="8"/>
  <c r="X24" i="8"/>
  <c r="X14" i="8"/>
  <c r="W37" i="8"/>
  <c r="U37" i="8" s="1"/>
  <c r="Y45" i="8"/>
  <c r="X44" i="8"/>
  <c r="X4" i="8"/>
  <c r="X34" i="8"/>
  <c r="G105" i="7"/>
  <c r="X50" i="8"/>
  <c r="W40" i="8"/>
  <c r="U40" i="8" s="1"/>
  <c r="W39" i="8"/>
  <c r="W45" i="8"/>
  <c r="U45" i="8" s="1"/>
  <c r="X54" i="8"/>
  <c r="W54" i="8"/>
  <c r="G35" i="7"/>
  <c r="G103" i="7"/>
  <c r="G102" i="7"/>
  <c r="W31" i="8"/>
  <c r="W14" i="8"/>
  <c r="X29" i="8"/>
  <c r="Y40" i="8"/>
  <c r="Y4" i="8"/>
  <c r="W34" i="8"/>
  <c r="Y39" i="8"/>
  <c r="Y50" i="8"/>
  <c r="W51" i="8"/>
  <c r="G82" i="7"/>
  <c r="W33" i="8"/>
  <c r="W36" i="8"/>
  <c r="U36" i="8" s="1"/>
  <c r="W29" i="8"/>
  <c r="U29" i="8" s="1"/>
  <c r="G115" i="7"/>
  <c r="U2" i="8"/>
  <c r="U18" i="8"/>
  <c r="U19" i="8"/>
  <c r="U13" i="8"/>
  <c r="G4" i="7"/>
  <c r="U7" i="8"/>
  <c r="U38" i="8"/>
  <c r="U27" i="8"/>
  <c r="U26" i="8"/>
  <c r="G56" i="7"/>
  <c r="G22" i="7"/>
  <c r="U5" i="8"/>
  <c r="G2" i="7"/>
  <c r="U16" i="8"/>
  <c r="G15" i="7"/>
  <c r="U12" i="8"/>
  <c r="G18" i="7"/>
  <c r="U10" i="8"/>
  <c r="U52" i="8"/>
  <c r="G114" i="7"/>
  <c r="U6" i="8"/>
  <c r="G13" i="7"/>
  <c r="U11" i="8"/>
  <c r="U23" i="8"/>
  <c r="G16" i="7"/>
  <c r="G24" i="7"/>
  <c r="Y54" i="8" a="1"/>
  <c r="X35" i="8" a="1"/>
  <c r="W55" i="8" a="1"/>
  <c r="G97" i="7" l="1"/>
  <c r="G113" i="7"/>
  <c r="G45" i="7"/>
  <c r="G141" i="7"/>
  <c r="W55" i="8"/>
  <c r="U55" i="8" s="1"/>
  <c r="G99" i="7"/>
  <c r="G140" i="7"/>
  <c r="G124" i="7"/>
  <c r="G75" i="7"/>
  <c r="G80" i="7"/>
  <c r="G132" i="7"/>
  <c r="X35" i="8"/>
  <c r="U35" i="8" s="1"/>
  <c r="Y54" i="8"/>
  <c r="G76" i="7"/>
  <c r="G55" i="7"/>
  <c r="G67" i="7"/>
  <c r="G59" i="7"/>
  <c r="G94" i="7"/>
  <c r="U4" i="8"/>
  <c r="U8" i="8"/>
  <c r="U33" i="8"/>
  <c r="U34" i="8"/>
  <c r="U31" i="8"/>
  <c r="G144" i="7"/>
  <c r="G128" i="7"/>
  <c r="G9" i="7"/>
  <c r="G121" i="7"/>
  <c r="G150" i="7"/>
  <c r="G143" i="7"/>
  <c r="G32" i="7"/>
  <c r="G63" i="7"/>
  <c r="G71" i="7"/>
  <c r="G139" i="7"/>
  <c r="G51" i="7"/>
  <c r="G46" i="7"/>
  <c r="G86" i="7"/>
  <c r="G34" i="7"/>
  <c r="G31" i="7"/>
  <c r="U47" i="8"/>
  <c r="G37" i="7"/>
  <c r="G117" i="7"/>
  <c r="U39" i="8"/>
  <c r="G90" i="7"/>
  <c r="G145" i="7"/>
  <c r="U24" i="8"/>
  <c r="G28" i="7"/>
  <c r="G138" i="7"/>
  <c r="G110" i="7"/>
  <c r="G151" i="7"/>
  <c r="U41" i="8"/>
  <c r="G147" i="7"/>
  <c r="G47" i="7"/>
  <c r="G40" i="7"/>
  <c r="G64" i="7"/>
  <c r="G8" i="7"/>
  <c r="G126" i="7"/>
  <c r="G69" i="7"/>
  <c r="U21" i="8"/>
  <c r="U46" i="8"/>
  <c r="G119" i="7"/>
  <c r="U50" i="8"/>
  <c r="G26" i="7"/>
  <c r="G42" i="7"/>
  <c r="G120" i="7"/>
  <c r="G50" i="7"/>
  <c r="G123" i="7"/>
  <c r="G122" i="7"/>
  <c r="G131" i="7"/>
  <c r="G72" i="7"/>
  <c r="G148" i="7"/>
  <c r="U51" i="8"/>
  <c r="G101" i="7"/>
  <c r="G92" i="7"/>
  <c r="G134" i="7"/>
  <c r="G68" i="7"/>
  <c r="G149" i="7"/>
  <c r="G70" i="7"/>
  <c r="G98" i="7"/>
  <c r="G129" i="7"/>
  <c r="G104" i="7"/>
  <c r="U17" i="8"/>
  <c r="G136" i="7"/>
  <c r="G111" i="7"/>
  <c r="G88" i="7"/>
  <c r="G84" i="7"/>
  <c r="G36" i="7"/>
  <c r="G127" i="7"/>
  <c r="G106" i="7"/>
  <c r="G77" i="7"/>
  <c r="G133" i="7"/>
  <c r="G130" i="7"/>
  <c r="G39" i="7"/>
  <c r="G83" i="7"/>
  <c r="G112" i="7"/>
  <c r="U14" i="8"/>
  <c r="U54" i="8"/>
  <c r="G54" i="7"/>
  <c r="G73" i="7"/>
  <c r="G87" i="7"/>
  <c r="G108" i="7"/>
  <c r="G52" i="7"/>
  <c r="G89" i="7"/>
  <c r="G62" i="7"/>
  <c r="G5" i="7"/>
  <c r="G74" i="7"/>
  <c r="G23" i="7"/>
  <c r="G91" i="7"/>
  <c r="G27" i="7"/>
  <c r="U28" i="8"/>
  <c r="G48" i="7"/>
  <c r="G7" i="7"/>
  <c r="U22" i="8"/>
  <c r="G146" i="7"/>
  <c r="G30" i="7"/>
  <c r="G44" i="7"/>
  <c r="G78" i="7" l="1"/>
  <c r="O40" i="6" l="1"/>
  <c r="N40" i="6"/>
  <c r="M40" i="6"/>
  <c r="L40" i="6"/>
  <c r="N39" i="6"/>
  <c r="M39" i="6"/>
  <c r="L39" i="6"/>
  <c r="O38" i="6"/>
  <c r="N38" i="6"/>
  <c r="M38" i="6"/>
  <c r="L38" i="6"/>
  <c r="O37" i="6"/>
  <c r="N37" i="6"/>
  <c r="M37" i="6"/>
  <c r="M25" i="6"/>
  <c r="L25" i="6"/>
  <c r="M24" i="6"/>
  <c r="L24" i="6"/>
  <c r="M23" i="6"/>
  <c r="L23" i="6"/>
  <c r="N22" i="6"/>
  <c r="M22" i="6"/>
  <c r="L22" i="6"/>
  <c r="N21" i="6"/>
  <c r="M21" i="6"/>
  <c r="L21" i="6"/>
  <c r="N19" i="6"/>
  <c r="M16" i="6"/>
  <c r="L16" i="6"/>
  <c r="M15" i="6"/>
  <c r="L15" i="6"/>
  <c r="M14" i="6"/>
  <c r="L14" i="6"/>
  <c r="N13" i="6"/>
  <c r="M13" i="6"/>
  <c r="L13" i="6"/>
  <c r="N12" i="6"/>
  <c r="M12" i="6"/>
  <c r="L12" i="6"/>
  <c r="M7" i="6"/>
  <c r="L7" i="6"/>
  <c r="M6" i="6"/>
  <c r="L6" i="6"/>
  <c r="M5" i="6"/>
  <c r="L5" i="6"/>
  <c r="N4" i="6"/>
  <c r="M4" i="6"/>
  <c r="L4" i="6"/>
  <c r="M3" i="6" s="1"/>
  <c r="N3" i="6"/>
  <c r="L3" i="6"/>
  <c r="F110" i="6" a="1"/>
  <c r="F133" i="6" a="1"/>
  <c r="F147" i="6" a="1"/>
  <c r="F144" i="6" a="1"/>
  <c r="F80" i="6" a="1"/>
  <c r="F49" i="6" a="1"/>
  <c r="F69" i="6" a="1"/>
  <c r="F71" i="6" a="1"/>
  <c r="F122" i="6" a="1"/>
  <c r="F30" i="6" a="1"/>
  <c r="F25" i="6" a="1"/>
  <c r="F113" i="6" a="1"/>
  <c r="F146" i="6" a="1"/>
  <c r="F46" i="6" a="1"/>
  <c r="F7" i="6" a="1"/>
  <c r="F87" i="6" a="1"/>
  <c r="F125" i="6" a="1"/>
  <c r="F72" i="6" a="1"/>
  <c r="F59" i="6" a="1"/>
  <c r="F13" i="6" a="1"/>
  <c r="F108" i="6" a="1"/>
  <c r="F107" i="6" a="1"/>
  <c r="F94" i="6" a="1"/>
  <c r="F117" i="6" a="1"/>
  <c r="F131" i="6" a="1"/>
  <c r="F128" i="6" a="1"/>
  <c r="F135" i="6" a="1"/>
  <c r="F33" i="6" a="1"/>
  <c r="F56" i="6" a="1"/>
  <c r="F51" i="6" a="1"/>
  <c r="F91" i="6" a="1"/>
  <c r="F9" i="6" a="1"/>
  <c r="F8" i="6" a="1"/>
  <c r="F95" i="6" a="1"/>
  <c r="F121" i="6" a="1"/>
  <c r="F92" i="6" a="1"/>
  <c r="F60" i="6" a="1"/>
  <c r="F54" i="6" a="1"/>
  <c r="F105" i="6" a="1"/>
  <c r="F16" i="6" a="1"/>
  <c r="F93" i="6" a="1"/>
  <c r="F68" i="6" a="1"/>
  <c r="F151" i="6" a="1"/>
  <c r="F40" i="6" a="1"/>
  <c r="F34" i="6" a="1"/>
  <c r="F2" i="6" a="1"/>
  <c r="F5" i="6" a="1"/>
  <c r="F150" i="6" a="1"/>
  <c r="F86" i="6" a="1"/>
  <c r="F109" i="6" a="1"/>
  <c r="F123" i="6" a="1"/>
  <c r="F120" i="6" a="1"/>
  <c r="F99" i="6" a="1"/>
  <c r="F130" i="6" a="1"/>
  <c r="F48" i="6" a="1"/>
  <c r="F43" i="6" a="1"/>
  <c r="F84" i="6" a="1"/>
  <c r="F119" i="6" a="1"/>
  <c r="F19" i="6" a="1"/>
  <c r="F52" i="6" a="1"/>
  <c r="F97" i="6" a="1"/>
  <c r="F74" i="6" a="1"/>
  <c r="F50" i="6" a="1"/>
  <c r="F28" i="6" a="1"/>
  <c r="F100" i="6" a="1"/>
  <c r="F10" i="6" a="1"/>
  <c r="F12" i="6" a="1"/>
  <c r="F70" i="6" a="1"/>
  <c r="F145" i="6" a="1"/>
  <c r="F89" i="6" a="1"/>
  <c r="F58" i="6" a="1"/>
  <c r="F22" i="6" a="1"/>
  <c r="F39" i="6" a="1"/>
  <c r="F61" i="6" a="1"/>
  <c r="F142" i="6" a="1"/>
  <c r="F78" i="6" a="1"/>
  <c r="F101" i="6" a="1"/>
  <c r="F115" i="6" a="1"/>
  <c r="F112" i="6" a="1"/>
  <c r="F82" i="6" a="1"/>
  <c r="F106" i="6" a="1"/>
  <c r="F138" i="6" a="1"/>
  <c r="F35" i="6" a="1"/>
  <c r="F75" i="6" a="1"/>
  <c r="F62" i="6" a="1"/>
  <c r="F15" i="6" a="1"/>
  <c r="F42" i="6" a="1"/>
  <c r="F90" i="6" a="1"/>
  <c r="F53" i="6" a="1"/>
  <c r="F47" i="6" a="1"/>
  <c r="F26" i="6" a="1"/>
  <c r="F73" i="6" a="1"/>
  <c r="F134" i="6" a="1"/>
  <c r="F104" i="6" a="1"/>
  <c r="F124" i="6" a="1"/>
  <c r="F45" i="6" a="1"/>
  <c r="F83" i="6" a="1"/>
  <c r="F11" i="6" a="1"/>
  <c r="F6" i="6" a="1"/>
  <c r="F126" i="6" a="1"/>
  <c r="F149" i="6" a="1"/>
  <c r="F85" i="6" a="1"/>
  <c r="F137" i="6" a="1"/>
  <c r="F96" i="6" a="1"/>
  <c r="F65" i="6" a="1"/>
  <c r="F79" i="6" a="1"/>
  <c r="F98" i="6" a="1"/>
  <c r="F140" i="6" a="1"/>
  <c r="F55" i="6" a="1"/>
  <c r="F37" i="6" a="1"/>
  <c r="F18" i="6" a="1"/>
  <c r="F32" i="6" a="1"/>
  <c r="F66" i="6" a="1"/>
  <c r="F24" i="6" a="1"/>
  <c r="F27" i="6" a="1"/>
  <c r="F4" i="6" a="1"/>
  <c r="F44" i="6" a="1"/>
  <c r="F29" i="6" a="1"/>
  <c r="F139" i="6" a="1"/>
  <c r="F41" i="6" a="1"/>
  <c r="F116" i="6" a="1"/>
  <c r="F127" i="6" a="1"/>
  <c r="F67" i="6" a="1"/>
  <c r="F118" i="6" a="1"/>
  <c r="F141" i="6" a="1"/>
  <c r="F77" i="6" a="1"/>
  <c r="F129" i="6" a="1"/>
  <c r="F88" i="6" a="1"/>
  <c r="F57" i="6" a="1"/>
  <c r="F76" i="6" a="1"/>
  <c r="F81" i="6" a="1"/>
  <c r="F132" i="6" a="1"/>
  <c r="F36" i="6" a="1"/>
  <c r="F31" i="6" a="1"/>
  <c r="F143" i="6" a="1"/>
  <c r="F3" i="6" a="1"/>
  <c r="F63" i="6" a="1"/>
  <c r="F17" i="6" a="1"/>
  <c r="F14" i="6" a="1"/>
  <c r="F148" i="6" a="1"/>
  <c r="F38" i="6" a="1"/>
  <c r="F114" i="6" a="1"/>
  <c r="F23" i="6" a="1"/>
  <c r="F102" i="6" a="1"/>
  <c r="F136" i="6" a="1"/>
  <c r="F64" i="6" a="1"/>
  <c r="F20" i="6" a="1"/>
  <c r="F111" i="6" a="1"/>
  <c r="F103" i="6" a="1"/>
  <c r="F21" i="6" a="1"/>
  <c r="F5" i="6" l="1"/>
  <c r="F2" i="6"/>
  <c r="R21" i="6"/>
  <c r="R24" i="6"/>
  <c r="S20" i="6"/>
  <c r="S21" i="6"/>
  <c r="S24" i="6"/>
  <c r="R22" i="6"/>
  <c r="T23" i="6"/>
  <c r="T21" i="6"/>
  <c r="T24" i="6"/>
  <c r="T22" i="6"/>
  <c r="T20" i="6"/>
  <c r="R23" i="6"/>
  <c r="R20" i="6"/>
  <c r="S23" i="6"/>
  <c r="S22" i="6"/>
  <c r="F29" i="6"/>
  <c r="F6" i="6"/>
  <c r="F12" i="6"/>
  <c r="F10" i="6"/>
  <c r="F16" i="6"/>
  <c r="F21" i="6"/>
  <c r="F23" i="6"/>
  <c r="F38" i="6"/>
  <c r="F44" i="6"/>
  <c r="F61" i="6"/>
  <c r="F73" i="6"/>
  <c r="F100" i="6"/>
  <c r="F105" i="6"/>
  <c r="F107" i="6"/>
  <c r="F114" i="6"/>
  <c r="F148" i="6"/>
  <c r="F4" i="6"/>
  <c r="F11" i="6"/>
  <c r="F26" i="6"/>
  <c r="F28" i="6"/>
  <c r="F54" i="6"/>
  <c r="F67" i="6"/>
  <c r="F87" i="6"/>
  <c r="F14" i="6"/>
  <c r="F27" i="6"/>
  <c r="F34" i="6"/>
  <c r="F47" i="6"/>
  <c r="F50" i="6"/>
  <c r="F60" i="6"/>
  <c r="F103" i="6"/>
  <c r="F7" i="6"/>
  <c r="F17" i="6"/>
  <c r="F24" i="6"/>
  <c r="F39" i="6"/>
  <c r="F53" i="6"/>
  <c r="F74" i="6"/>
  <c r="F92" i="6"/>
  <c r="F108" i="6"/>
  <c r="F46" i="6"/>
  <c r="F63" i="6"/>
  <c r="F66" i="6"/>
  <c r="F83" i="6"/>
  <c r="F90" i="6"/>
  <c r="F97" i="6"/>
  <c r="F121" i="6"/>
  <c r="F127" i="6"/>
  <c r="F146" i="6"/>
  <c r="F3" i="6"/>
  <c r="F32" i="6"/>
  <c r="F40" i="6"/>
  <c r="F42" i="6"/>
  <c r="F52" i="6"/>
  <c r="F95" i="6"/>
  <c r="F111" i="6"/>
  <c r="F113" i="6"/>
  <c r="F143" i="6"/>
  <c r="F18" i="6"/>
  <c r="F22" i="6"/>
  <c r="F15" i="6"/>
  <c r="F19" i="6"/>
  <c r="F8" i="6"/>
  <c r="F13" i="6"/>
  <c r="F25" i="6"/>
  <c r="F31" i="6"/>
  <c r="F37" i="6"/>
  <c r="F45" i="6"/>
  <c r="F62" i="6"/>
  <c r="F119" i="6"/>
  <c r="F9" i="6"/>
  <c r="F20" i="6"/>
  <c r="F30" i="6"/>
  <c r="F36" i="6"/>
  <c r="F55" i="6"/>
  <c r="F58" i="6"/>
  <c r="F75" i="6"/>
  <c r="F84" i="6"/>
  <c r="F91" i="6"/>
  <c r="F116" i="6"/>
  <c r="F122" i="6"/>
  <c r="F132" i="6"/>
  <c r="F140" i="6"/>
  <c r="F151" i="6"/>
  <c r="F35" i="6"/>
  <c r="F43" i="6"/>
  <c r="F51" i="6"/>
  <c r="F59" i="6"/>
  <c r="F71" i="6"/>
  <c r="F81" i="6"/>
  <c r="F98" i="6"/>
  <c r="F124" i="6"/>
  <c r="F138" i="6"/>
  <c r="F48" i="6"/>
  <c r="F56" i="6"/>
  <c r="F64" i="6"/>
  <c r="F69" i="6"/>
  <c r="F76" i="6"/>
  <c r="F79" i="6"/>
  <c r="F89" i="6"/>
  <c r="F106" i="6"/>
  <c r="F130" i="6"/>
  <c r="F33" i="6"/>
  <c r="F41" i="6"/>
  <c r="F49" i="6"/>
  <c r="F57" i="6"/>
  <c r="F65" i="6"/>
  <c r="F68" i="6"/>
  <c r="F82" i="6"/>
  <c r="F99" i="6"/>
  <c r="F135" i="6"/>
  <c r="F72" i="6"/>
  <c r="F80" i="6"/>
  <c r="F88" i="6"/>
  <c r="F96" i="6"/>
  <c r="F104" i="6"/>
  <c r="F112" i="6"/>
  <c r="F120" i="6"/>
  <c r="F128" i="6"/>
  <c r="F136" i="6"/>
  <c r="F144" i="6"/>
  <c r="F129" i="6"/>
  <c r="F137" i="6"/>
  <c r="F145" i="6"/>
  <c r="F115" i="6"/>
  <c r="F123" i="6"/>
  <c r="F131" i="6"/>
  <c r="F139" i="6"/>
  <c r="F147" i="6"/>
  <c r="F77" i="6"/>
  <c r="F85" i="6"/>
  <c r="F93" i="6"/>
  <c r="F101" i="6"/>
  <c r="F109" i="6"/>
  <c r="F117" i="6"/>
  <c r="F125" i="6"/>
  <c r="F133" i="6"/>
  <c r="F141" i="6"/>
  <c r="F149" i="6"/>
  <c r="F70" i="6"/>
  <c r="F78" i="6"/>
  <c r="F86" i="6"/>
  <c r="F94" i="6"/>
  <c r="F102" i="6"/>
  <c r="F110" i="6"/>
  <c r="F118" i="6"/>
  <c r="F126" i="6"/>
  <c r="F134" i="6"/>
  <c r="F142" i="6"/>
  <c r="F150" i="6"/>
  <c r="I18" i="6" a="1"/>
  <c r="I3" i="6" a="1"/>
  <c r="I7" i="6" a="1"/>
  <c r="I11" i="6" a="1"/>
  <c r="I15" i="6" a="1"/>
  <c r="I19" i="6" a="1"/>
  <c r="I23" i="6" a="1"/>
  <c r="I27" i="6" a="1"/>
  <c r="I31" i="6" a="1"/>
  <c r="I35" i="6" a="1"/>
  <c r="I39" i="6" a="1"/>
  <c r="I43" i="6" a="1"/>
  <c r="I47" i="6" a="1"/>
  <c r="I51" i="6" a="1"/>
  <c r="I55" i="6" a="1"/>
  <c r="I59" i="6" a="1"/>
  <c r="I63" i="6" a="1"/>
  <c r="I67" i="6" a="1"/>
  <c r="I71" i="6" a="1"/>
  <c r="I75" i="6" a="1"/>
  <c r="I79" i="6" a="1"/>
  <c r="I99" i="6" a="1"/>
  <c r="I103" i="6" a="1"/>
  <c r="I127" i="6" a="1"/>
  <c r="I143" i="6" a="1"/>
  <c r="I56" i="6" a="1"/>
  <c r="I88" i="6" a="1"/>
  <c r="I100" i="6" a="1"/>
  <c r="I108" i="6" a="1"/>
  <c r="I116" i="6" a="1"/>
  <c r="I124" i="6" a="1"/>
  <c r="I132" i="6" a="1"/>
  <c r="I140" i="6" a="1"/>
  <c r="I148" i="6" a="1"/>
  <c r="I87" i="6" a="1"/>
  <c r="I123" i="6" a="1"/>
  <c r="I139" i="6" a="1"/>
  <c r="I151" i="6" a="1"/>
  <c r="I4" i="6" a="1"/>
  <c r="I8" i="6" a="1"/>
  <c r="I12" i="6" a="1"/>
  <c r="I16" i="6" a="1"/>
  <c r="I20" i="6" a="1"/>
  <c r="I24" i="6" a="1"/>
  <c r="I28" i="6" a="1"/>
  <c r="I32" i="6" a="1"/>
  <c r="I36" i="6" a="1"/>
  <c r="I40" i="6" a="1"/>
  <c r="I44" i="6" a="1"/>
  <c r="I48" i="6" a="1"/>
  <c r="I52" i="6" a="1"/>
  <c r="I60" i="6" a="1"/>
  <c r="I64" i="6" a="1"/>
  <c r="I68" i="6" a="1"/>
  <c r="I72" i="6" a="1"/>
  <c r="I76" i="6" a="1"/>
  <c r="I80" i="6" a="1"/>
  <c r="I84" i="6" a="1"/>
  <c r="I92" i="6" a="1"/>
  <c r="I96" i="6" a="1"/>
  <c r="I104" i="6" a="1"/>
  <c r="I112" i="6" a="1"/>
  <c r="I120" i="6" a="1"/>
  <c r="I128" i="6" a="1"/>
  <c r="I136" i="6" a="1"/>
  <c r="I144" i="6" a="1"/>
  <c r="I83" i="6" a="1"/>
  <c r="I119" i="6" a="1"/>
  <c r="I135" i="6" a="1"/>
  <c r="I147" i="6" a="1"/>
  <c r="I95" i="6" a="1"/>
  <c r="I5" i="6" a="1"/>
  <c r="I13" i="6" a="1"/>
  <c r="I17" i="6" a="1"/>
  <c r="I21" i="6" a="1"/>
  <c r="I25" i="6" a="1"/>
  <c r="I29" i="6" a="1"/>
  <c r="I33" i="6" a="1"/>
  <c r="I37" i="6" a="1"/>
  <c r="I41" i="6" a="1"/>
  <c r="I45" i="6" a="1"/>
  <c r="I49" i="6" a="1"/>
  <c r="I53" i="6" a="1"/>
  <c r="I57" i="6" a="1"/>
  <c r="I61" i="6" a="1"/>
  <c r="I65" i="6" a="1"/>
  <c r="I69" i="6" a="1"/>
  <c r="I73" i="6" a="1"/>
  <c r="I77" i="6" a="1"/>
  <c r="I81" i="6" a="1"/>
  <c r="I85" i="6" a="1"/>
  <c r="I89" i="6" a="1"/>
  <c r="I93" i="6" a="1"/>
  <c r="I97" i="6" a="1"/>
  <c r="I101" i="6" a="1"/>
  <c r="I105" i="6" a="1"/>
  <c r="I109" i="6" a="1"/>
  <c r="I113" i="6" a="1"/>
  <c r="I117" i="6" a="1"/>
  <c r="I121" i="6" a="1"/>
  <c r="I125" i="6" a="1"/>
  <c r="I129" i="6" a="1"/>
  <c r="I133" i="6" a="1"/>
  <c r="I137" i="6" a="1"/>
  <c r="I141" i="6" a="1"/>
  <c r="I145" i="6" a="1"/>
  <c r="I149" i="6" a="1"/>
  <c r="I107" i="6" a="1"/>
  <c r="I6" i="6" a="1"/>
  <c r="I10" i="6" a="1"/>
  <c r="I14" i="6" a="1"/>
  <c r="I22" i="6" a="1"/>
  <c r="I26" i="6" a="1"/>
  <c r="I30" i="6" a="1"/>
  <c r="I34" i="6" a="1"/>
  <c r="I38" i="6" a="1"/>
  <c r="I42" i="6" a="1"/>
  <c r="I46" i="6" a="1"/>
  <c r="I50" i="6" a="1"/>
  <c r="I54" i="6" a="1"/>
  <c r="I58" i="6" a="1"/>
  <c r="I62" i="6" a="1"/>
  <c r="I66" i="6" a="1"/>
  <c r="I70" i="6" a="1"/>
  <c r="I74" i="6" a="1"/>
  <c r="I78" i="6" a="1"/>
  <c r="I86" i="6" a="1"/>
  <c r="I90" i="6" a="1"/>
  <c r="I94" i="6" a="1"/>
  <c r="I98" i="6" a="1"/>
  <c r="I102" i="6" a="1"/>
  <c r="I106" i="6" a="1"/>
  <c r="I110" i="6" a="1"/>
  <c r="I114" i="6" a="1"/>
  <c r="I118" i="6" a="1"/>
  <c r="I122" i="6" a="1"/>
  <c r="I126" i="6" a="1"/>
  <c r="I134" i="6" a="1"/>
  <c r="I138" i="6" a="1"/>
  <c r="I142" i="6" a="1"/>
  <c r="I150" i="6" a="1"/>
  <c r="I91" i="6" a="1"/>
  <c r="I115" i="6" a="1"/>
  <c r="I131" i="6" a="1"/>
  <c r="I82" i="6" a="1"/>
  <c r="I130" i="6" a="1"/>
  <c r="I146" i="6" a="1"/>
  <c r="I111" i="6" a="1"/>
  <c r="I2" i="6" a="1"/>
  <c r="G2" i="6" a="1"/>
  <c r="G146" i="6" a="1"/>
  <c r="G138" i="6" a="1"/>
  <c r="G134" i="6" a="1"/>
  <c r="G130" i="6" a="1"/>
  <c r="G122" i="6" a="1"/>
  <c r="G118" i="6" a="1"/>
  <c r="G114" i="6" a="1"/>
  <c r="G110" i="6" a="1"/>
  <c r="G106" i="6" a="1"/>
  <c r="G102" i="6" a="1"/>
  <c r="G98" i="6" a="1"/>
  <c r="G94" i="6" a="1"/>
  <c r="G86" i="6" a="1"/>
  <c r="G82" i="6" a="1"/>
  <c r="G78" i="6" a="1"/>
  <c r="G74" i="6" a="1"/>
  <c r="G70" i="6" a="1"/>
  <c r="G66" i="6" a="1"/>
  <c r="G62" i="6" a="1"/>
  <c r="G58" i="6" a="1"/>
  <c r="G54" i="6" a="1"/>
  <c r="G50" i="6" a="1"/>
  <c r="G46" i="6" a="1"/>
  <c r="G42" i="6" a="1"/>
  <c r="G38" i="6" a="1"/>
  <c r="G34" i="6" a="1"/>
  <c r="G30" i="6" a="1"/>
  <c r="G26" i="6" a="1"/>
  <c r="G22" i="6" a="1"/>
  <c r="G18" i="6" a="1"/>
  <c r="G14" i="6" a="1"/>
  <c r="G10" i="6" a="1"/>
  <c r="G6" i="6" a="1"/>
  <c r="G150" i="6" a="1"/>
  <c r="G142" i="6" a="1"/>
  <c r="G126" i="6" a="1"/>
  <c r="G90" i="6" a="1"/>
  <c r="G145" i="6" a="1"/>
  <c r="G137" i="6" a="1"/>
  <c r="G129" i="6" a="1"/>
  <c r="G121" i="6" a="1"/>
  <c r="G117" i="6" a="1"/>
  <c r="G109" i="6" a="1"/>
  <c r="G105" i="6" a="1"/>
  <c r="G101" i="6" a="1"/>
  <c r="G97" i="6" a="1"/>
  <c r="G93" i="6" a="1"/>
  <c r="G89" i="6" a="1"/>
  <c r="G85" i="6" a="1"/>
  <c r="G81" i="6" a="1"/>
  <c r="G73" i="6" a="1"/>
  <c r="G69" i="6" a="1"/>
  <c r="G65" i="6" a="1"/>
  <c r="G61" i="6" a="1"/>
  <c r="G57" i="6" a="1"/>
  <c r="G53" i="6" a="1"/>
  <c r="G49" i="6" a="1"/>
  <c r="G45" i="6" a="1"/>
  <c r="G41" i="6" a="1"/>
  <c r="G37" i="6" a="1"/>
  <c r="G33" i="6" a="1"/>
  <c r="G29" i="6" a="1"/>
  <c r="G25" i="6" a="1"/>
  <c r="G21" i="6" a="1"/>
  <c r="G17" i="6" a="1"/>
  <c r="G13" i="6" a="1"/>
  <c r="G9" i="6" a="1"/>
  <c r="G5" i="6" a="1"/>
  <c r="G149" i="6" a="1"/>
  <c r="G141" i="6" a="1"/>
  <c r="G133" i="6" a="1"/>
  <c r="G125" i="6" a="1"/>
  <c r="G113" i="6" a="1"/>
  <c r="G77" i="6" a="1"/>
  <c r="G148" i="6" a="1"/>
  <c r="G144" i="6" a="1"/>
  <c r="G136" i="6" a="1"/>
  <c r="G132" i="6" a="1"/>
  <c r="G124" i="6" a="1"/>
  <c r="G120" i="6" a="1"/>
  <c r="G116" i="6" a="1"/>
  <c r="G112" i="6" a="1"/>
  <c r="G108" i="6" a="1"/>
  <c r="G104" i="6" a="1"/>
  <c r="G100" i="6" a="1"/>
  <c r="G96" i="6" a="1"/>
  <c r="G92" i="6" a="1"/>
  <c r="G84" i="6" a="1"/>
  <c r="G80" i="6" a="1"/>
  <c r="G76" i="6" a="1"/>
  <c r="G72" i="6" a="1"/>
  <c r="G68" i="6" a="1"/>
  <c r="G64" i="6" a="1"/>
  <c r="G60" i="6" a="1"/>
  <c r="G56" i="6" a="1"/>
  <c r="G52" i="6" a="1"/>
  <c r="G48" i="6" a="1"/>
  <c r="G44" i="6" a="1"/>
  <c r="G40" i="6" a="1"/>
  <c r="G36" i="6" a="1"/>
  <c r="G32" i="6" a="1"/>
  <c r="G28" i="6" a="1"/>
  <c r="G24" i="6" a="1"/>
  <c r="G20" i="6" a="1"/>
  <c r="G16" i="6" a="1"/>
  <c r="G12" i="6" a="1"/>
  <c r="G8" i="6" a="1"/>
  <c r="G4" i="6" a="1"/>
  <c r="G140" i="6" a="1"/>
  <c r="G128" i="6" a="1"/>
  <c r="G88" i="6" a="1"/>
  <c r="G151" i="6" a="1"/>
  <c r="G147" i="6" a="1"/>
  <c r="G143" i="6" a="1"/>
  <c r="G139" i="6" a="1"/>
  <c r="G135" i="6" a="1"/>
  <c r="G131" i="6" a="1"/>
  <c r="G127" i="6" a="1"/>
  <c r="G123" i="6" a="1"/>
  <c r="G119" i="6" a="1"/>
  <c r="G115" i="6" a="1"/>
  <c r="G111" i="6" a="1"/>
  <c r="G107" i="6" a="1"/>
  <c r="G103" i="6" a="1"/>
  <c r="G99" i="6" a="1"/>
  <c r="G95" i="6" a="1"/>
  <c r="G91" i="6" a="1"/>
  <c r="G87" i="6" a="1"/>
  <c r="G83" i="6" a="1"/>
  <c r="G79" i="6" a="1"/>
  <c r="G75" i="6" a="1"/>
  <c r="G71" i="6" a="1"/>
  <c r="G67" i="6" a="1"/>
  <c r="G63" i="6" a="1"/>
  <c r="G59" i="6" a="1"/>
  <c r="G55" i="6" a="1"/>
  <c r="G51" i="6" a="1"/>
  <c r="G47" i="6" a="1"/>
  <c r="G43" i="6" a="1"/>
  <c r="G39" i="6" a="1"/>
  <c r="G35" i="6" a="1"/>
  <c r="G31" i="6" a="1"/>
  <c r="G27" i="6" a="1"/>
  <c r="G23" i="6" a="1"/>
  <c r="G19" i="6" a="1"/>
  <c r="G15" i="6" a="1"/>
  <c r="G11" i="6" a="1"/>
  <c r="G7" i="6" a="1"/>
  <c r="G3" i="6" a="1"/>
  <c r="H2" i="6" a="1"/>
  <c r="H151" i="6" a="1"/>
  <c r="H127" i="6" a="1"/>
  <c r="H119" i="6" a="1"/>
  <c r="H107" i="6" a="1"/>
  <c r="H83" i="6" a="1"/>
  <c r="H75" i="6" a="1"/>
  <c r="H67" i="6" a="1"/>
  <c r="H59" i="6" a="1"/>
  <c r="H51" i="6" a="1"/>
  <c r="H43" i="6" a="1"/>
  <c r="H19" i="6" a="1"/>
  <c r="H150" i="6" a="1"/>
  <c r="H146" i="6" a="1"/>
  <c r="H142" i="6" a="1"/>
  <c r="H138" i="6" a="1"/>
  <c r="H134" i="6" a="1"/>
  <c r="H130" i="6" a="1"/>
  <c r="H126" i="6" a="1"/>
  <c r="H122" i="6" a="1"/>
  <c r="H118" i="6" a="1"/>
  <c r="H114" i="6" a="1"/>
  <c r="H110" i="6" a="1"/>
  <c r="H106" i="6" a="1"/>
  <c r="H102" i="6" a="1"/>
  <c r="H98" i="6" a="1"/>
  <c r="H94" i="6" a="1"/>
  <c r="H90" i="6" a="1"/>
  <c r="H86" i="6" a="1"/>
  <c r="H82" i="6" a="1"/>
  <c r="H78" i="6" a="1"/>
  <c r="H74" i="6" a="1"/>
  <c r="H70" i="6" a="1"/>
  <c r="H66" i="6" a="1"/>
  <c r="H62" i="6" a="1"/>
  <c r="H58" i="6" a="1"/>
  <c r="H54" i="6" a="1"/>
  <c r="H50" i="6" a="1"/>
  <c r="H46" i="6" a="1"/>
  <c r="H42" i="6" a="1"/>
  <c r="H38" i="6" a="1"/>
  <c r="H34" i="6" a="1"/>
  <c r="H30" i="6" a="1"/>
  <c r="H26" i="6" a="1"/>
  <c r="H22" i="6" a="1"/>
  <c r="H18" i="6" a="1"/>
  <c r="H14" i="6" a="1"/>
  <c r="H10" i="6" a="1"/>
  <c r="H6" i="6" a="1"/>
  <c r="H135" i="6" a="1"/>
  <c r="H115" i="6" a="1"/>
  <c r="H87" i="6" a="1"/>
  <c r="H71" i="6" a="1"/>
  <c r="H23" i="6" a="1"/>
  <c r="H123" i="6" a="1"/>
  <c r="H133" i="6" a="1"/>
  <c r="H113" i="6" a="1"/>
  <c r="H89" i="6" a="1"/>
  <c r="H65" i="6" a="1"/>
  <c r="H13" i="6" a="1"/>
  <c r="H143" i="6" a="1"/>
  <c r="H99" i="6" a="1"/>
  <c r="H149" i="6" a="1"/>
  <c r="H137" i="6" a="1"/>
  <c r="H125" i="6" a="1"/>
  <c r="H109" i="6" a="1"/>
  <c r="H97" i="6" a="1"/>
  <c r="H81" i="6" a="1"/>
  <c r="H73" i="6" a="1"/>
  <c r="H61" i="6" a="1"/>
  <c r="H53" i="6" a="1"/>
  <c r="H45" i="6" a="1"/>
  <c r="H37" i="6" a="1"/>
  <c r="H33" i="6" a="1"/>
  <c r="H29" i="6" a="1"/>
  <c r="H25" i="6" a="1"/>
  <c r="H9" i="6" a="1"/>
  <c r="H5" i="6" a="1"/>
  <c r="H147" i="6" a="1"/>
  <c r="H103" i="6" a="1"/>
  <c r="H145" i="6" a="1"/>
  <c r="H129" i="6" a="1"/>
  <c r="H117" i="6" a="1"/>
  <c r="H105" i="6" a="1"/>
  <c r="H101" i="6" a="1"/>
  <c r="H85" i="6" a="1"/>
  <c r="H77" i="6" a="1"/>
  <c r="H69" i="6" a="1"/>
  <c r="H57" i="6" a="1"/>
  <c r="H49" i="6" a="1"/>
  <c r="H41" i="6" a="1"/>
  <c r="H17" i="6" a="1"/>
  <c r="H148" i="6" a="1"/>
  <c r="H144" i="6" a="1"/>
  <c r="H140" i="6" a="1"/>
  <c r="H136" i="6" a="1"/>
  <c r="H132" i="6" a="1"/>
  <c r="H128" i="6" a="1"/>
  <c r="H124" i="6" a="1"/>
  <c r="H120" i="6" a="1"/>
  <c r="H116" i="6" a="1"/>
  <c r="H112" i="6" a="1"/>
  <c r="H108" i="6" a="1"/>
  <c r="H104" i="6" a="1"/>
  <c r="H100" i="6" a="1"/>
  <c r="H96" i="6" a="1"/>
  <c r="H92" i="6" a="1"/>
  <c r="H88" i="6" a="1"/>
  <c r="H84" i="6" a="1"/>
  <c r="H80" i="6" a="1"/>
  <c r="H76" i="6" a="1"/>
  <c r="H72" i="6" a="1"/>
  <c r="H68" i="6" a="1"/>
  <c r="H64" i="6" a="1"/>
  <c r="H60" i="6" a="1"/>
  <c r="H56" i="6" a="1"/>
  <c r="H52" i="6" a="1"/>
  <c r="H48" i="6" a="1"/>
  <c r="H44" i="6" a="1"/>
  <c r="H40" i="6" a="1"/>
  <c r="H36" i="6" a="1"/>
  <c r="H32" i="6" a="1"/>
  <c r="H28" i="6" a="1"/>
  <c r="H24" i="6" a="1"/>
  <c r="H20" i="6" a="1"/>
  <c r="H16" i="6" a="1"/>
  <c r="H12" i="6" a="1"/>
  <c r="H8" i="6" a="1"/>
  <c r="H4" i="6" a="1"/>
  <c r="H139" i="6" a="1"/>
  <c r="H95" i="6" a="1"/>
  <c r="H141" i="6" a="1"/>
  <c r="H121" i="6" a="1"/>
  <c r="H93" i="6" a="1"/>
  <c r="H21" i="6" a="1"/>
  <c r="H131" i="6" a="1"/>
  <c r="H111" i="6" a="1"/>
  <c r="H91" i="6" a="1"/>
  <c r="H79" i="6" a="1"/>
  <c r="H63" i="6" a="1"/>
  <c r="H55" i="6" a="1"/>
  <c r="H47" i="6" a="1"/>
  <c r="H39" i="6" a="1"/>
  <c r="H35" i="6" a="1"/>
  <c r="H31" i="6" a="1"/>
  <c r="H15" i="6" a="1"/>
  <c r="H11" i="6" a="1"/>
  <c r="H7" i="6" a="1"/>
  <c r="H3" i="6" a="1"/>
  <c r="H27" i="6" a="1"/>
  <c r="H27" i="6" l="1"/>
  <c r="H3" i="6"/>
  <c r="H7" i="6"/>
  <c r="H11" i="6"/>
  <c r="H15" i="6"/>
  <c r="H31" i="6"/>
  <c r="H35" i="6"/>
  <c r="H39" i="6"/>
  <c r="H47" i="6"/>
  <c r="H55" i="6"/>
  <c r="H63" i="6"/>
  <c r="H79" i="6"/>
  <c r="H91" i="6"/>
  <c r="H111" i="6"/>
  <c r="H131" i="6"/>
  <c r="H21" i="6"/>
  <c r="H93" i="6"/>
  <c r="H121" i="6"/>
  <c r="H141" i="6"/>
  <c r="H95" i="6"/>
  <c r="H139" i="6"/>
  <c r="H4" i="6"/>
  <c r="H8" i="6"/>
  <c r="H12" i="6"/>
  <c r="H16" i="6"/>
  <c r="H20" i="6"/>
  <c r="H24" i="6"/>
  <c r="H28" i="6"/>
  <c r="H32" i="6"/>
  <c r="H36" i="6"/>
  <c r="H40" i="6"/>
  <c r="H44" i="6"/>
  <c r="H48" i="6"/>
  <c r="H52" i="6"/>
  <c r="H56" i="6"/>
  <c r="H60" i="6"/>
  <c r="H64" i="6"/>
  <c r="H68" i="6"/>
  <c r="E68" i="6" s="1"/>
  <c r="H72" i="6"/>
  <c r="H76" i="6"/>
  <c r="H80" i="6"/>
  <c r="H84" i="6"/>
  <c r="H88" i="6"/>
  <c r="H92" i="6"/>
  <c r="H96" i="6"/>
  <c r="H100" i="6"/>
  <c r="H104" i="6"/>
  <c r="H108" i="6"/>
  <c r="H112" i="6"/>
  <c r="H116" i="6"/>
  <c r="H120" i="6"/>
  <c r="H124" i="6"/>
  <c r="H128" i="6"/>
  <c r="H132" i="6"/>
  <c r="H136" i="6"/>
  <c r="H140" i="6"/>
  <c r="H144" i="6"/>
  <c r="H148" i="6"/>
  <c r="H17" i="6"/>
  <c r="H41" i="6"/>
  <c r="H49" i="6"/>
  <c r="H57" i="6"/>
  <c r="H69" i="6"/>
  <c r="H77" i="6"/>
  <c r="H85" i="6"/>
  <c r="H101" i="6"/>
  <c r="H105" i="6"/>
  <c r="H117" i="6"/>
  <c r="H129" i="6"/>
  <c r="H145" i="6"/>
  <c r="H103" i="6"/>
  <c r="H147" i="6"/>
  <c r="H5" i="6"/>
  <c r="H9" i="6"/>
  <c r="H25" i="6"/>
  <c r="H29" i="6"/>
  <c r="H33" i="6"/>
  <c r="H37" i="6"/>
  <c r="H45" i="6"/>
  <c r="H53" i="6"/>
  <c r="H61" i="6"/>
  <c r="H73" i="6"/>
  <c r="H81" i="6"/>
  <c r="H97" i="6"/>
  <c r="H109" i="6"/>
  <c r="H125" i="6"/>
  <c r="H137" i="6"/>
  <c r="H149" i="6"/>
  <c r="H99" i="6"/>
  <c r="H143" i="6"/>
  <c r="H13" i="6"/>
  <c r="H65" i="6"/>
  <c r="H89" i="6"/>
  <c r="H113" i="6"/>
  <c r="H133" i="6"/>
  <c r="H123" i="6"/>
  <c r="H23" i="6"/>
  <c r="H71" i="6"/>
  <c r="H87" i="6"/>
  <c r="H115" i="6"/>
  <c r="H135" i="6"/>
  <c r="H6" i="6"/>
  <c r="H10" i="6"/>
  <c r="H14" i="6"/>
  <c r="H18" i="6"/>
  <c r="H22" i="6"/>
  <c r="H26" i="6"/>
  <c r="H30" i="6"/>
  <c r="H34" i="6"/>
  <c r="H38" i="6"/>
  <c r="H42" i="6"/>
  <c r="H46" i="6"/>
  <c r="H50" i="6"/>
  <c r="H54" i="6"/>
  <c r="H58" i="6"/>
  <c r="H62" i="6"/>
  <c r="H66" i="6"/>
  <c r="H70" i="6"/>
  <c r="H74" i="6"/>
  <c r="H78" i="6"/>
  <c r="H82" i="6"/>
  <c r="H86" i="6"/>
  <c r="H90" i="6"/>
  <c r="H94" i="6"/>
  <c r="H98" i="6"/>
  <c r="H102" i="6"/>
  <c r="H106" i="6"/>
  <c r="H110" i="6"/>
  <c r="H114" i="6"/>
  <c r="H118" i="6"/>
  <c r="H122" i="6"/>
  <c r="H126" i="6"/>
  <c r="H130" i="6"/>
  <c r="H134" i="6"/>
  <c r="H138" i="6"/>
  <c r="H142" i="6"/>
  <c r="H146" i="6"/>
  <c r="H150" i="6"/>
  <c r="H19" i="6"/>
  <c r="H43" i="6"/>
  <c r="H51" i="6"/>
  <c r="H59" i="6"/>
  <c r="H67" i="6"/>
  <c r="H75" i="6"/>
  <c r="H83" i="6"/>
  <c r="H107" i="6"/>
  <c r="H119" i="6"/>
  <c r="H127" i="6"/>
  <c r="H151" i="6"/>
  <c r="H2" i="6"/>
  <c r="G3" i="6"/>
  <c r="G7" i="6"/>
  <c r="G11" i="6"/>
  <c r="G15" i="6"/>
  <c r="G19" i="6"/>
  <c r="G23" i="6"/>
  <c r="G27" i="6"/>
  <c r="G31" i="6"/>
  <c r="G35" i="6"/>
  <c r="G39" i="6"/>
  <c r="G43" i="6"/>
  <c r="G47" i="6"/>
  <c r="G51" i="6"/>
  <c r="G55" i="6"/>
  <c r="G59" i="6"/>
  <c r="G63" i="6"/>
  <c r="G67" i="6"/>
  <c r="G71" i="6"/>
  <c r="G75" i="6"/>
  <c r="G79" i="6"/>
  <c r="G83" i="6"/>
  <c r="E83" i="6" s="1"/>
  <c r="G87" i="6"/>
  <c r="G91" i="6"/>
  <c r="E91" i="6" s="1"/>
  <c r="G95" i="6"/>
  <c r="G99" i="6"/>
  <c r="G103" i="6"/>
  <c r="G107" i="6"/>
  <c r="G111" i="6"/>
  <c r="G115" i="6"/>
  <c r="G119" i="6"/>
  <c r="G123" i="6"/>
  <c r="G127" i="6"/>
  <c r="G131" i="6"/>
  <c r="G135" i="6"/>
  <c r="G139" i="6"/>
  <c r="G143" i="6"/>
  <c r="G147" i="6"/>
  <c r="G151" i="6"/>
  <c r="G88" i="6"/>
  <c r="G128" i="6"/>
  <c r="G140" i="6"/>
  <c r="G4" i="6"/>
  <c r="G8" i="6"/>
  <c r="G12" i="6"/>
  <c r="G16" i="6"/>
  <c r="G20" i="6"/>
  <c r="G24" i="6"/>
  <c r="G28" i="6"/>
  <c r="G32" i="6"/>
  <c r="G36" i="6"/>
  <c r="G40" i="6"/>
  <c r="G44" i="6"/>
  <c r="G48" i="6"/>
  <c r="E48" i="6" s="1"/>
  <c r="G52" i="6"/>
  <c r="G56" i="6"/>
  <c r="G60" i="6"/>
  <c r="G64" i="6"/>
  <c r="G68" i="6"/>
  <c r="G72" i="6"/>
  <c r="G76" i="6"/>
  <c r="G80" i="6"/>
  <c r="G84" i="6"/>
  <c r="G92" i="6"/>
  <c r="G96" i="6"/>
  <c r="G100" i="6"/>
  <c r="G104" i="6"/>
  <c r="G108" i="6"/>
  <c r="G112" i="6"/>
  <c r="G116" i="6"/>
  <c r="E116" i="6" s="1"/>
  <c r="G120" i="6"/>
  <c r="G124" i="6"/>
  <c r="G132" i="6"/>
  <c r="G136" i="6"/>
  <c r="G144" i="6"/>
  <c r="G148" i="6"/>
  <c r="G77" i="6"/>
  <c r="G113" i="6"/>
  <c r="E113" i="6" s="1"/>
  <c r="G125" i="6"/>
  <c r="G133" i="6"/>
  <c r="G141" i="6"/>
  <c r="G149" i="6"/>
  <c r="G5" i="6"/>
  <c r="G9" i="6"/>
  <c r="E9" i="6" s="1"/>
  <c r="G13" i="6"/>
  <c r="E13" i="6" s="1"/>
  <c r="G17" i="6"/>
  <c r="G21" i="6"/>
  <c r="G25" i="6"/>
  <c r="G29" i="6"/>
  <c r="G33" i="6"/>
  <c r="E33" i="6" s="1"/>
  <c r="G37" i="6"/>
  <c r="G41" i="6"/>
  <c r="G45" i="6"/>
  <c r="G49" i="6"/>
  <c r="E49" i="6" s="1"/>
  <c r="G53" i="6"/>
  <c r="G57" i="6"/>
  <c r="G61" i="6"/>
  <c r="G65" i="6"/>
  <c r="G69" i="6"/>
  <c r="G73" i="6"/>
  <c r="G81" i="6"/>
  <c r="G85" i="6"/>
  <c r="G89" i="6"/>
  <c r="G93" i="6"/>
  <c r="G97" i="6"/>
  <c r="G101" i="6"/>
  <c r="G105" i="6"/>
  <c r="G109" i="6"/>
  <c r="G117" i="6"/>
  <c r="G121" i="6"/>
  <c r="G129" i="6"/>
  <c r="G137" i="6"/>
  <c r="G145" i="6"/>
  <c r="E145" i="6" s="1"/>
  <c r="G90" i="6"/>
  <c r="G126" i="6"/>
  <c r="G142" i="6"/>
  <c r="G150" i="6"/>
  <c r="E150" i="6" s="1"/>
  <c r="G6" i="6"/>
  <c r="G10" i="6"/>
  <c r="G14" i="6"/>
  <c r="G18" i="6"/>
  <c r="G22" i="6"/>
  <c r="G26" i="6"/>
  <c r="G30" i="6"/>
  <c r="G34" i="6"/>
  <c r="G38" i="6"/>
  <c r="E38" i="6" s="1"/>
  <c r="G42" i="6"/>
  <c r="G46" i="6"/>
  <c r="G50" i="6"/>
  <c r="G54" i="6"/>
  <c r="G58" i="6"/>
  <c r="G62" i="6"/>
  <c r="E62" i="6" s="1"/>
  <c r="G66" i="6"/>
  <c r="G70" i="6"/>
  <c r="E70" i="6" s="1"/>
  <c r="G74" i="6"/>
  <c r="G78" i="6"/>
  <c r="G82" i="6"/>
  <c r="G86" i="6"/>
  <c r="G94" i="6"/>
  <c r="G98" i="6"/>
  <c r="E98" i="6" s="1"/>
  <c r="G102" i="6"/>
  <c r="G106" i="6"/>
  <c r="E106" i="6" s="1"/>
  <c r="G110" i="6"/>
  <c r="G114" i="6"/>
  <c r="G118" i="6"/>
  <c r="G122" i="6"/>
  <c r="G130" i="6"/>
  <c r="G134" i="6"/>
  <c r="G138" i="6"/>
  <c r="G146" i="6"/>
  <c r="G2" i="6"/>
  <c r="I2" i="6"/>
  <c r="I111" i="6"/>
  <c r="I146" i="6"/>
  <c r="I130" i="6"/>
  <c r="I82" i="6"/>
  <c r="I131" i="6"/>
  <c r="I115" i="6"/>
  <c r="I91" i="6"/>
  <c r="I150" i="6"/>
  <c r="I142" i="6"/>
  <c r="I138" i="6"/>
  <c r="I134" i="6"/>
  <c r="I126" i="6"/>
  <c r="I122" i="6"/>
  <c r="I118" i="6"/>
  <c r="I114" i="6"/>
  <c r="I110" i="6"/>
  <c r="I106" i="6"/>
  <c r="I102" i="6"/>
  <c r="I98" i="6"/>
  <c r="I94" i="6"/>
  <c r="I90" i="6"/>
  <c r="I86" i="6"/>
  <c r="I78" i="6"/>
  <c r="I74" i="6"/>
  <c r="I70" i="6"/>
  <c r="I66" i="6"/>
  <c r="I62" i="6"/>
  <c r="I58" i="6"/>
  <c r="I54" i="6"/>
  <c r="I50" i="6"/>
  <c r="I46" i="6"/>
  <c r="I42" i="6"/>
  <c r="I38" i="6"/>
  <c r="I34" i="6"/>
  <c r="I30" i="6"/>
  <c r="I26" i="6"/>
  <c r="I22" i="6"/>
  <c r="I14" i="6"/>
  <c r="E14" i="6" s="1"/>
  <c r="I10" i="6"/>
  <c r="I6" i="6"/>
  <c r="I107" i="6"/>
  <c r="I149" i="6"/>
  <c r="I145" i="6"/>
  <c r="I141" i="6"/>
  <c r="I137" i="6"/>
  <c r="I133" i="6"/>
  <c r="I129" i="6"/>
  <c r="I125" i="6"/>
  <c r="I121" i="6"/>
  <c r="I117" i="6"/>
  <c r="I113" i="6"/>
  <c r="I109" i="6"/>
  <c r="I105" i="6"/>
  <c r="I101" i="6"/>
  <c r="I97" i="6"/>
  <c r="I93" i="6"/>
  <c r="E93" i="6" s="1"/>
  <c r="I89" i="6"/>
  <c r="I85" i="6"/>
  <c r="I81" i="6"/>
  <c r="I77" i="6"/>
  <c r="I73" i="6"/>
  <c r="I69" i="6"/>
  <c r="E69" i="6" s="1"/>
  <c r="I65" i="6"/>
  <c r="I61" i="6"/>
  <c r="I57" i="6"/>
  <c r="I53" i="6"/>
  <c r="I49" i="6"/>
  <c r="I45" i="6"/>
  <c r="I41" i="6"/>
  <c r="I37" i="6"/>
  <c r="I33" i="6"/>
  <c r="I29" i="6"/>
  <c r="I25" i="6"/>
  <c r="I21" i="6"/>
  <c r="I17" i="6"/>
  <c r="I13" i="6"/>
  <c r="I5" i="6"/>
  <c r="E5" i="6" s="1"/>
  <c r="I95" i="6"/>
  <c r="I147" i="6"/>
  <c r="I135" i="6"/>
  <c r="I119" i="6"/>
  <c r="I83" i="6"/>
  <c r="I144" i="6"/>
  <c r="I136" i="6"/>
  <c r="I128" i="6"/>
  <c r="I120" i="6"/>
  <c r="I112" i="6"/>
  <c r="I104" i="6"/>
  <c r="I96" i="6"/>
  <c r="I92" i="6"/>
  <c r="I84" i="6"/>
  <c r="I80" i="6"/>
  <c r="I76" i="6"/>
  <c r="I72" i="6"/>
  <c r="I68" i="6"/>
  <c r="I64" i="6"/>
  <c r="I60" i="6"/>
  <c r="I52" i="6"/>
  <c r="I48" i="6"/>
  <c r="I44" i="6"/>
  <c r="I40" i="6"/>
  <c r="I36" i="6"/>
  <c r="I32" i="6"/>
  <c r="I28" i="6"/>
  <c r="I24" i="6"/>
  <c r="I20" i="6"/>
  <c r="I16" i="6"/>
  <c r="I12" i="6"/>
  <c r="I8" i="6"/>
  <c r="I4" i="6"/>
  <c r="I151" i="6"/>
  <c r="I139" i="6"/>
  <c r="E139" i="6" s="1"/>
  <c r="I123" i="6"/>
  <c r="I87" i="6"/>
  <c r="I148" i="6"/>
  <c r="I140" i="6"/>
  <c r="I132" i="6"/>
  <c r="I124" i="6"/>
  <c r="I116" i="6"/>
  <c r="I108" i="6"/>
  <c r="E108" i="6" s="1"/>
  <c r="I100" i="6"/>
  <c r="I88" i="6"/>
  <c r="I56" i="6"/>
  <c r="I143" i="6"/>
  <c r="I127" i="6"/>
  <c r="I103" i="6"/>
  <c r="I99" i="6"/>
  <c r="I79" i="6"/>
  <c r="E79" i="6" s="1"/>
  <c r="I75" i="6"/>
  <c r="I71" i="6"/>
  <c r="I67" i="6"/>
  <c r="I63" i="6"/>
  <c r="I59" i="6"/>
  <c r="I55" i="6"/>
  <c r="I51" i="6"/>
  <c r="I47" i="6"/>
  <c r="E47" i="6" s="1"/>
  <c r="I43" i="6"/>
  <c r="I39" i="6"/>
  <c r="I35" i="6"/>
  <c r="I31" i="6"/>
  <c r="I27" i="6"/>
  <c r="I23" i="6"/>
  <c r="I19" i="6"/>
  <c r="I15" i="6"/>
  <c r="I11" i="6"/>
  <c r="I7" i="6"/>
  <c r="I3" i="6"/>
  <c r="I18" i="6"/>
  <c r="E2" i="6"/>
  <c r="E56" i="6"/>
  <c r="E151" i="6"/>
  <c r="E112" i="6"/>
  <c r="E30" i="6"/>
  <c r="E39" i="6"/>
  <c r="E15" i="6"/>
  <c r="E134" i="6" l="1"/>
  <c r="E119" i="6"/>
  <c r="E66" i="6"/>
  <c r="E122" i="6"/>
  <c r="E86" i="6"/>
  <c r="E54" i="6"/>
  <c r="E22" i="6"/>
  <c r="E136" i="6"/>
  <c r="E32" i="6"/>
  <c r="E140" i="6"/>
  <c r="E28" i="6"/>
  <c r="E18" i="6"/>
  <c r="E41" i="6"/>
  <c r="E40" i="6"/>
  <c r="E100" i="6"/>
  <c r="E64" i="6"/>
  <c r="E3" i="6"/>
  <c r="E133" i="6"/>
  <c r="E137" i="6"/>
  <c r="E8" i="6"/>
  <c r="E96" i="6"/>
  <c r="E60" i="6"/>
  <c r="E128" i="6"/>
  <c r="E127" i="6"/>
  <c r="E63" i="6"/>
  <c r="E25" i="6"/>
  <c r="E59" i="6"/>
  <c r="E24" i="6"/>
  <c r="E51" i="6"/>
  <c r="E26" i="6"/>
  <c r="E85" i="6"/>
  <c r="E12" i="6"/>
  <c r="E111" i="6"/>
  <c r="E43" i="6"/>
  <c r="E29" i="6"/>
  <c r="E76" i="6"/>
  <c r="E23" i="6"/>
  <c r="E45" i="6"/>
  <c r="E73" i="6"/>
  <c r="E121" i="6"/>
  <c r="E124" i="6"/>
  <c r="E87" i="6"/>
  <c r="E31" i="6"/>
  <c r="E130" i="6"/>
  <c r="E50" i="6"/>
  <c r="E10" i="6"/>
  <c r="E131" i="6"/>
  <c r="E81" i="6"/>
  <c r="E117" i="6"/>
  <c r="E84" i="6"/>
  <c r="E7" i="6"/>
  <c r="E57" i="6"/>
  <c r="E17" i="6"/>
  <c r="E65" i="6"/>
  <c r="E67" i="6"/>
  <c r="E77" i="6"/>
  <c r="E34" i="6"/>
  <c r="E138" i="6"/>
  <c r="E149" i="6"/>
  <c r="E109" i="6"/>
  <c r="E126" i="6"/>
  <c r="E143" i="6"/>
  <c r="E44" i="6"/>
  <c r="E20" i="6"/>
  <c r="E104" i="6"/>
  <c r="E16" i="6"/>
  <c r="E75" i="6"/>
  <c r="E21" i="6"/>
  <c r="E107" i="6"/>
  <c r="E110" i="6"/>
  <c r="E114" i="6"/>
  <c r="E118" i="6"/>
  <c r="E95" i="6"/>
  <c r="E72" i="6"/>
  <c r="E78" i="6"/>
  <c r="E61" i="6"/>
  <c r="E105" i="6"/>
  <c r="E37" i="6"/>
  <c r="E80" i="6"/>
  <c r="E4" i="6"/>
  <c r="E142" i="6"/>
  <c r="E36" i="6"/>
  <c r="E11" i="6"/>
  <c r="E89" i="6"/>
  <c r="E148" i="6"/>
  <c r="E144" i="6"/>
  <c r="E94" i="6"/>
  <c r="E132" i="6"/>
  <c r="E97" i="6"/>
  <c r="E99" i="6"/>
  <c r="E53" i="6"/>
  <c r="E88" i="6"/>
  <c r="E92" i="6"/>
  <c r="E135" i="6"/>
  <c r="E27" i="6"/>
  <c r="E55" i="6"/>
  <c r="E90" i="6"/>
  <c r="E74" i="6"/>
  <c r="E125" i="6"/>
  <c r="E115" i="6"/>
  <c r="E46" i="6"/>
  <c r="E120" i="6"/>
  <c r="E52" i="6"/>
  <c r="E129" i="6"/>
  <c r="E103" i="6"/>
  <c r="E35" i="6"/>
  <c r="E141" i="6"/>
  <c r="E58" i="6"/>
  <c r="E82" i="6"/>
  <c r="E19" i="6"/>
  <c r="E102" i="6"/>
  <c r="E146" i="6"/>
  <c r="E6" i="6"/>
  <c r="E42" i="6"/>
  <c r="E147" i="6"/>
  <c r="E101" i="6"/>
  <c r="E123" i="6"/>
  <c r="E71" i="6"/>
  <c r="H35" i="2" l="1"/>
  <c r="G35" i="2"/>
  <c r="H34" i="2"/>
  <c r="G34" i="2"/>
  <c r="H33" i="2"/>
  <c r="G33" i="2"/>
  <c r="I32" i="2"/>
  <c r="H32" i="2"/>
  <c r="G32" i="2"/>
  <c r="I31" i="2"/>
  <c r="H31" i="2"/>
  <c r="G31" i="2"/>
  <c r="H26" i="4"/>
  <c r="G26" i="4"/>
  <c r="H25" i="4"/>
  <c r="G25" i="4"/>
  <c r="H24" i="4"/>
  <c r="G24" i="4"/>
  <c r="I23" i="4"/>
  <c r="H23" i="4"/>
  <c r="G23" i="4"/>
  <c r="I22" i="4"/>
  <c r="H22" i="4"/>
  <c r="G22" i="4"/>
  <c r="H17" i="4"/>
  <c r="G17" i="4"/>
  <c r="H16" i="4"/>
  <c r="G16" i="4"/>
  <c r="H15" i="4"/>
  <c r="G15" i="4"/>
  <c r="I14" i="4"/>
  <c r="H14" i="4"/>
  <c r="G14" i="4"/>
  <c r="I13" i="4"/>
  <c r="H13" i="4"/>
  <c r="G13" i="4"/>
  <c r="K10" i="4"/>
  <c r="H8" i="4"/>
  <c r="G8" i="4"/>
  <c r="H7" i="4"/>
  <c r="G7" i="4"/>
  <c r="H6" i="4"/>
  <c r="G6" i="4"/>
  <c r="I5" i="4"/>
  <c r="H5" i="4"/>
  <c r="G5" i="4"/>
  <c r="I4" i="4"/>
  <c r="H4" i="4"/>
  <c r="G4" i="4"/>
  <c r="K1" i="4"/>
  <c r="K1" i="2"/>
  <c r="H31" i="4" l="1"/>
  <c r="K19" i="4"/>
  <c r="G35" i="4" s="1"/>
  <c r="H34" i="4"/>
  <c r="G33" i="4"/>
  <c r="P19" i="3"/>
  <c r="K19" i="2"/>
  <c r="M26" i="3"/>
  <c r="L26" i="3"/>
  <c r="M25" i="3"/>
  <c r="L25" i="3"/>
  <c r="M24" i="3"/>
  <c r="L24" i="3"/>
  <c r="N23" i="3"/>
  <c r="M23" i="3"/>
  <c r="L23" i="3"/>
  <c r="N22" i="3"/>
  <c r="M22" i="3"/>
  <c r="L22" i="3"/>
  <c r="M17" i="3"/>
  <c r="L17" i="3"/>
  <c r="M16" i="3"/>
  <c r="L16" i="3"/>
  <c r="M15" i="3"/>
  <c r="L15" i="3"/>
  <c r="N14" i="3"/>
  <c r="M14" i="3"/>
  <c r="L14" i="3"/>
  <c r="N13" i="3"/>
  <c r="M13" i="3"/>
  <c r="L13" i="3"/>
  <c r="P10" i="3"/>
  <c r="M8" i="3"/>
  <c r="L8" i="3"/>
  <c r="M7" i="3"/>
  <c r="L7" i="3"/>
  <c r="M6" i="3"/>
  <c r="L6" i="3"/>
  <c r="N5" i="3"/>
  <c r="M5" i="3"/>
  <c r="L5" i="3"/>
  <c r="N4" i="3"/>
  <c r="M4" i="3"/>
  <c r="L4" i="3"/>
  <c r="R22" i="3" l="1"/>
  <c r="T24" i="3"/>
  <c r="S21" i="3"/>
  <c r="S24" i="3"/>
  <c r="S22" i="3"/>
  <c r="R25" i="3"/>
  <c r="T21" i="3"/>
  <c r="T22" i="3"/>
  <c r="S25" i="3"/>
  <c r="R23" i="3"/>
  <c r="T25" i="3"/>
  <c r="S23" i="3"/>
  <c r="T23" i="3"/>
  <c r="R24" i="3"/>
  <c r="R21" i="3"/>
  <c r="H33" i="4"/>
  <c r="I31" i="4"/>
  <c r="H35" i="4"/>
  <c r="G31" i="4"/>
  <c r="G34" i="4"/>
  <c r="I32" i="4"/>
  <c r="H32" i="4"/>
  <c r="G32" i="4"/>
  <c r="I23" i="2"/>
  <c r="I22" i="2"/>
  <c r="H26" i="2"/>
  <c r="H25" i="2"/>
  <c r="H24" i="2"/>
  <c r="G26" i="2"/>
  <c r="G25" i="2"/>
  <c r="G24" i="2"/>
  <c r="H17" i="2"/>
  <c r="H16" i="2"/>
  <c r="H15" i="2"/>
  <c r="G17" i="2"/>
  <c r="G16" i="2"/>
  <c r="G15" i="2"/>
  <c r="I14" i="2"/>
  <c r="I13" i="2"/>
  <c r="H22" i="2"/>
  <c r="H23" i="2"/>
  <c r="G23" i="2"/>
  <c r="G22" i="2"/>
  <c r="H14" i="2"/>
  <c r="H13" i="2"/>
  <c r="G14" i="2"/>
  <c r="G13" i="2"/>
  <c r="K10" i="2"/>
  <c r="H4" i="2"/>
  <c r="G5" i="2"/>
  <c r="H5" i="2"/>
  <c r="G4" i="2"/>
  <c r="I5" i="2"/>
  <c r="I4" i="2"/>
  <c r="H8" i="2"/>
  <c r="H7" i="2"/>
  <c r="H6" i="2"/>
  <c r="G8" i="2"/>
  <c r="G7" i="2"/>
  <c r="G6" i="2"/>
  <c r="CF4" i="2" a="1"/>
  <c r="BQ5" i="2" a="1"/>
  <c r="DH5" i="2" a="1"/>
  <c r="BU5" i="2" a="1"/>
  <c r="BU8" i="2" a="1"/>
  <c r="CW8" i="2" a="1"/>
  <c r="BM6" i="2" a="1"/>
  <c r="CT7" i="2" a="1"/>
  <c r="AR8" i="2" a="1"/>
  <c r="N10" i="2" a="1"/>
  <c r="Y11" i="2" a="1"/>
  <c r="CA9" i="2" a="1"/>
  <c r="AY12" i="2" a="1"/>
  <c r="AP12" i="2" a="1"/>
  <c r="BR15" i="2" a="1"/>
  <c r="BH4" i="2" a="1"/>
  <c r="R5" i="2" a="1"/>
  <c r="BO5" i="2" a="1"/>
  <c r="CZ4" i="2" a="1"/>
  <c r="DB7" i="2" a="1"/>
  <c r="BC8" i="2" a="1"/>
  <c r="P6" i="2" a="1"/>
  <c r="BI7" i="2" a="1"/>
  <c r="CU7" i="2" a="1"/>
  <c r="BN9" i="2" a="1"/>
  <c r="BR10" i="2" a="1"/>
  <c r="AS8" i="2" a="1"/>
  <c r="CR11" i="2" a="1"/>
  <c r="CD11" i="2" a="1"/>
  <c r="X15" i="2" a="1"/>
  <c r="DI9" i="2" a="1"/>
  <c r="BP4" i="2" a="1"/>
  <c r="AK5" i="2" a="1"/>
  <c r="CB5" i="2" a="1"/>
  <c r="V5" i="2" a="1"/>
  <c r="AO8" i="2" a="1"/>
  <c r="BQ8" i="2" a="1"/>
  <c r="AI6" i="2" a="1"/>
  <c r="BT7" i="2" a="1"/>
  <c r="DK7" i="2" a="1"/>
  <c r="CF9" i="2" a="1"/>
  <c r="CR10" i="2" a="1"/>
  <c r="AX9" i="2" a="1"/>
  <c r="T12" i="2" a="1"/>
  <c r="CN11" i="2" a="1"/>
  <c r="AL15" i="2" a="1"/>
  <c r="BT4" i="2" a="1"/>
  <c r="AQ5" i="2" a="1"/>
  <c r="CO5" i="2" a="1"/>
  <c r="AF5" i="2" a="1"/>
  <c r="AX8" i="2" a="1"/>
  <c r="BZ8" i="2" a="1"/>
  <c r="AS6" i="2" a="1"/>
  <c r="CE7" i="2" a="1"/>
  <c r="R8" i="2" a="1"/>
  <c r="CO9" i="2" a="1"/>
  <c r="DH10" i="2" a="1"/>
  <c r="BE9" i="2" a="1"/>
  <c r="AJ12" i="2" a="1"/>
  <c r="CS11" i="2" a="1"/>
  <c r="AU15" i="2" a="1"/>
  <c r="BX4" i="2" a="1"/>
  <c r="AX5" i="2" a="1"/>
  <c r="CU5" i="2" a="1"/>
  <c r="BA5" i="2" a="1"/>
  <c r="BG8" i="2" a="1"/>
  <c r="CI8" i="2" a="1"/>
  <c r="AZ6" i="2" a="1"/>
  <c r="CJ7" i="2" a="1"/>
  <c r="W8" i="2" a="1"/>
  <c r="CT9" i="2" a="1"/>
  <c r="O11" i="2" a="1"/>
  <c r="BL9" i="2" a="1"/>
  <c r="AO12" i="2" a="1"/>
  <c r="AF12" i="2" a="1"/>
  <c r="BD15" i="2" a="1"/>
  <c r="P11" i="2" a="1"/>
  <c r="AE3" i="2" a="1"/>
  <c r="R6" i="2" a="1"/>
  <c r="CR3" i="2" a="1"/>
  <c r="AU6" i="2" a="1"/>
  <c r="Z9" i="2" a="1"/>
  <c r="AE5" i="2" a="1"/>
  <c r="DJ6" i="2" a="1"/>
  <c r="BN8" i="2" a="1"/>
  <c r="CY8" i="2" a="1"/>
  <c r="BQ10" i="2" a="1"/>
  <c r="CJ11" i="2" a="1"/>
  <c r="DD4" i="2" a="1"/>
  <c r="P13" i="2" a="1"/>
  <c r="DA12" i="2" a="1"/>
  <c r="AA16" i="2" a="1"/>
  <c r="CE5" i="2" a="1"/>
  <c r="DJ7" i="2" a="1"/>
  <c r="CP9" i="2" a="1"/>
  <c r="CU10" i="2" a="1"/>
  <c r="CN14" i="2" a="1"/>
  <c r="BY13" i="2" a="1"/>
  <c r="BI16" i="2" a="1"/>
  <c r="CY16" i="2" a="1"/>
  <c r="BW17" i="2" a="1"/>
  <c r="CL17" i="2" a="1"/>
  <c r="Y18" i="2" a="1"/>
  <c r="BA18" i="2" a="1"/>
  <c r="AQ19" i="2" a="1"/>
  <c r="X21" i="2" a="1"/>
  <c r="AG20" i="2" a="1"/>
  <c r="CJ5" i="2" a="1"/>
  <c r="V9" i="2" a="1"/>
  <c r="AK10" i="2" a="1"/>
  <c r="BF12" i="2" a="1"/>
  <c r="BG11" i="2" a="1"/>
  <c r="Q12" i="2" a="1"/>
  <c r="AN16" i="2" a="1"/>
  <c r="AA13" i="2" a="1"/>
  <c r="CW13" i="2" a="1"/>
  <c r="AW14" i="2" a="1"/>
  <c r="DK14" i="2" a="1"/>
  <c r="BN15" i="2" a="1"/>
  <c r="BR16" i="2" a="1"/>
  <c r="AE16" i="2" a="1"/>
  <c r="CU23" i="2" a="1"/>
  <c r="BB20" i="2" a="1"/>
  <c r="CS5" i="2" a="1"/>
  <c r="BD8" i="2" a="1"/>
  <c r="CQ7" i="2" a="1"/>
  <c r="CA13" i="2" a="1"/>
  <c r="CU12" i="2" a="1"/>
  <c r="AI3" i="2" a="1"/>
  <c r="AE6" i="2" a="1"/>
  <c r="DE3" i="2" a="1"/>
  <c r="BA6" i="2" a="1"/>
  <c r="AI9" i="2" a="1"/>
  <c r="AS5" i="2" a="1"/>
  <c r="X7" i="2" a="1"/>
  <c r="BW8" i="2" a="1"/>
  <c r="DD8" i="2" a="1"/>
  <c r="BZ10" i="2" a="1"/>
  <c r="CO11" i="2" a="1"/>
  <c r="DG5" i="2" a="1"/>
  <c r="Y13" i="2" a="1"/>
  <c r="DF12" i="2" a="1"/>
  <c r="AF16" i="2" a="1"/>
  <c r="CN4" i="2" a="1"/>
  <c r="CD5" i="2" a="1"/>
  <c r="AC6" i="2" a="1"/>
  <c r="CP5" i="2" a="1"/>
  <c r="CM8" i="2" a="1"/>
  <c r="Q9" i="2" a="1"/>
  <c r="BY6" i="2" a="1"/>
  <c r="AG8" i="2" a="1"/>
  <c r="BJ8" i="2" a="1"/>
  <c r="AB10" i="2" a="1"/>
  <c r="AO11" i="2" a="1"/>
  <c r="U10" i="2" a="1"/>
  <c r="BO12" i="2" a="1"/>
  <c r="BA12" i="2" a="1"/>
  <c r="CJ15" i="2" a="1"/>
  <c r="BJ9" i="2" a="1"/>
  <c r="S3" i="2" a="1"/>
  <c r="CW5" i="2" a="1"/>
  <c r="AP6" i="2" a="1"/>
  <c r="U6" i="2" a="1"/>
  <c r="DA8" i="2" a="1"/>
  <c r="AE9" i="2" a="1"/>
  <c r="CK6" i="2" a="1"/>
  <c r="AQ8" i="2" a="1"/>
  <c r="BX8" i="2" a="1"/>
  <c r="AT10" i="2" a="1"/>
  <c r="BO11" i="2" a="1"/>
  <c r="AS10" i="2" a="1"/>
  <c r="CO12" i="2" a="1"/>
  <c r="BK12" i="2" a="1"/>
  <c r="CX15" i="2" a="1"/>
  <c r="W3" i="2" a="1"/>
  <c r="DC5" i="2" a="1"/>
  <c r="AM3" i="2" a="1"/>
  <c r="AD6" i="2" a="1"/>
  <c r="DJ8" i="2" a="1"/>
  <c r="U4" i="2" a="1"/>
  <c r="CQ6" i="2" a="1"/>
  <c r="AV8" i="2" a="1"/>
  <c r="CG8" i="2" a="1"/>
  <c r="BC10" i="2" a="1"/>
  <c r="BZ11" i="2" a="1"/>
  <c r="AX10" i="2" a="1"/>
  <c r="CZ12" i="2" a="1"/>
  <c r="CF12" i="2" a="1"/>
  <c r="DG15" i="2" a="1"/>
  <c r="AA3" i="2" a="1"/>
  <c r="DJ5" i="2" a="1"/>
  <c r="CA3" i="2" a="1"/>
  <c r="AM6" i="2" a="1"/>
  <c r="U9" i="2" a="1"/>
  <c r="CM4" i="2" a="1"/>
  <c r="CX6" i="2" a="1"/>
  <c r="BE8" i="2" a="1"/>
  <c r="CP8" i="2" a="1"/>
  <c r="BH10" i="2" a="1"/>
  <c r="CE11" i="2" a="1"/>
  <c r="BD10" i="2" a="1"/>
  <c r="DE12" i="2" a="1"/>
  <c r="CV12" i="2" a="1"/>
  <c r="R16" i="2" a="1"/>
  <c r="CH10" i="2" a="1"/>
  <c r="AN3" i="2" a="1"/>
  <c r="CF3" i="2" a="1"/>
  <c r="DB4" i="2" a="1"/>
  <c r="BK7" i="2" a="1"/>
  <c r="CL9" i="2" a="1"/>
  <c r="Y6" i="2" a="1"/>
  <c r="DD7" i="2" a="1"/>
  <c r="AB9" i="2" a="1"/>
  <c r="AY5" i="2" a="1"/>
  <c r="AE11" i="2" a="1"/>
  <c r="BB12" i="2" a="1"/>
  <c r="BM9" i="2" a="1"/>
  <c r="AL9" i="2" a="1"/>
  <c r="BS10" i="2" a="1"/>
  <c r="BJ3" i="2" a="1"/>
  <c r="CL5" i="2" a="1"/>
  <c r="U5" i="2" a="1"/>
  <c r="CC9" i="2" a="1"/>
  <c r="AC12" i="2" a="1"/>
  <c r="BB15" i="2" a="1"/>
  <c r="AU14" i="2" a="1"/>
  <c r="AA17" i="2" a="1"/>
  <c r="BQ17" i="2" a="1"/>
  <c r="AG18" i="2" a="1"/>
  <c r="AZ18" i="2" a="1"/>
  <c r="CK10" i="2" a="1"/>
  <c r="AU13" i="2" a="1"/>
  <c r="DC19" i="2" a="1"/>
  <c r="DB21" i="2" a="1"/>
  <c r="DK13" i="2" a="1"/>
  <c r="AT5" i="2" a="1"/>
  <c r="CN7" i="2" a="1"/>
  <c r="CK12" i="2" a="1"/>
  <c r="X13" i="2" a="1"/>
  <c r="CM12" i="2" a="1"/>
  <c r="AS13" i="2" a="1"/>
  <c r="BM13" i="2" a="1"/>
  <c r="AE14" i="2" a="1"/>
  <c r="S15" i="2" a="1"/>
  <c r="AP15" i="2" a="1"/>
  <c r="DD15" i="2" a="1"/>
  <c r="CB16" i="2" a="1"/>
  <c r="AO17" i="2" a="1"/>
  <c r="X19" i="2" a="1"/>
  <c r="AL13" i="2" a="1"/>
  <c r="CW18" i="2" a="1"/>
  <c r="S4" i="2" a="1"/>
  <c r="AJ7" i="2" a="1"/>
  <c r="DE11" i="2" a="1"/>
  <c r="AO16" i="2" a="1"/>
  <c r="AR3" i="2" a="1"/>
  <c r="CQ3" i="2" a="1"/>
  <c r="BC3" i="2" a="1"/>
  <c r="BP7" i="2" a="1"/>
  <c r="CU9" i="2" a="1"/>
  <c r="AH6" i="2" a="1"/>
  <c r="DI7" i="2" a="1"/>
  <c r="AK9" i="2" a="1"/>
  <c r="BL5" i="2" a="1"/>
  <c r="AN11" i="2" a="1"/>
  <c r="BG12" i="2" a="1"/>
  <c r="CB9" i="2" a="1"/>
  <c r="AS9" i="2" a="1"/>
  <c r="CL10" i="2" a="1"/>
  <c r="CR16" i="2" a="1"/>
  <c r="T3" i="2" a="1"/>
  <c r="AR6" i="2" a="1"/>
  <c r="AS4" i="2" a="1"/>
  <c r="CG6" i="2" a="1"/>
  <c r="BA9" i="2" a="1"/>
  <c r="BR5" i="2" a="1"/>
  <c r="AP7" i="2" a="1"/>
  <c r="CK8" i="2" a="1"/>
  <c r="X9" i="2" a="1"/>
  <c r="CN10" i="2" a="1"/>
  <c r="AB12" i="2" a="1"/>
  <c r="U7" i="2" a="1"/>
  <c r="AN5" i="2" a="1"/>
  <c r="V13" i="2" a="1"/>
  <c r="AX16" i="2" a="1"/>
  <c r="AH11" i="2" a="1"/>
  <c r="AB3" i="2" a="1"/>
  <c r="BT3" i="2" a="1"/>
  <c r="BS4" i="2" a="1"/>
  <c r="O7" i="2" a="1"/>
  <c r="BO9" i="2" a="1"/>
  <c r="CN5" i="2" a="1"/>
  <c r="BN7" i="2" a="1"/>
  <c r="DC8" i="2" a="1"/>
  <c r="DC3" i="2" a="1"/>
  <c r="DF10" i="2" a="1"/>
  <c r="AL12" i="2" a="1"/>
  <c r="DG7" i="2" a="1"/>
  <c r="AG7" i="2" a="1"/>
  <c r="BN5" i="2" a="1"/>
  <c r="BL16" i="2" a="1"/>
  <c r="AF3" i="2" a="1"/>
  <c r="AU3" i="2" a="1"/>
  <c r="CE4" i="2" a="1"/>
  <c r="AE7" i="2" a="1"/>
  <c r="BX9" i="2" a="1"/>
  <c r="DA5" i="2" a="1"/>
  <c r="CD7" i="2" a="1"/>
  <c r="DH8" i="2" a="1"/>
  <c r="W5" i="2" a="1"/>
  <c r="Q11" i="2" a="1"/>
  <c r="AR12" i="2" a="1"/>
  <c r="CH8" i="2" a="1"/>
  <c r="S8" i="2" a="1"/>
  <c r="CM9" i="2" a="1"/>
  <c r="BU16" i="2" a="1"/>
  <c r="AJ3" i="2" a="1"/>
  <c r="BK3" i="2" a="1"/>
  <c r="CR4" i="2" a="1"/>
  <c r="AU7" i="2" a="1"/>
  <c r="CG9" i="2" a="1"/>
  <c r="O6" i="2" a="1"/>
  <c r="CY7" i="2" a="1"/>
  <c r="S9" i="2" a="1"/>
  <c r="AL5" i="2" a="1"/>
  <c r="V11" i="2" a="1"/>
  <c r="AW12" i="2" a="1"/>
  <c r="AJ9" i="2" a="1"/>
  <c r="CQ8" i="2" a="1"/>
  <c r="AQ10" i="2" a="1"/>
  <c r="CD16" i="2" a="1"/>
  <c r="V3" i="2" a="1"/>
  <c r="Y3" i="2" a="1"/>
  <c r="AW4" i="2" a="1"/>
  <c r="BI4" i="2" a="1"/>
  <c r="U8" i="2" a="1"/>
  <c r="CG4" i="2" a="1"/>
  <c r="DI6" i="2" a="1"/>
  <c r="BI8" i="2" a="1"/>
  <c r="CN9" i="2" a="1"/>
  <c r="BI6" i="2" a="1"/>
  <c r="CQ11" i="2" a="1"/>
  <c r="AF13" i="2" a="1"/>
  <c r="BT10" i="2" a="1"/>
  <c r="AP10" i="2" a="1"/>
  <c r="AU11" i="2" a="1"/>
  <c r="CJ4" i="2" a="1"/>
  <c r="CD8" i="2" a="1"/>
  <c r="BA8" i="2" a="1"/>
  <c r="BJ12" i="2" a="1"/>
  <c r="BE11" i="2" a="1"/>
  <c r="P16" i="2" a="1"/>
  <c r="DG14" i="2" a="1"/>
  <c r="DG17" i="2" a="1"/>
  <c r="AK18" i="2" a="1"/>
  <c r="CS18" i="2" a="1"/>
  <c r="AE12" i="2" a="1"/>
  <c r="BB13" i="2" a="1"/>
  <c r="CC14" i="2" a="1"/>
  <c r="BQ20" i="2" a="1"/>
  <c r="BP22" i="2" a="1"/>
  <c r="CV18" i="2" a="1"/>
  <c r="AJ6" i="2" a="1"/>
  <c r="CE6" i="2" a="1"/>
  <c r="BJ11" i="2" a="1"/>
  <c r="CS15" i="2" a="1"/>
  <c r="BS13" i="2" a="1"/>
  <c r="AR11" i="2" a="1"/>
  <c r="BW14" i="2" a="1"/>
  <c r="Y15" i="2" a="1"/>
  <c r="DJ15" i="2" a="1"/>
  <c r="AP16" i="2" a="1"/>
  <c r="CV16" i="2" a="1"/>
  <c r="AT17" i="2" a="1"/>
  <c r="Z18" i="2" a="1"/>
  <c r="CS19" i="2" a="1"/>
  <c r="CN18" i="2" a="1"/>
  <c r="BP19" i="2" a="1"/>
  <c r="DK3" i="2" a="1"/>
  <c r="CR5" i="2" a="1"/>
  <c r="AN8" i="2" a="1"/>
  <c r="BF17" i="2" a="1"/>
  <c r="Z3" i="2" a="1"/>
  <c r="AC3" i="2" a="1"/>
  <c r="BE4" i="2" a="1"/>
  <c r="BV4" i="2" a="1"/>
  <c r="AD8" i="2" a="1"/>
  <c r="DK4" i="2" a="1"/>
  <c r="Q7" i="2" a="1"/>
  <c r="BR8" i="2" a="1"/>
  <c r="CW9" i="2" a="1"/>
  <c r="BO6" i="2" a="1"/>
  <c r="CZ11" i="2" a="1"/>
  <c r="AO13" i="2" a="1"/>
  <c r="Y5" i="2" a="1"/>
  <c r="AU10" i="2" a="1"/>
  <c r="BC11" i="2" a="1"/>
  <c r="AD3" i="2" a="1"/>
  <c r="AZ3" i="2" a="1"/>
  <c r="DG3" i="2" a="1"/>
  <c r="CE3" i="2" a="1"/>
  <c r="CH7" i="2" a="1"/>
  <c r="O10" i="2" a="1"/>
  <c r="BL6" i="2" a="1"/>
  <c r="V8" i="2" a="1"/>
  <c r="AY9" i="2" a="1"/>
  <c r="CI5" i="2" a="1"/>
  <c r="BB11" i="2" a="1"/>
  <c r="CW12" i="2" a="1"/>
  <c r="CQ9" i="2" a="1"/>
  <c r="CK9" i="2" a="1"/>
  <c r="DC10" i="2" a="1"/>
  <c r="DJ16" i="2" a="1"/>
  <c r="AL3" i="2" a="1"/>
  <c r="BH3" i="2" a="1"/>
  <c r="Y4" i="2" a="1"/>
  <c r="DH3" i="2" a="1"/>
  <c r="CV7" i="2" a="1"/>
  <c r="AC10" i="2" a="1"/>
  <c r="CJ6" i="2" a="1"/>
  <c r="AF8" i="2" a="1"/>
  <c r="BQ9" i="2" a="1"/>
  <c r="AN6" i="2" a="1"/>
  <c r="BT11" i="2" a="1"/>
  <c r="DG12" i="2" a="1"/>
  <c r="DE9" i="2" a="1"/>
  <c r="CZ9" i="2" a="1"/>
  <c r="U11" i="2" a="1"/>
  <c r="N3" i="2" a="1"/>
  <c r="Q3" i="2" a="1"/>
  <c r="AG4" i="2" a="1"/>
  <c r="W4" i="2" a="1"/>
  <c r="DE7" i="2" a="1"/>
  <c r="R4" i="2" a="1"/>
  <c r="CV6" i="2" a="1"/>
  <c r="AU8" i="2" a="1"/>
  <c r="BV9" i="2" a="1"/>
  <c r="AW6" i="2" a="1"/>
  <c r="CC11" i="2" a="1"/>
  <c r="N13" i="2" a="1"/>
  <c r="AI10" i="2" a="1"/>
  <c r="DG9" i="2" a="1"/>
  <c r="AD11" i="2" a="1"/>
  <c r="R3" i="2" a="1"/>
  <c r="U3" i="2" a="1"/>
  <c r="AO4" i="2" a="1"/>
  <c r="AI4" i="2" a="1"/>
  <c r="P8" i="2" a="1"/>
  <c r="BA4" i="2" a="1"/>
  <c r="DC6" i="2" a="1"/>
  <c r="AZ8" i="2" a="1"/>
  <c r="CE9" i="2" a="1"/>
  <c r="BC6" i="2" a="1"/>
  <c r="BF3" i="2" a="1"/>
  <c r="BI3" i="2" a="1"/>
  <c r="T5" i="2" a="1"/>
  <c r="AX4" i="2" a="1"/>
  <c r="BC5" i="2" a="1"/>
  <c r="X6" i="2" a="1"/>
  <c r="BX7" i="2" a="1"/>
  <c r="CS3" i="2" a="1"/>
  <c r="CX4" i="2" a="1"/>
  <c r="AL7" i="2" a="1"/>
  <c r="BN12" i="2" a="1"/>
  <c r="DA13" i="2" a="1"/>
  <c r="BU9" i="2" a="1"/>
  <c r="AD9" i="2" a="1"/>
  <c r="CQ12" i="2" a="1"/>
  <c r="AH3" i="2" a="1"/>
  <c r="AK3" i="2" a="1"/>
  <c r="BU4" i="2" a="1"/>
  <c r="CT4" i="2" a="1"/>
  <c r="BX3" i="2" a="1"/>
  <c r="AR5" i="2" a="1"/>
  <c r="AC7" i="2" a="1"/>
  <c r="CF8" i="2" a="1"/>
  <c r="DK9" i="2" a="1"/>
  <c r="CA6" i="2" a="1"/>
  <c r="P12" i="2" a="1"/>
  <c r="BC13" i="2" a="1"/>
  <c r="AA7" i="2" a="1"/>
  <c r="BB5" i="2" a="1"/>
  <c r="DJ11" i="2" a="1"/>
  <c r="BX17" i="2" a="1"/>
  <c r="AP3" i="2" a="1"/>
  <c r="AS3" i="2" a="1"/>
  <c r="CK4" i="2" a="1"/>
  <c r="AA5" i="2" a="1"/>
  <c r="AU4" i="2" a="1"/>
  <c r="BP5" i="2" a="1"/>
  <c r="AO7" i="2" a="1"/>
  <c r="CX8" i="2" a="1"/>
  <c r="AE10" i="2" a="1"/>
  <c r="CT6" i="2" a="1"/>
  <c r="AH12" i="2" a="1"/>
  <c r="BU13" i="2" a="1"/>
  <c r="N8" i="2" a="1"/>
  <c r="AM7" i="2" a="1"/>
  <c r="AS12" i="2" a="1"/>
  <c r="AT3" i="2" a="1"/>
  <c r="AW3" i="2" a="1"/>
  <c r="CY4" i="2" a="1"/>
  <c r="CW3" i="2" a="1"/>
  <c r="CD4" i="2" a="1"/>
  <c r="CA5" i="2" a="1"/>
  <c r="AV7" i="2" a="1"/>
  <c r="DG8" i="2" a="1"/>
  <c r="CZ3" i="2" a="1"/>
  <c r="DF6" i="2" a="1"/>
  <c r="AQ12" i="2" a="1"/>
  <c r="BZ13" i="2" a="1"/>
  <c r="BB8" i="2" a="1"/>
  <c r="X8" i="2" a="1"/>
  <c r="BI12" i="2" a="1"/>
  <c r="AX3" i="2" a="1"/>
  <c r="BA3" i="2" a="1"/>
  <c r="DE4" i="2" a="1"/>
  <c r="DI3" i="2" a="1"/>
  <c r="Z5" i="2" a="1"/>
  <c r="CL3" i="2" a="1"/>
  <c r="CO3" i="2" a="1"/>
  <c r="CF5" i="2" a="1"/>
  <c r="CI3" i="2" a="1"/>
  <c r="BW6" i="2" a="1"/>
  <c r="CP6" i="2" a="1"/>
  <c r="AY8" i="2" a="1"/>
  <c r="CG5" i="2" a="1"/>
  <c r="AB6" i="2" a="1"/>
  <c r="DF7" i="2" a="1"/>
  <c r="AY7" i="2" a="1"/>
  <c r="BE7" i="2" a="1"/>
  <c r="AO10" i="2" a="1"/>
  <c r="Y10" i="2" a="1"/>
  <c r="BV13" i="2" a="1"/>
  <c r="BN3" i="2" a="1"/>
  <c r="BQ3" i="2" a="1"/>
  <c r="AM5" i="2" a="1"/>
  <c r="BW4" i="2" a="1"/>
  <c r="CX5" i="2" a="1"/>
  <c r="AQ6" i="2" a="1"/>
  <c r="CI7" i="2" a="1"/>
  <c r="BN4" i="2" a="1"/>
  <c r="AJ5" i="2" a="1"/>
  <c r="BJ7" i="2" a="1"/>
  <c r="CB12" i="2" a="1"/>
  <c r="Q14" i="2" a="1"/>
  <c r="CJ9" i="2" a="1"/>
  <c r="AT9" i="2" a="1"/>
  <c r="DH12" i="2" a="1"/>
  <c r="AM11" i="2" a="1"/>
  <c r="BV3" i="2" a="1"/>
  <c r="BY3" i="2" a="1"/>
  <c r="AZ5" i="2" a="1"/>
  <c r="DF4" i="2" a="1"/>
  <c r="V6" i="2" a="1"/>
  <c r="BE6" i="2" a="1"/>
  <c r="CS7" i="2" a="1"/>
  <c r="S5" i="2" a="1"/>
  <c r="CH5" i="2" a="1"/>
  <c r="CF7" i="2" a="1"/>
  <c r="CT12" i="2" a="1"/>
  <c r="AI14" i="2" a="1"/>
  <c r="DF9" i="2" a="1"/>
  <c r="BP9" i="2" a="1"/>
  <c r="AK13" i="2" a="1"/>
  <c r="BZ3" i="2" a="1"/>
  <c r="CC3" i="2" a="1"/>
  <c r="BM5" i="2" a="1"/>
  <c r="AB5" i="2" a="1"/>
  <c r="AO6" i="2" a="1"/>
  <c r="BK6" i="2" a="1"/>
  <c r="CX7" i="2" a="1"/>
  <c r="AU5" i="2" a="1"/>
  <c r="CT5" i="2" a="1"/>
  <c r="CK7" i="2" a="1"/>
  <c r="DC12" i="2" a="1"/>
  <c r="AQ4" i="2" a="1"/>
  <c r="P10" i="2" a="1"/>
  <c r="CS9" i="2" a="1"/>
  <c r="BF13" i="2" a="1"/>
  <c r="CD3" i="2" a="1"/>
  <c r="CG3" i="2" a="1"/>
  <c r="BS5" i="2" a="1"/>
  <c r="AW5" i="2" a="1"/>
  <c r="BD6" i="2" a="1"/>
  <c r="T4" i="2" a="1"/>
  <c r="AL4" i="2" a="1"/>
  <c r="CJ3" i="2" a="1"/>
  <c r="DG4" i="2" a="1"/>
  <c r="AB7" i="2" a="1"/>
  <c r="BM7" i="2" a="1"/>
  <c r="DK8" i="2" a="1"/>
  <c r="BZ6" i="2" a="1"/>
  <c r="CY6" i="2" a="1"/>
  <c r="CL8" i="2" a="1"/>
  <c r="BR9" i="2" a="1"/>
  <c r="CH9" i="2" a="1"/>
  <c r="DJ10" i="2" a="1"/>
  <c r="CV10" i="2" a="1"/>
  <c r="AR14" i="2" a="1"/>
  <c r="CT3" i="2" a="1"/>
  <c r="CM3" i="2" a="1"/>
  <c r="CY5" i="2" a="1"/>
  <c r="Z4" i="2" a="1"/>
  <c r="CI6" i="2" a="1"/>
  <c r="DH6" i="2" a="1"/>
  <c r="BM8" i="2" a="1"/>
  <c r="DD5" i="2" a="1"/>
  <c r="AV6" i="2" a="1"/>
  <c r="AH8" i="2" a="1"/>
  <c r="AI8" i="2" a="1"/>
  <c r="BY8" i="2" a="1"/>
  <c r="BE10" i="2" a="1"/>
  <c r="AV10" i="2" a="1"/>
  <c r="CF13" i="2" a="1"/>
  <c r="U12" i="2" a="1"/>
  <c r="DB3" i="2" a="1"/>
  <c r="DD3" i="2" a="1"/>
  <c r="N6" i="2" a="1"/>
  <c r="AY4" i="2" a="1"/>
  <c r="CU6" i="2" a="1"/>
  <c r="AH7" i="2" a="1"/>
  <c r="CE8" i="2" a="1"/>
  <c r="AA6" i="2" a="1"/>
  <c r="BT6" i="2" a="1"/>
  <c r="BF8" i="2" a="1"/>
  <c r="AF9" i="2" a="1"/>
  <c r="AW9" i="2" a="1"/>
  <c r="BO10" i="2" a="1"/>
  <c r="BF10" i="2" a="1"/>
  <c r="X14" i="2" a="1"/>
  <c r="DF3" i="2" a="1"/>
  <c r="N4" i="2" a="1"/>
  <c r="BL3" i="2" a="1"/>
  <c r="BY4" i="2" a="1"/>
  <c r="DA6" i="2" a="1"/>
  <c r="AT7" i="2" a="1"/>
  <c r="CJ8" i="2" a="1"/>
  <c r="AT6" i="2" a="1"/>
  <c r="CF6" i="2" a="1"/>
  <c r="BO8" i="2" a="1"/>
  <c r="AV9" i="2" a="1"/>
  <c r="BD9" i="2" a="1"/>
  <c r="CE10" i="2" a="1"/>
  <c r="BK10" i="2" a="1"/>
  <c r="AC14" i="2" a="1"/>
  <c r="DJ3" i="2" a="1"/>
  <c r="V4" i="2" a="1"/>
  <c r="AY3" i="2" a="1"/>
  <c r="CL4" i="2" a="1"/>
  <c r="DG6" i="2" a="1"/>
  <c r="BA7" i="2" a="1"/>
  <c r="CS8" i="2" a="1"/>
  <c r="BB6" i="2" a="1"/>
  <c r="CM6" i="2" a="1"/>
  <c r="AZ4" i="2" a="1"/>
  <c r="DC4" i="2" a="1"/>
  <c r="AV5" i="2" a="1"/>
  <c r="BO4" i="2" a="1"/>
  <c r="CR7" i="2" a="1"/>
  <c r="AJ8" i="2" a="1"/>
  <c r="BG5" i="2" a="1"/>
  <c r="AW7" i="2" a="1"/>
  <c r="BU7" i="2" a="1"/>
  <c r="AZ9" i="2" a="1"/>
  <c r="BG10" i="2" a="1"/>
  <c r="N7" i="2" a="1"/>
  <c r="CG11" i="2" a="1"/>
  <c r="BS11" i="2" a="1"/>
  <c r="DD14" i="2" a="1"/>
  <c r="AB4" i="2" a="1"/>
  <c r="BB4" i="2" a="1"/>
  <c r="DA4" i="2" a="1"/>
  <c r="BW3" i="2" a="1"/>
  <c r="AZ7" i="2" a="1"/>
  <c r="DC7" i="2" a="1"/>
  <c r="AA9" i="2" a="1"/>
  <c r="CR6" i="2" a="1"/>
  <c r="DK6" i="2" a="1"/>
  <c r="CZ8" i="2" a="1"/>
  <c r="DJ9" i="2" a="1"/>
  <c r="AA10" i="2" a="1"/>
  <c r="W11" i="2" a="1"/>
  <c r="N11" i="2" a="1"/>
  <c r="BJ14" i="2" a="1"/>
  <c r="CF10" i="2" a="1"/>
  <c r="AJ4" i="2" a="1"/>
  <c r="BR4" i="2" a="1"/>
  <c r="P5" i="2" a="1"/>
  <c r="DA3" i="2" a="1"/>
  <c r="BW7" i="2" a="1"/>
  <c r="O8" i="2" a="1"/>
  <c r="BG4" i="2" a="1"/>
  <c r="R7" i="2" a="1"/>
  <c r="Y7" i="2" a="1"/>
  <c r="T9" i="2" a="1"/>
  <c r="Z10" i="2" a="1"/>
  <c r="AM10" i="2" a="1"/>
  <c r="AG11" i="2" a="1"/>
  <c r="X11" i="2" a="1"/>
  <c r="BX14" i="2" a="1"/>
  <c r="AN4" i="2" a="1"/>
  <c r="BZ4" i="2" a="1"/>
  <c r="AC5" i="2" a="1"/>
  <c r="AC4" i="2" a="1"/>
  <c r="CB7" i="2" a="1"/>
  <c r="T8" i="2" a="1"/>
  <c r="CQ4" i="2" a="1"/>
  <c r="AD7" i="2" a="1"/>
  <c r="AF7" i="2" a="1"/>
  <c r="AC9" i="2" a="1"/>
  <c r="AR10" i="2" a="1"/>
  <c r="BX10" i="2" a="1"/>
  <c r="BR11" i="2" a="1"/>
  <c r="AC11" i="2" a="1"/>
  <c r="CG14" i="2" a="1"/>
  <c r="AR4" i="2" a="1"/>
  <c r="CH4" i="2" a="1"/>
  <c r="AI5" i="2" a="1"/>
  <c r="AP4" i="2" a="1"/>
  <c r="CG7" i="2" a="1"/>
  <c r="Z8" i="2" a="1"/>
  <c r="O5" i="2" a="1"/>
  <c r="AK7" i="2" a="1"/>
  <c r="AR7" i="2" a="1"/>
  <c r="AH9" i="2" a="1"/>
  <c r="AW10" i="2" a="1"/>
  <c r="CA4" i="2" a="1"/>
  <c r="BW11" i="2" a="1"/>
  <c r="AS11" i="2" a="1"/>
  <c r="CP14" i="2" a="1"/>
  <c r="BM11" i="2" a="1"/>
  <c r="CB4" i="2" a="1"/>
  <c r="BD5" i="2" a="1"/>
  <c r="DB5" i="2" a="1"/>
  <c r="BK5" i="2" a="1"/>
  <c r="BL8" i="2" a="1"/>
  <c r="CN8" i="2" a="1"/>
  <c r="BG6" i="2" a="1"/>
  <c r="CO7" i="2" a="1"/>
  <c r="AB8" i="2" a="1"/>
  <c r="DC9" i="2" a="1"/>
  <c r="T11" i="2" a="1"/>
  <c r="BT9" i="2" a="1"/>
  <c r="AT12" i="2" a="1"/>
  <c r="AK12" i="2" a="1"/>
  <c r="BM15" i="2" a="1"/>
  <c r="BK4" i="2" a="1"/>
  <c r="AE4" i="2" a="1"/>
  <c r="DF13" i="2" a="1"/>
  <c r="AI17" i="2" a="1"/>
  <c r="AF14" i="2" a="1"/>
  <c r="BH12" i="2" a="1"/>
  <c r="BI15" i="2" a="1"/>
  <c r="AG16" i="2" a="1"/>
  <c r="CZ16" i="2" a="1"/>
  <c r="DK16" i="2" a="1"/>
  <c r="BN17" i="2" a="1"/>
  <c r="CM17" i="2" a="1"/>
  <c r="CC18" i="2" a="1"/>
  <c r="BF20" i="2" a="1"/>
  <c r="BJ19" i="2" a="1"/>
  <c r="BU3" i="2" a="1"/>
  <c r="AY6" i="2" a="1"/>
  <c r="CA7" i="2" a="1"/>
  <c r="BB9" i="2" a="1"/>
  <c r="BF11" i="2" a="1"/>
  <c r="AA11" i="2" a="1"/>
  <c r="BZ15" i="2" a="1"/>
  <c r="CD18" i="2" a="1"/>
  <c r="DC11" i="2" a="1"/>
  <c r="BH13" i="2" a="1"/>
  <c r="CQ13" i="2" a="1"/>
  <c r="BM14" i="2" a="1"/>
  <c r="CY15" i="2" a="1"/>
  <c r="AN21" i="2" a="1"/>
  <c r="AI23" i="2" a="1"/>
  <c r="CE19" i="2" a="1"/>
  <c r="AK6" i="2" a="1"/>
  <c r="BF5" i="2" a="1"/>
  <c r="CI10" i="2" a="1"/>
  <c r="Q13" i="2" a="1"/>
  <c r="CM5" i="2" a="1"/>
  <c r="T7" i="2" a="1"/>
  <c r="CI13" i="2" a="1"/>
  <c r="BK8" i="2" a="1"/>
  <c r="CD10" i="2" a="1"/>
  <c r="CK3" i="2" a="1"/>
  <c r="BP3" i="2" a="1"/>
  <c r="CD6" i="2" a="1"/>
  <c r="BT5" i="2" a="1"/>
  <c r="DA7" i="2" a="1"/>
  <c r="BJ6" i="2" a="1"/>
  <c r="Q10" i="2" a="1"/>
  <c r="BW5" i="2" a="1"/>
  <c r="W10" i="2" a="1"/>
  <c r="AY11" i="2" a="1"/>
  <c r="AI16" i="2" a="1"/>
  <c r="BG13" i="2" a="1"/>
  <c r="CH14" i="2" a="1"/>
  <c r="BM16" i="2" a="1"/>
  <c r="CP23" i="2" a="1"/>
  <c r="CZ5" i="2" a="1"/>
  <c r="AN10" i="2" a="1"/>
  <c r="CW14" i="2" a="1"/>
  <c r="BN16" i="2" a="1"/>
  <c r="CB17" i="2" a="1"/>
  <c r="AH18" i="2" a="1"/>
  <c r="AZ19" i="2" a="1"/>
  <c r="AL20" i="2" a="1"/>
  <c r="CC6" i="2" a="1"/>
  <c r="AZ10" i="2" a="1"/>
  <c r="BX13" i="2" a="1"/>
  <c r="BI11" i="2" a="1"/>
  <c r="CD14" i="2" a="1"/>
  <c r="BJ15" i="2" a="1"/>
  <c r="S16" i="2" a="1"/>
  <c r="BP16" i="2" a="1"/>
  <c r="N17" i="2" a="1"/>
  <c r="AY17" i="2" a="1"/>
  <c r="AI18" i="2" a="1"/>
  <c r="CY19" i="2" a="1"/>
  <c r="DB18" i="2" a="1"/>
  <c r="BU19" i="2" a="1"/>
  <c r="AM4" i="2" a="1"/>
  <c r="Q6" i="2" a="1"/>
  <c r="AO9" i="2" a="1"/>
  <c r="BO17" i="2" a="1"/>
  <c r="BC14" i="2" a="1"/>
  <c r="O13" i="2" a="1"/>
  <c r="CL15" i="2" a="1"/>
  <c r="BT16" i="2" a="1"/>
  <c r="W17" i="2" a="1"/>
  <c r="AX17" i="2" a="1"/>
  <c r="CH17" i="2" a="1"/>
  <c r="DJ17" i="2" a="1"/>
  <c r="CZ18" i="2" a="1"/>
  <c r="CA20" i="2" a="1"/>
  <c r="BY19" i="2" a="1"/>
  <c r="BS3" i="2" a="1"/>
  <c r="CL6" i="2" a="1"/>
  <c r="CV9" i="2" a="1"/>
  <c r="AX6" i="2" a="1"/>
  <c r="BH14" i="2" a="1"/>
  <c r="AC13" i="2" a="1"/>
  <c r="CT15" i="2" a="1"/>
  <c r="BY16" i="2" a="1"/>
  <c r="AB17" i="2" a="1"/>
  <c r="BC17" i="2" a="1"/>
  <c r="CQ17" i="2" a="1"/>
  <c r="U18" i="2" a="1"/>
  <c r="DI18" i="2" a="1"/>
  <c r="CV20" i="2" a="1"/>
  <c r="DJ19" i="2" a="1"/>
  <c r="Q4" i="2" a="1"/>
  <c r="BR6" i="2" a="1"/>
  <c r="CP7" i="2" a="1"/>
  <c r="CK5" i="2" a="1"/>
  <c r="DH9" i="2" a="1"/>
  <c r="CK11" i="2" a="1"/>
  <c r="AD4" i="2" a="1"/>
  <c r="CW4" i="2" a="1"/>
  <c r="BG7" i="2" a="1"/>
  <c r="BN6" i="2" a="1"/>
  <c r="CC8" i="2" a="1"/>
  <c r="BZ9" i="2" a="1"/>
  <c r="CA10" i="2" a="1"/>
  <c r="AG5" i="2" a="1"/>
  <c r="BW12" i="2" a="1"/>
  <c r="CD12" i="2" a="1"/>
  <c r="BE13" i="2" a="1"/>
  <c r="DB14" i="2" a="1"/>
  <c r="CW15" i="2" a="1"/>
  <c r="AJ17" i="2" a="1"/>
  <c r="BD24" i="2" a="1"/>
  <c r="DI5" i="2" a="1"/>
  <c r="CY9" i="2" a="1"/>
  <c r="BK15" i="2" a="1"/>
  <c r="AF17" i="2" a="1"/>
  <c r="AP18" i="2" a="1"/>
  <c r="BA11" i="2" a="1"/>
  <c r="N20" i="2" a="1"/>
  <c r="BV14" i="2" a="1"/>
  <c r="AR9" i="2" a="1"/>
  <c r="AD13" i="2" a="1"/>
  <c r="AT14" i="2" a="1"/>
  <c r="CG12" i="2" a="1"/>
  <c r="CE15" i="2" a="1"/>
  <c r="BC16" i="2" a="1"/>
  <c r="R17" i="2" a="1"/>
  <c r="AM17" i="2" a="1"/>
  <c r="CC17" i="2" a="1"/>
  <c r="DE17" i="2" a="1"/>
  <c r="CU18" i="2" a="1"/>
  <c r="BV20" i="2" a="1"/>
  <c r="BT19" i="2" a="1"/>
  <c r="AM20" i="2" a="1"/>
  <c r="CW6" i="2" a="1"/>
  <c r="CT8" i="2" a="1"/>
  <c r="BQ7" i="2" a="1"/>
  <c r="BL11" i="2" a="1"/>
  <c r="Q15" i="2" a="1"/>
  <c r="CO13" i="2" a="1"/>
  <c r="CI16" i="2" a="1"/>
  <c r="AQ17" i="2" a="1"/>
  <c r="CP17" i="2" a="1"/>
  <c r="O18" i="2" a="1"/>
  <c r="AV18" i="2" a="1"/>
  <c r="BX18" i="2" a="1"/>
  <c r="BN19" i="2" a="1"/>
  <c r="BM21" i="2" a="1"/>
  <c r="BL20" i="2" a="1"/>
  <c r="BY7" i="2" a="1"/>
  <c r="AP9" i="2" a="1"/>
  <c r="CI9" i="2" a="1"/>
  <c r="BU11" i="2" a="1"/>
  <c r="V15" i="2" a="1"/>
  <c r="DJ13" i="2" a="1"/>
  <c r="DD16" i="2" a="1"/>
  <c r="AV17" i="2" a="1"/>
  <c r="CY17" i="2" a="1"/>
  <c r="T18" i="2" a="1"/>
  <c r="BE18" i="2" a="1"/>
  <c r="CG18" i="2" a="1"/>
  <c r="BW19" i="2" a="1"/>
  <c r="BV21" i="2" a="1"/>
  <c r="CB20" i="2" a="1"/>
  <c r="DH4" i="2" a="1"/>
  <c r="BH7" i="2" a="1"/>
  <c r="BT8" i="2" a="1"/>
  <c r="BS9" i="2" a="1"/>
  <c r="BV10" i="2" a="1"/>
  <c r="CI12" i="2" a="1"/>
  <c r="CP4" i="2" a="1"/>
  <c r="BC4" i="2" a="1"/>
  <c r="AE8" i="2" a="1"/>
  <c r="AQ7" i="2" a="1"/>
  <c r="AQ9" i="2" a="1"/>
  <c r="CV5" i="2" a="1"/>
  <c r="BN11" i="2" a="1"/>
  <c r="W6" i="2" a="1"/>
  <c r="AJ11" i="2" a="1"/>
  <c r="BN13" i="2" a="1"/>
  <c r="BP14" i="2" a="1"/>
  <c r="DC15" i="2" a="1"/>
  <c r="CA16" i="2" a="1"/>
  <c r="Q18" i="2" a="1"/>
  <c r="BY18" i="2" a="1"/>
  <c r="CR8" i="2" a="1"/>
  <c r="CJ12" i="2" a="1"/>
  <c r="Y16" i="2" a="1"/>
  <c r="R18" i="2" a="1"/>
  <c r="AK11" i="2" a="1"/>
  <c r="CZ13" i="2" a="1"/>
  <c r="BZ20" i="2" a="1"/>
  <c r="DH18" i="2" a="1"/>
  <c r="DB6" i="2" a="1"/>
  <c r="AF10" i="2" a="1"/>
  <c r="DF14" i="2" a="1"/>
  <c r="CJ13" i="2" a="1"/>
  <c r="BS16" i="2" a="1"/>
  <c r="AL17" i="2" a="1"/>
  <c r="CK17" i="2" a="1"/>
  <c r="DD17" i="2" a="1"/>
  <c r="AQ18" i="2" a="1"/>
  <c r="BS18" i="2" a="1"/>
  <c r="BI19" i="2" a="1"/>
  <c r="AS21" i="2" a="1"/>
  <c r="AQ20" i="2" a="1"/>
  <c r="CX3" i="2" a="1"/>
  <c r="CO6" i="2" a="1"/>
  <c r="BH6" i="2" a="1"/>
  <c r="BJ10" i="2" a="1"/>
  <c r="R13" i="2" a="1"/>
  <c r="CC15" i="2" a="1"/>
  <c r="BR14" i="2" a="1"/>
  <c r="BV17" i="2" a="1"/>
  <c r="CT17" i="2" a="1"/>
  <c r="BD18" i="2" a="1"/>
  <c r="CA18" i="2" a="1"/>
  <c r="BD12" i="2" a="1"/>
  <c r="DI13" i="2" a="1"/>
  <c r="AB20" i="2" a="1"/>
  <c r="AA22" i="2" a="1"/>
  <c r="X4" i="2" a="1"/>
  <c r="AN7" i="2" a="1"/>
  <c r="DE6" i="2" a="1"/>
  <c r="R11" i="2" a="1"/>
  <c r="AU9" i="2" a="1"/>
  <c r="CH15" i="2" a="1"/>
  <c r="CA14" i="2" a="1"/>
  <c r="CA17" i="2" a="1"/>
  <c r="DC17" i="2" a="1"/>
  <c r="BM18" i="2" a="1"/>
  <c r="CF18" i="2" a="1"/>
  <c r="CC12" i="2" a="1"/>
  <c r="T14" i="2" a="1"/>
  <c r="AK20" i="2" a="1"/>
  <c r="AJ22" i="2" a="1"/>
  <c r="CN16" i="2" a="1"/>
  <c r="CU3" i="2" a="1"/>
  <c r="AA8" i="2" a="1"/>
  <c r="DB12" i="2" a="1"/>
  <c r="DA16" i="2" a="1"/>
  <c r="CS13" i="2" a="1"/>
  <c r="DG11" i="2" a="1"/>
  <c r="DH14" i="2" a="1"/>
  <c r="CF15" i="2" a="1"/>
  <c r="BO16" i="2" a="1"/>
  <c r="CP16" i="2" a="1"/>
  <c r="AC17" i="2" a="1"/>
  <c r="BT17" i="2" a="1"/>
  <c r="BF18" i="2" a="1"/>
  <c r="AF20" i="2" a="1"/>
  <c r="BM4" i="2" a="1"/>
  <c r="W7" i="2" a="1"/>
  <c r="DI11" i="2" a="1"/>
  <c r="DA11" i="2" a="1"/>
  <c r="X12" i="2" a="1"/>
  <c r="U13" i="2" a="1"/>
  <c r="BM12" i="2" a="1"/>
  <c r="CV13" i="2" a="1"/>
  <c r="CM14" i="2" a="1"/>
  <c r="DJ14" i="2" a="1"/>
  <c r="BE15" i="2" a="1"/>
  <c r="AK16" i="2" a="1"/>
  <c r="Y17" i="2" a="1"/>
  <c r="CT18" i="2" a="1"/>
  <c r="AL24" i="2" a="1"/>
  <c r="BA16" i="2" a="1"/>
  <c r="DI15" i="2" a="1"/>
  <c r="BH20" i="2" a="1"/>
  <c r="DD21" i="2" a="1"/>
  <c r="T20" i="2" a="1"/>
  <c r="CL22" i="2" a="1"/>
  <c r="DC25" i="2" a="1"/>
  <c r="BY21" i="2" a="1"/>
  <c r="CO23" i="2" a="1"/>
  <c r="Q25" i="2" a="1"/>
  <c r="CF23" i="2" a="1"/>
  <c r="CJ24" i="2" a="1"/>
  <c r="AE26" i="2" a="1"/>
  <c r="BP28" i="2" a="1"/>
  <c r="AR32" i="2" a="1"/>
  <c r="BG27" i="2" a="1"/>
  <c r="O25" i="2" a="1"/>
  <c r="BL15" i="2" a="1"/>
  <c r="U23" i="2" a="1"/>
  <c r="CA22" i="2" a="1"/>
  <c r="CO20" i="2" a="1"/>
  <c r="BC19" i="2" a="1"/>
  <c r="BZ26" i="2" a="1"/>
  <c r="CN22" i="2" a="1"/>
  <c r="BP24" i="2" a="1"/>
  <c r="CL25" i="2" a="1"/>
  <c r="AK8" i="2" a="1"/>
  <c r="CH11" i="2" a="1"/>
  <c r="AY10" i="2" a="1"/>
  <c r="AL11" i="2" a="1"/>
  <c r="BB3" i="2" a="1"/>
  <c r="N5" i="2" a="1"/>
  <c r="AO5" i="2" a="1"/>
  <c r="BS7" i="2" a="1"/>
  <c r="BQ4" i="2" a="1"/>
  <c r="BE12" i="2" a="1"/>
  <c r="BG9" i="2" a="1"/>
  <c r="BZ12" i="2" a="1"/>
  <c r="AG6" i="2" a="1"/>
  <c r="AM9" i="2" a="1"/>
  <c r="CY10" i="2" a="1"/>
  <c r="BU18" i="2" a="1"/>
  <c r="AZ13" i="2" a="1"/>
  <c r="BF14" i="2" a="1"/>
  <c r="AE21" i="2" a="1"/>
  <c r="BZ19" i="2" a="1"/>
  <c r="CS4" i="2" a="1"/>
  <c r="BA17" i="2" a="1"/>
  <c r="BP12" i="2" a="1"/>
  <c r="AU16" i="2" a="1"/>
  <c r="AH17" i="2" a="1"/>
  <c r="CV17" i="2" a="1"/>
  <c r="BK20" i="2" a="1"/>
  <c r="AH20" i="2" a="1"/>
  <c r="CB8" i="2" a="1"/>
  <c r="BD11" i="2" a="1"/>
  <c r="BT15" i="2" a="1"/>
  <c r="BI14" i="2" a="1"/>
  <c r="AK17" i="2" a="1"/>
  <c r="CO17" i="2" a="1"/>
  <c r="AY18" i="2" a="1"/>
  <c r="BR18" i="2" a="1"/>
  <c r="AI12" i="2" a="1"/>
  <c r="DB13" i="2" a="1"/>
  <c r="W20" i="2" a="1"/>
  <c r="R22" i="2" a="1"/>
  <c r="CK15" i="2" a="1"/>
  <c r="X3" i="2" a="1"/>
  <c r="BF9" i="2" a="1"/>
  <c r="AG9" i="2" a="1"/>
  <c r="AF6" i="2" a="1"/>
  <c r="AS7" i="2" a="1"/>
  <c r="AQ16" i="2" a="1"/>
  <c r="AF15" i="2" a="1"/>
  <c r="AF18" i="2" a="1"/>
  <c r="BH18" i="2" a="1"/>
  <c r="AD12" i="2" a="1"/>
  <c r="S13" i="2" a="1"/>
  <c r="S14" i="2" a="1"/>
  <c r="AD15" i="2" a="1"/>
  <c r="CN20" i="2" a="1"/>
  <c r="CM22" i="2" a="1"/>
  <c r="AV3" i="2" a="1"/>
  <c r="DD9" i="2" a="1"/>
  <c r="BX5" i="2" a="1"/>
  <c r="CD9" i="2" a="1"/>
  <c r="CG10" i="2" a="1"/>
  <c r="AV16" i="2" a="1"/>
  <c r="AO15" i="2" a="1"/>
  <c r="AO18" i="2" a="1"/>
  <c r="BQ18" i="2" a="1"/>
  <c r="AZ12" i="2" a="1"/>
  <c r="AG13" i="2" a="1"/>
  <c r="AA14" i="2" a="1"/>
  <c r="AK15" i="2" a="1"/>
  <c r="CW20" i="2" a="1"/>
  <c r="CV22" i="2" a="1"/>
  <c r="AE19" i="2" a="1"/>
  <c r="CN3" i="2" a="1"/>
  <c r="N9" i="2" a="1"/>
  <c r="AV12" i="2" a="1"/>
  <c r="Y9" i="2" a="1"/>
  <c r="BR12" i="2" a="1"/>
  <c r="CH3" i="2" a="1"/>
  <c r="BZ5" i="2" a="1"/>
  <c r="BP6" i="2" a="1"/>
  <c r="AP8" i="2" a="1"/>
  <c r="S6" i="2" a="1"/>
  <c r="CZ6" i="2" a="1"/>
  <c r="AJ10" i="2" a="1"/>
  <c r="BP13" i="2" a="1"/>
  <c r="DF8" i="2" a="1"/>
  <c r="AU12" i="2" a="1"/>
  <c r="CX11" i="2" a="1"/>
  <c r="DI12" i="2" a="1"/>
  <c r="AO14" i="2" a="1"/>
  <c r="BF15" i="2" a="1"/>
  <c r="BW15" i="2" a="1"/>
  <c r="AW20" i="2" a="1"/>
  <c r="AL8" i="2" a="1"/>
  <c r="DD10" i="2" a="1"/>
  <c r="CE13" i="2" a="1"/>
  <c r="Q17" i="2" a="1"/>
  <c r="CU17" i="2" a="1"/>
  <c r="BJ18" i="2" a="1"/>
  <c r="AC21" i="2" a="1"/>
  <c r="CP3" i="2" a="1"/>
  <c r="AL6" i="2" a="1"/>
  <c r="CA12" i="2" a="1"/>
  <c r="AH16" i="2" a="1"/>
  <c r="W15" i="2" a="1"/>
  <c r="AA18" i="2" a="1"/>
  <c r="BC18" i="2" a="1"/>
  <c r="DD11" i="2" a="1"/>
  <c r="BY12" i="2" a="1"/>
  <c r="DH13" i="2" a="1"/>
  <c r="CQ14" i="2" a="1"/>
  <c r="CI20" i="2" a="1"/>
  <c r="CD22" i="2" a="1"/>
  <c r="O19" i="2" a="1"/>
  <c r="CV3" i="2" a="1"/>
  <c r="V7" i="2" a="1"/>
  <c r="AW8" i="2" a="1"/>
  <c r="BA10" i="2" a="1"/>
  <c r="BI10" i="2" a="1"/>
  <c r="AQ11" i="2" a="1"/>
  <c r="CR15" i="2" a="1"/>
  <c r="CR18" i="2" a="1"/>
  <c r="BT12" i="2" a="1"/>
  <c r="CG13" i="2" a="1"/>
  <c r="R14" i="2" a="1"/>
  <c r="DE14" i="2" a="1"/>
  <c r="W16" i="2" a="1"/>
  <c r="BB21" i="2" a="1"/>
  <c r="BA23" i="2" a="1"/>
  <c r="AT4" i="2" a="1"/>
  <c r="BR7" i="2" a="1"/>
  <c r="CU8" i="2" a="1"/>
  <c r="DA10" i="2" a="1"/>
  <c r="BY10" i="2" a="1"/>
  <c r="AZ11" i="2" a="1"/>
  <c r="DA15" i="2" a="1"/>
  <c r="DA18" i="2" a="1"/>
  <c r="CP12" i="2" a="1"/>
  <c r="CP13" i="2" a="1"/>
  <c r="AP14" i="2" a="1"/>
  <c r="U15" i="2" a="1"/>
  <c r="AD16" i="2" a="1"/>
  <c r="DB10" i="2" a="1"/>
  <c r="BJ23" i="2" a="1"/>
  <c r="CU19" i="2" a="1"/>
  <c r="CM7" i="2" a="1"/>
  <c r="BH5" i="2" a="1"/>
  <c r="BY5" i="2" a="1"/>
  <c r="AD10" i="2" a="1"/>
  <c r="BK13" i="2" a="1"/>
  <c r="P4" i="2" a="1"/>
  <c r="BO3" i="2" a="1"/>
  <c r="P7" i="2" a="1"/>
  <c r="DB8" i="2" a="1"/>
  <c r="CS6" i="2" a="1"/>
  <c r="BK9" i="2" a="1"/>
  <c r="DE10" i="2" a="1"/>
  <c r="AM14" i="2" a="1"/>
  <c r="CC7" i="2" a="1"/>
  <c r="CY12" i="2" a="1"/>
  <c r="AN13" i="2" a="1"/>
  <c r="W14" i="2" a="1"/>
  <c r="AA15" i="2" a="1"/>
  <c r="AY16" i="2" a="1"/>
  <c r="S19" i="2" a="1"/>
  <c r="BR3" i="2" a="1"/>
  <c r="BJ5" i="2" a="1"/>
  <c r="BS12" i="2" a="1"/>
  <c r="AZ14" i="2" a="1"/>
  <c r="CF17" i="2" a="1"/>
  <c r="BI18" i="2" a="1"/>
  <c r="CB13" i="2" a="1"/>
  <c r="DG21" i="2" a="1"/>
  <c r="P3" i="2" a="1"/>
  <c r="O9" i="2" a="1"/>
  <c r="CL11" i="2" a="1"/>
  <c r="AI11" i="2" a="1"/>
  <c r="CI15" i="2" a="1"/>
  <c r="CM18" i="2" a="1"/>
  <c r="AA12" i="2" a="1"/>
  <c r="BQ13" i="2" a="1"/>
  <c r="CY13" i="2" a="1"/>
  <c r="CB14" i="2" a="1"/>
  <c r="O16" i="2" a="1"/>
  <c r="AW21" i="2" a="1"/>
  <c r="AR23" i="2" a="1"/>
  <c r="CJ19" i="2" a="1"/>
  <c r="AQ3" i="2" a="1"/>
  <c r="CC5" i="2" a="1"/>
  <c r="CW10" i="2" a="1"/>
  <c r="AE13" i="2" a="1"/>
  <c r="CF11" i="2" a="1"/>
  <c r="BX12" i="2" a="1"/>
  <c r="BF16" i="2" a="1"/>
  <c r="AW13" i="2" a="1"/>
  <c r="O14" i="2" a="1"/>
  <c r="BK14" i="2" a="1"/>
  <c r="AI15" i="2" a="1"/>
  <c r="DE15" i="2" a="1"/>
  <c r="DH16" i="2" a="1"/>
  <c r="BK17" i="2" a="1"/>
  <c r="O24" i="2" a="1"/>
  <c r="CY3" i="2" a="1"/>
  <c r="BF6" i="2" a="1"/>
  <c r="AW11" i="2" a="1"/>
  <c r="CT10" i="2" a="1"/>
  <c r="DF11" i="2" a="1"/>
  <c r="CE12" i="2" a="1"/>
  <c r="CV11" i="2" a="1"/>
  <c r="BW13" i="2" a="1"/>
  <c r="AV14" i="2" a="1"/>
  <c r="CV14" i="2" a="1"/>
  <c r="AQ15" i="2" a="1"/>
  <c r="V16" i="2" a="1"/>
  <c r="O17" i="2" a="1"/>
  <c r="CW17" i="2" a="1"/>
  <c r="X24" i="2" a="1"/>
  <c r="AF4" i="2" a="1"/>
  <c r="BF7" i="2" a="1"/>
  <c r="AH4" i="2" a="1"/>
  <c r="BC9" i="2" a="1"/>
  <c r="CZ10" i="2" a="1"/>
  <c r="AH14" i="2" a="1"/>
  <c r="AV4" i="2" a="1"/>
  <c r="AP5" i="2" a="1"/>
  <c r="CL7" i="2" a="1"/>
  <c r="AH5" i="2" a="1"/>
  <c r="BD7" i="2" a="1"/>
  <c r="BB10" i="2" a="1"/>
  <c r="CB11" i="2" a="1"/>
  <c r="CY14" i="2" a="1"/>
  <c r="BS6" i="2" a="1"/>
  <c r="CA15" i="2" a="1"/>
  <c r="DI10" i="2" a="1"/>
  <c r="R15" i="2" a="1"/>
  <c r="AB16" i="2" a="1"/>
  <c r="AD17" i="2" a="1"/>
  <c r="CN19" i="2" a="1"/>
  <c r="O3" i="2" a="1"/>
  <c r="BS8" i="2" a="1"/>
  <c r="BV11" i="2" a="1"/>
  <c r="N15" i="2" a="1"/>
  <c r="AT18" i="2" a="1"/>
  <c r="BC12" i="2" a="1"/>
  <c r="CJ14" i="2" a="1"/>
  <c r="BU22" i="2" a="1"/>
  <c r="CB3" i="2" a="1"/>
  <c r="AC8" i="2" a="1"/>
  <c r="R10" i="2" a="1"/>
  <c r="AX12" i="2" a="1"/>
  <c r="AW16" i="2" a="1"/>
  <c r="AM13" i="2" a="1"/>
  <c r="DE13" i="2" a="1"/>
  <c r="BD14" i="2" a="1"/>
  <c r="AB15" i="2" a="1"/>
  <c r="CB15" i="2" a="1"/>
  <c r="BW16" i="2" a="1"/>
  <c r="CC16" i="2" a="1"/>
  <c r="DD23" i="2" a="1"/>
  <c r="BG20" i="2" a="1"/>
  <c r="DF5" i="2" a="1"/>
  <c r="BV8" i="2" a="1"/>
  <c r="DE8" i="2" a="1"/>
  <c r="CK13" i="2" a="1"/>
  <c r="DD12" i="2" a="1"/>
  <c r="AG10" i="2" a="1"/>
  <c r="CU13" i="2" a="1"/>
  <c r="BB14" i="2" a="1"/>
  <c r="AH15" i="2" a="1"/>
  <c r="CG15" i="2" a="1"/>
  <c r="U16" i="2" a="1"/>
  <c r="CL16" i="2" a="1"/>
  <c r="BZ17" i="2" a="1"/>
  <c r="AI19" i="2" a="1"/>
  <c r="CD15" i="2" a="1"/>
  <c r="CU4" i="2" a="1"/>
  <c r="R9" i="2" a="1"/>
  <c r="BY9" i="2" a="1"/>
  <c r="BA14" i="2" a="1"/>
  <c r="DK12" i="2" a="1"/>
  <c r="BN10" i="2" a="1"/>
  <c r="DC13" i="2" a="1"/>
  <c r="CE14" i="2" a="1"/>
  <c r="AV15" i="2" a="1"/>
  <c r="CO15" i="2" a="1"/>
  <c r="AJ16" i="2" a="1"/>
  <c r="CQ16" i="2" a="1"/>
  <c r="CI17" i="2" a="1"/>
  <c r="AN19" i="2" a="1"/>
  <c r="AL16" i="2" a="1"/>
  <c r="BD3" i="2" a="1"/>
  <c r="T10" i="2" a="1"/>
  <c r="DE5" i="2" a="1"/>
  <c r="W13" i="2" a="1"/>
  <c r="X10" i="2" a="1"/>
  <c r="AR17" i="2" a="1"/>
  <c r="BE3" i="2" a="1"/>
  <c r="AK4" i="2" a="1"/>
  <c r="DK5" i="2" a="1"/>
  <c r="W9" i="2" a="1"/>
  <c r="Z7" i="2" a="1"/>
  <c r="CR13" i="2" a="1"/>
  <c r="CV8" i="2" a="1"/>
  <c r="BM3" i="2" a="1"/>
  <c r="AX7" i="2" a="1"/>
  <c r="AX11" i="2" a="1"/>
  <c r="BU15" i="2" a="1"/>
  <c r="CA11" i="2" a="1"/>
  <c r="CH13" i="2" a="1"/>
  <c r="BV15" i="2" a="1"/>
  <c r="AD23" i="2" a="1"/>
  <c r="CV4" i="2" a="1"/>
  <c r="Z14" i="2" a="1"/>
  <c r="AK14" i="2" a="1"/>
  <c r="BP15" i="2" a="1"/>
  <c r="DE16" i="2" a="1"/>
  <c r="BS17" i="2" a="1"/>
  <c r="CL18" i="2" a="1"/>
  <c r="BO19" i="2" a="1"/>
  <c r="BQ6" i="2" a="1"/>
  <c r="BV6" i="2" a="1"/>
  <c r="BP11" i="2" a="1"/>
  <c r="BP8" i="2" a="1"/>
  <c r="CD13" i="2" a="1"/>
  <c r="AN14" i="2" a="1"/>
  <c r="Z15" i="2" a="1"/>
  <c r="BS15" i="2" a="1"/>
  <c r="N16" i="2" a="1"/>
  <c r="CG16" i="2" a="1"/>
  <c r="BJ17" i="2" a="1"/>
  <c r="AD19" i="2" a="1"/>
  <c r="BO14" i="2" a="1"/>
  <c r="DC18" i="2" a="1"/>
  <c r="BF4" i="2" a="1"/>
  <c r="BB7" i="2" a="1"/>
  <c r="AG12" i="2" a="1"/>
  <c r="BG16" i="2" a="1"/>
  <c r="CC13" i="2" a="1"/>
  <c r="BQ11" i="2" a="1"/>
  <c r="CL14" i="2" a="1"/>
  <c r="BQ15" i="2" a="1"/>
  <c r="BD16" i="2" a="1"/>
  <c r="CF16" i="2" a="1"/>
  <c r="S17" i="2" a="1"/>
  <c r="BD17" i="2" a="1"/>
  <c r="AN18" i="2" a="1"/>
  <c r="DD19" i="2" a="1"/>
  <c r="DG18" i="2" a="1"/>
  <c r="BG3" i="2" a="1"/>
  <c r="Q8" i="2" a="1"/>
  <c r="CR12" i="2" a="1"/>
  <c r="CM16" i="2" a="1"/>
  <c r="CN13" i="2" a="1"/>
  <c r="CY11" i="2" a="1"/>
  <c r="CS14" i="2" a="1"/>
  <c r="BX15" i="2" a="1"/>
  <c r="BJ16" i="2" a="1"/>
  <c r="CK16" i="2" a="1"/>
  <c r="X17" i="2" a="1"/>
  <c r="BI17" i="2" a="1"/>
  <c r="AW18" i="2" a="1"/>
  <c r="DI19" i="2" a="1"/>
  <c r="Y19" i="2" a="1"/>
  <c r="BJ4" i="2" a="1"/>
  <c r="DH7" i="2" a="1"/>
  <c r="DI8" i="2" a="1"/>
  <c r="S11" i="2" a="1"/>
  <c r="CP10" i="2" a="1"/>
  <c r="BH11" i="2" a="1"/>
  <c r="DF15" i="2" a="1"/>
  <c r="W12" i="2" a="1"/>
  <c r="DJ12" i="2" a="1"/>
  <c r="CX13" i="2" a="1"/>
  <c r="BE14" i="2" a="1"/>
  <c r="AC15" i="2" a="1"/>
  <c r="AS16" i="2" a="1"/>
  <c r="CT13" i="2" a="1"/>
  <c r="BD4" i="2" a="1"/>
  <c r="CW7" i="2" a="1"/>
  <c r="BZ7" i="2" a="1"/>
  <c r="CM11" i="2" a="1"/>
  <c r="AF11" i="2" a="1"/>
  <c r="CZ15" i="2" a="1"/>
  <c r="CO14" i="2" a="1"/>
  <c r="CS17" i="2" a="1"/>
  <c r="W18" i="2" a="1"/>
  <c r="CE18" i="2" a="1"/>
  <c r="AT11" i="2" a="1"/>
  <c r="AH13" i="2" a="1"/>
  <c r="BN14" i="2" a="1"/>
  <c r="BC20" i="2" a="1"/>
  <c r="AX22" i="2" a="1"/>
  <c r="AS18" i="2" a="1"/>
  <c r="CZ7" i="2" a="1"/>
  <c r="DH11" i="2" a="1"/>
  <c r="BK19" i="2" a="1"/>
  <c r="S20" i="2" a="1"/>
  <c r="CE20" i="2" a="1"/>
  <c r="DI23" i="2" a="1"/>
  <c r="S29" i="2" a="1"/>
  <c r="BW20" i="2" a="1"/>
  <c r="DE22" i="2" a="1"/>
  <c r="AE28" i="2" a="1"/>
  <c r="BV22" i="2" a="1"/>
  <c r="AT24" i="2" a="1"/>
  <c r="DJ25" i="2" a="1"/>
  <c r="AX31" i="2" a="1"/>
  <c r="CQ28" i="2" a="1"/>
  <c r="AO29" i="2" a="1"/>
  <c r="CN6" i="2" a="1"/>
  <c r="AX14" i="2" a="1"/>
  <c r="CM20" i="2" a="1"/>
  <c r="AU17" i="2" a="1"/>
  <c r="BU21" i="2" a="1"/>
  <c r="CL24" i="2" a="1"/>
  <c r="CN29" i="2" a="1"/>
  <c r="CV21" i="2" a="1"/>
  <c r="BZ23" i="2" a="1"/>
  <c r="CQ21" i="2" a="1"/>
  <c r="BX6" i="2" a="1"/>
  <c r="AH10" i="2" a="1"/>
  <c r="DA9" i="2" a="1"/>
  <c r="CN12" i="2" a="1"/>
  <c r="DH15" i="2" a="1"/>
  <c r="N18" i="2" a="1"/>
  <c r="DC14" i="2" a="1"/>
  <c r="CZ17" i="2" a="1"/>
  <c r="AY14" i="2" a="1"/>
  <c r="AJ18" i="2" a="1"/>
  <c r="BI5" i="2" a="1"/>
  <c r="BC7" i="2" a="1"/>
  <c r="BP10" i="2" a="1"/>
  <c r="AB13" i="2" a="1"/>
  <c r="BO13" i="2" a="1"/>
  <c r="BG18" i="2" a="1"/>
  <c r="CN15" i="2" a="1"/>
  <c r="BM17" i="2" a="1"/>
  <c r="AQ14" i="2" a="1"/>
  <c r="DA17" i="2" a="1"/>
  <c r="N21" i="2" a="1"/>
  <c r="AO19" i="2" a="1"/>
  <c r="CX14" i="2" a="1"/>
  <c r="CO18" i="2" a="1"/>
  <c r="DC16" i="2" a="1"/>
  <c r="DK18" i="2" a="1"/>
  <c r="CQ27" i="2" a="1"/>
  <c r="CO21" i="2" a="1"/>
  <c r="CC25" i="2" a="1"/>
  <c r="X16" i="2" a="1"/>
  <c r="DC24" i="2" a="1"/>
  <c r="BC29" i="2" a="1"/>
  <c r="U27" i="2" a="1"/>
  <c r="DJ29" i="2" a="1"/>
  <c r="BL18" i="2" a="1"/>
  <c r="BD13" i="2" a="1"/>
  <c r="BG19" i="2" a="1"/>
  <c r="BQ21" i="2" a="1"/>
  <c r="BN28" i="2" a="1"/>
  <c r="CW22" i="2" a="1"/>
  <c r="AZ26" i="2" a="1"/>
  <c r="CC19" i="2" a="1"/>
  <c r="BW22" i="2" a="1"/>
  <c r="AB28" i="2" a="1"/>
  <c r="CN30" i="2" a="1"/>
  <c r="AJ27" i="2" a="1"/>
  <c r="X5" i="2" a="1"/>
  <c r="AY13" i="2" a="1"/>
  <c r="AJ19" i="2" a="1"/>
  <c r="CX18" i="2" a="1"/>
  <c r="AW19" i="2" a="1"/>
  <c r="BY22" i="2" a="1"/>
  <c r="DI27" i="2" a="1"/>
  <c r="AV24" i="2" a="1"/>
  <c r="O21" i="2" a="1"/>
  <c r="S27" i="2" a="1"/>
  <c r="U20" i="2" a="1"/>
  <c r="CS22" i="2" a="1"/>
  <c r="AG28" i="2" a="1"/>
  <c r="CR30" i="2" a="1"/>
  <c r="AQ27" i="2" a="1"/>
  <c r="CC4" i="2" a="1"/>
  <c r="CU14" i="2" a="1"/>
  <c r="BE19" i="2" a="1"/>
  <c r="DD18" i="2" a="1"/>
  <c r="BR19" i="2" a="1"/>
  <c r="CF22" i="2" a="1"/>
  <c r="T28" i="2" a="1"/>
  <c r="BK24" i="2" a="1"/>
  <c r="AF21" i="2" a="1"/>
  <c r="AB27" i="2" a="1"/>
  <c r="DG20" i="2" a="1"/>
  <c r="CZ22" i="2" a="1"/>
  <c r="AP28" i="2" a="1"/>
  <c r="CV30" i="2" a="1"/>
  <c r="AX27" i="2" a="1"/>
  <c r="Z6" i="2" a="1"/>
  <c r="T16" i="2" a="1"/>
  <c r="P19" i="2" a="1"/>
  <c r="CL19" i="2" a="1"/>
  <c r="AZ20" i="2" a="1"/>
  <c r="CI23" i="2" a="1"/>
  <c r="CK28" i="2" a="1"/>
  <c r="AH25" i="2" a="1"/>
  <c r="BM22" i="2" a="1"/>
  <c r="CW27" i="2" a="1"/>
  <c r="W22" i="2" a="1"/>
  <c r="CW23" i="2" a="1"/>
  <c r="AU25" i="2" a="1"/>
  <c r="AH31" i="2" a="1"/>
  <c r="BV28" i="2" a="1"/>
  <c r="CO8" i="2" a="1"/>
  <c r="DF16" i="2" a="1"/>
  <c r="U19" i="2" a="1"/>
  <c r="CQ19" i="2" a="1"/>
  <c r="BE20" i="2" a="1"/>
  <c r="CN23" i="2" a="1"/>
  <c r="CT28" i="2" a="1"/>
  <c r="AE18" i="2" a="1"/>
  <c r="BT22" i="2" a="1"/>
  <c r="DF27" i="2" a="1"/>
  <c r="AD22" i="2" a="1"/>
  <c r="DB23" i="2" a="1"/>
  <c r="BS25" i="2" a="1"/>
  <c r="AL31" i="2" a="1"/>
  <c r="DJ4" i="2" a="1"/>
  <c r="BR17" i="2" a="1"/>
  <c r="AR20" i="2" a="1"/>
  <c r="AF19" i="2" a="1"/>
  <c r="CR19" i="2" a="1"/>
  <c r="Z23" i="2" a="1"/>
  <c r="AQ28" i="2" a="1"/>
  <c r="CH24" i="2" a="1"/>
  <c r="CH21" i="2" a="1"/>
  <c r="AY27" i="2" a="1"/>
  <c r="AY21" i="2" a="1"/>
  <c r="AW23" i="2" a="1"/>
  <c r="CE22" i="2" a="1"/>
  <c r="DH30" i="2" a="1"/>
  <c r="CP27" i="2" a="1"/>
  <c r="X18" i="2" a="1"/>
  <c r="BH27" i="2" a="1"/>
  <c r="AU18" i="2" a="1"/>
  <c r="V28" i="2" a="1"/>
  <c r="CH28" i="2" a="1"/>
  <c r="AF27" i="2" a="1"/>
  <c r="CG29" i="2" a="1"/>
  <c r="CV27" i="2" a="1"/>
  <c r="AQ29" i="2" a="1"/>
  <c r="CU32" i="2" a="1"/>
  <c r="DC33" i="2" a="1"/>
  <c r="BV32" i="2" a="1"/>
  <c r="W29" i="2" a="1"/>
  <c r="AA4" i="2" a="1"/>
  <c r="CX9" i="2" a="1"/>
  <c r="CO10" i="2" a="1"/>
  <c r="CB10" i="2" a="1"/>
  <c r="DI16" i="2" a="1"/>
  <c r="BZ18" i="2" a="1"/>
  <c r="CV15" i="2" a="1"/>
  <c r="BN18" i="2" a="1"/>
  <c r="AR15" i="2" a="1"/>
  <c r="AS19" i="2" a="1"/>
  <c r="CI4" i="2" a="1"/>
  <c r="DB9" i="2" a="1"/>
  <c r="BX11" i="2" a="1"/>
  <c r="P14" i="2" a="1"/>
  <c r="AG14" i="2" a="1"/>
  <c r="BQ12" i="2" a="1"/>
  <c r="BZ16" i="2" a="1"/>
  <c r="AL18" i="2" a="1"/>
  <c r="AJ15" i="2" a="1"/>
  <c r="BO18" i="2" a="1"/>
  <c r="CJ21" i="2" a="1"/>
  <c r="DE19" i="2" a="1"/>
  <c r="CX17" i="2" a="1"/>
  <c r="BR20" i="2" a="1"/>
  <c r="BB19" i="2" a="1"/>
  <c r="BA21" i="2" a="1"/>
  <c r="BE28" i="2" a="1"/>
  <c r="CH22" i="2" a="1"/>
  <c r="AQ26" i="2" a="1"/>
  <c r="BN21" i="2" a="1"/>
  <c r="BQ25" i="2" a="1"/>
  <c r="X30" i="2" a="1"/>
  <c r="N28" i="2" a="1"/>
  <c r="BX30" i="2" a="1"/>
  <c r="AL10" i="2" a="1"/>
  <c r="CK19" i="2" a="1"/>
  <c r="Y20" i="2" a="1"/>
  <c r="BJ22" i="2" a="1"/>
  <c r="AB29" i="2" a="1"/>
  <c r="CT23" i="2" a="1"/>
  <c r="N27" i="2" a="1"/>
  <c r="CC21" i="2" a="1"/>
  <c r="CB23" i="2" a="1"/>
  <c r="U24" i="2" a="1"/>
  <c r="V31" i="2" a="1"/>
  <c r="AC28" i="2" a="1"/>
  <c r="BH8" i="2" a="1"/>
  <c r="Y14" i="2" a="1"/>
  <c r="CS16" i="2" a="1"/>
  <c r="BV19" i="2" a="1"/>
  <c r="AJ20" i="2" a="1"/>
  <c r="AX23" i="2" a="1"/>
  <c r="BW28" i="2" a="1"/>
  <c r="P25" i="2" a="1"/>
  <c r="AB22" i="2" a="1"/>
  <c r="CE27" i="2" a="1"/>
  <c r="CY21" i="2" a="1"/>
  <c r="CM23" i="2" a="1"/>
  <c r="BJ24" i="2" a="1"/>
  <c r="Z31" i="2" a="1"/>
  <c r="AV28" i="2" a="1"/>
  <c r="AI7" i="2" a="1"/>
  <c r="T15" i="2" a="1"/>
  <c r="DK17" i="2" a="1"/>
  <c r="CA19" i="2" a="1"/>
  <c r="AO20" i="2" a="1"/>
  <c r="BS23" i="2" a="1"/>
  <c r="CF28" i="2" a="1"/>
  <c r="Y25" i="2" a="1"/>
  <c r="AQ22" i="2" a="1"/>
  <c r="CN27" i="2" a="1"/>
  <c r="DF21" i="2" a="1"/>
  <c r="CR23" i="2" a="1"/>
  <c r="AG25" i="2" a="1"/>
  <c r="AD31" i="2" a="1"/>
  <c r="BQ28" i="2" a="1"/>
  <c r="BW10" i="2" a="1"/>
  <c r="BV16" i="2" a="1"/>
  <c r="X20" i="2" a="1"/>
  <c r="BD20" i="2" a="1"/>
  <c r="R21" i="2" a="1"/>
  <c r="BA24" i="2" a="1"/>
  <c r="AY29" i="2" a="1"/>
  <c r="AM21" i="2" a="1"/>
  <c r="AZ23" i="2" a="1"/>
  <c r="P21" i="2" a="1"/>
  <c r="P23" i="2" a="1"/>
  <c r="BW24" i="2" a="1"/>
  <c r="BD26" i="2" a="1"/>
  <c r="BN31" i="2" a="1"/>
  <c r="AM22" i="2" a="1"/>
  <c r="BL13" i="2" a="1"/>
  <c r="AS17" i="2" a="1"/>
  <c r="AC20" i="2" a="1"/>
  <c r="BI20" i="2" a="1"/>
  <c r="W21" i="2" a="1"/>
  <c r="BF24" i="2" a="1"/>
  <c r="BH29" i="2" a="1"/>
  <c r="BD21" i="2" a="1"/>
  <c r="BE23" i="2" a="1"/>
  <c r="AO21" i="2" a="1"/>
  <c r="AE23" i="2" a="1"/>
  <c r="CF24" i="2" a="1"/>
  <c r="BS26" i="2" a="1"/>
  <c r="BR31" i="2" a="1"/>
  <c r="BO7" i="2" a="1"/>
  <c r="CG17" i="2" a="1"/>
  <c r="AP19" i="2" a="1"/>
  <c r="CV19" i="2" a="1"/>
  <c r="BJ20" i="2" a="1"/>
  <c r="CS23" i="2" a="1"/>
  <c r="DC28" i="2" a="1"/>
  <c r="BM19" i="2" a="1"/>
  <c r="CI22" i="2" a="1"/>
  <c r="DK27" i="2" a="1"/>
  <c r="AS22" i="2" a="1"/>
  <c r="T24" i="2" a="1"/>
  <c r="CG25" i="2" a="1"/>
  <c r="AP31" i="2" a="1"/>
  <c r="CG28" i="2" a="1"/>
  <c r="BM20" i="2" a="1"/>
  <c r="BG21" i="2" a="1"/>
  <c r="BF19" i="2" a="1"/>
  <c r="AZ22" i="2" a="1"/>
  <c r="BE29" i="2" a="1"/>
  <c r="AF28" i="2" a="1"/>
  <c r="BC30" i="2" a="1"/>
  <c r="BF29" i="2" a="1"/>
  <c r="CW30" i="2" a="1"/>
  <c r="BI33" i="2" a="1"/>
  <c r="AO30" i="2" a="1"/>
  <c r="DI29" i="2" a="1"/>
  <c r="AU32" i="2" a="1"/>
  <c r="DD6" i="2" a="1"/>
  <c r="AB11" i="2" a="1"/>
  <c r="O12" i="2" a="1"/>
  <c r="BJ13" i="2" a="1"/>
  <c r="CJ17" i="2" a="1"/>
  <c r="BY14" i="2" a="1"/>
  <c r="BH17" i="2" a="1"/>
  <c r="CX12" i="2" a="1"/>
  <c r="T17" i="2" a="1"/>
  <c r="DA20" i="2" a="1"/>
  <c r="CO4" i="2" a="1"/>
  <c r="BU6" i="2" a="1"/>
  <c r="O15" i="2" a="1"/>
  <c r="BZ14" i="2" a="1"/>
  <c r="BC15" i="2" a="1"/>
  <c r="DA14" i="2" a="1"/>
  <c r="AW17" i="2" a="1"/>
  <c r="BI13" i="2" a="1"/>
  <c r="DB16" i="2" a="1"/>
  <c r="AC19" i="2" a="1"/>
  <c r="DJ22" i="2" a="1"/>
  <c r="AU19" i="2" a="1"/>
  <c r="AB18" i="2" a="1"/>
  <c r="CH20" i="2" a="1"/>
  <c r="CJ20" i="2" a="1"/>
  <c r="BC22" i="2" a="1"/>
  <c r="CE29" i="2" a="1"/>
  <c r="BG24" i="2" a="1"/>
  <c r="DC26" i="2" a="1"/>
  <c r="AV23" i="2" a="1"/>
  <c r="CQ26" i="2" a="1"/>
  <c r="CJ30" i="2" a="1"/>
  <c r="AX25" i="2" a="1"/>
  <c r="AL26" i="2" a="1"/>
  <c r="AQ13" i="2" a="1"/>
  <c r="BE21" i="2" a="1"/>
  <c r="BK18" i="2" a="1"/>
  <c r="AS23" i="2" a="1"/>
  <c r="DK20" i="2" a="1"/>
  <c r="AD25" i="2" a="1"/>
  <c r="BZ27" i="2" a="1"/>
  <c r="CK22" i="2" a="1"/>
  <c r="AY24" i="2" a="1"/>
  <c r="AA26" i="2" a="1"/>
  <c r="BB31" i="2" a="1"/>
  <c r="CV28" i="2" a="1"/>
  <c r="BW9" i="2" a="1"/>
  <c r="BT14" i="2" a="1"/>
  <c r="DF19" i="2" a="1"/>
  <c r="AS20" i="2" a="1"/>
  <c r="DE20" i="2" a="1"/>
  <c r="AK24" i="2" a="1"/>
  <c r="AK29" i="2" a="1"/>
  <c r="CU20" i="2" a="1"/>
  <c r="AJ23" i="2" a="1"/>
  <c r="BX19" i="2" a="1"/>
  <c r="CR22" i="2" a="1"/>
  <c r="BE24" i="2" a="1"/>
  <c r="AP26" i="2" a="1"/>
  <c r="BF31" i="2" a="1"/>
  <c r="AX19" i="2" a="1"/>
  <c r="Y12" i="2" a="1"/>
  <c r="CP15" i="2" a="1"/>
  <c r="DK19" i="2" a="1"/>
  <c r="AX20" i="2" a="1"/>
  <c r="DJ20" i="2" a="1"/>
  <c r="AP24" i="2" a="1"/>
  <c r="AT29" i="2" a="1"/>
  <c r="DD20" i="2" a="1"/>
  <c r="AU23" i="2" a="1"/>
  <c r="P20" i="2" a="1"/>
  <c r="CY22" i="2" a="1"/>
  <c r="BN24" i="2" a="1"/>
  <c r="AW26" i="2" a="1"/>
  <c r="BJ31" i="2" a="1"/>
  <c r="CE21" i="2" a="1"/>
  <c r="AG15" i="2" a="1"/>
  <c r="DG16" i="2" a="1"/>
  <c r="DC20" i="2" a="1"/>
  <c r="DE18" i="2" a="1"/>
  <c r="CR21" i="2" a="1"/>
  <c r="DI24" i="2" a="1"/>
  <c r="CL13" i="2" a="1"/>
  <c r="AP22" i="2" a="1"/>
  <c r="W24" i="2" a="1"/>
  <c r="V22" i="2" a="1"/>
  <c r="BV23" i="2" a="1"/>
  <c r="AK25" i="2" a="1"/>
  <c r="BL27" i="2" a="1"/>
  <c r="CT31" i="2" a="1"/>
  <c r="DE25" i="2" a="1"/>
  <c r="Z17" i="2" a="1"/>
  <c r="CD17" i="2" a="1"/>
  <c r="Z21" i="2" a="1"/>
  <c r="DJ18" i="2" a="1"/>
  <c r="DA21" i="2" a="1"/>
  <c r="T25" i="2" a="1"/>
  <c r="BH19" i="2" a="1"/>
  <c r="BE22" i="2" a="1"/>
  <c r="AB24" i="2" a="1"/>
  <c r="AK22" i="2" a="1"/>
  <c r="CL23" i="2" a="1"/>
  <c r="AT25" i="2" a="1"/>
  <c r="CA27" i="2" a="1"/>
  <c r="CX31" i="2" a="1"/>
  <c r="P9" i="2" a="1"/>
  <c r="P18" i="2" a="1"/>
  <c r="BX20" i="2" a="1"/>
  <c r="BL12" i="2" a="1"/>
  <c r="AB21" i="2" a="1"/>
  <c r="BO24" i="2" a="1"/>
  <c r="BQ29" i="2" a="1"/>
  <c r="BS21" i="2" a="1"/>
  <c r="BK23" i="2" a="1"/>
  <c r="AX21" i="2" a="1"/>
  <c r="AK23" i="2" a="1"/>
  <c r="CK24" i="2" a="1"/>
  <c r="CO26" i="2" a="1"/>
  <c r="BV31" i="2" a="1"/>
  <c r="AE24" i="2" a="1"/>
  <c r="AK19" i="2" a="1"/>
  <c r="BB23" i="2" a="1"/>
  <c r="DA19" i="2" a="1"/>
  <c r="AO24" i="2" a="1"/>
  <c r="AR30" i="2" a="1"/>
  <c r="CY28" i="2" a="1"/>
  <c r="CY30" i="2" a="1"/>
  <c r="BU30" i="2" a="1"/>
  <c r="AC32" i="2" a="1"/>
  <c r="CG27" i="2" a="1"/>
  <c r="AE32" i="2" a="1"/>
  <c r="AG32" i="2" a="1"/>
  <c r="AF33" i="2" a="1"/>
  <c r="BF35" i="2" a="1"/>
  <c r="CV36" i="2" a="1"/>
  <c r="CR41" i="2" a="1"/>
  <c r="AK37" i="2" a="1"/>
  <c r="AJ35" i="2" a="1"/>
  <c r="AG21" i="2" a="1"/>
  <c r="CV26" i="2" a="1"/>
  <c r="BH23" i="2" a="1"/>
  <c r="X25" i="2" a="1"/>
  <c r="AK31" i="2" a="1"/>
  <c r="BY31" i="2" a="1"/>
  <c r="CE28" i="2" a="1"/>
  <c r="BR29" i="2" a="1"/>
  <c r="AR33" i="2" a="1"/>
  <c r="BX33" i="2" a="1"/>
  <c r="BD27" i="2" a="1"/>
  <c r="BU29" i="2" a="1"/>
  <c r="BV37" i="2" a="1"/>
  <c r="AU21" i="2" a="1"/>
  <c r="N24" i="2" a="1"/>
  <c r="CU29" i="2" a="1"/>
  <c r="AS28" i="2" a="1"/>
  <c r="BQ30" i="2" a="1"/>
  <c r="CF29" i="2" a="1"/>
  <c r="AE31" i="2" a="1"/>
  <c r="CA33" i="2" a="1"/>
  <c r="CT30" i="2" a="1"/>
  <c r="AV30" i="2" a="1"/>
  <c r="BP32" i="2" a="1"/>
  <c r="AH35" i="2" a="1"/>
  <c r="BC36" i="2" a="1"/>
  <c r="BC41" i="2" a="1"/>
  <c r="CJ36" i="2" a="1"/>
  <c r="AP34" i="2" a="1"/>
  <c r="DG19" i="2" a="1"/>
  <c r="V26" i="2" a="1"/>
  <c r="BO30" i="2" a="1"/>
  <c r="DH21" i="2" a="1"/>
  <c r="DK30" i="2" a="1"/>
  <c r="DI30" i="2" a="1"/>
  <c r="BS32" i="2" a="1"/>
  <c r="BS28" i="2" a="1"/>
  <c r="CA32" i="2" a="1"/>
  <c r="DG32" i="2" a="1"/>
  <c r="BJ33" i="2" a="1"/>
  <c r="BR35" i="2" a="1"/>
  <c r="X37" i="2" a="1"/>
  <c r="DD41" i="2" a="1"/>
  <c r="BL37" i="2" a="1"/>
  <c r="AL14" i="2" a="1"/>
  <c r="BT25" i="2" a="1"/>
  <c r="W28" i="2" a="1"/>
  <c r="CE26" i="2" a="1"/>
  <c r="BG29" i="2" a="1"/>
  <c r="BS31" i="2" a="1"/>
  <c r="AL28" i="2" a="1"/>
  <c r="BO32" i="2" a="1"/>
  <c r="BW33" i="2" a="1"/>
  <c r="DI31" i="2" a="1"/>
  <c r="BH9" i="2" a="1"/>
  <c r="CR9" i="2" a="1"/>
  <c r="T13" i="2" a="1"/>
  <c r="AB14" i="2" a="1"/>
  <c r="AX18" i="2" a="1"/>
  <c r="BY15" i="2" a="1"/>
  <c r="AC18" i="2" a="1"/>
  <c r="AJ14" i="2" a="1"/>
  <c r="CR17" i="2" a="1"/>
  <c r="CA21" i="2" a="1"/>
  <c r="AM8" i="2" a="1"/>
  <c r="BI9" i="2" a="1"/>
  <c r="U17" i="2" a="1"/>
  <c r="AN15" i="2" a="1"/>
  <c r="Q16" i="2" a="1"/>
  <c r="CM15" i="2" a="1"/>
  <c r="S18" i="2" a="1"/>
  <c r="BL14" i="2" a="1"/>
  <c r="BY17" i="2" a="1"/>
  <c r="CO19" i="2" a="1"/>
  <c r="BX23" i="2" a="1"/>
  <c r="R20" i="2" a="1"/>
  <c r="CJ18" i="2" a="1"/>
  <c r="AZ21" i="2" a="1"/>
  <c r="CN17" i="2" a="1"/>
  <c r="AN23" i="2" a="1"/>
  <c r="BU20" i="2" a="1"/>
  <c r="U25" i="2" a="1"/>
  <c r="BQ27" i="2" a="1"/>
  <c r="S24" i="2" a="1"/>
  <c r="BE27" i="2" a="1"/>
  <c r="R31" i="2" a="1"/>
  <c r="BF26" i="2" a="1"/>
  <c r="AO3" i="2" a="1"/>
  <c r="BR13" i="2" a="1"/>
  <c r="O22" i="2" a="1"/>
  <c r="AR19" i="2" a="1"/>
  <c r="P24" i="2" a="1"/>
  <c r="CN21" i="2" a="1"/>
  <c r="CL20" i="2" a="1"/>
  <c r="BO15" i="2" a="1"/>
  <c r="BG23" i="2" a="1"/>
  <c r="N25" i="2" a="1"/>
  <c r="T27" i="2" a="1"/>
  <c r="CH31" i="2" a="1"/>
  <c r="CB25" i="2" a="1"/>
  <c r="CI11" i="2" a="1"/>
  <c r="AY15" i="2" a="1"/>
  <c r="CS20" i="2" a="1"/>
  <c r="V18" i="2" a="1"/>
  <c r="CD21" i="2" a="1"/>
  <c r="CU24" i="2" a="1"/>
  <c r="CW29" i="2" a="1"/>
  <c r="DK21" i="2" a="1"/>
  <c r="DK23" i="2" a="1"/>
  <c r="CX21" i="2" a="1"/>
  <c r="BL23" i="2" a="1"/>
  <c r="S25" i="2" a="1"/>
  <c r="AI27" i="2" a="1"/>
  <c r="CL31" i="2" a="1"/>
  <c r="CI25" i="2" a="1"/>
  <c r="S12" i="2" a="1"/>
  <c r="AR16" i="2" a="1"/>
  <c r="CX20" i="2" a="1"/>
  <c r="CQ18" i="2" a="1"/>
  <c r="CI21" i="2" a="1"/>
  <c r="DD24" i="2" a="1"/>
  <c r="DF29" i="2" a="1"/>
  <c r="T22" i="2" a="1"/>
  <c r="R24" i="2" a="1"/>
  <c r="DE21" i="2" a="1"/>
  <c r="BQ23" i="2" a="1"/>
  <c r="AB25" i="2" a="1"/>
  <c r="AP27" i="2" a="1"/>
  <c r="CP31" i="2" a="1"/>
  <c r="CP25" i="2" a="1"/>
  <c r="AX13" i="2" a="1"/>
  <c r="DF17" i="2" a="1"/>
  <c r="BX21" i="2" a="1"/>
  <c r="CB19" i="2" a="1"/>
  <c r="BF22" i="2" a="1"/>
  <c r="BW25" i="2" a="1"/>
  <c r="AL21" i="2" a="1"/>
  <c r="AO23" i="2" a="1"/>
  <c r="CI24" i="2" a="1"/>
  <c r="V23" i="2" a="1"/>
  <c r="AN24" i="2" a="1"/>
  <c r="CW25" i="2" a="1"/>
  <c r="AU28" i="2" a="1"/>
  <c r="AB32" i="2" a="1"/>
  <c r="O27" i="2" a="1"/>
  <c r="U14" i="2" a="1"/>
  <c r="BT18" i="2" a="1"/>
  <c r="CG21" i="2" a="1"/>
  <c r="CG19" i="2" a="1"/>
  <c r="BO22" i="2" a="1"/>
  <c r="CF25" i="2" a="1"/>
  <c r="BC21" i="2" a="1"/>
  <c r="AT23" i="2" a="1"/>
  <c r="CR24" i="2" a="1"/>
  <c r="AP23" i="2" a="1"/>
  <c r="BI24" i="2" a="1"/>
  <c r="DF25" i="2" a="1"/>
  <c r="BA28" i="2" a="1"/>
  <c r="AF32" i="2" a="1"/>
  <c r="CM10" i="2" a="1"/>
  <c r="AR18" i="2" a="1"/>
  <c r="AP21" i="2" a="1"/>
  <c r="Q19" i="2" a="1"/>
  <c r="DJ21" i="2" a="1"/>
  <c r="AC25" i="2" a="1"/>
  <c r="CX19" i="2" a="1"/>
  <c r="BL22" i="2" a="1"/>
  <c r="AH24" i="2" a="1"/>
  <c r="AY22" i="2" a="1"/>
  <c r="DG23" i="2" a="1"/>
  <c r="AY25" i="2" a="1"/>
  <c r="CH27" i="2" a="1"/>
  <c r="DB31" i="2" a="1"/>
  <c r="AJ26" i="2" a="1"/>
  <c r="CW19" i="2" a="1"/>
  <c r="AM23" i="2" a="1"/>
  <c r="BO20" i="2" a="1"/>
  <c r="CV25" i="2" a="1"/>
  <c r="DH22" i="2" a="1"/>
  <c r="AZ24" i="2" a="1"/>
  <c r="AG31" i="2" a="1"/>
  <c r="S7" i="2" a="1"/>
  <c r="DK10" i="2" a="1"/>
  <c r="BQ14" i="2" a="1"/>
  <c r="CF14" i="2" a="1"/>
  <c r="CM13" i="2" a="1"/>
  <c r="AG17" i="2" a="1"/>
  <c r="CC10" i="2" a="1"/>
  <c r="AC16" i="2" a="1"/>
  <c r="T19" i="2" a="1"/>
  <c r="AO22" i="2" a="1"/>
  <c r="AD5" i="2" a="1"/>
  <c r="BM10" i="2" a="1"/>
  <c r="BU10" i="2" a="1"/>
  <c r="BL10" i="2" a="1"/>
  <c r="V14" i="2" a="1"/>
  <c r="CO16" i="2" a="1"/>
  <c r="CS12" i="2" a="1"/>
  <c r="BQ16" i="2" a="1"/>
  <c r="AM18" i="2" a="1"/>
  <c r="Q21" i="2" a="1"/>
  <c r="BP17" i="2" a="1"/>
  <c r="BL4" i="2" a="1"/>
  <c r="AR13" i="2" a="1"/>
  <c r="BR22" i="2" a="1"/>
  <c r="AM19" i="2" a="1"/>
  <c r="CC24" i="2" a="1"/>
  <c r="CG22" i="2" a="1"/>
  <c r="BS19" i="2" a="1"/>
  <c r="CB21" i="2" a="1"/>
  <c r="Z20" i="2" a="1"/>
  <c r="S28" i="2" a="1"/>
  <c r="CD31" i="2" a="1"/>
  <c r="BL25" i="2" a="1"/>
  <c r="BE5" i="2" a="1"/>
  <c r="BG15" i="2" a="1"/>
  <c r="AN12" i="2" a="1"/>
  <c r="O20" i="2" a="1"/>
  <c r="AZ25" i="2" a="1"/>
  <c r="BT23" i="2" a="1"/>
  <c r="U22" i="2" a="1"/>
  <c r="CQ22" i="2" a="1"/>
  <c r="Y24" i="2" a="1"/>
  <c r="BZ25" i="2" a="1"/>
  <c r="U28" i="2" a="1"/>
  <c r="P32" i="2" a="1"/>
  <c r="BU26" i="2" a="1"/>
  <c r="Z11" i="2" a="1"/>
  <c r="BH16" i="2" a="1"/>
  <c r="BJ21" i="2" a="1"/>
  <c r="BL19" i="2" a="1"/>
  <c r="AR22" i="2" a="1"/>
  <c r="BI25" i="2" a="1"/>
  <c r="U21" i="2" a="1"/>
  <c r="DK22" i="2" a="1"/>
  <c r="BQ24" i="2" a="1"/>
  <c r="DF22" i="2" a="1"/>
  <c r="AD24" i="2" a="1"/>
  <c r="CE25" i="2" a="1"/>
  <c r="AI28" i="2" a="1"/>
  <c r="T32" i="2" a="1"/>
  <c r="CB26" i="2" a="1"/>
  <c r="BV12" i="2" a="1"/>
  <c r="AE17" i="2" a="1"/>
  <c r="BO21" i="2" a="1"/>
  <c r="BQ19" i="2" a="1"/>
  <c r="AW22" i="2" a="1"/>
  <c r="BR25" i="2" a="1"/>
  <c r="AD21" i="2" a="1"/>
  <c r="AB23" i="2" a="1"/>
  <c r="BZ24" i="2" a="1"/>
  <c r="O23" i="2" a="1"/>
  <c r="AI24" i="2" a="1"/>
  <c r="CN25" i="2" a="1"/>
  <c r="AO28" i="2" a="1"/>
  <c r="X32" i="2" a="1"/>
  <c r="CX26" i="2" a="1"/>
  <c r="CS10" i="2" a="1"/>
  <c r="CI19" i="2" a="1"/>
  <c r="AL22" i="2" a="1"/>
  <c r="AY20" i="2" a="1"/>
  <c r="T23" i="2" a="1"/>
  <c r="AK26" i="2" a="1"/>
  <c r="AH22" i="2" a="1"/>
  <c r="DJ23" i="2" a="1"/>
  <c r="AW25" i="2" a="1"/>
  <c r="DA23" i="2" a="1"/>
  <c r="R25" i="2" a="1"/>
  <c r="BK26" i="2" a="1"/>
  <c r="R29" i="2" a="1"/>
  <c r="BH32" i="2" a="1"/>
  <c r="BC23" i="2" a="1"/>
  <c r="Z12" i="2" a="1"/>
  <c r="BA20" i="2" a="1"/>
  <c r="AU22" i="2" a="1"/>
  <c r="BT20" i="2" a="1"/>
  <c r="AC23" i="2" a="1"/>
  <c r="AT26" i="2" a="1"/>
  <c r="AV22" i="2" a="1"/>
  <c r="AG24" i="2" a="1"/>
  <c r="BF25" i="2" a="1"/>
  <c r="DF23" i="2" a="1"/>
  <c r="W25" i="2" a="1"/>
  <c r="BT26" i="2" a="1"/>
  <c r="X29" i="2" a="1"/>
  <c r="BL32" i="2" a="1"/>
  <c r="CI14" i="2" a="1"/>
  <c r="AH19" i="2" a="1"/>
  <c r="CP21" i="2" a="1"/>
  <c r="DB19" i="2" a="1"/>
  <c r="BX22" i="2" a="1"/>
  <c r="CO25" i="2" a="1"/>
  <c r="BK21" i="2" a="1"/>
  <c r="CE23" i="2" a="1"/>
  <c r="CW24" i="2" a="1"/>
  <c r="BF23" i="2" a="1"/>
  <c r="BR24" i="2" a="1"/>
  <c r="DK25" i="2" a="1"/>
  <c r="BF28" i="2" a="1"/>
  <c r="AJ32" i="2" a="1"/>
  <c r="AC27" i="2" a="1"/>
  <c r="AG23" i="2" a="1"/>
  <c r="N31" i="2" a="1"/>
  <c r="CX23" i="2" a="1"/>
  <c r="AT31" i="2" a="1"/>
  <c r="DG25" i="2" a="1"/>
  <c r="AG26" i="2" a="1"/>
  <c r="CU25" i="2" a="1"/>
  <c r="T6" i="2" a="1"/>
  <c r="BS14" i="2" a="1"/>
  <c r="AE15" i="2" a="1"/>
  <c r="AT15" i="2" a="1"/>
  <c r="CT14" i="2" a="1"/>
  <c r="DH17" i="2" a="1"/>
  <c r="BA13" i="2" a="1"/>
  <c r="CW16" i="2" a="1"/>
  <c r="CF19" i="2" a="1"/>
  <c r="DA22" i="2" a="1"/>
  <c r="AT8" i="2" a="1"/>
  <c r="AT13" i="2" a="1"/>
  <c r="DB11" i="2" a="1"/>
  <c r="BY11" i="2" a="1"/>
  <c r="AM15" i="2" a="1"/>
  <c r="BG17" i="2" a="1"/>
  <c r="DG13" i="2" a="1"/>
  <c r="AN17" i="2" a="1"/>
  <c r="AM12" i="2" a="1"/>
  <c r="BG14" i="2" a="1"/>
  <c r="AY19" i="2" a="1"/>
  <c r="Y8" i="2" a="1"/>
  <c r="BU14" i="2" a="1"/>
  <c r="AF23" i="2" a="1"/>
  <c r="DH19" i="2" a="1"/>
  <c r="AQ25" i="2" a="1"/>
  <c r="BN23" i="2" a="1"/>
  <c r="N22" i="2" a="1"/>
  <c r="CB22" i="2" a="1"/>
  <c r="BH21" i="2" a="1"/>
  <c r="CC23" i="2" a="1"/>
  <c r="DJ31" i="2" a="1"/>
  <c r="BV26" i="2" a="1"/>
  <c r="CH6" i="2" a="1"/>
  <c r="V21" i="2" a="1"/>
  <c r="CP18" i="2" a="1"/>
  <c r="CZ20" i="2" a="1"/>
  <c r="N26" i="2" a="1"/>
  <c r="AQ24" i="2" a="1"/>
  <c r="N23" i="2" a="1"/>
  <c r="CK23" i="2" a="1"/>
  <c r="CO24" i="2" a="1"/>
  <c r="AN26" i="2" a="1"/>
  <c r="DA28" i="2" a="1"/>
  <c r="AV32" i="2" a="1"/>
  <c r="BU27" i="2" a="1"/>
  <c r="CP11" i="2" a="1"/>
  <c r="P15" i="2" a="1"/>
  <c r="X22" i="2" a="1"/>
  <c r="AD20" i="2" a="1"/>
  <c r="DD22" i="2" a="1"/>
  <c r="W26" i="2" a="1"/>
  <c r="DC21" i="2" a="1"/>
  <c r="CZ23" i="2" a="1"/>
  <c r="AE25" i="2" a="1"/>
  <c r="CQ23" i="2" a="1"/>
  <c r="CX24" i="2" a="1"/>
  <c r="AS26" i="2" a="1"/>
  <c r="DF28" i="2" a="1"/>
  <c r="AZ32" i="2" a="1"/>
  <c r="CJ27" i="2" a="1"/>
  <c r="AI13" i="2" a="1"/>
  <c r="N19" i="2" a="1"/>
  <c r="AC22" i="2" a="1"/>
  <c r="AI20" i="2" a="1"/>
  <c r="DI22" i="2" a="1"/>
  <c r="AF26" i="2" a="1"/>
  <c r="S22" i="2" a="1"/>
  <c r="DE23" i="2" a="1"/>
  <c r="AN25" i="2" a="1"/>
  <c r="CV23" i="2" a="1"/>
  <c r="DG24" i="2" a="1"/>
  <c r="BB26" i="2" a="1"/>
  <c r="DK28" i="2" a="1"/>
  <c r="BD32" i="2" a="1"/>
  <c r="CL21" i="2" a="1"/>
  <c r="AD14" i="2" a="1"/>
  <c r="AC24" i="2" a="1"/>
  <c r="CX22" i="2" a="1"/>
  <c r="AS14" i="2" a="1"/>
  <c r="DB20" i="2" a="1"/>
  <c r="CW26" i="2" a="1"/>
  <c r="AH23" i="2" a="1"/>
  <c r="CM24" i="2" a="1"/>
  <c r="DI25" i="2" a="1"/>
  <c r="CE24" i="2" a="1"/>
  <c r="DH20" i="2" a="1"/>
  <c r="Y27" i="2" a="1"/>
  <c r="CH29" i="2" a="1"/>
  <c r="AV25" i="2" a="1"/>
  <c r="O26" i="2" a="1"/>
  <c r="BA15" i="2" a="1"/>
  <c r="AU24" i="2" a="1"/>
  <c r="DG22" i="2" a="1"/>
  <c r="CZ14" i="2" a="1"/>
  <c r="T21" i="2" a="1"/>
  <c r="DF26" i="2" a="1"/>
  <c r="AY23" i="2" a="1"/>
  <c r="CV24" i="2" a="1"/>
  <c r="T26" i="2" a="1"/>
  <c r="CN24" i="2" a="1"/>
  <c r="AA21" i="2" a="1"/>
  <c r="AH27" i="2" a="1"/>
  <c r="CS29" i="2" a="1"/>
  <c r="CA25" i="2" a="1"/>
  <c r="BT13" i="2" a="1"/>
  <c r="S21" i="2" a="1"/>
  <c r="BD22" i="2" a="1"/>
  <c r="BY20" i="2" a="1"/>
  <c r="AL23" i="2" a="1"/>
  <c r="BC26" i="2" a="1"/>
  <c r="BK22" i="2" a="1"/>
  <c r="AW24" i="2" a="1"/>
  <c r="BK25" i="2" a="1"/>
  <c r="AS24" i="2" a="1"/>
  <c r="AF25" i="2" a="1"/>
  <c r="BY26" i="2" a="1"/>
  <c r="AC29" i="2" a="1"/>
  <c r="DF18" i="2" a="1"/>
  <c r="DH24" i="2" a="1"/>
  <c r="AZ28" i="2" a="1"/>
  <c r="DE27" i="2" a="1"/>
  <c r="N29" i="2" a="1"/>
  <c r="CA28" i="2" a="1"/>
  <c r="X27" i="2" a="1"/>
  <c r="AG27" i="2" a="1"/>
  <c r="DB28" i="2" a="1"/>
  <c r="BK11" i="2" a="1"/>
  <c r="AN9" i="2" a="1"/>
  <c r="CQ15" i="2" a="1"/>
  <c r="V12" i="2" a="1"/>
  <c r="CJ16" i="2" a="1"/>
  <c r="BV18" i="2" a="1"/>
  <c r="AX15" i="2" a="1"/>
  <c r="AD18" i="2" a="1"/>
  <c r="AT20" i="2" a="1"/>
  <c r="AG3" i="2" a="1"/>
  <c r="CQ5" i="2" a="1"/>
  <c r="BL7" i="2" a="1"/>
  <c r="CX10" i="2" a="1"/>
  <c r="CJ10" i="2" a="1"/>
  <c r="AM16" i="2" a="1"/>
  <c r="CI18" i="2" a="1"/>
  <c r="DK15" i="2" a="1"/>
  <c r="DI17" i="2" a="1"/>
  <c r="AZ15" i="2" a="1"/>
  <c r="CD19" i="2" a="1"/>
  <c r="V20" i="2" a="1"/>
  <c r="CW11" i="2" a="1"/>
  <c r="BG22" i="2" a="1"/>
  <c r="CH18" i="2" a="1"/>
  <c r="BL21" i="2" a="1"/>
  <c r="BQ26" i="2" a="1"/>
  <c r="AF24" i="2" a="1"/>
  <c r="BU23" i="2" a="1"/>
  <c r="BC24" i="2" a="1"/>
  <c r="BH22" i="2" a="1"/>
  <c r="DK26" i="2" a="1"/>
  <c r="AF22" i="2" a="1"/>
  <c r="BO27" i="2" a="1"/>
  <c r="AP11" i="2" a="1"/>
  <c r="BD19" i="2" a="1"/>
  <c r="BA19" i="2" a="1"/>
  <c r="AI22" i="2" a="1"/>
  <c r="AN27" i="2" a="1"/>
  <c r="DE24" i="2" a="1"/>
  <c r="BL24" i="2" a="1"/>
  <c r="BH24" i="2" a="1"/>
  <c r="BN20" i="2" a="1"/>
  <c r="CZ26" i="2" a="1"/>
  <c r="BS29" i="2" a="1"/>
  <c r="CH23" i="2" a="1"/>
  <c r="BU25" i="2" a="1"/>
  <c r="Z16" i="2" a="1"/>
  <c r="BO23" i="2" a="1"/>
  <c r="CJ22" i="2" a="1"/>
  <c r="CT20" i="2" a="1"/>
  <c r="BS20" i="2" a="1"/>
  <c r="CI26" i="2" a="1"/>
  <c r="DC22" i="2" a="1"/>
  <c r="BU24" i="2" a="1"/>
  <c r="CQ25" i="2" a="1"/>
  <c r="BM24" i="2" a="1"/>
  <c r="CP20" i="2" a="1"/>
  <c r="DE26" i="2" a="1"/>
  <c r="BX29" i="2" a="1"/>
  <c r="Z24" i="2" a="1"/>
  <c r="CJ25" i="2" a="1"/>
  <c r="Z13" i="2" a="1"/>
  <c r="CG23" i="2" a="1"/>
  <c r="CO22" i="2" a="1"/>
  <c r="CH12" i="2" a="1"/>
  <c r="CR20" i="2" a="1"/>
  <c r="CR26" i="2" a="1"/>
  <c r="AA23" i="2" a="1"/>
  <c r="CD24" i="2" a="1"/>
  <c r="CZ25" i="2" a="1"/>
  <c r="BV24" i="2" a="1"/>
  <c r="CY20" i="2" a="1"/>
  <c r="P27" i="2" a="1"/>
  <c r="CC29" i="2" a="1"/>
  <c r="CY24" i="2" a="1"/>
  <c r="CY25" i="2" a="1"/>
  <c r="DI14" i="2" a="1"/>
  <c r="CG20" i="2" a="1"/>
  <c r="CX16" i="2" a="1"/>
  <c r="R19" i="2" a="1"/>
  <c r="CT21" i="2" a="1"/>
  <c r="BK27" i="2" a="1"/>
  <c r="CY23" i="2" a="1"/>
  <c r="BA25" i="2" a="1"/>
  <c r="BW26" i="2" a="1"/>
  <c r="AS25" i="2" a="1"/>
  <c r="P22" i="2" a="1"/>
  <c r="CK27" i="2" a="1"/>
  <c r="BD30" i="2" a="1"/>
  <c r="BM26" i="2" a="1"/>
  <c r="W27" i="2" a="1"/>
  <c r="DB15" i="2" a="1"/>
  <c r="AV13" i="2" a="1"/>
  <c r="AP17" i="2" a="1"/>
  <c r="W19" i="2" a="1"/>
  <c r="DI21" i="2" a="1"/>
  <c r="BT27" i="2" a="1"/>
  <c r="Q24" i="2" a="1"/>
  <c r="BJ25" i="2" a="1"/>
  <c r="CF26" i="2" a="1"/>
  <c r="BB25" i="2" a="1"/>
  <c r="AE22" i="2" a="1"/>
  <c r="CT27" i="2" a="1"/>
  <c r="BI30" i="2" a="1"/>
  <c r="CA26" i="2" a="1"/>
  <c r="BB16" i="2" a="1"/>
  <c r="CH16" i="2" a="1"/>
  <c r="R23" i="2" a="1"/>
  <c r="BH15" i="2" a="1"/>
  <c r="AK21" i="2" a="1"/>
  <c r="Q27" i="2" a="1"/>
  <c r="BD23" i="2" a="1"/>
  <c r="DA24" i="2" a="1"/>
  <c r="Y26" i="2" a="1"/>
  <c r="CS24" i="2" a="1"/>
  <c r="AI21" i="2" a="1"/>
  <c r="AM27" i="2" a="1"/>
  <c r="CX29" i="2" a="1"/>
  <c r="CH25" i="2" a="1"/>
  <c r="AR26" i="2" a="1"/>
  <c r="CQ24" i="2" a="1"/>
  <c r="AR27" i="2" a="1"/>
  <c r="AU20" i="2" a="1"/>
  <c r="AJ24" i="2" a="1"/>
  <c r="CG24" i="2" a="1"/>
  <c r="AY28" i="2" a="1"/>
  <c r="S10" i="2" a="1"/>
  <c r="CT11" i="2" a="1"/>
  <c r="BE16" i="2" a="1"/>
  <c r="N14" i="2" a="1"/>
  <c r="BB17" i="2" a="1"/>
  <c r="BU12" i="2" a="1"/>
  <c r="BK16" i="2" a="1"/>
  <c r="N12" i="2" a="1"/>
  <c r="DF20" i="2" a="1"/>
  <c r="DI4" i="2" a="1"/>
  <c r="CA8" i="2" a="1"/>
  <c r="CB6" i="2" a="1"/>
  <c r="DG10" i="2" a="1"/>
  <c r="R12" i="2" a="1"/>
  <c r="P17" i="2" a="1"/>
  <c r="AP13" i="2" a="1"/>
  <c r="CU16" i="2" a="1"/>
  <c r="BW18" i="2" a="1"/>
  <c r="AZ16" i="2" a="1"/>
  <c r="AV20" i="2" a="1"/>
  <c r="CU11" i="2" a="1"/>
  <c r="AV11" i="2" a="1"/>
  <c r="AT19" i="2" a="1"/>
  <c r="AV19" i="2" a="1"/>
  <c r="Z22" i="2" a="1"/>
  <c r="AE27" i="2" a="1"/>
  <c r="CZ24" i="2" a="1"/>
  <c r="AR24" i="2" a="1"/>
  <c r="DK24" i="2" a="1"/>
  <c r="BW23" i="2" a="1"/>
  <c r="DD27" i="2" a="1"/>
  <c r="U26" i="2" a="1"/>
  <c r="BR28" i="2" a="1"/>
  <c r="CQ10" i="2" a="1"/>
  <c r="Z19" i="2" a="1"/>
  <c r="AN20" i="2" a="1"/>
  <c r="CU22" i="2" a="1"/>
  <c r="CZ27" i="2" a="1"/>
  <c r="CK20" i="2" a="1"/>
  <c r="Z25" i="2" a="1"/>
  <c r="V25" i="2" a="1"/>
  <c r="BW21" i="2" a="1"/>
  <c r="BN27" i="2" a="1"/>
  <c r="AC30" i="2" a="1"/>
  <c r="AB26" i="2" a="1"/>
  <c r="CC26" i="2" a="1"/>
  <c r="CL12" i="2" a="1"/>
  <c r="Q20" i="2" a="1"/>
  <c r="CK14" i="2" a="1"/>
  <c r="CK18" i="2" a="1"/>
  <c r="CF21" i="2" a="1"/>
  <c r="AW27" i="2" a="1"/>
  <c r="BY23" i="2" a="1"/>
  <c r="AI25" i="2" a="1"/>
  <c r="BE26" i="2" a="1"/>
  <c r="AA25" i="2" a="1"/>
  <c r="CK21" i="2" a="1"/>
  <c r="BS27" i="2" a="1"/>
  <c r="AL30" i="2" a="1"/>
  <c r="AI26" i="2" a="1"/>
  <c r="CJ26" i="2" a="1"/>
  <c r="DD13" i="2" a="1"/>
  <c r="AA20" i="2" a="1"/>
  <c r="AS15" i="2" a="1"/>
  <c r="CY18" i="2" a="1"/>
  <c r="CM21" i="2" a="1"/>
  <c r="BF27" i="2" a="1"/>
  <c r="CD23" i="2" a="1"/>
  <c r="AR25" i="2" a="1"/>
  <c r="BN26" i="2" a="1"/>
  <c r="AJ25" i="2" a="1"/>
  <c r="CZ21" i="2" a="1"/>
  <c r="CB27" i="2" a="1"/>
  <c r="AU30" i="2" a="1"/>
  <c r="AX26" i="2" a="1"/>
  <c r="BV5" i="2" a="1"/>
  <c r="CU15" i="2" a="1"/>
  <c r="CP19" i="2" a="1"/>
  <c r="V19" i="2" a="1"/>
  <c r="CH19" i="2" a="1"/>
  <c r="DB22" i="2" a="1"/>
  <c r="Y28" i="2" a="1"/>
  <c r="BT24" i="2" a="1"/>
  <c r="AV21" i="2" a="1"/>
  <c r="AK27" i="2" a="1"/>
  <c r="Y21" i="2" a="1"/>
  <c r="Q23" i="2" a="1"/>
  <c r="BP21" i="2" a="1"/>
  <c r="CZ30" i="2" a="1"/>
  <c r="BM27" i="2" a="1"/>
  <c r="Q5" i="2" a="1"/>
  <c r="CE16" i="2" a="1"/>
  <c r="CZ19" i="2" a="1"/>
  <c r="AA19" i="2" a="1"/>
  <c r="CM19" i="2" a="1"/>
  <c r="S23" i="2" a="1"/>
  <c r="AH28" i="2" a="1"/>
  <c r="BY24" i="2" a="1"/>
  <c r="BT21" i="2" a="1"/>
  <c r="AT27" i="2" a="1"/>
  <c r="AH21" i="2" a="1"/>
  <c r="X23" i="2" a="1"/>
  <c r="Y22" i="2" a="1"/>
  <c r="DD30" i="2" a="1"/>
  <c r="CI27" i="2" a="1"/>
  <c r="CT16" i="2" a="1"/>
  <c r="AT16" i="2" a="1"/>
  <c r="CE17" i="2" a="1"/>
  <c r="AB19" i="2" a="1"/>
  <c r="AG22" i="2" a="1"/>
  <c r="CC27" i="2" a="1"/>
  <c r="V24" i="2" a="1"/>
  <c r="BO25" i="2" a="1"/>
  <c r="CK26" i="2" a="1"/>
  <c r="BG25" i="2" a="1"/>
  <c r="AT22" i="2" a="1"/>
  <c r="CY27" i="2" a="1"/>
  <c r="BR30" i="2" a="1"/>
  <c r="CP26" i="2" a="1"/>
  <c r="O4" i="2" a="1"/>
  <c r="CW21" i="2" a="1"/>
  <c r="V10" i="2" a="1"/>
  <c r="CP22" i="2" a="1"/>
  <c r="BV27" i="2" a="1"/>
  <c r="X26" i="2" a="1"/>
  <c r="Q29" i="2" a="1"/>
  <c r="DB30" i="2" a="1"/>
  <c r="V34" i="2" a="1"/>
  <c r="AI32" i="2" a="1"/>
  <c r="AQ33" i="2" a="1"/>
  <c r="CG30" i="2" a="1"/>
  <c r="U35" i="2" a="1"/>
  <c r="BL34" i="2" a="1"/>
  <c r="CD34" i="2" a="1"/>
  <c r="DI39" i="2" a="1"/>
  <c r="AZ35" i="2" a="1"/>
  <c r="BE40" i="2" a="1"/>
  <c r="CB18" i="2" a="1"/>
  <c r="BF21" i="2" a="1"/>
  <c r="CM28" i="2" a="1"/>
  <c r="AU27" i="2" a="1"/>
  <c r="CL29" i="2" a="1"/>
  <c r="Q28" i="2" a="1"/>
  <c r="BP29" i="2" a="1"/>
  <c r="DD32" i="2" a="1"/>
  <c r="DH33" i="2" a="1"/>
  <c r="CD32" i="2" a="1"/>
  <c r="AG30" i="2" a="1"/>
  <c r="CV34" i="2" a="1"/>
  <c r="CI35" i="2" a="1"/>
  <c r="CF40" i="2" a="1"/>
  <c r="BS22" i="2" a="1"/>
  <c r="AD26" i="2" a="1"/>
  <c r="BC25" i="2" a="1"/>
  <c r="BJ28" i="2" a="1"/>
  <c r="AB30" i="2" a="1"/>
  <c r="BZ33" i="2" a="1"/>
  <c r="CK31" i="2" a="1"/>
  <c r="CQ32" i="2" a="1"/>
  <c r="AW28" i="2" a="1"/>
  <c r="CU34" i="2" a="1"/>
  <c r="AN34" i="2" a="1"/>
  <c r="CT29" i="2" a="1"/>
  <c r="BO39" i="2" a="1"/>
  <c r="BU34" i="2" a="1"/>
  <c r="DE39" i="2" a="1"/>
  <c r="AW15" i="2" a="1"/>
  <c r="DF24" i="2" a="1"/>
  <c r="P28" i="2" a="1"/>
  <c r="BP26" i="2" a="1"/>
  <c r="AL29" i="2" a="1"/>
  <c r="BC31" i="2" a="1"/>
  <c r="CX27" i="2" a="1"/>
  <c r="BJ32" i="2" a="1"/>
  <c r="BN33" i="2" a="1"/>
  <c r="CN31" i="2" a="1"/>
  <c r="AG35" i="2" a="1"/>
  <c r="BX34" i="2" a="1"/>
  <c r="W35" i="2" a="1"/>
  <c r="AH40" i="2" a="1"/>
  <c r="BW35" i="2" a="1"/>
  <c r="CB40" i="2" a="1"/>
  <c r="BL26" i="2" a="1"/>
  <c r="DI20" i="2" a="1"/>
  <c r="BO26" i="2" a="1"/>
  <c r="CM26" i="2" a="1"/>
  <c r="O28" i="2" a="1"/>
  <c r="BN32" i="2" a="1"/>
  <c r="AE30" i="2" a="1"/>
  <c r="DE30" i="2" a="1"/>
  <c r="BK29" i="2" a="1"/>
  <c r="AQ34" i="2" a="1"/>
  <c r="AK32" i="2" a="1"/>
  <c r="DD29" i="2" a="1"/>
  <c r="BU31" i="2" a="1"/>
  <c r="CB32" i="2" a="1"/>
  <c r="AF34" i="2" a="1"/>
  <c r="AJ36" i="2" a="1"/>
  <c r="BF42" i="2" a="1"/>
  <c r="CQ39" i="2" a="1"/>
  <c r="CR14" i="2" a="1"/>
  <c r="CL28" i="2" a="1"/>
  <c r="AM26" i="2" a="1"/>
  <c r="DC30" i="2" a="1"/>
  <c r="DC32" i="2" a="1"/>
  <c r="AT32" i="2" a="1"/>
  <c r="AP32" i="2" a="1"/>
  <c r="BK34" i="2" a="1"/>
  <c r="BP34" i="2" a="1"/>
  <c r="DI36" i="2" a="1"/>
  <c r="Q22" i="2" a="1"/>
  <c r="CT22" i="2" a="1"/>
  <c r="BB27" i="2" a="1"/>
  <c r="AO31" i="2" a="1"/>
  <c r="N33" i="2" a="1"/>
  <c r="O33" i="2" a="1"/>
  <c r="AX33" i="2" a="1"/>
  <c r="BO34" i="2" a="1"/>
  <c r="CZ34" i="2" a="1"/>
  <c r="CA37" i="2" a="1"/>
  <c r="AP33" i="2" a="1"/>
  <c r="AG41" i="2" a="1"/>
  <c r="CX25" i="2" a="1"/>
  <c r="BG26" i="2" a="1"/>
  <c r="BI28" i="2" a="1"/>
  <c r="CS27" i="2" a="1"/>
  <c r="CI33" i="2" a="1"/>
  <c r="CF33" i="2" a="1"/>
  <c r="AM29" i="2" a="1"/>
  <c r="CY34" i="2" a="1"/>
  <c r="AL35" i="2" a="1"/>
  <c r="AZ38" i="2" a="1"/>
  <c r="CP34" i="2" a="1"/>
  <c r="BA34" i="2" a="1"/>
  <c r="BX16" i="2" a="1"/>
  <c r="BM25" i="2" a="1"/>
  <c r="BT28" i="2" a="1"/>
  <c r="V30" i="2" a="1"/>
  <c r="AA29" i="2" a="1"/>
  <c r="DI32" i="2" a="1"/>
  <c r="AI31" i="2" a="1"/>
  <c r="CE33" i="2" a="1"/>
  <c r="AA31" i="2" a="1"/>
  <c r="CQ37" i="2" a="1"/>
  <c r="AP42" i="2" a="1"/>
  <c r="AE38" i="2" a="1"/>
  <c r="BK36" i="2" a="1"/>
  <c r="DJ24" i="2" a="1"/>
  <c r="AD27" i="2" a="1"/>
  <c r="CS25" i="2" a="1"/>
  <c r="CO28" i="2" a="1"/>
  <c r="BM30" i="2" a="1"/>
  <c r="CW33" i="2" a="1"/>
  <c r="N32" i="2" a="1"/>
  <c r="P33" i="2" a="1"/>
  <c r="AN29" i="2" a="1"/>
  <c r="DG34" i="2" a="1"/>
  <c r="AZ34" i="2" a="1"/>
  <c r="CR33" i="2" a="1"/>
  <c r="CL39" i="2" a="1"/>
  <c r="X35" i="2" a="1"/>
  <c r="AD40" i="2" a="1"/>
  <c r="BL17" i="2" a="1"/>
  <c r="CT26" i="2" a="1"/>
  <c r="BM28" i="2" a="1"/>
  <c r="DA26" i="2" a="1"/>
  <c r="BW29" i="2" a="1"/>
  <c r="DB25" i="2" a="1"/>
  <c r="Z29" i="2" a="1"/>
  <c r="CG32" i="2" a="1"/>
  <c r="CK33" i="2" a="1"/>
  <c r="AQ32" i="2" a="1"/>
  <c r="BH28" i="2" a="1"/>
  <c r="CJ34" i="2" a="1"/>
  <c r="BG35" i="2" a="1"/>
  <c r="CO30" i="2" a="1"/>
  <c r="AI39" i="2" a="1"/>
  <c r="BE36" i="2" a="1"/>
  <c r="DA41" i="2" a="1"/>
  <c r="P39" i="2" a="1"/>
  <c r="BS36" i="2" a="1"/>
  <c r="DH26" i="2" a="1"/>
  <c r="CN34" i="2" a="1"/>
  <c r="AV40" i="2" a="1"/>
  <c r="CU40" i="2" a="1"/>
  <c r="CS37" i="2" a="1"/>
  <c r="BC35" i="2" a="1"/>
  <c r="BG40" i="2" a="1"/>
  <c r="BS38" i="2" a="1"/>
  <c r="BU36" i="2" a="1"/>
  <c r="BY41" i="2" a="1"/>
  <c r="T43" i="2" a="1"/>
  <c r="BU35" i="2" a="1"/>
  <c r="CY46" i="2" a="1"/>
  <c r="CF44" i="2" a="1"/>
  <c r="V43" i="2" a="1"/>
  <c r="AP48" i="2" a="1"/>
  <c r="AX29" i="2" a="1"/>
  <c r="CU39" i="2" a="1"/>
  <c r="CK36" i="2" a="1"/>
  <c r="BE30" i="2" a="1"/>
  <c r="AF39" i="2" a="1"/>
  <c r="CF36" i="2" a="1"/>
  <c r="CU30" i="2" a="1"/>
  <c r="CP36" i="2" a="1"/>
  <c r="BX35" i="2" a="1"/>
  <c r="CA41" i="2" a="1"/>
  <c r="BW38" i="2" a="1"/>
  <c r="AG36" i="2" a="1"/>
  <c r="CS30" i="2" a="1"/>
  <c r="AU39" i="2" a="1"/>
  <c r="AY37" i="2" a="1"/>
  <c r="Y42" i="2" a="1"/>
  <c r="CT43" i="2" a="1"/>
  <c r="CJ41" i="2" a="1"/>
  <c r="CA47" i="2" a="1"/>
  <c r="BL45" i="2" a="1"/>
  <c r="BT31" i="2" a="1"/>
  <c r="BA29" i="2" a="1"/>
  <c r="BP33" i="2" a="1"/>
  <c r="CR34" i="2" a="1"/>
  <c r="BK37" i="2" a="1"/>
  <c r="CY32" i="2" a="1"/>
  <c r="S41" i="2" a="1"/>
  <c r="BX24" i="2" a="1"/>
  <c r="AM25" i="2" a="1"/>
  <c r="AM28" i="2" a="1"/>
  <c r="DJ26" i="2" a="1"/>
  <c r="BQ33" i="2" a="1"/>
  <c r="BR33" i="2" a="1"/>
  <c r="AT28" i="2" a="1"/>
  <c r="CQ34" i="2" a="1"/>
  <c r="AD35" i="2" a="1"/>
  <c r="AJ38" i="2" a="1"/>
  <c r="AL25" i="2" a="1"/>
  <c r="DG27" i="2" a="1"/>
  <c r="CF20" i="2" a="1"/>
  <c r="BR27" i="2" a="1"/>
  <c r="AA27" i="2" a="1"/>
  <c r="X28" i="2" a="1"/>
  <c r="O29" i="2" a="1"/>
  <c r="AC35" i="2" a="1"/>
  <c r="BN35" i="2" a="1"/>
  <c r="AO38" i="2" a="1"/>
  <c r="BP35" i="2" a="1"/>
  <c r="CD35" i="2" a="1"/>
  <c r="BR21" i="2" a="1"/>
  <c r="DH28" i="2" a="1"/>
  <c r="BX25" i="2" a="1"/>
  <c r="AW29" i="2" a="1"/>
  <c r="AD30" i="2" a="1"/>
  <c r="CI29" i="2" a="1"/>
  <c r="CB31" i="2" a="1"/>
  <c r="AN31" i="2" a="1"/>
  <c r="BY30" i="2" a="1"/>
  <c r="N39" i="2" a="1"/>
  <c r="AK36" i="2" a="1"/>
  <c r="CS21" i="2" a="1"/>
  <c r="CH26" i="2" a="1"/>
  <c r="BP20" i="2" a="1"/>
  <c r="W30" i="2" a="1"/>
  <c r="X31" i="2" a="1"/>
  <c r="AF31" i="2" a="1"/>
  <c r="AV26" i="2" a="1"/>
  <c r="Q33" i="2" a="1"/>
  <c r="AV29" i="2" a="1"/>
  <c r="BZ32" i="2" a="1"/>
  <c r="BE38" i="2" a="1"/>
  <c r="BV42" i="2" a="1"/>
  <c r="CQ38" i="2" a="1"/>
  <c r="V17" i="2" a="1"/>
  <c r="AH26" i="2" a="1"/>
  <c r="AK28" i="2" a="1"/>
  <c r="CL26" i="2" a="1"/>
  <c r="BL29" i="2" a="1"/>
  <c r="BI21" i="2" a="1"/>
  <c r="BB28" i="2" a="1"/>
  <c r="BX32" i="2" a="1"/>
  <c r="CB33" i="2" a="1"/>
  <c r="V32" i="2" a="1"/>
  <c r="DJ27" i="2" a="1"/>
  <c r="CF34" i="2" a="1"/>
  <c r="AY35" i="2" a="1"/>
  <c r="AZ40" i="2" a="1"/>
  <c r="CJ35" i="2" a="1"/>
  <c r="CP40" i="2" a="1"/>
  <c r="BU17" i="2" a="1"/>
  <c r="BP25" i="2" a="1"/>
  <c r="AU29" i="2" a="1"/>
  <c r="DA27" i="2" a="1"/>
  <c r="AK30" i="2" a="1"/>
  <c r="AP29" i="2" a="1"/>
  <c r="BG30" i="2" a="1"/>
  <c r="AU33" i="2" a="1"/>
  <c r="BX28" i="2" a="1"/>
  <c r="BM29" i="2" a="1"/>
  <c r="O32" i="2" a="1"/>
  <c r="R35" i="2" a="1"/>
  <c r="W36" i="2" a="1"/>
  <c r="Q34" i="2" a="1"/>
  <c r="AT41" i="2" a="1"/>
  <c r="BG37" i="2" a="1"/>
  <c r="CH33" i="2" a="1"/>
  <c r="BZ39" i="2" a="1"/>
  <c r="AG37" i="2" a="1"/>
  <c r="CB29" i="2" a="1"/>
  <c r="BO35" i="2" a="1"/>
  <c r="DB34" i="2" a="1"/>
  <c r="BI41" i="2" a="1"/>
  <c r="BG38" i="2" a="1"/>
  <c r="N36" i="2" a="1"/>
  <c r="U41" i="2" a="1"/>
  <c r="AG39" i="2" a="1"/>
  <c r="AI37" i="2" a="1"/>
  <c r="Q42" i="2" a="1"/>
  <c r="CF43" i="2" a="1"/>
  <c r="CA40" i="2" a="1"/>
  <c r="BM47" i="2" a="1"/>
  <c r="AT45" i="2" a="1"/>
  <c r="CZ43" i="2" a="1"/>
  <c r="DB48" i="2" a="1"/>
  <c r="BV30" i="2" a="1"/>
  <c r="CN41" i="2" a="1"/>
  <c r="CH37" i="2" a="1"/>
  <c r="R34" i="2" a="1"/>
  <c r="CN39" i="2" a="1"/>
  <c r="AX37" i="2" a="1"/>
  <c r="BN30" i="2" a="1"/>
  <c r="CZ39" i="2" a="1"/>
  <c r="CX36" i="2" a="1"/>
  <c r="CI31" i="2" a="1"/>
  <c r="AK39" i="2" a="1"/>
  <c r="CS36" i="2" a="1"/>
  <c r="CK34" i="2" a="1"/>
  <c r="DG39" i="2" a="1"/>
  <c r="DK37" i="2" a="1"/>
  <c r="BE42" i="2" a="1"/>
  <c r="BH44" i="2" a="1"/>
  <c r="Z43" i="2" a="1"/>
  <c r="CB35" i="2" a="1"/>
  <c r="Z46" i="2" a="1"/>
  <c r="AH32" i="2" a="1"/>
  <c r="BB30" i="2" a="1"/>
  <c r="Y34" i="2" a="1"/>
  <c r="Z35" i="2" a="1"/>
  <c r="Y38" i="2" a="1"/>
  <c r="AO34" i="2" a="1"/>
  <c r="BL33" i="2" a="1"/>
  <c r="BZ29" i="2" a="1"/>
  <c r="CR27" i="2" a="1"/>
  <c r="DD28" i="2" a="1"/>
  <c r="P29" i="2" a="1"/>
  <c r="BR26" i="2" a="1"/>
  <c r="DC27" i="2" a="1"/>
  <c r="O31" i="2" a="1"/>
  <c r="Y35" i="2" a="1"/>
  <c r="BJ35" i="2" a="1"/>
  <c r="CV38" i="2" a="1"/>
  <c r="AP20" i="2" a="1"/>
  <c r="CR28" i="2" a="1"/>
  <c r="BD25" i="2" a="1"/>
  <c r="AF29" i="2" a="1"/>
  <c r="CO29" i="2" a="1"/>
  <c r="CA29" i="2" a="1"/>
  <c r="AV31" i="2" a="1"/>
  <c r="DA30" i="2" a="1"/>
  <c r="R30" i="2" a="1"/>
  <c r="DA38" i="2" a="1"/>
  <c r="X36" i="2" a="1"/>
  <c r="AR36" i="2" a="1"/>
  <c r="CJ23" i="2" a="1"/>
  <c r="CZ29" i="2" a="1"/>
  <c r="BX26" i="2" a="1"/>
  <c r="AQ30" i="2" a="1"/>
  <c r="AR31" i="2" a="1"/>
  <c r="CL30" i="2" a="1"/>
  <c r="CJ28" i="2" a="1"/>
  <c r="CE32" i="2" a="1"/>
  <c r="BQ32" i="2" a="1"/>
  <c r="BT39" i="2" a="1"/>
  <c r="CW36" i="2" a="1"/>
  <c r="BI22" i="2" a="1"/>
  <c r="AH29" i="2" a="1"/>
  <c r="CD25" i="2" a="1"/>
  <c r="CI30" i="2" a="1"/>
  <c r="CZ31" i="2" a="1"/>
  <c r="DA31" i="2" a="1"/>
  <c r="BL31" i="2" a="1"/>
  <c r="CS33" i="2" a="1"/>
  <c r="CG33" i="2" a="1"/>
  <c r="BS33" i="2" a="1"/>
  <c r="S39" i="2" a="1"/>
  <c r="CC33" i="2" a="1"/>
  <c r="BK39" i="2" a="1"/>
  <c r="DB17" i="2" a="1"/>
  <c r="DB24" i="2" a="1"/>
  <c r="AJ29" i="2" a="1"/>
  <c r="CM27" i="2" a="1"/>
  <c r="AF30" i="2" a="1"/>
  <c r="Y29" i="2" a="1"/>
  <c r="AZ30" i="2" a="1"/>
  <c r="AL33" i="2" a="1"/>
  <c r="AR28" i="2" a="1"/>
  <c r="BG28" i="2" a="1"/>
  <c r="CR31" i="2" a="1"/>
  <c r="N35" i="2" a="1"/>
  <c r="Q36" i="2" a="1"/>
  <c r="N41" i="2" a="1"/>
  <c r="AX36" i="2" a="1"/>
  <c r="BD41" i="2" a="1"/>
  <c r="BB18" i="2" a="1"/>
  <c r="BA22" i="2" a="1"/>
  <c r="Z30" i="2" a="1"/>
  <c r="CI28" i="2" a="1"/>
  <c r="CQ30" i="2" a="1"/>
  <c r="AY30" i="2" a="1"/>
  <c r="CU31" i="2" a="1"/>
  <c r="CG26" i="2" a="1"/>
  <c r="CW31" i="2" a="1"/>
  <c r="CC31" i="2" a="1"/>
  <c r="DA32" i="2" a="1"/>
  <c r="AX35" i="2" a="1"/>
  <c r="CI36" i="2" a="1"/>
  <c r="AD32" i="2" a="1"/>
  <c r="BB42" i="2" a="1"/>
  <c r="AK38" i="2" a="1"/>
  <c r="P35" i="2" a="1"/>
  <c r="AN40" i="2" a="1"/>
  <c r="CT37" i="2" a="1"/>
  <c r="BW27" i="2" a="1"/>
  <c r="AN39" i="2" a="1"/>
  <c r="BX36" i="2" a="1"/>
  <c r="DE41" i="2" a="1"/>
  <c r="U39" i="2" a="1"/>
  <c r="BZ36" i="2" a="1"/>
  <c r="BE34" i="2" a="1"/>
  <c r="CO39" i="2" a="1"/>
  <c r="CU37" i="2" a="1"/>
  <c r="AW42" i="2" a="1"/>
  <c r="AT44" i="2" a="1"/>
  <c r="CR42" i="2" a="1"/>
  <c r="AA48" i="2" a="1"/>
  <c r="DF45" i="2" a="1"/>
  <c r="BN44" i="2" a="1"/>
  <c r="BP49" i="2" a="1"/>
  <c r="AZ33" i="2" a="1"/>
  <c r="BH31" i="2" a="1"/>
  <c r="BA38" i="2" a="1"/>
  <c r="AS35" i="2" a="1"/>
  <c r="BB40" i="2" a="1"/>
  <c r="DJ37" i="2" a="1"/>
  <c r="DK31" i="2" a="1"/>
  <c r="CV41" i="2" a="1"/>
  <c r="CX37" i="2" a="1"/>
  <c r="AG34" i="2" a="1"/>
  <c r="CW39" i="2" a="1"/>
  <c r="BC37" i="2" a="1"/>
  <c r="BZ35" i="2" a="1"/>
  <c r="BU40" i="2" a="1"/>
  <c r="BY38" i="2" a="1"/>
  <c r="CK42" i="2" a="1"/>
  <c r="V45" i="2" a="1"/>
  <c r="CY43" i="2" a="1"/>
  <c r="BX39" i="2" a="1"/>
  <c r="CL46" i="2" a="1"/>
  <c r="AP45" i="2" a="1"/>
  <c r="AR50" i="2" a="1"/>
  <c r="DE32" i="2" a="1"/>
  <c r="DC35" i="2" a="1"/>
  <c r="AE39" i="2" a="1"/>
  <c r="Z36" i="2" a="1"/>
  <c r="AH41" i="2" a="1"/>
  <c r="CN38" i="2" a="1"/>
  <c r="O37" i="2" a="1"/>
  <c r="CP33" i="2" a="1"/>
  <c r="DH39" i="2" a="1"/>
  <c r="CQ33" i="2" a="1"/>
  <c r="BE46" i="2" a="1"/>
  <c r="AJ45" i="2" a="1"/>
  <c r="U43" i="2" a="1"/>
  <c r="W48" i="2" a="1"/>
  <c r="BY46" i="2" a="1"/>
  <c r="DG26" i="2" a="1"/>
  <c r="DJ32" i="2" a="1"/>
  <c r="CH39" i="2" a="1"/>
  <c r="BX40" i="2" a="1"/>
  <c r="BX37" i="2" a="1"/>
  <c r="AB35" i="2" a="1"/>
  <c r="AJ40" i="2" a="1"/>
  <c r="AX38" i="2" a="1"/>
  <c r="AU36" i="2" a="1"/>
  <c r="BB41" i="2" a="1"/>
  <c r="CQ42" i="2" a="1"/>
  <c r="CW47" i="2" a="1"/>
  <c r="BX46" i="2" a="1"/>
  <c r="BI44" i="2" a="1"/>
  <c r="BX42" i="2" a="1"/>
  <c r="S48" i="2" a="1"/>
  <c r="DC23" i="2" a="1"/>
  <c r="AA34" i="2" a="1"/>
  <c r="CV39" i="2" a="1"/>
  <c r="CG40" i="2" a="1"/>
  <c r="CC37" i="2" a="1"/>
  <c r="AM35" i="2" a="1"/>
  <c r="AS40" i="2" a="1"/>
  <c r="BC38" i="2" a="1"/>
  <c r="BB36" i="2" a="1"/>
  <c r="CT32" i="2" a="1"/>
  <c r="BK31" i="2" a="1"/>
  <c r="BG34" i="2" a="1"/>
  <c r="BB29" i="2" a="1"/>
  <c r="CK38" i="2" a="1"/>
  <c r="DI35" i="2" a="1"/>
  <c r="AE36" i="2" a="1"/>
  <c r="BZ21" i="2" a="1"/>
  <c r="BJ29" i="2" a="1"/>
  <c r="AU26" i="2" a="1"/>
  <c r="U30" i="2" a="1"/>
  <c r="DJ30" i="2" a="1"/>
  <c r="BP30" i="2" a="1"/>
  <c r="CU26" i="2" a="1"/>
  <c r="BF32" i="2" a="1"/>
  <c r="AL32" i="2" a="1"/>
  <c r="BF39" i="2" a="1"/>
  <c r="AM24" i="2" a="1"/>
  <c r="BF30" i="2" a="1"/>
  <c r="BJ26" i="2" a="1"/>
  <c r="AJ31" i="2" a="1"/>
  <c r="BI32" i="2" a="1"/>
  <c r="CE30" i="2" a="1"/>
  <c r="BM31" i="2" a="1"/>
  <c r="BB33" i="2" a="1"/>
  <c r="BG32" i="2" a="1"/>
  <c r="AC40" i="2" a="1"/>
  <c r="BA37" i="2" a="1"/>
  <c r="DD36" i="2" a="1"/>
  <c r="CA23" i="2" a="1"/>
  <c r="AO25" i="2" a="1"/>
  <c r="BY27" i="2" a="1"/>
  <c r="CB28" i="2" a="1"/>
  <c r="DG28" i="2" a="1"/>
  <c r="DG31" i="2" a="1"/>
  <c r="CR32" i="2" a="1"/>
  <c r="CX28" i="2" a="1"/>
  <c r="BK33" i="2" a="1"/>
  <c r="CT40" i="2" a="1"/>
  <c r="Z38" i="2" a="1"/>
  <c r="CD20" i="2" a="1"/>
  <c r="AC26" i="2" a="1"/>
  <c r="BX27" i="2" a="1"/>
  <c r="Q31" i="2" a="1"/>
  <c r="AB33" i="2" a="1"/>
  <c r="AC33" i="2" a="1"/>
  <c r="CI32" i="2" a="1"/>
  <c r="BW34" i="2" a="1"/>
  <c r="AV34" i="2" a="1"/>
  <c r="U33" i="2" a="1"/>
  <c r="CC39" i="2" a="1"/>
  <c r="DA34" i="2" a="1"/>
  <c r="Y40" i="2" a="1"/>
  <c r="W23" i="2" a="1"/>
  <c r="AQ21" i="2" a="1"/>
  <c r="Q30" i="2" a="1"/>
  <c r="CD28" i="2" a="1"/>
  <c r="CM30" i="2" a="1"/>
  <c r="AJ30" i="2" a="1"/>
  <c r="CE31" i="2" a="1"/>
  <c r="Z26" i="2" a="1"/>
  <c r="BX31" i="2" a="1"/>
  <c r="BQ31" i="2" a="1"/>
  <c r="CS32" i="2" a="1"/>
  <c r="AT35" i="2" a="1"/>
  <c r="CC36" i="2" a="1"/>
  <c r="BZ41" i="2" a="1"/>
  <c r="DJ36" i="2" a="1"/>
  <c r="CG34" i="2" a="1"/>
  <c r="AG19" i="2" a="1"/>
  <c r="DH27" i="2" a="1"/>
  <c r="AJ21" i="2" a="1"/>
  <c r="BR23" i="2" a="1"/>
  <c r="Y31" i="2" a="1"/>
  <c r="BD31" i="2" a="1"/>
  <c r="CD27" i="2" a="1"/>
  <c r="T29" i="2" a="1"/>
  <c r="CW32" i="2" a="1"/>
  <c r="AE33" i="2" a="1"/>
  <c r="N34" i="2" a="1"/>
  <c r="CZ28" i="2" a="1"/>
  <c r="AU37" i="2" a="1"/>
  <c r="AH33" i="2" a="1"/>
  <c r="AI35" i="2" a="1"/>
  <c r="CW38" i="2" a="1"/>
  <c r="CR35" i="2" a="1"/>
  <c r="CZ40" i="2" a="1"/>
  <c r="BH38" i="2" a="1"/>
  <c r="AI29" i="2" a="1"/>
  <c r="CI41" i="2" a="1"/>
  <c r="BW37" i="2" a="1"/>
  <c r="CX33" i="2" a="1"/>
  <c r="CI39" i="2" a="1"/>
  <c r="AM37" i="2" a="1"/>
  <c r="BL35" i="2" a="1"/>
  <c r="BC40" i="2" a="1"/>
  <c r="BI38" i="2" a="1"/>
  <c r="CC42" i="2" a="1"/>
  <c r="DF44" i="2" a="1"/>
  <c r="CK43" i="2" a="1"/>
  <c r="CU38" i="2" a="1"/>
  <c r="BT46" i="2" a="1"/>
  <c r="AB45" i="2" a="1"/>
  <c r="AD50" i="2" a="1"/>
  <c r="T30" i="2" a="1"/>
  <c r="BH35" i="2" a="1"/>
  <c r="O39" i="2" a="1"/>
  <c r="DK35" i="2" a="1"/>
  <c r="P41" i="2" a="1"/>
  <c r="BX38" i="2" a="1"/>
  <c r="AO27" i="2" a="1"/>
  <c r="AW32" i="2" a="1"/>
  <c r="BL38" i="2" a="1"/>
  <c r="BA35" i="2" a="1"/>
  <c r="BK40" i="2" a="1"/>
  <c r="Q38" i="2" a="1"/>
  <c r="AN36" i="2" a="1"/>
  <c r="AI41" i="2" a="1"/>
  <c r="AQ39" i="2" a="1"/>
  <c r="S43" i="2" a="1"/>
  <c r="CH45" i="2" a="1"/>
  <c r="BM44" i="2" a="1"/>
  <c r="X42" i="2" a="1"/>
  <c r="AZ47" i="2" a="1"/>
  <c r="DB45" i="2" a="1"/>
  <c r="CO36" i="2" a="1"/>
  <c r="AM33" i="2" a="1"/>
  <c r="BH33" i="2" a="1"/>
  <c r="CC32" i="2" a="1"/>
  <c r="CM34" i="2" a="1"/>
  <c r="AA32" i="2" a="1"/>
  <c r="AW39" i="2" a="1"/>
  <c r="BW36" i="2" a="1"/>
  <c r="CQ36" i="2" a="1"/>
  <c r="BP23" i="2" a="1"/>
  <c r="AW30" i="2" a="1"/>
  <c r="BC27" i="2" a="1"/>
  <c r="W31" i="2" a="1"/>
  <c r="AS32" i="2" a="1"/>
  <c r="CA31" i="2" a="1"/>
  <c r="P31" i="2" a="1"/>
  <c r="AN33" i="2" a="1"/>
  <c r="AW33" i="2" a="1"/>
  <c r="T40" i="2" a="1"/>
  <c r="BN22" i="2" a="1"/>
  <c r="CB24" i="2" a="1"/>
  <c r="BJ27" i="2" a="1"/>
  <c r="AJ28" i="2" a="1"/>
  <c r="CS28" i="2" a="1"/>
  <c r="CQ31" i="2" a="1"/>
  <c r="CJ32" i="2" a="1"/>
  <c r="AA28" i="2" a="1"/>
  <c r="BD33" i="2" a="1"/>
  <c r="CO40" i="2" a="1"/>
  <c r="O38" i="2" a="1"/>
  <c r="BR37" i="2" a="1"/>
  <c r="CA24" i="2" a="1"/>
  <c r="BH26" i="2" a="1"/>
  <c r="BO28" i="2" a="1"/>
  <c r="CV29" i="2" a="1"/>
  <c r="P30" i="2" a="1"/>
  <c r="CZ32" i="2" a="1"/>
  <c r="CH30" i="2" a="1"/>
  <c r="DC31" i="2" a="1"/>
  <c r="CX32" i="2" a="1"/>
  <c r="BH41" i="2" a="1"/>
  <c r="CL38" i="2" a="1"/>
  <c r="BE17" i="2" a="1"/>
  <c r="CY26" i="2" a="1"/>
  <c r="BY28" i="2" a="1"/>
  <c r="AW31" i="2" a="1"/>
  <c r="CN33" i="2" a="1"/>
  <c r="CO33" i="2" a="1"/>
  <c r="BM33" i="2" a="1"/>
  <c r="DC34" i="2" a="1"/>
  <c r="CB34" i="2" a="1"/>
  <c r="AQ35" i="2" a="1"/>
  <c r="AQ40" i="2" a="1"/>
  <c r="CC35" i="2" a="1"/>
  <c r="CK40" i="2" a="1"/>
  <c r="AZ17" i="2" a="1"/>
  <c r="AV27" i="2" a="1"/>
  <c r="AE20" i="2" a="1"/>
  <c r="Y23" i="2" a="1"/>
  <c r="U31" i="2" a="1"/>
  <c r="AQ31" i="2" a="1"/>
  <c r="S26" i="2" a="1"/>
  <c r="DI28" i="2" a="1"/>
  <c r="CP32" i="2" a="1"/>
  <c r="X33" i="2" a="1"/>
  <c r="CZ33" i="2" a="1"/>
  <c r="BU28" i="2" a="1"/>
  <c r="AP37" i="2" a="1"/>
  <c r="N42" i="2" a="1"/>
  <c r="CB37" i="2" a="1"/>
  <c r="DD35" i="2" a="1"/>
  <c r="AN22" i="2" a="1"/>
  <c r="CA30" i="2" a="1"/>
  <c r="CK25" i="2" a="1"/>
  <c r="DA25" i="2" a="1"/>
  <c r="CQ20" i="2" a="1"/>
  <c r="R32" i="2" a="1"/>
  <c r="BI29" i="2" a="1"/>
  <c r="Y30" i="2" a="1"/>
  <c r="W34" i="2" a="1"/>
  <c r="DE33" i="2" a="1"/>
  <c r="CR29" i="2" a="1"/>
  <c r="CS31" i="2" a="1"/>
  <c r="DG37" i="2" a="1"/>
  <c r="DC29" i="2" a="1"/>
  <c r="CD36" i="2" a="1"/>
  <c r="BL39" i="2" a="1"/>
  <c r="BF36" i="2" a="1"/>
  <c r="BN41" i="2" a="1"/>
  <c r="V39" i="2" a="1"/>
  <c r="CL32" i="2" a="1"/>
  <c r="BJ42" i="2" a="1"/>
  <c r="AV38" i="2" a="1"/>
  <c r="AA35" i="2" a="1"/>
  <c r="AW40" i="2" a="1"/>
  <c r="CY37" i="2" a="1"/>
  <c r="AA36" i="2" a="1"/>
  <c r="Q41" i="2" a="1"/>
  <c r="W39" i="2" a="1"/>
  <c r="DI42" i="2" a="1"/>
  <c r="BT45" i="2" a="1"/>
  <c r="AY44" i="2" a="1"/>
  <c r="DB41" i="2" a="1"/>
  <c r="AH47" i="2" a="1"/>
  <c r="CN45" i="2" a="1"/>
  <c r="AF35" i="2" a="1"/>
  <c r="CK29" i="2" a="1"/>
  <c r="AE37" i="2" a="1"/>
  <c r="CD39" i="2" a="1"/>
  <c r="BY36" i="2" a="1"/>
  <c r="CB41" i="2" a="1"/>
  <c r="AP39" i="2" a="1"/>
  <c r="DH31" i="2" a="1"/>
  <c r="CP35" i="2" a="1"/>
  <c r="Z39" i="2" a="1"/>
  <c r="S36" i="2" a="1"/>
  <c r="Y41" i="2" a="1"/>
  <c r="CC38" i="2" a="1"/>
  <c r="CZ36" i="2" a="1"/>
  <c r="BU33" i="2" a="1"/>
  <c r="DC39" i="2" a="1"/>
  <c r="AY43" i="2" a="1"/>
  <c r="AV46" i="2" a="1"/>
  <c r="AA45" i="2" a="1"/>
  <c r="BC28" i="2" a="1"/>
  <c r="AJ33" i="2" a="1"/>
  <c r="Z34" i="2" a="1"/>
  <c r="AO33" i="2" a="1"/>
  <c r="BW40" i="2" a="1"/>
  <c r="CW37" i="2" a="1"/>
  <c r="BB37" i="2" a="1"/>
  <c r="AQ23" i="2" a="1"/>
  <c r="P26" i="2" a="1"/>
  <c r="BD28" i="2" a="1"/>
  <c r="BO29" i="2" a="1"/>
  <c r="CY29" i="2" a="1"/>
  <c r="CH32" i="2" a="1"/>
  <c r="AA30" i="2" a="1"/>
  <c r="BS30" i="2" a="1"/>
  <c r="AO26" i="2" a="1"/>
  <c r="DK11" i="2" a="1"/>
  <c r="BH25" i="2" a="1"/>
  <c r="BA26" i="2" a="1"/>
  <c r="AG29" i="2" a="1"/>
  <c r="CP30" i="2" a="1"/>
  <c r="DG29" i="2" a="1"/>
  <c r="BE33" i="2" a="1"/>
  <c r="CK32" i="2" a="1"/>
  <c r="DF30" i="2" a="1"/>
  <c r="DJ34" i="2" a="1"/>
  <c r="CZ41" i="2" a="1"/>
  <c r="CA38" i="2" a="1"/>
  <c r="CT19" i="2" a="1"/>
  <c r="BK28" i="2" a="1"/>
  <c r="BP27" i="2" a="1"/>
  <c r="N30" i="2" a="1"/>
  <c r="CO31" i="2" a="1"/>
  <c r="S31" i="2" a="1"/>
  <c r="AB34" i="2" a="1"/>
  <c r="CL33" i="2" a="1"/>
  <c r="BY33" i="2" a="1"/>
  <c r="CV35" i="2" a="1"/>
  <c r="AL42" i="2" a="1"/>
  <c r="BB39" i="2" a="1"/>
  <c r="BZ22" i="2" a="1"/>
  <c r="AE29" i="2" a="1"/>
  <c r="BQ22" i="2" a="1"/>
  <c r="BN29" i="2" a="1"/>
  <c r="AS30" i="2" a="1"/>
  <c r="CU28" i="2" a="1"/>
  <c r="CM31" i="2" a="1"/>
  <c r="AK35" i="2" a="1"/>
  <c r="DH34" i="2" a="1"/>
  <c r="DB35" i="2" a="1"/>
  <c r="DC40" i="2" a="1"/>
  <c r="AQ36" i="2" a="1"/>
  <c r="AY41" i="2" a="1"/>
  <c r="AT21" i="2" a="1"/>
  <c r="O30" i="2" a="1"/>
  <c r="BV25" i="2" a="1"/>
  <c r="CT25" i="2" a="1"/>
  <c r="BA31" i="2" a="1"/>
  <c r="DE31" i="2" a="1"/>
  <c r="AR29" i="2" a="1"/>
  <c r="DH29" i="2" a="1"/>
  <c r="DI33" i="2" a="1"/>
  <c r="CY33" i="2" a="1"/>
  <c r="BT29" i="2" a="1"/>
  <c r="BG31" i="2" a="1"/>
  <c r="DB37" i="2" a="1"/>
  <c r="AT42" i="2" a="1"/>
  <c r="AP38" i="2" a="1"/>
  <c r="BR36" i="2" a="1"/>
  <c r="CL27" i="2" a="1"/>
  <c r="DD26" i="2" a="1"/>
  <c r="CS26" i="2" a="1"/>
  <c r="DI26" i="2" a="1"/>
  <c r="BL28" i="2" a="1"/>
  <c r="CF32" i="2" a="1"/>
  <c r="BH30" i="2" a="1"/>
  <c r="AM31" i="2" a="1"/>
  <c r="AP30" i="2" a="1"/>
  <c r="AY34" i="2" a="1"/>
  <c r="DB32" i="2" a="1"/>
  <c r="CV32" i="2" a="1"/>
  <c r="AZ27" i="2" a="1"/>
  <c r="Q35" i="2" a="1"/>
  <c r="BF38" i="2" a="1"/>
  <c r="Z40" i="2" a="1"/>
  <c r="T37" i="2" a="1"/>
  <c r="AH34" i="2" a="1"/>
  <c r="CJ39" i="2" a="1"/>
  <c r="CT33" i="2" a="1"/>
  <c r="AR35" i="2" a="1"/>
  <c r="DH38" i="2" a="1"/>
  <c r="CX35" i="2" a="1"/>
  <c r="DI40" i="2" a="1"/>
  <c r="BM38" i="2" a="1"/>
  <c r="CM36" i="2" a="1"/>
  <c r="AI33" i="2" a="1"/>
  <c r="CK39" i="2" a="1"/>
  <c r="AQ43" i="2" a="1"/>
  <c r="AH46" i="2" a="1"/>
  <c r="DK44" i="2" a="1"/>
  <c r="CX42" i="2" a="1"/>
  <c r="CT47" i="2" a="1"/>
  <c r="BB46" i="2" a="1"/>
  <c r="AZ29" i="2" a="1"/>
  <c r="Z32" i="2" a="1"/>
  <c r="DG38" i="2" a="1"/>
  <c r="AR40" i="2" a="1"/>
  <c r="AR37" i="2" a="1"/>
  <c r="BN34" i="2" a="1"/>
  <c r="DB39" i="2" a="1"/>
  <c r="CY31" i="2" a="1"/>
  <c r="AV37" i="2" a="1"/>
  <c r="CM39" i="2" a="1"/>
  <c r="CE36" i="2" a="1"/>
  <c r="CK41" i="2" a="1"/>
  <c r="AY39" i="2" a="1"/>
  <c r="BI37" i="2" a="1"/>
  <c r="T35" i="2" a="1"/>
  <c r="BQ40" i="2" a="1"/>
  <c r="CY39" i="2" a="1"/>
  <c r="DH46" i="2" a="1"/>
  <c r="CM45" i="2" a="1"/>
  <c r="BX43" i="2" a="1"/>
  <c r="BJ38" i="2" a="1"/>
  <c r="AD47" i="2" a="1"/>
  <c r="DH23" i="2" a="1"/>
  <c r="AD29" i="2" a="1"/>
  <c r="DH40" i="2" a="1"/>
  <c r="CP29" i="2" a="1"/>
  <c r="CN26" i="2" a="1"/>
  <c r="AH30" i="2" a="1"/>
  <c r="U34" i="2" a="1"/>
  <c r="AK41" i="2" a="1"/>
  <c r="BK38" i="2" a="1"/>
  <c r="BV7" i="2" a="1"/>
  <c r="CT24" i="2" a="1"/>
  <c r="AL27" i="2" a="1"/>
  <c r="V29" i="2" a="1"/>
  <c r="CB30" i="2" a="1"/>
  <c r="CK30" i="2" a="1"/>
  <c r="AV33" i="2" a="1"/>
  <c r="BM32" i="2" a="1"/>
  <c r="Z33" i="2" a="1"/>
  <c r="CO34" i="2" a="1"/>
  <c r="AJ13" i="2" a="1"/>
  <c r="CO27" i="2" a="1"/>
  <c r="BA27" i="2" a="1"/>
  <c r="DB29" i="2" a="1"/>
  <c r="CJ31" i="2" a="1"/>
  <c r="CX30" i="2" a="1"/>
  <c r="S34" i="2" a="1"/>
  <c r="CD33" i="2" a="1"/>
  <c r="AG33" i="2" a="1"/>
  <c r="CO35" i="2" a="1"/>
  <c r="AH42" i="2" a="1"/>
  <c r="AS39" i="2" a="1"/>
  <c r="CU21" i="2" a="1"/>
  <c r="AN32" i="2" a="1"/>
  <c r="BN25" i="2" a="1"/>
  <c r="BZ30" i="2" a="1"/>
  <c r="BC32" i="2" a="1"/>
  <c r="CV31" i="2" a="1"/>
  <c r="AU31" i="2" a="1"/>
  <c r="AM34" i="2" a="1"/>
  <c r="AR34" i="2" a="1"/>
  <c r="BJ36" i="2" a="1"/>
  <c r="BR42" i="2" a="1"/>
  <c r="P40" i="2" a="1"/>
  <c r="BB24" i="2" a="1"/>
  <c r="DE29" i="2" a="1"/>
  <c r="CM25" i="2" a="1"/>
  <c r="AX30" i="2" a="1"/>
  <c r="BO31" i="2" a="1"/>
  <c r="CQ29" i="2" a="1"/>
  <c r="U29" i="2" a="1"/>
  <c r="CG31" i="2" a="1"/>
  <c r="AP35" i="2" a="1"/>
  <c r="BP36" i="2" a="1"/>
  <c r="BQ41" i="2" a="1"/>
  <c r="DC36" i="2" a="1"/>
  <c r="BV34" i="2" a="1"/>
  <c r="Z27" i="2" a="1"/>
  <c r="DD25" i="2" a="1"/>
  <c r="CD26" i="2" a="1"/>
  <c r="DB26" i="2" a="1"/>
  <c r="AX28" i="2" a="1"/>
  <c r="BW32" i="2" a="1"/>
  <c r="BA30" i="2" a="1"/>
  <c r="T31" i="2" a="1"/>
  <c r="DA29" i="2" a="1"/>
  <c r="AU34" i="2" a="1"/>
  <c r="BY32" i="2" a="1"/>
  <c r="CN32" i="2" a="1"/>
  <c r="BP38" i="2" a="1"/>
  <c r="S30" i="2" a="1"/>
  <c r="DB38" i="2" a="1"/>
  <c r="AF37" i="2" a="1"/>
  <c r="AA24" i="2" a="1"/>
  <c r="V27" i="2" a="1"/>
  <c r="BM23" i="2" a="1"/>
  <c r="DB27" i="2" a="1"/>
  <c r="CD29" i="2" a="1"/>
  <c r="AT33" i="2" a="1"/>
  <c r="BE31" i="2" a="1"/>
  <c r="BE32" i="2" a="1"/>
  <c r="BA32" i="2" a="1"/>
  <c r="CE34" i="2" a="1"/>
  <c r="O34" i="2" a="1"/>
  <c r="DA33" i="2" a="1"/>
  <c r="Q26" i="2" a="1"/>
  <c r="BH34" i="2" a="1"/>
  <c r="AM40" i="2" a="1"/>
  <c r="CL40" i="2" a="1"/>
  <c r="CN37" i="2" a="1"/>
  <c r="AU35" i="2" a="1"/>
  <c r="AX40" i="2" a="1"/>
  <c r="BB32" i="2" a="1"/>
  <c r="R37" i="2" a="1"/>
  <c r="BU39" i="2" a="1"/>
  <c r="BL36" i="2" a="1"/>
  <c r="BW41" i="2" a="1"/>
  <c r="AA39" i="2" a="1"/>
  <c r="AS37" i="2" a="1"/>
  <c r="CL34" i="2" a="1"/>
  <c r="AY40" i="2" a="1"/>
  <c r="AT38" i="2" a="1"/>
  <c r="CT46" i="2" a="1"/>
  <c r="BY45" i="2" a="1"/>
  <c r="BF43" i="2" a="1"/>
  <c r="AJ37" i="2" a="1"/>
  <c r="P47" i="2" a="1"/>
  <c r="R28" i="2" a="1"/>
  <c r="V35" i="2" a="1"/>
  <c r="BJ40" i="2" a="1"/>
  <c r="DD40" i="2" a="1"/>
  <c r="DD37" i="2" a="1"/>
  <c r="BK35" i="2" a="1"/>
  <c r="AI30" i="2" a="1"/>
  <c r="DH32" i="2" a="1"/>
  <c r="T39" i="2" a="1"/>
  <c r="BA40" i="2" a="1"/>
  <c r="AW37" i="2" a="1"/>
  <c r="BY34" i="2" a="1"/>
  <c r="DK39" i="2" a="1"/>
  <c r="W38" i="2" a="1"/>
  <c r="V36" i="2" a="1"/>
  <c r="AE41" i="2" a="1"/>
  <c r="BO42" i="2" a="1"/>
  <c r="BV47" i="2" a="1"/>
  <c r="BA46" i="2" a="1"/>
  <c r="AL44" i="2" a="1"/>
  <c r="AE42" i="2" a="1"/>
  <c r="CP47" i="2" a="1"/>
  <c r="AC31" i="2" a="1"/>
  <c r="BF37" i="2" a="1"/>
  <c r="CD30" i="2" a="1"/>
  <c r="CF30" i="2" a="1"/>
  <c r="R33" i="2" a="1"/>
  <c r="BV35" i="2" a="1"/>
  <c r="Z42" i="2" a="1"/>
  <c r="Y39" i="2" a="1"/>
  <c r="CC20" i="2" a="1"/>
  <c r="BZ31" i="2" a="1"/>
  <c r="AP25" i="2" a="1"/>
  <c r="BL30" i="2" a="1"/>
  <c r="AM32" i="2" a="1"/>
  <c r="CF31" i="2" a="1"/>
  <c r="BJ30" i="2" a="1"/>
  <c r="AE34" i="2" a="1"/>
  <c r="AJ34" i="2" a="1"/>
  <c r="AW36" i="2" a="1"/>
  <c r="AL19" i="2" a="1"/>
  <c r="DF31" i="2" a="1"/>
  <c r="BI26" i="2" a="1"/>
  <c r="DG30" i="2" a="1"/>
  <c r="AX32" i="2" a="1"/>
  <c r="AY32" i="2" a="1"/>
  <c r="BK32" i="2" a="1"/>
  <c r="AI34" i="2" a="1"/>
  <c r="BT34" i="2" a="1"/>
  <c r="Q37" i="2" a="1"/>
  <c r="BN42" i="2" a="1"/>
  <c r="BS40" i="2" a="1"/>
  <c r="CC22" i="2" a="1"/>
  <c r="BS24" i="2" a="1"/>
  <c r="BI27" i="2" a="1"/>
  <c r="AS31" i="2" a="1"/>
  <c r="W33" i="2" a="1"/>
  <c r="T33" i="2" a="1"/>
  <c r="BF33" i="2" a="1"/>
  <c r="BS34" i="2" a="1"/>
  <c r="DD34" i="2" a="1"/>
  <c r="CL37" i="2" a="1"/>
  <c r="BG33" i="2" a="1"/>
  <c r="AP41" i="2" a="1"/>
  <c r="AX24" i="2" a="1"/>
  <c r="CC30" i="2" a="1"/>
  <c r="CF27" i="2" a="1"/>
  <c r="CP28" i="2" a="1"/>
  <c r="BE25" i="2" a="1"/>
  <c r="Y32" i="2" a="1"/>
  <c r="BY25" i="2" a="1"/>
  <c r="CM32" i="2" a="1"/>
  <c r="AD28" i="2" a="1"/>
  <c r="AD37" i="2" a="1"/>
  <c r="DH41" i="2" a="1"/>
  <c r="BQ37" i="2" a="1"/>
  <c r="CW35" i="2" a="1"/>
  <c r="BI23" i="2" a="1"/>
  <c r="AY26" i="2" a="1"/>
  <c r="AR21" i="2" a="1"/>
  <c r="CU27" i="2" a="1"/>
  <c r="BV29" i="2" a="1"/>
  <c r="AK33" i="2" a="1"/>
  <c r="AY31" i="2" a="1"/>
  <c r="AO32" i="2" a="1"/>
  <c r="U32" i="2" a="1"/>
  <c r="CA34" i="2" a="1"/>
  <c r="CM33" i="2" a="1"/>
  <c r="CU33" i="2" a="1"/>
  <c r="AD39" i="2" a="1"/>
  <c r="CV33" i="2" a="1"/>
  <c r="BP39" i="2" a="1"/>
  <c r="CM37" i="2" a="1"/>
  <c r="BP18" i="2" a="1"/>
  <c r="AS27" i="2" a="1"/>
  <c r="DH25" i="2" a="1"/>
  <c r="DE28" i="2" a="1"/>
  <c r="BT30" i="2" a="1"/>
  <c r="DF33" i="2" a="1"/>
  <c r="S32" i="2" a="1"/>
  <c r="Y33" i="2" a="1"/>
  <c r="CJ29" i="2" a="1"/>
  <c r="DK34" i="2" a="1"/>
  <c r="BD34" i="2" a="1"/>
  <c r="AX34" i="2" a="1"/>
  <c r="DJ28" i="2" a="1"/>
  <c r="BI34" i="2" a="1"/>
  <c r="P34" i="2" a="1"/>
  <c r="AZ41" i="2" a="1"/>
  <c r="BB38" i="2" a="1"/>
  <c r="DE35" i="2" a="1"/>
  <c r="CC28" i="2" a="1"/>
  <c r="CW28" i="2" a="1"/>
  <c r="BV38" i="2" a="1"/>
  <c r="AI40" i="2" a="1"/>
  <c r="Z37" i="2" a="1"/>
  <c r="AS34" i="2" a="1"/>
  <c r="CS39" i="2" a="1"/>
  <c r="DE37" i="2" a="1"/>
  <c r="DG35" i="2" a="1"/>
  <c r="DK40" i="2" a="1"/>
  <c r="AI42" i="2" a="1"/>
  <c r="BH47" i="2" a="1"/>
  <c r="AM46" i="2" a="1"/>
  <c r="T44" i="2" a="1"/>
  <c r="CL41" i="2" a="1"/>
  <c r="CB47" i="2" a="1"/>
  <c r="AT30" i="2" a="1"/>
  <c r="AD36" i="2" a="1"/>
  <c r="O35" i="2" a="1"/>
  <c r="BR41" i="2" a="1"/>
  <c r="BR38" i="2" a="1"/>
  <c r="T36" i="2" a="1"/>
  <c r="CN28" i="2" a="1"/>
  <c r="BB35" i="2" a="1"/>
  <c r="CY40" i="2" a="1"/>
  <c r="O41" i="2" a="1"/>
  <c r="DI37" i="2" a="1"/>
  <c r="BS35" i="2" a="1"/>
  <c r="BY40" i="2" a="1"/>
  <c r="CI38" i="2" a="1"/>
  <c r="CH36" i="2" a="1"/>
  <c r="CQ41" i="2" a="1"/>
  <c r="AJ43" i="2" a="1"/>
  <c r="W37" i="2" a="1"/>
  <c r="O47" i="2" a="1"/>
  <c r="CX44" i="2" a="1"/>
  <c r="BB43" i="2" a="1"/>
  <c r="BD48" i="2" a="1"/>
  <c r="BI31" i="2" a="1"/>
  <c r="BI40" i="2" a="1"/>
  <c r="S37" i="2" a="1"/>
  <c r="BR32" i="2" a="1"/>
  <c r="AT39" i="2" a="1"/>
  <c r="CY36" i="2" a="1"/>
  <c r="DF34" i="2" a="1"/>
  <c r="N40" i="2" a="1"/>
  <c r="X38" i="2" a="1"/>
  <c r="BI42" i="2" a="1"/>
  <c r="BQ44" i="2" a="1"/>
  <c r="AP43" i="2" a="1"/>
  <c r="AC36" i="2" a="1"/>
  <c r="AI46" i="2" a="1"/>
  <c r="CK44" i="2" a="1"/>
  <c r="CM49" i="2" a="1"/>
  <c r="AZ31" i="2" a="1"/>
  <c r="AD34" i="2" a="1"/>
  <c r="CG38" i="2" a="1"/>
  <c r="CE35" i="2" a="1"/>
  <c r="CH40" i="2" a="1"/>
  <c r="AR38" i="2" a="1"/>
  <c r="BN36" i="2" a="1"/>
  <c r="BF41" i="2" a="1"/>
  <c r="BN39" i="2" a="1"/>
  <c r="AE43" i="2" a="1"/>
  <c r="DI45" i="2" a="1"/>
  <c r="CJ44" i="2" a="1"/>
  <c r="BW42" i="2" a="1"/>
  <c r="BW47" i="2" a="1"/>
  <c r="AE46" i="2" a="1"/>
  <c r="BO38" i="2" a="1"/>
  <c r="BT32" i="2" a="1"/>
  <c r="BJ34" i="2" a="1"/>
  <c r="CR38" i="2" a="1"/>
  <c r="CK35" i="2" a="1"/>
  <c r="CQ40" i="2" a="1"/>
  <c r="AW38" i="2" a="1"/>
  <c r="BT36" i="2" a="1"/>
  <c r="BD29" i="2" a="1"/>
  <c r="P43" i="2" a="1"/>
  <c r="AN28" i="2" a="1"/>
  <c r="DC37" i="2" a="1"/>
  <c r="CL36" i="2" a="1"/>
  <c r="BY35" i="2" a="1"/>
  <c r="CM35" i="2" a="1"/>
  <c r="AE35" i="2" a="1"/>
  <c r="CU41" i="2" a="1"/>
  <c r="AE45" i="2" a="1"/>
  <c r="CV45" i="2" a="1"/>
  <c r="DG44" i="2" a="1"/>
  <c r="AY45" i="2" a="1"/>
  <c r="R27" i="2" a="1"/>
  <c r="W41" i="2" a="1"/>
  <c r="AX39" i="2" a="1"/>
  <c r="AL38" i="2" a="1"/>
  <c r="N37" i="2" a="1"/>
  <c r="AB37" i="2" a="1"/>
  <c r="DG36" i="2" a="1"/>
  <c r="BQ42" i="2" a="1"/>
  <c r="BW46" i="2" a="1"/>
  <c r="AL47" i="2" a="1"/>
  <c r="AW46" i="2" a="1"/>
  <c r="CQ46" i="2" a="1"/>
  <c r="Z28" i="2" a="1"/>
  <c r="AB41" i="2" a="1"/>
  <c r="BG39" i="2" a="1"/>
  <c r="AQ38" i="2" a="1"/>
  <c r="AA37" i="2" a="1"/>
  <c r="AH37" i="2" a="1"/>
  <c r="P37" i="2" a="1"/>
  <c r="DG41" i="2" a="1"/>
  <c r="BN43" i="2" a="1"/>
  <c r="BS39" i="2" a="1"/>
  <c r="AU47" i="2" a="1"/>
  <c r="AF45" i="2" a="1"/>
  <c r="CH43" i="2" a="1"/>
  <c r="CJ48" i="2" a="1"/>
  <c r="BY39" i="2" a="1"/>
  <c r="W40" i="2" a="1"/>
  <c r="DG42" i="2" a="1"/>
  <c r="DC42" i="2" a="1"/>
  <c r="CV49" i="2" a="1"/>
  <c r="BG46" i="2" a="1"/>
  <c r="AC45" i="2" a="1"/>
  <c r="AE50" i="2" a="1"/>
  <c r="CK45" i="2" a="1"/>
  <c r="CE38" i="2" a="1"/>
  <c r="CW48" i="2" a="1"/>
  <c r="P51" i="2" a="1"/>
  <c r="AF49" i="2" a="1"/>
  <c r="CV37" i="2" a="1"/>
  <c r="CI55" i="2" a="1"/>
  <c r="BZ60" i="2" a="1"/>
  <c r="X41" i="2" a="1"/>
  <c r="AT40" i="2" a="1"/>
  <c r="Y43" i="2" a="1"/>
  <c r="AF43" i="2" a="1"/>
  <c r="U50" i="2" a="1"/>
  <c r="BL46" i="2" a="1"/>
  <c r="AH45" i="2" a="1"/>
  <c r="AJ50" i="2" a="1"/>
  <c r="CP45" i="2" a="1"/>
  <c r="N43" i="2" a="1"/>
  <c r="DD48" i="2" a="1"/>
  <c r="T51" i="2" a="1"/>
  <c r="AR49" i="2" a="1"/>
  <c r="AO47" i="2" a="1"/>
  <c r="CO55" i="2" a="1"/>
  <c r="CI60" i="2" a="1"/>
  <c r="DJ35" i="2" a="1"/>
  <c r="BL40" i="2" a="1"/>
  <c r="AZ43" i="2" a="1"/>
  <c r="BA43" i="2" a="1"/>
  <c r="AM50" i="2" a="1"/>
  <c r="BU46" i="2" a="1"/>
  <c r="AQ45" i="2" a="1"/>
  <c r="AS50" i="2" a="1"/>
  <c r="CY45" i="2" a="1"/>
  <c r="BD43" i="2" a="1"/>
  <c r="Q49" i="2" a="1"/>
  <c r="X51" i="2" a="1"/>
  <c r="BW49" i="2" a="1"/>
  <c r="CO48" i="2" a="1"/>
  <c r="DB55" i="2" a="1"/>
  <c r="CN60" i="2" a="1"/>
  <c r="Y37" i="2" a="1"/>
  <c r="CI40" i="2" a="1"/>
  <c r="BW43" i="2" a="1"/>
  <c r="BO43" i="2" a="1"/>
  <c r="BJ50" i="2" a="1"/>
  <c r="CD46" i="2" a="1"/>
  <c r="AZ45" i="2" a="1"/>
  <c r="BB50" i="2" a="1"/>
  <c r="DH45" i="2" a="1"/>
  <c r="AA44" i="2" a="1"/>
  <c r="X49" i="2" a="1"/>
  <c r="AB51" i="2" a="1"/>
  <c r="CI49" i="2" a="1"/>
  <c r="AI50" i="2" a="1"/>
  <c r="DH55" i="2" a="1"/>
  <c r="CW60" i="2" a="1"/>
  <c r="AF36" i="2" a="1"/>
  <c r="O36" i="2" a="1"/>
  <c r="CZ45" i="2" a="1"/>
  <c r="DA45" i="2" a="1"/>
  <c r="AF42" i="2" a="1"/>
  <c r="BO47" i="2" a="1"/>
  <c r="AK46" i="2" a="1"/>
  <c r="BM40" i="2" a="1"/>
  <c r="CS46" i="2" a="1"/>
  <c r="AZ48" i="2" a="1"/>
  <c r="AQ50" i="2" a="1"/>
  <c r="CO46" i="2" a="1"/>
  <c r="BW50" i="2" a="1"/>
  <c r="CT51" i="2" a="1"/>
  <c r="CV56" i="2" a="1"/>
  <c r="CH61" i="2" a="1"/>
  <c r="BO33" i="2" a="1"/>
  <c r="DF37" i="2" a="1"/>
  <c r="CN47" i="2" a="1"/>
  <c r="CO47" i="2" a="1"/>
  <c r="AG43" i="2" a="1"/>
  <c r="AD38" i="2" a="1"/>
  <c r="DF46" i="2" a="1"/>
  <c r="N48" i="2" a="1"/>
  <c r="AS29" i="2" a="1"/>
  <c r="BQ38" i="2" a="1"/>
  <c r="BH37" i="2" a="1"/>
  <c r="AM36" i="2" a="1"/>
  <c r="BA36" i="2" a="1"/>
  <c r="AB36" i="2" a="1"/>
  <c r="AC42" i="2" a="1"/>
  <c r="CQ45" i="2" a="1"/>
  <c r="BJ46" i="2" a="1"/>
  <c r="BU45" i="2" a="1"/>
  <c r="DK45" i="2" a="1"/>
  <c r="BZ28" i="2" a="1"/>
  <c r="AD42" i="2" a="1"/>
  <c r="DJ39" i="2" a="1"/>
  <c r="CX38" i="2" a="1"/>
  <c r="CD37" i="2" a="1"/>
  <c r="CJ37" i="2" a="1"/>
  <c r="BZ37" i="2" a="1"/>
  <c r="CW42" i="2" a="1"/>
  <c r="AK47" i="2" a="1"/>
  <c r="CX47" i="2" a="1"/>
  <c r="DI46" i="2" a="1"/>
  <c r="BE47" i="2" a="1"/>
  <c r="CM29" i="2" a="1"/>
  <c r="AX42" i="2" a="1"/>
  <c r="U40" i="2" a="1"/>
  <c r="DC38" i="2" a="1"/>
  <c r="CI37" i="2" a="1"/>
  <c r="CO37" i="2" a="1"/>
  <c r="CE37" i="2" a="1"/>
  <c r="AO42" i="2" a="1"/>
  <c r="AB44" i="2" a="1"/>
  <c r="BP42" i="2" a="1"/>
  <c r="DG47" i="2" a="1"/>
  <c r="CR45" i="2" a="1"/>
  <c r="AV44" i="2" a="1"/>
  <c r="AX49" i="2" a="1"/>
  <c r="BO40" i="2" a="1"/>
  <c r="BA33" i="2" a="1"/>
  <c r="BZ44" i="2" a="1"/>
  <c r="CA44" i="2" a="1"/>
  <c r="BD40" i="2" a="1"/>
  <c r="U47" i="2" a="1"/>
  <c r="CO45" i="2" a="1"/>
  <c r="DA35" i="2" a="1"/>
  <c r="AY46" i="2" a="1"/>
  <c r="N47" i="2" a="1"/>
  <c r="CA49" i="2" a="1"/>
  <c r="AD43" i="2" a="1"/>
  <c r="AB50" i="2" a="1"/>
  <c r="AX51" i="2" a="1"/>
  <c r="AW56" i="2" a="1"/>
  <c r="AN61" i="2" a="1"/>
  <c r="AC41" i="2" a="1"/>
  <c r="X34" i="2" a="1"/>
  <c r="CW44" i="2" a="1"/>
  <c r="CO44" i="2" a="1"/>
  <c r="AA41" i="2" a="1"/>
  <c r="Z47" i="2" a="1"/>
  <c r="CT45" i="2" a="1"/>
  <c r="DB36" i="2" a="1"/>
  <c r="BD46" i="2" a="1"/>
  <c r="CV47" i="2" a="1"/>
  <c r="CS49" i="2" a="1"/>
  <c r="BR43" i="2" a="1"/>
  <c r="AN50" i="2" a="1"/>
  <c r="BF51" i="2" a="1"/>
  <c r="BC56" i="2" a="1"/>
  <c r="AW61" i="2" a="1"/>
  <c r="CO41" i="2" a="1"/>
  <c r="BQ34" i="2" a="1"/>
  <c r="Q45" i="2" a="1"/>
  <c r="N45" i="2" a="1"/>
  <c r="AX41" i="2" a="1"/>
  <c r="AI47" i="2" a="1"/>
  <c r="DC45" i="2" a="1"/>
  <c r="AZ37" i="2" a="1"/>
  <c r="BM46" i="2" a="1"/>
  <c r="DF47" i="2" a="1"/>
  <c r="CY49" i="2" a="1"/>
  <c r="AO44" i="2" a="1"/>
  <c r="AT50" i="2" a="1"/>
  <c r="BN51" i="2" a="1"/>
  <c r="BP56" i="2" a="1"/>
  <c r="BB61" i="2" a="1"/>
  <c r="DF32" i="2" a="1"/>
  <c r="CW34" i="2" a="1"/>
  <c r="AN45" i="2" a="1"/>
  <c r="AO45" i="2" a="1"/>
  <c r="BL41" i="2" a="1"/>
  <c r="AR47" i="2" a="1"/>
  <c r="N46" i="2" a="1"/>
  <c r="AI38" i="2" a="1"/>
  <c r="BV46" i="2" a="1"/>
  <c r="Q48" i="2" a="1"/>
  <c r="S50" i="2" a="1"/>
  <c r="DJ44" i="2" a="1"/>
  <c r="AZ50" i="2" a="1"/>
  <c r="BV51" i="2" a="1"/>
  <c r="BV56" i="2" a="1"/>
  <c r="BK61" i="2" a="1"/>
  <c r="AQ41" i="2" a="1"/>
  <c r="CP37" i="2" a="1"/>
  <c r="BQ47" i="2" a="1"/>
  <c r="BN47" i="2" a="1"/>
  <c r="AB43" i="2" a="1"/>
  <c r="CK37" i="2" a="1"/>
  <c r="CW46" i="2" a="1"/>
  <c r="AN42" i="2" a="1"/>
  <c r="BG47" i="2" a="1"/>
  <c r="AI49" i="2" a="1"/>
  <c r="BM43" i="2" a="1"/>
  <c r="BZ48" i="2" a="1"/>
  <c r="Q51" i="2" a="1"/>
  <c r="BH52" i="2" a="1"/>
  <c r="BJ57" i="2" a="1"/>
  <c r="AV62" i="2" a="1"/>
  <c r="BM39" i="2" a="1"/>
  <c r="CB39" i="2" a="1"/>
  <c r="DH42" i="2" a="1"/>
  <c r="BK42" i="2" a="1"/>
  <c r="CV43" i="2" a="1"/>
  <c r="BV41" i="2" a="1"/>
  <c r="BT47" i="2" a="1"/>
  <c r="P44" i="2" a="1"/>
  <c r="T34" i="2" a="1"/>
  <c r="CR39" i="2" a="1"/>
  <c r="V38" i="2" a="1"/>
  <c r="BN37" i="2" a="1"/>
  <c r="BT37" i="2" a="1"/>
  <c r="CN36" i="2" a="1"/>
  <c r="CO42" i="2" a="1"/>
  <c r="S47" i="2" a="1"/>
  <c r="X47" i="2" a="1"/>
  <c r="CU46" i="2" a="1"/>
  <c r="AM47" i="2" a="1"/>
  <c r="CO32" i="2" a="1"/>
  <c r="BD36" i="2" a="1"/>
  <c r="AL41" i="2" a="1"/>
  <c r="BH39" i="2" a="1"/>
  <c r="DD38" i="2" a="1"/>
  <c r="DJ38" i="2" a="1"/>
  <c r="AN38" i="2" a="1"/>
  <c r="P36" i="2" a="1"/>
  <c r="CP38" i="2" a="1"/>
  <c r="AC37" i="2" a="1"/>
  <c r="AL34" i="2" a="1"/>
  <c r="CE48" i="2" a="1"/>
  <c r="BC33" i="2" a="1"/>
  <c r="BQ36" i="2" a="1"/>
  <c r="AU41" i="2" a="1"/>
  <c r="BQ39" i="2" a="1"/>
  <c r="DI38" i="2" a="1"/>
  <c r="Q39" i="2" a="1"/>
  <c r="AS38" i="2" a="1"/>
  <c r="BU42" i="2" a="1"/>
  <c r="CN44" i="2" a="1"/>
  <c r="BS43" i="2" a="1"/>
  <c r="BU37" i="2" a="1"/>
  <c r="BF46" i="2" a="1"/>
  <c r="DH44" i="2" a="1"/>
  <c r="DJ49" i="2" a="1"/>
  <c r="BM37" i="2" a="1"/>
  <c r="BH36" i="2" a="1"/>
  <c r="AQ46" i="2" a="1"/>
  <c r="AN46" i="2" a="1"/>
  <c r="BL42" i="2" a="1"/>
  <c r="CG47" i="2" a="1"/>
  <c r="BC46" i="2" a="1"/>
  <c r="BX41" i="2" a="1"/>
  <c r="DK46" i="2" a="1"/>
  <c r="BL48" i="2" a="1"/>
  <c r="BD50" i="2" a="1"/>
  <c r="DJ47" i="2" a="1"/>
  <c r="CL50" i="2" a="1"/>
  <c r="DJ51" i="2" a="1"/>
  <c r="DI56" i="2" a="1"/>
  <c r="CZ61" i="2" a="1"/>
  <c r="AA38" i="2" a="1"/>
  <c r="CA36" i="2" a="1"/>
  <c r="BN46" i="2" a="1"/>
  <c r="BO46" i="2" a="1"/>
  <c r="CD42" i="2" a="1"/>
  <c r="CL47" i="2" a="1"/>
  <c r="BH46" i="2" a="1"/>
  <c r="CG41" i="2" a="1"/>
  <c r="R47" i="2" a="1"/>
  <c r="BR48" i="2" a="1"/>
  <c r="CJ50" i="2" a="1"/>
  <c r="U48" i="2" a="1"/>
  <c r="CU50" i="2" a="1"/>
  <c r="T52" i="2" a="1"/>
  <c r="Q57" i="2" a="1"/>
  <c r="DI61" i="2" a="1"/>
  <c r="CM38" i="2" a="1"/>
  <c r="DA36" i="2" a="1"/>
  <c r="CK46" i="2" a="1"/>
  <c r="CC46" i="2" a="1"/>
  <c r="CI42" i="2" a="1"/>
  <c r="AO35" i="2" a="1"/>
  <c r="BQ46" i="2" a="1"/>
  <c r="CP41" i="2" a="1"/>
  <c r="AA47" i="2" a="1"/>
  <c r="CD48" i="2" a="1"/>
  <c r="CO50" i="2" a="1"/>
  <c r="AD48" i="2" a="1"/>
  <c r="CY50" i="2" a="1"/>
  <c r="AB52" i="2" a="1"/>
  <c r="AD57" i="2" a="1"/>
  <c r="P62" i="2" a="1"/>
  <c r="BC39" i="2" a="1"/>
  <c r="V37" i="2" a="1"/>
  <c r="DC46" i="2" a="1"/>
  <c r="CZ46" i="2" a="1"/>
  <c r="CY42" i="2" a="1"/>
  <c r="CU35" i="2" a="1"/>
  <c r="BZ46" i="2" a="1"/>
  <c r="CX41" i="2" a="1"/>
  <c r="AJ47" i="2" a="1"/>
  <c r="DI48" i="2" a="1"/>
  <c r="DH35" i="2" a="1"/>
  <c r="AJ48" i="2" a="1"/>
  <c r="DC50" i="2" a="1"/>
  <c r="AJ52" i="2" a="1"/>
  <c r="AJ57" i="2" a="1"/>
  <c r="Y62" i="2" a="1"/>
  <c r="CS38" i="2" a="1"/>
  <c r="BE39" i="2" a="1"/>
  <c r="CB42" i="2" a="1"/>
  <c r="DJ41" i="2" a="1"/>
  <c r="CM43" i="2" a="1"/>
  <c r="BM41" i="2" a="1"/>
  <c r="BK47" i="2" a="1"/>
  <c r="DK42" i="2" a="1"/>
  <c r="BG44" i="2" a="1"/>
  <c r="DD49" i="2" a="1"/>
  <c r="T48" i="2" a="1"/>
  <c r="BD49" i="2" a="1"/>
  <c r="U45" i="2" a="1"/>
  <c r="V53" i="2" a="1"/>
  <c r="O58" i="2" a="1"/>
  <c r="DH62" i="2" a="1"/>
  <c r="BZ34" i="2" a="1"/>
  <c r="AS41" i="2" a="1"/>
  <c r="DB44" i="2" a="1"/>
  <c r="BW44" i="2" a="1"/>
  <c r="BJ44" i="2" a="1"/>
  <c r="R43" i="2" a="1"/>
  <c r="AH48" i="2" a="1"/>
  <c r="CN43" i="2" a="1"/>
  <c r="AS48" i="2" a="1"/>
  <c r="CN50" i="2" a="1"/>
  <c r="CR48" i="2" a="1"/>
  <c r="BE50" i="2" a="1"/>
  <c r="AK48" i="2" a="1"/>
  <c r="CP53" i="2" a="1"/>
  <c r="CC58" i="2" a="1"/>
  <c r="CE63" i="2" a="1"/>
  <c r="AC47" i="2" a="1"/>
  <c r="DF41" i="2" a="1"/>
  <c r="BB48" i="2" a="1"/>
  <c r="AH62" i="2" a="1"/>
  <c r="DI54" i="2" a="1"/>
  <c r="X60" i="2" a="1"/>
  <c r="BJ52" i="2" a="1"/>
  <c r="BR57" i="2" a="1"/>
  <c r="BF62" i="2" a="1"/>
  <c r="AW53" i="2" a="1"/>
  <c r="BH58" i="2" a="1"/>
  <c r="BJ63" i="2" a="1"/>
  <c r="BP54" i="2" a="1"/>
  <c r="BP59" i="2" a="1"/>
  <c r="Q52" i="2" a="1"/>
  <c r="O57" i="2" a="1"/>
  <c r="W62" i="2" a="1"/>
  <c r="DB52" i="2" a="1"/>
  <c r="DA57" i="2" a="1"/>
  <c r="CS62" i="2" a="1"/>
  <c r="CB65" i="2" a="1"/>
  <c r="CD70" i="2" a="1"/>
  <c r="BF74" i="2" a="1"/>
  <c r="DG66" i="2" a="1"/>
  <c r="DI71" i="2" a="1"/>
  <c r="BW66" i="2" a="1"/>
  <c r="BY71" i="2" a="1"/>
  <c r="BJ58" i="2" a="1"/>
  <c r="BL68" i="2" a="1"/>
  <c r="AS53" i="2" a="1"/>
  <c r="N68" i="2" a="1"/>
  <c r="BO37" i="2" a="1"/>
  <c r="CB44" i="2" a="1"/>
  <c r="R42" i="2" a="1"/>
  <c r="BF40" i="2" a="1"/>
  <c r="CH38" i="2" a="1"/>
  <c r="AB38" i="2" a="1"/>
  <c r="AH38" i="2" a="1"/>
  <c r="BJ37" i="2" a="1"/>
  <c r="W43" i="2" a="1"/>
  <c r="CE47" i="2" a="1"/>
  <c r="CJ47" i="2" a="1"/>
  <c r="BI47" i="2" a="1"/>
  <c r="CY47" i="2" a="1"/>
  <c r="BW30" i="2" a="1"/>
  <c r="DH37" i="2" a="1"/>
  <c r="CS41" i="2" a="1"/>
  <c r="V40" i="2" a="1"/>
  <c r="BV39" i="2" a="1"/>
  <c r="BR39" i="2" a="1"/>
  <c r="CZ38" i="2" a="1"/>
  <c r="AO41" i="2" a="1"/>
  <c r="BC42" i="2" a="1"/>
  <c r="BJ41" i="2" a="1"/>
  <c r="CJ40" i="2" a="1"/>
  <c r="AS49" i="2" a="1"/>
  <c r="BP31" i="2" a="1"/>
  <c r="AU38" i="2" a="1"/>
  <c r="CW41" i="2" a="1"/>
  <c r="AE40" i="2" a="1"/>
  <c r="CE39" i="2" a="1"/>
  <c r="CA39" i="2" a="1"/>
  <c r="DE38" i="2" a="1"/>
  <c r="DA42" i="2" a="1"/>
  <c r="BB45" i="2" a="1"/>
  <c r="AG44" i="2" a="1"/>
  <c r="BS41" i="2" a="1"/>
  <c r="T47" i="2" a="1"/>
  <c r="BV45" i="2" a="1"/>
  <c r="BX50" i="2" a="1"/>
  <c r="DE34" i="2" a="1"/>
  <c r="AC38" i="2" a="1"/>
  <c r="CX34" i="2" a="1"/>
  <c r="DC47" i="2" a="1"/>
  <c r="AR43" i="2" a="1"/>
  <c r="DK38" i="2" a="1"/>
  <c r="Q47" i="2" a="1"/>
  <c r="BT42" i="2" a="1"/>
  <c r="BY47" i="2" a="1"/>
  <c r="BA49" i="2" a="1"/>
  <c r="BU44" i="2" a="1"/>
  <c r="CY48" i="2" a="1"/>
  <c r="Y51" i="2" a="1"/>
  <c r="BX52" i="2" a="1"/>
  <c r="BW57" i="2" a="1"/>
  <c r="BN62" i="2" a="1"/>
  <c r="CF35" i="2" a="1"/>
  <c r="BD38" i="2" a="1"/>
  <c r="BV36" i="2" a="1"/>
  <c r="AB48" i="2" a="1"/>
  <c r="AW43" i="2" a="1"/>
  <c r="BA39" i="2" a="1"/>
  <c r="V47" i="2" a="1"/>
  <c r="BZ42" i="2" a="1"/>
  <c r="CD47" i="2" a="1"/>
  <c r="BN49" i="2" a="1"/>
  <c r="AR45" i="2" a="1"/>
  <c r="DE48" i="2" a="1"/>
  <c r="BE37" i="2" a="1"/>
  <c r="CF52" i="2" a="1"/>
  <c r="CC57" i="2" a="1"/>
  <c r="BW62" i="2" a="1"/>
  <c r="AT36" i="2" a="1"/>
  <c r="BT38" i="2" a="1"/>
  <c r="AY38" i="2" a="1"/>
  <c r="AI36" i="2" a="1"/>
  <c r="BG43" i="2" a="1"/>
  <c r="X40" i="2" a="1"/>
  <c r="AE47" i="2" a="1"/>
  <c r="CE42" i="2" a="1"/>
  <c r="BV33" i="2" a="1"/>
  <c r="BZ49" i="2" a="1"/>
  <c r="O46" i="2" a="1"/>
  <c r="Y49" i="2" a="1"/>
  <c r="BR40" i="2" a="1"/>
  <c r="CN52" i="2" a="1"/>
  <c r="CP57" i="2" a="1"/>
  <c r="CB62" i="2" a="1"/>
  <c r="DF36" i="2" a="1"/>
  <c r="CO38" i="2" a="1"/>
  <c r="DD39" i="2" a="1"/>
  <c r="S38" i="2" a="1"/>
  <c r="BP43" i="2" a="1"/>
  <c r="CS40" i="2" a="1"/>
  <c r="AN47" i="2" a="1"/>
  <c r="CP42" i="2" a="1"/>
  <c r="AM41" i="2" a="1"/>
  <c r="CF49" i="2" a="1"/>
  <c r="AZ46" i="2" a="1"/>
  <c r="AE49" i="2" a="1"/>
  <c r="CV42" i="2" a="1"/>
  <c r="CV52" i="2" a="1"/>
  <c r="CV57" i="2" a="1"/>
  <c r="CK62" i="2" a="1"/>
  <c r="AT34" i="2" a="1"/>
  <c r="V41" i="2" a="1"/>
  <c r="CE44" i="2" a="1"/>
  <c r="BE44" i="2" a="1"/>
  <c r="BA44" i="2" a="1"/>
  <c r="CZ42" i="2" a="1"/>
  <c r="Y48" i="2" a="1"/>
  <c r="CE43" i="2" a="1"/>
  <c r="AM48" i="2" a="1"/>
  <c r="CE50" i="2" a="1"/>
  <c r="CL48" i="2" a="1"/>
  <c r="AY50" i="2" a="1"/>
  <c r="AE48" i="2" a="1"/>
  <c r="CH53" i="2" a="1"/>
  <c r="BT58" i="2" a="1"/>
  <c r="BV63" i="2" a="1"/>
  <c r="CG36" i="2" a="1"/>
  <c r="BA42" i="2" a="1"/>
  <c r="BS46" i="2" a="1"/>
  <c r="AS46" i="2" a="1"/>
  <c r="X45" i="2" a="1"/>
  <c r="CR43" i="2" a="1"/>
  <c r="CT48" i="2" a="1"/>
  <c r="BB44" i="2" a="1"/>
  <c r="V49" i="2" a="1"/>
  <c r="BE35" i="2" a="1"/>
  <c r="CG49" i="2" a="1"/>
  <c r="DG43" i="2" a="1"/>
  <c r="O49" i="2" a="1"/>
  <c r="BD54" i="2" a="1"/>
  <c r="BP46" i="2" a="1"/>
  <c r="V33" i="2" a="1"/>
  <c r="T41" i="2" a="1"/>
  <c r="DF39" i="2" a="1"/>
  <c r="BD39" i="2" a="1"/>
  <c r="CT38" i="2" a="1"/>
  <c r="CJ38" i="2" a="1"/>
  <c r="AL40" i="2" a="1"/>
  <c r="BP37" i="2" a="1"/>
  <c r="AU40" i="2" a="1"/>
  <c r="AR39" i="2" a="1"/>
  <c r="BM48" i="2" a="1"/>
  <c r="BK30" i="2" a="1"/>
  <c r="AN30" i="2" a="1"/>
  <c r="AA33" i="2" a="1"/>
  <c r="AV41" i="2" a="1"/>
  <c r="CV40" i="2" a="1"/>
  <c r="AF40" i="2" a="1"/>
  <c r="AB40" i="2" a="1"/>
  <c r="BI43" i="2" a="1"/>
  <c r="BJ43" i="2" a="1"/>
  <c r="AK43" i="2" a="1"/>
  <c r="CC43" i="2" a="1"/>
  <c r="DE49" i="2" a="1"/>
  <c r="BU32" i="2" a="1"/>
  <c r="BW31" i="2" a="1"/>
  <c r="AS33" i="2" a="1"/>
  <c r="BE41" i="2" a="1"/>
  <c r="DE40" i="2" a="1"/>
  <c r="AO40" i="2" a="1"/>
  <c r="BW39" i="2" a="1"/>
  <c r="AI43" i="2" a="1"/>
  <c r="P46" i="2" a="1"/>
  <c r="CS44" i="2" a="1"/>
  <c r="CH42" i="2" a="1"/>
  <c r="CF47" i="2" a="1"/>
  <c r="AJ46" i="2" a="1"/>
  <c r="DF38" i="2" a="1"/>
  <c r="AA40" i="2" a="1"/>
  <c r="CT39" i="2" a="1"/>
  <c r="BE43" i="2" a="1"/>
  <c r="DD42" i="2" a="1"/>
  <c r="DE43" i="2" a="1"/>
  <c r="CE41" i="2" a="1"/>
  <c r="CC47" i="2" a="1"/>
  <c r="AC43" i="2" a="1"/>
  <c r="BO45" i="2" a="1"/>
  <c r="AW50" i="2" a="1"/>
  <c r="AI48" i="2" a="1"/>
  <c r="CB49" i="2" a="1"/>
  <c r="AC46" i="2" a="1"/>
  <c r="AL53" i="2" a="1"/>
  <c r="Z58" i="2" a="1"/>
  <c r="AB63" i="2" a="1"/>
  <c r="BP40" i="2" a="1"/>
  <c r="S40" i="2" a="1"/>
  <c r="CB43" i="2" a="1"/>
  <c r="AL43" i="2" a="1"/>
  <c r="DJ43" i="2" a="1"/>
  <c r="T42" i="2" a="1"/>
  <c r="CH47" i="2" a="1"/>
  <c r="AN43" i="2" a="1"/>
  <c r="AL46" i="2" a="1"/>
  <c r="BC50" i="2" a="1"/>
  <c r="AO48" i="2" a="1"/>
  <c r="CH49" i="2" a="1"/>
  <c r="CX46" i="2" a="1"/>
  <c r="AT53" i="2" a="1"/>
  <c r="AI58" i="2" a="1"/>
  <c r="AK63" i="2" a="1"/>
  <c r="CM40" i="2" a="1"/>
  <c r="AP40" i="2" a="1"/>
  <c r="CP43" i="2" a="1"/>
  <c r="BT43" i="2" a="1"/>
  <c r="U44" i="2" a="1"/>
  <c r="AM42" i="2" a="1"/>
  <c r="CQ47" i="2" a="1"/>
  <c r="AS43" i="2" a="1"/>
  <c r="DG46" i="2" a="1"/>
  <c r="BI50" i="2" a="1"/>
  <c r="AU48" i="2" a="1"/>
  <c r="CZ49" i="2" a="1"/>
  <c r="BU47" i="2" a="1"/>
  <c r="BB53" i="2" a="1"/>
  <c r="AN58" i="2" a="1"/>
  <c r="AP63" i="2" a="1"/>
  <c r="DJ40" i="2" a="1"/>
  <c r="BH40" i="2" a="1"/>
  <c r="S44" i="2" a="1"/>
  <c r="CQ43" i="2" a="1"/>
  <c r="AD44" i="2" a="1"/>
  <c r="AZ42" i="2" a="1"/>
  <c r="CZ47" i="2" a="1"/>
  <c r="BH43" i="2" a="1"/>
  <c r="AT47" i="2" a="1"/>
  <c r="BO50" i="2" a="1"/>
  <c r="BG48" i="2" a="1"/>
  <c r="DG49" i="2" a="1"/>
  <c r="DB47" i="2" a="1"/>
  <c r="BJ53" i="2" a="1"/>
  <c r="AW58" i="2" a="1"/>
  <c r="AY63" i="2" a="1"/>
  <c r="BG36" i="2" a="1"/>
  <c r="AS42" i="2" a="1"/>
  <c r="AR46" i="2" a="1"/>
  <c r="V46" i="2" a="1"/>
  <c r="O45" i="2" a="1"/>
  <c r="CI43" i="2" a="1"/>
  <c r="CK48" i="2" a="1"/>
  <c r="AS44" i="2" a="1"/>
  <c r="P49" i="2" a="1"/>
  <c r="S51" i="2" a="1"/>
  <c r="BU49" i="2" a="1"/>
  <c r="AU42" i="2" a="1"/>
  <c r="DF48" i="2" a="1"/>
  <c r="AV54" i="2" a="1"/>
  <c r="AH59" i="2" a="1"/>
  <c r="DK33" i="2" a="1"/>
  <c r="AM38" i="2" a="1"/>
  <c r="AM43" i="2" a="1"/>
  <c r="DI34" i="2" a="1"/>
  <c r="DH47" i="2" a="1"/>
  <c r="CJ45" i="2" a="1"/>
  <c r="BF44" i="2" a="1"/>
  <c r="BH49" i="2" a="1"/>
  <c r="P45" i="2" a="1"/>
  <c r="DI49" i="2" a="1"/>
  <c r="R49" i="2" a="1"/>
  <c r="CG37" i="2" a="1"/>
  <c r="CF41" i="2" a="1"/>
  <c r="BT40" i="2" a="1"/>
  <c r="R40" i="2" a="1"/>
  <c r="AZ39" i="2" a="1"/>
  <c r="AV39" i="2" a="1"/>
  <c r="CA42" i="2" a="1"/>
  <c r="W42" i="2" a="1"/>
  <c r="AQ42" i="2" a="1"/>
  <c r="AR42" i="2" a="1"/>
  <c r="AA49" i="2" a="1"/>
  <c r="BC34" i="2" a="1"/>
  <c r="Y36" i="2" a="1"/>
  <c r="CH34" i="2" a="1"/>
  <c r="CJ33" i="2" a="1"/>
  <c r="BT33" i="2" a="1"/>
  <c r="CR40" i="2" a="1"/>
  <c r="CN40" i="2" a="1"/>
  <c r="W44" i="2" a="1"/>
  <c r="X44" i="2" a="1"/>
  <c r="CU43" i="2" a="1"/>
  <c r="AQ44" i="2" a="1"/>
  <c r="BS50" i="2" a="1"/>
  <c r="CI34" i="2" a="1"/>
  <c r="AL36" i="2" a="1"/>
  <c r="CS34" i="2" a="1"/>
  <c r="DB33" i="2" a="1"/>
  <c r="DD33" i="2" a="1"/>
  <c r="DA40" i="2" a="1"/>
  <c r="AK40" i="2" a="1"/>
  <c r="BO36" i="2" a="1"/>
  <c r="CB46" i="2" a="1"/>
  <c r="BG45" i="2" a="1"/>
  <c r="AV43" i="2" a="1"/>
  <c r="CH35" i="2" a="1"/>
  <c r="CV46" i="2" a="1"/>
  <c r="CM41" i="2" a="1"/>
  <c r="S35" i="2" a="1"/>
  <c r="BP41" i="2" a="1"/>
  <c r="R45" i="2" a="1"/>
  <c r="CT44" i="2" a="1"/>
  <c r="BS44" i="2" a="1"/>
  <c r="AH43" i="2" a="1"/>
  <c r="AQ48" i="2" a="1"/>
  <c r="CW43" i="2" a="1"/>
  <c r="BK48" i="2" a="1"/>
  <c r="CS50" i="2" a="1"/>
  <c r="CX48" i="2" a="1"/>
  <c r="BL50" i="2" a="1"/>
  <c r="AR48" i="2" a="1"/>
  <c r="CX53" i="2" a="1"/>
  <c r="CL58" i="2" a="1"/>
  <c r="CN63" i="2" a="1"/>
  <c r="BD35" i="2" a="1"/>
  <c r="CH41" i="2" a="1"/>
  <c r="AS45" i="2" a="1"/>
  <c r="S45" i="2" a="1"/>
  <c r="BX44" i="2" a="1"/>
  <c r="AX43" i="2" a="1"/>
  <c r="AV48" i="2" a="1"/>
  <c r="DB43" i="2" a="1"/>
  <c r="BQ48" i="2" a="1"/>
  <c r="CW50" i="2" a="1"/>
  <c r="DJ48" i="2" a="1"/>
  <c r="CB50" i="2" a="1"/>
  <c r="BC48" i="2" a="1"/>
  <c r="DF53" i="2" a="1"/>
  <c r="CU58" i="2" a="1"/>
  <c r="CW63" i="2" a="1"/>
  <c r="BT35" i="2" a="1"/>
  <c r="CY41" i="2" a="1"/>
  <c r="BP45" i="2" a="1"/>
  <c r="AK45" i="2" a="1"/>
  <c r="CG44" i="2" a="1"/>
  <c r="BC43" i="2" a="1"/>
  <c r="BE48" i="2" a="1"/>
  <c r="DK43" i="2" a="1"/>
  <c r="BX48" i="2" a="1"/>
  <c r="DA50" i="2" a="1"/>
  <c r="AQ49" i="2" a="1"/>
  <c r="CG50" i="2" a="1"/>
  <c r="BJ48" i="2" a="1"/>
  <c r="P54" i="2" a="1"/>
  <c r="CZ58" i="2" a="1"/>
  <c r="DB63" i="2" a="1"/>
  <c r="CS35" i="2" a="1"/>
  <c r="DK41" i="2" a="1"/>
  <c r="CD45" i="2" a="1"/>
  <c r="BH45" i="2" a="1"/>
  <c r="CP44" i="2" a="1"/>
  <c r="BL43" i="2" a="1"/>
  <c r="BN48" i="2" a="1"/>
  <c r="V44" i="2" a="1"/>
  <c r="CI48" i="2" a="1"/>
  <c r="DE50" i="2" a="1"/>
  <c r="BC49" i="2" a="1"/>
  <c r="CP50" i="2" a="1"/>
  <c r="BP48" i="2" a="1"/>
  <c r="X54" i="2" a="1"/>
  <c r="DI58" i="2" a="1"/>
  <c r="AC34" i="2" a="1"/>
  <c r="R38" i="2" a="1"/>
  <c r="AA43" i="2" a="1"/>
  <c r="R48" i="2" a="1"/>
  <c r="CK47" i="2" a="1"/>
  <c r="CA45" i="2" a="1"/>
  <c r="AW44" i="2" a="1"/>
  <c r="AY49" i="2" a="1"/>
  <c r="DE44" i="2" a="1"/>
  <c r="CX49" i="2" a="1"/>
  <c r="BX45" i="2" a="1"/>
  <c r="BQ50" i="2" a="1"/>
  <c r="AW48" i="2" a="1"/>
  <c r="CJ49" i="2" a="1"/>
  <c r="DH54" i="2" a="1"/>
  <c r="CT59" i="2" a="1"/>
  <c r="CR37" i="2" a="1"/>
  <c r="CX39" i="2" a="1"/>
  <c r="CL42" i="2" a="1"/>
  <c r="CM42" i="2" a="1"/>
  <c r="BY49" i="2" a="1"/>
  <c r="AX46" i="2" a="1"/>
  <c r="T45" i="2" a="1"/>
  <c r="V50" i="2" a="1"/>
  <c r="CB45" i="2" a="1"/>
  <c r="CC34" i="2" a="1"/>
  <c r="CQ48" i="2" a="1"/>
  <c r="CD49" i="2" a="1"/>
  <c r="AJ39" i="2" a="1"/>
  <c r="BB34" i="2" a="1"/>
  <c r="AD33" i="2" a="1"/>
  <c r="CD40" i="2" a="1"/>
  <c r="BZ40" i="2" a="1"/>
  <c r="BV40" i="2" a="1"/>
  <c r="AO43" i="2" a="1"/>
  <c r="DH43" i="2" a="1"/>
  <c r="CG43" i="2" a="1"/>
  <c r="BK43" i="2" a="1"/>
  <c r="BA50" i="2" a="1"/>
  <c r="S33" i="2" a="1"/>
  <c r="AL37" i="2" a="1"/>
  <c r="AS36" i="2" a="1"/>
  <c r="CL35" i="2" a="1"/>
  <c r="AN35" i="2" a="1"/>
  <c r="AK34" i="2" a="1"/>
  <c r="DC41" i="2" a="1"/>
  <c r="CI44" i="2" a="1"/>
  <c r="AX45" i="2" a="1"/>
  <c r="W45" i="2" a="1"/>
  <c r="DC44" i="2" a="1"/>
  <c r="CD41" i="2" a="1"/>
  <c r="DG33" i="2" a="1"/>
  <c r="AQ37" i="2" a="1"/>
  <c r="AY36" i="2" a="1"/>
  <c r="CY35" i="2" a="1"/>
  <c r="AV35" i="2" a="1"/>
  <c r="BF34" i="2" a="1"/>
  <c r="CW40" i="2" a="1"/>
  <c r="BG41" i="2" a="1"/>
  <c r="AP47" i="2" a="1"/>
  <c r="U46" i="2" a="1"/>
  <c r="DD43" i="2" a="1"/>
  <c r="BT41" i="2" a="1"/>
  <c r="BJ47" i="2" a="1"/>
  <c r="CR25" i="2" a="1"/>
  <c r="CT36" i="2" a="1"/>
  <c r="BM42" i="2" a="1"/>
  <c r="CP46" i="2" a="1"/>
  <c r="BK46" i="2" a="1"/>
  <c r="AG45" i="2" a="1"/>
  <c r="DA43" i="2" a="1"/>
  <c r="DC48" i="2" a="1"/>
  <c r="BK44" i="2" a="1"/>
  <c r="AN49" i="2" a="1"/>
  <c r="X39" i="2" a="1"/>
  <c r="CT49" i="2" a="1"/>
  <c r="CD44" i="2" a="1"/>
  <c r="AG49" i="2" a="1"/>
  <c r="BL54" i="2" a="1"/>
  <c r="AZ59" i="2" a="1"/>
  <c r="R26" i="2" a="1"/>
  <c r="U37" i="2" a="1"/>
  <c r="BY42" i="2" a="1"/>
  <c r="DD46" i="2" a="1"/>
  <c r="CH46" i="2" a="1"/>
  <c r="AL45" i="2" a="1"/>
  <c r="DF43" i="2" a="1"/>
  <c r="DH48" i="2" a="1"/>
  <c r="BP44" i="2" a="1"/>
  <c r="AU49" i="2" a="1"/>
  <c r="BO41" i="2" a="1"/>
  <c r="DF49" i="2" a="1"/>
  <c r="BA45" i="2" a="1"/>
  <c r="AM49" i="2" a="1"/>
  <c r="BT54" i="2" a="1"/>
  <c r="BI59" i="2" a="1"/>
  <c r="CP24" i="2" a="1"/>
  <c r="AN37" i="2" a="1"/>
  <c r="CG42" i="2" a="1"/>
  <c r="AG47" i="2" a="1"/>
  <c r="DE46" i="2" a="1"/>
  <c r="AU45" i="2" a="1"/>
  <c r="Q44" i="2" a="1"/>
  <c r="S49" i="2" a="1"/>
  <c r="BY44" i="2" a="1"/>
  <c r="BM49" i="2" a="1"/>
  <c r="AB42" i="2" a="1"/>
  <c r="N50" i="2" a="1"/>
  <c r="CL45" i="2" a="1"/>
  <c r="BE49" i="2" a="1"/>
  <c r="CB54" i="2" a="1"/>
  <c r="BN59" i="2" a="1"/>
  <c r="W32" i="2" a="1"/>
  <c r="BD37" i="2" a="1"/>
  <c r="CS42" i="2" a="1"/>
  <c r="BD47" i="2" a="1"/>
  <c r="Y47" i="2" a="1"/>
  <c r="BD45" i="2" a="1"/>
  <c r="Z44" i="2" a="1"/>
  <c r="AB49" i="2" a="1"/>
  <c r="CH44" i="2" a="1"/>
  <c r="BS49" i="2" a="1"/>
  <c r="CS43" i="2" a="1"/>
  <c r="T50" i="2" a="1"/>
  <c r="BI46" i="2" a="1"/>
  <c r="BK49" i="2" a="1"/>
  <c r="CJ54" i="2" a="1"/>
  <c r="BW59" i="2" a="1"/>
  <c r="R36" i="2" a="1"/>
  <c r="CF39" i="2" a="1"/>
  <c r="AV42" i="2" a="1"/>
  <c r="BD42" i="2" a="1"/>
  <c r="BG49" i="2" a="1"/>
  <c r="AO46" i="2" a="1"/>
  <c r="DI44" i="2" a="1"/>
  <c r="DK49" i="2" a="1"/>
  <c r="BS45" i="2" a="1"/>
  <c r="CR50" i="2" a="1"/>
  <c r="BY48" i="2" a="1"/>
  <c r="DF50" i="2" a="1"/>
  <c r="T49" i="2" a="1"/>
  <c r="CH50" i="2" a="1"/>
  <c r="BV55" i="2" a="1"/>
  <c r="BH60" i="2" a="1"/>
  <c r="DA39" i="2" a="1"/>
  <c r="Q32" i="2" a="1"/>
  <c r="BC44" i="2" a="1"/>
  <c r="AZ44" i="2" a="1"/>
  <c r="CG39" i="2" a="1"/>
  <c r="DJ46" i="2" a="1"/>
  <c r="CF45" i="2" a="1"/>
  <c r="AW35" i="2" a="1"/>
  <c r="AP46" i="2" a="1"/>
  <c r="CA46" i="2" a="1"/>
  <c r="BT49" i="2" a="1"/>
  <c r="BI36" i="2" a="1"/>
  <c r="O50" i="2" a="1"/>
  <c r="AP51" i="2" a="1"/>
  <c r="BB22" i="2" a="1"/>
  <c r="CQ35" i="2" a="1"/>
  <c r="BI35" i="2" a="1"/>
  <c r="CT34" i="2" a="1"/>
  <c r="DK32" i="2" a="1"/>
  <c r="AN41" i="2" a="1"/>
  <c r="AJ41" i="2" a="1"/>
  <c r="DC43" i="2" a="1"/>
  <c r="BV44" i="2" a="1"/>
  <c r="AU44" i="2" a="1"/>
  <c r="Y44" i="2" a="1"/>
  <c r="AO37" i="2" a="1"/>
  <c r="BU38" i="2" a="1"/>
  <c r="U38" i="2" a="1"/>
  <c r="DE36" i="2" a="1"/>
  <c r="AZ36" i="2" a="1"/>
  <c r="CZ35" i="2" a="1"/>
  <c r="CG35" i="2" a="1"/>
  <c r="AK42" i="2" a="1"/>
  <c r="AW45" i="2" a="1"/>
  <c r="DJ45" i="2" a="1"/>
  <c r="CI45" i="2" a="1"/>
  <c r="BQ45" i="2" a="1"/>
  <c r="CT42" i="2" a="1"/>
  <c r="CF38" i="2" a="1"/>
  <c r="AF38" i="2" a="1"/>
  <c r="DK36" i="2" a="1"/>
  <c r="BM36" i="2" a="1"/>
  <c r="DF35" i="2" a="1"/>
  <c r="CN35" i="2" a="1"/>
  <c r="BK41" i="2" a="1"/>
  <c r="DB42" i="2" a="1"/>
  <c r="AB31" i="2" a="1"/>
  <c r="CG46" i="2" a="1"/>
  <c r="BR44" i="2" a="1"/>
  <c r="CN42" i="2" a="1"/>
  <c r="X48" i="2" a="1"/>
  <c r="DK29" i="2" a="1"/>
  <c r="BN38" i="2" a="1"/>
  <c r="AU43" i="2" a="1"/>
  <c r="CB36" i="2" a="1"/>
  <c r="AG48" i="2" a="1"/>
  <c r="CS45" i="2" a="1"/>
  <c r="BO44" i="2" a="1"/>
  <c r="BQ49" i="2" a="1"/>
  <c r="Y45" i="2" a="1"/>
  <c r="R50" i="2" a="1"/>
  <c r="CF46" i="2" a="1"/>
  <c r="CA50" i="2" a="1"/>
  <c r="BO48" i="2" a="1"/>
  <c r="DH49" i="2" a="1"/>
  <c r="Z55" i="2" a="1"/>
  <c r="N60" i="2" a="1"/>
  <c r="DD31" i="2" a="1"/>
  <c r="CD38" i="2" a="1"/>
  <c r="BM35" i="2" a="1"/>
  <c r="N38" i="2" a="1"/>
  <c r="AY48" i="2" a="1"/>
  <c r="CX45" i="2" a="1"/>
  <c r="BT44" i="2" a="1"/>
  <c r="BV49" i="2" a="1"/>
  <c r="AD45" i="2" a="1"/>
  <c r="X50" i="2" a="1"/>
  <c r="BC47" i="2" a="1"/>
  <c r="CF50" i="2" a="1"/>
  <c r="BU48" i="2" a="1"/>
  <c r="P50" i="2" a="1"/>
  <c r="AH55" i="2" a="1"/>
  <c r="W60" i="2" a="1"/>
  <c r="T38" i="2" a="1"/>
  <c r="CY38" i="2" a="1"/>
  <c r="DA37" i="2" a="1"/>
  <c r="AM39" i="2" a="1"/>
  <c r="BV48" i="2" a="1"/>
  <c r="DG45" i="2" a="1"/>
  <c r="CC44" i="2" a="1"/>
  <c r="CE49" i="2" a="1"/>
  <c r="AM45" i="2" a="1"/>
  <c r="AP50" i="2" a="1"/>
  <c r="CI47" i="2" a="1"/>
  <c r="CK50" i="2" a="1"/>
  <c r="CA48" i="2" a="1"/>
  <c r="AH50" i="2" a="1"/>
  <c r="AP55" i="2" a="1"/>
  <c r="AB60" i="2" a="1"/>
  <c r="BN40" i="2" a="1"/>
  <c r="AB39" i="2" a="1"/>
  <c r="AC39" i="2" a="1"/>
  <c r="R41" i="2" a="1"/>
  <c r="CS48" i="2" a="1"/>
  <c r="R46" i="2" a="1"/>
  <c r="CL44" i="2" a="1"/>
  <c r="CN49" i="2" a="1"/>
  <c r="AV45" i="2" a="1"/>
  <c r="AV50" i="2" a="1"/>
  <c r="AT48" i="2" a="1"/>
  <c r="CT50" i="2" a="1"/>
  <c r="CM48" i="2" a="1"/>
  <c r="AO50" i="2" a="1"/>
  <c r="AV55" i="2" a="1"/>
  <c r="AK60" i="2" a="1"/>
  <c r="AO39" i="2" a="1"/>
  <c r="AW41" i="2" a="1"/>
  <c r="AK44" i="2" a="1"/>
  <c r="AC44" i="2" a="1"/>
  <c r="CF37" i="2" a="1"/>
  <c r="DA46" i="2" a="1"/>
  <c r="BW45" i="2" a="1"/>
  <c r="BR34" i="2" a="1"/>
  <c r="AG46" i="2" a="1"/>
  <c r="DD45" i="2" a="1"/>
  <c r="BB49" i="2" a="1"/>
  <c r="AN51" i="2" a="1"/>
  <c r="DA49" i="2" a="1"/>
  <c r="AE51" i="2" a="1"/>
  <c r="AJ56" i="2" a="1"/>
  <c r="V61" i="2" a="1"/>
  <c r="CR36" i="2" a="1"/>
  <c r="AO36" i="2" a="1"/>
  <c r="Y46" i="2" a="1"/>
  <c r="Q46" i="2" a="1"/>
  <c r="AY42" i="2" a="1"/>
  <c r="BX47" i="2" a="1"/>
  <c r="AT46" i="2" a="1"/>
  <c r="CX40" i="2" a="1"/>
  <c r="DB46" i="2" a="1"/>
  <c r="BF48" i="2" a="1"/>
  <c r="AX50" i="2" a="1"/>
  <c r="BL47" i="2" a="1"/>
  <c r="CC50" i="2" a="1"/>
  <c r="DB51" i="2" a="1"/>
  <c r="DB56" i="2" a="1"/>
  <c r="CQ61" i="2" a="1"/>
  <c r="DE42" i="2" a="1"/>
  <c r="AI44" i="2" a="1"/>
  <c r="AF44" i="2" a="1"/>
  <c r="CR54" i="2" a="1"/>
  <c r="W53" i="2" a="1"/>
  <c r="AJ58" i="2" a="1"/>
  <c r="AL63" i="2" a="1"/>
  <c r="CD55" i="2" a="1"/>
  <c r="BR60" i="2" a="1"/>
  <c r="BI51" i="2" a="1"/>
  <c r="BL56" i="2" a="1"/>
  <c r="BV61" i="2" a="1"/>
  <c r="CB52" i="2" a="1"/>
  <c r="CF57" i="2" a="1"/>
  <c r="CD62" i="2" a="1"/>
  <c r="AE55" i="2" a="1"/>
  <c r="AI60" i="2" a="1"/>
  <c r="BT50" i="2" a="1"/>
  <c r="O56" i="2" a="1"/>
  <c r="DE60" i="2" a="1"/>
  <c r="BD59" i="2" a="1"/>
  <c r="CP68" i="2" a="1"/>
  <c r="BL73" i="2" a="1"/>
  <c r="U65" i="2" a="1"/>
  <c r="W70" i="2" a="1"/>
  <c r="BT64" i="2" a="1"/>
  <c r="CK69" i="2" a="1"/>
  <c r="DI73" i="2" a="1"/>
  <c r="BX66" i="2" a="1"/>
  <c r="BZ71" i="2" a="1"/>
  <c r="Z66" i="2" a="1"/>
  <c r="AM30" i="2" a="1"/>
  <c r="BS47" i="2" a="1"/>
  <c r="BG42" i="2" a="1"/>
  <c r="AC48" i="2" a="1"/>
  <c r="BF45" i="2" a="1"/>
  <c r="BP57" i="2" a="1"/>
  <c r="BY29" i="2" a="1"/>
  <c r="BM45" i="2" a="1"/>
  <c r="BJ39" i="2" a="1"/>
  <c r="AE64" i="2" a="1"/>
  <c r="CW56" i="2" a="1"/>
  <c r="AH51" i="2" a="1"/>
  <c r="V58" i="2" a="1"/>
  <c r="AT64" i="2" a="1"/>
  <c r="Z57" i="2" a="1"/>
  <c r="X64" i="2" a="1"/>
  <c r="BF56" i="2" a="1"/>
  <c r="AR63" i="2" a="1"/>
  <c r="CA57" i="2" a="1"/>
  <c r="DI63" i="2" a="1"/>
  <c r="CA56" i="2" a="1"/>
  <c r="BG63" i="2" a="1"/>
  <c r="BP67" i="2" a="1"/>
  <c r="CR73" i="2" a="1"/>
  <c r="BU67" i="2" a="1"/>
  <c r="BU55" i="2" a="1"/>
  <c r="AY70" i="2" a="1"/>
  <c r="BL63" i="2" a="1"/>
  <c r="AZ70" i="2" a="1"/>
  <c r="CL66" i="2" a="1"/>
  <c r="O43" i="2" a="1"/>
  <c r="CN46" i="2" a="1"/>
  <c r="CF42" i="2" a="1"/>
  <c r="AW57" i="2" a="1"/>
  <c r="CQ53" i="2" a="1"/>
  <c r="DE58" i="2" a="1"/>
  <c r="AR51" i="2" a="1"/>
  <c r="AX56" i="2" a="1"/>
  <c r="AO61" i="2" a="1"/>
  <c r="AE52" i="2" a="1"/>
  <c r="AF57" i="2" a="1"/>
  <c r="AS62" i="2" a="1"/>
  <c r="AX53" i="2" a="1"/>
  <c r="AY58" i="2" a="1"/>
  <c r="AT43" i="2" a="1"/>
  <c r="CS55" i="2" a="1"/>
  <c r="CZ60" i="2" a="1"/>
  <c r="CJ51" i="2" a="1"/>
  <c r="CN56" i="2" a="1"/>
  <c r="CB61" i="2" a="1"/>
  <c r="DD63" i="2" a="1"/>
  <c r="BM69" i="2" a="1"/>
  <c r="CV73" i="2" a="1"/>
  <c r="CL65" i="2" a="1"/>
  <c r="CN70" i="2" a="1"/>
  <c r="BB65" i="2" a="1"/>
  <c r="BD70" i="2" a="1"/>
  <c r="AU74" i="2" a="1"/>
  <c r="AU67" i="2" a="1"/>
  <c r="AW72" i="2" a="1"/>
  <c r="CU66" i="2" a="1"/>
  <c r="BS37" i="2" a="1"/>
  <c r="BY43" i="2" a="1"/>
  <c r="O42" i="2" a="1"/>
  <c r="CA43" i="2" a="1"/>
  <c r="AY51" i="2" a="1"/>
  <c r="BD56" i="2" a="1"/>
  <c r="BP61" i="2" a="1"/>
  <c r="CZ53" i="2" a="1"/>
  <c r="CR58" i="2" a="1"/>
  <c r="CT63" i="2" a="1"/>
  <c r="CM54" i="2" a="1"/>
  <c r="CZ59" i="2" a="1"/>
  <c r="BL49" i="2" a="1"/>
  <c r="DE55" i="2" a="1"/>
  <c r="DD60" i="2" a="1"/>
  <c r="BG53" i="2" a="1"/>
  <c r="BI58" i="2" a="1"/>
  <c r="BK63" i="2" a="1"/>
  <c r="AT54" i="2" a="1"/>
  <c r="AK59" i="2" a="1"/>
  <c r="AM64" i="2" a="1"/>
  <c r="R67" i="2" a="1"/>
  <c r="T72" i="2" a="1"/>
  <c r="X59" i="2" a="1"/>
  <c r="AW68" i="2" a="1"/>
  <c r="DA51" i="2" a="1"/>
  <c r="DK67" i="2" a="1"/>
  <c r="O73" i="2" a="1"/>
  <c r="DB64" i="2" a="1"/>
  <c r="DD69" i="2" a="1"/>
  <c r="BM63" i="2" a="1"/>
  <c r="BB69" i="2" a="1"/>
  <c r="AJ42" i="2" a="1"/>
  <c r="BB47" i="2" a="1"/>
  <c r="CM47" i="2" a="1"/>
  <c r="DH57" i="2" a="1"/>
  <c r="DG53" i="2" a="1"/>
  <c r="Y59" i="2" a="1"/>
  <c r="BH51" i="2" a="1"/>
  <c r="BK56" i="2" a="1"/>
  <c r="BC61" i="2" a="1"/>
  <c r="AU52" i="2" a="1"/>
  <c r="AS57" i="2" a="1"/>
  <c r="BK62" i="2" a="1"/>
  <c r="BN53" i="2" a="1"/>
  <c r="BM58" i="2" a="1"/>
  <c r="Q50" i="2" a="1"/>
  <c r="N56" i="2" a="1"/>
  <c r="T61" i="2" a="1"/>
  <c r="CZ51" i="2" a="1"/>
  <c r="DA56" i="2" a="1"/>
  <c r="CP61" i="2" a="1"/>
  <c r="AO64" i="2" a="1"/>
  <c r="CA69" i="2" a="1"/>
  <c r="DD73" i="2" a="1"/>
  <c r="DD65" i="2" a="1"/>
  <c r="DF70" i="2" a="1"/>
  <c r="BT65" i="2" a="1"/>
  <c r="BV70" i="2" a="1"/>
  <c r="BC74" i="2" a="1"/>
  <c r="BM67" i="2" a="1"/>
  <c r="BO72" i="2" a="1"/>
  <c r="DI66" i="2" a="1"/>
  <c r="DK71" i="2" a="1"/>
  <c r="BC45" i="2" a="1"/>
  <c r="BZ38" i="2" a="1"/>
  <c r="CG45" i="2" a="1"/>
  <c r="BT61" i="2" a="1"/>
  <c r="CS54" i="2" a="1"/>
  <c r="DH59" i="2" a="1"/>
  <c r="AT52" i="2" a="1"/>
  <c r="AY57" i="2" a="1"/>
  <c r="AN62" i="2" a="1"/>
  <c r="AG53" i="2" a="1"/>
  <c r="AT58" i="2" a="1"/>
  <c r="AV63" i="2" a="1"/>
  <c r="AZ54" i="2" a="1"/>
  <c r="AX59" i="2" a="1"/>
  <c r="CY51" i="2" a="1"/>
  <c r="CZ56" i="2" a="1"/>
  <c r="DC61" i="2" a="1"/>
  <c r="CL52" i="2" a="1"/>
  <c r="CN57" i="2" a="1"/>
  <c r="CE62" i="2" a="1"/>
  <c r="BJ65" i="2" a="1"/>
  <c r="BL70" i="2" a="1"/>
  <c r="AX74" i="2" a="1"/>
  <c r="CO66" i="2" a="1"/>
  <c r="CQ71" i="2" a="1"/>
  <c r="BE66" i="2" a="1"/>
  <c r="BG71" i="2" a="1"/>
  <c r="AC57" i="2" a="1"/>
  <c r="AX68" i="2" a="1"/>
  <c r="S52" i="2" a="1"/>
  <c r="CT67" i="2" a="1"/>
  <c r="AG42" i="2" a="1"/>
  <c r="BZ43" i="2" a="1"/>
  <c r="O51" i="2" a="1"/>
  <c r="AN54" i="2" a="1"/>
  <c r="O53" i="2" a="1"/>
  <c r="AE58" i="2" a="1"/>
  <c r="AG63" i="2" a="1"/>
  <c r="BQ55" i="2" a="1"/>
  <c r="BI60" i="2" a="1"/>
  <c r="BA51" i="2" a="1"/>
  <c r="AY56" i="2" a="1"/>
  <c r="BQ61" i="2" a="1"/>
  <c r="BT52" i="2" a="1"/>
  <c r="BZ57" i="2" a="1"/>
  <c r="BU62" i="2" a="1"/>
  <c r="W55" i="2" a="1"/>
  <c r="Z60" i="2" a="1"/>
  <c r="W50" i="2" a="1"/>
  <c r="DG55" i="2" a="1"/>
  <c r="CV60" i="2" a="1"/>
  <c r="CG58" i="2" a="1"/>
  <c r="CG68" i="2" a="1"/>
  <c r="BH73" i="2" a="1"/>
  <c r="DJ64" i="2" a="1"/>
  <c r="N70" i="2" a="1"/>
  <c r="DG63" i="2" a="1"/>
  <c r="CB69" i="2" a="1"/>
  <c r="DE73" i="2" a="1"/>
  <c r="BS66" i="2" a="1"/>
  <c r="BU71" i="2" a="1"/>
  <c r="Q66" i="2" a="1"/>
  <c r="P38" i="2" a="1"/>
  <c r="AX48" i="2" a="1"/>
  <c r="AX58" i="2" a="1"/>
  <c r="BD64" i="2" a="1"/>
  <c r="DF57" i="2" a="1"/>
  <c r="CM63" i="2" a="1"/>
  <c r="DA67" i="2" a="1"/>
  <c r="AS64" i="2" a="1"/>
  <c r="CE71" i="2" a="1"/>
  <c r="CO56" i="2" a="1"/>
  <c r="AP68" i="2" a="1"/>
  <c r="BU51" i="2" a="1"/>
  <c r="CU67" i="2" a="1"/>
  <c r="BR75" i="2" a="1"/>
  <c r="CL70" i="2" a="1"/>
  <c r="AJ70" i="2" a="1"/>
  <c r="BQ69" i="2" a="1"/>
  <c r="Z78" i="2" a="1"/>
  <c r="CH75" i="2" a="1"/>
  <c r="CB38" i="2" a="1"/>
  <c r="X43" i="2" a="1"/>
  <c r="BV50" i="2" a="1"/>
  <c r="CP49" i="2" a="1"/>
  <c r="U58" i="2" a="1"/>
  <c r="Q40" i="2" a="1"/>
  <c r="AV36" i="2" a="1"/>
  <c r="Z50" i="2" a="1"/>
  <c r="AG51" i="2" a="1"/>
  <c r="BK57" i="2" a="1"/>
  <c r="CV51" i="2" a="1"/>
  <c r="CD58" i="2" a="1"/>
  <c r="DD47" i="2" a="1"/>
  <c r="CL57" i="2" a="1"/>
  <c r="CU45" i="2" a="1"/>
  <c r="T57" i="2" a="1"/>
  <c r="BC51" i="2" a="1"/>
  <c r="AU58" i="2" a="1"/>
  <c r="BW64" i="2" a="1"/>
  <c r="AO57" i="2" a="1"/>
  <c r="U64" i="2" a="1"/>
  <c r="AD68" i="2" a="1"/>
  <c r="Z74" i="2" a="1"/>
  <c r="AI68" i="2" a="1"/>
  <c r="BU60" i="2" a="1"/>
  <c r="DK70" i="2" a="1"/>
  <c r="CR64" i="2" a="1"/>
  <c r="N71" i="2" a="1"/>
  <c r="AZ67" i="2" a="1"/>
  <c r="AY47" i="2" a="1"/>
  <c r="AP49" i="2" a="1"/>
  <c r="AL50" i="2" a="1"/>
  <c r="CO59" i="2" a="1"/>
  <c r="BE54" i="2" a="1"/>
  <c r="BS59" i="2" a="1"/>
  <c r="DD51" i="2" a="1"/>
  <c r="DJ56" i="2" a="1"/>
  <c r="DA61" i="2" a="1"/>
  <c r="CQ52" i="2" a="1"/>
  <c r="CR57" i="2" a="1"/>
  <c r="DE62" i="2" a="1"/>
  <c r="DJ53" i="2" a="1"/>
  <c r="DK58" i="2" a="1"/>
  <c r="BK51" i="2" a="1"/>
  <c r="BG56" i="2" a="1"/>
  <c r="BN61" i="2" a="1"/>
  <c r="AX52" i="2" a="1"/>
  <c r="BB57" i="2" a="1"/>
  <c r="AP62" i="2" a="1"/>
  <c r="Y65" i="2" a="1"/>
  <c r="AA70" i="2" a="1"/>
  <c r="AD74" i="2" a="1"/>
  <c r="AZ66" i="2" a="1"/>
  <c r="BB71" i="2" a="1"/>
  <c r="P66" i="2" a="1"/>
  <c r="R71" i="2" a="1"/>
  <c r="CW53" i="2" a="1"/>
  <c r="DG67" i="2" a="1"/>
  <c r="DI72" i="2" a="1"/>
  <c r="BI67" i="2" a="1"/>
  <c r="AL39" i="2" a="1"/>
  <c r="AA46" i="2" a="1"/>
  <c r="BN50" i="2" a="1"/>
  <c r="BG50" i="2" a="1"/>
  <c r="DK51" i="2" a="1"/>
  <c r="R57" i="2" a="1"/>
  <c r="AD62" i="2" a="1"/>
  <c r="BN54" i="2" a="1"/>
  <c r="BF59" i="2" a="1"/>
  <c r="BH64" i="2" a="1"/>
  <c r="AY55" i="2" a="1"/>
  <c r="BN60" i="2" a="1"/>
  <c r="BR51" i="2" a="1"/>
  <c r="BS56" i="2" a="1"/>
  <c r="BR61" i="2" a="1"/>
  <c r="U54" i="2" a="1"/>
  <c r="W59" i="2" a="1"/>
  <c r="Y64" i="2" a="1"/>
  <c r="DF54" i="2" a="1"/>
  <c r="CW59" i="2" a="1"/>
  <c r="CY64" i="2" a="1"/>
  <c r="CD67" i="2" a="1"/>
  <c r="CF72" i="2" a="1"/>
  <c r="BU63" i="2" a="1"/>
  <c r="DI68" i="2" a="1"/>
  <c r="W57" i="2" a="1"/>
  <c r="BY68" i="2" a="1"/>
  <c r="BE73" i="2" a="1"/>
  <c r="BP65" i="2" a="1"/>
  <c r="BR70" i="2" a="1"/>
  <c r="N65" i="2" a="1"/>
  <c r="P70" i="2" a="1"/>
  <c r="DI41" i="2" a="1"/>
  <c r="DB49" i="2" a="1"/>
  <c r="DB50" i="2" a="1"/>
  <c r="BC60" i="2" a="1"/>
  <c r="BU54" i="2" a="1"/>
  <c r="CK59" i="2" a="1"/>
  <c r="V52" i="2" a="1"/>
  <c r="Y57" i="2" a="1"/>
  <c r="Q62" i="2" a="1"/>
  <c r="DG52" i="2" a="1"/>
  <c r="DJ57" i="2" a="1"/>
  <c r="Y63" i="2" a="1"/>
  <c r="AB54" i="2" a="1"/>
  <c r="AA59" i="2" a="1"/>
  <c r="CA51" i="2" a="1"/>
  <c r="BZ56" i="2" a="1"/>
  <c r="CF61" i="2" a="1"/>
  <c r="BN52" i="2" a="1"/>
  <c r="BO57" i="2" a="1"/>
  <c r="BD62" i="2" a="1"/>
  <c r="AM65" i="2" a="1"/>
  <c r="AO70" i="2" a="1"/>
  <c r="AL74" i="2" a="1"/>
  <c r="BR66" i="2" a="1"/>
  <c r="BT71" i="2" a="1"/>
  <c r="AH66" i="2" a="1"/>
  <c r="AJ71" i="2" a="1"/>
  <c r="Y55" i="2" a="1"/>
  <c r="AA68" i="2" a="1"/>
  <c r="AC73" i="2" a="1"/>
  <c r="BW67" i="2" a="1"/>
  <c r="BY72" i="2" a="1"/>
  <c r="CE45" i="2" a="1"/>
  <c r="AE44" i="2" a="1"/>
  <c r="DH36" i="2" a="1"/>
  <c r="DK63" i="2" a="1"/>
  <c r="BJ55" i="2" a="1"/>
  <c r="BV60" i="2" a="1"/>
  <c r="DF52" i="2" a="1"/>
  <c r="DI57" i="2" a="1"/>
  <c r="CZ62" i="2" a="1"/>
  <c r="CS53" i="2" a="1"/>
  <c r="DF58" i="2" a="1"/>
  <c r="DH63" i="2" a="1"/>
  <c r="N55" i="2" a="1"/>
  <c r="DJ59" i="2" a="1"/>
  <c r="BM52" i="2" a="1"/>
  <c r="BN57" i="2" a="1"/>
  <c r="BQ62" i="2" a="1"/>
  <c r="AZ53" i="2" a="1"/>
  <c r="AQ58" i="2" a="1"/>
  <c r="AS63" i="2" a="1"/>
  <c r="X66" i="2" a="1"/>
  <c r="Z71" i="2" a="1"/>
  <c r="AD51" i="2" a="1"/>
  <c r="BC67" i="2" a="1"/>
  <c r="BE72" i="2" a="1"/>
  <c r="S67" i="2" a="1"/>
  <c r="U72" i="2" a="1"/>
  <c r="T62" i="2" a="1"/>
  <c r="DJ68" i="2" a="1"/>
  <c r="CH56" i="2" a="1"/>
  <c r="BH68" i="2" a="1"/>
  <c r="CC45" i="2" a="1"/>
  <c r="AB46" i="2" a="1"/>
  <c r="AF50" i="2" a="1"/>
  <c r="CI56" i="2" a="1"/>
  <c r="CA53" i="2" a="1"/>
  <c r="CQ58" i="2" a="1"/>
  <c r="V51" i="2" a="1"/>
  <c r="AE56" i="2" a="1"/>
  <c r="W61" i="2" a="1"/>
  <c r="O52" i="2" a="1"/>
  <c r="DK56" i="2" a="1"/>
  <c r="AE62" i="2" a="1"/>
  <c r="AH53" i="2" a="1"/>
  <c r="AG58" i="2" a="1"/>
  <c r="AI63" i="2" a="1"/>
  <c r="CF55" i="2" a="1"/>
  <c r="CL60" i="2" a="1"/>
  <c r="BT51" i="2" a="1"/>
  <c r="BU56" i="2" a="1"/>
  <c r="BJ61" i="2" a="1"/>
  <c r="AT63" i="2" a="1"/>
  <c r="AU69" i="2" a="1"/>
  <c r="CN73" i="2" a="1"/>
  <c r="BX65" i="2" a="1"/>
  <c r="BZ70" i="2" a="1"/>
  <c r="AN65" i="2" a="1"/>
  <c r="AP70" i="2" a="1"/>
  <c r="AM74" i="2" a="1"/>
  <c r="AG67" i="2" a="1"/>
  <c r="AI72" i="2" a="1"/>
  <c r="CC66" i="2" a="1"/>
  <c r="CO43" i="2" a="1"/>
  <c r="BC53" i="2" a="1"/>
  <c r="CX60" i="2" a="1"/>
  <c r="DH52" i="2" a="1"/>
  <c r="BO60" i="2" a="1"/>
  <c r="DD61" i="2" a="1"/>
  <c r="BC70" i="2" a="1"/>
  <c r="DD66" i="2" a="1"/>
  <c r="BB72" i="2" a="1"/>
  <c r="BF61" i="2" a="1"/>
  <c r="DB68" i="2" a="1"/>
  <c r="CU56" i="2" a="1"/>
  <c r="BI68" i="2" a="1"/>
  <c r="AF76" i="2" a="1"/>
  <c r="AM73" i="2" a="1"/>
  <c r="CJ72" i="2" a="1"/>
  <c r="AK72" i="2" a="1"/>
  <c r="CR78" i="2" a="1"/>
  <c r="AV76" i="2" a="1"/>
  <c r="N44" i="2" a="1"/>
  <c r="BP47" i="2" a="1"/>
  <c r="DJ50" i="2" a="1"/>
  <c r="CQ50" i="2" a="1"/>
  <c r="AQ59" i="2" a="1"/>
  <c r="BY37" i="2" a="1"/>
  <c r="CI46" i="2" a="1"/>
  <c r="AF47" i="2" a="1"/>
  <c r="CU51" i="2" a="1"/>
  <c r="CV58" i="2" a="1"/>
  <c r="X53" i="2" a="1"/>
  <c r="AR59" i="2" a="1"/>
  <c r="W52" i="2" a="1"/>
  <c r="V59" i="2" a="1"/>
  <c r="BB51" i="2" a="1"/>
  <c r="AP58" i="2" a="1"/>
  <c r="CC52" i="2" a="1"/>
  <c r="DG58" i="2" a="1"/>
  <c r="CB51" i="2" a="1"/>
  <c r="BE58" i="2" a="1"/>
  <c r="CG64" i="2" a="1"/>
  <c r="BD69" i="2" a="1"/>
  <c r="BG52" i="2" a="1"/>
  <c r="CU68" i="2" a="1"/>
  <c r="AW65" i="2" a="1"/>
  <c r="AM72" i="2" a="1"/>
  <c r="AX65" i="2" a="1"/>
  <c r="AN72" i="2" a="1"/>
  <c r="BZ68" i="2" a="1"/>
  <c r="CS47" i="2" a="1"/>
  <c r="AA42" i="2" a="1"/>
  <c r="BH48" i="2" a="1"/>
  <c r="AQ62" i="2" a="1"/>
  <c r="S55" i="2" a="1"/>
  <c r="AG60" i="2" a="1"/>
  <c r="BR52" i="2" a="1"/>
  <c r="BX57" i="2" a="1"/>
  <c r="BO62" i="2" a="1"/>
  <c r="BE53" i="2" a="1"/>
  <c r="BQ58" i="2" a="1"/>
  <c r="BS63" i="2" a="1"/>
  <c r="BX54" i="2" a="1"/>
  <c r="BY59" i="2" a="1"/>
  <c r="Y52" i="2" a="1"/>
  <c r="U57" i="2" a="1"/>
  <c r="AB62" i="2" a="1"/>
  <c r="DJ52" i="2" a="1"/>
  <c r="DG57" i="2" a="1"/>
  <c r="DB62" i="2" a="1"/>
  <c r="CK65" i="2" a="1"/>
  <c r="CM70" i="2" a="1"/>
  <c r="BJ74" i="2" a="1"/>
  <c r="N67" i="2" a="1"/>
  <c r="P72" i="2" a="1"/>
  <c r="CB66" i="2" a="1"/>
  <c r="CD71" i="2" a="1"/>
  <c r="AG59" i="2" a="1"/>
  <c r="BU68" i="2" a="1"/>
  <c r="DE53" i="2" a="1"/>
  <c r="W68" i="2" a="1"/>
  <c r="R39" i="2" a="1"/>
  <c r="AF41" i="2" a="1"/>
  <c r="CL49" i="2" a="1"/>
  <c r="DD52" i="2" a="1"/>
  <c r="BY52" i="2" a="1"/>
  <c r="CD57" i="2" a="1"/>
  <c r="CP62" i="2" a="1"/>
  <c r="AB55" i="2" a="1"/>
  <c r="T60" i="2" a="1"/>
  <c r="BF49" i="2" a="1"/>
  <c r="DK55" i="2" a="1"/>
  <c r="AB61" i="2" a="1"/>
  <c r="AF52" i="2" a="1"/>
  <c r="AG57" i="2" a="1"/>
  <c r="AF62" i="2" a="1"/>
  <c r="CG54" i="2" a="1"/>
  <c r="CI59" i="2" a="1"/>
  <c r="CK64" i="2" a="1"/>
  <c r="BT55" i="2" a="1"/>
  <c r="BK60" i="2" a="1"/>
  <c r="CY54" i="2" a="1"/>
  <c r="AR68" i="2" a="1"/>
  <c r="AN73" i="2" a="1"/>
  <c r="BR64" i="2" a="1"/>
  <c r="BW69" i="2" a="1"/>
  <c r="O62" i="2" a="1"/>
  <c r="AM69" i="2" a="1"/>
  <c r="CK73" i="2" a="1"/>
  <c r="AD66" i="2" a="1"/>
  <c r="AF71" i="2" a="1"/>
  <c r="BZ65" i="2" a="1"/>
  <c r="CB70" i="2" a="1"/>
  <c r="CC41" i="2" a="1"/>
  <c r="DF42" i="2" a="1"/>
  <c r="AW49" i="2" a="1"/>
  <c r="DC62" i="2" a="1"/>
  <c r="AI55" i="2" a="1"/>
  <c r="AY60" i="2" a="1"/>
  <c r="CH52" i="2" a="1"/>
  <c r="CK57" i="2" a="1"/>
  <c r="CC62" i="2" a="1"/>
  <c r="BU53" i="2" a="1"/>
  <c r="CI58" i="2" a="1"/>
  <c r="CK63" i="2" a="1"/>
  <c r="CN54" i="2" a="1"/>
  <c r="CM59" i="2" a="1"/>
  <c r="AO52" i="2" a="1"/>
  <c r="AN57" i="2" a="1"/>
  <c r="AT62" i="2" a="1"/>
  <c r="AB53" i="2" a="1"/>
  <c r="S58" i="2" a="1"/>
  <c r="R63" i="2" a="1"/>
  <c r="CY65" i="2" a="1"/>
  <c r="DA70" i="2" a="1"/>
  <c r="BR74" i="2" a="1"/>
  <c r="AF67" i="2" a="1"/>
  <c r="AH72" i="2" a="1"/>
  <c r="CT66" i="2" a="1"/>
  <c r="CV71" i="2" a="1"/>
  <c r="AO60" i="2" a="1"/>
  <c r="CM68" i="2" a="1"/>
  <c r="AG55" i="2" a="1"/>
  <c r="AK68" i="2" a="1"/>
  <c r="BM34" i="2" a="1"/>
  <c r="BU41" i="2" a="1"/>
  <c r="CE46" i="2" a="1"/>
  <c r="BF50" i="2" a="1"/>
  <c r="AT49" i="2" a="1"/>
  <c r="X56" i="2" a="1"/>
  <c r="AJ61" i="2" a="1"/>
  <c r="BT53" i="2" a="1"/>
  <c r="BL58" i="2" a="1"/>
  <c r="BN63" i="2" a="1"/>
  <c r="BG54" i="2" a="1"/>
  <c r="BT59" i="2" a="1"/>
  <c r="BV64" i="2" a="1"/>
  <c r="BY55" i="2" a="1"/>
  <c r="BX60" i="2" a="1"/>
  <c r="AA53" i="2" a="1"/>
  <c r="AC58" i="2" a="1"/>
  <c r="AE63" i="2" a="1"/>
  <c r="N54" i="2" a="1"/>
  <c r="DC58" i="2" a="1"/>
  <c r="DE63" i="2" a="1"/>
  <c r="CJ66" i="2" a="1"/>
  <c r="CL71" i="2" a="1"/>
  <c r="P56" i="2" a="1"/>
  <c r="Q68" i="2" a="1"/>
  <c r="S73" i="2" a="1"/>
  <c r="CE67" i="2" a="1"/>
  <c r="CG72" i="2" a="1"/>
  <c r="BK64" i="2" a="1"/>
  <c r="BX69" i="2" a="1"/>
  <c r="CL61" i="2" a="1"/>
  <c r="V69" i="2" a="1"/>
  <c r="AD46" i="2" a="1"/>
  <c r="CB48" i="2" a="1"/>
  <c r="BO49" i="2" a="1"/>
  <c r="AC59" i="2" a="1"/>
  <c r="AO54" i="2" a="1"/>
  <c r="BE59" i="2" a="1"/>
  <c r="CN51" i="2" a="1"/>
  <c r="CQ56" i="2" a="1"/>
  <c r="CI61" i="2" a="1"/>
  <c r="CA52" i="2" a="1"/>
  <c r="BY57" i="2" a="1"/>
  <c r="CQ62" i="2" a="1"/>
  <c r="CT53" i="2" a="1"/>
  <c r="CS58" i="2" a="1"/>
  <c r="AU51" i="2" a="1"/>
  <c r="AT56" i="2" a="1"/>
  <c r="AZ61" i="2" a="1"/>
  <c r="AH52" i="2" a="1"/>
  <c r="AI57" i="2" a="1"/>
  <c r="X62" i="2" a="1"/>
  <c r="DE64" i="2" a="1"/>
  <c r="DG69" i="2" a="1"/>
  <c r="V74" i="2" a="1"/>
  <c r="AL66" i="2" a="1"/>
  <c r="AN71" i="2" a="1"/>
  <c r="CZ65" i="2" a="1"/>
  <c r="DB70" i="2" a="1"/>
  <c r="BW52" i="2" a="1"/>
  <c r="CS67" i="2" a="1"/>
  <c r="CU72" i="2" a="1"/>
  <c r="AQ67" i="2" a="1"/>
  <c r="AW34" i="2" a="1"/>
  <c r="DC55" i="2" a="1"/>
  <c r="AZ63" i="2" a="1"/>
  <c r="BL55" i="2" a="1"/>
  <c r="Q63" i="2" a="1"/>
  <c r="BV66" i="2" a="1"/>
  <c r="DC72" i="2" a="1"/>
  <c r="BF69" i="2" a="1"/>
  <c r="Y73" i="2" a="1"/>
  <c r="AU64" i="2" a="1"/>
  <c r="BP69" i="2" a="1"/>
  <c r="CU61" i="2" a="1"/>
  <c r="W69" i="2" a="1"/>
  <c r="CR76" i="2" a="1"/>
  <c r="BK74" i="2" a="1"/>
  <c r="N75" i="2" a="1"/>
  <c r="DC73" i="2" a="1"/>
  <c r="BA79" i="2" a="1"/>
  <c r="DH76" i="2" a="1"/>
  <c r="AP36" i="2" a="1"/>
  <c r="DI55" i="2" a="1"/>
  <c r="BI63" i="2" a="1"/>
  <c r="BS55" i="2" a="1"/>
  <c r="V63" i="2" a="1"/>
  <c r="CE66" i="2" a="1"/>
  <c r="DH72" i="2" a="1"/>
  <c r="BO69" i="2" a="1"/>
  <c r="AD73" i="2" a="1"/>
  <c r="CF64" i="2" a="1"/>
  <c r="BY69" i="2" a="1"/>
  <c r="BR62" i="2" a="1"/>
  <c r="AF69" i="2" a="1"/>
  <c r="CX76" i="2" a="1"/>
  <c r="CE74" i="2" a="1"/>
  <c r="T75" i="2" a="1"/>
  <c r="U74" i="2" a="1"/>
  <c r="BE79" i="2" a="1"/>
  <c r="P77" i="2" a="1"/>
  <c r="BP76" i="2" a="1"/>
  <c r="AC77" i="2" a="1"/>
  <c r="AD41" i="2" a="1"/>
  <c r="BO51" i="2" a="1"/>
  <c r="DJ58" i="2" a="1"/>
  <c r="CV50" i="2" a="1"/>
  <c r="CA58" i="2" a="1"/>
  <c r="BA64" i="2" a="1"/>
  <c r="BO68" i="2" a="1"/>
  <c r="R65" i="2" a="1"/>
  <c r="CW71" i="2" a="1"/>
  <c r="CO57" i="2" a="1"/>
  <c r="BD68" i="2" a="1"/>
  <c r="CU52" i="2" a="1"/>
  <c r="O68" i="2" a="1"/>
  <c r="CE75" i="2" a="1"/>
  <c r="BI71" i="2" a="1"/>
  <c r="DE70" i="2" a="1"/>
  <c r="AN70" i="2" a="1"/>
  <c r="AP78" i="2" a="1"/>
  <c r="CU75" i="2" a="1"/>
  <c r="AV75" i="2" a="1"/>
  <c r="V48" i="2" a="1"/>
  <c r="Z54" i="2" a="1"/>
  <c r="Y60" i="2" a="1"/>
  <c r="CE53" i="2" a="1"/>
  <c r="BH59" i="2" a="1"/>
  <c r="DA60" i="2" a="1"/>
  <c r="AK73" i="2" a="1"/>
  <c r="CC69" i="2" a="1"/>
  <c r="BL74" i="2" a="1"/>
  <c r="AM67" i="2" a="1"/>
  <c r="CR44" i="2" a="1"/>
  <c r="CG48" i="2" a="1"/>
  <c r="BP52" i="2" a="1"/>
  <c r="DC59" i="2" a="1"/>
  <c r="AT37" i="2" a="1"/>
  <c r="AK49" i="2" a="1"/>
  <c r="DG50" i="2" a="1"/>
  <c r="BI52" i="2" a="1"/>
  <c r="BJ59" i="2" a="1"/>
  <c r="CJ53" i="2" a="1"/>
  <c r="DD59" i="2" a="1"/>
  <c r="CI52" i="2" a="1"/>
  <c r="CH59" i="2" a="1"/>
  <c r="P52" i="2" a="1"/>
  <c r="DB58" i="2" a="1"/>
  <c r="AQ53" i="2" a="1"/>
  <c r="BU59" i="2" a="1"/>
  <c r="AP52" i="2" a="1"/>
  <c r="S59" i="2" a="1"/>
  <c r="BY53" i="2" a="1"/>
  <c r="R70" i="2" a="1"/>
  <c r="P57" i="2" a="1"/>
  <c r="BI69" i="2" a="1"/>
  <c r="DI65" i="2" a="1"/>
  <c r="CY72" i="2" a="1"/>
  <c r="DJ65" i="2" a="1"/>
  <c r="CZ72" i="2" a="1"/>
  <c r="AN69" i="2" a="1"/>
  <c r="AQ47" i="2" a="1"/>
  <c r="CV44" i="2" a="1"/>
  <c r="DA47" i="2" a="1"/>
  <c r="AJ64" i="2" a="1"/>
  <c r="CC55" i="2" a="1"/>
  <c r="CS60" i="2" a="1"/>
  <c r="AF53" i="2" a="1"/>
  <c r="AA58" i="2" a="1"/>
  <c r="AC63" i="2" a="1"/>
  <c r="S54" i="2" a="1"/>
  <c r="AE59" i="2" a="1"/>
  <c r="AG64" i="2" a="1"/>
  <c r="AL55" i="2" a="1"/>
  <c r="AM60" i="2" a="1"/>
  <c r="CK52" i="2" a="1"/>
  <c r="CG57" i="2" a="1"/>
  <c r="CN62" i="2" a="1"/>
  <c r="BX53" i="2" a="1"/>
  <c r="BN58" i="2" a="1"/>
  <c r="BP63" i="2" a="1"/>
  <c r="AY66" i="2" a="1"/>
  <c r="BA71" i="2" a="1"/>
  <c r="U53" i="2" a="1"/>
  <c r="BZ67" i="2" a="1"/>
  <c r="CB72" i="2" a="1"/>
  <c r="AP67" i="2" a="1"/>
  <c r="AR72" i="2" a="1"/>
  <c r="BX63" i="2" a="1"/>
  <c r="AI69" i="2" a="1"/>
  <c r="CY58" i="2" a="1"/>
  <c r="CI68" i="2" a="1"/>
  <c r="DG40" i="2" a="1"/>
  <c r="CU44" i="2" a="1"/>
  <c r="BA48" i="2" a="1"/>
  <c r="BC55" i="2" a="1"/>
  <c r="AM53" i="2" a="1"/>
  <c r="BB58" i="2" a="1"/>
  <c r="CR47" i="2" a="1"/>
  <c r="CQ55" i="2" a="1"/>
  <c r="CF60" i="2" a="1"/>
  <c r="BY51" i="2" a="1"/>
  <c r="BY56" i="2" a="1"/>
  <c r="CN61" i="2" a="1"/>
  <c r="CR52" i="2" a="1"/>
  <c r="CS57" i="2" a="1"/>
  <c r="CR62" i="2" a="1"/>
  <c r="AT55" i="2" a="1"/>
  <c r="AW60" i="2" a="1"/>
  <c r="AC51" i="2" a="1"/>
  <c r="AH56" i="2" a="1"/>
  <c r="Y61" i="2" a="1"/>
  <c r="BL60" i="2" a="1"/>
  <c r="DD68" i="2" a="1"/>
  <c r="BT73" i="2" a="1"/>
  <c r="AI65" i="2" a="1"/>
  <c r="AK70" i="2" a="1"/>
  <c r="CQ64" i="2" a="1"/>
  <c r="CY69" i="2" a="1"/>
  <c r="S74" i="2" a="1"/>
  <c r="CP66" i="2" a="1"/>
  <c r="CR71" i="2" a="1"/>
  <c r="AN66" i="2" a="1"/>
  <c r="DJ33" i="2" a="1"/>
  <c r="AJ49" i="2" a="1"/>
  <c r="BJ45" i="2" a="1"/>
  <c r="N49" i="2" a="1"/>
  <c r="BZ47" i="2" a="1"/>
  <c r="CV55" i="2" a="1"/>
  <c r="DK60" i="2" a="1"/>
  <c r="AV53" i="2" a="1"/>
  <c r="AO58" i="2" a="1"/>
  <c r="AQ63" i="2" a="1"/>
  <c r="AI54" i="2" a="1"/>
  <c r="AW59" i="2" a="1"/>
  <c r="AY64" i="2" a="1"/>
  <c r="BF55" i="2" a="1"/>
  <c r="BA60" i="2" a="1"/>
  <c r="DA52" i="2" a="1"/>
  <c r="CZ57" i="2" a="1"/>
  <c r="DF62" i="2" a="1"/>
  <c r="CN53" i="2" a="1"/>
  <c r="CB58" i="2" a="1"/>
  <c r="CD63" i="2" a="1"/>
  <c r="BM66" i="2" a="1"/>
  <c r="BO71" i="2" a="1"/>
  <c r="AU54" i="2" a="1"/>
  <c r="CR67" i="2" a="1"/>
  <c r="CT72" i="2" a="1"/>
  <c r="BH67" i="2" a="1"/>
  <c r="BJ72" i="2" a="1"/>
  <c r="AI64" i="2" a="1"/>
  <c r="BA69" i="2" a="1"/>
  <c r="DG59" i="2" a="1"/>
  <c r="CW68" i="2" a="1"/>
  <c r="U36" i="2" a="1"/>
  <c r="CY44" i="2" a="1"/>
  <c r="CP48" i="2" a="1"/>
  <c r="CH48" i="2" a="1"/>
  <c r="CE51" i="2" a="1"/>
  <c r="CJ56" i="2" a="1"/>
  <c r="CV61" i="2" a="1"/>
  <c r="AH54" i="2" a="1"/>
  <c r="Z59" i="2" a="1"/>
  <c r="AB64" i="2" a="1"/>
  <c r="U55" i="2" a="1"/>
  <c r="AH60" i="2" a="1"/>
  <c r="AK51" i="2" a="1"/>
  <c r="AM56" i="2" a="1"/>
  <c r="AL61" i="2" a="1"/>
  <c r="CM53" i="2" a="1"/>
  <c r="CO58" i="2" a="1"/>
  <c r="CQ63" i="2" a="1"/>
  <c r="BZ54" i="2" a="1"/>
  <c r="BQ59" i="2" a="1"/>
  <c r="BS64" i="2" a="1"/>
  <c r="AX67" i="2" a="1"/>
  <c r="AZ72" i="2" a="1"/>
  <c r="BX61" i="2" a="1"/>
  <c r="CC68" i="2" a="1"/>
  <c r="BC54" i="2" a="1"/>
  <c r="AS68" i="2" a="1"/>
  <c r="AO73" i="2" a="1"/>
  <c r="AJ65" i="2" a="1"/>
  <c r="AL70" i="2" a="1"/>
  <c r="BL64" i="2" a="1"/>
  <c r="CH69" i="2" a="1"/>
  <c r="BZ45" i="2" a="1"/>
  <c r="CP39" i="2" a="1"/>
  <c r="T46" i="2" a="1"/>
  <c r="CC61" i="2" a="1"/>
  <c r="DA54" i="2" a="1"/>
  <c r="S60" i="2" a="1"/>
  <c r="BB52" i="2" a="1"/>
  <c r="BE57" i="2" a="1"/>
  <c r="AW62" i="2" a="1"/>
  <c r="AO53" i="2" a="1"/>
  <c r="BC58" i="2" a="1"/>
  <c r="BE63" i="2" a="1"/>
  <c r="BH54" i="2" a="1"/>
  <c r="BG59" i="2" a="1"/>
  <c r="DG51" i="2" a="1"/>
  <c r="DF56" i="2" a="1"/>
  <c r="N62" i="2" a="1"/>
  <c r="CT52" i="2" a="1"/>
  <c r="CU57" i="2" a="1"/>
  <c r="CJ62" i="2" a="1"/>
  <c r="BS65" i="2" a="1"/>
  <c r="BU70" i="2" a="1"/>
  <c r="BB74" i="2" a="1"/>
  <c r="CX66" i="2" a="1"/>
  <c r="CZ71" i="2" a="1"/>
  <c r="BN66" i="2" a="1"/>
  <c r="BP71" i="2" a="1"/>
  <c r="CB57" i="2" a="1"/>
  <c r="BG68" i="2" a="1"/>
  <c r="CE52" i="2" a="1"/>
  <c r="DC67" i="2" a="1"/>
  <c r="BI45" i="2" a="1"/>
  <c r="BP58" i="2" a="1"/>
  <c r="CO51" i="2" a="1"/>
  <c r="DK57" i="2" a="1"/>
  <c r="AV51" i="2" a="1"/>
  <c r="X69" i="2" a="1"/>
  <c r="Q65" i="2" a="1"/>
  <c r="DF71" i="2" a="1"/>
  <c r="BF73" i="2" a="1"/>
  <c r="AB65" i="2" a="1"/>
  <c r="AD70" i="2" a="1"/>
  <c r="AW64" i="2" a="1"/>
  <c r="CI69" i="2" a="1"/>
  <c r="BE77" i="2" a="1"/>
  <c r="AM75" i="2" a="1"/>
  <c r="BZ75" i="2" a="1"/>
  <c r="DF74" i="2" a="1"/>
  <c r="CG79" i="2" a="1"/>
  <c r="AO49" i="2" a="1"/>
  <c r="BJ49" i="2" a="1"/>
  <c r="AD53" i="2" a="1"/>
  <c r="BQ60" i="2" a="1"/>
  <c r="AB47" i="2" a="1"/>
  <c r="CQ44" i="2" a="1"/>
  <c r="BR49" i="2" a="1"/>
  <c r="CI53" i="2" a="1"/>
  <c r="CJ60" i="2" a="1"/>
  <c r="AX54" i="2" a="1"/>
  <c r="AF61" i="2" a="1"/>
  <c r="DI53" i="2" a="1"/>
  <c r="AV60" i="2" a="1"/>
  <c r="AP53" i="2" a="1"/>
  <c r="AD60" i="2" a="1"/>
  <c r="DC53" i="2" a="1"/>
  <c r="CU60" i="2" a="1"/>
  <c r="BP53" i="2" a="1"/>
  <c r="CE59" i="2" a="1"/>
  <c r="CR63" i="2" a="1"/>
  <c r="AR71" i="2" a="1"/>
  <c r="CF62" i="2" a="1"/>
  <c r="CI70" i="2" a="1"/>
  <c r="AK67" i="2" a="1"/>
  <c r="AW73" i="2" a="1"/>
  <c r="AL67" i="2" a="1"/>
  <c r="AD58" i="2" a="1"/>
  <c r="CZ69" i="2" a="1"/>
  <c r="Q43" i="2" a="1"/>
  <c r="AX47" i="2" a="1"/>
  <c r="DK50" i="2" a="1"/>
  <c r="AQ51" i="2" a="1"/>
  <c r="AQ56" i="2" a="1"/>
  <c r="BG61" i="2" a="1"/>
  <c r="CR53" i="2" a="1"/>
  <c r="CM58" i="2" a="1"/>
  <c r="CO63" i="2" a="1"/>
  <c r="CE54" i="2" a="1"/>
  <c r="CQ59" i="2" a="1"/>
  <c r="O48" i="2" a="1"/>
  <c r="CY55" i="2" a="1"/>
  <c r="CY60" i="2" a="1"/>
  <c r="AY53" i="2" a="1"/>
  <c r="AZ58" i="2" a="1"/>
  <c r="BB63" i="2" a="1"/>
  <c r="AL54" i="2" a="1"/>
  <c r="AB59" i="2" a="1"/>
  <c r="AD64" i="2" a="1"/>
  <c r="DK66" i="2" a="1"/>
  <c r="O72" i="2" a="1"/>
  <c r="BA58" i="2" a="1"/>
  <c r="AN68" i="2" a="1"/>
  <c r="AO51" i="2" a="1"/>
  <c r="DB67" i="2" a="1"/>
  <c r="DD72" i="2" a="1"/>
  <c r="CW64" i="2" a="1"/>
  <c r="CU69" i="2" a="1"/>
  <c r="BA63" i="2" a="1"/>
  <c r="AW69" i="2" a="1"/>
  <c r="AR41" i="2" a="1"/>
  <c r="AW47" i="2" a="1"/>
  <c r="W47" i="2" a="1"/>
  <c r="DC57" i="2" a="1"/>
  <c r="CY53" i="2" a="1"/>
  <c r="P59" i="2" a="1"/>
  <c r="AZ51" i="2" a="1"/>
  <c r="BE56" i="2" a="1"/>
  <c r="AT61" i="2" a="1"/>
  <c r="AM52" i="2" a="1"/>
  <c r="AM57" i="2" a="1"/>
  <c r="BB62" i="2" a="1"/>
  <c r="BF53" i="2" a="1"/>
  <c r="BD58" i="2" a="1"/>
  <c r="U49" i="2" a="1"/>
  <c r="DF55" i="2" a="1"/>
  <c r="DI60" i="2" a="1"/>
  <c r="CR51" i="2" a="1"/>
  <c r="CT56" i="2" a="1"/>
  <c r="CK61" i="2" a="1"/>
  <c r="R64" i="2" a="1"/>
  <c r="BR69" i="2" a="1"/>
  <c r="CZ73" i="2" a="1"/>
  <c r="CU65" i="2" a="1"/>
  <c r="CW70" i="2" a="1"/>
  <c r="BK65" i="2" a="1"/>
  <c r="BM70" i="2" a="1"/>
  <c r="AY74" i="2" a="1"/>
  <c r="BD67" i="2" a="1"/>
  <c r="BF72" i="2" a="1"/>
  <c r="CZ66" i="2" a="1"/>
  <c r="AG38" i="2" a="1"/>
  <c r="CD43" i="2" a="1"/>
  <c r="CJ43" i="2" a="1"/>
  <c r="AX44" i="2" a="1"/>
  <c r="BG51" i="2" a="1"/>
  <c r="BJ56" i="2" a="1"/>
  <c r="BY61" i="2" a="1"/>
  <c r="DH53" i="2" a="1"/>
  <c r="DA58" i="2" a="1"/>
  <c r="DC63" i="2" a="1"/>
  <c r="CU54" i="2" a="1"/>
  <c r="DI59" i="2" a="1"/>
  <c r="BH50" i="2" a="1"/>
  <c r="T56" i="2" a="1"/>
  <c r="O61" i="2" a="1"/>
  <c r="BO53" i="2" a="1"/>
  <c r="BR58" i="2" a="1"/>
  <c r="BT63" i="2" a="1"/>
  <c r="BB54" i="2" a="1"/>
  <c r="AP59" i="2" a="1"/>
  <c r="AR64" i="2" a="1"/>
  <c r="AA67" i="2" a="1"/>
  <c r="AC72" i="2" a="1"/>
  <c r="CS59" i="2" a="1"/>
  <c r="BF68" i="2" a="1"/>
  <c r="BO52" i="2" a="1"/>
  <c r="V68" i="2" a="1"/>
  <c r="X73" i="2" a="1"/>
  <c r="DK64" i="2" a="1"/>
  <c r="O70" i="2" a="1"/>
  <c r="BZ63" i="2" a="1"/>
  <c r="BK69" i="2" a="1"/>
  <c r="CA35" i="2" a="1"/>
  <c r="BA47" i="2" a="1"/>
  <c r="Z48" i="2" a="1"/>
  <c r="CD51" i="2" a="1"/>
  <c r="AS52" i="2" a="1"/>
  <c r="AX57" i="2" a="1"/>
  <c r="BJ62" i="2" a="1"/>
  <c r="CT54" i="2" a="1"/>
  <c r="CL59" i="2" a="1"/>
  <c r="CN64" i="2" a="1"/>
  <c r="CE55" i="2" a="1"/>
  <c r="CT60" i="2" a="1"/>
  <c r="CX51" i="2" a="1"/>
  <c r="CY56" i="2" a="1"/>
  <c r="CX61" i="2" a="1"/>
  <c r="BA54" i="2" a="1"/>
  <c r="BC59" i="2" a="1"/>
  <c r="BE64" i="2" a="1"/>
  <c r="AN55" i="2" a="1"/>
  <c r="AE60" i="2" a="1"/>
  <c r="AY52" i="2" a="1"/>
  <c r="DJ67" i="2" a="1"/>
  <c r="N73" i="2" a="1"/>
  <c r="T64" i="2" a="1"/>
  <c r="AQ69" i="2" a="1"/>
  <c r="BM59" i="2" a="1"/>
  <c r="DE68" i="2" a="1"/>
  <c r="BU73" i="2" a="1"/>
  <c r="CV65" i="2" a="1"/>
  <c r="CX70" i="2" a="1"/>
  <c r="AT65" i="2" a="1"/>
  <c r="AV70" i="2" a="1"/>
  <c r="CW45" i="2" a="1"/>
  <c r="AJ44" i="2" a="1"/>
  <c r="AG40" i="2" a="1"/>
  <c r="V64" i="2" a="1"/>
  <c r="BP55" i="2" a="1"/>
  <c r="CE60" i="2" a="1"/>
  <c r="P53" i="2" a="1"/>
  <c r="Q58" i="2" a="1"/>
  <c r="DI62" i="2" a="1"/>
  <c r="DA53" i="2" a="1"/>
  <c r="Q59" i="2" a="1"/>
  <c r="S64" i="2" a="1"/>
  <c r="V55" i="2" a="1"/>
  <c r="U60" i="2" a="1"/>
  <c r="BU52" i="2" a="1"/>
  <c r="BT57" i="2" a="1"/>
  <c r="BZ62" i="2" a="1"/>
  <c r="BH53" i="2" a="1"/>
  <c r="AV58" i="2" a="1"/>
  <c r="AX63" i="2" a="1"/>
  <c r="AG66" i="2" a="1"/>
  <c r="AI71" i="2" a="1"/>
  <c r="CS51" i="2" a="1"/>
  <c r="BL67" i="2" a="1"/>
  <c r="BN72" i="2" a="1"/>
  <c r="AB67" i="2" a="1"/>
  <c r="AD72" i="2" a="1"/>
  <c r="CO62" i="2" a="1"/>
  <c r="U69" i="2" a="1"/>
  <c r="CI57" i="2" a="1"/>
  <c r="BQ68" i="2" a="1"/>
  <c r="S46" i="2" a="1"/>
  <c r="R61" i="2" a="1"/>
  <c r="AQ54" i="2" a="1"/>
  <c r="BJ60" i="2" a="1"/>
  <c r="CV53" i="2" a="1"/>
  <c r="BX71" i="2" a="1"/>
  <c r="BQ67" i="2" a="1"/>
  <c r="CD60" i="2" a="1"/>
  <c r="CL73" i="2" a="1"/>
  <c r="CN65" i="2" a="1"/>
  <c r="CP70" i="2" a="1"/>
  <c r="AU65" i="2" a="1"/>
  <c r="DA55" i="2" a="1"/>
  <c r="S78" i="2" a="1"/>
  <c r="AK50" i="2" a="1"/>
  <c r="BI48" i="2" a="1"/>
  <c r="R55" i="2" a="1"/>
  <c r="AE61" i="2" a="1"/>
  <c r="BR47" i="2" a="1"/>
  <c r="AS47" i="2" a="1"/>
  <c r="AR52" i="2" a="1"/>
  <c r="AW54" i="2" a="1"/>
  <c r="AX61" i="2" a="1"/>
  <c r="DJ54" i="2" a="1"/>
  <c r="CR61" i="2" a="1"/>
  <c r="BW54" i="2" a="1"/>
  <c r="DH60" i="2" a="1"/>
  <c r="DB53" i="2" a="1"/>
  <c r="CP60" i="2" a="1"/>
  <c r="BQ54" i="2" a="1"/>
  <c r="BI61" i="2" a="1"/>
  <c r="AD54" i="2" a="1"/>
  <c r="AS60" i="2" a="1"/>
  <c r="P65" i="2" a="1"/>
  <c r="DD71" i="2" a="1"/>
  <c r="AZ64" i="2" a="1"/>
  <c r="AW71" i="2" a="1"/>
  <c r="CW67" i="2" a="1"/>
  <c r="CC73" i="2" a="1"/>
  <c r="CX67" i="2" a="1"/>
  <c r="AF63" i="2" a="1"/>
  <c r="BN70" i="2" a="1"/>
  <c r="BR45" i="2" a="1"/>
  <c r="CQ49" i="2" a="1"/>
  <c r="CC49" i="2" a="1"/>
  <c r="DC51" i="2" a="1"/>
  <c r="DC56" i="2" a="1"/>
  <c r="U62" i="2" a="1"/>
  <c r="BF54" i="2" a="1"/>
  <c r="BA59" i="2" a="1"/>
  <c r="BC64" i="2" a="1"/>
  <c r="AR55" i="2" a="1"/>
  <c r="BE60" i="2" a="1"/>
  <c r="BJ51" i="2" a="1"/>
  <c r="BM56" i="2" a="1"/>
  <c r="BM61" i="2" a="1"/>
  <c r="DK53" i="2" a="1"/>
  <c r="N59" i="2" a="1"/>
  <c r="P64" i="2" a="1"/>
  <c r="CX54" i="2" a="1"/>
  <c r="CN59" i="2" a="1"/>
  <c r="CP64" i="2" a="1"/>
  <c r="BY67" i="2" a="1"/>
  <c r="CA72" i="2" a="1"/>
  <c r="AU63" i="2" a="1"/>
  <c r="CZ68" i="2" a="1"/>
  <c r="V56" i="2" a="1"/>
  <c r="BP68" i="2" a="1"/>
  <c r="BA73" i="2" a="1"/>
  <c r="BG65" i="2" a="1"/>
  <c r="BI70" i="2" a="1"/>
  <c r="DG64" i="2" a="1"/>
  <c r="DI69" i="2" a="1"/>
  <c r="CT41" i="2" a="1"/>
  <c r="CW49" i="2" a="1"/>
  <c r="CX50" i="2" a="1"/>
  <c r="AT60" i="2" a="1"/>
  <c r="BM54" i="2" a="1"/>
  <c r="CB59" i="2" a="1"/>
  <c r="N52" i="2" a="1"/>
  <c r="S57" i="2" a="1"/>
  <c r="DF61" i="2" a="1"/>
  <c r="CY52" i="2" a="1"/>
  <c r="CY57" i="2" a="1"/>
  <c r="P63" i="2" a="1"/>
  <c r="T54" i="2" a="1"/>
  <c r="R59" i="2" a="1"/>
  <c r="BS51" i="2" a="1"/>
  <c r="BT56" i="2" a="1"/>
  <c r="BW61" i="2" a="1"/>
  <c r="BF52" i="2" a="1"/>
  <c r="BH57" i="2" a="1"/>
  <c r="AY62" i="2" a="1"/>
  <c r="AD65" i="2" a="1"/>
  <c r="AF70" i="2" a="1"/>
  <c r="AH74" i="2" a="1"/>
  <c r="BI66" i="2" a="1"/>
  <c r="BK71" i="2" a="1"/>
  <c r="Y66" i="2" a="1"/>
  <c r="AA71" i="2" a="1"/>
  <c r="BK54" i="2" a="1"/>
  <c r="R68" i="2" a="1"/>
  <c r="T73" i="2" a="1"/>
  <c r="BN67" i="2" a="1"/>
  <c r="BI39" i="2" a="1"/>
  <c r="AF46" i="2" a="1"/>
  <c r="CI50" i="2" a="1"/>
  <c r="BM50" i="2" a="1"/>
  <c r="U52" i="2" a="1"/>
  <c r="X57" i="2" a="1"/>
  <c r="AM62" i="2" a="1"/>
  <c r="BV54" i="2" a="1"/>
  <c r="BO59" i="2" a="1"/>
  <c r="BQ64" i="2" a="1"/>
  <c r="BE55" i="2" a="1"/>
  <c r="BW60" i="2" a="1"/>
  <c r="BZ51" i="2" a="1"/>
  <c r="CF56" i="2" a="1"/>
  <c r="CA61" i="2" a="1"/>
  <c r="AC54" i="2" a="1"/>
  <c r="AF59" i="2" a="1"/>
  <c r="AH64" i="2" a="1"/>
  <c r="P55" i="2" a="1"/>
  <c r="DB59" i="2" a="1"/>
  <c r="R44" i="2" a="1"/>
  <c r="CM67" i="2" a="1"/>
  <c r="CO72" i="2" a="1"/>
  <c r="CG63" i="2" a="1"/>
  <c r="T69" i="2" a="1"/>
  <c r="BV57" i="2" a="1"/>
  <c r="CH68" i="2" a="1"/>
  <c r="BI73" i="2" a="1"/>
  <c r="BY65" i="2" a="1"/>
  <c r="CA70" i="2" a="1"/>
  <c r="W65" i="2" a="1"/>
  <c r="Y70" i="2" a="1"/>
  <c r="U42" i="2" a="1"/>
  <c r="BU43" i="2" a="1"/>
  <c r="DI50" i="2" a="1"/>
  <c r="AF54" i="2" a="1"/>
  <c r="DE52" i="2" a="1"/>
  <c r="P58" i="2" a="1"/>
  <c r="X63" i="2" a="1"/>
  <c r="BK55" i="2" a="1"/>
  <c r="AZ60" i="2" a="1"/>
  <c r="AS51" i="2" a="1"/>
  <c r="AS56" i="2" a="1"/>
  <c r="BH61" i="2" a="1"/>
  <c r="BL52" i="2" a="1"/>
  <c r="BM57" i="2" a="1"/>
  <c r="BL62" i="2" a="1"/>
  <c r="O55" i="2" a="1"/>
  <c r="Q60" i="2" a="1"/>
  <c r="BX49" i="2" a="1"/>
  <c r="CZ55" i="2" a="1"/>
  <c r="CQ60" i="2" a="1"/>
  <c r="BI57" i="2" a="1"/>
  <c r="BX68" i="2" a="1"/>
  <c r="BD73" i="2" a="1"/>
  <c r="DA64" i="2" a="1"/>
  <c r="DC69" i="2" a="1"/>
  <c r="CU63" i="2" a="1"/>
  <c r="BS69" i="2" a="1"/>
  <c r="DA73" i="2" a="1"/>
  <c r="BJ66" i="2" a="1"/>
  <c r="BL71" i="2" a="1"/>
  <c r="DF65" i="2" a="1"/>
  <c r="BQ35" i="2" a="1"/>
  <c r="S42" i="2" a="1"/>
  <c r="CJ46" i="2" a="1"/>
  <c r="BR50" i="2" a="1"/>
  <c r="R51" i="2" a="1"/>
  <c r="AD56" i="2" a="1"/>
  <c r="AS61" i="2" a="1"/>
  <c r="CB53" i="2" a="1"/>
  <c r="BU58" i="2" a="1"/>
  <c r="BW63" i="2" a="1"/>
  <c r="BO54" i="2" a="1"/>
  <c r="CC59" i="2" a="1"/>
  <c r="CE64" i="2" a="1"/>
  <c r="CL55" i="2" a="1"/>
  <c r="CG60" i="2" a="1"/>
  <c r="AI53" i="2" a="1"/>
  <c r="AL58" i="2" a="1"/>
  <c r="AN63" i="2" a="1"/>
  <c r="V54" i="2" a="1"/>
  <c r="DH58" i="2" a="1"/>
  <c r="DJ63" i="2" a="1"/>
  <c r="CS66" i="2" a="1"/>
  <c r="CU71" i="2" a="1"/>
  <c r="BO56" i="2" a="1"/>
  <c r="Z68" i="2" a="1"/>
  <c r="AB73" i="2" a="1"/>
  <c r="CN67" i="2" a="1"/>
  <c r="CP72" i="2" a="1"/>
  <c r="CL64" i="2" a="1"/>
  <c r="CG69" i="2" a="1"/>
  <c r="BI62" i="2" a="1"/>
  <c r="AE69" i="2" a="1"/>
  <c r="AD49" i="2" a="1"/>
  <c r="AZ49" i="2" a="1"/>
  <c r="CR56" i="2" a="1"/>
  <c r="DJ62" i="2" a="1"/>
  <c r="AU56" i="2" a="1"/>
  <c r="CB73" i="2" a="1"/>
  <c r="S70" i="2" a="1"/>
  <c r="BF66" i="2" a="1"/>
  <c r="T74" i="2" a="1"/>
  <c r="BB66" i="2" a="1"/>
  <c r="BD71" i="2" a="1"/>
  <c r="DG65" i="2" a="1"/>
  <c r="AV68" i="2" a="1"/>
  <c r="CC78" i="2" a="1"/>
  <c r="AU46" i="2" a="1"/>
  <c r="Z49" i="2" a="1"/>
  <c r="CB55" i="2" a="1"/>
  <c r="BE62" i="2" a="1"/>
  <c r="AV47" i="2" a="1"/>
  <c r="CK49" i="2" a="1"/>
  <c r="AQ57" i="2" a="1"/>
  <c r="BW55" i="2" a="1"/>
  <c r="DJ61" i="2" a="1"/>
  <c r="AR56" i="2" a="1"/>
  <c r="T63" i="2" a="1"/>
  <c r="AK55" i="2" a="1"/>
  <c r="AJ62" i="2" a="1"/>
  <c r="AD55" i="2" a="1"/>
  <c r="BD61" i="2" a="1"/>
  <c r="CM55" i="2" a="1"/>
  <c r="CI62" i="2" a="1"/>
  <c r="CP54" i="2" a="1"/>
  <c r="BS61" i="2" a="1"/>
  <c r="AP66" i="2" a="1"/>
  <c r="BR72" i="2" a="1"/>
  <c r="CG65" i="2" a="1"/>
  <c r="BW72" i="2" a="1"/>
  <c r="BK68" i="2" a="1"/>
  <c r="AQ74" i="2" a="1"/>
  <c r="Z69" i="2" a="1"/>
  <c r="CD64" i="2" a="1"/>
  <c r="CC40" i="2" a="1"/>
  <c r="CU36" i="2" a="1"/>
  <c r="AC49" i="2" a="1"/>
  <c r="AZ52" i="2" a="1"/>
  <c r="BQ52" i="2" a="1"/>
  <c r="BQ57" i="2" a="1"/>
  <c r="CG62" i="2" a="1"/>
  <c r="T55" i="2" a="1"/>
  <c r="O60" i="2" a="1"/>
  <c r="DG48" i="2" a="1"/>
  <c r="DD55" i="2" a="1"/>
  <c r="S61" i="2" a="1"/>
  <c r="X52" i="2" a="1"/>
  <c r="AA57" i="2" a="1"/>
  <c r="AA62" i="2" a="1"/>
  <c r="BY54" i="2" a="1"/>
  <c r="BZ59" i="2" a="1"/>
  <c r="CB64" i="2" a="1"/>
  <c r="BN55" i="2" a="1"/>
  <c r="BB60" i="2" a="1"/>
  <c r="AM54" i="2" a="1"/>
  <c r="AM68" i="2" a="1"/>
  <c r="AJ73" i="2" a="1"/>
  <c r="BI64" i="2" a="1"/>
  <c r="BN69" i="2" a="1"/>
  <c r="AR61" i="2" a="1"/>
  <c r="AD69" i="2" a="1"/>
  <c r="CG73" i="2" a="1"/>
  <c r="U66" i="2" a="1"/>
  <c r="W71" i="2" a="1"/>
  <c r="BU65" i="2" a="1"/>
  <c r="BW70" i="2" a="1"/>
  <c r="O40" i="2" a="1"/>
  <c r="CU42" i="2" a="1"/>
  <c r="AL49" i="2" a="1"/>
  <c r="CT62" i="2" a="1"/>
  <c r="AA55" i="2" a="1"/>
  <c r="AP60" i="2" a="1"/>
  <c r="BZ52" i="2" a="1"/>
  <c r="CE57" i="2" a="1"/>
  <c r="BT62" i="2" a="1"/>
  <c r="BM53" i="2" a="1"/>
  <c r="BZ58" i="2" a="1"/>
  <c r="CB63" i="2" a="1"/>
  <c r="CF54" i="2" a="1"/>
  <c r="CD59" i="2" a="1"/>
  <c r="AG52" i="2" a="1"/>
  <c r="AH57" i="2" a="1"/>
  <c r="AK62" i="2" a="1"/>
  <c r="T53" i="2" a="1"/>
  <c r="N58" i="2" a="1"/>
  <c r="DK62" i="2" a="1"/>
  <c r="CP65" i="2" a="1"/>
  <c r="CR70" i="2" a="1"/>
  <c r="BN74" i="2" a="1"/>
  <c r="W67" i="2" a="1"/>
  <c r="Y72" i="2" a="1"/>
  <c r="CK66" i="2" a="1"/>
  <c r="CM71" i="2" a="1"/>
  <c r="BR59" i="2" a="1"/>
  <c r="CD68" i="2" a="1"/>
  <c r="BS54" i="2" a="1"/>
  <c r="AB68" i="2" a="1"/>
  <c r="AH39" i="2" a="1"/>
  <c r="BA41" i="2" a="1"/>
  <c r="CR49" i="2" a="1"/>
  <c r="N53" i="2" a="1"/>
  <c r="CG52" i="2" a="1"/>
  <c r="CJ57" i="2" a="1"/>
  <c r="CY62" i="2" a="1"/>
  <c r="AJ55" i="2" a="1"/>
  <c r="AC60" i="2" a="1"/>
  <c r="DC49" i="2" a="1"/>
  <c r="S56" i="2" a="1"/>
  <c r="AK61" i="2" a="1"/>
  <c r="AN52" i="2" a="1"/>
  <c r="AT57" i="2" a="1"/>
  <c r="AO62" i="2" a="1"/>
  <c r="CO54" i="2" a="1"/>
  <c r="CR59" i="2" a="1"/>
  <c r="BR46" i="2" a="1"/>
  <c r="CA55" i="2" a="1"/>
  <c r="BP60" i="2" a="1"/>
  <c r="BH55" i="2" a="1"/>
  <c r="BA68" i="2" a="1"/>
  <c r="AR73" i="2" a="1"/>
  <c r="CA64" i="2" a="1"/>
  <c r="CF69" i="2" a="1"/>
  <c r="AZ62" i="2" a="1"/>
  <c r="AV69" i="2" a="1"/>
  <c r="CO73" i="2" a="1"/>
  <c r="AM66" i="2" a="1"/>
  <c r="AO71" i="2" a="1"/>
  <c r="CI65" i="2" a="1"/>
  <c r="CK70" i="2" a="1"/>
  <c r="BK45" i="2" a="1"/>
  <c r="W46" i="2" a="1"/>
  <c r="Y50" i="2" a="1"/>
  <c r="CC56" i="2" a="1"/>
  <c r="BS53" i="2" a="1"/>
  <c r="CH58" i="2" a="1"/>
  <c r="CM50" i="2" a="1"/>
  <c r="Y56" i="2" a="1"/>
  <c r="N61" i="2" a="1"/>
  <c r="DE51" i="2" a="1"/>
  <c r="DE56" i="2" a="1"/>
  <c r="V62" i="2" a="1"/>
  <c r="Z53" i="2" a="1"/>
  <c r="W58" i="2" a="1"/>
  <c r="Z63" i="2" a="1"/>
  <c r="BZ55" i="2" a="1"/>
  <c r="CC60" i="2" a="1"/>
  <c r="BL51" i="2" a="1"/>
  <c r="BN56" i="2" a="1"/>
  <c r="BE61" i="2" a="1"/>
  <c r="N63" i="2" a="1"/>
  <c r="AL69" i="2" a="1"/>
  <c r="CJ73" i="2" a="1"/>
  <c r="BO65" i="2" a="1"/>
  <c r="BQ70" i="2" a="1"/>
  <c r="AE65" i="2" a="1"/>
  <c r="AG70" i="2" a="1"/>
  <c r="AI74" i="2" a="1"/>
  <c r="X67" i="2" a="1"/>
  <c r="Z72" i="2" a="1"/>
  <c r="BT66" i="2" a="1"/>
  <c r="AH36" i="2" a="1"/>
  <c r="DD44" i="2" a="1"/>
  <c r="CV48" i="2" a="1"/>
  <c r="CN48" i="2" a="1"/>
  <c r="CM51" i="2" a="1"/>
  <c r="CP56" i="2" a="1"/>
  <c r="DE61" i="2" a="1"/>
  <c r="AP54" i="2" a="1"/>
  <c r="AI59" i="2" a="1"/>
  <c r="AK64" i="2" a="1"/>
  <c r="AC55" i="2" a="1"/>
  <c r="AQ60" i="2" a="1"/>
  <c r="AT51" i="2" a="1"/>
  <c r="AZ56" i="2" a="1"/>
  <c r="AU61" i="2" a="1"/>
  <c r="CU53" i="2" a="1"/>
  <c r="CX58" i="2" a="1"/>
  <c r="CZ63" i="2" a="1"/>
  <c r="CH54" i="2" a="1"/>
  <c r="BV59" i="2" a="1"/>
  <c r="BX64" i="2" a="1"/>
  <c r="BG67" i="2" a="1"/>
  <c r="BI72" i="2" a="1"/>
  <c r="AU62" i="2" a="1"/>
  <c r="CL68" i="2" a="1"/>
  <c r="Q55" i="2" a="1"/>
  <c r="BB68" i="2" a="1"/>
  <c r="AS73" i="2" a="1"/>
  <c r="AS65" i="2" a="1"/>
  <c r="AU70" i="2" a="1"/>
  <c r="BU64" i="2" a="1"/>
  <c r="CQ69" i="2" a="1"/>
  <c r="CO49" i="2" a="1"/>
  <c r="BD53" i="2" a="1"/>
  <c r="BB59" i="2" a="1"/>
  <c r="DI52" i="2" a="1"/>
  <c r="CK58" i="2" a="1"/>
  <c r="DG54" i="2" a="1"/>
  <c r="BS72" i="2" a="1"/>
  <c r="DF68" i="2" a="1"/>
  <c r="AZ74" i="2" a="1"/>
  <c r="P67" i="2" a="1"/>
  <c r="R72" i="2" a="1"/>
  <c r="BU66" i="2" a="1"/>
  <c r="DH71" i="2" a="1"/>
  <c r="AQ79" i="2" a="1"/>
  <c r="AE77" i="2" a="1"/>
  <c r="BF77" i="2" a="1"/>
  <c r="CT76" i="2" a="1"/>
  <c r="BD72" i="2" a="1"/>
  <c r="CX43" i="2" a="1"/>
  <c r="U51" i="2" a="1"/>
  <c r="AP56" i="2" a="1"/>
  <c r="S63" i="2" a="1"/>
  <c r="DJ42" i="2" a="1"/>
  <c r="W49" i="2" a="1"/>
  <c r="CF59" i="2" a="1"/>
  <c r="AK56" i="2" a="1"/>
  <c r="BX62" i="2" a="1"/>
  <c r="DD56" i="2" a="1"/>
  <c r="CF63" i="2" a="1"/>
  <c r="CX55" i="2" a="1"/>
  <c r="CV62" i="2" a="1"/>
  <c r="CR55" i="2" a="1"/>
  <c r="R62" i="2" a="1"/>
  <c r="BA56" i="2" a="1"/>
  <c r="AW63" i="2" a="1"/>
  <c r="BA55" i="2" a="1"/>
  <c r="AG62" i="2" a="1"/>
  <c r="DB66" i="2" a="1"/>
  <c r="AF73" i="2" a="1"/>
  <c r="AU66" i="2" a="1"/>
  <c r="AL48" i="2" a="1"/>
  <c r="Y69" i="2" a="1"/>
  <c r="AK53" i="2" a="1"/>
  <c r="CL69" i="2" a="1"/>
  <c r="BL65" i="2" a="1"/>
  <c r="CZ37" i="2" a="1"/>
  <c r="AN44" i="2" a="1"/>
  <c r="DA44" i="2" a="1"/>
  <c r="CZ54" i="2" a="1"/>
  <c r="AE53" i="2" a="1"/>
  <c r="AS58" i="2" a="1"/>
  <c r="Z45" i="2" a="1"/>
  <c r="CJ55" i="2" a="1"/>
  <c r="CA60" i="2" a="1"/>
  <c r="BQ51" i="2" a="1"/>
  <c r="BR56" i="2" a="1"/>
  <c r="CE61" i="2" a="1"/>
  <c r="CJ52" i="2" a="1"/>
  <c r="CM57" i="2" a="1"/>
  <c r="CM62" i="2" a="1"/>
  <c r="AM55" i="2" a="1"/>
  <c r="AN60" i="2" a="1"/>
  <c r="DD50" i="2" a="1"/>
  <c r="AB56" i="2" a="1"/>
  <c r="P61" i="2" a="1"/>
  <c r="AA60" i="2" a="1"/>
  <c r="CY68" i="2" a="1"/>
  <c r="BP73" i="2" a="1"/>
  <c r="Z65" i="2" a="1"/>
  <c r="AB70" i="2" a="1"/>
  <c r="CC64" i="2" a="1"/>
  <c r="CP69" i="2" a="1"/>
  <c r="O74" i="2" a="1"/>
  <c r="CG66" i="2" a="1"/>
  <c r="CI71" i="2" a="1"/>
  <c r="AI66" i="2" a="1"/>
  <c r="V42" i="2" a="1"/>
  <c r="DK48" i="2" a="1"/>
  <c r="BE45" i="2" a="1"/>
  <c r="CZ48" i="2" a="1"/>
  <c r="CM44" i="2" a="1"/>
  <c r="CP55" i="2" a="1"/>
  <c r="DB60" i="2" a="1"/>
  <c r="AN53" i="2" a="1"/>
  <c r="AF58" i="2" a="1"/>
  <c r="AH63" i="2" a="1"/>
  <c r="AA54" i="2" a="1"/>
  <c r="AN59" i="2" a="1"/>
  <c r="AP64" i="2" a="1"/>
  <c r="AS55" i="2" a="1"/>
  <c r="AR60" i="2" a="1"/>
  <c r="CS52" i="2" a="1"/>
  <c r="CT57" i="2" a="1"/>
  <c r="CW62" i="2" a="1"/>
  <c r="CF53" i="2" a="1"/>
  <c r="BW58" i="2" a="1"/>
  <c r="BY63" i="2" a="1"/>
  <c r="BD66" i="2" a="1"/>
  <c r="BF71" i="2" a="1"/>
  <c r="CG53" i="2" a="1"/>
  <c r="CI67" i="2" a="1"/>
  <c r="CK72" i="2" a="1"/>
  <c r="AY67" i="2" a="1"/>
  <c r="BA72" i="2" a="1"/>
  <c r="CJ63" i="2" a="1"/>
  <c r="AR69" i="2" a="1"/>
  <c r="AL59" i="2" a="1"/>
  <c r="CN68" i="2" a="1"/>
  <c r="P42" i="2" a="1"/>
  <c r="CZ44" i="2" a="1"/>
  <c r="BS48" i="2" a="1"/>
  <c r="BI55" i="2" a="1"/>
  <c r="AU53" i="2" a="1"/>
  <c r="BK58" i="2" a="1"/>
  <c r="DA48" i="2" a="1"/>
  <c r="CW55" i="2" a="1"/>
  <c r="CO60" i="2" a="1"/>
  <c r="CG51" i="2" a="1"/>
  <c r="CE56" i="2" a="1"/>
  <c r="CW61" i="2" a="1"/>
  <c r="CZ52" i="2" a="1"/>
  <c r="DE57" i="2" a="1"/>
  <c r="DA62" i="2" a="1"/>
  <c r="AZ55" i="2" a="1"/>
  <c r="BF60" i="2" a="1"/>
  <c r="AM51" i="2" a="1"/>
  <c r="AO56" i="2" a="1"/>
  <c r="AD61" i="2" a="1"/>
  <c r="AI61" i="2" a="1"/>
  <c r="O69" i="2" a="1"/>
  <c r="BX73" i="2" a="1"/>
  <c r="AR65" i="2" a="1"/>
  <c r="AT70" i="2" a="1"/>
  <c r="DF64" i="2" a="1"/>
  <c r="DH69" i="2" a="1"/>
  <c r="W74" i="2" a="1"/>
  <c r="CY66" i="2" a="1"/>
  <c r="DA71" i="2" a="1"/>
  <c r="AW66" i="2" a="1"/>
  <c r="AY71" i="2" a="1"/>
  <c r="DE45" i="2" a="1"/>
  <c r="BW48" i="2" a="1"/>
  <c r="BI49" i="2" a="1"/>
  <c r="T59" i="2" a="1"/>
  <c r="AG54" i="2" a="1"/>
  <c r="AV59" i="2" a="1"/>
  <c r="CF51" i="2" a="1"/>
  <c r="CK56" i="2" a="1"/>
  <c r="BZ61" i="2" a="1"/>
  <c r="BS52" i="2" a="1"/>
  <c r="BS57" i="2" a="1"/>
  <c r="CH62" i="2" a="1"/>
  <c r="CL53" i="2" a="1"/>
  <c r="CJ58" i="2" a="1"/>
  <c r="AL51" i="2" a="1"/>
  <c r="AN56" i="2" a="1"/>
  <c r="AQ61" i="2" a="1"/>
  <c r="Z52" i="2" a="1"/>
  <c r="AB57" i="2" a="1"/>
  <c r="S62" i="2" a="1"/>
  <c r="CU64" i="2" a="1"/>
  <c r="CX69" i="2" a="1"/>
  <c r="R74" i="2" a="1"/>
  <c r="AC66" i="2" a="1"/>
  <c r="AE71" i="2" a="1"/>
  <c r="CQ65" i="2" a="1"/>
  <c r="CS70" i="2" a="1"/>
  <c r="DI51" i="2" a="1"/>
  <c r="CJ67" i="2" a="1"/>
  <c r="CL72" i="2" a="1"/>
  <c r="AH67" i="2" a="1"/>
  <c r="CT35" i="2" a="1"/>
  <c r="BF47" i="2" a="1"/>
  <c r="AN48" i="2" a="1"/>
  <c r="CL51" i="2" a="1"/>
  <c r="BA52" i="2" a="1"/>
  <c r="BD57" i="2" a="1"/>
  <c r="BS62" i="2" a="1"/>
  <c r="DB54" i="2" a="1"/>
  <c r="CU59" i="2" a="1"/>
  <c r="BH42" i="2" a="1"/>
  <c r="CK55" i="2" a="1"/>
  <c r="DC60" i="2" a="1"/>
  <c r="DF51" i="2" a="1"/>
  <c r="N57" i="2" a="1"/>
  <c r="DG61" i="2" a="1"/>
  <c r="BI54" i="2" a="1"/>
  <c r="BL59" i="2" a="1"/>
  <c r="BN64" i="2" a="1"/>
  <c r="AU55" i="2" a="1"/>
  <c r="AJ60" i="2" a="1"/>
  <c r="DK52" i="2" a="1"/>
  <c r="U68" i="2" a="1"/>
  <c r="W73" i="2" a="1"/>
  <c r="AF64" i="2" a="1"/>
  <c r="AZ69" i="2" a="1"/>
  <c r="CX59" i="2" a="1"/>
  <c r="P69" i="2" a="1"/>
  <c r="BY73" i="2" a="1"/>
  <c r="DE65" i="2" a="1"/>
  <c r="DG70" i="2" a="1"/>
  <c r="BC65" i="2" a="1"/>
  <c r="BE70" i="2" a="1"/>
  <c r="Q56" i="2" a="1"/>
  <c r="DJ55" i="2" a="1"/>
  <c r="DB61" i="2" a="1"/>
  <c r="BG55" i="2" a="1"/>
  <c r="AM61" i="2" a="1"/>
  <c r="BA65" i="2" a="1"/>
  <c r="AA74" i="2" a="1"/>
  <c r="DH70" i="2" a="1"/>
  <c r="BM51" i="2" a="1"/>
  <c r="CB67" i="2" a="1"/>
  <c r="CD72" i="2" a="1"/>
  <c r="AI67" i="2" a="1"/>
  <c r="DD74" i="2" a="1"/>
  <c r="AK66" i="2" a="1"/>
  <c r="AH65" i="2" a="1"/>
  <c r="BG60" i="2" a="1"/>
  <c r="BL77" i="2" a="1"/>
  <c r="V75" i="2" a="1"/>
  <c r="BQ74" i="2" a="1"/>
  <c r="W56" i="2" a="1"/>
  <c r="R56" i="2" a="1"/>
  <c r="DK61" i="2" a="1"/>
  <c r="BM55" i="2" a="1"/>
  <c r="AV61" i="2" a="1"/>
  <c r="BF65" i="2" a="1"/>
  <c r="AE74" i="2" a="1"/>
  <c r="S71" i="2" a="1"/>
  <c r="AA52" i="2" a="1"/>
  <c r="CK67" i="2" a="1"/>
  <c r="CM72" i="2" a="1"/>
  <c r="AR67" i="2" a="1"/>
  <c r="DJ74" i="2" a="1"/>
  <c r="DF66" i="2" a="1"/>
  <c r="DC65" i="2" a="1"/>
  <c r="CZ64" i="2" a="1"/>
  <c r="BW77" i="2" a="1"/>
  <c r="AB75" i="2" a="1"/>
  <c r="CA74" i="2" a="1"/>
  <c r="AJ75" i="2" a="1"/>
  <c r="CW75" i="2" a="1"/>
  <c r="BT48" i="2" a="1"/>
  <c r="BP51" i="2" a="1"/>
  <c r="BF57" i="2" a="1"/>
  <c r="CZ50" i="2" a="1"/>
  <c r="DG56" i="2" a="1"/>
  <c r="DH73" i="2" a="1"/>
  <c r="CE70" i="2" a="1"/>
  <c r="T67" i="2" a="1"/>
  <c r="AB74" i="2" a="1"/>
  <c r="BP66" i="2" a="1"/>
  <c r="BR71" i="2" a="1"/>
  <c r="AA66" i="2" a="1"/>
  <c r="CN69" i="2" a="1"/>
  <c r="CU78" i="2" a="1"/>
  <c r="CF76" i="2" a="1"/>
  <c r="O77" i="2" a="1"/>
  <c r="AU76" i="2" a="1"/>
  <c r="BY70" i="2" a="1"/>
  <c r="AZ71" i="2" a="1"/>
  <c r="P48" i="2" a="1"/>
  <c r="AM59" i="2" a="1"/>
  <c r="BK52" i="2" a="1"/>
  <c r="CE58" i="2" a="1"/>
  <c r="R52" i="2" a="1"/>
  <c r="CS69" i="2" a="1"/>
  <c r="CH65" i="2" a="1"/>
  <c r="CC72" i="2" a="1"/>
  <c r="BR73" i="2" a="1"/>
  <c r="AY65" i="2" a="1"/>
  <c r="BA70" i="2" a="1"/>
  <c r="CY75" i="2" a="1"/>
  <c r="BR77" i="2" a="1"/>
  <c r="CU48" i="2" a="1"/>
  <c r="CW51" i="2" a="1"/>
  <c r="U63" i="2" a="1"/>
  <c r="CV63" i="2" a="1"/>
  <c r="V65" i="2" a="1"/>
  <c r="BO66" i="2" a="1"/>
  <c r="AP57" i="2" a="1"/>
  <c r="AM70" i="2" a="1"/>
  <c r="R66" i="2" a="1"/>
  <c r="BX75" i="2" a="1"/>
  <c r="AS75" i="2" a="1"/>
  <c r="DF76" i="2" a="1"/>
  <c r="AK78" i="2" a="1"/>
  <c r="CC77" i="2" a="1"/>
  <c r="BK70" i="2" a="1"/>
  <c r="BI78" i="2" a="1"/>
  <c r="Q54" i="2" a="1"/>
  <c r="BC52" i="2" a="1"/>
  <c r="BW53" i="2" a="1"/>
  <c r="AX64" i="2" a="1"/>
  <c r="CC65" i="2" a="1"/>
  <c r="BT69" i="2" a="1"/>
  <c r="CX62" i="2" a="1"/>
  <c r="AR70" i="2" a="1"/>
  <c r="CM66" i="2" a="1"/>
  <c r="AS76" i="2" a="1"/>
  <c r="BF75" i="2" a="1"/>
  <c r="BV77" i="2" a="1"/>
  <c r="DF78" i="2" a="1"/>
  <c r="CH77" i="2" a="1"/>
  <c r="DE47" i="2" a="1"/>
  <c r="CD56" i="2" a="1"/>
  <c r="CD53" i="2" a="1"/>
  <c r="BR54" i="2" a="1"/>
  <c r="T66" i="2" a="1"/>
  <c r="CA67" i="2" a="1"/>
  <c r="CX73" i="2" a="1"/>
  <c r="CY67" i="2" a="1"/>
  <c r="BI53" i="2" a="1"/>
  <c r="T68" i="2" a="1"/>
  <c r="CK75" i="2" a="1"/>
  <c r="CT71" i="2" a="1"/>
  <c r="Y71" i="2" a="1"/>
  <c r="BF70" i="2" a="1"/>
  <c r="BA78" i="2" a="1"/>
  <c r="DA75" i="2" a="1"/>
  <c r="BC75" i="2" a="1"/>
  <c r="CD50" i="2" a="1"/>
  <c r="CD54" i="2" a="1"/>
  <c r="CB60" i="2" a="1"/>
  <c r="AK54" i="2" a="1"/>
  <c r="DK59" i="2" a="1"/>
  <c r="CS63" i="2" a="1"/>
  <c r="BM73" i="2" a="1"/>
  <c r="AH70" i="2" a="1"/>
  <c r="BP74" i="2" a="1"/>
  <c r="AV67" i="2" a="1"/>
  <c r="AX72" i="2" a="1"/>
  <c r="DA66" i="2" a="1"/>
  <c r="BU74" i="2" a="1"/>
  <c r="Q64" i="2" a="1"/>
  <c r="AQ52" i="2" a="1"/>
  <c r="CL77" i="2" a="1"/>
  <c r="BH63" i="2" a="1"/>
  <c r="CX57" i="2" a="1"/>
  <c r="CP63" i="2" a="1"/>
  <c r="AU57" i="2" a="1"/>
  <c r="AA63" i="2" a="1"/>
  <c r="AO67" i="2" a="1"/>
  <c r="DJ60" i="2" a="1"/>
  <c r="BQ71" i="2" a="1"/>
  <c r="AO55" i="2" a="1"/>
  <c r="X68" i="2" a="1"/>
  <c r="Z73" i="2" a="1"/>
  <c r="CG67" i="2" a="1"/>
  <c r="AY75" i="2" a="1"/>
  <c r="AE70" i="2" a="1"/>
  <c r="AB69" i="2" a="1"/>
  <c r="Y68" i="2" a="1"/>
  <c r="DH77" i="2" a="1"/>
  <c r="BO75" i="2" a="1"/>
  <c r="DB40" i="2" a="1"/>
  <c r="CW52" i="2" a="1"/>
  <c r="AU60" i="2" a="1"/>
  <c r="BD52" i="2" a="1"/>
  <c r="DF59" i="2" a="1"/>
  <c r="DH56" i="2" a="1"/>
  <c r="CT69" i="2" a="1"/>
  <c r="BA66" i="2" a="1"/>
  <c r="AS72" i="2" a="1"/>
  <c r="U61" i="2" a="1"/>
  <c r="CS68" i="2" a="1"/>
  <c r="AV56" i="2" a="1"/>
  <c r="AZ68" i="2" a="1"/>
  <c r="S76" i="2" a="1"/>
  <c r="V73" i="2" a="1"/>
  <c r="AY72" i="2" a="1"/>
  <c r="CF71" i="2" a="1"/>
  <c r="CI78" i="2" a="1"/>
  <c r="AI76" i="2" a="1"/>
  <c r="AK52" i="2" a="1"/>
  <c r="CA59" i="2" a="1"/>
  <c r="AU75" i="2" a="1"/>
  <c r="CQ54" i="2" a="1"/>
  <c r="CT78" i="2" a="1"/>
  <c r="AE84" i="2" a="1"/>
  <c r="AL78" i="2" a="1"/>
  <c r="BX80" i="2" a="1"/>
  <c r="AH79" i="2" a="1"/>
  <c r="CE84" i="2" a="1"/>
  <c r="BM80" i="2" a="1"/>
  <c r="BE86" i="2" a="1"/>
  <c r="BQ81" i="2" a="1"/>
  <c r="CL86" i="2" a="1"/>
  <c r="AL84" i="2" a="1"/>
  <c r="DB88" i="2" a="1"/>
  <c r="CK54" i="2" a="1"/>
  <c r="CA63" i="2" a="1"/>
  <c r="CZ75" i="2" a="1"/>
  <c r="BO61" i="2" a="1"/>
  <c r="DC78" i="2" a="1"/>
  <c r="AN84" i="2" a="1"/>
  <c r="AU78" i="2" a="1"/>
  <c r="CD80" i="2" a="1"/>
  <c r="AR79" i="2" a="1"/>
  <c r="CJ84" i="2" a="1"/>
  <c r="CE80" i="2" a="1"/>
  <c r="BJ86" i="2" a="1"/>
  <c r="BX81" i="2" a="1"/>
  <c r="CU86" i="2" a="1"/>
  <c r="AQ84" i="2" a="1"/>
  <c r="CO78" i="2" a="1"/>
  <c r="AK57" i="2" a="1"/>
  <c r="DC64" i="2" a="1"/>
  <c r="DG75" i="2" a="1"/>
  <c r="BP64" i="2" a="1"/>
  <c r="N79" i="2" a="1"/>
  <c r="AW84" i="2" a="1"/>
  <c r="BL78" i="2" a="1"/>
  <c r="CI80" i="2" a="1"/>
  <c r="BD79" i="2" a="1"/>
  <c r="BE51" i="2" a="1"/>
  <c r="N76" i="2" a="1"/>
  <c r="AP76" i="2" a="1"/>
  <c r="BY77" i="2" a="1"/>
  <c r="BY82" i="2" a="1"/>
  <c r="AI73" i="2" a="1"/>
  <c r="DE79" i="2" a="1"/>
  <c r="CI81" i="2" a="1"/>
  <c r="BU83" i="2" a="1"/>
  <c r="AH78" i="2" a="1"/>
  <c r="BB85" i="2" a="1"/>
  <c r="AP80" i="2" a="1"/>
  <c r="CM85" i="2" a="1"/>
  <c r="Z83" i="2" a="1"/>
  <c r="AK88" i="2" a="1"/>
  <c r="CD83" i="2" a="1"/>
  <c r="AF55" i="2" a="1"/>
  <c r="BQ66" i="2" a="1"/>
  <c r="CH76" i="2" a="1"/>
  <c r="AT74" i="2" a="1"/>
  <c r="T79" i="2" a="1"/>
  <c r="DG73" i="2" a="1"/>
  <c r="AQ76" i="2" a="1"/>
  <c r="BE80" i="2" a="1"/>
  <c r="BP77" i="2" a="1"/>
  <c r="BN78" i="2" a="1"/>
  <c r="BZ79" i="2" a="1"/>
  <c r="BL82" i="2" a="1"/>
  <c r="BZ87" i="2" a="1"/>
  <c r="AP84" i="2" a="1"/>
  <c r="DI88" i="2" a="1"/>
  <c r="CA84" i="2" a="1"/>
  <c r="BD81" i="2" a="1"/>
  <c r="Y87" i="2" a="1"/>
  <c r="BW82" i="2" a="1"/>
  <c r="BQ73" i="2" a="1"/>
  <c r="DG62" i="2" a="1"/>
  <c r="CB75" i="2" a="1"/>
  <c r="AH77" i="2" a="1"/>
  <c r="CU81" i="2" a="1"/>
  <c r="CH78" i="2" a="1"/>
  <c r="BF79" i="2" a="1"/>
  <c r="DE80" i="2" a="1"/>
  <c r="AD83" i="2" a="1"/>
  <c r="AW88" i="2" a="1"/>
  <c r="DK84" i="2" a="1"/>
  <c r="AJ79" i="2" a="1"/>
  <c r="AX85" i="2" a="1"/>
  <c r="BH82" i="2" a="1"/>
  <c r="CT87" i="2" a="1"/>
  <c r="Q61" i="2" a="1"/>
  <c r="CA54" i="2" a="1"/>
  <c r="AN75" i="2" a="1"/>
  <c r="AR77" i="2" a="1"/>
  <c r="CK78" i="2" a="1"/>
  <c r="V84" i="2" a="1"/>
  <c r="AD78" i="2" a="1"/>
  <c r="BS80" i="2" a="1"/>
  <c r="U79" i="2" a="1"/>
  <c r="BZ84" i="2" a="1"/>
  <c r="BM76" i="2" a="1"/>
  <c r="BC66" i="2" a="1"/>
  <c r="BK53" i="2" a="1"/>
  <c r="AY54" i="2" a="1"/>
  <c r="S53" i="2" a="1"/>
  <c r="CA62" i="2" a="1"/>
  <c r="BV67" i="2" a="1"/>
  <c r="Q69" i="2" a="1"/>
  <c r="AC62" i="2" a="1"/>
  <c r="CY70" i="2" a="1"/>
  <c r="CD66" i="2" a="1"/>
  <c r="AL76" i="2" a="1"/>
  <c r="DE75" i="2" a="1"/>
  <c r="BQ77" i="2" a="1"/>
  <c r="CW78" i="2" a="1"/>
  <c r="CN66" i="2" a="1"/>
  <c r="DK72" i="2" a="1"/>
  <c r="BO79" i="2" a="1"/>
  <c r="BQ56" i="2" a="1"/>
  <c r="DC54" i="2" a="1"/>
  <c r="U56" i="2" a="1"/>
  <c r="AJ67" i="2" a="1"/>
  <c r="AE68" i="2" a="1"/>
  <c r="AB71" i="2" a="1"/>
  <c r="CM64" i="2" a="1"/>
  <c r="DD70" i="2" a="1"/>
  <c r="BA67" i="2" a="1"/>
  <c r="DE76" i="2" a="1"/>
  <c r="T76" i="2" a="1"/>
  <c r="BW65" i="2" a="1"/>
  <c r="BI79" i="2" a="1"/>
  <c r="BK67" i="2" a="1"/>
  <c r="CF48" i="2" a="1"/>
  <c r="U59" i="2" a="1"/>
  <c r="AG56" i="2" a="1"/>
  <c r="V57" i="2" a="1"/>
  <c r="BT68" i="2" a="1"/>
  <c r="AC70" i="2" a="1"/>
  <c r="AF74" i="2" a="1"/>
  <c r="BM68" i="2" a="1"/>
  <c r="BX58" i="2" a="1"/>
  <c r="CF68" i="2" a="1"/>
  <c r="AY76" i="2" a="1"/>
  <c r="CI73" i="2" a="1"/>
  <c r="BW74" i="2" a="1"/>
  <c r="DF72" i="2" a="1"/>
  <c r="Q79" i="2" a="1"/>
  <c r="BO76" i="2" a="1"/>
  <c r="Q76" i="2" a="1"/>
  <c r="DF60" i="2" a="1"/>
  <c r="AL57" i="2" a="1"/>
  <c r="AD63" i="2" a="1"/>
  <c r="CG56" i="2" a="1"/>
  <c r="BM62" i="2" a="1"/>
  <c r="CA66" i="2" a="1"/>
  <c r="AC56" i="2" a="1"/>
  <c r="AP71" i="2" a="1"/>
  <c r="O54" i="2" a="1"/>
  <c r="DH67" i="2" a="1"/>
  <c r="DJ72" i="2" a="1"/>
  <c r="BO67" i="2" a="1"/>
  <c r="AL75" i="2" a="1"/>
  <c r="CK68" i="2" a="1"/>
  <c r="CH67" i="2" a="1"/>
  <c r="CE40" i="2" a="1"/>
  <c r="CO52" i="2" a="1"/>
  <c r="AL60" i="2" a="1"/>
  <c r="AV52" i="2" a="1"/>
  <c r="DA59" i="2" a="1"/>
  <c r="BI56" i="2" a="1"/>
  <c r="CO69" i="2" a="1"/>
  <c r="AR66" i="2" a="1"/>
  <c r="AJ72" i="2" a="1"/>
  <c r="AX60" i="2" a="1"/>
  <c r="CJ68" i="2" a="1"/>
  <c r="CU55" i="2" a="1"/>
  <c r="AU68" i="2" a="1"/>
  <c r="DK75" i="2" a="1"/>
  <c r="CI72" i="2" a="1"/>
  <c r="AG72" i="2" a="1"/>
  <c r="BN71" i="2" a="1"/>
  <c r="BZ78" i="2" a="1"/>
  <c r="AC76" i="2" a="1"/>
  <c r="AH44" i="2" a="1"/>
  <c r="AW55" i="2" a="1"/>
  <c r="CU62" i="2" a="1"/>
  <c r="DD54" i="2" a="1"/>
  <c r="BH62" i="2" a="1"/>
  <c r="S66" i="2" a="1"/>
  <c r="AV72" i="2" a="1"/>
  <c r="DA68" i="2" a="1"/>
  <c r="P73" i="2" a="1"/>
  <c r="AL64" i="2" a="1"/>
  <c r="BG69" i="2" a="1"/>
  <c r="Z61" i="2" a="1"/>
  <c r="N69" i="2" a="1"/>
  <c r="CE76" i="2" a="1"/>
  <c r="AW74" i="2" a="1"/>
  <c r="CY74" i="2" a="1"/>
  <c r="CM73" i="2" a="1"/>
  <c r="AW79" i="2" a="1"/>
  <c r="CU76" i="2" a="1"/>
  <c r="CG59" i="2" a="1"/>
  <c r="CE68" i="2" a="1"/>
  <c r="DC77" i="2" a="1"/>
  <c r="DH68" i="2" a="1"/>
  <c r="T71" i="2" a="1"/>
  <c r="CQ84" i="2" a="1"/>
  <c r="X75" i="2" a="1"/>
  <c r="Q81" i="2" a="1"/>
  <c r="N80" i="2" a="1"/>
  <c r="AW85" i="2" a="1"/>
  <c r="AU81" i="2" a="1"/>
  <c r="S87" i="2" a="1"/>
  <c r="X82" i="2" a="1"/>
  <c r="AZ87" i="2" a="1"/>
  <c r="DB84" i="2" a="1"/>
  <c r="AI80" i="2" a="1"/>
  <c r="AI62" i="2" a="1"/>
  <c r="AS69" i="2" a="1"/>
  <c r="BF78" i="2" a="1"/>
  <c r="CE69" i="2" a="1"/>
  <c r="CU73" i="2" a="1"/>
  <c r="CZ84" i="2" a="1"/>
  <c r="Y76" i="2" a="1"/>
  <c r="V81" i="2" a="1"/>
  <c r="V80" i="2" a="1"/>
  <c r="BF85" i="2" a="1"/>
  <c r="BI81" i="2" a="1"/>
  <c r="X87" i="2" a="1"/>
  <c r="AE82" i="2" a="1"/>
  <c r="BI87" i="2" a="1"/>
  <c r="DG84" i="2" a="1"/>
  <c r="AQ80" i="2" a="1"/>
  <c r="CI64" i="2" a="1"/>
  <c r="DE69" i="2" a="1"/>
  <c r="BQ78" i="2" a="1"/>
  <c r="AS70" i="2" a="1"/>
  <c r="CQ75" i="2" a="1"/>
  <c r="DI84" i="2" a="1"/>
  <c r="BX76" i="2" a="1"/>
  <c r="AB81" i="2" a="1"/>
  <c r="BP50" i="2" a="1"/>
  <c r="BZ73" i="2" a="1"/>
  <c r="AQ73" i="2" a="1"/>
  <c r="DI76" i="2" a="1"/>
  <c r="AR78" i="2" a="1"/>
  <c r="CN83" i="2" a="1"/>
  <c r="CF77" i="2" a="1"/>
  <c r="AX80" i="2" a="1"/>
  <c r="CQ76" i="2" a="1"/>
  <c r="AJ84" i="2" a="1"/>
  <c r="DD79" i="2" a="1"/>
  <c r="P86" i="2" a="1"/>
  <c r="Y81" i="2" a="1"/>
  <c r="BA86" i="2" a="1"/>
  <c r="CC83" i="2" a="1"/>
  <c r="CH88" i="2" a="1"/>
  <c r="BR84" i="2" a="1"/>
  <c r="DG72" i="2" a="1"/>
  <c r="BD78" i="2" a="1"/>
  <c r="BH72" i="2" a="1"/>
  <c r="AX71" i="2" a="1"/>
  <c r="CY76" i="2" a="1"/>
  <c r="BV75" i="2" a="1"/>
  <c r="R77" i="2" a="1"/>
  <c r="CE81" i="2" a="1"/>
  <c r="BS78" i="2" a="1"/>
  <c r="AZ79" i="2" a="1"/>
  <c r="CO80" i="2" a="1"/>
  <c r="R83" i="2" a="1"/>
  <c r="AN88" i="2" a="1"/>
  <c r="DF84" i="2" a="1"/>
  <c r="Y79" i="2" a="1"/>
  <c r="AO85" i="2" a="1"/>
  <c r="BA82" i="2" a="1"/>
  <c r="CK87" i="2" a="1"/>
  <c r="AA83" i="2" a="1"/>
  <c r="AQ70" i="2" a="1"/>
  <c r="CW77" i="2" a="1"/>
  <c r="BV76" i="2" a="1"/>
  <c r="DE77" i="2" a="1"/>
  <c r="W83" i="2" a="1"/>
  <c r="BQ75" i="2" a="1"/>
  <c r="W80" i="2" a="1"/>
  <c r="AG82" i="2" a="1"/>
  <c r="CR83" i="2" a="1"/>
  <c r="AI79" i="2" a="1"/>
  <c r="BY85" i="2" a="1"/>
  <c r="BW80" i="2" a="1"/>
  <c r="DJ85" i="2" a="1"/>
  <c r="AY83" i="2" a="1"/>
  <c r="BH88" i="2" a="1"/>
  <c r="AR57" i="2" a="1"/>
  <c r="S68" i="2" a="1"/>
  <c r="CR77" i="2" a="1"/>
  <c r="BW68" i="2" a="1"/>
  <c r="AB66" i="2" a="1"/>
  <c r="CH84" i="2" a="1"/>
  <c r="BS74" i="2" a="1"/>
  <c r="DJ80" i="2" a="1"/>
  <c r="DC79" i="2" a="1"/>
  <c r="AN76" i="2" a="1"/>
  <c r="CU70" i="2" a="1"/>
  <c r="BY58" i="2" a="1"/>
  <c r="CX56" i="2" a="1"/>
  <c r="X58" i="2" a="1"/>
  <c r="AG69" i="2" a="1"/>
  <c r="X70" i="2" a="1"/>
  <c r="CN71" i="2" a="1"/>
  <c r="AK65" i="2" a="1"/>
  <c r="BM71" i="2" a="1"/>
  <c r="DD67" i="2" a="1"/>
  <c r="BJ77" i="2" a="1"/>
  <c r="BS76" i="2" a="1"/>
  <c r="DB69" i="2" a="1"/>
  <c r="CK79" i="2" a="1"/>
  <c r="AH71" i="2" a="1"/>
  <c r="CV75" i="2" a="1"/>
  <c r="AP44" i="2" a="1"/>
  <c r="AD59" i="2" a="1"/>
  <c r="P60" i="2" a="1"/>
  <c r="AC61" i="2" a="1"/>
  <c r="CJ69" i="2" a="1"/>
  <c r="AG73" i="2" a="1"/>
  <c r="BP72" i="2" a="1"/>
  <c r="AP65" i="2" a="1"/>
  <c r="AF72" i="2" a="1"/>
  <c r="CA68" i="2" a="1"/>
  <c r="BU77" i="2" a="1"/>
  <c r="AU77" i="2" a="1"/>
  <c r="CN72" i="2" a="1"/>
  <c r="CO79" i="2" a="1"/>
  <c r="CA73" i="2" a="1"/>
  <c r="BO58" i="2" a="1"/>
  <c r="BU61" i="2" a="1"/>
  <c r="AG61" i="2" a="1"/>
  <c r="DH61" i="2" a="1"/>
  <c r="V71" i="2" a="1"/>
  <c r="CX63" i="2" a="1"/>
  <c r="BA53" i="2" a="1"/>
  <c r="AA69" i="2" a="1"/>
  <c r="BD63" i="2" a="1"/>
  <c r="AT69" i="2" a="1"/>
  <c r="DK76" i="2" a="1"/>
  <c r="CX74" i="2" a="1"/>
  <c r="AG75" i="2" a="1"/>
  <c r="BA74" i="2" a="1"/>
  <c r="BM79" i="2" a="1"/>
  <c r="AG77" i="2" a="1"/>
  <c r="DF40" i="2" a="1"/>
  <c r="AC52" i="2" a="1"/>
  <c r="BX59" i="2" a="1"/>
  <c r="CH51" i="2" a="1"/>
  <c r="AO59" i="2" a="1"/>
  <c r="DH50" i="2" a="1"/>
  <c r="AC69" i="2" a="1"/>
  <c r="CD65" i="2" a="1"/>
  <c r="V72" i="2" a="1"/>
  <c r="DD58" i="2" a="1"/>
  <c r="BV68" i="2" a="1"/>
  <c r="W54" i="2" a="1"/>
  <c r="AC68" i="2" a="1"/>
  <c r="CX75" i="2" a="1"/>
  <c r="N72" i="2" a="1"/>
  <c r="BJ71" i="2" a="1"/>
  <c r="DI43" i="2" a="1"/>
  <c r="AQ55" i="2" a="1"/>
  <c r="CL62" i="2" a="1"/>
  <c r="CV54" i="2" a="1"/>
  <c r="BC62" i="2" a="1"/>
  <c r="DH65" i="2" a="1"/>
  <c r="AQ72" i="2" a="1"/>
  <c r="CR68" i="2" a="1"/>
  <c r="DE72" i="2" a="1"/>
  <c r="Z64" i="2" a="1"/>
  <c r="AX69" i="2" a="1"/>
  <c r="CM60" i="2" a="1"/>
  <c r="DG68" i="2" a="1"/>
  <c r="BY76" i="2" a="1"/>
  <c r="AG74" i="2" a="1"/>
  <c r="CS74" i="2" a="1"/>
  <c r="BW73" i="2" a="1"/>
  <c r="AN79" i="2" a="1"/>
  <c r="CO76" i="2" a="1"/>
  <c r="CJ42" i="2" a="1"/>
  <c r="CW57" i="2" a="1"/>
  <c r="AI51" i="2" a="1"/>
  <c r="BG57" i="2" a="1"/>
  <c r="CC48" i="2" a="1"/>
  <c r="BS68" i="2" a="1"/>
  <c r="CI63" i="2" a="1"/>
  <c r="BC71" i="2" a="1"/>
  <c r="BB73" i="2" a="1"/>
  <c r="S65" i="2" a="1"/>
  <c r="U70" i="2" a="1"/>
  <c r="AN64" i="2" a="1"/>
  <c r="BZ69" i="2" a="1"/>
  <c r="AT77" i="2" a="1"/>
  <c r="AF75" i="2" a="1"/>
  <c r="BM75" i="2" a="1"/>
  <c r="CZ74" i="2" a="1"/>
  <c r="CC79" i="2" a="1"/>
  <c r="BM77" i="2" a="1"/>
  <c r="CP51" i="2" a="1"/>
  <c r="CI54" i="2" a="1"/>
  <c r="DA79" i="2" a="1"/>
  <c r="AP72" i="2" a="1"/>
  <c r="AX75" i="2" a="1"/>
  <c r="BE76" i="2" a="1"/>
  <c r="AE78" i="2" a="1"/>
  <c r="CE73" i="2" a="1"/>
  <c r="DC80" i="2" a="1"/>
  <c r="DI85" i="2" a="1"/>
  <c r="AR82" i="2" a="1"/>
  <c r="CE87" i="2" a="1"/>
  <c r="CB82" i="2" a="1"/>
  <c r="N88" i="2" a="1"/>
  <c r="BH85" i="2" a="1"/>
  <c r="Z81" i="2" a="1"/>
  <c r="AR54" i="2" a="1"/>
  <c r="R60" i="2" a="1"/>
  <c r="CI66" i="2" a="1"/>
  <c r="CS72" i="2" a="1"/>
  <c r="AX76" i="2" a="1"/>
  <c r="DD76" i="2" a="1"/>
  <c r="AV78" i="2" a="1"/>
  <c r="CJ74" i="2" a="1"/>
  <c r="N81" i="2" a="1"/>
  <c r="T86" i="2" a="1"/>
  <c r="BN82" i="2" a="1"/>
  <c r="CJ87" i="2" a="1"/>
  <c r="CJ82" i="2" a="1"/>
  <c r="W88" i="2" a="1"/>
  <c r="BQ85" i="2" a="1"/>
  <c r="AJ81" i="2" a="1"/>
  <c r="CS56" i="2" a="1"/>
  <c r="O64" i="2" a="1"/>
  <c r="V67" i="2" a="1"/>
  <c r="CC74" i="2" a="1"/>
  <c r="CA77" i="2" a="1"/>
  <c r="AY77" i="2" a="1"/>
  <c r="BE78" i="2" a="1"/>
  <c r="AK75" i="2" a="1"/>
  <c r="CY59" i="2" a="1"/>
  <c r="BQ65" i="2" a="1"/>
  <c r="BN76" i="2" a="1"/>
  <c r="AZ65" i="2" a="1"/>
  <c r="AB79" i="2" a="1"/>
  <c r="BB84" i="2" a="1"/>
  <c r="BT78" i="2" a="1"/>
  <c r="CN80" i="2" a="1"/>
  <c r="BN79" i="2" a="1"/>
  <c r="DE84" i="2" a="1"/>
  <c r="CV80" i="2" a="1"/>
  <c r="CB86" i="2" a="1"/>
  <c r="CL81" i="2" a="1"/>
  <c r="O87" i="2" a="1"/>
  <c r="BA84" i="2" a="1"/>
  <c r="AX79" i="2" a="1"/>
  <c r="X85" i="2" a="1"/>
  <c r="CV68" i="2" a="1"/>
  <c r="AM76" i="2" a="1"/>
  <c r="BI75" i="2" a="1"/>
  <c r="CO67" i="2" a="1"/>
  <c r="AK77" i="2" a="1"/>
  <c r="BC76" i="2" a="1"/>
  <c r="CT77" i="2" a="1"/>
  <c r="DE82" i="2" a="1"/>
  <c r="R75" i="2" a="1"/>
  <c r="R80" i="2" a="1"/>
  <c r="Q82" i="2" a="1"/>
  <c r="CG83" i="2" a="1"/>
  <c r="V79" i="2" a="1"/>
  <c r="BP85" i="2" a="1"/>
  <c r="BO80" i="2" a="1"/>
  <c r="DA85" i="2" a="1"/>
  <c r="AS83" i="2" a="1"/>
  <c r="AY88" i="2" a="1"/>
  <c r="N51" i="2" a="1"/>
  <c r="BT74" i="2" a="1"/>
  <c r="CG74" i="2" a="1"/>
  <c r="AM77" i="2" a="1"/>
  <c r="CF78" i="2" a="1"/>
  <c r="Q84" i="2" a="1"/>
  <c r="DK77" i="2" a="1"/>
  <c r="BN80" i="2" a="1"/>
  <c r="DH78" i="2" a="1"/>
  <c r="BO84" i="2" a="1"/>
  <c r="AV80" i="2" a="1"/>
  <c r="AM86" i="2" a="1"/>
  <c r="BB81" i="2" a="1"/>
  <c r="BX86" i="2" a="1"/>
  <c r="CT83" i="2" a="1"/>
  <c r="CT88" i="2" a="1"/>
  <c r="AM63" i="2" a="1"/>
  <c r="U73" i="2" a="1"/>
  <c r="CW79" i="2" a="1"/>
  <c r="X72" i="2" a="1"/>
  <c r="CW74" i="2" a="1"/>
  <c r="BD75" i="2" a="1"/>
  <c r="V78" i="2" a="1"/>
  <c r="AT72" i="2" a="1"/>
  <c r="CU80" i="2" a="1"/>
  <c r="CZ85" i="2" a="1"/>
  <c r="AK82" i="2" a="1"/>
  <c r="BV87" i="2" a="1"/>
  <c r="BV82" i="2" a="1"/>
  <c r="DG87" i="2" a="1"/>
  <c r="BC85" i="2" a="1"/>
  <c r="CD77" i="2" a="1"/>
  <c r="O80" i="2" a="1"/>
  <c r="CJ83" i="2" a="1"/>
  <c r="AS86" i="2" a="1"/>
  <c r="CK83" i="2" a="1"/>
  <c r="CM88" i="2" a="1"/>
  <c r="AU83" i="2" a="1"/>
  <c r="BJ88" i="2" a="1"/>
  <c r="BX85" i="2" a="1"/>
  <c r="BZ89" i="2" a="1"/>
  <c r="AP94" i="2" a="1"/>
  <c r="AR99" i="2" a="1"/>
  <c r="AT104" i="2" a="1"/>
  <c r="AV109" i="2" a="1"/>
  <c r="AI93" i="2" a="1"/>
  <c r="AK98" i="2" a="1"/>
  <c r="AM103" i="2" a="1"/>
  <c r="BN94" i="2" a="1"/>
  <c r="AQ82" i="2" a="1"/>
  <c r="AK84" i="2" a="1"/>
  <c r="W84" i="2" a="1"/>
  <c r="AA81" i="2" a="1"/>
  <c r="Z87" i="2" a="1"/>
  <c r="CH81" i="2" a="1"/>
  <c r="CE86" i="2" a="1"/>
  <c r="BZ83" i="2" a="1"/>
  <c r="CJ88" i="2" a="1"/>
  <c r="BK92" i="2" a="1"/>
  <c r="BM97" i="2" a="1"/>
  <c r="BO102" i="2" a="1"/>
  <c r="BQ107" i="2" a="1"/>
  <c r="BD91" i="2" a="1"/>
  <c r="BF96" i="2" a="1"/>
  <c r="BH101" i="2" a="1"/>
  <c r="CI92" i="2" a="1"/>
  <c r="CK97" i="2" a="1"/>
  <c r="CM102" i="2" a="1"/>
  <c r="AA93" i="2" a="1"/>
  <c r="AC98" i="2" a="1"/>
  <c r="AE103" i="2" a="1"/>
  <c r="BF94" i="2" a="1"/>
  <c r="BH99" i="2" a="1"/>
  <c r="W90" i="2" a="1"/>
  <c r="Y95" i="2" a="1"/>
  <c r="AA100" i="2" a="1"/>
  <c r="AJ91" i="2" a="1"/>
  <c r="AL96" i="2" a="1"/>
  <c r="AN101" i="2" a="1"/>
  <c r="CZ76" i="2" a="1"/>
  <c r="AU73" i="2" a="1"/>
  <c r="AA61" i="2" a="1"/>
  <c r="BK59" i="2" a="1"/>
  <c r="BT60" i="2" a="1"/>
  <c r="CG71" i="2" a="1"/>
  <c r="BX72" i="2" a="1"/>
  <c r="BK72" i="2" a="1"/>
  <c r="CW65" i="2" a="1"/>
  <c r="AA72" i="2" a="1"/>
  <c r="BR68" i="2" a="1"/>
  <c r="X78" i="2" a="1"/>
  <c r="AJ77" i="2" a="1"/>
  <c r="BC72" i="2" a="1"/>
  <c r="BF63" i="2" a="1"/>
  <c r="BK73" i="2" a="1"/>
  <c r="BJ76" i="2" a="1"/>
  <c r="AM44" i="2" a="1"/>
  <c r="CD61" i="2" a="1"/>
  <c r="BP62" i="2" a="1"/>
  <c r="CC63" i="2" a="1"/>
  <c r="AL72" i="2" a="1"/>
  <c r="BG74" i="2" a="1"/>
  <c r="AH73" i="2" a="1"/>
  <c r="DB65" i="2" a="1"/>
  <c r="CR72" i="2" a="1"/>
  <c r="AO69" i="2" a="1"/>
  <c r="AI78" i="2" a="1"/>
  <c r="BZ66" i="2" a="1"/>
  <c r="AK74" i="2" a="1"/>
  <c r="AQ65" i="2" a="1"/>
  <c r="CH74" i="2" a="1"/>
  <c r="BW51" i="2" a="1"/>
  <c r="W64" i="2" a="1"/>
  <c r="AA51" i="2" a="1"/>
  <c r="BJ64" i="2" a="1"/>
  <c r="CO53" i="2" a="1"/>
  <c r="AC67" i="2" a="1"/>
  <c r="BS58" i="2" a="1"/>
  <c r="CM69" i="2" a="1"/>
  <c r="DD64" i="2" a="1"/>
  <c r="DF69" i="2" a="1"/>
  <c r="BZ77" i="2" a="1"/>
  <c r="BL75" i="2" a="1"/>
  <c r="CS75" i="2" a="1"/>
  <c r="AH75" i="2" a="1"/>
  <c r="CS79" i="2" a="1"/>
  <c r="AE54" i="2" a="1"/>
  <c r="CL43" i="2" a="1"/>
  <c r="CC54" i="2" a="1"/>
  <c r="Z62" i="2" a="1"/>
  <c r="AJ54" i="2" a="1"/>
  <c r="CO61" i="2" a="1"/>
  <c r="AV65" i="2" a="1"/>
  <c r="CC71" i="2" a="1"/>
  <c r="AF68" i="2" a="1"/>
  <c r="CQ72" i="2" a="1"/>
  <c r="BO63" i="2" a="1"/>
  <c r="AJ69" i="2" a="1"/>
  <c r="AU59" i="2" a="1"/>
  <c r="CO68" i="2" a="1"/>
  <c r="BL76" i="2" a="1"/>
  <c r="CY73" i="2" a="1"/>
  <c r="CF74" i="2" a="1"/>
  <c r="BS42" i="2" a="1"/>
  <c r="CQ57" i="2" a="1"/>
  <c r="W51" i="2" a="1"/>
  <c r="AZ57" i="2" a="1"/>
  <c r="AF48" i="2" a="1"/>
  <c r="BJ68" i="2" a="1"/>
  <c r="W63" i="2" a="1"/>
  <c r="AT71" i="2" a="1"/>
  <c r="AX73" i="2" a="1"/>
  <c r="DH64" i="2" a="1"/>
  <c r="DJ69" i="2" a="1"/>
  <c r="AA64" i="2" a="1"/>
  <c r="BU69" i="2" a="1"/>
  <c r="AO77" i="2" a="1"/>
  <c r="Z75" i="2" a="1"/>
  <c r="BG75" i="2" a="1"/>
  <c r="CM74" i="2" a="1"/>
  <c r="BY79" i="2" a="1"/>
  <c r="BB77" i="2" a="1"/>
  <c r="BV43" i="2" a="1"/>
  <c r="BM60" i="2" a="1"/>
  <c r="CK53" i="2" a="1"/>
  <c r="DE59" i="2" a="1"/>
  <c r="AR53" i="2" a="1"/>
  <c r="U71" i="2" a="1"/>
  <c r="DH66" i="2" a="1"/>
  <c r="AI56" i="2" a="1"/>
  <c r="CH73" i="2" a="1"/>
  <c r="CE65" i="2" a="1"/>
  <c r="CG70" i="2" a="1"/>
  <c r="AL65" i="2" a="1"/>
  <c r="BY50" i="2" a="1"/>
  <c r="DF77" i="2" a="1"/>
  <c r="CR75" i="2" a="1"/>
  <c r="AA76" i="2" a="1"/>
  <c r="BN75" i="2" a="1"/>
  <c r="DB57" i="2" a="1"/>
  <c r="CF65" i="2" a="1"/>
  <c r="AT59" i="2" a="1"/>
  <c r="AL68" i="2" a="1"/>
  <c r="BH75" i="2" a="1"/>
  <c r="AD75" i="2" a="1"/>
  <c r="BY78" i="2" a="1"/>
  <c r="BJ78" i="2" a="1"/>
  <c r="BO73" i="2" a="1"/>
  <c r="P78" i="2" a="1"/>
  <c r="BV81" i="2" a="1"/>
  <c r="BW86" i="2" a="1"/>
  <c r="Y83" i="2" a="1"/>
  <c r="AS88" i="2" a="1"/>
  <c r="AX83" i="2" a="1"/>
  <c r="BH79" i="2" a="1"/>
  <c r="V86" i="2" a="1"/>
  <c r="CG81" i="2" a="1"/>
  <c r="CT61" i="2" a="1"/>
  <c r="CX68" i="2" a="1"/>
  <c r="P76" i="2" a="1"/>
  <c r="AQ75" i="2" a="1"/>
  <c r="CM78" i="2" a="1"/>
  <c r="BR78" i="2" a="1"/>
  <c r="AE75" i="2" a="1"/>
  <c r="Y78" i="2" a="1"/>
  <c r="CC81" i="2" a="1"/>
  <c r="CF86" i="2" a="1"/>
  <c r="AE83" i="2" a="1"/>
  <c r="AX88" i="2" a="1"/>
  <c r="BJ83" i="2" a="1"/>
  <c r="DF79" i="2" a="1"/>
  <c r="AE86" i="2" a="1"/>
  <c r="CN81" i="2" a="1"/>
  <c r="AV64" i="2" a="1"/>
  <c r="BL69" i="2" a="1"/>
  <c r="V76" i="2" a="1"/>
  <c r="AW75" i="2" a="1"/>
  <c r="DB78" i="2" a="1"/>
  <c r="CG78" i="2" a="1"/>
  <c r="CD75" i="2" a="1"/>
  <c r="AG78" i="2" a="1"/>
  <c r="Y53" i="2" a="1"/>
  <c r="BS70" i="2" a="1"/>
  <c r="Z79" i="2" a="1"/>
  <c r="CV70" i="2" a="1"/>
  <c r="AR76" i="2" a="1"/>
  <c r="CW66" i="2" a="1"/>
  <c r="X77" i="2" a="1"/>
  <c r="AG81" i="2" a="1"/>
  <c r="BD80" i="2" a="1"/>
  <c r="BT85" i="2" a="1"/>
  <c r="CD81" i="2" a="1"/>
  <c r="AP87" i="2" a="1"/>
  <c r="AT82" i="2" a="1"/>
  <c r="CA87" i="2" a="1"/>
  <c r="W85" i="2" a="1"/>
  <c r="BQ80" i="2" a="1"/>
  <c r="CJ85" i="2" a="1"/>
  <c r="AO65" i="2" a="1"/>
  <c r="BZ76" i="2" a="1"/>
  <c r="AJ51" i="2" a="1"/>
  <c r="AN74" i="2" a="1"/>
  <c r="BY74" i="2" a="1"/>
  <c r="AB77" i="2" a="1"/>
  <c r="BW78" i="2" a="1"/>
  <c r="DF83" i="2" a="1"/>
  <c r="DB77" i="2" a="1"/>
  <c r="BH80" i="2" a="1"/>
  <c r="CV78" i="2" a="1"/>
  <c r="BJ84" i="2" a="1"/>
  <c r="AN80" i="2" a="1"/>
  <c r="AD86" i="2" a="1"/>
  <c r="AV81" i="2" a="1"/>
  <c r="BO86" i="2" a="1"/>
  <c r="CO83" i="2" a="1"/>
  <c r="CP88" i="2" a="1"/>
  <c r="CL54" i="2" a="1"/>
  <c r="BE67" i="2" a="1"/>
  <c r="AQ77" i="2" a="1"/>
  <c r="CZ67" i="2" a="1"/>
  <c r="BB55" i="2" a="1"/>
  <c r="CC84" i="2" a="1"/>
  <c r="AY73" i="2" a="1"/>
  <c r="DD80" i="2" a="1"/>
  <c r="CR79" i="2" a="1"/>
  <c r="AI85" i="2" a="1"/>
  <c r="AF81" i="2" a="1"/>
  <c r="CY86" i="2" a="1"/>
  <c r="DH81" i="2" a="1"/>
  <c r="AL87" i="2" a="1"/>
  <c r="BQ84" i="2" a="1"/>
  <c r="DH79" i="2" a="1"/>
  <c r="CM56" i="2" a="1"/>
  <c r="BX67" i="2" a="1"/>
  <c r="BB75" i="2" a="1"/>
  <c r="Q75" i="2" a="1"/>
  <c r="AZ78" i="2" a="1"/>
  <c r="AS78" i="2" a="1"/>
  <c r="AB72" i="2" a="1"/>
  <c r="CV77" i="2" a="1"/>
  <c r="BP81" i="2" a="1"/>
  <c r="BN86" i="2" a="1"/>
  <c r="S83" i="2" a="1"/>
  <c r="BT75" i="2" a="1"/>
  <c r="BN45" i="2" a="1"/>
  <c r="AU50" i="2" a="1"/>
  <c r="BM64" i="2" a="1"/>
  <c r="BD51" i="2" a="1"/>
  <c r="CF73" i="2" a="1"/>
  <c r="BB64" i="2" a="1"/>
  <c r="BJ73" i="2" a="1"/>
  <c r="BK66" i="2" a="1"/>
  <c r="AI52" i="2" a="1"/>
  <c r="CR69" i="2" a="1"/>
  <c r="CL78" i="2" a="1"/>
  <c r="BB70" i="2" a="1"/>
  <c r="O75" i="2" a="1"/>
  <c r="BV69" i="2" a="1"/>
  <c r="AP75" i="2" a="1"/>
  <c r="CO77" i="2" a="1"/>
  <c r="DI47" i="2" a="1"/>
  <c r="R54" i="2" a="1"/>
  <c r="BV53" i="2" a="1"/>
  <c r="DH51" i="2" a="1"/>
  <c r="AF60" i="2" a="1"/>
  <c r="BR67" i="2" a="1"/>
  <c r="BN73" i="2" a="1"/>
  <c r="AD67" i="2" a="1"/>
  <c r="AM58" i="2" a="1"/>
  <c r="DA69" i="2" a="1"/>
  <c r="BB56" i="2" a="1"/>
  <c r="BM74" i="2" a="1"/>
  <c r="U75" i="2" a="1"/>
  <c r="AA73" i="2" a="1"/>
  <c r="DH75" i="2" a="1"/>
  <c r="Y54" i="2" a="1"/>
  <c r="DK54" i="2" a="1"/>
  <c r="AA56" i="2" a="1"/>
  <c r="BG64" i="2" a="1"/>
  <c r="AJ68" i="2" a="1"/>
  <c r="AK71" i="2" a="1"/>
  <c r="BC63" i="2" a="1"/>
  <c r="O71" i="2" a="1"/>
  <c r="BR65" i="2" a="1"/>
  <c r="BI65" i="2" a="1"/>
  <c r="AN78" i="2" a="1"/>
  <c r="Z76" i="2" a="1"/>
  <c r="BG76" i="2" a="1"/>
  <c r="CT75" i="2" a="1"/>
  <c r="N66" i="2" a="1"/>
  <c r="AH68" i="2" a="1"/>
  <c r="CM46" i="2" a="1"/>
  <c r="AE57" i="2" a="1"/>
  <c r="BZ64" i="2" a="1"/>
  <c r="CL56" i="2" a="1"/>
  <c r="AQ64" i="2" a="1"/>
  <c r="CV67" i="2" a="1"/>
  <c r="T58" i="2" a="1"/>
  <c r="CF70" i="2" a="1"/>
  <c r="AP73" i="2" a="1"/>
  <c r="CX64" i="2" a="1"/>
  <c r="CV69" i="2" a="1"/>
  <c r="DA63" i="2" a="1"/>
  <c r="BC69" i="2" a="1"/>
  <c r="Y77" i="2" a="1"/>
  <c r="DE74" i="2" a="1"/>
  <c r="AT75" i="2" a="1"/>
  <c r="BQ43" i="2" a="1"/>
  <c r="BD60" i="2" a="1"/>
  <c r="CC53" i="2" a="1"/>
  <c r="CV59" i="2" a="1"/>
  <c r="AJ53" i="2" a="1"/>
  <c r="DJ70" i="2" a="1"/>
  <c r="DC66" i="2" a="1"/>
  <c r="CH55" i="2" a="1"/>
  <c r="CD73" i="2" a="1"/>
  <c r="BV65" i="2" a="1"/>
  <c r="BX70" i="2" a="1"/>
  <c r="AG65" i="2" a="1"/>
  <c r="AI70" i="2" a="1"/>
  <c r="DA77" i="2" a="1"/>
  <c r="CL75" i="2" a="1"/>
  <c r="U76" i="2" a="1"/>
  <c r="BA75" i="2" a="1"/>
  <c r="BQ53" i="2" a="1"/>
  <c r="DI64" i="2" a="1"/>
  <c r="BZ50" i="2" a="1"/>
  <c r="O63" i="2" a="1"/>
  <c r="AL56" i="2" a="1"/>
  <c r="BG62" i="2" a="1"/>
  <c r="CT55" i="2" a="1"/>
  <c r="AZ73" i="2" a="1"/>
  <c r="BJ69" i="2" a="1"/>
  <c r="DA65" i="2" a="1"/>
  <c r="P74" i="2" a="1"/>
  <c r="AS66" i="2" a="1"/>
  <c r="AU71" i="2" a="1"/>
  <c r="CX65" i="2" a="1"/>
  <c r="DI67" i="2" a="1"/>
  <c r="BX78" i="2" a="1"/>
  <c r="BF76" i="2" a="1"/>
  <c r="CM76" i="2" a="1"/>
  <c r="AB76" i="2" a="1"/>
  <c r="BN68" i="2" a="1"/>
  <c r="CC70" i="2" a="1"/>
  <c r="CK51" i="2" a="1"/>
  <c r="DD75" i="2" a="1"/>
  <c r="BR63" i="2" a="1"/>
  <c r="DC75" i="2" a="1"/>
  <c r="CH79" i="2" a="1"/>
  <c r="BK75" i="2" a="1"/>
  <c r="DD77" i="2" a="1"/>
  <c r="DG78" i="2" a="1"/>
  <c r="AD82" i="2" a="1"/>
  <c r="AK87" i="2" a="1"/>
  <c r="CM83" i="2" a="1"/>
  <c r="CO88" i="2" a="1"/>
  <c r="AA84" i="2" a="1"/>
  <c r="CG80" i="2" a="1"/>
  <c r="CH86" i="2" a="1"/>
  <c r="AN82" i="2" a="1"/>
  <c r="BE65" i="2" a="1"/>
  <c r="BR76" i="2" a="1"/>
  <c r="DC68" i="2" a="1"/>
  <c r="DI75" i="2" a="1"/>
  <c r="CU79" i="2" a="1"/>
  <c r="DJ75" i="2" a="1"/>
  <c r="O78" i="2" a="1"/>
  <c r="X79" i="2" a="1"/>
  <c r="AJ82" i="2" a="1"/>
  <c r="AT87" i="2" a="1"/>
  <c r="CS83" i="2" a="1"/>
  <c r="CS88" i="2" a="1"/>
  <c r="AF84" i="2" a="1"/>
  <c r="CP80" i="2" a="1"/>
  <c r="CQ86" i="2" a="1"/>
  <c r="AU82" i="2" a="1"/>
  <c r="DE67" i="2" a="1"/>
  <c r="AD77" i="2" a="1"/>
  <c r="AP69" i="2" a="1"/>
  <c r="X76" i="2" a="1"/>
  <c r="DG79" i="2" a="1"/>
  <c r="BK76" i="2" a="1"/>
  <c r="AF78" i="2" a="1"/>
  <c r="AM79" i="2" a="1"/>
  <c r="AS59" i="2" a="1"/>
  <c r="X65" i="2" a="1"/>
  <c r="AD71" i="2" a="1"/>
  <c r="CI74" i="2" a="1"/>
  <c r="CN77" i="2" a="1"/>
  <c r="BO77" i="2" a="1"/>
  <c r="BM78" i="2" a="1"/>
  <c r="CJ75" i="2" a="1"/>
  <c r="AL81" i="2" a="1"/>
  <c r="AH86" i="2" a="1"/>
  <c r="CI82" i="2" a="1"/>
  <c r="DB87" i="2" a="1"/>
  <c r="CX82" i="2" a="1"/>
  <c r="AO88" i="2" a="1"/>
  <c r="CI85" i="2" a="1"/>
  <c r="AW81" i="2" a="1"/>
  <c r="AI45" i="2" a="1"/>
  <c r="DF73" i="2" a="1"/>
  <c r="BG73" i="2" a="1"/>
  <c r="AL52" i="2" a="1"/>
  <c r="CQ66" i="2" a="1"/>
  <c r="AF77" i="2" a="1"/>
  <c r="AE67" i="2" a="1"/>
  <c r="AT79" i="2" a="1"/>
  <c r="BT84" i="2" a="1"/>
  <c r="BO70" i="2" a="1"/>
  <c r="CY80" i="2" a="1"/>
  <c r="CI79" i="2" a="1"/>
  <c r="Z85" i="2" a="1"/>
  <c r="X81" i="2" a="1"/>
  <c r="CP86" i="2" a="1"/>
  <c r="DA81" i="2" a="1"/>
  <c r="AC87" i="2" a="1"/>
  <c r="BL84" i="2" a="1"/>
  <c r="CN79" i="2" a="1"/>
  <c r="CK60" i="2" a="1"/>
  <c r="BG72" i="2" a="1"/>
  <c r="BU79" i="2" a="1"/>
  <c r="CK71" i="2" a="1"/>
  <c r="DK73" i="2" a="1"/>
  <c r="DC74" i="2" a="1"/>
  <c r="N78" i="2" a="1"/>
  <c r="CZ70" i="2" a="1"/>
  <c r="CC80" i="2" a="1"/>
  <c r="CU85" i="2" a="1"/>
  <c r="W82" i="2" a="1"/>
  <c r="BM87" i="2" a="1"/>
  <c r="BO82" i="2" a="1"/>
  <c r="CX87" i="2" a="1"/>
  <c r="AT85" i="2" a="1"/>
  <c r="CQ80" i="2" a="1"/>
  <c r="BV62" i="2" a="1"/>
  <c r="AR75" i="2" a="1"/>
  <c r="AR58" i="2" a="1"/>
  <c r="CP75" i="2" a="1"/>
  <c r="CB79" i="2" a="1"/>
  <c r="AS74" i="2" a="1"/>
  <c r="CU77" i="2" a="1"/>
  <c r="CZ78" i="2" a="1"/>
  <c r="V82" i="2" a="1"/>
  <c r="AB87" i="2" a="1"/>
  <c r="CB83" i="2" a="1"/>
  <c r="CK88" i="2" a="1"/>
  <c r="U84" i="2" a="1"/>
  <c r="BP80" i="2" a="1"/>
  <c r="CC86" i="2" a="1"/>
  <c r="AH76" i="2" a="1"/>
  <c r="X46" i="2" a="1"/>
  <c r="BL53" i="2" a="1"/>
  <c r="R53" i="2" a="1"/>
  <c r="DD53" i="2" a="1"/>
  <c r="BO55" i="2" a="1"/>
  <c r="O67" i="2" a="1"/>
  <c r="CP73" i="2" a="1"/>
  <c r="Y67" i="2" a="1"/>
  <c r="AV57" i="2" a="1"/>
  <c r="AL62" i="2" a="1"/>
  <c r="CC51" i="2" a="1"/>
  <c r="DB72" i="2" a="1"/>
  <c r="CA75" i="2" a="1"/>
  <c r="BV72" i="2" a="1"/>
  <c r="DB75" i="2" a="1"/>
  <c r="BC78" i="2" a="1"/>
  <c r="CU47" i="2" a="1"/>
  <c r="BX56" i="2" a="1"/>
  <c r="Z56" i="2" a="1"/>
  <c r="BJ54" i="2" a="1"/>
  <c r="O66" i="2" a="1"/>
  <c r="T70" i="2" a="1"/>
  <c r="CT73" i="2" a="1"/>
  <c r="CP67" i="2" a="1"/>
  <c r="AO63" i="2" a="1"/>
  <c r="CH64" i="2" a="1"/>
  <c r="CC67" i="2" a="1"/>
  <c r="AA75" i="2" a="1"/>
  <c r="CG75" i="2" a="1"/>
  <c r="AI75" i="2" a="1"/>
  <c r="AY33" i="2" a="1"/>
  <c r="BW56" i="2" a="1"/>
  <c r="BL57" i="2" a="1"/>
  <c r="CF58" i="2" a="1"/>
  <c r="AS67" i="2" a="1"/>
  <c r="CJ70" i="2" a="1"/>
  <c r="DB71" i="2" a="1"/>
  <c r="CS64" i="2" a="1"/>
  <c r="CA71" i="2" a="1"/>
  <c r="AF66" i="2" a="1"/>
  <c r="BP70" i="2" a="1"/>
  <c r="DD78" i="2" a="1"/>
  <c r="CL76" i="2" a="1"/>
  <c r="U77" i="2" a="1"/>
  <c r="BH76" i="2" a="1"/>
  <c r="CQ70" i="2" a="1"/>
  <c r="DC71" i="2" a="1"/>
  <c r="BK50" i="2" a="1"/>
  <c r="CP59" i="2" a="1"/>
  <c r="Q53" i="2" a="1"/>
  <c r="AJ59" i="2" a="1"/>
  <c r="BV52" i="2" a="1"/>
  <c r="AX70" i="2" a="1"/>
  <c r="AQ66" i="2" a="1"/>
  <c r="AH49" i="2" a="1"/>
  <c r="BV73" i="2" a="1"/>
  <c r="BH65" i="2" a="1"/>
  <c r="BJ70" i="2" a="1"/>
  <c r="O65" i="2" a="1"/>
  <c r="Q70" i="2" a="1"/>
  <c r="CK77" i="2" a="1"/>
  <c r="BS75" i="2" a="1"/>
  <c r="DF75" i="2" a="1"/>
  <c r="BU50" i="2" a="1"/>
  <c r="DD62" i="2" a="1"/>
  <c r="AF56" i="2" a="1"/>
  <c r="AX62" i="2" a="1"/>
  <c r="CG55" i="2" a="1"/>
  <c r="AV73" i="2" a="1"/>
  <c r="BE69" i="2" a="1"/>
  <c r="CR65" i="2" a="1"/>
  <c r="DJ73" i="2" a="1"/>
  <c r="AJ66" i="2" a="1"/>
  <c r="AL71" i="2" a="1"/>
  <c r="CS65" i="2" a="1"/>
  <c r="AN67" i="2" a="1"/>
  <c r="BO78" i="2" a="1"/>
  <c r="AZ76" i="2" a="1"/>
  <c r="CG76" i="2" a="1"/>
  <c r="O76" i="2" a="1"/>
  <c r="CQ67" i="2" a="1"/>
  <c r="DK69" i="2" a="1"/>
  <c r="AG50" i="2" a="1"/>
  <c r="CX52" i="2" a="1"/>
  <c r="CW58" i="2" a="1"/>
  <c r="BE52" i="2" a="1"/>
  <c r="AH58" i="2" a="1"/>
  <c r="BZ74" i="2" a="1"/>
  <c r="DJ71" i="2" a="1"/>
  <c r="BC68" i="2" a="1"/>
  <c r="AV74" i="2" a="1"/>
  <c r="DE66" i="2" a="1"/>
  <c r="DG71" i="2" a="1"/>
  <c r="BL66" i="2" a="1"/>
  <c r="CP71" i="2" a="1"/>
  <c r="AL79" i="2" a="1"/>
  <c r="T77" i="2" a="1"/>
  <c r="BA77" i="2" a="1"/>
  <c r="CN76" i="2" a="1"/>
  <c r="S72" i="2" a="1"/>
  <c r="AE73" i="2" a="1"/>
  <c r="AH69" i="2" a="1"/>
  <c r="BQ72" i="2" a="1"/>
  <c r="DH74" i="2" a="1"/>
  <c r="BW76" i="2" a="1"/>
  <c r="DA80" i="2" a="1"/>
  <c r="T78" i="2" a="1"/>
  <c r="CY78" i="2" a="1"/>
  <c r="DK79" i="2" a="1"/>
  <c r="CH82" i="2" a="1"/>
  <c r="CW87" i="2" a="1"/>
  <c r="BE84" i="2" a="1"/>
  <c r="W89" i="2" a="1"/>
  <c r="CV84" i="2" a="1"/>
  <c r="CM81" i="2" a="1"/>
  <c r="AV87" i="2" a="1"/>
  <c r="CR82" i="2" a="1"/>
  <c r="CH71" i="2" a="1"/>
  <c r="Q74" i="2" a="1"/>
  <c r="P75" i="2" a="1"/>
  <c r="CJ76" i="2" a="1"/>
  <c r="S81" i="2" a="1"/>
  <c r="AC78" i="2" a="1"/>
  <c r="P79" i="2" a="1"/>
  <c r="AC80" i="2" a="1"/>
  <c r="CP82" i="2" a="1"/>
  <c r="DF87" i="2" a="1"/>
  <c r="BP84" i="2" a="1"/>
  <c r="BK77" i="2" a="1"/>
  <c r="DA84" i="2" a="1"/>
  <c r="CT81" i="2" a="1"/>
  <c r="BE87" i="2" a="1"/>
  <c r="CZ82" i="2" a="1"/>
  <c r="CP58" i="2" a="1"/>
  <c r="DK74" i="2" a="1"/>
  <c r="W75" i="2" a="1"/>
  <c r="CP76" i="2" a="1"/>
  <c r="AI81" i="2" a="1"/>
  <c r="AT78" i="2" a="1"/>
  <c r="W79" i="2" a="1"/>
  <c r="AS80" i="2" a="1"/>
  <c r="CD52" i="2" a="1"/>
  <c r="Z70" i="2" a="1"/>
  <c r="CB76" i="2" a="1"/>
  <c r="BJ75" i="2" a="1"/>
  <c r="R79" i="2" a="1"/>
  <c r="CN78" i="2" a="1"/>
  <c r="AE76" i="2" a="1"/>
  <c r="AX78" i="2" a="1"/>
  <c r="CR81" i="2" a="1"/>
  <c r="CT86" i="2" a="1"/>
  <c r="AQ83" i="2" a="1"/>
  <c r="BP88" i="2" a="1"/>
  <c r="CH83" i="2" a="1"/>
  <c r="Z80" i="2" a="1"/>
  <c r="AW86" i="2" a="1"/>
  <c r="DB81" i="2" a="1"/>
  <c r="BA62" i="2" a="1"/>
  <c r="AE66" i="2" a="1"/>
  <c r="BU76" i="2" a="1"/>
  <c r="AK58" i="2" a="1"/>
  <c r="CS71" i="2" a="1"/>
  <c r="BQ79" i="2" a="1"/>
  <c r="BS71" i="2" a="1"/>
  <c r="AY69" i="2" a="1"/>
  <c r="AC74" i="2" a="1"/>
  <c r="CI77" i="2" a="1"/>
  <c r="CB68" i="2" a="1"/>
  <c r="BV80" i="2" a="1"/>
  <c r="CL85" i="2" a="1"/>
  <c r="DG81" i="2" a="1"/>
  <c r="BD87" i="2" a="1"/>
  <c r="BG82" i="2" a="1"/>
  <c r="CO87" i="2" a="1"/>
  <c r="AK85" i="2" a="1"/>
  <c r="CH80" i="2" a="1"/>
  <c r="AS54" i="2" a="1"/>
  <c r="DJ66" i="2" a="1"/>
  <c r="CT74" i="2" a="1"/>
  <c r="DI74" i="2" a="1"/>
  <c r="AA78" i="2" a="1"/>
  <c r="AJ78" i="2" a="1"/>
  <c r="AQ68" i="2" a="1"/>
  <c r="BX77" i="2" a="1"/>
  <c r="BH81" i="2" a="1"/>
  <c r="BI86" i="2" a="1"/>
  <c r="DK82" i="2" a="1"/>
  <c r="AA88" i="2" a="1"/>
  <c r="AF83" i="2" a="1"/>
  <c r="DA78" i="2" a="1"/>
  <c r="DF85" i="2" a="1"/>
  <c r="BR81" i="2" a="1"/>
  <c r="CF66" i="2" a="1"/>
  <c r="BH69" i="2" a="1"/>
  <c r="CU74" i="2" a="1"/>
  <c r="BQ76" i="2" a="1"/>
  <c r="CK80" i="2" a="1"/>
  <c r="CQ77" i="2" a="1"/>
  <c r="CJ78" i="2" a="1"/>
  <c r="CZ79" i="2" a="1"/>
  <c r="CA82" i="2" a="1"/>
  <c r="CN87" i="2" a="1"/>
  <c r="AZ84" i="2" a="1"/>
  <c r="S89" i="2" a="1"/>
  <c r="CK84" i="2" a="1"/>
  <c r="BY81" i="2" a="1"/>
  <c r="AQ87" i="2" a="1"/>
  <c r="CR60" i="2" a="1"/>
  <c r="AV49" i="2" a="1"/>
  <c r="BG58" i="2" a="1"/>
  <c r="R58" i="2" a="1"/>
  <c r="BH56" i="2" a="1"/>
  <c r="DF67" i="2" a="1"/>
  <c r="Q72" i="2" a="1"/>
  <c r="X74" i="2" a="1"/>
  <c r="AY68" i="2" a="1"/>
  <c r="BF64" i="2" a="1"/>
  <c r="S69" i="2" a="1"/>
  <c r="AQ71" i="2" a="1"/>
  <c r="CF75" i="2" a="1"/>
  <c r="AO76" i="2" a="1"/>
  <c r="CN75" i="2" a="1"/>
  <c r="W77" i="2" a="1"/>
  <c r="S79" i="2" a="1"/>
  <c r="DK47" i="2" a="1"/>
  <c r="BL61" i="2" a="1"/>
  <c r="BV58" i="2" a="1"/>
  <c r="AY59" i="2" a="1"/>
  <c r="Q71" i="2" a="1"/>
  <c r="BT72" i="2" a="1"/>
  <c r="BH74" i="2" a="1"/>
  <c r="R69" i="2" a="1"/>
  <c r="BO64" i="2" a="1"/>
  <c r="CE72" i="2" a="1"/>
  <c r="BS73" i="2" a="1"/>
  <c r="CM75" i="2" a="1"/>
  <c r="DG76" i="2" a="1"/>
  <c r="BI76" i="2" a="1"/>
  <c r="BD44" i="2" a="1"/>
  <c r="CM61" i="2" a="1"/>
  <c r="BY62" i="2" a="1"/>
  <c r="AH61" i="2" a="1"/>
  <c r="AU72" i="2" a="1"/>
  <c r="AW51" i="2" a="1"/>
  <c r="CH72" i="2" a="1"/>
  <c r="DK65" i="2" a="1"/>
  <c r="AO72" i="2" a="1"/>
  <c r="CR66" i="2" a="1"/>
  <c r="R73" i="2" a="1"/>
  <c r="CJ59" i="2" a="1"/>
  <c r="AZ77" i="2" a="1"/>
  <c r="CG77" i="2" a="1"/>
  <c r="AA77" i="2" a="1"/>
  <c r="BO74" i="2" a="1"/>
  <c r="CQ73" i="2" a="1"/>
  <c r="BL44" i="2" a="1"/>
  <c r="AR62" i="2" a="1"/>
  <c r="BR55" i="2" a="1"/>
  <c r="CJ61" i="2" a="1"/>
  <c r="X55" i="2" a="1"/>
  <c r="CX72" i="2" a="1"/>
  <c r="CQ68" i="2" a="1"/>
  <c r="AF65" i="2" a="1"/>
  <c r="DB73" i="2" a="1"/>
  <c r="V66" i="2" a="1"/>
  <c r="X71" i="2" a="1"/>
  <c r="CA65" i="2" a="1"/>
  <c r="CT65" i="2" a="1"/>
  <c r="AY78" i="2" a="1"/>
  <c r="AG76" i="2" a="1"/>
  <c r="BT76" i="2" a="1"/>
  <c r="AA50" i="2" a="1"/>
  <c r="CP52" i="2" a="1"/>
  <c r="CN58" i="2" a="1"/>
  <c r="AW52" i="2" a="1"/>
  <c r="Y58" i="2" a="1"/>
  <c r="BV74" i="2" a="1"/>
  <c r="DE71" i="2" a="1"/>
  <c r="AT68" i="2" a="1"/>
  <c r="AR74" i="2" a="1"/>
  <c r="CV66" i="2" a="1"/>
  <c r="CX71" i="2" a="1"/>
  <c r="BG66" i="2" a="1"/>
  <c r="BE71" i="2" a="1"/>
  <c r="AC79" i="2" a="1"/>
  <c r="N77" i="2" a="1"/>
  <c r="AP77" i="2" a="1"/>
  <c r="CA76" i="2" a="1"/>
  <c r="CY71" i="2" a="1"/>
  <c r="BZ72" i="2" a="1"/>
  <c r="BZ53" i="2" a="1"/>
  <c r="BD55" i="2" a="1"/>
  <c r="AY61" i="2" a="1"/>
  <c r="DE54" i="2" a="1"/>
  <c r="CH60" i="2" a="1"/>
  <c r="CV64" i="2" a="1"/>
  <c r="CW73" i="2" a="1"/>
  <c r="DC70" i="2" a="1"/>
  <c r="CB74" i="2" a="1"/>
  <c r="BS67" i="2" a="1"/>
  <c r="BU72" i="2" a="1"/>
  <c r="Z67" i="2" a="1"/>
  <c r="CQ74" i="2" a="1"/>
  <c r="BN65" i="2" a="1"/>
  <c r="CT64" i="2" a="1"/>
  <c r="BC57" i="2" a="1"/>
  <c r="BG77" i="2" a="1"/>
  <c r="DG74" i="2" a="1"/>
  <c r="BE74" i="2" a="1"/>
  <c r="CM65" i="2" a="1"/>
  <c r="CB71" i="2" a="1"/>
  <c r="CO75" i="2" a="1"/>
  <c r="AX77" i="2" a="1"/>
  <c r="AC82" i="2" a="1"/>
  <c r="BT67" i="2" a="1"/>
  <c r="CF79" i="2" a="1"/>
  <c r="AM81" i="2" a="1"/>
  <c r="BB83" i="2" a="1"/>
  <c r="BK88" i="2" a="1"/>
  <c r="AE85" i="2" a="1"/>
  <c r="CV79" i="2" a="1"/>
  <c r="BL85" i="2" a="1"/>
  <c r="CK82" i="2" a="1"/>
  <c r="DH87" i="2" a="1"/>
  <c r="AZ83" i="2" a="1"/>
  <c r="AO68" i="2" a="1"/>
  <c r="CL74" i="2" a="1"/>
  <c r="W76" i="2" a="1"/>
  <c r="BI77" i="2" a="1"/>
  <c r="AS82" i="2" a="1"/>
  <c r="AW70" i="2" a="1"/>
  <c r="CL79" i="2" a="1"/>
  <c r="BC81" i="2" a="1"/>
  <c r="BI83" i="2" a="1"/>
  <c r="BT88" i="2" a="1"/>
  <c r="AJ85" i="2" a="1"/>
  <c r="X80" i="2" a="1"/>
  <c r="BU85" i="2" a="1"/>
  <c r="CY82" i="2" a="1"/>
  <c r="S88" i="2" a="1"/>
  <c r="BL83" i="2" a="1"/>
  <c r="CO70" i="2" a="1"/>
  <c r="AZ75" i="2" a="1"/>
  <c r="AJ76" i="2" a="1"/>
  <c r="BN77" i="2" a="1"/>
  <c r="BI82" i="2" a="1"/>
  <c r="CO71" i="2" a="1"/>
  <c r="CY79" i="2" a="1"/>
  <c r="BS81" i="2" a="1"/>
  <c r="BG70" i="2" a="1"/>
  <c r="CP77" i="2" a="1"/>
  <c r="W72" i="2" a="1"/>
  <c r="AD76" i="2" a="1"/>
  <c r="Y80" i="2" a="1"/>
  <c r="DJ76" i="2" a="1"/>
  <c r="AO78" i="2" a="1"/>
  <c r="BG79" i="2" a="1"/>
  <c r="AY82" i="2" a="1"/>
  <c r="BH87" i="2" a="1"/>
  <c r="DC83" i="2" a="1"/>
  <c r="DA88" i="2" a="1"/>
  <c r="BF84" i="2" a="1"/>
  <c r="DG80" i="2" a="1"/>
  <c r="DI86" i="2" a="1"/>
  <c r="BJ82" i="2" a="1"/>
  <c r="BX55" i="2" a="1"/>
  <c r="AG71" i="2" a="1"/>
  <c r="AE79" i="2" a="1"/>
  <c r="CQ51" i="2" a="1"/>
  <c r="AX66" i="2" a="1"/>
  <c r="CN74" i="2" a="1"/>
  <c r="DB74" i="2" a="1"/>
  <c r="R78" i="2" a="1"/>
  <c r="DI77" i="2" a="1"/>
  <c r="CB78" i="2" a="1"/>
  <c r="AI77" i="2" a="1"/>
  <c r="BA81" i="2" a="1"/>
  <c r="AZ86" i="2" a="1"/>
  <c r="DD82" i="2" a="1"/>
  <c r="R88" i="2" a="1"/>
  <c r="T83" i="2" a="1"/>
  <c r="BC88" i="2" a="1"/>
  <c r="CW85" i="2" a="1"/>
  <c r="BL81" i="2" a="1"/>
  <c r="V60" i="2" a="1"/>
  <c r="CD74" i="2" a="1"/>
  <c r="AW77" i="2" a="1"/>
  <c r="CC75" i="2" a="1"/>
  <c r="BB79" i="2" a="1"/>
  <c r="Q73" i="2" a="1"/>
  <c r="CJ77" i="2" a="1"/>
  <c r="CS78" i="2" a="1"/>
  <c r="O82" i="2" a="1"/>
  <c r="W87" i="2" a="1"/>
  <c r="BP83" i="2" a="1"/>
  <c r="CG88" i="2" a="1"/>
  <c r="P84" i="2" a="1"/>
  <c r="BG80" i="2" a="1"/>
  <c r="BT86" i="2" a="1"/>
  <c r="Z82" i="2" a="1"/>
  <c r="CB56" i="2" a="1"/>
  <c r="BE68" i="2" a="1"/>
  <c r="CI75" i="2" a="1"/>
  <c r="AS77" i="2" a="1"/>
  <c r="DK81" i="2" a="1"/>
  <c r="BY64" i="2" a="1"/>
  <c r="BS79" i="2" a="1"/>
  <c r="W81" i="2" a="1"/>
  <c r="AP83" i="2" a="1"/>
  <c r="BB88" i="2" a="1"/>
  <c r="AK69" i="2" a="1"/>
  <c r="CU49" i="2" a="1"/>
  <c r="DG60" i="2" a="1"/>
  <c r="BS60" i="2" a="1"/>
  <c r="CT58" i="2" a="1"/>
  <c r="BH70" i="2" a="1"/>
  <c r="BA61" i="2" a="1"/>
  <c r="BD74" i="2" a="1"/>
  <c r="DK68" i="2" a="1"/>
  <c r="BD65" i="2" a="1"/>
  <c r="BM72" i="2" a="1"/>
  <c r="BC73" i="2" a="1"/>
  <c r="AT76" i="2" a="1"/>
  <c r="DA76" i="2" a="1"/>
  <c r="BB76" i="2" a="1"/>
  <c r="W66" i="2" a="1"/>
  <c r="CP74" i="2" a="1"/>
  <c r="BF58" i="2" a="1"/>
  <c r="N64" i="2" a="1"/>
  <c r="X61" i="2" a="1"/>
  <c r="CY61" i="2" a="1"/>
  <c r="AC53" i="2" a="1"/>
  <c r="CL63" i="2" a="1"/>
  <c r="CM52" i="2" a="1"/>
  <c r="CD69" i="2" a="1"/>
  <c r="BM65" i="2" a="1"/>
  <c r="S75" i="2" a="1"/>
  <c r="CR74" i="2" a="1"/>
  <c r="BA76" i="2" a="1"/>
  <c r="CB77" i="2" a="1"/>
  <c r="V77" i="2" a="1"/>
  <c r="AR44" i="2" a="1"/>
  <c r="BX51" i="2" a="1"/>
  <c r="Z51" i="2" a="1"/>
  <c r="CH63" i="2" a="1"/>
  <c r="N74" i="2" a="1"/>
  <c r="AA65" i="2" a="1"/>
  <c r="AL73" i="2" a="1"/>
  <c r="BY66" i="2" a="1"/>
  <c r="DA72" i="2" a="1"/>
  <c r="BF67" i="2" a="1"/>
  <c r="Y75" i="2" a="1"/>
  <c r="P68" i="2" a="1"/>
  <c r="AW67" i="2" a="1"/>
  <c r="AT66" i="2" a="1"/>
  <c r="CM77" i="2" a="1"/>
  <c r="AO75" i="2" a="1"/>
  <c r="CO74" i="2" a="1"/>
  <c r="AF51" i="2" a="1"/>
  <c r="AD52" i="2" a="1"/>
  <c r="AB58" i="2" a="1"/>
  <c r="CI51" i="2" a="1"/>
  <c r="BU57" i="2" a="1"/>
  <c r="AP74" i="2" a="1"/>
  <c r="AS71" i="2" a="1"/>
  <c r="CF67" i="2" a="1"/>
  <c r="AJ74" i="2" a="1"/>
  <c r="CH66" i="2" a="1"/>
  <c r="CJ71" i="2" a="1"/>
  <c r="AO66" i="2" a="1"/>
  <c r="CH70" i="2" a="1"/>
  <c r="DI78" i="2" a="1"/>
  <c r="CS76" i="2" a="1"/>
  <c r="Z77" i="2" a="1"/>
  <c r="BR53" i="2" a="1"/>
  <c r="AX55" i="2" a="1"/>
  <c r="AP61" i="2" a="1"/>
  <c r="CW54" i="2" a="1"/>
  <c r="BY60" i="2" a="1"/>
  <c r="CJ64" i="2" a="1"/>
  <c r="CS73" i="2" a="1"/>
  <c r="CT70" i="2" a="1"/>
  <c r="BX74" i="2" a="1"/>
  <c r="BJ67" i="2" a="1"/>
  <c r="BL72" i="2" a="1"/>
  <c r="U67" i="2" a="1"/>
  <c r="CK74" i="2" a="1"/>
  <c r="AC65" i="2" a="1"/>
  <c r="AC64" i="2" a="1"/>
  <c r="DC52" i="2" a="1"/>
  <c r="AV77" i="2" a="1"/>
  <c r="DA74" i="2" a="1"/>
  <c r="AO74" i="2" a="1"/>
  <c r="BQ63" i="2" a="1"/>
  <c r="DD57" i="2" a="1"/>
  <c r="CY63" i="2" a="1"/>
  <c r="BA57" i="2" a="1"/>
  <c r="AJ63" i="2" a="1"/>
  <c r="AT67" i="2" a="1"/>
  <c r="CG61" i="2" a="1"/>
  <c r="BV71" i="2" a="1"/>
  <c r="CN55" i="2" a="1"/>
  <c r="AG68" i="2" a="1"/>
  <c r="AC50" i="2" a="1"/>
  <c r="CL67" i="2" a="1"/>
  <c r="BE75" i="2" a="1"/>
  <c r="BT70" i="2" a="1"/>
  <c r="CW69" i="2" a="1"/>
  <c r="CT68" i="2" a="1"/>
  <c r="U78" i="2" a="1"/>
  <c r="BU75" i="2" a="1"/>
  <c r="Z41" i="2" a="1"/>
  <c r="AE72" i="2" a="1"/>
  <c r="BB67" i="2" a="1"/>
  <c r="CI76" i="2" a="1"/>
  <c r="W78" i="2" a="1"/>
  <c r="BC83" i="2" a="1"/>
  <c r="S77" i="2" a="1"/>
  <c r="AH80" i="2" a="1"/>
  <c r="BM82" i="2" a="1"/>
  <c r="O84" i="2" a="1"/>
  <c r="BP79" i="2" a="1"/>
  <c r="CQ85" i="2" a="1"/>
  <c r="CW80" i="2" a="1"/>
  <c r="Z86" i="2" a="1"/>
  <c r="BK83" i="2" a="1"/>
  <c r="BV88" i="2" a="1"/>
  <c r="O44" i="2" a="1"/>
  <c r="CV72" i="2" a="1"/>
  <c r="DI70" i="2" a="1"/>
  <c r="CV76" i="2" a="1"/>
  <c r="AB78" i="2" a="1"/>
  <c r="BS83" i="2" a="1"/>
  <c r="BD77" i="2" a="1"/>
  <c r="AM80" i="2" a="1"/>
  <c r="CC82" i="2" a="1"/>
  <c r="T84" i="2" a="1"/>
  <c r="CJ79" i="2" a="1"/>
  <c r="CV85" i="2" a="1"/>
  <c r="DF80" i="2" a="1"/>
  <c r="AI86" i="2" a="1"/>
  <c r="BQ83" i="2" a="1"/>
  <c r="BZ88" i="2" a="1"/>
  <c r="CR46" i="2" a="1"/>
  <c r="AT73" i="2" a="1"/>
  <c r="AC71" i="2" a="1"/>
  <c r="DB76" i="2" a="1"/>
  <c r="AM78" i="2" a="1"/>
  <c r="CI83" i="2" a="1"/>
  <c r="BS77" i="2" a="1"/>
  <c r="AR80" i="2" a="1"/>
  <c r="CS82" i="2" a="1"/>
  <c r="AV66" i="2" a="1"/>
  <c r="BY75" i="2" a="1"/>
  <c r="AC75" i="2" a="1"/>
  <c r="CW76" i="2" a="1"/>
  <c r="AY81" i="2" a="1"/>
  <c r="BB78" i="2" a="1"/>
  <c r="AD79" i="2" a="1"/>
  <c r="BI80" i="2" a="1"/>
  <c r="DC82" i="2" a="1"/>
  <c r="V88" i="2" a="1"/>
  <c r="CP84" i="2" a="1"/>
  <c r="CX78" i="2" a="1"/>
  <c r="AA85" i="2" a="1"/>
  <c r="Y82" i="2" a="1"/>
  <c r="BW87" i="2" a="1"/>
  <c r="O83" i="2" a="1"/>
  <c r="CS61" i="2" a="1"/>
  <c r="CJ65" i="2" a="1"/>
  <c r="AV71" i="2" a="1"/>
  <c r="CH57" i="2" a="1"/>
  <c r="AM71" i="2" a="1"/>
  <c r="AL77" i="2" a="1"/>
  <c r="BW75" i="2" a="1"/>
  <c r="AV79" i="2" a="1"/>
  <c r="BW71" i="2" a="1"/>
  <c r="BH77" i="2" a="1"/>
  <c r="CD78" i="2" a="1"/>
  <c r="DF81" i="2" a="1"/>
  <c r="N87" i="2" a="1"/>
  <c r="BD83" i="2" a="1"/>
  <c r="CC88" i="2" a="1"/>
  <c r="DI83" i="2" a="1"/>
  <c r="AY80" i="2" a="1"/>
  <c r="BK86" i="2" a="1"/>
  <c r="S82" i="2" a="1"/>
  <c r="DF63" i="2" a="1"/>
  <c r="CO64" i="2" a="1"/>
  <c r="Y74" i="2" a="1"/>
  <c r="BD76" i="2" a="1"/>
  <c r="BU80" i="2" a="1"/>
  <c r="CE77" i="2" a="1"/>
  <c r="BV78" i="2" a="1"/>
  <c r="CM79" i="2" a="1"/>
  <c r="BT82" i="2" a="1"/>
  <c r="CI87" i="2" a="1"/>
  <c r="AU84" i="2" a="1"/>
  <c r="O89" i="2" a="1"/>
  <c r="CF84" i="2" a="1"/>
  <c r="BK81" i="2" a="1"/>
  <c r="AH87" i="2" a="1"/>
  <c r="CE82" i="2" a="1"/>
  <c r="BH71" i="2" a="1"/>
  <c r="Q67" i="2" a="1"/>
  <c r="CC76" i="2" a="1"/>
  <c r="DJ77" i="2" a="1"/>
  <c r="AM83" i="2" a="1"/>
  <c r="R76" i="2" a="1"/>
  <c r="AB80" i="2" a="1"/>
  <c r="AW82" i="2" a="1"/>
  <c r="DH83" i="2" a="1"/>
  <c r="AU79" i="2" a="1"/>
  <c r="CH85" i="2" a="1"/>
  <c r="CF80" i="2" a="1"/>
  <c r="U86" i="2" a="1"/>
  <c r="BE83" i="2" a="1"/>
  <c r="BQ88" i="2" a="1"/>
  <c r="CX81" i="2" a="1"/>
  <c r="DD83" i="2" a="1"/>
  <c r="R84" i="2" a="1"/>
  <c r="T81" i="2" a="1"/>
  <c r="Q87" i="2" a="1"/>
  <c r="CB81" i="2" a="1"/>
  <c r="BV86" i="2" a="1"/>
  <c r="BN83" i="2" a="1"/>
  <c r="CF88" i="2" a="1"/>
  <c r="BB92" i="2" a="1"/>
  <c r="BD97" i="2" a="1"/>
  <c r="BF102" i="2" a="1"/>
  <c r="BH107" i="2" a="1"/>
  <c r="AU91" i="2" a="1"/>
  <c r="AW96" i="2" a="1"/>
  <c r="AY101" i="2" a="1"/>
  <c r="BZ92" i="2" a="1"/>
  <c r="CS77" i="2" a="1"/>
  <c r="BS86" i="2" a="1"/>
  <c r="O79" i="2" a="1"/>
  <c r="BX87" i="2" a="1"/>
  <c r="AL85" i="2" a="1"/>
  <c r="DE78" i="2" a="1"/>
  <c r="CI84" i="2" a="1"/>
  <c r="CS80" i="2" a="1"/>
  <c r="DG86" i="2" a="1"/>
  <c r="BW90" i="2" a="1"/>
  <c r="BY95" i="2" a="1"/>
  <c r="CA100" i="2" a="1"/>
  <c r="CC105" i="2" a="1"/>
  <c r="BW89" i="2" a="1"/>
  <c r="BR94" i="2" a="1"/>
  <c r="BT99" i="2" a="1"/>
  <c r="CU90" i="2" a="1"/>
  <c r="CW95" i="2" a="1"/>
  <c r="CY100" i="2" a="1"/>
  <c r="AM91" i="2" a="1"/>
  <c r="AO96" i="2" a="1"/>
  <c r="AQ101" i="2" a="1"/>
  <c r="BR92" i="2" a="1"/>
  <c r="BT97" i="2" a="1"/>
  <c r="BV102" i="2" a="1"/>
  <c r="AK93" i="2" a="1"/>
  <c r="AM98" i="2" a="1"/>
  <c r="AO103" i="2" a="1"/>
  <c r="AX94" i="2" a="1"/>
  <c r="AZ99" i="2" a="1"/>
  <c r="AN85" i="2" a="1"/>
  <c r="BJ81" i="2" a="1"/>
  <c r="CY83" i="2" a="1"/>
  <c r="DJ79" i="2" a="1"/>
  <c r="BF86" i="2" a="1"/>
  <c r="DE86" i="2" a="1"/>
  <c r="CO85" i="2" a="1"/>
  <c r="AI82" i="2" a="1"/>
  <c r="CQ79" i="2" a="1"/>
  <c r="BL87" i="2" a="1"/>
  <c r="P93" i="2" a="1"/>
  <c r="DD99" i="2" a="1"/>
  <c r="AH106" i="2" a="1"/>
  <c r="DG91" i="2" a="1"/>
  <c r="CW98" i="2" a="1"/>
  <c r="AZ91" i="2" a="1"/>
  <c r="BC80" i="2" a="1"/>
  <c r="DD86" i="2" a="1"/>
  <c r="AX86" i="2" a="1"/>
  <c r="CX85" i="2" a="1"/>
  <c r="AP82" i="2" a="1"/>
  <c r="BS88" i="2" a="1"/>
  <c r="BU87" i="2" a="1"/>
  <c r="Y93" i="2" a="1"/>
  <c r="BA99" i="2" a="1"/>
  <c r="AQ106" i="2" a="1"/>
  <c r="R92" i="2" a="1"/>
  <c r="AT98" i="2" a="1"/>
  <c r="BI91" i="2" a="1"/>
  <c r="AY98" i="2" a="1"/>
  <c r="DK89" i="2" a="1"/>
  <c r="DA96" i="2" a="1"/>
  <c r="R90" i="2" a="1"/>
  <c r="AT96" i="2" a="1"/>
  <c r="AJ103" i="2" a="1"/>
  <c r="CK95" i="2" a="1"/>
  <c r="O102" i="2" a="1"/>
  <c r="DJ94" i="2" a="1"/>
  <c r="CZ101" i="2" a="1"/>
  <c r="BH66" i="2" a="1"/>
  <c r="BQ87" i="2" a="1"/>
  <c r="AH81" i="2" a="1"/>
  <c r="CS85" i="2" a="1"/>
  <c r="AH83" i="2" a="1"/>
  <c r="BI88" i="2" a="1"/>
  <c r="DB82" i="2" a="1"/>
  <c r="P88" i="2" a="1"/>
  <c r="AD85" i="2" a="1"/>
  <c r="P71" i="2" a="1"/>
  <c r="Q88" i="2" a="1"/>
  <c r="R82" i="2" a="1"/>
  <c r="DB85" i="2" a="1"/>
  <c r="AT83" i="2" a="1"/>
  <c r="BN88" i="2" a="1"/>
  <c r="DH82" i="2" a="1"/>
  <c r="Y88" i="2" a="1"/>
  <c r="AM85" i="2" a="1"/>
  <c r="BF89" i="2" a="1"/>
  <c r="CY93" i="2" a="1"/>
  <c r="DA98" i="2" a="1"/>
  <c r="DC103" i="2" a="1"/>
  <c r="DE108" i="2" a="1"/>
  <c r="CR92" i="2" a="1"/>
  <c r="CT97" i="2" a="1"/>
  <c r="CV102" i="2" a="1"/>
  <c r="Y94" i="2" a="1"/>
  <c r="AA99" i="2" a="1"/>
  <c r="BX89" i="2" a="1"/>
  <c r="BS94" i="2" a="1"/>
  <c r="CY77" i="2" a="1"/>
  <c r="CZ81" i="2" a="1"/>
  <c r="AB85" i="2" a="1"/>
  <c r="BY86" i="2" a="1"/>
  <c r="AH84" i="2" a="1"/>
  <c r="DC88" i="2" a="1"/>
  <c r="BT83" i="2" a="1"/>
  <c r="AF79" i="2" a="1"/>
  <c r="DD85" i="2" a="1"/>
  <c r="BD88" i="2" a="1"/>
  <c r="BV94" i="2" a="1"/>
  <c r="BX99" i="2" a="1"/>
  <c r="BZ104" i="2" a="1"/>
  <c r="CB109" i="2" a="1"/>
  <c r="BO93" i="2" a="1"/>
  <c r="BQ98" i="2" a="1"/>
  <c r="CR89" i="2" a="1"/>
  <c r="CT94" i="2" a="1"/>
  <c r="CV99" i="2" a="1"/>
  <c r="AJ90" i="2" a="1"/>
  <c r="AL95" i="2" a="1"/>
  <c r="AN100" i="2" a="1"/>
  <c r="BO91" i="2" a="1"/>
  <c r="BQ96" i="2" a="1"/>
  <c r="BS101" i="2" a="1"/>
  <c r="AH92" i="2" a="1"/>
  <c r="AJ97" i="2" a="1"/>
  <c r="AL102" i="2" a="1"/>
  <c r="AU93" i="2" a="1"/>
  <c r="AW98" i="2" a="1"/>
  <c r="BU88" i="2" a="1"/>
  <c r="CT93" i="2" a="1"/>
  <c r="V70" i="2" a="1"/>
  <c r="AS85" i="2" a="1"/>
  <c r="AB88" i="2" a="1"/>
  <c r="CA83" i="2" a="1"/>
  <c r="CR85" i="2" a="1"/>
  <c r="CG84" i="2" a="1"/>
  <c r="CO81" i="2" a="1"/>
  <c r="BO87" i="2" a="1"/>
  <c r="T82" i="2" a="1"/>
  <c r="V87" i="2" a="1"/>
  <c r="AD84" i="2" a="1"/>
  <c r="DD88" i="2" a="1"/>
  <c r="CV92" i="2" a="1"/>
  <c r="CX97" i="2" a="1"/>
  <c r="CZ102" i="2" a="1"/>
  <c r="DB107" i="2" a="1"/>
  <c r="CS91" i="2" a="1"/>
  <c r="CU96" i="2" a="1"/>
  <c r="CW101" i="2" a="1"/>
  <c r="V93" i="2" a="1"/>
  <c r="X98" i="2" a="1"/>
  <c r="Z103" i="2" a="1"/>
  <c r="BP93" i="2" a="1"/>
  <c r="BR98" i="2" a="1"/>
  <c r="CS89" i="2" a="1"/>
  <c r="CU94" i="2" a="1"/>
  <c r="CW99" i="2" a="1"/>
  <c r="BH90" i="2" a="1"/>
  <c r="CA81" i="2" a="1"/>
  <c r="DG83" i="2" a="1"/>
  <c r="DG97" i="2" a="1"/>
  <c r="AM90" i="2" a="1"/>
  <c r="DA89" i="2" a="1"/>
  <c r="AU101" i="2" a="1"/>
  <c r="CM96" i="2" a="1"/>
  <c r="BA91" i="2" a="1"/>
  <c r="AY99" i="2" a="1"/>
  <c r="DC92" i="2" a="1"/>
  <c r="BR99" i="2" a="1"/>
  <c r="AR92" i="2" a="1"/>
  <c r="T99" i="2" a="1"/>
  <c r="AF91" i="2" a="1"/>
  <c r="S97" i="2" a="1"/>
  <c r="DI106" i="2" a="1"/>
  <c r="BF112" i="2" a="1"/>
  <c r="CT104" i="2" a="1"/>
  <c r="CF110" i="2" a="1"/>
  <c r="CB105" i="2" a="1"/>
  <c r="X111" i="2" a="1"/>
  <c r="Z106" i="2" a="1"/>
  <c r="CO111" i="2" a="1"/>
  <c r="DF106" i="2" a="1"/>
  <c r="AP112" i="2" a="1"/>
  <c r="AN107" i="2" a="1"/>
  <c r="CJ112" i="2" a="1"/>
  <c r="DJ107" i="2" a="1"/>
  <c r="CH98" i="2" a="1"/>
  <c r="AW108" i="2" a="1"/>
  <c r="AX113" i="2" a="1"/>
  <c r="BZ118" i="2" a="1"/>
  <c r="T85" i="2" a="1"/>
  <c r="CS86" i="2" a="1"/>
  <c r="CU99" i="2" a="1"/>
  <c r="AA92" i="2" a="1"/>
  <c r="CO91" i="2" a="1"/>
  <c r="CD102" i="2" a="1"/>
  <c r="T98" i="2" a="1"/>
  <c r="BI92" i="2" a="1"/>
  <c r="BP100" i="2" a="1"/>
  <c r="CN93" i="2" a="1"/>
  <c r="BL100" i="2" a="1"/>
  <c r="AL93" i="2" a="1"/>
  <c r="DC99" i="2" a="1"/>
  <c r="Z92" i="2" a="1"/>
  <c r="CN97" i="2" a="1"/>
  <c r="CK107" i="2" a="1"/>
  <c r="AC113" i="2" a="1"/>
  <c r="CL105" i="2" a="1"/>
  <c r="AY111" i="2" a="1"/>
  <c r="AY106" i="2" a="1"/>
  <c r="CS111" i="2" a="1"/>
  <c r="R107" i="2" a="1"/>
  <c r="BL112" i="2" a="1"/>
  <c r="CC107" i="2" a="1"/>
  <c r="DK112" i="2" a="1"/>
  <c r="DI107" i="2" a="1"/>
  <c r="CS100" i="2" a="1"/>
  <c r="CL108" i="2" a="1"/>
  <c r="BK78" i="2" a="1"/>
  <c r="CE79" i="2" a="1"/>
  <c r="P90" i="2" a="1"/>
  <c r="BI103" i="2" a="1"/>
  <c r="BZ95" i="2" a="1"/>
  <c r="AP95" i="2" a="1"/>
  <c r="CH90" i="2" a="1"/>
  <c r="AW100" i="2" a="1"/>
  <c r="BT94" i="2" a="1"/>
  <c r="CE102" i="2" a="1"/>
  <c r="BS95" i="2" a="1"/>
  <c r="AU102" i="2" a="1"/>
  <c r="U95" i="2" a="1"/>
  <c r="CH101" i="2" a="1"/>
  <c r="BW93" i="2" a="1"/>
  <c r="CA103" i="2" a="1"/>
  <c r="AZ109" i="2" a="1"/>
  <c r="BL114" i="2" a="1"/>
  <c r="AL107" i="2" a="1"/>
  <c r="CH112" i="2" a="1"/>
  <c r="T108" i="2" a="1"/>
  <c r="AM99" i="2" a="1"/>
  <c r="BO108" i="2" a="1"/>
  <c r="CD103" i="2" a="1"/>
  <c r="AX109" i="2" a="1"/>
  <c r="DJ103" i="2" a="1"/>
  <c r="CD109" i="2" a="1"/>
  <c r="BM104" i="2" a="1"/>
  <c r="AF110" i="2" a="1"/>
  <c r="CX104" i="2" a="1"/>
  <c r="BV110" i="2" a="1"/>
  <c r="BZ115" i="2" a="1"/>
  <c r="AP81" i="2" a="1"/>
  <c r="AQ85" i="2" a="1"/>
  <c r="BS93" i="2" a="1"/>
  <c r="DH106" i="2" a="1"/>
  <c r="AN99" i="2" a="1"/>
  <c r="S98" i="2" a="1"/>
  <c r="BG93" i="2" a="1"/>
  <c r="BH102" i="2" a="1"/>
  <c r="CN96" i="2" a="1"/>
  <c r="BC90" i="2" a="1"/>
  <c r="AX97" i="2" a="1"/>
  <c r="X90" i="2" a="1"/>
  <c r="CO96" i="2" a="1"/>
  <c r="T89" i="2" a="1"/>
  <c r="AE95" i="2" a="1"/>
  <c r="AA105" i="2" a="1"/>
  <c r="CO110" i="2" a="1"/>
  <c r="CD101" i="2" a="1"/>
  <c r="CI108" i="2" a="1"/>
  <c r="CM103" i="2" a="1"/>
  <c r="BG109" i="2" a="1"/>
  <c r="AP104" i="2" a="1"/>
  <c r="O110" i="2" a="1"/>
  <c r="S105" i="2" a="1"/>
  <c r="BY110" i="2" a="1"/>
  <c r="AY105" i="2" a="1"/>
  <c r="U111" i="2" a="1"/>
  <c r="AB106" i="2" a="1"/>
  <c r="BK111" i="2" a="1"/>
  <c r="BM106" i="2" a="1"/>
  <c r="CD79" i="2" a="1"/>
  <c r="AX82" i="2" a="1"/>
  <c r="AG97" i="2" a="1"/>
  <c r="BL89" i="2" a="1"/>
  <c r="BF80" i="2" a="1"/>
  <c r="P82" i="2" a="1"/>
  <c r="CL84" i="2" a="1"/>
  <c r="CY81" i="2" a="1"/>
  <c r="AG80" i="2" a="1"/>
  <c r="BS87" i="2" a="1"/>
  <c r="BC86" i="2" a="1"/>
  <c r="CM82" i="2" a="1"/>
  <c r="CL80" i="2" a="1"/>
  <c r="Z88" i="2" a="1"/>
  <c r="CB93" i="2" a="1"/>
  <c r="BR100" i="2" a="1"/>
  <c r="CT106" i="2" a="1"/>
  <c r="BU92" i="2" a="1"/>
  <c r="BK99" i="2" a="1"/>
  <c r="N92" i="2" a="1"/>
  <c r="CE78" i="2" a="1"/>
  <c r="CX80" i="2" a="1"/>
  <c r="DJ86" i="2" a="1"/>
  <c r="BL86" i="2" a="1"/>
  <c r="CU82" i="2" a="1"/>
  <c r="DB79" i="2" a="1"/>
  <c r="AI88" i="2" a="1"/>
  <c r="CK93" i="2" a="1"/>
  <c r="O100" i="2" a="1"/>
  <c r="DC106" i="2" a="1"/>
  <c r="CD92" i="2" a="1"/>
  <c r="DF98" i="2" a="1"/>
  <c r="W92" i="2" a="1"/>
  <c r="DK98" i="2" a="1"/>
  <c r="BY90" i="2" a="1"/>
  <c r="BO97" i="2" a="1"/>
  <c r="CD90" i="2" a="1"/>
  <c r="DF96" i="2" a="1"/>
  <c r="BT89" i="2" a="1"/>
  <c r="AY96" i="2" a="1"/>
  <c r="CA102" i="2" a="1"/>
  <c r="BX95" i="2" a="1"/>
  <c r="BN102" i="2" a="1"/>
  <c r="AK79" i="2" a="1"/>
  <c r="O81" i="2" a="1"/>
  <c r="BG84" i="2" a="1"/>
  <c r="BG86" i="2" a="1"/>
  <c r="CU83" i="2" a="1"/>
  <c r="CU88" i="2" a="1"/>
  <c r="BG83" i="2" a="1"/>
  <c r="Q78" i="2" a="1"/>
  <c r="CP85" i="2" a="1"/>
  <c r="O59" i="2" a="1"/>
  <c r="BW81" i="2" a="1"/>
  <c r="N85" i="2" a="1"/>
  <c r="BP86" i="2" a="1"/>
  <c r="DK83" i="2" a="1"/>
  <c r="CY88" i="2" a="1"/>
  <c r="BM83" i="2" a="1"/>
  <c r="CA78" i="2" a="1"/>
  <c r="CY85" i="2" a="1"/>
  <c r="CL89" i="2" a="1"/>
  <c r="BM94" i="2" a="1"/>
  <c r="BO99" i="2" a="1"/>
  <c r="BQ104" i="2" a="1"/>
  <c r="BS109" i="2" a="1"/>
  <c r="BF93" i="2" a="1"/>
  <c r="BH98" i="2" a="1"/>
  <c r="AQ89" i="2" a="1"/>
  <c r="CK94" i="2" a="1"/>
  <c r="CM99" i="2" a="1"/>
  <c r="AE90" i="2" a="1"/>
  <c r="AG95" i="2" a="1"/>
  <c r="CZ77" i="2" a="1"/>
  <c r="CU84" i="2" a="1"/>
  <c r="CB87" i="2" a="1"/>
  <c r="AM87" i="2" a="1"/>
  <c r="DC84" i="2" a="1"/>
  <c r="AK89" i="2" a="1"/>
  <c r="AS84" i="2" a="1"/>
  <c r="AL80" i="2" a="1"/>
  <c r="BR86" i="2" a="1"/>
  <c r="AH90" i="2" a="1"/>
  <c r="AJ95" i="2" a="1"/>
  <c r="AL100" i="2" a="1"/>
  <c r="AN105" i="2" a="1"/>
  <c r="AV89" i="2" a="1"/>
  <c r="AC94" i="2" a="1"/>
  <c r="AE99" i="2" a="1"/>
  <c r="BF90" i="2" a="1"/>
  <c r="BH95" i="2" a="1"/>
  <c r="BJ100" i="2" a="1"/>
  <c r="CV90" i="2" a="1"/>
  <c r="CX95" i="2" a="1"/>
  <c r="CZ100" i="2" a="1"/>
  <c r="AC92" i="2" a="1"/>
  <c r="AE97" i="2" a="1"/>
  <c r="AG102" i="2" a="1"/>
  <c r="CT92" i="2" a="1"/>
  <c r="CV97" i="2" a="1"/>
  <c r="CX102" i="2" a="1"/>
  <c r="DG93" i="2" a="1"/>
  <c r="DI98" i="2" a="1"/>
  <c r="BP89" i="2" a="1"/>
  <c r="BH94" i="2" a="1"/>
  <c r="CD76" i="2" a="1"/>
  <c r="CS87" i="2" a="1"/>
  <c r="BZ80" i="2" a="1"/>
  <c r="AQ86" i="2" a="1"/>
  <c r="AT88" i="2" a="1"/>
  <c r="BD85" i="2" a="1"/>
  <c r="CT82" i="2" a="1"/>
  <c r="AC88" i="2" a="1"/>
  <c r="BZ82" i="2" a="1"/>
  <c r="CH87" i="2" a="1"/>
  <c r="CY84" i="2" a="1"/>
  <c r="AL89" i="2" a="1"/>
  <c r="BJ93" i="2" a="1"/>
  <c r="BL98" i="2" a="1"/>
  <c r="BN103" i="2" a="1"/>
  <c r="BP108" i="2" a="1"/>
  <c r="BG92" i="2" a="1"/>
  <c r="BI97" i="2" a="1"/>
  <c r="BK102" i="2" a="1"/>
  <c r="CH93" i="2" a="1"/>
  <c r="CJ98" i="2" a="1"/>
  <c r="AW89" i="2" a="1"/>
  <c r="AD94" i="2" a="1"/>
  <c r="AF99" i="2" a="1"/>
  <c r="BG90" i="2" a="1"/>
  <c r="BI95" i="2" a="1"/>
  <c r="BK100" i="2" a="1"/>
  <c r="V91" i="2" a="1"/>
  <c r="DH84" i="2" a="1"/>
  <c r="CA86" i="2" a="1"/>
  <c r="CG99" i="2" a="1"/>
  <c r="CX91" i="2" a="1"/>
  <c r="BN91" i="2" a="1"/>
  <c r="BU102" i="2" a="1"/>
  <c r="O98" i="2" a="1"/>
  <c r="AZ92" i="2" a="1"/>
  <c r="BB100" i="2" a="1"/>
  <c r="CE93" i="2" a="1"/>
  <c r="BG100" i="2" a="1"/>
  <c r="AG93" i="2" a="1"/>
  <c r="CT99" i="2" a="1"/>
  <c r="Q92" i="2" a="1"/>
  <c r="CE97" i="2" a="1"/>
  <c r="CF107" i="2" a="1"/>
  <c r="T113" i="2" a="1"/>
  <c r="BQ105" i="2" a="1"/>
  <c r="AT111" i="2" a="1"/>
  <c r="AT106" i="2" a="1"/>
  <c r="CJ111" i="2" a="1"/>
  <c r="CU106" i="2" a="1"/>
  <c r="BC112" i="2" a="1"/>
  <c r="BX107" i="2" a="1"/>
  <c r="DB112" i="2" a="1"/>
  <c r="DD107" i="2" a="1"/>
  <c r="X100" i="2" a="1"/>
  <c r="CG108" i="2" a="1"/>
  <c r="AR103" i="2" a="1"/>
  <c r="T109" i="2" a="1"/>
  <c r="P114" i="2" a="1"/>
  <c r="AN119" i="2" a="1"/>
  <c r="BT87" i="2" a="1"/>
  <c r="DH88" i="2" a="1"/>
  <c r="BU101" i="2" a="1"/>
  <c r="CL93" i="2" a="1"/>
  <c r="BB93" i="2" a="1"/>
  <c r="BH89" i="2" a="1"/>
  <c r="AO99" i="2" a="1"/>
  <c r="BL93" i="2" a="1"/>
  <c r="BJ101" i="2" a="1"/>
  <c r="BY94" i="2" a="1"/>
  <c r="AR101" i="2" a="1"/>
  <c r="AA94" i="2" a="1"/>
  <c r="CN100" i="2" a="1"/>
  <c r="CU92" i="2" a="1"/>
  <c r="BB98" i="2" a="1"/>
  <c r="BX108" i="2" a="1"/>
  <c r="CO113" i="2" a="1"/>
  <c r="BI106" i="2" a="1"/>
  <c r="DK111" i="2" a="1"/>
  <c r="Q107" i="2" a="1"/>
  <c r="BG112" i="2" a="1"/>
  <c r="CM107" i="2" a="1"/>
  <c r="DE98" i="2" a="1"/>
  <c r="AU108" i="2" a="1"/>
  <c r="CV101" i="2" a="1"/>
  <c r="CA108" i="2" a="1"/>
  <c r="CJ103" i="2" a="1"/>
  <c r="BI109" i="2" a="1"/>
  <c r="DE85" i="2" a="1"/>
  <c r="BR82" i="2" a="1"/>
  <c r="CE91" i="2" a="1"/>
  <c r="V105" i="2" a="1"/>
  <c r="AZ97" i="2" a="1"/>
  <c r="BP96" i="2" a="1"/>
  <c r="DH91" i="2" a="1"/>
  <c r="AZ101" i="2" a="1"/>
  <c r="BW95" i="2" a="1"/>
  <c r="BI89" i="2" a="1"/>
  <c r="BD96" i="2" a="1"/>
  <c r="W103" i="2" a="1"/>
  <c r="DD95" i="2" a="1"/>
  <c r="BW102" i="2" a="1"/>
  <c r="AT94" i="2" a="1"/>
  <c r="AX104" i="2" a="1"/>
  <c r="W110" i="2" a="1"/>
  <c r="Z115" i="2" a="1"/>
  <c r="DG107" i="2" a="1"/>
  <c r="AP100" i="2" a="1"/>
  <c r="CJ108" i="2" a="1"/>
  <c r="BM103" i="2" a="1"/>
  <c r="AG109" i="2" a="1"/>
  <c r="AV104" i="2" a="1"/>
  <c r="P110" i="2" a="1"/>
  <c r="CB104" i="2" a="1"/>
  <c r="AX110" i="2" a="1"/>
  <c r="AJ105" i="2" a="1"/>
  <c r="CR110" i="2" a="1"/>
  <c r="BU105" i="2" a="1"/>
  <c r="AJ111" i="2" a="1"/>
  <c r="AN116" i="2" a="1"/>
  <c r="BM85" i="2" a="1"/>
  <c r="CQ87" i="2" a="1"/>
  <c r="AS95" i="2" a="1"/>
  <c r="BY108" i="2" a="1"/>
  <c r="DC100" i="2" a="1"/>
  <c r="AS99" i="2" a="1"/>
  <c r="CG94" i="2" a="1"/>
  <c r="AR89" i="2" a="1"/>
  <c r="CH97" i="2" a="1"/>
  <c r="BB91" i="2" a="1"/>
  <c r="AD98" i="2" a="1"/>
  <c r="DK90" i="2" a="1"/>
  <c r="BZ97" i="2" a="1"/>
  <c r="CK89" i="2" a="1"/>
  <c r="CZ95" i="2" a="1"/>
  <c r="CV105" i="2" a="1"/>
  <c r="BC111" i="2" a="1"/>
  <c r="CG103" i="2" a="1"/>
  <c r="BV109" i="2" a="1"/>
  <c r="BE104" i="2" a="1"/>
  <c r="Y110" i="2" a="1"/>
  <c r="DK104" i="2" a="1"/>
  <c r="CL110" i="2" a="1"/>
  <c r="CI105" i="2" a="1"/>
  <c r="AM111" i="2" a="1"/>
  <c r="Q106" i="2" a="1"/>
  <c r="CG111" i="2" a="1"/>
  <c r="CW106" i="2" a="1"/>
  <c r="Y112" i="2" a="1"/>
  <c r="AJ107" i="2" a="1"/>
  <c r="BR83" i="2" a="1"/>
  <c r="BA85" i="2" a="1"/>
  <c r="CR98" i="2" a="1"/>
  <c r="X91" i="2" a="1"/>
  <c r="AN81" i="2" a="1"/>
  <c r="AR83" i="2" a="1"/>
  <c r="Q86" i="2" a="1"/>
  <c r="AO84" i="2" a="1"/>
  <c r="BB86" i="2" a="1"/>
  <c r="BP78" i="2" a="1"/>
  <c r="CC87" i="2" a="1"/>
  <c r="N84" i="2" a="1"/>
  <c r="CJ81" i="2" a="1"/>
  <c r="N89" i="2" a="1"/>
  <c r="DB94" i="2" a="1"/>
  <c r="AF101" i="2" a="1"/>
  <c r="V108" i="2" a="1"/>
  <c r="CU93" i="2" a="1"/>
  <c r="Y100" i="2" a="1"/>
  <c r="AN93" i="2" a="1"/>
  <c r="CO84" i="2" a="1"/>
  <c r="AV84" i="2" a="1"/>
  <c r="CP78" i="2" a="1"/>
  <c r="CL87" i="2" a="1"/>
  <c r="BA83" i="2" a="1"/>
  <c r="CQ81" i="2" a="1"/>
  <c r="R89" i="2" a="1"/>
  <c r="AY94" i="2" a="1"/>
  <c r="AO101" i="2" a="1"/>
  <c r="AE108" i="2" a="1"/>
  <c r="AR93" i="2" a="1"/>
  <c r="AH100" i="2" a="1"/>
  <c r="AW93" i="2" a="1"/>
  <c r="BY99" i="2" a="1"/>
  <c r="CY91" i="2" a="1"/>
  <c r="CO98" i="2" a="1"/>
  <c r="AR91" i="2" a="1"/>
  <c r="AH98" i="2" a="1"/>
  <c r="CI90" i="2" a="1"/>
  <c r="DK96" i="2" a="1"/>
  <c r="DH89" i="2" a="1"/>
  <c r="CX96" i="2" a="1"/>
  <c r="AB103" i="2" a="1"/>
  <c r="BK84" i="2" a="1"/>
  <c r="Z84" i="2" a="1"/>
  <c r="P87" i="2" a="1"/>
  <c r="U87" i="2" a="1"/>
  <c r="BM84" i="2" a="1"/>
  <c r="AC89" i="2" a="1"/>
  <c r="X84" i="2" a="1"/>
  <c r="U80" i="2" a="1"/>
  <c r="BD86" i="2" a="1"/>
  <c r="CW72" i="2" a="1"/>
  <c r="BU84" i="2" a="1"/>
  <c r="BN87" i="2" a="1"/>
  <c r="AD87" i="2" a="1"/>
  <c r="CX84" i="2" a="1"/>
  <c r="AG89" i="2" a="1"/>
  <c r="AC84" i="2" a="1"/>
  <c r="AD80" i="2" a="1"/>
  <c r="BM86" i="2" a="1"/>
  <c r="Y90" i="2" a="1"/>
  <c r="AA95" i="2" a="1"/>
  <c r="AC100" i="2" a="1"/>
  <c r="AE105" i="2" a="1"/>
  <c r="X88" i="2" a="1"/>
  <c r="T94" i="2" a="1"/>
  <c r="V99" i="2" a="1"/>
  <c r="AW90" i="2" a="1"/>
  <c r="AY95" i="2" a="1"/>
  <c r="BA100" i="2" a="1"/>
  <c r="CQ90" i="2" a="1"/>
  <c r="CS95" i="2" a="1"/>
  <c r="BU78" i="2" a="1"/>
  <c r="AY87" i="2" a="1"/>
  <c r="AZ80" i="2" a="1"/>
  <c r="CY87" i="2" a="1"/>
  <c r="BI85" i="2" a="1"/>
  <c r="BV79" i="2" a="1"/>
  <c r="P85" i="2" a="1"/>
  <c r="AD81" i="2" a="1"/>
  <c r="AF87" i="2" a="1"/>
  <c r="CT90" i="2" a="1"/>
  <c r="CV95" i="2" a="1"/>
  <c r="CX100" i="2" a="1"/>
  <c r="CZ105" i="2" a="1"/>
  <c r="CM89" i="2" a="1"/>
  <c r="CO94" i="2" a="1"/>
  <c r="CQ99" i="2" a="1"/>
  <c r="T91" i="2" a="1"/>
  <c r="V96" i="2" a="1"/>
  <c r="X101" i="2" a="1"/>
  <c r="BJ91" i="2" a="1"/>
  <c r="BL96" i="2" a="1"/>
  <c r="BN101" i="2" a="1"/>
  <c r="CO92" i="2" a="1"/>
  <c r="CQ97" i="2" a="1"/>
  <c r="CS102" i="2" a="1"/>
  <c r="BH93" i="2" a="1"/>
  <c r="BJ98" i="2" a="1"/>
  <c r="AU88" i="2" a="1"/>
  <c r="BU94" i="2" a="1"/>
  <c r="BW99" i="2" a="1"/>
  <c r="T90" i="2" a="1"/>
  <c r="V95" i="2" a="1"/>
  <c r="BG78" i="2" a="1"/>
  <c r="AF80" i="2" a="1"/>
  <c r="AK76" i="2" a="1"/>
  <c r="DJ78" i="2" a="1"/>
  <c r="AL83" i="2" a="1"/>
  <c r="AA86" i="2" a="1"/>
  <c r="BY83" i="2" a="1"/>
  <c r="CE88" i="2" a="1"/>
  <c r="AI83" i="2" a="1"/>
  <c r="AV88" i="2" a="1"/>
  <c r="BJ85" i="2" a="1"/>
  <c r="BR89" i="2" a="1"/>
  <c r="X94" i="2" a="1"/>
  <c r="Z99" i="2" a="1"/>
  <c r="AB104" i="2" a="1"/>
  <c r="AD109" i="2" a="1"/>
  <c r="U93" i="2" a="1"/>
  <c r="W98" i="2" a="1"/>
  <c r="Y103" i="2" a="1"/>
  <c r="AV94" i="2" a="1"/>
  <c r="AX99" i="2" a="1"/>
  <c r="CN89" i="2" a="1"/>
  <c r="CP94" i="2" a="1"/>
  <c r="CR99" i="2" a="1"/>
  <c r="U91" i="2" a="1"/>
  <c r="W96" i="2" a="1"/>
  <c r="Y101" i="2" a="1"/>
  <c r="CH91" i="2" a="1"/>
  <c r="BF87" i="2" a="1"/>
  <c r="CZ88" i="2" a="1"/>
  <c r="AT101" i="2" a="1"/>
  <c r="BX93" i="2" a="1"/>
  <c r="AE93" i="2" a="1"/>
  <c r="BC89" i="2" a="1"/>
  <c r="W99" i="2" a="1"/>
  <c r="AT93" i="2" a="1"/>
  <c r="BE101" i="2" a="1"/>
  <c r="BP94" i="2" a="1"/>
  <c r="AI101" i="2" a="1"/>
  <c r="R94" i="2" a="1"/>
  <c r="CI100" i="2" a="1"/>
  <c r="CL92" i="2" a="1"/>
  <c r="AS98" i="2" a="1"/>
  <c r="BC108" i="2" a="1"/>
  <c r="CF113" i="2" a="1"/>
  <c r="BD106" i="2" a="1"/>
  <c r="DF111" i="2" a="1"/>
  <c r="DJ106" i="2" a="1"/>
  <c r="AX112" i="2" a="1"/>
  <c r="CH107" i="2" a="1"/>
  <c r="Q113" i="2" a="1"/>
  <c r="AP108" i="2" a="1"/>
  <c r="AA101" i="2" a="1"/>
  <c r="BV108" i="2" a="1"/>
  <c r="CE103" i="2" a="1"/>
  <c r="BD109" i="2" a="1"/>
  <c r="R104" i="2" a="1"/>
  <c r="CO109" i="2" a="1"/>
  <c r="DA114" i="2" a="1"/>
  <c r="BO81" i="2" a="1"/>
  <c r="DG77" i="2" a="1"/>
  <c r="CQ89" i="2" a="1"/>
  <c r="AH103" i="2" a="1"/>
  <c r="BL95" i="2" a="1"/>
  <c r="S95" i="2" a="1"/>
  <c r="BP90" i="2" a="1"/>
  <c r="AI100" i="2" a="1"/>
  <c r="BO94" i="2" a="1"/>
  <c r="BM102" i="2" a="1"/>
  <c r="BJ95" i="2" a="1"/>
  <c r="AC102" i="2" a="1"/>
  <c r="DA94" i="2" a="1"/>
  <c r="CC101" i="2" a="1"/>
  <c r="BN93" i="2" a="1"/>
  <c r="BV103" i="2" a="1"/>
  <c r="AU109" i="2" a="1"/>
  <c r="BC114" i="2" a="1"/>
  <c r="AF107" i="2" a="1"/>
  <c r="BY112" i="2" a="1"/>
  <c r="CG107" i="2" a="1"/>
  <c r="BP98" i="2" a="1"/>
  <c r="BJ108" i="2" a="1"/>
  <c r="AW103" i="2" a="1"/>
  <c r="AH109" i="2" a="1"/>
  <c r="BY103" i="2" a="1"/>
  <c r="BN109" i="2" a="1"/>
  <c r="BG104" i="2" a="1"/>
  <c r="AA110" i="2" a="1"/>
  <c r="CD88" i="2" a="1"/>
  <c r="Y85" i="2" a="1"/>
  <c r="BE93" i="2" a="1"/>
  <c r="CK106" i="2" a="1"/>
  <c r="Q99" i="2" a="1"/>
  <c r="CP97" i="2" a="1"/>
  <c r="AJ93" i="2" a="1"/>
  <c r="BC102" i="2" a="1"/>
  <c r="BZ96" i="2" a="1"/>
  <c r="AK90" i="2" a="1"/>
  <c r="AS97" i="2" a="1"/>
  <c r="S90" i="2" a="1"/>
  <c r="CF96" i="2" a="1"/>
  <c r="DJ88" i="2" a="1"/>
  <c r="Q95" i="2" a="1"/>
  <c r="U105" i="2" a="1"/>
  <c r="CJ110" i="2" a="1"/>
  <c r="AS101" i="2" a="1"/>
  <c r="CD108" i="2" a="1"/>
  <c r="CH103" i="2" a="1"/>
  <c r="BB109" i="2" a="1"/>
  <c r="AE104" i="2" a="1"/>
  <c r="CW109" i="2" a="1"/>
  <c r="N105" i="2" a="1"/>
  <c r="BT110" i="2" a="1"/>
  <c r="AT105" i="2" a="1"/>
  <c r="DJ110" i="2" a="1"/>
  <c r="DE105" i="2" a="1"/>
  <c r="BF111" i="2" a="1"/>
  <c r="BH106" i="2" a="1"/>
  <c r="CV111" i="2" a="1"/>
  <c r="CZ116" i="2" a="1"/>
  <c r="CX77" i="2" a="1"/>
  <c r="BN81" i="2" a="1"/>
  <c r="DD96" i="2" a="1"/>
  <c r="BA89" i="2" a="1"/>
  <c r="BP102" i="2" a="1"/>
  <c r="BS100" i="2" a="1"/>
  <c r="DG95" i="2" a="1"/>
  <c r="CM90" i="2" a="1"/>
  <c r="CK98" i="2" a="1"/>
  <c r="AV92" i="2" a="1"/>
  <c r="O99" i="2" a="1"/>
  <c r="CM91" i="2" a="1"/>
  <c r="BO98" i="2" a="1"/>
  <c r="CA90" i="2" a="1"/>
  <c r="BW96" i="2" a="1"/>
  <c r="BS106" i="2" a="1"/>
  <c r="Q112" i="2" a="1"/>
  <c r="BT104" i="2" a="1"/>
  <c r="AQ110" i="2" a="1"/>
  <c r="W105" i="2" a="1"/>
  <c r="CG110" i="2" a="1"/>
  <c r="CX105" i="2" a="1"/>
  <c r="AZ111" i="2" a="1"/>
  <c r="BF106" i="2" a="1"/>
  <c r="CY111" i="2" a="1"/>
  <c r="CL106" i="2" a="1"/>
  <c r="AU112" i="2" a="1"/>
  <c r="BO107" i="2" a="1"/>
  <c r="CK112" i="2" a="1"/>
  <c r="CZ107" i="2" a="1"/>
  <c r="AF86" i="2" a="1"/>
  <c r="DA87" i="2" a="1"/>
  <c r="BI100" i="2" a="1"/>
  <c r="CM92" i="2" a="1"/>
  <c r="BC92" i="2" a="1"/>
  <c r="AI103" i="2" a="1"/>
  <c r="CA98" i="2" a="1"/>
  <c r="CX92" i="2" a="1"/>
  <c r="CV100" i="2" a="1"/>
  <c r="AE94" i="2" a="1"/>
  <c r="CR100" i="2" a="1"/>
  <c r="BR93" i="2" a="1"/>
  <c r="AT100" i="2" a="1"/>
  <c r="AW92" i="2" a="1"/>
  <c r="DK97" i="2" a="1"/>
  <c r="AC108" i="2" a="1"/>
  <c r="AZ113" i="2" a="1"/>
  <c r="N106" i="2" a="1"/>
  <c r="BZ111" i="2" a="1"/>
  <c r="CJ106" i="2" a="1"/>
  <c r="R112" i="2" a="1"/>
  <c r="CD86" i="2" a="1"/>
  <c r="BC79" i="2" a="1"/>
  <c r="DE95" i="2" a="1"/>
  <c r="AM109" i="2" a="1"/>
  <c r="BQ101" i="2" a="1"/>
  <c r="CD99" i="2" a="1"/>
  <c r="X95" i="2" a="1"/>
  <c r="AA90" i="2" a="1"/>
  <c r="Y98" i="2" a="1"/>
  <c r="CQ91" i="2" a="1"/>
  <c r="BS98" i="2" a="1"/>
  <c r="AS91" i="2" a="1"/>
  <c r="DF97" i="2" a="1"/>
  <c r="AC90" i="2" a="1"/>
  <c r="Y96" i="2" a="1"/>
  <c r="AC106" i="2" a="1"/>
  <c r="CD111" i="2" a="1"/>
  <c r="T104" i="2" a="1"/>
  <c r="CL109" i="2" a="1"/>
  <c r="CE104" i="2" a="1"/>
  <c r="AV110" i="2" a="1"/>
  <c r="AR105" i="2" a="1"/>
  <c r="DI110" i="2" a="1"/>
  <c r="AF106" i="2" a="1"/>
  <c r="BN111" i="2" a="1"/>
  <c r="BL106" i="2" a="1"/>
  <c r="DD111" i="2" a="1"/>
  <c r="O107" i="2" a="1"/>
  <c r="AZ112" i="2" a="1"/>
  <c r="AZ107" i="2" a="1"/>
  <c r="CP112" i="2" a="1"/>
  <c r="CT117" i="2" a="1"/>
  <c r="AU97" i="2" a="1"/>
  <c r="AF96" i="2" a="1"/>
  <c r="AL99" i="2" a="1"/>
  <c r="CK96" i="2" a="1"/>
  <c r="BE110" i="2" a="1"/>
  <c r="AW109" i="2" a="1"/>
  <c r="AV99" i="2" a="1"/>
  <c r="T107" i="2" a="1"/>
  <c r="AJ109" i="2" a="1"/>
  <c r="BI117" i="2" a="1"/>
  <c r="AD123" i="2" a="1"/>
  <c r="AF128" i="2" a="1"/>
  <c r="AA114" i="2" a="1"/>
  <c r="AX119" i="2" a="1"/>
  <c r="AZ124" i="2" a="1"/>
  <c r="BB129" i="2" a="1"/>
  <c r="BM115" i="2" a="1"/>
  <c r="V85" i="2" a="1"/>
  <c r="BG85" i="2" a="1"/>
  <c r="DC87" i="2" a="1"/>
  <c r="DC86" i="2" a="1"/>
  <c r="CL88" i="2" a="1"/>
  <c r="AA80" i="2" a="1"/>
  <c r="AQ88" i="2" a="1"/>
  <c r="CD84" i="2" a="1"/>
  <c r="CG82" i="2" a="1"/>
  <c r="AT89" i="2" a="1"/>
  <c r="BP95" i="2" a="1"/>
  <c r="CR101" i="2" a="1"/>
  <c r="CH108" i="2" a="1"/>
  <c r="BI94" i="2" a="1"/>
  <c r="CK100" i="2" a="1"/>
  <c r="CZ93" i="2" a="1"/>
  <c r="BC87" i="2" a="1"/>
  <c r="CZ86" i="2" a="1"/>
  <c r="AJ80" i="2" a="1"/>
  <c r="AZ88" i="2" a="1"/>
  <c r="S84" i="2" a="1"/>
  <c r="CN82" i="2" a="1"/>
  <c r="AX89" i="2" a="1"/>
  <c r="DK94" i="2" a="1"/>
  <c r="DA101" i="2" a="1"/>
  <c r="CQ108" i="2" a="1"/>
  <c r="DD93" i="2" a="1"/>
  <c r="CT100" i="2" a="1"/>
  <c r="DI93" i="2" a="1"/>
  <c r="AM100" i="2" a="1"/>
  <c r="BM92" i="2" a="1"/>
  <c r="BC99" i="2" a="1"/>
  <c r="DD91" i="2" a="1"/>
  <c r="CT98" i="2" a="1"/>
  <c r="AW91" i="2" a="1"/>
  <c r="BY97" i="2" a="1"/>
  <c r="BV90" i="2" a="1"/>
  <c r="BL97" i="2" a="1"/>
  <c r="AZ89" i="2" a="1"/>
  <c r="T65" i="2" a="1"/>
  <c r="CK86" i="2" a="1"/>
  <c r="BR79" i="2" a="1"/>
  <c r="CG87" i="2" a="1"/>
  <c r="AU85" i="2" a="1"/>
  <c r="AP79" i="2" a="1"/>
  <c r="CN84" i="2" a="1"/>
  <c r="DK80" i="2" a="1"/>
  <c r="R87" i="2" a="1"/>
  <c r="BT77" i="2" a="1"/>
  <c r="AG87" i="2" a="1"/>
  <c r="Q80" i="2" a="1"/>
  <c r="CP87" i="2" a="1"/>
  <c r="AZ85" i="2" a="1"/>
  <c r="BK79" i="2" a="1"/>
  <c r="CS84" i="2" a="1"/>
  <c r="U81" i="2" a="1"/>
  <c r="AA87" i="2" a="1"/>
  <c r="CK90" i="2" a="1"/>
  <c r="CM95" i="2" a="1"/>
  <c r="CO100" i="2" a="1"/>
  <c r="CQ105" i="2" a="1"/>
  <c r="CG89" i="2" a="1"/>
  <c r="CF94" i="2" a="1"/>
  <c r="CH99" i="2" a="1"/>
  <c r="DI90" i="2" a="1"/>
  <c r="DK95" i="2" a="1"/>
  <c r="O101" i="2" a="1"/>
  <c r="BE91" i="2" a="1"/>
  <c r="BG96" i="2" a="1"/>
  <c r="CK76" i="2" a="1"/>
  <c r="DK78" i="2" a="1"/>
  <c r="AF82" i="2" a="1"/>
  <c r="BJ79" i="2" a="1"/>
  <c r="W86" i="2" a="1"/>
  <c r="BK80" i="2" a="1"/>
  <c r="CB85" i="2" a="1"/>
  <c r="AB82" i="2" a="1"/>
  <c r="CR87" i="2" a="1"/>
  <c r="BH91" i="2" a="1"/>
  <c r="BJ96" i="2" a="1"/>
  <c r="BL101" i="2" a="1"/>
  <c r="BN106" i="2" a="1"/>
  <c r="BA90" i="2" a="1"/>
  <c r="BC95" i="2" a="1"/>
  <c r="BE100" i="2" a="1"/>
  <c r="CF91" i="2" a="1"/>
  <c r="CH96" i="2" a="1"/>
  <c r="CJ101" i="2" a="1"/>
  <c r="X92" i="2" a="1"/>
  <c r="Z97" i="2" a="1"/>
  <c r="AB102" i="2" a="1"/>
  <c r="BC93" i="2" a="1"/>
  <c r="BE98" i="2" a="1"/>
  <c r="AM89" i="2" a="1"/>
  <c r="V94" i="2" a="1"/>
  <c r="X99" i="2" a="1"/>
  <c r="AG90" i="2" a="1"/>
  <c r="AI95" i="2" a="1"/>
  <c r="AK100" i="2" a="1"/>
  <c r="CF90" i="2" a="1"/>
  <c r="CH95" i="2" a="1"/>
  <c r="AE81" i="2" a="1"/>
  <c r="CQ82" i="2" a="1"/>
  <c r="AO80" i="2" a="1"/>
  <c r="CW82" i="2" a="1"/>
  <c r="CN85" i="2" a="1"/>
  <c r="CM86" i="2" a="1"/>
  <c r="AR84" i="2" a="1"/>
  <c r="DK88" i="2" a="1"/>
  <c r="CV83" i="2" a="1"/>
  <c r="BL79" i="2" a="1"/>
  <c r="X86" i="2" a="1"/>
  <c r="AI89" i="2" a="1"/>
  <c r="CJ94" i="2" a="1"/>
  <c r="CL99" i="2" a="1"/>
  <c r="CN104" i="2" a="1"/>
  <c r="CP109" i="2" a="1"/>
  <c r="CG93" i="2" a="1"/>
  <c r="CI98" i="2" a="1"/>
  <c r="DF89" i="2" a="1"/>
  <c r="DH94" i="2" a="1"/>
  <c r="DJ99" i="2" a="1"/>
  <c r="BB90" i="2" a="1"/>
  <c r="BD95" i="2" a="1"/>
  <c r="BF100" i="2" a="1"/>
  <c r="CG91" i="2" a="1"/>
  <c r="CI96" i="2" a="1"/>
  <c r="CK101" i="2" a="1"/>
  <c r="DC76" i="2" a="1"/>
  <c r="AO89" i="2" a="1"/>
  <c r="AB89" i="2" a="1"/>
  <c r="DI102" i="2" a="1"/>
  <c r="AO95" i="2" a="1"/>
  <c r="DC94" i="2" a="1"/>
  <c r="BK90" i="2" a="1"/>
  <c r="Z100" i="2" a="1"/>
  <c r="AW94" i="2" a="1"/>
  <c r="BD102" i="2" a="1"/>
  <c r="BE95" i="2" a="1"/>
  <c r="T102" i="2" a="1"/>
  <c r="CR94" i="2" a="1"/>
  <c r="BT101" i="2" a="1"/>
  <c r="BI93" i="2" a="1"/>
  <c r="CG102" i="2" a="1"/>
  <c r="AP109" i="2" a="1"/>
  <c r="AT114" i="2" a="1"/>
  <c r="AA107" i="2" a="1"/>
  <c r="BT112" i="2" a="1"/>
  <c r="CB107" i="2" a="1"/>
  <c r="DJ112" i="2" a="1"/>
  <c r="BE108" i="2" a="1"/>
  <c r="AL103" i="2" a="1"/>
  <c r="DK108" i="2" a="1"/>
  <c r="BT103" i="2" a="1"/>
  <c r="AS109" i="2" a="1"/>
  <c r="BB104" i="2" a="1"/>
  <c r="V110" i="2" a="1"/>
  <c r="CM104" i="2" a="1"/>
  <c r="BH110" i="2" a="1"/>
  <c r="BL115" i="2" a="1"/>
  <c r="AK83" i="2" a="1"/>
  <c r="AA82" i="2" a="1"/>
  <c r="BQ91" i="2" a="1"/>
  <c r="CW104" i="2" a="1"/>
  <c r="AC97" i="2" a="1"/>
  <c r="BB96" i="2" a="1"/>
  <c r="CP91" i="2" a="1"/>
  <c r="AH101" i="2" a="1"/>
  <c r="BN95" i="2" a="1"/>
  <c r="AY89" i="2" a="1"/>
  <c r="AP96" i="2" a="1"/>
  <c r="N103" i="2" a="1"/>
  <c r="CL95" i="2" a="1"/>
  <c r="BE102" i="2" a="1"/>
  <c r="AK94" i="2" a="1"/>
  <c r="AS104" i="2" a="1"/>
  <c r="R110" i="2" a="1"/>
  <c r="Q115" i="2" a="1"/>
  <c r="DA107" i="2" a="1"/>
  <c r="BS99" i="2" a="1"/>
  <c r="BT108" i="2" a="1"/>
  <c r="BH103" i="2" a="1"/>
  <c r="AB109" i="2" a="1"/>
  <c r="AF104" i="2" a="1"/>
  <c r="DC109" i="2" a="1"/>
  <c r="BL104" i="2" a="1"/>
  <c r="AO110" i="2" a="1"/>
  <c r="Y105" i="2" a="1"/>
  <c r="CI110" i="2" a="1"/>
  <c r="AY85" i="2" a="1"/>
  <c r="BY87" i="2" a="1"/>
  <c r="R95" i="2" a="1"/>
  <c r="BK108" i="2" a="1"/>
  <c r="CB100" i="2" a="1"/>
  <c r="R99" i="2" a="1"/>
  <c r="BJ94" i="2" a="1"/>
  <c r="AL88" i="2" a="1"/>
  <c r="CC97" i="2" a="1"/>
  <c r="AN91" i="2" a="1"/>
  <c r="U98" i="2" a="1"/>
  <c r="DB90" i="2" a="1"/>
  <c r="BU97" i="2" a="1"/>
  <c r="CF89" i="2" a="1"/>
  <c r="CQ95" i="2" a="1"/>
  <c r="CK105" i="2" a="1"/>
  <c r="AX111" i="2" a="1"/>
  <c r="CB103" i="2" a="1"/>
  <c r="BA109" i="2" a="1"/>
  <c r="AZ104" i="2" a="1"/>
  <c r="T110" i="2" a="1"/>
  <c r="CU104" i="2" a="1"/>
  <c r="CC110" i="2" a="1"/>
  <c r="CD105" i="2" a="1"/>
  <c r="AH111" i="2" a="1"/>
  <c r="DJ105" i="2" a="1"/>
  <c r="BX111" i="2" a="1"/>
  <c r="CR106" i="2" a="1"/>
  <c r="T112" i="2" a="1"/>
  <c r="AE107" i="2" a="1"/>
  <c r="BJ112" i="2" a="1"/>
  <c r="BN117" i="2" a="1"/>
  <c r="DA82" i="2" a="1"/>
  <c r="DD84" i="2" a="1"/>
  <c r="BU98" i="2" a="1"/>
  <c r="CY90" i="2" a="1"/>
  <c r="BO90" i="2" a="1"/>
  <c r="CS101" i="2" a="1"/>
  <c r="AI97" i="2" a="1"/>
  <c r="CL91" i="2" a="1"/>
  <c r="CN99" i="2" a="1"/>
  <c r="AB93" i="2" a="1"/>
  <c r="CX99" i="2" a="1"/>
  <c r="BX92" i="2" a="1"/>
  <c r="AQ99" i="2" a="1"/>
  <c r="BL91" i="2" a="1"/>
  <c r="AP97" i="2" a="1"/>
  <c r="BF107" i="2" a="1"/>
  <c r="CC112" i="2" a="1"/>
  <c r="AQ105" i="2" a="1"/>
  <c r="DC110" i="2" a="1"/>
  <c r="CR105" i="2" a="1"/>
  <c r="AU111" i="2" a="1"/>
  <c r="AV86" i="2" a="1"/>
  <c r="CG86" i="2" a="1"/>
  <c r="CX88" i="2" a="1"/>
  <c r="AW83" i="2" a="1"/>
  <c r="BE81" i="2" a="1"/>
  <c r="DJ81" i="2" a="1"/>
  <c r="U89" i="2" a="1"/>
  <c r="AV85" i="2" a="1"/>
  <c r="AT84" i="2" a="1"/>
  <c r="CZ89" i="2" a="1"/>
  <c r="AD96" i="2" a="1"/>
  <c r="T103" i="2" a="1"/>
  <c r="DH109" i="2" a="1"/>
  <c r="W95" i="2" a="1"/>
  <c r="DK101" i="2" a="1"/>
  <c r="AB95" i="2" a="1"/>
  <c r="CM80" i="2" a="1"/>
  <c r="BZ81" i="2" a="1"/>
  <c r="AH82" i="2" a="1"/>
  <c r="CQ88" i="2" a="1"/>
  <c r="BE85" i="2" a="1"/>
  <c r="AY84" i="2" a="1"/>
  <c r="CD89" i="2" a="1"/>
  <c r="AM96" i="2" a="1"/>
  <c r="AC103" i="2" a="1"/>
  <c r="BE109" i="2" a="1"/>
  <c r="AF95" i="2" a="1"/>
  <c r="V102" i="2" a="1"/>
  <c r="BW94" i="2" a="1"/>
  <c r="BM101" i="2" a="1"/>
  <c r="CM93" i="2" a="1"/>
  <c r="Q100" i="2" a="1"/>
  <c r="AF93" i="2" a="1"/>
  <c r="V100" i="2" a="1"/>
  <c r="DI91" i="2" a="1"/>
  <c r="CY98" i="2" a="1"/>
  <c r="CV91" i="2" a="1"/>
  <c r="Z98" i="2" a="1"/>
  <c r="CU89" i="2" a="1"/>
  <c r="CT80" i="2" a="1"/>
  <c r="DE88" i="2" a="1"/>
  <c r="CV81" i="2" a="1"/>
  <c r="AO79" i="2" a="1"/>
  <c r="DG85" i="2" a="1"/>
  <c r="AT80" i="2" a="1"/>
  <c r="BN85" i="2" a="1"/>
  <c r="DE81" i="2" a="1"/>
  <c r="CD87" i="2" a="1"/>
  <c r="CO65" i="2" a="1"/>
  <c r="AQ78" i="2" a="1"/>
  <c r="DI81" i="2" a="1"/>
  <c r="AY79" i="2" a="1"/>
  <c r="N86" i="2" a="1"/>
  <c r="BB80" i="2" a="1"/>
  <c r="BW85" i="2" a="1"/>
  <c r="U82" i="2" a="1"/>
  <c r="CM87" i="2" a="1"/>
  <c r="AY91" i="2" a="1"/>
  <c r="BA96" i="2" a="1"/>
  <c r="BC101" i="2" a="1"/>
  <c r="BE106" i="2" a="1"/>
  <c r="AR90" i="2" a="1"/>
  <c r="AT95" i="2" a="1"/>
  <c r="AV100" i="2" a="1"/>
  <c r="BW91" i="2" a="1"/>
  <c r="BY96" i="2" a="1"/>
  <c r="CA101" i="2" a="1"/>
  <c r="S92" i="2" a="1"/>
  <c r="U97" i="2" a="1"/>
  <c r="BL80" i="2" a="1"/>
  <c r="AZ82" i="2" a="1"/>
  <c r="BX83" i="2" a="1"/>
  <c r="BR80" i="2" a="1"/>
  <c r="CI86" i="2" a="1"/>
  <c r="AZ81" i="2" a="1"/>
  <c r="AP86" i="2" a="1"/>
  <c r="X83" i="2" a="1"/>
  <c r="BF88" i="2" a="1"/>
  <c r="V92" i="2" a="1"/>
  <c r="X97" i="2" a="1"/>
  <c r="Z102" i="2" a="1"/>
  <c r="AB107" i="2" a="1"/>
  <c r="O91" i="2" a="1"/>
  <c r="Q96" i="2" a="1"/>
  <c r="S101" i="2" a="1"/>
  <c r="AT92" i="2" a="1"/>
  <c r="AV97" i="2" a="1"/>
  <c r="AX102" i="2" a="1"/>
  <c r="CJ92" i="2" a="1"/>
  <c r="CL97" i="2" a="1"/>
  <c r="CN102" i="2" a="1"/>
  <c r="Q94" i="2" a="1"/>
  <c r="S99" i="2" a="1"/>
  <c r="CJ89" i="2" a="1"/>
  <c r="CH94" i="2" a="1"/>
  <c r="CJ99" i="2" a="1"/>
  <c r="CS90" i="2" a="1"/>
  <c r="CU95" i="2" a="1"/>
  <c r="CW100" i="2" a="1"/>
  <c r="AT91" i="2" a="1"/>
  <c r="AV96" i="2" a="1"/>
  <c r="BO83" i="2" a="1"/>
  <c r="CD85" i="2" a="1"/>
  <c r="BC77" i="2" a="1"/>
  <c r="BK85" i="2" a="1"/>
  <c r="AP88" i="2" a="1"/>
  <c r="BA87" i="2" a="1"/>
  <c r="O85" i="2" a="1"/>
  <c r="AS89" i="2" a="1"/>
  <c r="BS84" i="2" a="1"/>
  <c r="BT80" i="2" a="1"/>
  <c r="CJ86" i="2" a="1"/>
  <c r="AV90" i="2" a="1"/>
  <c r="AX95" i="2" a="1"/>
  <c r="AZ100" i="2" a="1"/>
  <c r="BB105" i="2" a="1"/>
  <c r="BG89" i="2" a="1"/>
  <c r="AU94" i="2" a="1"/>
  <c r="AW99" i="2" a="1"/>
  <c r="BT90" i="2" a="1"/>
  <c r="BV95" i="2" a="1"/>
  <c r="BX100" i="2" a="1"/>
  <c r="P91" i="2" a="1"/>
  <c r="R96" i="2" a="1"/>
  <c r="T101" i="2" a="1"/>
  <c r="AU92" i="2" a="1"/>
  <c r="AW97" i="2" a="1"/>
  <c r="AY102" i="2" a="1"/>
  <c r="CT79" i="2" a="1"/>
  <c r="N82" i="2" a="1"/>
  <c r="AP91" i="2" a="1"/>
  <c r="CI104" i="2" a="1"/>
  <c r="CZ96" i="2" a="1"/>
  <c r="AS96" i="2" a="1"/>
  <c r="CK91" i="2" a="1"/>
  <c r="AC101" i="2" a="1"/>
  <c r="AZ95" i="2" a="1"/>
  <c r="AF89" i="2" a="1"/>
  <c r="AG96" i="2" a="1"/>
  <c r="DG102" i="2" a="1"/>
  <c r="CG95" i="2" a="1"/>
  <c r="AV102" i="2" a="1"/>
  <c r="AB94" i="2" a="1"/>
  <c r="AN104" i="2" a="1"/>
  <c r="DK109" i="2" a="1"/>
  <c r="DF114" i="2" a="1"/>
  <c r="CV107" i="2" a="1"/>
  <c r="CV98" i="2" a="1"/>
  <c r="AY108" i="2" a="1"/>
  <c r="AG103" i="2" a="1"/>
  <c r="W109" i="2" a="1"/>
  <c r="DI103" i="2" a="1"/>
  <c r="CX109" i="2" a="1"/>
  <c r="AQ104" i="2" a="1"/>
  <c r="AJ110" i="2" a="1"/>
  <c r="T105" i="2" a="1"/>
  <c r="BZ110" i="2" a="1"/>
  <c r="BE105" i="2" a="1"/>
  <c r="V111" i="2" a="1"/>
  <c r="Z116" i="2" a="1"/>
  <c r="AN86" i="2" a="1"/>
  <c r="BX84" i="2" a="1"/>
  <c r="AD93" i="2" a="1"/>
  <c r="BW106" i="2" a="1"/>
  <c r="CN98" i="2" a="1"/>
  <c r="CB97" i="2" a="1"/>
  <c r="R93" i="2" a="1"/>
  <c r="AK102" i="2" a="1"/>
  <c r="BH96" i="2" a="1"/>
  <c r="AB90" i="2" a="1"/>
  <c r="AA97" i="2" a="1"/>
  <c r="CY89" i="2" a="1"/>
  <c r="CA96" i="2" a="1"/>
  <c r="AP103" i="2" a="1"/>
  <c r="DF94" i="2" a="1"/>
  <c r="P105" i="2" a="1"/>
  <c r="CA110" i="2" a="1"/>
  <c r="BV100" i="2" a="1"/>
  <c r="BS108" i="2" a="1"/>
  <c r="BR103" i="2" a="1"/>
  <c r="AQ109" i="2" a="1"/>
  <c r="Z104" i="2" a="1"/>
  <c r="CR109" i="2" a="1"/>
  <c r="DA104" i="2" a="1"/>
  <c r="BK110" i="2" a="1"/>
  <c r="AI105" i="2" a="1"/>
  <c r="DA110" i="2" a="1"/>
  <c r="CO105" i="2" a="1"/>
  <c r="AW111" i="2" a="1"/>
  <c r="DD87" i="2" a="1"/>
  <c r="AS81" i="2" a="1"/>
  <c r="CG96" i="2" a="1"/>
  <c r="X110" i="2" a="1"/>
  <c r="BB102" i="2" a="1"/>
  <c r="AR100" i="2" a="1"/>
  <c r="CJ95" i="2" a="1"/>
  <c r="BU90" i="2" a="1"/>
  <c r="CB98" i="2" a="1"/>
  <c r="AQ92" i="2" a="1"/>
  <c r="DD98" i="2" a="1"/>
  <c r="CD91" i="2" a="1"/>
  <c r="BF98" i="2" a="1"/>
  <c r="BR90" i="2" a="1"/>
  <c r="BN96" i="2" a="1"/>
  <c r="BC106" i="2" a="1"/>
  <c r="DJ111" i="2" a="1"/>
  <c r="AY104" i="2" a="1"/>
  <c r="AH110" i="2" a="1"/>
  <c r="R105" i="2" a="1"/>
  <c r="CB110" i="2" a="1"/>
  <c r="BM105" i="2" a="1"/>
  <c r="AQ111" i="2" a="1"/>
  <c r="BA106" i="2" a="1"/>
  <c r="CT111" i="2" a="1"/>
  <c r="CG106" i="2" a="1"/>
  <c r="AL112" i="2" a="1"/>
  <c r="BJ107" i="2" a="1"/>
  <c r="CF112" i="2" a="1"/>
  <c r="CU107" i="2" a="1"/>
  <c r="X113" i="2" a="1"/>
  <c r="AB118" i="2" a="1"/>
  <c r="CF85" i="2" a="1"/>
  <c r="BG87" i="2" a="1"/>
  <c r="AU100" i="2" a="1"/>
  <c r="BL92" i="2" a="1"/>
  <c r="AB92" i="2" a="1"/>
  <c r="U103" i="2" a="1"/>
  <c r="BI98" i="2" a="1"/>
  <c r="CF92" i="2" a="1"/>
  <c r="CQ100" i="2" a="1"/>
  <c r="DK93" i="2" a="1"/>
  <c r="CD100" i="2" a="1"/>
  <c r="BM93" i="2" a="1"/>
  <c r="AB100" i="2" a="1"/>
  <c r="AN92" i="2" a="1"/>
  <c r="DB97" i="2" a="1"/>
  <c r="X108" i="2" a="1"/>
  <c r="DH86" i="2" a="1"/>
  <c r="AU87" i="2" a="1"/>
  <c r="AW76" i="2" a="1"/>
  <c r="Y86" i="2" a="1"/>
  <c r="DG82" i="2" a="1"/>
  <c r="P83" i="2" a="1"/>
  <c r="CQ78" i="2" a="1"/>
  <c r="DH85" i="2" a="1"/>
  <c r="DJ84" i="2" a="1"/>
  <c r="BN90" i="2" a="1"/>
  <c r="CP96" i="2" a="1"/>
  <c r="CF103" i="2" a="1"/>
  <c r="BQ89" i="2" a="1"/>
  <c r="CI95" i="2" a="1"/>
  <c r="BY102" i="2" a="1"/>
  <c r="Q77" i="2" a="1"/>
  <c r="CX83" i="2" a="1"/>
  <c r="U83" i="2" a="1"/>
  <c r="AB83" i="2" a="1"/>
  <c r="Y89" i="2" a="1"/>
  <c r="S86" i="2" a="1"/>
  <c r="U85" i="2" a="1"/>
  <c r="DI89" i="2" a="1"/>
  <c r="CY96" i="2" a="1"/>
  <c r="CO103" i="2" a="1"/>
  <c r="S110" i="2" a="1"/>
  <c r="CR95" i="2" a="1"/>
  <c r="CH102" i="2" a="1"/>
  <c r="AK95" i="2" a="1"/>
  <c r="AA102" i="2" a="1"/>
  <c r="BA94" i="2" a="1"/>
  <c r="CC100" i="2" a="1"/>
  <c r="CR93" i="2" a="1"/>
  <c r="CH100" i="2" a="1"/>
  <c r="BW92" i="2" a="1"/>
  <c r="BM99" i="2" a="1"/>
  <c r="BJ92" i="2" a="1"/>
  <c r="CL98" i="2" a="1"/>
  <c r="BI90" i="2" a="1"/>
  <c r="BX79" i="2" a="1"/>
  <c r="CS81" i="2" a="1"/>
  <c r="AG83" i="2" a="1"/>
  <c r="BA80" i="2" a="1"/>
  <c r="BU86" i="2" a="1"/>
  <c r="AK81" i="2" a="1"/>
  <c r="AB86" i="2" a="1"/>
  <c r="DI82" i="2" a="1"/>
  <c r="AR88" i="2" a="1"/>
  <c r="AE80" i="2" a="1"/>
  <c r="AL82" i="2" a="1"/>
  <c r="AN83" i="2" a="1"/>
  <c r="BJ80" i="2" a="1"/>
  <c r="BZ86" i="2" a="1"/>
  <c r="AR81" i="2" a="1"/>
  <c r="AK86" i="2" a="1"/>
  <c r="Q83" i="2" a="1"/>
  <c r="BA88" i="2" a="1"/>
  <c r="DK91" i="2" a="1"/>
  <c r="O97" i="2" a="1"/>
  <c r="Q102" i="2" a="1"/>
  <c r="S107" i="2" a="1"/>
  <c r="DD90" i="2" a="1"/>
  <c r="DF95" i="2" a="1"/>
  <c r="DH100" i="2" a="1"/>
  <c r="AK92" i="2" a="1"/>
  <c r="AM97" i="2" a="1"/>
  <c r="AO102" i="2" a="1"/>
  <c r="CE92" i="2" a="1"/>
  <c r="CG97" i="2" a="1"/>
  <c r="DJ82" i="2" a="1"/>
  <c r="AF85" i="2" a="1"/>
  <c r="BW84" i="2" a="1"/>
  <c r="BT81" i="2" a="1"/>
  <c r="AW87" i="2" a="1"/>
  <c r="DD81" i="2" a="1"/>
  <c r="DB86" i="2" a="1"/>
  <c r="DB83" i="2" a="1"/>
  <c r="CV88" i="2" a="1"/>
  <c r="CH92" i="2" a="1"/>
  <c r="CJ97" i="2" a="1"/>
  <c r="CL102" i="2" a="1"/>
  <c r="CN107" i="2" a="1"/>
  <c r="CA91" i="2" a="1"/>
  <c r="CC96" i="2" a="1"/>
  <c r="CE101" i="2" a="1"/>
  <c r="DF92" i="2" a="1"/>
  <c r="DH97" i="2" a="1"/>
  <c r="DJ102" i="2" a="1"/>
  <c r="AX93" i="2" a="1"/>
  <c r="AZ98" i="2" a="1"/>
  <c r="BM88" i="2" a="1"/>
  <c r="CC94" i="2" a="1"/>
  <c r="CE99" i="2" a="1"/>
  <c r="AT90" i="2" a="1"/>
  <c r="AV95" i="2" a="1"/>
  <c r="AX100" i="2" a="1"/>
  <c r="BG91" i="2" a="1"/>
  <c r="BI96" i="2" a="1"/>
  <c r="BK101" i="2" a="1"/>
  <c r="DF91" i="2" a="1"/>
  <c r="DH96" i="2" a="1"/>
  <c r="AC86" i="2" a="1"/>
  <c r="AF88" i="2" a="1"/>
  <c r="AW78" i="2" a="1"/>
  <c r="DK87" i="2" a="1"/>
  <c r="R81" i="2" a="1"/>
  <c r="O88" i="2" a="1"/>
  <c r="CA85" i="2" a="1"/>
  <c r="CP79" i="2" a="1"/>
  <c r="AH85" i="2" a="1"/>
  <c r="BG81" i="2" a="1"/>
  <c r="AX87" i="2" a="1"/>
  <c r="DH90" i="2" a="1"/>
  <c r="DJ95" i="2" a="1"/>
  <c r="N101" i="2" a="1"/>
  <c r="P106" i="2" a="1"/>
  <c r="DE89" i="2" a="1"/>
  <c r="DG94" i="2" a="1"/>
  <c r="DI99" i="2" a="1"/>
  <c r="AH91" i="2" a="1"/>
  <c r="AJ96" i="2" a="1"/>
  <c r="AL101" i="2" a="1"/>
  <c r="CB91" i="2" a="1"/>
  <c r="CD96" i="2" a="1"/>
  <c r="CF101" i="2" a="1"/>
  <c r="DG92" i="2" a="1"/>
  <c r="DI97" i="2" a="1"/>
  <c r="DK102" i="2" a="1"/>
  <c r="BW83" i="2" a="1"/>
  <c r="BN84" i="2" a="1"/>
  <c r="DE92" i="2" a="1"/>
  <c r="AV106" i="2" a="1"/>
  <c r="BZ98" i="2" a="1"/>
  <c r="BS97" i="2" a="1"/>
  <c r="DK92" i="2" a="1"/>
  <c r="W102" i="2" a="1"/>
  <c r="BC96" i="2" a="1"/>
  <c r="N90" i="2" a="1"/>
  <c r="R97" i="2" a="1"/>
  <c r="CP89" i="2" a="1"/>
  <c r="BR96" i="2" a="1"/>
  <c r="AK103" i="2" a="1"/>
  <c r="CW94" i="2" a="1"/>
  <c r="DI104" i="2" a="1"/>
  <c r="BR110" i="2" a="1"/>
  <c r="CY99" i="2" a="1"/>
  <c r="BN108" i="2" a="1"/>
  <c r="BB103" i="2" a="1"/>
  <c r="AL109" i="2" a="1"/>
  <c r="U104" i="2" a="1"/>
  <c r="CM109" i="2" a="1"/>
  <c r="CV104" i="2" a="1"/>
  <c r="BB110" i="2" a="1"/>
  <c r="AD105" i="2" a="1"/>
  <c r="CV110" i="2" a="1"/>
  <c r="CJ105" i="2" a="1"/>
  <c r="AN111" i="2" a="1"/>
  <c r="W106" i="2" a="1"/>
  <c r="CH111" i="2" a="1"/>
  <c r="CL116" i="2" a="1"/>
  <c r="CM84" i="2" a="1"/>
  <c r="AE87" i="2" a="1"/>
  <c r="CS94" i="2" a="1"/>
  <c r="AJ108" i="2" a="1"/>
  <c r="BN100" i="2" a="1"/>
  <c r="DB98" i="2" a="1"/>
  <c r="AR94" i="2" a="1"/>
  <c r="AN103" i="2" a="1"/>
  <c r="BK97" i="2" a="1"/>
  <c r="AE91" i="2" a="1"/>
  <c r="DJ97" i="2" a="1"/>
  <c r="CJ90" i="2" a="1"/>
  <c r="BC97" i="2" a="1"/>
  <c r="CA89" i="2" a="1"/>
  <c r="CC95" i="2" a="1"/>
  <c r="CF105" i="2" a="1"/>
  <c r="AO111" i="2" a="1"/>
  <c r="BQ103" i="2" a="1"/>
  <c r="AK109" i="2" a="1"/>
  <c r="AO104" i="2" a="1"/>
  <c r="N110" i="2" a="1"/>
  <c r="CP104" i="2" a="1"/>
  <c r="BX110" i="2" a="1"/>
  <c r="BX105" i="2" a="1"/>
  <c r="Y111" i="2" a="1"/>
  <c r="DD105" i="2" a="1"/>
  <c r="BO111" i="2" a="1"/>
  <c r="BG106" i="2" a="1"/>
  <c r="DI111" i="2" a="1"/>
  <c r="BX82" i="2" a="1"/>
  <c r="CT84" i="2" a="1"/>
  <c r="BG98" i="2" a="1"/>
  <c r="BX90" i="2" a="1"/>
  <c r="AN90" i="2" a="1"/>
  <c r="BR101" i="2" a="1"/>
  <c r="DJ96" i="2" a="1"/>
  <c r="BX91" i="2" a="1"/>
  <c r="BV99" i="2" a="1"/>
  <c r="S93" i="2" a="1"/>
  <c r="CS99" i="2" a="1"/>
  <c r="BS92" i="2" a="1"/>
  <c r="AH99" i="2" a="1"/>
  <c r="BC91" i="2" a="1"/>
  <c r="AK97" i="2" a="1"/>
  <c r="U107" i="2" a="1"/>
  <c r="BX112" i="2" a="1"/>
  <c r="AL105" i="2" a="1"/>
  <c r="CT110" i="2" a="1"/>
  <c r="CM105" i="2" a="1"/>
  <c r="AP111" i="2" a="1"/>
  <c r="AZ106" i="2" a="1"/>
  <c r="DC111" i="2" a="1"/>
  <c r="X107" i="2" a="1"/>
  <c r="BH112" i="2" a="1"/>
  <c r="BD107" i="2" a="1"/>
  <c r="CX112" i="2" a="1"/>
  <c r="AB108" i="2" a="1"/>
  <c r="CP99" i="2" a="1"/>
  <c r="BM108" i="2" a="1"/>
  <c r="CI113" i="2" a="1"/>
  <c r="CN118" i="2" a="1"/>
  <c r="AH88" i="2" a="1"/>
  <c r="AP89" i="2" a="1"/>
  <c r="DF101" i="2" a="1"/>
  <c r="AL94" i="2" a="1"/>
  <c r="CQ93" i="2" a="1"/>
  <c r="CI89" i="2" a="1"/>
  <c r="BL99" i="2" a="1"/>
  <c r="CI93" i="2" a="1"/>
  <c r="CP101" i="2" a="1"/>
  <c r="CV94" i="2" a="1"/>
  <c r="BO101" i="2" a="1"/>
  <c r="AO94" i="2" a="1"/>
  <c r="Q101" i="2" a="1"/>
  <c r="DI92" i="2" a="1"/>
  <c r="BJ99" i="2" a="1"/>
  <c r="CN108" i="2" a="1"/>
  <c r="AJ88" i="2" a="1"/>
  <c r="AA79" i="2" a="1"/>
  <c r="CO82" i="2" a="1"/>
  <c r="BY88" i="2" a="1"/>
  <c r="CR84" i="2" a="1"/>
  <c r="BC84" i="2" a="1"/>
  <c r="T80" i="2" a="1"/>
  <c r="AJ87" i="2" a="1"/>
  <c r="AL86" i="2" a="1"/>
  <c r="AB91" i="2" a="1"/>
  <c r="R98" i="2" a="1"/>
  <c r="DF104" i="2" a="1"/>
  <c r="U90" i="2" a="1"/>
  <c r="DI96" i="2" a="1"/>
  <c r="Z90" i="2" a="1"/>
  <c r="BH78" i="2" a="1"/>
  <c r="CW88" i="2" a="1"/>
  <c r="CW84" i="2" a="1"/>
  <c r="CP83" i="2" a="1"/>
  <c r="AK80" i="2" a="1"/>
  <c r="AS87" i="2" a="1"/>
  <c r="CG85" i="2" a="1"/>
  <c r="AK91" i="2" a="1"/>
  <c r="AA98" i="2" a="1"/>
  <c r="BC104" i="2" a="1"/>
  <c r="AD90" i="2" a="1"/>
  <c r="T97" i="2" a="1"/>
  <c r="AV103" i="2" a="1"/>
  <c r="BK96" i="2" a="1"/>
  <c r="BL88" i="2" a="1"/>
  <c r="O95" i="2" a="1"/>
  <c r="DC101" i="2" a="1"/>
  <c r="T95" i="2" a="1"/>
  <c r="AV101" i="2" a="1"/>
  <c r="CW93" i="2" a="1"/>
  <c r="CM100" i="2" a="1"/>
  <c r="X93" i="2" a="1"/>
  <c r="N100" i="2" a="1"/>
  <c r="W91" i="2" a="1"/>
  <c r="BF82" i="2" a="1"/>
  <c r="BV84" i="2" a="1"/>
  <c r="AB84" i="2" a="1"/>
  <c r="AQ81" i="2" a="1"/>
  <c r="AI87" i="2" a="1"/>
  <c r="CP81" i="2" a="1"/>
  <c r="CN86" i="2" a="1"/>
  <c r="CL83" i="2" a="1"/>
  <c r="CN88" i="2" a="1"/>
  <c r="CV82" i="2" a="1"/>
  <c r="R85" i="2" a="1"/>
  <c r="AG84" i="2" a="1"/>
  <c r="AX81" i="2" a="1"/>
  <c r="AN87" i="2" a="1"/>
  <c r="CW81" i="2" a="1"/>
  <c r="CW86" i="2" a="1"/>
  <c r="CQ83" i="2" a="1"/>
  <c r="CR88" i="2" a="1"/>
  <c r="BY92" i="2" a="1"/>
  <c r="CA97" i="2" a="1"/>
  <c r="CC102" i="2" a="1"/>
  <c r="CE107" i="2" a="1"/>
  <c r="BR91" i="2" a="1"/>
  <c r="BT96" i="2" a="1"/>
  <c r="BV101" i="2" a="1"/>
  <c r="CW92" i="2" a="1"/>
  <c r="CY97" i="2" a="1"/>
  <c r="DA102" i="2" a="1"/>
  <c r="AS93" i="2" a="1"/>
  <c r="AU98" i="2" a="1"/>
  <c r="CC85" i="2" a="1"/>
  <c r="CF87" i="2" a="1"/>
  <c r="AP85" i="2" a="1"/>
  <c r="BQ82" i="2" a="1"/>
  <c r="DI87" i="2" a="1"/>
  <c r="BK82" i="2" a="1"/>
  <c r="BP87" i="2" a="1"/>
  <c r="BY84" i="2" a="1"/>
  <c r="AD89" i="2" a="1"/>
  <c r="AV93" i="2" a="1"/>
  <c r="AX98" i="2" a="1"/>
  <c r="AZ103" i="2" a="1"/>
  <c r="BB108" i="2" a="1"/>
  <c r="AO92" i="2" a="1"/>
  <c r="AQ97" i="2" a="1"/>
  <c r="AS102" i="2" a="1"/>
  <c r="BT93" i="2" a="1"/>
  <c r="BV98" i="2" a="1"/>
  <c r="X89" i="2" a="1"/>
  <c r="DJ93" i="2" a="1"/>
  <c r="N99" i="2" a="1"/>
  <c r="AO90" i="2" a="1"/>
  <c r="AQ95" i="2" a="1"/>
  <c r="AS100" i="2" a="1"/>
  <c r="DF90" i="2" a="1"/>
  <c r="DH95" i="2" a="1"/>
  <c r="DJ100" i="2" a="1"/>
  <c r="U92" i="2" a="1"/>
  <c r="W97" i="2" a="1"/>
  <c r="Y102" i="2" a="1"/>
  <c r="BT92" i="2" a="1"/>
  <c r="BP75" i="2" a="1"/>
  <c r="AN77" i="2" a="1"/>
  <c r="N83" i="2" a="1"/>
  <c r="BT79" i="2" a="1"/>
  <c r="AW80" i="2" a="1"/>
  <c r="BP82" i="2" a="1"/>
  <c r="CX79" i="2" a="1"/>
  <c r="AO86" i="2" a="1"/>
  <c r="CR80" i="2" a="1"/>
  <c r="CT85" i="2" a="1"/>
  <c r="BE82" i="2" a="1"/>
  <c r="DJ87" i="2" a="1"/>
  <c r="BV91" i="2" a="1"/>
  <c r="BX96" i="2" a="1"/>
  <c r="BZ101" i="2" a="1"/>
  <c r="CB106" i="2" a="1"/>
  <c r="BS90" i="2" a="1"/>
  <c r="BU95" i="2" a="1"/>
  <c r="BW100" i="2" a="1"/>
  <c r="CT91" i="2" a="1"/>
  <c r="CV96" i="2" a="1"/>
  <c r="CX101" i="2" a="1"/>
  <c r="AP92" i="2" a="1"/>
  <c r="AR97" i="2" a="1"/>
  <c r="AT102" i="2" a="1"/>
  <c r="BU93" i="2" a="1"/>
  <c r="BW98" i="2" a="1"/>
  <c r="BD89" i="2" a="1"/>
  <c r="CB84" i="2" a="1"/>
  <c r="DK86" i="2" a="1"/>
  <c r="CE94" i="2" a="1"/>
  <c r="DK107" i="2" a="1"/>
  <c r="AQ100" i="2" a="1"/>
  <c r="CS98" i="2" a="1"/>
  <c r="AM94" i="2" a="1"/>
  <c r="V103" i="2" a="1"/>
  <c r="BB97" i="2" a="1"/>
  <c r="Q91" i="2" a="1"/>
  <c r="DE97" i="2" a="1"/>
  <c r="CE90" i="2" a="1"/>
  <c r="AT97" i="2" a="1"/>
  <c r="BU89" i="2" a="1"/>
  <c r="BT95" i="2" a="1"/>
  <c r="CA105" i="2" a="1"/>
  <c r="AF111" i="2" a="1"/>
  <c r="BL103" i="2" a="1"/>
  <c r="AF109" i="2" a="1"/>
  <c r="AJ104" i="2" a="1"/>
  <c r="DG109" i="2" a="1"/>
  <c r="CK104" i="2" a="1"/>
  <c r="BO110" i="2" a="1"/>
  <c r="BS105" i="2" a="1"/>
  <c r="P111" i="2" a="1"/>
  <c r="CY105" i="2" a="1"/>
  <c r="BJ111" i="2" a="1"/>
  <c r="BB106" i="2" a="1"/>
  <c r="CZ111" i="2" a="1"/>
  <c r="CM106" i="2" a="1"/>
  <c r="AV112" i="2" a="1"/>
  <c r="AZ117" i="2" a="1"/>
  <c r="BJ87" i="2" a="1"/>
  <c r="CB80" i="2" a="1"/>
  <c r="BS96" i="2" a="1"/>
  <c r="CY109" i="2" a="1"/>
  <c r="AE102" i="2" a="1"/>
  <c r="AD100" i="2" a="1"/>
  <c r="BR95" i="2" a="1"/>
  <c r="BL90" i="2" a="1"/>
  <c r="BN98" i="2" a="1"/>
  <c r="Y92" i="2" a="1"/>
  <c r="CP98" i="2" a="1"/>
  <c r="BY91" i="2" a="1"/>
  <c r="AN98" i="2" a="1"/>
  <c r="AZ90" i="2" a="1"/>
  <c r="BE96" i="2" a="1"/>
  <c r="AX106" i="2" a="1"/>
  <c r="DA111" i="2" a="1"/>
  <c r="AI104" i="2" a="1"/>
  <c r="DA109" i="2" a="1"/>
  <c r="DJ104" i="2" a="1"/>
  <c r="BS110" i="2" a="1"/>
  <c r="BH105" i="2" a="1"/>
  <c r="AL111" i="2" a="1"/>
  <c r="AU106" i="2" a="1"/>
  <c r="CK111" i="2" a="1"/>
  <c r="CA106" i="2" a="1"/>
  <c r="AC112" i="2" a="1"/>
  <c r="AT107" i="2" a="1"/>
  <c r="BW112" i="2" a="1"/>
  <c r="BR85" i="2" a="1"/>
  <c r="AO87" i="2" a="1"/>
  <c r="T100" i="2" a="1"/>
  <c r="AX92" i="2" a="1"/>
  <c r="DC91" i="2" a="1"/>
  <c r="CR102" i="2" a="1"/>
  <c r="AL98" i="2" a="1"/>
  <c r="CA92" i="2" a="1"/>
  <c r="BY100" i="2" a="1"/>
  <c r="DB93" i="2" a="1"/>
  <c r="BU100" i="2" a="1"/>
  <c r="BD93" i="2" a="1"/>
  <c r="W100" i="2" a="1"/>
  <c r="AI92" i="2" a="1"/>
  <c r="CW97" i="2" a="1"/>
  <c r="DF107" i="2" a="1"/>
  <c r="AL113" i="2" a="1"/>
  <c r="DB105" i="2" a="1"/>
  <c r="BH111" i="2" a="1"/>
  <c r="BJ106" i="2" a="1"/>
  <c r="DB111" i="2" a="1"/>
  <c r="W107" i="2" a="1"/>
  <c r="BQ112" i="2" a="1"/>
  <c r="CS107" i="2" a="1"/>
  <c r="V113" i="2" a="1"/>
  <c r="AA108" i="2" a="1"/>
  <c r="BP101" i="2" a="1"/>
  <c r="CR108" i="2" a="1"/>
  <c r="BK103" i="2" a="1"/>
  <c r="AE109" i="2" a="1"/>
  <c r="BF114" i="2" a="1"/>
  <c r="AS79" i="2" a="1"/>
  <c r="DI79" i="2" a="1"/>
  <c r="AQ90" i="2" a="1"/>
  <c r="BW103" i="2" a="1"/>
  <c r="DA95" i="2" a="1"/>
  <c r="BQ95" i="2" a="1"/>
  <c r="DE90" i="2" a="1"/>
  <c r="BO100" i="2" a="1"/>
  <c r="CL94" i="2" a="1"/>
  <c r="CJ102" i="2" a="1"/>
  <c r="CB95" i="2" a="1"/>
  <c r="AZ102" i="2" a="1"/>
  <c r="Z95" i="2" a="1"/>
  <c r="CQ101" i="2" a="1"/>
  <c r="CF93" i="2" a="1"/>
  <c r="CL103" i="2" a="1"/>
  <c r="BF109" i="2" a="1"/>
  <c r="BQ114" i="2" a="1"/>
  <c r="AQ107" i="2" a="1"/>
  <c r="CQ112" i="2" a="1"/>
  <c r="Y108" i="2" a="1"/>
  <c r="CA79" i="2" a="1"/>
  <c r="CD82" i="2" a="1"/>
  <c r="BI74" i="2" a="1"/>
  <c r="AO81" i="2" a="1"/>
  <c r="BV85" i="2" a="1"/>
  <c r="AC85" i="2" a="1"/>
  <c r="DI80" i="2" a="1"/>
  <c r="CV87" i="2" a="1"/>
  <c r="CX86" i="2" a="1"/>
  <c r="CN91" i="2" a="1"/>
  <c r="CD98" i="2" a="1"/>
  <c r="BT105" i="2" a="1"/>
  <c r="CG90" i="2" a="1"/>
  <c r="BW97" i="2" a="1"/>
  <c r="CL90" i="2" a="1"/>
  <c r="CW83" i="2" a="1"/>
  <c r="CF81" i="2" a="1"/>
  <c r="CE85" i="2" a="1"/>
  <c r="BH84" i="2" a="1"/>
  <c r="AC81" i="2" a="1"/>
  <c r="DE87" i="2" a="1"/>
  <c r="AU86" i="2" a="1"/>
  <c r="CW91" i="2" a="1"/>
  <c r="CM98" i="2" a="1"/>
  <c r="Q105" i="2" a="1"/>
  <c r="CP90" i="2" a="1"/>
  <c r="CF97" i="2" a="1"/>
  <c r="AI90" i="2" a="1"/>
  <c r="Y97" i="2" a="1"/>
  <c r="BM89" i="2" a="1"/>
  <c r="CA95" i="2" a="1"/>
  <c r="BQ102" i="2" a="1"/>
  <c r="CF95" i="2" a="1"/>
  <c r="DH101" i="2" a="1"/>
  <c r="BK94" i="2" a="1"/>
  <c r="BA101" i="2" a="1"/>
  <c r="CJ93" i="2" a="1"/>
  <c r="BZ100" i="2" a="1"/>
  <c r="CI91" i="2" a="1"/>
  <c r="Q85" i="2" a="1"/>
  <c r="T87" i="2" a="1"/>
  <c r="S85" i="2" a="1"/>
  <c r="AO82" i="2" a="1"/>
  <c r="CU87" i="2" a="1"/>
  <c r="AV82" i="2" a="1"/>
  <c r="BB87" i="2" a="1"/>
  <c r="BD84" i="2" a="1"/>
  <c r="V89" i="2" a="1"/>
  <c r="BO85" i="2" a="1"/>
  <c r="BR87" i="2" a="1"/>
  <c r="AG85" i="2" a="1"/>
  <c r="BC82" i="2" a="1"/>
  <c r="CZ87" i="2" a="1"/>
  <c r="BD82" i="2" a="1"/>
  <c r="BK87" i="2" a="1"/>
  <c r="BI84" i="2" a="1"/>
  <c r="Z89" i="2" a="1"/>
  <c r="AM93" i="2" a="1"/>
  <c r="AO98" i="2" a="1"/>
  <c r="AQ103" i="2" a="1"/>
  <c r="AS108" i="2" a="1"/>
  <c r="AF92" i="2" a="1"/>
  <c r="AH97" i="2" a="1"/>
  <c r="AJ102" i="2" a="1"/>
  <c r="BK93" i="2" a="1"/>
  <c r="BM98" i="2" a="1"/>
  <c r="P89" i="2" a="1"/>
  <c r="DE93" i="2" a="1"/>
  <c r="CV74" i="2" a="1"/>
  <c r="AE88" i="2" a="1"/>
  <c r="AM82" i="2" a="1"/>
  <c r="DK85" i="2" a="1"/>
  <c r="BF83" i="2" a="1"/>
  <c r="BW88" i="2" a="1"/>
  <c r="V83" i="2" a="1"/>
  <c r="AD88" i="2" a="1"/>
  <c r="AR85" i="2" a="1"/>
  <c r="BJ89" i="2" a="1"/>
  <c r="DH93" i="2" a="1"/>
  <c r="DJ98" i="2" a="1"/>
  <c r="N104" i="2" a="1"/>
  <c r="P109" i="2" a="1"/>
  <c r="DA92" i="2" a="1"/>
  <c r="DC97" i="2" a="1"/>
  <c r="DE102" i="2" a="1"/>
  <c r="AH94" i="2" a="1"/>
  <c r="AJ99" i="2" a="1"/>
  <c r="CC89" i="2" a="1"/>
  <c r="BX94" i="2" a="1"/>
  <c r="BZ99" i="2" a="1"/>
  <c r="DA90" i="2" a="1"/>
  <c r="DC95" i="2" a="1"/>
  <c r="DE100" i="2" a="1"/>
  <c r="BT91" i="2" a="1"/>
  <c r="BV96" i="2" a="1"/>
  <c r="BX101" i="2" a="1"/>
  <c r="CG92" i="2" a="1"/>
  <c r="CI97" i="2" a="1"/>
  <c r="CK102" i="2" a="1"/>
  <c r="AH93" i="2" a="1"/>
  <c r="AG79" i="2" a="1"/>
  <c r="BU82" i="2" a="1"/>
  <c r="BZ85" i="2" a="1"/>
  <c r="AT81" i="2" a="1"/>
  <c r="DF82" i="2" a="1"/>
  <c r="DE83" i="2" a="1"/>
  <c r="CZ80" i="2" a="1"/>
  <c r="DA86" i="2" a="1"/>
  <c r="BM81" i="2" a="1"/>
  <c r="BH86" i="2" a="1"/>
  <c r="AV83" i="2" a="1"/>
  <c r="BX88" i="2" a="1"/>
  <c r="AJ92" i="2" a="1"/>
  <c r="AL97" i="2" a="1"/>
  <c r="AN102" i="2" a="1"/>
  <c r="AP107" i="2" a="1"/>
  <c r="AG91" i="2" a="1"/>
  <c r="AI96" i="2" a="1"/>
  <c r="AK101" i="2" a="1"/>
  <c r="BH92" i="2" a="1"/>
  <c r="BJ97" i="2" a="1"/>
  <c r="BL102" i="2" a="1"/>
  <c r="DB92" i="2" a="1"/>
  <c r="DD97" i="2" a="1"/>
  <c r="DF102" i="2" a="1"/>
  <c r="AI94" i="2" a="1"/>
  <c r="AK99" i="2" a="1"/>
  <c r="CT89" i="2" a="1"/>
  <c r="AR87" i="2" a="1"/>
  <c r="AU80" i="2" a="1"/>
  <c r="AR96" i="2" a="1"/>
  <c r="CK109" i="2" a="1"/>
  <c r="DB101" i="2" a="1"/>
  <c r="U100" i="2" a="1"/>
  <c r="BM95" i="2" a="1"/>
  <c r="AX90" i="2" a="1"/>
  <c r="AV98" i="2" a="1"/>
  <c r="P92" i="2" a="1"/>
  <c r="CG98" i="2" a="1"/>
  <c r="BP91" i="2" a="1"/>
  <c r="AI98" i="2" a="1"/>
  <c r="AU90" i="2" a="1"/>
  <c r="AQ96" i="2" a="1"/>
  <c r="AS106" i="2" a="1"/>
  <c r="CR111" i="2" a="1"/>
  <c r="AD104" i="2" a="1"/>
  <c r="CV109" i="2" a="1"/>
  <c r="DE104" i="2" a="1"/>
  <c r="BJ110" i="2" a="1"/>
  <c r="BC105" i="2" a="1"/>
  <c r="AC111" i="2" a="1"/>
  <c r="AP106" i="2" a="1"/>
  <c r="CB111" i="2" a="1"/>
  <c r="BV106" i="2" a="1"/>
  <c r="X112" i="2" a="1"/>
  <c r="Y107" i="2" a="1"/>
  <c r="BN112" i="2" a="1"/>
  <c r="BZ107" i="2" a="1"/>
  <c r="DH112" i="2" a="1"/>
  <c r="N118" i="2" a="1"/>
  <c r="DC81" i="2" a="1"/>
  <c r="AI84" i="2" a="1"/>
  <c r="AF98" i="2" a="1"/>
  <c r="BJ90" i="2" a="1"/>
  <c r="Q90" i="2" a="1"/>
  <c r="BD101" i="2" a="1"/>
  <c r="CR96" i="2" a="1"/>
  <c r="BF91" i="2" a="1"/>
  <c r="BQ99" i="2" a="1"/>
  <c r="DH92" i="2" a="1"/>
  <c r="CA99" i="2" a="1"/>
  <c r="BA92" i="2" a="1"/>
  <c r="AC99" i="2" a="1"/>
  <c r="AO91" i="2" a="1"/>
  <c r="AB97" i="2" a="1"/>
  <c r="P107" i="2" a="1"/>
  <c r="BO112" i="2" a="1"/>
  <c r="CY104" i="2" a="1"/>
  <c r="CK110" i="2" a="1"/>
  <c r="CG105" i="2" a="1"/>
  <c r="AG111" i="2" a="1"/>
  <c r="AE106" i="2" a="1"/>
  <c r="CX111" i="2" a="1"/>
  <c r="DK106" i="2" a="1"/>
  <c r="AY112" i="2" a="1"/>
  <c r="AS107" i="2" a="1"/>
  <c r="CO112" i="2" a="1"/>
  <c r="Q108" i="2" a="1"/>
  <c r="BE99" i="2" a="1"/>
  <c r="T88" i="2" a="1"/>
  <c r="AH89" i="2" a="1"/>
  <c r="CI101" i="2" a="1"/>
  <c r="O94" i="2" a="1"/>
  <c r="CC93" i="2" a="1"/>
  <c r="BS89" i="2" a="1"/>
  <c r="AT99" i="2" a="1"/>
  <c r="BZ93" i="2" a="1"/>
  <c r="CB101" i="2" a="1"/>
  <c r="CQ94" i="2" a="1"/>
  <c r="BF101" i="2" a="1"/>
  <c r="AF94" i="2" a="1"/>
  <c r="DF100" i="2" a="1"/>
  <c r="CZ92" i="2" a="1"/>
  <c r="Y99" i="2" a="1"/>
  <c r="CC108" i="2" a="1"/>
  <c r="CX113" i="2" a="1"/>
  <c r="BT106" i="2" a="1"/>
  <c r="V112" i="2" a="1"/>
  <c r="AG107" i="2" a="1"/>
  <c r="BP112" i="2" a="1"/>
  <c r="CR107" i="2" a="1"/>
  <c r="CB99" i="2" a="1"/>
  <c r="CF108" i="2" a="1"/>
  <c r="BS102" i="2" a="1"/>
  <c r="N109" i="2" a="1"/>
  <c r="CP103" i="2" a="1"/>
  <c r="BO109" i="2" a="1"/>
  <c r="AC104" i="2" a="1"/>
  <c r="CZ109" i="2" a="1"/>
  <c r="X115" i="2" a="1"/>
  <c r="BG88" i="2" a="1"/>
  <c r="CF82" i="2" a="1"/>
  <c r="DB91" i="2" a="1"/>
  <c r="AW105" i="2" a="1"/>
  <c r="BN97" i="2" a="1"/>
  <c r="CQ96" i="2" a="1"/>
  <c r="AG92" i="2" a="1"/>
  <c r="BI101" i="2" a="1"/>
  <c r="CO95" i="2" a="1"/>
  <c r="BO89" i="2" a="1"/>
  <c r="BM96" i="2" a="1"/>
  <c r="AF103" i="2" a="1"/>
  <c r="O96" i="2" a="1"/>
  <c r="CB102" i="2" a="1"/>
  <c r="BC94" i="2" a="1"/>
  <c r="BD104" i="2" a="1"/>
  <c r="AC110" i="2" a="1"/>
  <c r="AE115" i="2" a="1"/>
  <c r="N108" i="2" a="1"/>
  <c r="DK100" i="2" a="1"/>
  <c r="CO108" i="2" a="1"/>
  <c r="BS103" i="2" a="1"/>
  <c r="AR109" i="2" a="1"/>
  <c r="BA104" i="2" a="1"/>
  <c r="U110" i="2" a="1"/>
  <c r="CG104" i="2" a="1"/>
  <c r="BG110" i="2" a="1"/>
  <c r="AO105" i="2" a="1"/>
  <c r="CW110" i="2" a="1"/>
  <c r="CP105" i="2" a="1"/>
  <c r="R86" i="2" a="1"/>
  <c r="AM88" i="2" a="1"/>
  <c r="BG95" i="2" a="1"/>
  <c r="CV108" i="2" a="1"/>
  <c r="AB101" i="2" a="1"/>
  <c r="BG99" i="2" a="1"/>
  <c r="CY94" i="2" a="1"/>
  <c r="CX89" i="2" a="1"/>
  <c r="CZ97" i="2" a="1"/>
  <c r="BK91" i="2" a="1"/>
  <c r="AR98" i="2" a="1"/>
  <c r="R91" i="2" a="1"/>
  <c r="CR97" i="2" a="1"/>
  <c r="DD89" i="2" a="1"/>
  <c r="DI95" i="2" a="1"/>
  <c r="DA105" i="2" a="1"/>
  <c r="BL111" i="2" a="1"/>
  <c r="DB103" i="2" a="1"/>
  <c r="CA109" i="2" a="1"/>
  <c r="BJ104" i="2" a="1"/>
  <c r="AD110" i="2" a="1"/>
  <c r="Y84" i="2" a="1"/>
  <c r="BF81" i="2" a="1"/>
  <c r="DC90" i="2" a="1"/>
  <c r="AK104" i="2" a="1"/>
  <c r="BO96" i="2" a="1"/>
  <c r="DB95" i="2" a="1"/>
  <c r="AV91" i="2" a="1"/>
  <c r="CU100" i="2" a="1"/>
  <c r="AC95" i="2" a="1"/>
  <c r="AA103" i="2" a="1"/>
  <c r="S96" i="2" a="1"/>
  <c r="CF102" i="2" a="1"/>
  <c r="BF95" i="2" a="1"/>
  <c r="AH102" i="2" a="1"/>
  <c r="N94" i="2" a="1"/>
  <c r="DA103" i="2" a="1"/>
  <c r="BU109" i="2" a="1"/>
  <c r="CR114" i="2" a="1"/>
  <c r="CL107" i="2" a="1"/>
  <c r="P113" i="2" a="1"/>
  <c r="AO108" i="2" a="1"/>
  <c r="CM101" i="2" a="1"/>
  <c r="CZ108" i="2" a="1"/>
  <c r="CY103" i="2" a="1"/>
  <c r="BX109" i="2" a="1"/>
  <c r="AG104" i="2" a="1"/>
  <c r="DD109" i="2" a="1"/>
  <c r="DH104" i="2" a="1"/>
  <c r="BL110" i="2" a="1"/>
  <c r="AU105" i="2" a="1"/>
  <c r="DB110" i="2" a="1"/>
  <c r="DF115" i="2" a="1"/>
  <c r="DB80" i="2" a="1"/>
  <c r="CN95" i="2" a="1"/>
  <c r="R103" i="2" a="1"/>
  <c r="P102" i="2" a="1"/>
  <c r="CI114" i="2" a="1"/>
  <c r="R101" i="2" a="1"/>
  <c r="Z108" i="2" a="1"/>
  <c r="O112" i="2" a="1"/>
  <c r="Z105" i="2" a="1"/>
  <c r="BK114" i="2" a="1"/>
  <c r="AP121" i="2" a="1"/>
  <c r="AR126" i="2" a="1"/>
  <c r="AT131" i="2" a="1"/>
  <c r="BJ117" i="2" a="1"/>
  <c r="BL122" i="2" a="1"/>
  <c r="BN127" i="2" a="1"/>
  <c r="BE113" i="2" a="1"/>
  <c r="AQ113" i="2" a="1"/>
  <c r="DG111" i="2" a="1"/>
  <c r="BZ112" i="2" a="1"/>
  <c r="AA113" i="2" a="1"/>
  <c r="AM102" i="2" a="1"/>
  <c r="BP103" i="2" a="1"/>
  <c r="CJ80" i="2" a="1"/>
  <c r="CT103" i="2" a="1"/>
  <c r="CC90" i="2" a="1"/>
  <c r="Y91" i="2" a="1"/>
  <c r="BZ102" i="2" a="1"/>
  <c r="DB99" i="2" a="1"/>
  <c r="CP95" i="2" a="1"/>
  <c r="AP90" i="2" a="1"/>
  <c r="BI99" i="2" a="1"/>
  <c r="CO93" i="2" a="1"/>
  <c r="AF105" i="2" a="1"/>
  <c r="CL112" i="2" a="1"/>
  <c r="AV107" i="2" a="1"/>
  <c r="CR103" i="2" a="1"/>
  <c r="BD111" i="2" a="1"/>
  <c r="AM84" i="2" a="1"/>
  <c r="BV89" i="2" a="1"/>
  <c r="BV107" i="2" a="1"/>
  <c r="AC91" i="2" a="1"/>
  <c r="V90" i="2" a="1"/>
  <c r="CW102" i="2" a="1"/>
  <c r="AE100" i="2" a="1"/>
  <c r="AD95" i="2" a="1"/>
  <c r="BD90" i="2" a="1"/>
  <c r="CF99" i="2" a="1"/>
  <c r="AQ93" i="2" a="1"/>
  <c r="BF105" i="2" a="1"/>
  <c r="DD112" i="2" a="1"/>
  <c r="CY106" i="2" a="1"/>
  <c r="DH103" i="2" a="1"/>
  <c r="BV111" i="2" a="1"/>
  <c r="O108" i="2" a="1"/>
  <c r="AS105" i="2" a="1"/>
  <c r="CN112" i="2" a="1"/>
  <c r="AI109" i="2" a="1"/>
  <c r="AR106" i="2" a="1"/>
  <c r="AR102" i="2" a="1"/>
  <c r="AP110" i="2" a="1"/>
  <c r="AH117" i="2" a="1"/>
  <c r="CB89" i="2" a="1"/>
  <c r="DH98" i="2" a="1"/>
  <c r="DC93" i="2" a="1"/>
  <c r="AG105" i="2" a="1"/>
  <c r="AK106" i="2" a="1"/>
  <c r="BJ105" i="2" a="1"/>
  <c r="BB111" i="2" a="1"/>
  <c r="CB120" i="2" a="1"/>
  <c r="BR127" i="2" a="1"/>
  <c r="BV115" i="2" a="1"/>
  <c r="CX121" i="2" a="1"/>
  <c r="CN128" i="2" a="1"/>
  <c r="CM116" i="2" a="1"/>
  <c r="CO121" i="2" a="1"/>
  <c r="AM114" i="2" a="1"/>
  <c r="BQ119" i="2" a="1"/>
  <c r="BS124" i="2" a="1"/>
  <c r="AJ117" i="2" a="1"/>
  <c r="AL122" i="2" a="1"/>
  <c r="V115" i="2" a="1"/>
  <c r="AB120" i="2" a="1"/>
  <c r="AD125" i="2" a="1"/>
  <c r="DK117" i="2" a="1"/>
  <c r="O123" i="2" a="1"/>
  <c r="Q128" i="2" a="1"/>
  <c r="DG117" i="2" a="1"/>
  <c r="DI122" i="2" a="1"/>
  <c r="BH104" i="2" a="1"/>
  <c r="DI100" i="2" a="1"/>
  <c r="CO102" i="2" a="1"/>
  <c r="S104" i="2" a="1"/>
  <c r="BK98" i="2" a="1"/>
  <c r="BI111" i="2" a="1"/>
  <c r="CQ104" i="2" a="1"/>
  <c r="AY109" i="2" a="1"/>
  <c r="BM110" i="2" a="1"/>
  <c r="BQ118" i="2" a="1"/>
  <c r="CY123" i="2" a="1"/>
  <c r="DA128" i="2" a="1"/>
  <c r="DB114" i="2" a="1"/>
  <c r="U120" i="2" a="1"/>
  <c r="W125" i="2" a="1"/>
  <c r="Y130" i="2" a="1"/>
  <c r="AF116" i="2" a="1"/>
  <c r="AH121" i="2" a="1"/>
  <c r="BZ113" i="2" a="1"/>
  <c r="DH118" i="2" a="1"/>
  <c r="DJ123" i="2" a="1"/>
  <c r="CE116" i="2" a="1"/>
  <c r="CG121" i="2" a="1"/>
  <c r="BD114" i="2" a="1"/>
  <c r="BW119" i="2" a="1"/>
  <c r="BY124" i="2" a="1"/>
  <c r="BH117" i="2" a="1"/>
  <c r="BJ122" i="2" a="1"/>
  <c r="BL127" i="2" a="1"/>
  <c r="BD117" i="2" a="1"/>
  <c r="BS85" i="2" a="1"/>
  <c r="R102" i="2" a="1"/>
  <c r="AY93" i="2" a="1"/>
  <c r="BZ91" i="2" a="1"/>
  <c r="BA105" i="2" a="1"/>
  <c r="DH105" i="2" a="1"/>
  <c r="AS110" i="2" a="1"/>
  <c r="CZ103" i="2" a="1"/>
  <c r="CH106" i="2" a="1"/>
  <c r="CI115" i="2" a="1"/>
  <c r="V122" i="2" a="1"/>
  <c r="X127" i="2" a="1"/>
  <c r="Z132" i="2" a="1"/>
  <c r="AP118" i="2" a="1"/>
  <c r="AR123" i="2" a="1"/>
  <c r="AT128" i="2" a="1"/>
  <c r="BB114" i="2" a="1"/>
  <c r="BC119" i="2" a="1"/>
  <c r="BE124" i="2" a="1"/>
  <c r="AE117" i="2" a="1"/>
  <c r="AG122" i="2" a="1"/>
  <c r="DI114" i="2" a="1"/>
  <c r="CX119" i="2" a="1"/>
  <c r="CZ124" i="2" a="1"/>
  <c r="CR117" i="2" a="1"/>
  <c r="CT122" i="2" a="1"/>
  <c r="CC115" i="2" a="1"/>
  <c r="CE120" i="2" a="1"/>
  <c r="CG125" i="2" a="1"/>
  <c r="BY115" i="2" a="1"/>
  <c r="CA120" i="2" a="1"/>
  <c r="CC125" i="2" a="1"/>
  <c r="CQ92" i="2" a="1"/>
  <c r="CS92" i="2" a="1"/>
  <c r="DB96" i="2" a="1"/>
  <c r="CN94" i="2" a="1"/>
  <c r="BI108" i="2" a="1"/>
  <c r="DH107" i="2" a="1"/>
  <c r="AG112" i="2" a="1"/>
  <c r="AG106" i="2" a="1"/>
  <c r="BH108" i="2" a="1"/>
  <c r="CU116" i="2" a="1"/>
  <c r="CQ122" i="2" a="1"/>
  <c r="CS127" i="2" a="1"/>
  <c r="BY113" i="2" a="1"/>
  <c r="DK118" i="2" a="1"/>
  <c r="O124" i="2" a="1"/>
  <c r="Q129" i="2" a="1"/>
  <c r="AD115" i="2" a="1"/>
  <c r="Z120" i="2" a="1"/>
  <c r="AB125" i="2" a="1"/>
  <c r="CZ117" i="2" a="1"/>
  <c r="DB122" i="2" a="1"/>
  <c r="BS115" i="2" a="1"/>
  <c r="BU120" i="2" a="1"/>
  <c r="AF113" i="2" a="1"/>
  <c r="BO118" i="2" a="1"/>
  <c r="BQ123" i="2" a="1"/>
  <c r="AV116" i="2" a="1"/>
  <c r="AX121" i="2" a="1"/>
  <c r="AT86" i="2" a="1"/>
  <c r="BQ92" i="2" a="1"/>
  <c r="P101" i="2" a="1"/>
  <c r="BC100" i="2" a="1"/>
  <c r="BI113" i="2" a="1"/>
  <c r="AA112" i="2" a="1"/>
  <c r="AX107" i="2" a="1"/>
  <c r="AI111" i="2" a="1"/>
  <c r="AM104" i="2" a="1"/>
  <c r="CS113" i="2" a="1"/>
  <c r="DH120" i="2" a="1"/>
  <c r="DJ125" i="2" a="1"/>
  <c r="N131" i="2" a="1"/>
  <c r="AD117" i="2" a="1"/>
  <c r="AF122" i="2" a="1"/>
  <c r="AH127" i="2" a="1"/>
  <c r="AD113" i="2" a="1"/>
  <c r="AU118" i="2" a="1"/>
  <c r="AW123" i="2" a="1"/>
  <c r="W116" i="2" a="1"/>
  <c r="Y121" i="2" a="1"/>
  <c r="CA113" i="2" a="1"/>
  <c r="CP118" i="2" a="1"/>
  <c r="CR123" i="2" a="1"/>
  <c r="CF116" i="2" a="1"/>
  <c r="CH121" i="2" a="1"/>
  <c r="BJ114" i="2" a="1"/>
  <c r="BS119" i="2" a="1"/>
  <c r="BU124" i="2" a="1"/>
  <c r="CA94" i="2" a="1"/>
  <c r="DF93" i="2" a="1"/>
  <c r="BL94" i="2" a="1"/>
  <c r="CX108" i="2" a="1"/>
  <c r="BL107" i="2" a="1"/>
  <c r="CS103" i="2" a="1"/>
  <c r="CY107" i="2" a="1"/>
  <c r="AH112" i="2" a="1"/>
  <c r="U112" i="2" a="1"/>
  <c r="CZ119" i="2" a="1"/>
  <c r="DB124" i="2" a="1"/>
  <c r="DD129" i="2" a="1"/>
  <c r="V116" i="2" a="1"/>
  <c r="X121" i="2" a="1"/>
  <c r="Z126" i="2" a="1"/>
  <c r="AB131" i="2" a="1"/>
  <c r="AI117" i="2" a="1"/>
  <c r="AK122" i="2" a="1"/>
  <c r="CS114" i="2" a="1"/>
  <c r="DK119" i="2" a="1"/>
  <c r="O125" i="2" a="1"/>
  <c r="CD117" i="2" a="1"/>
  <c r="CF122" i="2" a="1"/>
  <c r="BX115" i="2" a="1"/>
  <c r="BZ120" i="2" a="1"/>
  <c r="Z113" i="2" a="1"/>
  <c r="BK118" i="2" a="1"/>
  <c r="BM123" i="2" a="1"/>
  <c r="CM97" i="2" a="1"/>
  <c r="CE112" i="2" a="1"/>
  <c r="DE122" i="2" a="1"/>
  <c r="AC124" i="2" a="1"/>
  <c r="AP125" i="2" a="1"/>
  <c r="CM120" i="2" a="1"/>
  <c r="BN116" i="2" a="1"/>
  <c r="AU114" i="2" a="1"/>
  <c r="AI122" i="2" a="1"/>
  <c r="AE128" i="2" a="1"/>
  <c r="DE132" i="2" a="1"/>
  <c r="CW135" i="2" a="1"/>
  <c r="CD132" i="2" a="1"/>
  <c r="CV131" i="2" a="1"/>
  <c r="BB135" i="2" a="1"/>
  <c r="CJ132" i="2" a="1"/>
  <c r="DD131" i="2" a="1"/>
  <c r="BG135" i="2" a="1"/>
  <c r="BE132" i="2" a="1"/>
  <c r="CM131" i="2" a="1"/>
  <c r="AV135" i="2" a="1"/>
  <c r="CV137" i="2" a="1"/>
  <c r="CZ131" i="2" a="1"/>
  <c r="BV139" i="2" a="1"/>
  <c r="CY2" i="2" a="1"/>
  <c r="BU136" i="2" a="1"/>
  <c r="AQ136" i="2" a="1"/>
  <c r="AO2" i="2" a="1"/>
  <c r="DG140" i="2" a="1"/>
  <c r="BZ139" i="2" a="1"/>
  <c r="DC113" i="2" a="1"/>
  <c r="BU112" i="2" a="1"/>
  <c r="AY100" i="2" a="1"/>
  <c r="DD102" i="2" a="1"/>
  <c r="CU103" i="2" a="1"/>
  <c r="AH104" i="2" a="1"/>
  <c r="AC83" i="2" a="1"/>
  <c r="BK105" i="2" a="1"/>
  <c r="P94" i="2" a="1"/>
  <c r="AY92" i="2" a="1"/>
  <c r="CR90" i="2" a="1"/>
  <c r="CY101" i="2" a="1"/>
  <c r="CE96" i="2" a="1"/>
  <c r="DE91" i="2" a="1"/>
  <c r="V101" i="2" a="1"/>
  <c r="BQ94" i="2" a="1"/>
  <c r="CN106" i="2" a="1"/>
  <c r="N114" i="2" a="1"/>
  <c r="S108" i="2" a="1"/>
  <c r="AB105" i="2" a="1"/>
  <c r="CD112" i="2" a="1"/>
  <c r="CR86" i="2" a="1"/>
  <c r="BP92" i="2" a="1"/>
  <c r="CV89" i="2" a="1"/>
  <c r="CN92" i="2" a="1"/>
  <c r="BV92" i="2" a="1"/>
  <c r="Z91" i="2" a="1"/>
  <c r="AD101" i="2" a="1"/>
  <c r="CS96" i="2" a="1"/>
  <c r="AD92" i="2" a="1"/>
  <c r="BH100" i="2" a="1"/>
  <c r="CI94" i="2" a="1"/>
  <c r="CX106" i="2" a="1"/>
  <c r="BR113" i="2" a="1"/>
  <c r="BD108" i="2" a="1"/>
  <c r="BR105" i="2" a="1"/>
  <c r="AJ112" i="2" a="1"/>
  <c r="BW109" i="2" a="1"/>
  <c r="CV106" i="2" a="1"/>
  <c r="S100" i="2" a="1"/>
  <c r="CD110" i="2" a="1"/>
  <c r="CJ107" i="2" a="1"/>
  <c r="DF103" i="2" a="1"/>
  <c r="BP111" i="2" a="1"/>
  <c r="BH118" i="2" a="1"/>
  <c r="AN96" i="2" a="1"/>
  <c r="BN92" i="2" a="1"/>
  <c r="CV103" i="2" a="1"/>
  <c r="AI108" i="2" a="1"/>
  <c r="Z110" i="2" a="1"/>
  <c r="DG108" i="2" a="1"/>
  <c r="BA112" i="2" a="1"/>
  <c r="DB121" i="2" a="1"/>
  <c r="CR128" i="2" a="1"/>
  <c r="AJ116" i="2" a="1"/>
  <c r="Z123" i="2" a="1"/>
  <c r="P130" i="2" a="1"/>
  <c r="BA117" i="2" a="1"/>
  <c r="BC122" i="2" a="1"/>
  <c r="DC114" i="2" a="1"/>
  <c r="AE120" i="2" a="1"/>
  <c r="AG125" i="2" a="1"/>
  <c r="CV117" i="2" a="1"/>
  <c r="CX122" i="2" a="1"/>
  <c r="CL115" i="2" a="1"/>
  <c r="CN120" i="2" a="1"/>
  <c r="AR113" i="2" a="1"/>
  <c r="BY118" i="2" a="1"/>
  <c r="CA123" i="2" a="1"/>
  <c r="AH113" i="2" a="1"/>
  <c r="BU118" i="2" a="1"/>
  <c r="BW123" i="2" a="1"/>
  <c r="DJ89" i="2" a="1"/>
  <c r="AI91" i="2" a="1"/>
  <c r="AM92" i="2" a="1"/>
  <c r="DD106" i="2" a="1"/>
  <c r="BW105" i="2" a="1"/>
  <c r="DF112" i="2" a="1"/>
  <c r="CQ106" i="2" a="1"/>
  <c r="Q111" i="2" a="1"/>
  <c r="BG111" i="2" a="1"/>
  <c r="BK119" i="2" a="1"/>
  <c r="BM124" i="2" a="1"/>
  <c r="BO129" i="2" a="1"/>
  <c r="CE115" i="2" a="1"/>
  <c r="CG120" i="2" a="1"/>
  <c r="CI125" i="2" a="1"/>
  <c r="CK130" i="2" a="1"/>
  <c r="CR116" i="2" a="1"/>
  <c r="CT121" i="2" a="1"/>
  <c r="AR114" i="2" a="1"/>
  <c r="BV119" i="2" a="1"/>
  <c r="BX124" i="2" a="1"/>
  <c r="AS117" i="2" a="1"/>
  <c r="AU122" i="2" a="1"/>
  <c r="AQ115" i="2" a="1"/>
  <c r="AK120" i="2" a="1"/>
  <c r="AM125" i="2" a="1"/>
  <c r="V118" i="2" a="1"/>
  <c r="X123" i="2" a="1"/>
  <c r="Z128" i="2" a="1"/>
  <c r="R118" i="2" a="1"/>
  <c r="AS92" i="2" a="1"/>
  <c r="BD92" i="2" a="1"/>
  <c r="CJ96" i="2" a="1"/>
  <c r="BZ94" i="2" a="1"/>
  <c r="AN108" i="2" a="1"/>
  <c r="DC107" i="2" a="1"/>
  <c r="S112" i="2" a="1"/>
  <c r="CE105" i="2" a="1"/>
  <c r="AR108" i="2" a="1"/>
  <c r="CC116" i="2" a="1"/>
  <c r="CH122" i="2" a="1"/>
  <c r="CJ127" i="2" a="1"/>
  <c r="BT113" i="2" a="1"/>
  <c r="DB118" i="2" a="1"/>
  <c r="DD123" i="2" a="1"/>
  <c r="DF128" i="2" a="1"/>
  <c r="Y115" i="2" a="1"/>
  <c r="Q120" i="2" a="1"/>
  <c r="S125" i="2" a="1"/>
  <c r="CQ117" i="2" a="1"/>
  <c r="CS122" i="2" a="1"/>
  <c r="BJ115" i="2" a="1"/>
  <c r="BL120" i="2" a="1"/>
  <c r="BN125" i="2" a="1"/>
  <c r="BF118" i="2" a="1"/>
  <c r="BH123" i="2" a="1"/>
  <c r="AQ116" i="2" a="1"/>
  <c r="AS121" i="2" a="1"/>
  <c r="AU126" i="2" a="1"/>
  <c r="AM116" i="2" a="1"/>
  <c r="AO121" i="2" a="1"/>
  <c r="AQ126" i="2" a="1"/>
  <c r="BF99" i="2" a="1"/>
  <c r="CU97" i="2" a="1"/>
  <c r="AO100" i="2" a="1"/>
  <c r="BV97" i="2" a="1"/>
  <c r="AK111" i="2" a="1"/>
  <c r="AI110" i="2" a="1"/>
  <c r="BD103" i="2" a="1"/>
  <c r="CO107" i="2" a="1"/>
  <c r="CJ109" i="2" a="1"/>
  <c r="CO117" i="2" a="1"/>
  <c r="BE123" i="2" a="1"/>
  <c r="BG128" i="2" a="1"/>
  <c r="AQ114" i="2" a="1"/>
  <c r="BY119" i="2" a="1"/>
  <c r="CA124" i="2" a="1"/>
  <c r="CC129" i="2" a="1"/>
  <c r="CJ115" i="2" a="1"/>
  <c r="CL120" i="2" a="1"/>
  <c r="CN125" i="2" a="1"/>
  <c r="BN118" i="2" a="1"/>
  <c r="BP123" i="2" a="1"/>
  <c r="AG116" i="2" a="1"/>
  <c r="AI121" i="2" a="1"/>
  <c r="DG113" i="2" a="1"/>
  <c r="AC119" i="2" a="1"/>
  <c r="AE124" i="2" a="1"/>
  <c r="DH116" i="2" a="1"/>
  <c r="DJ121" i="2" a="1"/>
  <c r="DC85" i="2" a="1"/>
  <c r="AP98" i="2" a="1"/>
  <c r="BZ90" i="2" a="1"/>
  <c r="AU89" i="2" a="1"/>
  <c r="X103" i="2" a="1"/>
  <c r="BP104" i="2" a="1"/>
  <c r="DF108" i="2" a="1"/>
  <c r="R113" i="2" a="1"/>
  <c r="CU105" i="2" a="1"/>
  <c r="S115" i="2" a="1"/>
  <c r="BV121" i="2" a="1"/>
  <c r="BX126" i="2" a="1"/>
  <c r="BZ131" i="2" a="1"/>
  <c r="CP117" i="2" a="1"/>
  <c r="CR122" i="2" a="1"/>
  <c r="CT127" i="2" a="1"/>
  <c r="CU113" i="2" a="1"/>
  <c r="DG118" i="2" a="1"/>
  <c r="DI123" i="2" a="1"/>
  <c r="CI116" i="2" a="1"/>
  <c r="CK121" i="2" a="1"/>
  <c r="AX114" i="2" a="1"/>
  <c r="BD119" i="2" a="1"/>
  <c r="BF124" i="2" a="1"/>
  <c r="AT117" i="2" a="1"/>
  <c r="AV122" i="2" a="1"/>
  <c r="AB115" i="2" a="1"/>
  <c r="AG120" i="2" a="1"/>
  <c r="AJ86" i="2" a="1"/>
  <c r="AP101" i="2" a="1"/>
  <c r="P98" i="2" a="1"/>
  <c r="DA97" i="2" a="1"/>
  <c r="BU111" i="2" a="1"/>
  <c r="AM110" i="2" a="1"/>
  <c r="CN105" i="2" a="1"/>
  <c r="CS109" i="2" a="1"/>
  <c r="O103" i="2" a="1"/>
  <c r="AG113" i="2" a="1"/>
  <c r="BN120" i="2" a="1"/>
  <c r="BP125" i="2" a="1"/>
  <c r="BR130" i="2" a="1"/>
  <c r="CH116" i="2" a="1"/>
  <c r="CJ121" i="2" a="1"/>
  <c r="CL126" i="2" a="1"/>
  <c r="CN131" i="2" a="1"/>
  <c r="CU117" i="2" a="1"/>
  <c r="CW122" i="2" a="1"/>
  <c r="BW115" i="2" a="1"/>
  <c r="BY120" i="2" a="1"/>
  <c r="Y113" i="2" a="1"/>
  <c r="AR118" i="2" a="1"/>
  <c r="AT123" i="2" a="1"/>
  <c r="AL116" i="2" a="1"/>
  <c r="AN121" i="2" a="1"/>
  <c r="DB113" i="2" a="1"/>
  <c r="Y119" i="2" a="1"/>
  <c r="AA124" i="2" a="1"/>
  <c r="AO97" i="2" a="1"/>
  <c r="CN109" i="2" a="1"/>
  <c r="BG125" i="2" a="1"/>
  <c r="CC126" i="2" a="1"/>
  <c r="BN115" i="2" a="1"/>
  <c r="AO123" i="2" a="1"/>
  <c r="P119" i="2" a="1"/>
  <c r="CD115" i="2" a="1"/>
  <c r="T123" i="2" a="1"/>
  <c r="BG126" i="2" a="1"/>
  <c r="BS133" i="2" a="1"/>
  <c r="BQ126" i="2" a="1"/>
  <c r="AR133" i="2" a="1"/>
  <c r="CI132" i="2" a="1"/>
  <c r="CV126" i="2" a="1"/>
  <c r="AX133" i="2" a="1"/>
  <c r="CO132" i="2" a="1"/>
  <c r="AB126" i="2" a="1"/>
  <c r="S133" i="2" a="1"/>
  <c r="BS132" i="2" a="1"/>
  <c r="CB135" i="2" a="1"/>
  <c r="AD138" i="2" a="1"/>
  <c r="BT132" i="2" a="1"/>
  <c r="AJ140" i="2" a="1"/>
  <c r="U140" i="2" a="1"/>
  <c r="BE137" i="2" a="1"/>
  <c r="Z137" i="2" a="1"/>
  <c r="DJ135" i="2" a="1"/>
  <c r="BU141" i="2" a="1"/>
  <c r="AN140" i="2" a="1"/>
  <c r="DG105" i="2" a="1"/>
  <c r="DH99" i="2" a="1"/>
  <c r="CI103" i="2" a="1"/>
  <c r="Q104" i="2" a="1"/>
  <c r="BR104" i="2" a="1"/>
  <c r="DC104" i="2" a="1"/>
  <c r="CK85" i="2" a="1"/>
  <c r="AK107" i="2" a="1"/>
  <c r="CE95" i="2" a="1"/>
  <c r="BY93" i="2" a="1"/>
  <c r="CU91" i="2" a="1"/>
  <c r="DB102" i="2" a="1"/>
  <c r="BG97" i="2" a="1"/>
  <c r="CP92" i="2" a="1"/>
  <c r="DI101" i="2" a="1"/>
  <c r="AN95" i="2" a="1"/>
  <c r="BK107" i="2" a="1"/>
  <c r="BZ114" i="2" a="1"/>
  <c r="DD108" i="2" a="1"/>
  <c r="CW105" i="2" a="1"/>
  <c r="CE100" i="2" a="1"/>
  <c r="DG88" i="2" a="1"/>
  <c r="AG94" i="2" a="1"/>
  <c r="BM91" i="2" a="1"/>
  <c r="BE94" i="2" a="1"/>
  <c r="CV93" i="2" a="1"/>
  <c r="T92" i="2" a="1"/>
  <c r="X102" i="2" a="1"/>
  <c r="CD97" i="2" a="1"/>
  <c r="DD92" i="2" a="1"/>
  <c r="AW101" i="2" a="1"/>
  <c r="BB95" i="2" a="1"/>
  <c r="BU107" i="2" a="1"/>
  <c r="AF114" i="2" a="1"/>
  <c r="V109" i="2" a="1"/>
  <c r="AJ106" i="2" a="1"/>
  <c r="CV112" i="2" a="1"/>
  <c r="AW110" i="2" a="1"/>
  <c r="BN107" i="2" a="1"/>
  <c r="BJ103" i="2" a="1"/>
  <c r="AR111" i="2" a="1"/>
  <c r="BG108" i="2" a="1"/>
  <c r="CC104" i="2" a="1"/>
  <c r="AD112" i="2" a="1"/>
  <c r="V119" i="2" a="1"/>
  <c r="P103" i="2" a="1"/>
  <c r="CY95" i="2" a="1"/>
  <c r="CS106" i="2" a="1"/>
  <c r="CY110" i="2" a="1"/>
  <c r="BS111" i="2" a="1"/>
  <c r="DF110" i="2" a="1"/>
  <c r="AI113" i="2" a="1"/>
  <c r="BP122" i="2" a="1"/>
  <c r="BF129" i="2" a="1"/>
  <c r="CV116" i="2" a="1"/>
  <c r="CL123" i="2" a="1"/>
  <c r="CB130" i="2" a="1"/>
  <c r="O118" i="2" a="1"/>
  <c r="Q123" i="2" a="1"/>
  <c r="CO115" i="2" a="1"/>
  <c r="CQ120" i="2" a="1"/>
  <c r="AP113" i="2" a="1"/>
  <c r="BJ118" i="2" a="1"/>
  <c r="BL123" i="2" a="1"/>
  <c r="AZ116" i="2" a="1"/>
  <c r="BB121" i="2" a="1"/>
  <c r="O114" i="2" a="1"/>
  <c r="AM119" i="2" a="1"/>
  <c r="AO124" i="2" a="1"/>
  <c r="U114" i="2" a="1"/>
  <c r="AI119" i="2" a="1"/>
  <c r="CO86" i="2" a="1"/>
  <c r="CL96" i="2" a="1"/>
  <c r="AH95" i="2" a="1"/>
  <c r="BO95" i="2" a="1"/>
  <c r="DF109" i="2" a="1"/>
  <c r="AT108" i="2" a="1"/>
  <c r="BK104" i="2" a="1"/>
  <c r="BQ108" i="2" a="1"/>
  <c r="CT112" i="2" a="1"/>
  <c r="BS112" i="2" a="1"/>
  <c r="Y120" i="2" a="1"/>
  <c r="AA125" i="2" a="1"/>
  <c r="AC130" i="2" a="1"/>
  <c r="AS116" i="2" a="1"/>
  <c r="AU121" i="2" a="1"/>
  <c r="AW126" i="2" a="1"/>
  <c r="AY131" i="2" a="1"/>
  <c r="BF117" i="2" a="1"/>
  <c r="BH122" i="2" a="1"/>
  <c r="DH114" i="2" a="1"/>
  <c r="AJ120" i="2" a="1"/>
  <c r="AL125" i="2" a="1"/>
  <c r="DE117" i="2" a="1"/>
  <c r="DG122" i="2" a="1"/>
  <c r="CU115" i="2" a="1"/>
  <c r="CW120" i="2" a="1"/>
  <c r="AW113" i="2" a="1"/>
  <c r="CH118" i="2" a="1"/>
  <c r="CJ123" i="2" a="1"/>
  <c r="BC113" i="2" a="1"/>
  <c r="CD118" i="2" a="1"/>
  <c r="U99" i="2" a="1"/>
  <c r="BF97" i="2" a="1"/>
  <c r="R100" i="2" a="1"/>
  <c r="BH97" i="2" a="1"/>
  <c r="S111" i="2" a="1"/>
  <c r="CH109" i="2" a="1"/>
  <c r="AX103" i="2" a="1"/>
  <c r="BY107" i="2" a="1"/>
  <c r="BZ109" i="2" a="1"/>
  <c r="CF117" i="2" a="1"/>
  <c r="AV123" i="2" a="1"/>
  <c r="AX128" i="2" a="1"/>
  <c r="AL114" i="2" a="1"/>
  <c r="BP119" i="2" a="1"/>
  <c r="BR124" i="2" a="1"/>
  <c r="BT129" i="2" a="1"/>
  <c r="CA115" i="2" a="1"/>
  <c r="CC120" i="2" a="1"/>
  <c r="CE125" i="2" a="1"/>
  <c r="BE118" i="2" a="1"/>
  <c r="BG123" i="2" a="1"/>
  <c r="X116" i="2" a="1"/>
  <c r="Z121" i="2" a="1"/>
  <c r="CL113" i="2" a="1"/>
  <c r="T119" i="2" a="1"/>
  <c r="V124" i="2" a="1"/>
  <c r="DC116" i="2" a="1"/>
  <c r="DE121" i="2" a="1"/>
  <c r="DG126" i="2" a="1"/>
  <c r="CY116" i="2" a="1"/>
  <c r="DA121" i="2" a="1"/>
  <c r="DC126" i="2" a="1"/>
  <c r="Y106" i="2" a="1"/>
  <c r="N102" i="2" a="1"/>
  <c r="AA89" i="2" a="1"/>
  <c r="DD104" i="2" a="1"/>
  <c r="AU103" i="2" a="1"/>
  <c r="CF111" i="2" a="1"/>
  <c r="BD105" i="2" a="1"/>
  <c r="CT109" i="2" a="1"/>
  <c r="CN110" i="2" a="1"/>
  <c r="CW118" i="2" a="1"/>
  <c r="S124" i="2" a="1"/>
  <c r="U129" i="2" a="1"/>
  <c r="N115" i="2" a="1"/>
  <c r="AM120" i="2" a="1"/>
  <c r="AO125" i="2" a="1"/>
  <c r="AQ130" i="2" a="1"/>
  <c r="AX116" i="2" a="1"/>
  <c r="AZ121" i="2" a="1"/>
  <c r="CP113" i="2" a="1"/>
  <c r="AB119" i="2" a="1"/>
  <c r="AD124" i="2" a="1"/>
  <c r="CS116" i="2" a="1"/>
  <c r="CU121" i="2" a="1"/>
  <c r="CD114" i="2" a="1"/>
  <c r="CO119" i="2" a="1"/>
  <c r="CQ124" i="2" a="1"/>
  <c r="BV117" i="2" a="1"/>
  <c r="BX122" i="2" a="1"/>
  <c r="U88" i="2" a="1"/>
  <c r="AG88" i="2" a="1"/>
  <c r="AJ94" i="2" a="1"/>
  <c r="BF92" i="2" a="1"/>
  <c r="S106" i="2" a="1"/>
  <c r="BU106" i="2" a="1"/>
  <c r="CQ110" i="2" a="1"/>
  <c r="AW104" i="2" a="1"/>
  <c r="AO107" i="2" a="1"/>
  <c r="DA115" i="2" a="1"/>
  <c r="AJ122" i="2" a="1"/>
  <c r="AL127" i="2" a="1"/>
  <c r="AN132" i="2" a="1"/>
  <c r="BD118" i="2" a="1"/>
  <c r="BF123" i="2" a="1"/>
  <c r="BH128" i="2" a="1"/>
  <c r="BM114" i="2" a="1"/>
  <c r="BU119" i="2" a="1"/>
  <c r="BW124" i="2" a="1"/>
  <c r="AW117" i="2" a="1"/>
  <c r="AY122" i="2" a="1"/>
  <c r="U115" i="2" a="1"/>
  <c r="R120" i="2" a="1"/>
  <c r="T125" i="2" a="1"/>
  <c r="DF117" i="2" a="1"/>
  <c r="DH122" i="2" a="1"/>
  <c r="CQ115" i="2" a="1"/>
  <c r="CS120" i="2" a="1"/>
  <c r="CI88" i="2" a="1"/>
  <c r="AQ94" i="2" a="1"/>
  <c r="S102" i="2" a="1"/>
  <c r="AE101" i="2" a="1"/>
  <c r="W114" i="2" a="1"/>
  <c r="CM112" i="2" a="1"/>
  <c r="BS107" i="2" a="1"/>
  <c r="CP111" i="2" a="1"/>
  <c r="CH104" i="2" a="1"/>
  <c r="DI113" i="2" a="1"/>
  <c r="AB121" i="2" a="1"/>
  <c r="AD126" i="2" a="1"/>
  <c r="AF131" i="2" a="1"/>
  <c r="AV117" i="2" a="1"/>
  <c r="AX122" i="2" a="1"/>
  <c r="AZ127" i="2" a="1"/>
  <c r="AO113" i="2" a="1"/>
  <c r="BI118" i="2" a="1"/>
  <c r="BK123" i="2" a="1"/>
  <c r="AK116" i="2" a="1"/>
  <c r="AM121" i="2" a="1"/>
  <c r="CV113" i="2" a="1"/>
  <c r="DD118" i="2" a="1"/>
  <c r="DF123" i="2" a="1"/>
  <c r="CX116" i="2" a="1"/>
  <c r="CZ121" i="2" a="1"/>
  <c r="BT114" i="2" a="1"/>
  <c r="CK119" i="2" a="1"/>
  <c r="CM124" i="2" a="1"/>
  <c r="BK95" i="2" a="1"/>
  <c r="AW106" i="2" a="1"/>
  <c r="DG127" i="2" a="1"/>
  <c r="AE129" i="2" a="1"/>
  <c r="P118" i="2" a="1"/>
  <c r="BL113" i="2" a="1"/>
  <c r="BP121" i="2" a="1"/>
  <c r="BS116" i="2" a="1"/>
  <c r="DC123" i="2" a="1"/>
  <c r="CG127" i="2" a="1"/>
  <c r="DI133" i="2" a="1"/>
  <c r="CQ127" i="2" a="1"/>
  <c r="X126" i="2" a="1"/>
  <c r="AW133" i="2" a="1"/>
  <c r="X128" i="2" a="1"/>
  <c r="DG125" i="2" a="1"/>
  <c r="BC133" i="2" a="1"/>
  <c r="BB127" i="2" a="1"/>
  <c r="CE133" i="2" a="1"/>
  <c r="AG133" i="2" a="1"/>
  <c r="DH135" i="2" a="1"/>
  <c r="AE126" i="2" a="1"/>
  <c r="AH133" i="2" a="1"/>
  <c r="CV140" i="2" a="1"/>
  <c r="CA141" i="2" a="1"/>
  <c r="AN138" i="2" a="1"/>
  <c r="DG137" i="2" a="1"/>
  <c r="CS136" i="2" a="1"/>
  <c r="DK142" i="2" a="1"/>
  <c r="CZ140" i="2" a="1"/>
  <c r="AE139" i="2" a="1"/>
  <c r="AE137" i="2" a="1"/>
  <c r="BJ142" i="2" a="1"/>
  <c r="AI140" i="2" a="1"/>
  <c r="AF2" i="2" a="1"/>
  <c r="CJ4" i="4" a="1"/>
  <c r="DF4" i="4" a="1"/>
  <c r="DJ4" i="4" a="1"/>
  <c r="AP7" i="4" a="1"/>
  <c r="AQ98" i="2" a="1"/>
  <c r="CS105" i="2" a="1"/>
  <c r="BW120" i="2" a="1"/>
  <c r="CS121" i="2" a="1"/>
  <c r="DF122" i="2" a="1"/>
  <c r="BA118" i="2" a="1"/>
  <c r="DH113" i="2" a="1"/>
  <c r="BM113" i="2" a="1"/>
  <c r="BL121" i="2" a="1"/>
  <c r="BV127" i="2" a="1"/>
  <c r="BB132" i="2" a="1"/>
  <c r="BU135" i="2" a="1"/>
  <c r="AH132" i="2" a="1"/>
  <c r="AA131" i="2" a="1"/>
  <c r="Z135" i="2" a="1"/>
  <c r="AO132" i="2" a="1"/>
  <c r="AI131" i="2" a="1"/>
  <c r="AE135" i="2" a="1"/>
  <c r="CY131" i="2" a="1"/>
  <c r="DJ130" i="2" a="1"/>
  <c r="T135" i="2" a="1"/>
  <c r="Z101" i="2" a="1"/>
  <c r="V104" i="2" a="1"/>
  <c r="BS123" i="2" a="1"/>
  <c r="CO124" i="2" a="1"/>
  <c r="AU113" i="2" a="1"/>
  <c r="BA121" i="2" a="1"/>
  <c r="AB117" i="2" a="1"/>
  <c r="BU114" i="2" a="1"/>
  <c r="BF122" i="2" a="1"/>
  <c r="AS128" i="2" a="1"/>
  <c r="Y133" i="2" a="1"/>
  <c r="DE135" i="2" a="1"/>
  <c r="CR132" i="2" a="1"/>
  <c r="W132" i="2" a="1"/>
  <c r="BJ135" i="2" a="1"/>
  <c r="DB132" i="2" a="1"/>
  <c r="AD132" i="2" a="1"/>
  <c r="BO135" i="2" a="1"/>
  <c r="BW132" i="2" a="1"/>
  <c r="DE131" i="2" a="1"/>
  <c r="BD135" i="2" a="1"/>
  <c r="DD137" i="2" a="1"/>
  <c r="AA132" i="2" a="1"/>
  <c r="CL139" i="2" a="1"/>
  <c r="DG2" i="2" a="1"/>
  <c r="CQ136" i="2" a="1"/>
  <c r="BL136" i="2" a="1"/>
  <c r="CS2" i="2" a="1"/>
  <c r="Y141" i="2" a="1"/>
  <c r="CP139" i="2" a="1"/>
  <c r="DK137" i="2" a="1"/>
  <c r="X2" i="2" a="1"/>
  <c r="AZ141" i="2" a="1"/>
  <c r="Y139" i="2" a="1"/>
  <c r="AG142" i="2" a="1"/>
  <c r="BX3" i="4" a="1"/>
  <c r="CX3" i="4" a="1"/>
  <c r="AJ5" i="4" a="1"/>
  <c r="CE5" i="4" a="1"/>
  <c r="DB5" i="4" a="1"/>
  <c r="AR9" i="4" a="1"/>
  <c r="BJ8" i="4" a="1"/>
  <c r="CB94" i="2" a="1"/>
  <c r="DA112" i="2" a="1"/>
  <c r="BA114" i="2" a="1"/>
  <c r="BE117" i="2" a="1"/>
  <c r="BR118" i="2" a="1"/>
  <c r="DA113" i="2" a="1"/>
  <c r="DI121" i="2" a="1"/>
  <c r="W127" i="2" a="1"/>
  <c r="T120" i="2" a="1"/>
  <c r="AV126" i="2" a="1"/>
  <c r="CZ130" i="2" a="1"/>
  <c r="BY106" i="2" a="1"/>
  <c r="BP106" i="2" a="1"/>
  <c r="AC107" i="2" a="1"/>
  <c r="BI107" i="2" a="1"/>
  <c r="AG108" i="2" a="1"/>
  <c r="BR108" i="2" a="1"/>
  <c r="BB89" i="2" a="1"/>
  <c r="AZ94" i="2" a="1"/>
  <c r="DE96" i="2" a="1"/>
  <c r="AA96" i="2" a="1"/>
  <c r="DA93" i="2" a="1"/>
  <c r="BY89" i="2" a="1"/>
  <c r="AG99" i="2" a="1"/>
  <c r="BG94" i="2" a="1"/>
  <c r="CT102" i="2" a="1"/>
  <c r="CB96" i="2" a="1"/>
  <c r="CS108" i="2" a="1"/>
  <c r="AN115" i="2" a="1"/>
  <c r="AZ110" i="2" a="1"/>
  <c r="BG107" i="2" a="1"/>
  <c r="BX103" i="2" a="1"/>
  <c r="CF83" i="2" a="1"/>
  <c r="BR97" i="2" a="1"/>
  <c r="Z93" i="2" a="1"/>
  <c r="AD97" i="2" a="1"/>
  <c r="AX96" i="2" a="1"/>
  <c r="W93" i="2" a="1"/>
  <c r="CO89" i="2" a="1"/>
  <c r="AU99" i="2" a="1"/>
  <c r="CS93" i="2" a="1"/>
  <c r="DH102" i="2" a="1"/>
  <c r="CT96" i="2" a="1"/>
  <c r="AM108" i="2" a="1"/>
  <c r="CQ98" i="2" a="1"/>
  <c r="BN110" i="2" a="1"/>
  <c r="CZ106" i="2" a="1"/>
  <c r="CX103" i="2" a="1"/>
  <c r="BW111" i="2" a="1"/>
  <c r="AF108" i="2" a="1"/>
  <c r="DB104" i="2" a="1"/>
  <c r="BR112" i="2" a="1"/>
  <c r="AT109" i="2" a="1"/>
  <c r="DK105" i="2" a="1"/>
  <c r="AN113" i="2" a="1"/>
  <c r="CK81" i="2" a="1"/>
  <c r="CP100" i="2" a="1"/>
  <c r="BR102" i="2" a="1"/>
  <c r="BP109" i="2" a="1"/>
  <c r="AX105" i="2" a="1"/>
  <c r="CL104" i="2" a="1"/>
  <c r="BE112" i="2" a="1"/>
  <c r="BC115" i="2" a="1"/>
  <c r="CP123" i="2" a="1"/>
  <c r="T130" i="2" a="1"/>
  <c r="X118" i="2" a="1"/>
  <c r="N125" i="2" a="1"/>
  <c r="AP131" i="2" a="1"/>
  <c r="CA118" i="2" a="1"/>
  <c r="CC123" i="2" a="1"/>
  <c r="BC116" i="2" a="1"/>
  <c r="BE121" i="2" a="1"/>
  <c r="DF113" i="2" a="1"/>
  <c r="X119" i="2" a="1"/>
  <c r="Z124" i="2" a="1"/>
  <c r="N117" i="2" a="1"/>
  <c r="P122" i="2" a="1"/>
  <c r="CJ114" i="2" a="1"/>
  <c r="CY119" i="2" a="1"/>
  <c r="DA124" i="2" a="1"/>
  <c r="CK114" i="2" a="1"/>
  <c r="CU119" i="2" a="1"/>
  <c r="DH80" i="2" a="1"/>
  <c r="AJ89" i="2" a="1"/>
  <c r="AP99" i="2" a="1"/>
  <c r="CZ98" i="2" a="1"/>
  <c r="AW112" i="2" a="1"/>
  <c r="O111" i="2" a="1"/>
  <c r="BK106" i="2" a="1"/>
  <c r="BU110" i="2" a="1"/>
  <c r="CK103" i="2" a="1"/>
  <c r="AS113" i="2" a="1"/>
  <c r="CK120" i="2" a="1"/>
  <c r="CM125" i="2" a="1"/>
  <c r="CO130" i="2" a="1"/>
  <c r="DE116" i="2" a="1"/>
  <c r="DG121" i="2" a="1"/>
  <c r="DI126" i="2" a="1"/>
  <c r="DK131" i="2" a="1"/>
  <c r="T118" i="2" a="1"/>
  <c r="V123" i="2" a="1"/>
  <c r="CT115" i="2" a="1"/>
  <c r="CV120" i="2" a="1"/>
  <c r="AV113" i="2" a="1"/>
  <c r="BS118" i="2" a="1"/>
  <c r="BU123" i="2" a="1"/>
  <c r="BI116" i="2" a="1"/>
  <c r="BK121" i="2" a="1"/>
  <c r="T114" i="2" a="1"/>
  <c r="AV119" i="2" a="1"/>
  <c r="AX124" i="2" a="1"/>
  <c r="Z114" i="2" a="1"/>
  <c r="AR119" i="2" a="1"/>
  <c r="CH105" i="2" a="1"/>
  <c r="CO101" i="2" a="1"/>
  <c r="BC103" i="2" a="1"/>
  <c r="BN104" i="2" a="1"/>
  <c r="U102" i="2" a="1"/>
  <c r="BR111" i="2" a="1"/>
  <c r="DG104" i="2" a="1"/>
  <c r="BY109" i="2" a="1"/>
  <c r="CE110" i="2" a="1"/>
  <c r="CI118" i="2" a="1"/>
  <c r="DH123" i="2" a="1"/>
  <c r="DJ128" i="2" a="1"/>
  <c r="DG114" i="2" a="1"/>
  <c r="AD120" i="2" a="1"/>
  <c r="AF125" i="2" a="1"/>
  <c r="AH130" i="2" a="1"/>
  <c r="AO116" i="2" a="1"/>
  <c r="AQ121" i="2" a="1"/>
  <c r="CK113" i="2" a="1"/>
  <c r="S119" i="2" a="1"/>
  <c r="U124" i="2" a="1"/>
  <c r="CJ116" i="2" a="1"/>
  <c r="CL121" i="2" a="1"/>
  <c r="BY114" i="2" a="1"/>
  <c r="CF119" i="2" a="1"/>
  <c r="CH124" i="2" a="1"/>
  <c r="BQ117" i="2" a="1"/>
  <c r="BS122" i="2" a="1"/>
  <c r="BU127" i="2" a="1"/>
  <c r="BM117" i="2" a="1"/>
  <c r="BO122" i="2" a="1"/>
  <c r="BQ127" i="2" a="1"/>
  <c r="CJ91" i="2" a="1"/>
  <c r="AL92" i="2" a="1"/>
  <c r="O93" i="2" a="1"/>
  <c r="CA107" i="2" a="1"/>
  <c r="AO106" i="2" a="1"/>
  <c r="BG101" i="2" a="1"/>
  <c r="AI107" i="2" a="1"/>
  <c r="BT111" i="2" a="1"/>
  <c r="CM111" i="2" a="1"/>
  <c r="CC119" i="2" a="1"/>
  <c r="CE124" i="2" a="1"/>
  <c r="CG129" i="2" a="1"/>
  <c r="CW115" i="2" a="1"/>
  <c r="CY120" i="2" a="1"/>
  <c r="DA125" i="2" a="1"/>
  <c r="DC130" i="2" a="1"/>
  <c r="DJ116" i="2" a="1"/>
  <c r="N122" i="2" a="1"/>
  <c r="CC114" i="2" a="1"/>
  <c r="CN119" i="2" a="1"/>
  <c r="CP124" i="2" a="1"/>
  <c r="BG117" i="2" a="1"/>
  <c r="BI122" i="2" a="1"/>
  <c r="BA115" i="2" a="1"/>
  <c r="BC120" i="2" a="1"/>
  <c r="BE125" i="2" a="1"/>
  <c r="AJ118" i="2" a="1"/>
  <c r="AL123" i="2" a="1"/>
  <c r="S94" i="2" a="1"/>
  <c r="CD93" i="2" a="1"/>
  <c r="BP97" i="2" a="1"/>
  <c r="AW95" i="2" a="1"/>
  <c r="DI108" i="2" a="1"/>
  <c r="AZ108" i="2" a="1"/>
  <c r="BV112" i="2" a="1"/>
  <c r="AL106" i="2" a="1"/>
  <c r="BW108" i="2" a="1"/>
  <c r="DI116" i="2" a="1"/>
  <c r="CV122" i="2" a="1"/>
  <c r="CX127" i="2" a="1"/>
  <c r="CD113" i="2" a="1"/>
  <c r="R119" i="2" a="1"/>
  <c r="T124" i="2" a="1"/>
  <c r="V129" i="2" a="1"/>
  <c r="AJ115" i="2" a="1"/>
  <c r="AI120" i="2" a="1"/>
  <c r="AK125" i="2" a="1"/>
  <c r="DI117" i="2" a="1"/>
  <c r="DK122" i="2" a="1"/>
  <c r="CB115" i="2" a="1"/>
  <c r="CD120" i="2" a="1"/>
  <c r="BG113" i="2" a="1"/>
  <c r="BT118" i="2" a="1"/>
  <c r="BV123" i="2" a="1"/>
  <c r="BE116" i="2" a="1"/>
  <c r="BG121" i="2" a="1"/>
  <c r="BE88" i="2" a="1"/>
  <c r="BP99" i="2" a="1"/>
  <c r="CC91" i="2" a="1"/>
  <c r="O90" i="2" a="1"/>
  <c r="DG103" i="2" a="1"/>
  <c r="AH105" i="2" a="1"/>
  <c r="BM109" i="2" a="1"/>
  <c r="CK99" i="2" a="1"/>
  <c r="R106" i="2" a="1"/>
  <c r="AH115" i="2" a="1"/>
  <c r="CN121" i="2" a="1"/>
  <c r="CP126" i="2" a="1"/>
  <c r="CR131" i="2" a="1"/>
  <c r="DH117" i="2" a="1"/>
  <c r="DJ122" i="2" a="1"/>
  <c r="N128" i="2" a="1"/>
  <c r="DE113" i="2" a="1"/>
  <c r="W119" i="2" a="1"/>
  <c r="Y124" i="2" a="1"/>
  <c r="CW116" i="2" a="1"/>
  <c r="CY121" i="2" a="1"/>
  <c r="BN114" i="2" a="1"/>
  <c r="BR119" i="2" a="1"/>
  <c r="BT124" i="2" a="1"/>
  <c r="BL117" i="2" a="1"/>
  <c r="BN122" i="2" a="1"/>
  <c r="AL115" i="2" a="1"/>
  <c r="AY120" i="2" a="1"/>
  <c r="DJ83" i="2" a="1"/>
  <c r="W111" i="2" a="1"/>
  <c r="DE101" i="2" a="1"/>
  <c r="BI130" i="2" a="1"/>
  <c r="CE131" i="2" a="1"/>
  <c r="BP120" i="2" a="1"/>
  <c r="AC116" i="2" a="1"/>
  <c r="R124" i="2" a="1"/>
  <c r="CA117" i="2" a="1"/>
  <c r="BZ124" i="2" a="1"/>
  <c r="CV128" i="2" a="1"/>
  <c r="AQ134" i="2" a="1"/>
  <c r="CK128" i="2" a="1"/>
  <c r="AX127" i="2" a="1"/>
  <c r="CT133" i="2" a="1"/>
  <c r="DK128" i="2" a="1"/>
  <c r="AI127" i="2" a="1"/>
  <c r="CY133" i="2" a="1"/>
  <c r="AZ128" i="2" a="1"/>
  <c r="BV126" i="2" a="1"/>
  <c r="CN133" i="2" a="1"/>
  <c r="AP136" i="2" a="1"/>
  <c r="BE127" i="2" a="1"/>
  <c r="CP135" i="2" a="1"/>
  <c r="BJ141" i="2" a="1"/>
  <c r="CP140" i="2" a="1"/>
  <c r="DA138" i="2" a="1"/>
  <c r="CD138" i="2" a="1"/>
  <c r="CC137" i="2" a="1"/>
  <c r="CX135" i="2" a="1"/>
  <c r="BN141" i="2" a="1"/>
  <c r="CQ139" i="2" a="1"/>
  <c r="O138" i="2" a="1"/>
  <c r="Y2" i="2" a="1"/>
  <c r="CU140" i="2" a="1"/>
  <c r="CU142" i="2" a="1"/>
  <c r="AX5" i="4" a="1"/>
  <c r="BQ111" i="2" a="1"/>
  <c r="AH107" i="2" a="1"/>
  <c r="P108" i="2" a="1"/>
  <c r="AV108" i="2" a="1"/>
  <c r="CW108" i="2" a="1"/>
  <c r="BY80" i="2" a="1"/>
  <c r="BE90" i="2" a="1"/>
  <c r="Z96" i="2" a="1"/>
  <c r="AG98" i="2" a="1"/>
  <c r="BA97" i="2" a="1"/>
  <c r="CZ94" i="2" a="1"/>
  <c r="BQ90" i="2" a="1"/>
  <c r="DG99" i="2" a="1"/>
  <c r="AR95" i="2" a="1"/>
  <c r="AN89" i="2" a="1"/>
  <c r="AY97" i="2" a="1"/>
  <c r="BK109" i="2" a="1"/>
  <c r="BA102" i="2" a="1"/>
  <c r="N111" i="2" a="1"/>
  <c r="AD108" i="2" a="1"/>
  <c r="AU104" i="2" a="1"/>
  <c r="AY86" i="2" a="1"/>
  <c r="AI99" i="2" a="1"/>
  <c r="CX94" i="2" a="1"/>
  <c r="BD98" i="2" a="1"/>
  <c r="BX97" i="2" a="1"/>
  <c r="Z94" i="2" a="1"/>
  <c r="CN90" i="2" a="1"/>
  <c r="AF100" i="2" a="1"/>
  <c r="CD94" i="2" a="1"/>
  <c r="BE89" i="2" a="1"/>
  <c r="BQ97" i="2" a="1"/>
  <c r="DC108" i="2" a="1"/>
  <c r="BA103" i="2" a="1"/>
  <c r="AB111" i="2" a="1"/>
  <c r="BR107" i="2" a="1"/>
  <c r="BU104" i="2" a="1"/>
  <c r="AK112" i="2" a="1"/>
  <c r="DA108" i="2" a="1"/>
  <c r="BY105" i="2" a="1"/>
  <c r="P99" i="2" a="1"/>
  <c r="DJ109" i="2" a="1"/>
  <c r="CC106" i="2" a="1"/>
  <c r="DD113" i="2" a="1"/>
  <c r="S80" i="2" a="1"/>
  <c r="AD91" i="2" a="1"/>
  <c r="DJ91" i="2" a="1"/>
  <c r="AI112" i="2" a="1"/>
  <c r="AR107" i="2" a="1"/>
  <c r="BQ106" i="2" a="1"/>
  <c r="BU103" i="2" a="1"/>
  <c r="BF116" i="2" a="1"/>
  <c r="BD124" i="2" a="1"/>
  <c r="CF130" i="2" a="1"/>
  <c r="CJ118" i="2" a="1"/>
  <c r="BZ125" i="2" a="1"/>
  <c r="DB131" i="2" a="1"/>
  <c r="AO119" i="2" a="1"/>
  <c r="AQ124" i="2" a="1"/>
  <c r="Q117" i="2" a="1"/>
  <c r="S122" i="2" a="1"/>
  <c r="BX114" i="2" a="1"/>
  <c r="CJ119" i="2" a="1"/>
  <c r="CL124" i="2" a="1"/>
  <c r="BZ117" i="2" a="1"/>
  <c r="CB122" i="2" a="1"/>
  <c r="BK115" i="2" a="1"/>
  <c r="BM120" i="2" a="1"/>
  <c r="BO125" i="2" a="1"/>
  <c r="BG115" i="2" a="1"/>
  <c r="BI120" i="2" a="1"/>
  <c r="BU81" i="2" a="1"/>
  <c r="AE96" i="2" a="1"/>
  <c r="AS103" i="2" a="1"/>
  <c r="AQ102" i="2" a="1"/>
  <c r="CW114" i="2" a="1"/>
  <c r="BJ102" i="2" a="1"/>
  <c r="AK108" i="2" a="1"/>
  <c r="BD112" i="2" a="1"/>
  <c r="AP105" i="2" a="1"/>
  <c r="BP114" i="2" a="1"/>
  <c r="AY121" i="2" a="1"/>
  <c r="BA126" i="2" a="1"/>
  <c r="BC131" i="2" a="1"/>
  <c r="BS117" i="2" a="1"/>
  <c r="BU122" i="2" a="1"/>
  <c r="BW127" i="2" a="1"/>
  <c r="BJ113" i="2" a="1"/>
  <c r="CF118" i="2" a="1"/>
  <c r="CH123" i="2" a="1"/>
  <c r="BH116" i="2" a="1"/>
  <c r="BJ121" i="2" a="1"/>
  <c r="S114" i="2" a="1"/>
  <c r="AG119" i="2" a="1"/>
  <c r="AI124" i="2" a="1"/>
  <c r="W117" i="2" a="1"/>
  <c r="Y122" i="2" a="1"/>
  <c r="DE114" i="2" a="1"/>
  <c r="DH119" i="2" a="1"/>
  <c r="DJ124" i="2" a="1"/>
  <c r="CP114" i="2" a="1"/>
  <c r="DD119" i="2" a="1"/>
  <c r="AL91" i="2" a="1"/>
  <c r="O92" i="2" a="1"/>
  <c r="CY92" i="2" a="1"/>
  <c r="BP107" i="2" a="1"/>
  <c r="T106" i="2" a="1"/>
  <c r="CJ100" i="2" a="1"/>
  <c r="N107" i="2" a="1"/>
  <c r="AE111" i="2" a="1"/>
  <c r="BY111" i="2" a="1"/>
  <c r="BT119" i="2" a="1"/>
  <c r="BV124" i="2" a="1"/>
  <c r="BX129" i="2" a="1"/>
  <c r="CN115" i="2" a="1"/>
  <c r="CP120" i="2" a="1"/>
  <c r="CR125" i="2" a="1"/>
  <c r="CT130" i="2" a="1"/>
  <c r="DA116" i="2" a="1"/>
  <c r="DC121" i="2" a="1"/>
  <c r="BH114" i="2" a="1"/>
  <c r="CE119" i="2" a="1"/>
  <c r="CG124" i="2" a="1"/>
  <c r="AX117" i="2" a="1"/>
  <c r="AZ122" i="2" a="1"/>
  <c r="AV115" i="2" a="1"/>
  <c r="AT120" i="2" a="1"/>
  <c r="AV125" i="2" a="1"/>
  <c r="AE118" i="2" a="1"/>
  <c r="AG123" i="2" a="1"/>
  <c r="AI128" i="2" a="1"/>
  <c r="AA118" i="2" a="1"/>
  <c r="AC123" i="2" a="1"/>
  <c r="P80" i="2" a="1"/>
  <c r="BC98" i="2" a="1"/>
  <c r="AK96" i="2" a="1"/>
  <c r="AZ96" i="2" a="1"/>
  <c r="BI110" i="2" a="1"/>
  <c r="Q109" i="2" a="1"/>
  <c r="X105" i="2" a="1"/>
  <c r="AC109" i="2" a="1"/>
  <c r="S113" i="2" a="1"/>
  <c r="CG112" i="2" a="1"/>
  <c r="AQ120" i="2" a="1"/>
  <c r="AS125" i="2" a="1"/>
  <c r="AU130" i="2" a="1"/>
  <c r="BK116" i="2" a="1"/>
  <c r="BM121" i="2" a="1"/>
  <c r="BO126" i="2" a="1"/>
  <c r="BQ131" i="2" a="1"/>
  <c r="BX117" i="2" a="1"/>
  <c r="BZ122" i="2" a="1"/>
  <c r="AZ115" i="2" a="1"/>
  <c r="BB120" i="2" a="1"/>
  <c r="BD125" i="2" a="1"/>
  <c r="U118" i="2" a="1"/>
  <c r="W123" i="2" a="1"/>
  <c r="O116" i="2" a="1"/>
  <c r="Q121" i="2" a="1"/>
  <c r="CM113" i="2" a="1"/>
  <c r="CV118" i="2" a="1"/>
  <c r="CX123" i="2" a="1"/>
  <c r="CF100" i="2" a="1"/>
  <c r="CF98" i="2" a="1"/>
  <c r="DA100" i="2" a="1"/>
  <c r="V98" i="2" a="1"/>
  <c r="CE111" i="2" a="1"/>
  <c r="AR110" i="2" a="1"/>
  <c r="BO103" i="2" a="1"/>
  <c r="AL108" i="2" a="1"/>
  <c r="CU109" i="2" a="1"/>
  <c r="DC117" i="2" a="1"/>
  <c r="BJ123" i="2" a="1"/>
  <c r="BL128" i="2" a="1"/>
  <c r="AV114" i="2" a="1"/>
  <c r="CD119" i="2" a="1"/>
  <c r="CF124" i="2" a="1"/>
  <c r="CH129" i="2" a="1"/>
  <c r="CS115" i="2" a="1"/>
  <c r="CU120" i="2" a="1"/>
  <c r="AE113" i="2" a="1"/>
  <c r="BW118" i="2" a="1"/>
  <c r="BY123" i="2" a="1"/>
  <c r="AP116" i="2" a="1"/>
  <c r="AR121" i="2" a="1"/>
  <c r="Y114" i="2" a="1"/>
  <c r="AH119" i="2" a="1"/>
  <c r="AJ124" i="2" a="1"/>
  <c r="S117" i="2" a="1"/>
  <c r="U122" i="2" a="1"/>
  <c r="BN89" i="2" a="1"/>
  <c r="DB89" i="2" a="1"/>
  <c r="P95" i="2" a="1"/>
  <c r="AC93" i="2" a="1"/>
  <c r="CI106" i="2" a="1"/>
  <c r="CP106" i="2" a="1"/>
  <c r="AV111" i="2" a="1"/>
  <c r="CR104" i="2" a="1"/>
  <c r="BE107" i="2" a="1"/>
  <c r="AI116" i="2" a="1"/>
  <c r="BB122" i="2" a="1"/>
  <c r="BD127" i="2" a="1"/>
  <c r="U113" i="2" a="1"/>
  <c r="BV118" i="2" a="1"/>
  <c r="BX123" i="2" a="1"/>
  <c r="BZ128" i="2" a="1"/>
  <c r="BW114" i="2" a="1"/>
  <c r="CI119" i="2" a="1"/>
  <c r="CK124" i="2" a="1"/>
  <c r="BK117" i="2" a="1"/>
  <c r="BM122" i="2" a="1"/>
  <c r="AF115" i="2" a="1"/>
  <c r="AF120" i="2" a="1"/>
  <c r="AH125" i="2" a="1"/>
  <c r="Z118" i="2" a="1"/>
  <c r="AB123" i="2" a="1"/>
  <c r="DI115" i="2" a="1"/>
  <c r="DK120" i="2" a="1"/>
  <c r="BD94" i="2" a="1"/>
  <c r="AA109" i="2" a="1"/>
  <c r="CM108" i="2" a="1"/>
  <c r="CT113" i="2" a="1"/>
  <c r="AO115" i="2" a="1"/>
  <c r="R123" i="2" a="1"/>
  <c r="CC118" i="2" a="1"/>
  <c r="CL125" i="2" a="1"/>
  <c r="BL118" i="2" a="1"/>
  <c r="AW125" i="2" a="1"/>
  <c r="CK129" i="2" a="1"/>
  <c r="BW134" i="2" a="1"/>
  <c r="BN129" i="2" a="1"/>
  <c r="BK128" i="2" a="1"/>
  <c r="AB134" i="2" a="1"/>
  <c r="CN129" i="2" a="1"/>
  <c r="CA128" i="2" a="1"/>
  <c r="AG134" i="2" a="1"/>
  <c r="AS129" i="2" a="1"/>
  <c r="CV127" i="2" a="1"/>
  <c r="V134" i="2" a="1"/>
  <c r="BV136" i="2" a="1"/>
  <c r="BW128" i="2" a="1"/>
  <c r="CE136" i="2" a="1"/>
  <c r="X142" i="2" a="1"/>
  <c r="CD142" i="2" a="1"/>
  <c r="BQ140" i="2" a="1"/>
  <c r="AR139" i="2" a="1"/>
  <c r="BG138" i="2" a="1"/>
  <c r="CJ136" i="2" a="1"/>
  <c r="AE112" i="2" a="1"/>
  <c r="CX107" i="2" a="1"/>
  <c r="CK108" i="2" a="1"/>
  <c r="S109" i="2" a="1"/>
  <c r="BT109" i="2" a="1"/>
  <c r="P81" i="2" a="1"/>
  <c r="AE92" i="2" a="1"/>
  <c r="CO97" i="2" a="1"/>
  <c r="CG100" i="2" a="1"/>
  <c r="BU99" i="2" a="1"/>
  <c r="CT95" i="2" a="1"/>
  <c r="BE92" i="2" a="1"/>
  <c r="CG101" i="2" a="1"/>
  <c r="T96" i="2" a="1"/>
  <c r="CO90" i="2" a="1"/>
  <c r="AG100" i="2" a="1"/>
  <c r="AL110" i="2" a="1"/>
  <c r="BY104" i="2" a="1"/>
  <c r="AN112" i="2" a="1"/>
  <c r="CT108" i="2" a="1"/>
  <c r="AR86" i="2" a="1"/>
  <c r="AJ83" i="2" a="1"/>
  <c r="DG100" i="2" a="1"/>
  <c r="AB98" i="2" a="1"/>
  <c r="DD100" i="2" a="1"/>
  <c r="CX98" i="2" a="1"/>
  <c r="AB96" i="2" a="1"/>
  <c r="CB92" i="2" a="1"/>
  <c r="U101" i="2" a="1"/>
  <c r="AU96" i="2" a="1"/>
  <c r="DG90" i="2" a="1"/>
  <c r="AE98" i="2" a="1"/>
  <c r="BD110" i="2" a="1"/>
  <c r="CJ104" i="2" a="1"/>
  <c r="CN111" i="2" a="1"/>
  <c r="DJ108" i="2" a="1"/>
  <c r="O106" i="2" a="1"/>
  <c r="CW112" i="2" a="1"/>
  <c r="AN110" i="2" a="1"/>
  <c r="AD107" i="2" a="1"/>
  <c r="BE103" i="2" a="1"/>
  <c r="Z111" i="2" a="1"/>
  <c r="W108" i="2" a="1"/>
  <c r="CA114" i="2" a="1"/>
  <c r="BS82" i="2" a="1"/>
  <c r="CL100" i="2" a="1"/>
  <c r="BA95" i="2" a="1"/>
  <c r="CD104" i="2" a="1"/>
  <c r="T111" i="2" a="1"/>
  <c r="BF108" i="2" a="1"/>
  <c r="BR106" i="2" a="1"/>
  <c r="BC118" i="2" a="1"/>
  <c r="R125" i="2" a="1"/>
  <c r="DF131" i="2" a="1"/>
  <c r="DJ119" i="2" a="1"/>
  <c r="AN126" i="2" a="1"/>
  <c r="AB114" i="2" a="1"/>
  <c r="DA119" i="2" a="1"/>
  <c r="DC124" i="2" a="1"/>
  <c r="CC117" i="2" a="1"/>
  <c r="CE122" i="2" a="1"/>
  <c r="AP115" i="2" a="1"/>
  <c r="AX120" i="2" a="1"/>
  <c r="AZ125" i="2" a="1"/>
  <c r="AN118" i="2" a="1"/>
  <c r="AP123" i="2" a="1"/>
  <c r="Y116" i="2" a="1"/>
  <c r="AA121" i="2" a="1"/>
  <c r="AC126" i="2" a="1"/>
  <c r="U116" i="2" a="1"/>
  <c r="W121" i="2" a="1"/>
  <c r="BH83" i="2" a="1"/>
  <c r="AG101" i="2" a="1"/>
  <c r="CK92" i="2" a="1"/>
  <c r="N91" i="2" a="1"/>
  <c r="CO104" i="2" a="1"/>
  <c r="DC105" i="2" a="1"/>
  <c r="AE110" i="2" a="1"/>
  <c r="BZ103" i="2" a="1"/>
  <c r="BX106" i="2" a="1"/>
  <c r="BU115" i="2" a="1"/>
  <c r="DK121" i="2" a="1"/>
  <c r="O127" i="2" a="1"/>
  <c r="Q132" i="2" a="1"/>
  <c r="AG118" i="2" a="1"/>
  <c r="AI123" i="2" a="1"/>
  <c r="AK128" i="2" a="1"/>
  <c r="AW114" i="2" a="1"/>
  <c r="AT119" i="2" a="1"/>
  <c r="AV124" i="2" a="1"/>
  <c r="V117" i="2" a="1"/>
  <c r="X122" i="2" a="1"/>
  <c r="CN114" i="2" a="1"/>
  <c r="CS119" i="2" a="1"/>
  <c r="CU124" i="2" a="1"/>
  <c r="CI117" i="2" a="1"/>
  <c r="CK122" i="2" a="1"/>
  <c r="BT115" i="2" a="1"/>
  <c r="BV120" i="2" a="1"/>
  <c r="BX125" i="2" a="1"/>
  <c r="BP115" i="2" a="1"/>
  <c r="BV83" i="2" a="1"/>
  <c r="N98" i="2" a="1"/>
  <c r="N96" i="2" a="1"/>
  <c r="AC96" i="2" a="1"/>
  <c r="AU110" i="2" a="1"/>
  <c r="CY108" i="2" a="1"/>
  <c r="CA104" i="2" a="1"/>
  <c r="X109" i="2" a="1"/>
  <c r="DC112" i="2" a="1"/>
  <c r="CB112" i="2" a="1"/>
  <c r="AH120" i="2" a="1"/>
  <c r="AJ125" i="2" a="1"/>
  <c r="AL130" i="2" a="1"/>
  <c r="BB116" i="2" a="1"/>
  <c r="BD121" i="2" a="1"/>
  <c r="BF126" i="2" a="1"/>
  <c r="BH131" i="2" a="1"/>
  <c r="BO117" i="2" a="1"/>
  <c r="BQ122" i="2" a="1"/>
  <c r="AU115" i="2" a="1"/>
  <c r="AS120" i="2" a="1"/>
  <c r="AU125" i="2" a="1"/>
  <c r="DJ117" i="2" a="1"/>
  <c r="N123" i="2" a="1"/>
  <c r="DD115" i="2" a="1"/>
  <c r="DF120" i="2" a="1"/>
  <c r="BB113" i="2" a="1"/>
  <c r="CQ118" i="2" a="1"/>
  <c r="CS123" i="2" a="1"/>
  <c r="BH113" i="2" a="1"/>
  <c r="CM118" i="2" a="1"/>
  <c r="CO123" i="2" a="1"/>
  <c r="AX84" i="2" a="1"/>
  <c r="AQ91" i="2" a="1"/>
  <c r="AJ100" i="2" a="1"/>
  <c r="CO99" i="2" a="1"/>
  <c r="DI112" i="2" a="1"/>
  <c r="CA111" i="2" a="1"/>
  <c r="DA106" i="2" a="1"/>
  <c r="AD111" i="2" a="1"/>
  <c r="X104" i="2" a="1"/>
  <c r="CN113" i="2" a="1"/>
  <c r="DC120" i="2" a="1"/>
  <c r="DE125" i="2" a="1"/>
  <c r="DG130" i="2" a="1"/>
  <c r="Y117" i="2" a="1"/>
  <c r="AA122" i="2" a="1"/>
  <c r="AC127" i="2" a="1"/>
  <c r="AE132" i="2" a="1"/>
  <c r="AL118" i="2" a="1"/>
  <c r="AN123" i="2" a="1"/>
  <c r="N116" i="2" a="1"/>
  <c r="P121" i="2" a="1"/>
  <c r="BF113" i="2" a="1"/>
  <c r="CG118" i="2" a="1"/>
  <c r="CI123" i="2" a="1"/>
  <c r="CA116" i="2" a="1"/>
  <c r="CC121" i="2" a="1"/>
  <c r="BE114" i="2" a="1"/>
  <c r="BJ119" i="2" a="1"/>
  <c r="BL124" i="2" a="1"/>
  <c r="AY107" i="2" a="1"/>
  <c r="CI102" i="2" a="1"/>
  <c r="AY90" i="2" a="1"/>
  <c r="AK105" i="2" a="1"/>
  <c r="CW103" i="2" a="1"/>
  <c r="W112" i="2" a="1"/>
  <c r="BI105" i="2" a="1"/>
  <c r="Q110" i="2" a="1"/>
  <c r="CS110" i="2" a="1"/>
  <c r="DF118" i="2" a="1"/>
  <c r="X124" i="2" a="1"/>
  <c r="Z129" i="2" a="1"/>
  <c r="AI115" i="2" a="1"/>
  <c r="AR120" i="2" a="1"/>
  <c r="AT125" i="2" a="1"/>
  <c r="AV130" i="2" a="1"/>
  <c r="BG116" i="2" a="1"/>
  <c r="BI121" i="2" a="1"/>
  <c r="DK113" i="2" a="1"/>
  <c r="AK119" i="2" a="1"/>
  <c r="AM124" i="2" a="1"/>
  <c r="DB116" i="2" a="1"/>
  <c r="DD121" i="2" a="1"/>
  <c r="CO114" i="2" a="1"/>
  <c r="CT119" i="2" a="1"/>
  <c r="CV124" i="2" a="1"/>
  <c r="CE117" i="2" a="1"/>
  <c r="CG122" i="2" a="1"/>
  <c r="CD95" i="2" a="1"/>
  <c r="DD94" i="2" a="1"/>
  <c r="BA98" i="2" a="1"/>
  <c r="P96" i="2" a="1"/>
  <c r="CF109" i="2" a="1"/>
  <c r="CE108" i="2" a="1"/>
  <c r="CS112" i="2" a="1"/>
  <c r="DB106" i="2" a="1"/>
  <c r="O109" i="2" a="1"/>
  <c r="AC117" i="2" a="1"/>
  <c r="P123" i="2" a="1"/>
  <c r="R128" i="2" a="1"/>
  <c r="Q114" i="2" a="1"/>
  <c r="AJ119" i="2" a="1"/>
  <c r="AL124" i="2" a="1"/>
  <c r="AN129" i="2" a="1"/>
  <c r="AT115" i="2" a="1"/>
  <c r="AW120" i="2" a="1"/>
  <c r="AY125" i="2" a="1"/>
  <c r="Y118" i="2" a="1"/>
  <c r="AA123" i="2" a="1"/>
  <c r="CP115" i="2" a="1"/>
  <c r="CR120" i="2" a="1"/>
  <c r="BQ113" i="2" a="1"/>
  <c r="CL118" i="2" a="1"/>
  <c r="CN123" i="2" a="1"/>
  <c r="BW116" i="2" a="1"/>
  <c r="BY121" i="2" a="1"/>
  <c r="P100" i="2" a="1"/>
  <c r="DB109" i="2" a="1"/>
  <c r="O113" i="2" a="1"/>
  <c r="BY116" i="2" a="1"/>
  <c r="CL117" i="2" a="1"/>
  <c r="BR125" i="2" a="1"/>
  <c r="AE121" i="2" a="1"/>
  <c r="CA126" i="2" a="1"/>
  <c r="BX119" i="2" a="1"/>
  <c r="P126" i="2" a="1"/>
  <c r="BU130" i="2" a="1"/>
  <c r="DC134" i="2" a="1"/>
  <c r="BC130" i="2" a="1"/>
  <c r="AV129" i="2" a="1"/>
  <c r="BH134" i="2" a="1"/>
  <c r="BX130" i="2" a="1"/>
  <c r="BD129" i="2" a="1"/>
  <c r="BM134" i="2" a="1"/>
  <c r="V130" i="2" a="1"/>
  <c r="AM129" i="2" a="1"/>
  <c r="BB134" i="2" a="1"/>
  <c r="DB136" i="2" a="1"/>
  <c r="AZ129" i="2" a="1"/>
  <c r="BN137" i="2" a="1"/>
  <c r="CJ142" i="2" a="1"/>
  <c r="CV2" i="2" a="1"/>
  <c r="AA2" i="2" a="1"/>
  <c r="DD139" i="2" a="1"/>
  <c r="U139" i="2" a="1"/>
  <c r="BS137" i="2" a="1"/>
  <c r="AW2" i="2" a="1"/>
  <c r="S141" i="2" a="1"/>
  <c r="AV139" i="2" a="1"/>
  <c r="CC136" i="2" a="1"/>
  <c r="W142" i="2" a="1"/>
  <c r="AR3" i="4" a="1"/>
  <c r="AE3" i="4" a="1"/>
  <c r="BO106" i="2" a="1"/>
  <c r="BU108" i="2" a="1"/>
  <c r="BC109" i="2" a="1"/>
  <c r="CI109" i="2" a="1"/>
  <c r="AK110" i="2" a="1"/>
  <c r="BB82" i="2" a="1"/>
  <c r="CP93" i="2" a="1"/>
  <c r="BB99" i="2" a="1"/>
  <c r="DG101" i="2" a="1"/>
  <c r="BT100" i="2" a="1"/>
  <c r="CW96" i="2" a="1"/>
  <c r="AP93" i="2" a="1"/>
  <c r="BI102" i="2" a="1"/>
  <c r="DG96" i="2" a="1"/>
  <c r="BU91" i="2" a="1"/>
  <c r="CQ103" i="2" a="1"/>
  <c r="CX110" i="2" a="1"/>
  <c r="AV105" i="2" a="1"/>
  <c r="CZ112" i="2" a="1"/>
  <c r="BL109" i="2" a="1"/>
  <c r="CZ83" i="2" a="1"/>
  <c r="O86" i="2" a="1"/>
  <c r="BT102" i="2" a="1"/>
  <c r="CZ99" i="2" a="1"/>
  <c r="AF102" i="2" a="1"/>
  <c r="DA99" i="2" a="1"/>
  <c r="V97" i="2" a="1"/>
  <c r="BQ93" i="2" a="1"/>
  <c r="CU101" i="2" a="1"/>
  <c r="AF97" i="2" a="1"/>
  <c r="CR91" i="2" a="1"/>
  <c r="BY101" i="2" a="1"/>
  <c r="R111" i="2" a="1"/>
  <c r="BG105" i="2" a="1"/>
  <c r="BB112" i="2" a="1"/>
  <c r="CG109" i="2" a="1"/>
  <c r="CE106" i="2" a="1"/>
  <c r="AD102" i="2" a="1"/>
  <c r="CZ110" i="2" a="1"/>
  <c r="CT107" i="2" a="1"/>
  <c r="AR104" i="2" a="1"/>
  <c r="CL111" i="2" a="1"/>
  <c r="DH108" i="2" a="1"/>
  <c r="AX115" i="2" a="1"/>
  <c r="CB90" i="2" a="1"/>
  <c r="DJ90" i="2" a="1"/>
  <c r="CC98" i="2" a="1"/>
  <c r="BA107" i="2" a="1"/>
  <c r="CR112" i="2" a="1"/>
  <c r="BP110" i="2" a="1"/>
  <c r="DE107" i="2" a="1"/>
  <c r="BB119" i="2" a="1"/>
  <c r="CD125" i="2" a="1"/>
  <c r="BD113" i="2" a="1"/>
  <c r="BX120" i="2" a="1"/>
  <c r="CZ126" i="2" a="1"/>
  <c r="O115" i="2" a="1"/>
  <c r="BO120" i="2" a="1"/>
  <c r="BQ125" i="2" a="1"/>
  <c r="AQ118" i="2" a="1"/>
  <c r="AS123" i="2" a="1"/>
  <c r="DH115" i="2" a="1"/>
  <c r="DJ120" i="2" a="1"/>
  <c r="CB113" i="2" a="1"/>
  <c r="CZ118" i="2" a="1"/>
  <c r="DB123" i="2" a="1"/>
  <c r="CK116" i="2" a="1"/>
  <c r="CM121" i="2" a="1"/>
  <c r="CO126" i="2" a="1"/>
  <c r="CG116" i="2" a="1"/>
  <c r="CI121" i="2" a="1"/>
  <c r="S91" i="2" a="1"/>
  <c r="BS91" i="2" a="1"/>
  <c r="X96" i="2" a="1"/>
  <c r="W94" i="2" a="1"/>
  <c r="CQ107" i="2" a="1"/>
  <c r="BM107" i="2" a="1"/>
  <c r="DH111" i="2" a="1"/>
  <c r="BO105" i="2" a="1"/>
  <c r="R108" i="2" a="1"/>
  <c r="BO116" i="2" a="1"/>
  <c r="BY122" i="2" a="1"/>
  <c r="CA127" i="2" a="1"/>
  <c r="BO113" i="2" a="1"/>
  <c r="CS118" i="2" a="1"/>
  <c r="CU123" i="2" a="1"/>
  <c r="CW128" i="2" a="1"/>
  <c r="T115" i="2" a="1"/>
  <c r="DF119" i="2" a="1"/>
  <c r="DH124" i="2" a="1"/>
  <c r="CH117" i="2" a="1"/>
  <c r="CJ122" i="2" a="1"/>
  <c r="BE115" i="2" a="1"/>
  <c r="BG120" i="2" a="1"/>
  <c r="BI125" i="2" a="1"/>
  <c r="AW118" i="2" a="1"/>
  <c r="AY123" i="2" a="1"/>
  <c r="AH116" i="2" a="1"/>
  <c r="AJ121" i="2" a="1"/>
  <c r="AL126" i="2" a="1"/>
  <c r="AD116" i="2" a="1"/>
  <c r="CE83" i="2" a="1"/>
  <c r="CZ90" i="2" a="1"/>
  <c r="DK99" i="2" a="1"/>
  <c r="BN99" i="2" a="1"/>
  <c r="CU112" i="2" a="1"/>
  <c r="BM111" i="2" a="1"/>
  <c r="CF106" i="2" a="1"/>
  <c r="CM110" i="2" a="1"/>
  <c r="DK103" i="2" a="1"/>
  <c r="BN113" i="2" a="1"/>
  <c r="CT120" i="2" a="1"/>
  <c r="CV125" i="2" a="1"/>
  <c r="CX130" i="2" a="1"/>
  <c r="P117" i="2" a="1"/>
  <c r="R122" i="2" a="1"/>
  <c r="T127" i="2" a="1"/>
  <c r="V132" i="2" a="1"/>
  <c r="AC118" i="2" a="1"/>
  <c r="AE123" i="2" a="1"/>
  <c r="DC115" i="2" a="1"/>
  <c r="DE120" i="2" a="1"/>
  <c r="BA113" i="2" a="1"/>
  <c r="BX118" i="2" a="1"/>
  <c r="BZ123" i="2" a="1"/>
  <c r="BR116" i="2" a="1"/>
  <c r="BT121" i="2" a="1"/>
  <c r="AO114" i="2" a="1"/>
  <c r="BE119" i="2" a="1"/>
  <c r="BG124" i="2" a="1"/>
  <c r="AE114" i="2" a="1"/>
  <c r="BA119" i="2" a="1"/>
  <c r="BC124" i="2" a="1"/>
  <c r="DA83" i="2" a="1"/>
  <c r="BE97" i="2" a="1"/>
  <c r="DC89" i="2" a="1"/>
  <c r="S103" i="2" a="1"/>
  <c r="AD99" i="2" a="1"/>
  <c r="P104" i="2" a="1"/>
  <c r="CU108" i="2" a="1"/>
  <c r="CA112" i="2" a="1"/>
  <c r="BP105" i="2" a="1"/>
  <c r="CF114" i="2" a="1"/>
  <c r="BQ121" i="2" a="1"/>
  <c r="BS126" i="2" a="1"/>
  <c r="BU131" i="2" a="1"/>
  <c r="CK117" i="2" a="1"/>
  <c r="CM122" i="2" a="1"/>
  <c r="CO127" i="2" a="1"/>
  <c r="CJ113" i="2" a="1"/>
  <c r="CX118" i="2" a="1"/>
  <c r="CZ123" i="2" a="1"/>
  <c r="BZ116" i="2" a="1"/>
  <c r="CB121" i="2" a="1"/>
  <c r="AS114" i="2" a="1"/>
  <c r="AU119" i="2" a="1"/>
  <c r="AW124" i="2" a="1"/>
  <c r="AO117" i="2" a="1"/>
  <c r="AQ122" i="2" a="1"/>
  <c r="W115" i="2" a="1"/>
  <c r="X120" i="2" a="1"/>
  <c r="Z125" i="2" a="1"/>
  <c r="DJ92" i="2" a="1"/>
  <c r="N93" i="2" a="1"/>
  <c r="CA93" i="2" a="1"/>
  <c r="AH108" i="2" a="1"/>
  <c r="CO106" i="2" a="1"/>
  <c r="CY102" i="2" a="1"/>
  <c r="CD107" i="2" a="1"/>
  <c r="CC111" i="2" a="1"/>
  <c r="DE111" i="2" a="1"/>
  <c r="CH119" i="2" a="1"/>
  <c r="CJ124" i="2" a="1"/>
  <c r="CL129" i="2" a="1"/>
  <c r="DB115" i="2" a="1"/>
  <c r="DD120" i="2" a="1"/>
  <c r="DF125" i="2" a="1"/>
  <c r="DH130" i="2" a="1"/>
  <c r="U117" i="2" a="1"/>
  <c r="W122" i="2" a="1"/>
  <c r="CH114" i="2" a="1"/>
  <c r="CW119" i="2" a="1"/>
  <c r="CY124" i="2" a="1"/>
  <c r="BP117" i="2" a="1"/>
  <c r="BR122" i="2" a="1"/>
  <c r="BF115" i="2" a="1"/>
  <c r="BH120" i="2" a="1"/>
  <c r="BJ125" i="2" a="1"/>
  <c r="AS118" i="2" a="1"/>
  <c r="AU123" i="2" a="1"/>
  <c r="AW102" i="2" a="1"/>
  <c r="CI99" i="2" a="1"/>
  <c r="CL101" i="2" a="1"/>
  <c r="DB100" i="2" a="1"/>
  <c r="AS112" i="2" a="1"/>
  <c r="CU110" i="2" a="1"/>
  <c r="AA104" i="2" a="1"/>
  <c r="CB108" i="2" a="1"/>
  <c r="AB110" i="2" a="1"/>
  <c r="AK118" i="2" a="1"/>
  <c r="CB123" i="2" a="1"/>
  <c r="CD128" i="2" a="1"/>
  <c r="CL114" i="2" a="1"/>
  <c r="CV119" i="2" a="1"/>
  <c r="CX124" i="2" a="1"/>
  <c r="CZ129" i="2" a="1"/>
  <c r="DG115" i="2" a="1"/>
  <c r="DI120" i="2" a="1"/>
  <c r="BK113" i="2" a="1"/>
  <c r="CK118" i="2" a="1"/>
  <c r="CM123" i="2" a="1"/>
  <c r="BD116" i="2" a="1"/>
  <c r="BF121" i="2" a="1"/>
  <c r="AI114" i="2" a="1"/>
  <c r="AZ119" i="2" a="1"/>
  <c r="BB124" i="2" a="1"/>
  <c r="AK117" i="2" a="1"/>
  <c r="AM122" i="2" a="1"/>
  <c r="U94" i="2" a="1"/>
  <c r="BZ108" i="2" a="1"/>
  <c r="T117" i="2" a="1"/>
  <c r="AA119" i="2" a="1"/>
  <c r="AN120" i="2" a="1"/>
  <c r="CK115" i="2" a="1"/>
  <c r="CE123" i="2" a="1"/>
  <c r="CI127" i="2" a="1"/>
  <c r="BR120" i="2" a="1"/>
  <c r="CK126" i="2" a="1"/>
  <c r="AX131" i="2" a="1"/>
  <c r="AK135" i="2" a="1"/>
  <c r="AM131" i="2" a="1"/>
  <c r="Z130" i="2" a="1"/>
  <c r="CN134" i="2" a="1"/>
  <c r="BM131" i="2" a="1"/>
  <c r="AN130" i="2" a="1"/>
  <c r="CS134" i="2" a="1"/>
  <c r="DD130" i="2" a="1"/>
  <c r="Q130" i="2" a="1"/>
  <c r="CH134" i="2" a="1"/>
  <c r="AJ137" i="2" a="1"/>
  <c r="AD130" i="2" a="1"/>
  <c r="AV138" i="2" a="1"/>
  <c r="AM2" i="2" a="1"/>
  <c r="AK2" i="2" a="1"/>
  <c r="CR2" i="2" a="1"/>
  <c r="BR140" i="2" a="1"/>
  <c r="CG139" i="2" a="1"/>
  <c r="AZ138" i="2" a="1"/>
  <c r="Y136" i="2" a="1"/>
  <c r="CE141" i="2" a="1"/>
  <c r="DH139" i="2" a="1"/>
  <c r="BM137" i="2" a="1"/>
  <c r="CI142" i="2" a="1"/>
  <c r="AI3" i="4" a="1"/>
  <c r="BB107" i="2" a="1"/>
  <c r="N112" i="2" a="1"/>
  <c r="BM112" i="2" a="1"/>
  <c r="DG112" i="2" a="1"/>
  <c r="BM100" i="2" a="1"/>
  <c r="CA88" i="2" a="1"/>
  <c r="AI102" i="2" a="1"/>
  <c r="CQ102" i="2" a="1"/>
  <c r="CW89" i="2" a="1"/>
  <c r="BW101" i="2" a="1"/>
  <c r="DC98" i="2" a="1"/>
  <c r="DE94" i="2" a="1"/>
  <c r="AT103" i="2" a="1"/>
  <c r="BT98" i="2" a="1"/>
  <c r="T93" i="2" a="1"/>
  <c r="BI104" i="2" a="1"/>
  <c r="Z112" i="2" a="1"/>
  <c r="CD106" i="2" a="1"/>
  <c r="AX101" i="2" a="1"/>
  <c r="CP110" i="2" a="1"/>
  <c r="CA80" i="2" a="1"/>
  <c r="BO88" i="2" a="1"/>
  <c r="DI105" i="2" a="1"/>
  <c r="AD103" i="2" a="1"/>
  <c r="DF88" i="2" a="1"/>
  <c r="CT101" i="2" a="1"/>
  <c r="AB99" i="2" a="1"/>
  <c r="AS94" i="2" a="1"/>
  <c r="BR88" i="2" a="1"/>
  <c r="CU98" i="2" a="1"/>
  <c r="BO92" i="2" a="1"/>
  <c r="BS104" i="2" a="1"/>
  <c r="AR112" i="2" a="1"/>
  <c r="AD106" i="2" a="1"/>
  <c r="CP102" i="2" a="1"/>
  <c r="DH110" i="2" a="1"/>
  <c r="AW107" i="2" a="1"/>
  <c r="BV104" i="2" a="1"/>
  <c r="AB112" i="2" a="1"/>
  <c r="BL108" i="2" a="1"/>
  <c r="BZ105" i="2" a="1"/>
  <c r="N113" i="2" a="1"/>
  <c r="CE109" i="2" a="1"/>
  <c r="BT116" i="2" a="1"/>
  <c r="W104" i="2" a="1"/>
  <c r="DI94" i="2" a="1"/>
  <c r="CX90" i="2" a="1"/>
  <c r="DE112" i="2" a="1"/>
  <c r="BF104" i="2" a="1"/>
  <c r="AY103" i="2" a="1"/>
  <c r="AY110" i="2" a="1"/>
  <c r="P120" i="2" a="1"/>
  <c r="DD126" i="2" a="1"/>
  <c r="CV114" i="2" a="1"/>
  <c r="AL121" i="2" a="1"/>
  <c r="AB128" i="2" a="1"/>
  <c r="AA116" i="2" a="1"/>
  <c r="AC121" i="2" a="1"/>
  <c r="BU113" i="2" a="1"/>
  <c r="DC118" i="2" a="1"/>
  <c r="DE123" i="2" a="1"/>
  <c r="BV116" i="2" a="1"/>
  <c r="BX121" i="2" a="1"/>
  <c r="AY114" i="2" a="1"/>
  <c r="BN119" i="2" a="1"/>
  <c r="BP124" i="2" a="1"/>
  <c r="AY117" i="2" a="1"/>
  <c r="BA122" i="2" a="1"/>
  <c r="BC127" i="2" a="1"/>
  <c r="AU117" i="2" a="1"/>
  <c r="AW122" i="2" a="1"/>
  <c r="CS97" i="2" a="1"/>
  <c r="BU96" i="2" a="1"/>
  <c r="BD99" i="2" a="1"/>
  <c r="DC96" i="2" a="1"/>
  <c r="BW110" i="2" a="1"/>
  <c r="BR109" i="2" a="1"/>
  <c r="BD100" i="2" a="1"/>
  <c r="BT107" i="2" a="1"/>
  <c r="AO109" i="2" a="1"/>
  <c r="BW117" i="2" a="1"/>
  <c r="AM123" i="2" a="1"/>
  <c r="AO128" i="2" a="1"/>
  <c r="AG114" i="2" a="1"/>
  <c r="BG119" i="2" a="1"/>
  <c r="BI124" i="2" a="1"/>
  <c r="BK129" i="2" a="1"/>
  <c r="BR115" i="2" a="1"/>
  <c r="BT120" i="2" a="1"/>
  <c r="BV125" i="2" a="1"/>
  <c r="AV118" i="2" a="1"/>
  <c r="AX123" i="2" a="1"/>
  <c r="S116" i="2" a="1"/>
  <c r="U121" i="2" a="1"/>
  <c r="CG113" i="2" a="1"/>
  <c r="DI118" i="2" a="1"/>
  <c r="DK123" i="2" a="1"/>
  <c r="CT116" i="2" a="1"/>
  <c r="CV121" i="2" a="1"/>
  <c r="CX126" i="2" a="1"/>
  <c r="CP116" i="2" a="1"/>
  <c r="AO83" i="2" a="1"/>
  <c r="P97" i="2" a="1"/>
  <c r="CE89" i="2" a="1"/>
  <c r="DC102" i="2" a="1"/>
  <c r="AW115" i="2" a="1"/>
  <c r="CC103" i="2" a="1"/>
  <c r="CP108" i="2" a="1"/>
  <c r="BI112" i="2" a="1"/>
  <c r="AZ105" i="2" a="1"/>
  <c r="BV114" i="2" a="1"/>
  <c r="BH121" i="2" a="1"/>
  <c r="BJ126" i="2" a="1"/>
  <c r="BL131" i="2" a="1"/>
  <c r="CB117" i="2" a="1"/>
  <c r="CD122" i="2" a="1"/>
  <c r="CF127" i="2" a="1"/>
  <c r="CE113" i="2" a="1"/>
  <c r="CO118" i="2" a="1"/>
  <c r="CQ123" i="2" a="1"/>
  <c r="BQ116" i="2" a="1"/>
  <c r="BS121" i="2" a="1"/>
  <c r="X114" i="2" a="1"/>
  <c r="AL119" i="2" a="1"/>
  <c r="AN124" i="2" a="1"/>
  <c r="AF117" i="2" a="1"/>
  <c r="AH122" i="2" a="1"/>
  <c r="DJ114" i="2" a="1"/>
  <c r="S120" i="2" a="1"/>
  <c r="U125" i="2" a="1"/>
  <c r="CU114" i="2" a="1"/>
  <c r="O120" i="2" a="1"/>
  <c r="Q125" i="2" a="1"/>
  <c r="AG86" i="2" a="1"/>
  <c r="BG102" i="2" a="1"/>
  <c r="BV93" i="2" a="1"/>
  <c r="DA91" i="2" a="1"/>
  <c r="BL105" i="2" a="1"/>
  <c r="U106" i="2" a="1"/>
  <c r="CH110" i="2" a="1"/>
  <c r="DE103" i="2" a="1"/>
  <c r="Z107" i="2" a="1"/>
  <c r="CR115" i="2" a="1"/>
  <c r="AE122" i="2" a="1"/>
  <c r="AG127" i="2" a="1"/>
  <c r="AI132" i="2" a="1"/>
  <c r="AY118" i="2" a="1"/>
  <c r="BA123" i="2" a="1"/>
  <c r="BC128" i="2" a="1"/>
  <c r="BG114" i="2" a="1"/>
  <c r="BL119" i="2" a="1"/>
  <c r="BN124" i="2" a="1"/>
  <c r="AN117" i="2" a="1"/>
  <c r="AP122" i="2" a="1"/>
  <c r="P115" i="2" a="1"/>
  <c r="DG119" i="2" a="1"/>
  <c r="DI124" i="2" a="1"/>
  <c r="DA117" i="2" a="1"/>
  <c r="DC122" i="2" a="1"/>
  <c r="CH115" i="2" a="1"/>
  <c r="CJ120" i="2" a="1"/>
  <c r="CL82" i="2" a="1"/>
  <c r="CC99" i="2" a="1"/>
  <c r="Q97" i="2" a="1"/>
  <c r="N97" i="2" a="1"/>
  <c r="DG110" i="2" a="1"/>
  <c r="BQ109" i="2" a="1"/>
  <c r="AC105" i="2" a="1"/>
  <c r="AN109" i="2" a="1"/>
  <c r="AJ101" i="2" a="1"/>
  <c r="CY112" i="2" a="1"/>
  <c r="AV120" i="2" a="1"/>
  <c r="AX125" i="2" a="1"/>
  <c r="AZ130" i="2" a="1"/>
  <c r="BP116" i="2" a="1"/>
  <c r="BR121" i="2" a="1"/>
  <c r="BT126" i="2" a="1"/>
  <c r="BV131" i="2" a="1"/>
  <c r="CG117" i="2" a="1"/>
  <c r="CI122" i="2" a="1"/>
  <c r="BI115" i="2" a="1"/>
  <c r="BK120" i="2" a="1"/>
  <c r="BM125" i="2" a="1"/>
  <c r="AD118" i="2" a="1"/>
  <c r="AF123" i="2" a="1"/>
  <c r="T116" i="2" a="1"/>
  <c r="V121" i="2" a="1"/>
  <c r="CR113" i="2" a="1"/>
  <c r="DE118" i="2" a="1"/>
  <c r="DG123" i="2" a="1"/>
  <c r="Y109" i="2" a="1"/>
  <c r="DG89" i="2" a="1"/>
  <c r="AA91" i="2" a="1"/>
  <c r="X106" i="2" a="1"/>
  <c r="BO104" i="2" a="1"/>
  <c r="AT112" i="2" a="1"/>
  <c r="V106" i="2" a="1"/>
  <c r="BC110" i="2" a="1"/>
  <c r="AA111" i="2" a="1"/>
  <c r="AE119" i="2" a="1"/>
  <c r="AP124" i="2" a="1"/>
  <c r="AR129" i="2" a="1"/>
  <c r="BH115" i="2" a="1"/>
  <c r="BJ120" i="2" a="1"/>
  <c r="BL125" i="2" a="1"/>
  <c r="BN130" i="2" a="1"/>
  <c r="BU116" i="2" a="1"/>
  <c r="BW121" i="2" a="1"/>
  <c r="AC114" i="2" a="1"/>
  <c r="AY119" i="2" a="1"/>
  <c r="BA124" i="2" a="1"/>
  <c r="R117" i="2" a="1"/>
  <c r="T122" i="2" a="1"/>
  <c r="CY114" i="2" a="1"/>
  <c r="N120" i="2" a="1"/>
  <c r="P125" i="2" a="1"/>
  <c r="CW117" i="2" a="1"/>
  <c r="CY122" i="2" a="1"/>
  <c r="AN97" i="2" a="1"/>
  <c r="BN105" i="2" a="1"/>
  <c r="BE120" i="2" a="1"/>
  <c r="CA121" i="2" a="1"/>
  <c r="CN122" i="2" a="1"/>
  <c r="AM118" i="2" a="1"/>
  <c r="CW113" i="2" a="1"/>
  <c r="BT128" i="2" a="1"/>
  <c r="BC121" i="2" a="1"/>
  <c r="BH127" i="2" a="1"/>
  <c r="AR132" i="2" a="1"/>
  <c r="BQ135" i="2" a="1"/>
  <c r="P132" i="2" a="1"/>
  <c r="U131" i="2" a="1"/>
  <c r="V135" i="2" a="1"/>
  <c r="AJ132" i="2" a="1"/>
  <c r="AC131" i="2" a="1"/>
  <c r="AA135" i="2" a="1"/>
  <c r="CS131" i="2" a="1"/>
  <c r="CR130" i="2" a="1"/>
  <c r="P135" i="2" a="1"/>
  <c r="BP137" i="2" a="1"/>
  <c r="Y131" i="2" a="1"/>
  <c r="DH138" i="2" a="1"/>
  <c r="BS2" i="2" a="1"/>
  <c r="BR135" i="2" a="1"/>
  <c r="CW2" i="2" a="1"/>
  <c r="CT142" i="2" a="1"/>
  <c r="AU140" i="2" a="1"/>
  <c r="N139" i="2" a="1"/>
  <c r="DG136" i="2" a="1"/>
  <c r="AS142" i="2" a="1"/>
  <c r="BV140" i="2" a="1"/>
  <c r="AU138" i="2" a="1"/>
  <c r="DC139" i="2" a="1"/>
  <c r="CK3" i="4" a="1"/>
  <c r="AQ4" i="4" a="1"/>
  <c r="CQ3" i="4" a="1"/>
  <c r="BQ4" i="4" a="1"/>
  <c r="U96" i="2" a="1"/>
  <c r="CQ109" i="2" a="1"/>
  <c r="Z109" i="2" a="1"/>
  <c r="V114" i="2" a="1"/>
  <c r="BD115" i="2" a="1"/>
  <c r="AJ123" i="2" a="1"/>
  <c r="CU118" i="2" a="1"/>
  <c r="CU125" i="2" a="1"/>
  <c r="CR118" i="2" a="1"/>
  <c r="BB125" i="2" a="1"/>
  <c r="CR129" i="2" a="1"/>
  <c r="CA134" i="2" a="1"/>
  <c r="CF129" i="2" a="1"/>
  <c r="BY128" i="2" a="1"/>
  <c r="AF134" i="2" a="1"/>
  <c r="CT129" i="2" a="1"/>
  <c r="CG128" i="2" a="1"/>
  <c r="AK134" i="2" a="1"/>
  <c r="AY129" i="2" a="1"/>
  <c r="DE127" i="2" a="1"/>
  <c r="Z134" i="2" a="1"/>
  <c r="Q93" i="2" a="1"/>
  <c r="AO112" i="2" a="1"/>
  <c r="CY113" i="2" a="1"/>
  <c r="AM117" i="2" a="1"/>
  <c r="AZ118" i="2" a="1"/>
  <c r="CQ113" i="2" a="1"/>
  <c r="CQ121" i="2" a="1"/>
  <c r="N127" i="2" a="1"/>
  <c r="CL119" i="2" a="1"/>
  <c r="AH126" i="2" a="1"/>
  <c r="CS130" i="2" a="1"/>
  <c r="DK134" i="2" a="1"/>
  <c r="BP130" i="2" a="1"/>
  <c r="BU129" i="2" a="1"/>
  <c r="BP134" i="2" a="1"/>
  <c r="CP130" i="2" a="1"/>
  <c r="CB129" i="2" a="1"/>
  <c r="BU134" i="2" a="1"/>
  <c r="AT130" i="2" a="1"/>
  <c r="BE129" i="2" a="1"/>
  <c r="BJ134" i="2" a="1"/>
  <c r="DJ136" i="2" a="1"/>
  <c r="BY129" i="2" a="1"/>
  <c r="CI137" i="2" a="1"/>
  <c r="CZ142" i="2" a="1"/>
  <c r="S142" i="2" a="1"/>
  <c r="CZ141" i="2" a="1"/>
  <c r="V140" i="2" a="1"/>
  <c r="AK139" i="2" a="1"/>
  <c r="CO137" i="2" a="1"/>
  <c r="DE2" i="2" a="1"/>
  <c r="AI141" i="2" a="1"/>
  <c r="BL139" i="2" a="1"/>
  <c r="CY136" i="2" a="1"/>
  <c r="AM142" i="2" a="1"/>
  <c r="AZ3" i="4" a="1"/>
  <c r="AP3" i="4" a="1"/>
  <c r="AS4" i="4" a="1"/>
  <c r="Q7" i="4" a="1"/>
  <c r="CS5" i="4" a="1"/>
  <c r="R8" i="4" a="1"/>
  <c r="CJ5" i="4" a="1"/>
  <c r="CB10" i="4" a="1"/>
  <c r="DJ101" i="2" a="1"/>
  <c r="DB108" i="2" a="1"/>
  <c r="CM128" i="2" a="1"/>
  <c r="DI129" i="2" a="1"/>
  <c r="CT118" i="2" a="1"/>
  <c r="AN114" i="2" a="1"/>
  <c r="AR122" i="2" a="1"/>
  <c r="O117" i="2" a="1"/>
  <c r="AB124" i="2" a="1"/>
  <c r="AL128" i="2" a="1"/>
  <c r="W134" i="2" a="1"/>
  <c r="AB142" i="2" a="1"/>
  <c r="CV141" i="2" a="1"/>
  <c r="BJ3" i="4" a="1"/>
  <c r="AA4" i="4" a="1"/>
  <c r="BM5" i="4" a="1"/>
  <c r="BX98" i="2" a="1"/>
  <c r="DG106" i="2" a="1"/>
  <c r="CQ116" i="2" a="1"/>
  <c r="BH125" i="2" a="1"/>
  <c r="BV113" i="2" a="1"/>
  <c r="CF126" i="2" a="1"/>
  <c r="AN122" i="2" a="1"/>
  <c r="T128" i="2" a="1"/>
  <c r="DG134" i="2" a="1"/>
  <c r="CM132" i="2" a="1"/>
  <c r="BB133" i="2" a="1"/>
  <c r="CI130" i="2" a="1"/>
  <c r="DJ131" i="2" a="1"/>
  <c r="BK127" i="2" a="1"/>
  <c r="AT129" i="2" a="1"/>
  <c r="AZ135" i="2" a="1"/>
  <c r="BW113" i="2" a="1"/>
  <c r="W118" i="2" a="1"/>
  <c r="AQ127" i="2" a="1"/>
  <c r="AD121" i="2" a="1"/>
  <c r="AS124" i="2" a="1"/>
  <c r="CV115" i="2" a="1"/>
  <c r="CN124" i="2" a="1"/>
  <c r="BW131" i="2" a="1"/>
  <c r="CI126" i="2" a="1"/>
  <c r="BP127" i="2" a="1"/>
  <c r="CV134" i="2" a="1"/>
  <c r="BP133" i="2" a="1"/>
  <c r="DG133" i="2" a="1"/>
  <c r="X131" i="2" a="1"/>
  <c r="CG132" i="2" a="1"/>
  <c r="AX136" i="2" a="1"/>
  <c r="BB130" i="2" a="1"/>
  <c r="AZ140" i="2" a="1"/>
  <c r="AN141" i="2" a="1"/>
  <c r="AA142" i="2" a="1"/>
  <c r="AG136" i="2" a="1"/>
  <c r="X136" i="2" a="1"/>
  <c r="AU136" i="2" a="1"/>
  <c r="BQ136" i="2" a="1"/>
  <c r="AH2" i="2" a="1"/>
  <c r="CY142" i="2" a="1"/>
  <c r="AL4" i="4" a="1"/>
  <c r="CL5" i="4" a="1"/>
  <c r="CW3" i="4" a="1"/>
  <c r="N7" i="4" a="1"/>
  <c r="CB4" i="4" a="1"/>
  <c r="Q89" i="2" a="1"/>
  <c r="DD110" i="2" a="1"/>
  <c r="CK123" i="2" a="1"/>
  <c r="AT113" i="2" a="1"/>
  <c r="BM116" i="2" a="1"/>
  <c r="AP117" i="2" a="1"/>
  <c r="CX117" i="2" a="1"/>
  <c r="S127" i="2" a="1"/>
  <c r="AD133" i="2" a="1"/>
  <c r="V127" i="2" a="1"/>
  <c r="BO133" i="2" a="1"/>
  <c r="DF132" i="2" a="1"/>
  <c r="Y127" i="2" a="1"/>
  <c r="BY133" i="2" a="1"/>
  <c r="N133" i="2" a="1"/>
  <c r="BC126" i="2" a="1"/>
  <c r="AP133" i="2" a="1"/>
  <c r="CP132" i="2" a="1"/>
  <c r="CN135" i="2" a="1"/>
  <c r="AP138" i="2" a="1"/>
  <c r="CU132" i="2" a="1"/>
  <c r="BH140" i="2" a="1"/>
  <c r="CG140" i="2" a="1"/>
  <c r="CK137" i="2" a="1"/>
  <c r="BF137" i="2" a="1"/>
  <c r="AR136" i="2" a="1"/>
  <c r="CS141" i="2" a="1"/>
  <c r="BL140" i="2" a="1"/>
  <c r="CO138" i="2" a="1"/>
  <c r="CB136" i="2" a="1"/>
  <c r="V142" i="2" a="1"/>
  <c r="CS139" i="2" a="1"/>
  <c r="CR141" i="2" a="1"/>
  <c r="AU4" i="4" a="1"/>
  <c r="BU4" i="4" a="1"/>
  <c r="BN4" i="4" a="1"/>
  <c r="BL6" i="4" a="1"/>
  <c r="U7" i="4" a="1"/>
  <c r="BW4" i="4" a="1"/>
  <c r="DI6" i="4" a="1"/>
  <c r="Q103" i="2" a="1"/>
  <c r="AF112" i="2" a="1"/>
  <c r="Q119" i="2" a="1"/>
  <c r="BA120" i="2" a="1"/>
  <c r="BN121" i="2" a="1"/>
  <c r="DK116" i="2" a="1"/>
  <c r="DE124" i="2" a="1"/>
  <c r="AN128" i="2" a="1"/>
  <c r="DG120" i="2" a="1"/>
  <c r="AB127" i="2" a="1"/>
  <c r="CU131" i="2" a="1"/>
  <c r="BA135" i="2" a="1"/>
  <c r="CC131" i="2" a="1"/>
  <c r="BV130" i="2" a="1"/>
  <c r="DD134" i="2" a="1"/>
  <c r="CX131" i="2" a="1"/>
  <c r="CD130" i="2" a="1"/>
  <c r="DI134" i="2" a="1"/>
  <c r="AV131" i="2" a="1"/>
  <c r="BM130" i="2" a="1"/>
  <c r="CX134" i="2" a="1"/>
  <c r="AZ137" i="2" a="1"/>
  <c r="BZ130" i="2" a="1"/>
  <c r="CB138" i="2" a="1"/>
  <c r="BC2" i="2" a="1"/>
  <c r="DI2" i="2" a="1"/>
  <c r="V2" i="2" a="1"/>
  <c r="AV141" i="2" a="1"/>
  <c r="O140" i="2" a="1"/>
  <c r="CF138" i="2" a="1"/>
  <c r="BP136" i="2" a="1"/>
  <c r="DK141" i="2" a="1"/>
  <c r="AP140" i="2" a="1"/>
  <c r="DC137" i="2" a="1"/>
  <c r="R2" i="2" a="1"/>
  <c r="BE3" i="4" a="1"/>
  <c r="DI3" i="4" a="1"/>
  <c r="AM3" i="4" a="1"/>
  <c r="Q4" i="4" a="1"/>
  <c r="T7" i="4" a="1"/>
  <c r="CL8" i="4" a="1"/>
  <c r="AZ7" i="4" a="1"/>
  <c r="BD11" i="4" a="1"/>
  <c r="AN106" i="2" a="1"/>
  <c r="BQ110" i="2" a="1"/>
  <c r="BA129" i="2" a="1"/>
  <c r="BW130" i="2" a="1"/>
  <c r="BH119" i="2" a="1"/>
  <c r="DD114" i="2" a="1"/>
  <c r="DD122" i="2" a="1"/>
  <c r="AG117" i="2" a="1"/>
  <c r="AT124" i="2" a="1"/>
  <c r="BB128" i="2" a="1"/>
  <c r="AE134" i="2" a="1"/>
  <c r="BJ128" i="2" a="1"/>
  <c r="CS126" i="2" a="1"/>
  <c r="CH133" i="2" a="1"/>
  <c r="BS128" i="2" a="1"/>
  <c r="CD126" i="2" a="1"/>
  <c r="CM133" i="2" a="1"/>
  <c r="Y128" i="2" a="1"/>
  <c r="S126" i="2" a="1"/>
  <c r="BR133" i="2" a="1"/>
  <c r="AD136" i="2" a="1"/>
  <c r="AD127" i="2" a="1"/>
  <c r="BW133" i="2" a="1"/>
  <c r="AL141" i="2" a="1"/>
  <c r="CC142" i="2" a="1"/>
  <c r="CC138" i="2" a="1"/>
  <c r="BF138" i="2" a="1"/>
  <c r="AW137" i="2" a="1"/>
  <c r="BN2" i="2" a="1"/>
  <c r="AP141" i="2" a="1"/>
  <c r="BS139" i="2" a="1"/>
  <c r="CB88" i="2" a="1"/>
  <c r="BR114" i="2" a="1"/>
  <c r="AX118" i="2" a="1"/>
  <c r="AP129" i="2" a="1"/>
  <c r="O128" i="2" a="1"/>
  <c r="N134" i="2" a="1"/>
  <c r="BN135" i="2" a="1"/>
  <c r="CF136" i="2" a="1"/>
  <c r="BQ139" i="2" a="1"/>
  <c r="CI139" i="2" a="1"/>
  <c r="BH136" i="2" a="1"/>
  <c r="AJ3" i="4" a="1"/>
  <c r="CE3" i="4" a="1"/>
  <c r="S5" i="4" a="1"/>
  <c r="V4" i="4" a="1"/>
  <c r="AP11" i="4" a="1"/>
  <c r="AY5" i="4" a="1"/>
  <c r="AB12" i="4" a="1"/>
  <c r="AB8" i="4" a="1"/>
  <c r="AY9" i="4" a="1"/>
  <c r="BN9" i="4" a="1"/>
  <c r="AU10" i="4" a="1"/>
  <c r="CF10" i="4" a="1"/>
  <c r="W15" i="4" a="1"/>
  <c r="R12" i="4" a="1"/>
  <c r="O18" i="4" a="1"/>
  <c r="AF13" i="4" a="1"/>
  <c r="P14" i="4" a="1"/>
  <c r="BG14" i="4" a="1"/>
  <c r="AN15" i="4" a="1"/>
  <c r="BG15" i="4" a="1"/>
  <c r="BE111" i="2" a="1"/>
  <c r="AO120" i="2" a="1"/>
  <c r="V128" i="2" a="1"/>
  <c r="CD131" i="2" a="1"/>
  <c r="BC135" i="2" a="1"/>
  <c r="AF137" i="2" a="1"/>
  <c r="BR141" i="2" a="1"/>
  <c r="DC136" i="2" a="1"/>
  <c r="AR138" i="2" a="1"/>
  <c r="DB137" i="2" a="1"/>
  <c r="CM140" i="2" a="1"/>
  <c r="AO5" i="4" a="1"/>
  <c r="CN5" i="4" a="1"/>
  <c r="BJ4" i="4" a="1"/>
  <c r="BP7" i="4" a="1"/>
  <c r="BQ8" i="4" a="1"/>
  <c r="CO8" i="4" a="1"/>
  <c r="BW13" i="4" a="1"/>
  <c r="AX10" i="4" a="1"/>
  <c r="AW11" i="4" a="1"/>
  <c r="U5" i="4" a="1"/>
  <c r="CE6" i="4" a="1"/>
  <c r="BY12" i="4" a="1"/>
  <c r="S13" i="4" a="1"/>
  <c r="DD14" i="4" a="1"/>
  <c r="X19" i="4" a="1"/>
  <c r="AC15" i="4" a="1"/>
  <c r="AG16" i="4" a="1"/>
  <c r="AZ16" i="4" a="1"/>
  <c r="AT12" i="4" a="1"/>
  <c r="BD17" i="4" a="1"/>
  <c r="AS16" i="4" a="1"/>
  <c r="P112" i="2" a="1"/>
  <c r="BQ120" i="2" a="1"/>
  <c r="AW130" i="2" a="1"/>
  <c r="AZ134" i="2" a="1"/>
  <c r="CV129" i="2" a="1"/>
  <c r="Z138" i="2" a="1"/>
  <c r="AQ2" i="2" a="1"/>
  <c r="AB139" i="2" a="1"/>
  <c r="AF140" i="2" a="1"/>
  <c r="BD139" i="2" a="1"/>
  <c r="AE142" i="2" a="1"/>
  <c r="AK3" i="4" a="1"/>
  <c r="DJ6" i="4" a="1"/>
  <c r="CQ6" i="4" a="1"/>
  <c r="CP137" i="2" a="1"/>
  <c r="CM135" i="2" a="1"/>
  <c r="X4" i="4" a="1"/>
  <c r="DC4" i="4" a="1"/>
  <c r="AJ6" i="4" a="1"/>
  <c r="Q98" i="2" a="1"/>
  <c r="BF103" i="2" a="1"/>
  <c r="AS119" i="2" a="1"/>
  <c r="CF115" i="2" a="1"/>
  <c r="AU116" i="2" a="1"/>
  <c r="CR127" i="2" a="1"/>
  <c r="AH123" i="2" a="1"/>
  <c r="P129" i="2" a="1"/>
  <c r="AO135" i="2" a="1"/>
  <c r="BA133" i="2" a="1"/>
  <c r="CX133" i="2" a="1"/>
  <c r="BS131" i="2" a="1"/>
  <c r="CX132" i="2" a="1"/>
  <c r="BN128" i="2" a="1"/>
  <c r="AI130" i="2" a="1"/>
  <c r="CF135" i="2" a="1"/>
  <c r="CW111" i="2" a="1"/>
  <c r="S121" i="2" a="1"/>
  <c r="CQ129" i="2" a="1"/>
  <c r="CD123" i="2" a="1"/>
  <c r="BO114" i="2" a="1"/>
  <c r="DD116" i="2" a="1"/>
  <c r="BK125" i="2" a="1"/>
  <c r="BK132" i="2" a="1"/>
  <c r="DI127" i="2" a="1"/>
  <c r="CF128" i="2" a="1"/>
  <c r="AD135" i="2" a="1"/>
  <c r="AA126" i="2" a="1"/>
  <c r="AO134" i="2" a="1"/>
  <c r="S132" i="2" a="1"/>
  <c r="AU133" i="2" a="1"/>
  <c r="CD136" i="2" a="1"/>
  <c r="AL131" i="2" a="1"/>
  <c r="N141" i="2" a="1"/>
  <c r="U2" i="2" a="1"/>
  <c r="CH2" i="2" a="1"/>
  <c r="Q137" i="2" a="1"/>
  <c r="DE136" i="2" a="1"/>
  <c r="AD137" i="2" a="1"/>
  <c r="BA137" i="2" a="1"/>
  <c r="Q136" i="2" a="1"/>
  <c r="BA140" i="2" a="1"/>
  <c r="CX4" i="4" a="1"/>
  <c r="V3" i="4" a="1"/>
  <c r="CP4" i="4" a="1"/>
  <c r="AG5" i="4" a="1"/>
  <c r="CO4" i="4" a="1"/>
  <c r="CU102" i="2" a="1"/>
  <c r="U108" i="2" a="1"/>
  <c r="AM126" i="2" a="1"/>
  <c r="R116" i="2" a="1"/>
  <c r="O119" i="2" a="1"/>
  <c r="CP119" i="2" a="1"/>
  <c r="DJ118" i="2" a="1"/>
  <c r="CN127" i="2" a="1"/>
  <c r="CO133" i="2" a="1"/>
  <c r="AV128" i="2" a="1"/>
  <c r="AY126" i="2" a="1"/>
  <c r="BT133" i="2" a="1"/>
  <c r="BE128" i="2" a="1"/>
  <c r="BL126" i="2" a="1"/>
  <c r="BZ133" i="2" a="1"/>
  <c r="CC127" i="2" a="1"/>
  <c r="CY125" i="2" a="1"/>
  <c r="BD133" i="2" a="1"/>
  <c r="V136" i="2" a="1"/>
  <c r="CH126" i="2" a="1"/>
  <c r="BI133" i="2" a="1"/>
  <c r="V141" i="2" a="1"/>
  <c r="AO142" i="2" a="1"/>
  <c r="BM138" i="2" a="1"/>
  <c r="AO138" i="2" a="1"/>
  <c r="AA137" i="2" a="1"/>
  <c r="CG2" i="2" a="1"/>
  <c r="Z141" i="2" a="1"/>
  <c r="BC139" i="2" a="1"/>
  <c r="BK137" i="2" a="1"/>
  <c r="CH142" i="2" a="1"/>
  <c r="BG140" i="2" a="1"/>
  <c r="BT2" i="2" a="1"/>
  <c r="DG4" i="4" a="1"/>
  <c r="AI5" i="4" a="1"/>
  <c r="BC5" i="4" a="1"/>
  <c r="BB7" i="4" a="1"/>
  <c r="AP5" i="4" a="1"/>
  <c r="CJ3" i="4" a="1"/>
  <c r="AF8" i="4" a="1"/>
  <c r="CW90" i="2" a="1"/>
  <c r="BH109" i="2" a="1"/>
  <c r="CE121" i="2" a="1"/>
  <c r="DA122" i="2" a="1"/>
  <c r="P124" i="2" a="1"/>
  <c r="BM119" i="2" a="1"/>
  <c r="AG115" i="2" a="1"/>
  <c r="CC113" i="2" a="1"/>
  <c r="CR121" i="2" a="1"/>
  <c r="CW127" i="2" a="1"/>
  <c r="BY132" i="2" a="1"/>
  <c r="CG135" i="2" a="1"/>
  <c r="AX132" i="2" a="1"/>
  <c r="AZ131" i="2" a="1"/>
  <c r="AL135" i="2" a="1"/>
  <c r="BD132" i="2" a="1"/>
  <c r="BN131" i="2" a="1"/>
  <c r="AQ135" i="2" a="1"/>
  <c r="AF132" i="2" a="1"/>
  <c r="AQ131" i="2" a="1"/>
  <c r="AF135" i="2" a="1"/>
  <c r="CF137" i="2" a="1"/>
  <c r="BD131" i="2" a="1"/>
  <c r="AP139" i="2" a="1"/>
  <c r="CI2" i="2" a="1"/>
  <c r="AE136" i="2" a="1"/>
  <c r="CT135" i="2" a="1"/>
  <c r="CZ2" i="2" a="1"/>
  <c r="CA140" i="2" a="1"/>
  <c r="AT139" i="2" a="1"/>
  <c r="AY137" i="2" a="1"/>
  <c r="BY142" i="2" a="1"/>
  <c r="DB140" i="2" a="1"/>
  <c r="CA138" i="2" a="1"/>
  <c r="CW140" i="2" a="1"/>
  <c r="S4" i="4" a="1"/>
  <c r="W3" i="4" a="1"/>
  <c r="CE4" i="4" a="1"/>
  <c r="DH4" i="4" a="1"/>
  <c r="CT4" i="4" a="1"/>
  <c r="T9" i="4" a="1"/>
  <c r="P8" i="4" a="1"/>
  <c r="BW79" i="2" a="1"/>
  <c r="Y104" i="2" a="1"/>
  <c r="AM106" i="2" a="1"/>
  <c r="DA131" i="2" a="1"/>
  <c r="DJ113" i="2" a="1"/>
  <c r="DH121" i="2" a="1"/>
  <c r="BU117" i="2" a="1"/>
  <c r="AR125" i="2" a="1"/>
  <c r="AO118" i="2" a="1"/>
  <c r="V125" i="2" a="1"/>
  <c r="BM129" i="2" a="1"/>
  <c r="BK134" i="2" a="1"/>
  <c r="AJ129" i="2" a="1"/>
  <c r="U128" i="2" a="1"/>
  <c r="P134" i="2" a="1"/>
  <c r="BI129" i="2" a="1"/>
  <c r="DD127" i="2" a="1"/>
  <c r="U134" i="2" a="1"/>
  <c r="CZ128" i="2" a="1"/>
  <c r="AS127" i="2" a="1"/>
  <c r="DH133" i="2" a="1"/>
  <c r="BJ136" i="2" a="1"/>
  <c r="BA128" i="2" a="1"/>
  <c r="AY136" i="2" a="1"/>
  <c r="CX141" i="2" a="1"/>
  <c r="DH141" i="2" a="1"/>
  <c r="CM139" i="2" a="1"/>
  <c r="T139" i="2" a="1"/>
  <c r="AF138" i="2" a="1"/>
  <c r="BD136" i="2" a="1"/>
  <c r="DB141" i="2" a="1"/>
  <c r="AG140" i="2" a="1"/>
  <c r="BB94" i="2" a="1"/>
  <c r="CB124" i="2" a="1"/>
  <c r="Q122" i="2" a="1"/>
  <c r="BL132" i="2" a="1"/>
  <c r="CF131" i="2" a="1"/>
  <c r="AN135" i="2" a="1"/>
  <c r="AB138" i="2" a="1"/>
  <c r="CS138" i="2" a="1"/>
  <c r="Q141" i="2" a="1"/>
  <c r="BO141" i="2" a="1"/>
  <c r="AA138" i="2" a="1"/>
  <c r="BW3" i="4" a="1"/>
  <c r="BY3" i="4" a="1"/>
  <c r="AI7" i="4" a="1"/>
  <c r="Y4" i="4" a="1"/>
  <c r="DG5" i="4" a="1"/>
  <c r="AD7" i="4" a="1"/>
  <c r="CN12" i="4" a="1"/>
  <c r="DK8" i="4" a="1"/>
  <c r="N10" i="4" a="1"/>
  <c r="AB10" i="4" a="1"/>
  <c r="DG10" i="4" a="1"/>
  <c r="AT11" i="4" a="1"/>
  <c r="CI15" i="4" a="1"/>
  <c r="CG12" i="4" a="1"/>
  <c r="BF18" i="4" a="1"/>
  <c r="CR13" i="4" a="1"/>
  <c r="CV14" i="4" a="1"/>
  <c r="U15" i="4" a="1"/>
  <c r="CZ15" i="4" a="1"/>
  <c r="U16" i="4" a="1"/>
  <c r="CP107" i="2" a="1"/>
  <c r="AI118" i="2" a="1"/>
  <c r="BZ129" i="2" a="1"/>
  <c r="X134" i="2" a="1"/>
  <c r="AA129" i="2" a="1"/>
  <c r="V138" i="2" a="1"/>
  <c r="AI2" i="2" a="1"/>
  <c r="CL138" i="2" a="1"/>
  <c r="X140" i="2" a="1"/>
  <c r="AN139" i="2" a="1"/>
  <c r="O142" i="2" a="1"/>
  <c r="Z3" i="4" a="1"/>
  <c r="CY6" i="4" a="1"/>
  <c r="CK6" i="4" a="1"/>
  <c r="BE8" i="4" a="1"/>
  <c r="V9" i="4" a="1"/>
  <c r="CE9" i="4" a="1"/>
  <c r="DC13" i="4" a="1"/>
  <c r="DJ10" i="4" a="1"/>
  <c r="CI5" i="4" a="1"/>
  <c r="CS6" i="4" a="1"/>
  <c r="AE8" i="4" a="1"/>
  <c r="CP11" i="4" a="1"/>
  <c r="CK13" i="4" a="1"/>
  <c r="BR15" i="4" a="1"/>
  <c r="BD19" i="4" a="1"/>
  <c r="CO15" i="4" a="1"/>
  <c r="BO11" i="4" a="1"/>
  <c r="CU11" i="4" a="1"/>
  <c r="DI12" i="4" a="1"/>
  <c r="R18" i="4" a="1"/>
  <c r="AO17" i="4" a="1"/>
  <c r="CS124" i="2" a="1"/>
  <c r="BB118" i="2" a="1"/>
  <c r="BE133" i="2" a="1"/>
  <c r="BB126" i="2" a="1"/>
  <c r="DC132" i="2" a="1"/>
  <c r="BI128" i="2" a="1"/>
  <c r="CU139" i="2" a="1"/>
  <c r="CH140" i="2" a="1"/>
  <c r="DJ141" i="2" a="1"/>
  <c r="CD140" i="2" a="1"/>
  <c r="AC140" i="2" a="1"/>
  <c r="BK3" i="4" a="1"/>
  <c r="CC4" i="4" a="1"/>
  <c r="DK7" i="4" a="1"/>
  <c r="BQ138" i="2" a="1"/>
  <c r="DG138" i="2" a="1"/>
  <c r="DJ5" i="4" a="1"/>
  <c r="DI4" i="4" a="1"/>
  <c r="BV7" i="4" a="1"/>
  <c r="AH96" i="2" a="1"/>
  <c r="AB113" i="2" a="1"/>
  <c r="AU124" i="2" a="1"/>
  <c r="AH118" i="2" a="1"/>
  <c r="AW121" i="2" a="1"/>
  <c r="AZ114" i="2" a="1"/>
  <c r="N124" i="2" a="1"/>
  <c r="CM130" i="2" a="1"/>
  <c r="DA135" i="2" a="1"/>
  <c r="AG126" i="2" a="1"/>
  <c r="BL134" i="2" a="1"/>
  <c r="CS132" i="2" a="1"/>
  <c r="BL133" i="2" a="1"/>
  <c r="AB130" i="2" a="1"/>
  <c r="CT131" i="2" a="1"/>
  <c r="DF86" i="2" a="1"/>
  <c r="BF110" i="2" a="1"/>
  <c r="U126" i="2" a="1"/>
  <c r="AJ113" i="2" a="1"/>
  <c r="AY116" i="2" a="1"/>
  <c r="CB119" i="2" a="1"/>
  <c r="CS117" i="2" a="1"/>
  <c r="DH126" i="2" a="1"/>
  <c r="CK133" i="2" a="1"/>
  <c r="DI128" i="2" a="1"/>
  <c r="AX130" i="2" a="1"/>
  <c r="P127" i="2" a="1"/>
  <c r="BA127" i="2" a="1"/>
  <c r="DA134" i="2" a="1"/>
  <c r="AK133" i="2" a="1"/>
  <c r="CV133" i="2" a="1"/>
  <c r="AR137" i="2" a="1"/>
  <c r="CL132" i="2" a="1"/>
  <c r="BZ141" i="2" a="1"/>
  <c r="BY2" i="2" a="1"/>
  <c r="AU137" i="2" a="1"/>
  <c r="CX137" i="2" a="1"/>
  <c r="BP138" i="2" a="1"/>
  <c r="CG138" i="2" a="1"/>
  <c r="AJ138" i="2" a="1"/>
  <c r="CH137" i="2" a="1"/>
  <c r="BT141" i="2" a="1"/>
  <c r="BL5" i="4" a="1"/>
  <c r="AC5" i="4" a="1"/>
  <c r="AV6" i="4" a="1"/>
  <c r="BH6" i="4" a="1"/>
  <c r="AA7" i="4" a="1"/>
  <c r="DF99" i="2" a="1"/>
  <c r="AL104" i="2" a="1"/>
  <c r="AO131" i="2" a="1"/>
  <c r="T121" i="2" a="1"/>
  <c r="BO121" i="2" a="1"/>
  <c r="CR124" i="2" a="1"/>
  <c r="CX120" i="2" a="1"/>
  <c r="CF125" i="2" a="1"/>
  <c r="BC134" i="2" a="1"/>
  <c r="R129" i="2" a="1"/>
  <c r="BY127" i="2" a="1"/>
  <c r="DF133" i="2" a="1"/>
  <c r="AQ129" i="2" a="1"/>
  <c r="CL127" i="2" a="1"/>
  <c r="DK133" i="2" a="1"/>
  <c r="CB128" i="2" a="1"/>
  <c r="AA127" i="2" a="1"/>
  <c r="CZ133" i="2" a="1"/>
  <c r="BB136" i="2" a="1"/>
  <c r="DH127" i="2" a="1"/>
  <c r="AC136" i="2" a="1"/>
  <c r="CH141" i="2" a="1"/>
  <c r="BL141" i="2" a="1"/>
  <c r="AQ139" i="2" a="1"/>
  <c r="DB138" i="2" a="1"/>
  <c r="DI137" i="2" a="1"/>
  <c r="AI136" i="2" a="1"/>
  <c r="CL141" i="2" a="1"/>
  <c r="Q140" i="2" a="1"/>
  <c r="AT138" i="2" a="1"/>
  <c r="AL2" i="2" a="1"/>
  <c r="U141" i="2" a="1"/>
  <c r="BA2" i="2" a="1"/>
  <c r="BU5" i="4" a="1"/>
  <c r="CU5" i="4" a="1"/>
  <c r="AF6" i="4" a="1"/>
  <c r="CH7" i="4" a="1"/>
  <c r="BO6" i="4" a="1"/>
  <c r="CN4" i="4" a="1"/>
  <c r="BG9" i="4" a="1"/>
  <c r="BM90" i="2" a="1"/>
  <c r="CT105" i="2" a="1"/>
  <c r="AG124" i="2" a="1"/>
  <c r="BC125" i="2" a="1"/>
  <c r="R114" i="2" a="1"/>
  <c r="O122" i="2" a="1"/>
  <c r="CN117" i="2" a="1"/>
  <c r="DK114" i="2" a="1"/>
  <c r="CC122" i="2" a="1"/>
  <c r="CS125" i="2" a="1"/>
  <c r="AM133" i="2" a="1"/>
  <c r="DC125" i="2" a="1"/>
  <c r="DJ132" i="2" a="1"/>
  <c r="BC132" i="2" a="1"/>
  <c r="AJ126" i="2" a="1"/>
  <c r="R133" i="2" a="1"/>
  <c r="BI132" i="2" a="1"/>
  <c r="BW135" i="2" a="1"/>
  <c r="CK132" i="2" a="1"/>
  <c r="T132" i="2" a="1"/>
  <c r="BL135" i="2" a="1"/>
  <c r="N138" i="2" a="1"/>
  <c r="AL132" i="2" a="1"/>
  <c r="DB139" i="2" a="1"/>
  <c r="AA139" i="2" a="1"/>
  <c r="N137" i="2" a="1"/>
  <c r="CG136" i="2" a="1"/>
  <c r="CD2" i="2" a="1"/>
  <c r="AO141" i="2" a="1"/>
  <c r="DF139" i="2" a="1"/>
  <c r="AI138" i="2" a="1"/>
  <c r="DB135" i="2" a="1"/>
  <c r="BP141" i="2" a="1"/>
  <c r="AO139" i="2" a="1"/>
  <c r="BU142" i="2" a="1"/>
  <c r="CP3" i="4" a="1"/>
  <c r="N4" i="4" a="1"/>
  <c r="BC3" i="4" a="1"/>
  <c r="CQ5" i="4" a="1"/>
  <c r="AS6" i="4" a="1"/>
  <c r="AZ9" i="4" a="1"/>
  <c r="CB8" i="4" a="1"/>
  <c r="BJ109" i="2" a="1"/>
  <c r="CZ104" i="2" a="1"/>
  <c r="AS111" i="2" a="1"/>
  <c r="BQ115" i="2" a="1"/>
  <c r="CD116" i="2" a="1"/>
  <c r="BJ124" i="2" a="1"/>
  <c r="W120" i="2" a="1"/>
  <c r="AZ126" i="2" a="1"/>
  <c r="Z119" i="2" a="1"/>
  <c r="CQ125" i="2" a="1"/>
  <c r="AP130" i="2" a="1"/>
  <c r="CQ134" i="2" a="1"/>
  <c r="AE130" i="2" a="1"/>
  <c r="DD128" i="2" a="1"/>
  <c r="AV134" i="2" a="1"/>
  <c r="AS130" i="2" a="1"/>
  <c r="Y129" i="2" a="1"/>
  <c r="BA134" i="2" a="1"/>
  <c r="CO129" i="2" a="1"/>
  <c r="DG128" i="2" a="1"/>
  <c r="AP134" i="2" a="1"/>
  <c r="CP136" i="2" a="1"/>
  <c r="DH128" i="2" a="1"/>
  <c r="AH137" i="2" a="1"/>
  <c r="BL142" i="2" a="1"/>
  <c r="BP2" i="2" a="1"/>
  <c r="Q142" i="2" a="1"/>
  <c r="CF139" i="2" a="1"/>
  <c r="CU138" i="2" a="1"/>
  <c r="AM137" i="2" a="1"/>
  <c r="BP142" i="2" a="1"/>
  <c r="CS140" i="2" a="1"/>
  <c r="AI106" i="2" a="1"/>
  <c r="BD122" i="2" a="1"/>
  <c r="AE125" i="2" a="1"/>
  <c r="AD128" i="2" a="1"/>
  <c r="Y134" i="2" a="1"/>
  <c r="AL136" i="2" a="1"/>
  <c r="CD139" i="2" a="1"/>
  <c r="BD2" i="2" a="1"/>
  <c r="CD135" i="2" a="1"/>
  <c r="P2" i="2" a="1"/>
  <c r="BE139" i="2" a="1"/>
  <c r="DD3" i="4" a="1"/>
  <c r="DA3" i="4" a="1"/>
  <c r="BV5" i="4" a="1"/>
  <c r="BK5" i="4" a="1"/>
  <c r="AV7" i="4" a="1"/>
  <c r="DG7" i="4" a="1"/>
  <c r="AM13" i="4" a="1"/>
  <c r="CA9" i="4" a="1"/>
  <c r="BZ10" i="4" a="1"/>
  <c r="CN10" i="4" a="1"/>
  <c r="BU11" i="4" a="1"/>
  <c r="DF11" i="4" a="1"/>
  <c r="Q12" i="4" a="1"/>
  <c r="T14" i="4" a="1"/>
  <c r="CL18" i="4" a="1"/>
  <c r="BF14" i="4" a="1"/>
  <c r="BJ15" i="4" a="1"/>
  <c r="CG15" i="4" a="1"/>
  <c r="BN16" i="4" a="1"/>
  <c r="CG16" i="4" a="1"/>
  <c r="BK122" i="2" a="1"/>
  <c r="P116" i="2" a="1"/>
  <c r="CV132" i="2" a="1"/>
  <c r="AX135" i="2" a="1"/>
  <c r="AU132" i="2" a="1"/>
  <c r="CP127" i="2" a="1"/>
  <c r="CE139" i="2" a="1"/>
  <c r="BJ140" i="2" a="1"/>
  <c r="BV141" i="2" a="1"/>
  <c r="BN140" i="2" a="1"/>
  <c r="BW139" i="2" a="1"/>
  <c r="AH4" i="4" a="1"/>
  <c r="BK4" i="4" a="1"/>
  <c r="DB7" i="4" a="1"/>
  <c r="CS7" i="4" a="1"/>
  <c r="CI9" i="4" a="1"/>
  <c r="AS10" i="4" a="1"/>
  <c r="AK14" i="4" a="1"/>
  <c r="CH5" i="4" a="1"/>
  <c r="AY7" i="4" a="1"/>
  <c r="DD7" i="4" a="1"/>
  <c r="DC8" i="4" a="1"/>
  <c r="BG12" i="4" a="1"/>
  <c r="AY14" i="4" a="1"/>
  <c r="AF16" i="4" a="1"/>
  <c r="CJ19" i="4" a="1"/>
  <c r="BC16" i="4" a="1"/>
  <c r="BE12" i="4" a="1"/>
  <c r="CJ12" i="4" a="1"/>
  <c r="BY13" i="4" a="1"/>
  <c r="DH16" i="4" a="1"/>
  <c r="AK18" i="4" a="1"/>
  <c r="DK115" i="2" a="1"/>
  <c r="BI126" i="2" a="1"/>
  <c r="CU134" i="2" a="1"/>
  <c r="BK130" i="2" a="1"/>
  <c r="O129" i="2" a="1"/>
  <c r="AJ130" i="2" a="1"/>
  <c r="AH142" i="2" a="1"/>
  <c r="CU135" i="2" a="1"/>
  <c r="AJ136" i="2" a="1"/>
  <c r="DD141" i="2" a="1"/>
  <c r="BD141" i="2" a="1"/>
  <c r="BC4" i="4" a="1"/>
  <c r="AP6" i="4" a="1"/>
  <c r="CX8" i="4" a="1"/>
  <c r="CH9" i="4" a="1"/>
  <c r="BF10" i="4" a="1"/>
  <c r="P11" i="4" a="1"/>
  <c r="CW5" i="4" a="1"/>
  <c r="BT7" i="4" a="1"/>
  <c r="BB8" i="4" a="1"/>
  <c r="O9" i="4" a="1"/>
  <c r="BT9" i="4" a="1"/>
  <c r="BZ13" i="4" a="1"/>
  <c r="AB15" i="4" a="1"/>
  <c r="DA16" i="4" a="1"/>
  <c r="CR11" i="4" a="1"/>
  <c r="BD12" i="4" a="1"/>
  <c r="AW13" i="4" a="1"/>
  <c r="CT13" i="4" a="1"/>
  <c r="AX14" i="4" a="1"/>
  <c r="DJ17" i="4" a="1"/>
  <c r="CA19" i="4" a="1"/>
  <c r="AI126" i="2" a="1"/>
  <c r="AR115" i="2" a="1"/>
  <c r="BH126" i="2" a="1"/>
  <c r="AS133" i="2" a="1"/>
  <c r="BJ132" i="2" a="1"/>
  <c r="CC132" i="2" a="1"/>
  <c r="BZ2" i="2" a="1"/>
  <c r="AY138" i="2" a="1"/>
  <c r="BY138" i="2" a="1"/>
  <c r="AT2" i="2" a="1"/>
  <c r="CK2" i="2" a="1"/>
  <c r="Q116" i="2" a="1"/>
  <c r="S123" i="2" a="1"/>
  <c r="Z131" i="2" a="1"/>
  <c r="CF134" i="2" a="1"/>
  <c r="CQ130" i="2" a="1"/>
  <c r="DK125" i="2" a="1"/>
  <c r="BO2" i="2" a="1"/>
  <c r="AZ139" i="2" a="1"/>
  <c r="CJ140" i="2" a="1"/>
  <c r="CR139" i="2" a="1"/>
  <c r="BS142" i="2" a="1"/>
  <c r="BO3" i="4" a="1"/>
  <c r="AM7" i="4" a="1"/>
  <c r="O7" i="4" a="1"/>
  <c r="AM107" i="2" a="1"/>
  <c r="AK115" i="2" a="1"/>
  <c r="CB126" i="2" a="1"/>
  <c r="S130" i="2" a="1"/>
  <c r="CO134" i="2" a="1"/>
  <c r="CT136" i="2" a="1"/>
  <c r="CN140" i="2" a="1"/>
  <c r="BJ2" i="2" a="1"/>
  <c r="AX137" i="2" a="1"/>
  <c r="U137" i="2" a="1"/>
  <c r="AA140" i="2" a="1"/>
  <c r="CA4" i="4" a="1"/>
  <c r="DD4" i="4" a="1"/>
  <c r="CJ6" i="4" a="1"/>
  <c r="CH6" i="4" a="1"/>
  <c r="DF7" i="4" a="1"/>
  <c r="BF8" i="4" a="1"/>
  <c r="BG13" i="4" a="1"/>
  <c r="R10" i="4" a="1"/>
  <c r="Q11" i="4" a="1"/>
  <c r="AA11" i="4" a="1"/>
  <c r="DE5" i="4" a="1"/>
  <c r="AS12" i="4" a="1"/>
  <c r="CF12" i="4" a="1"/>
  <c r="BX14" i="4" a="1"/>
  <c r="DF18" i="4" a="1"/>
  <c r="CU14" i="4" a="1"/>
  <c r="CY15" i="4" a="1"/>
  <c r="T16" i="4" a="1"/>
  <c r="CI11" i="4" a="1"/>
  <c r="X17" i="4" a="1"/>
  <c r="CM20" i="4" a="1"/>
  <c r="BS125" i="2" a="1"/>
  <c r="BP126" i="2" a="1"/>
  <c r="R140" i="2" a="1"/>
  <c r="AT7" i="4" a="1"/>
  <c r="CG6" i="4" a="1"/>
  <c r="V13" i="4" a="1"/>
  <c r="AT10" i="4" a="1"/>
  <c r="AO11" i="4" a="1"/>
  <c r="BG11" i="4" a="1"/>
  <c r="BV18" i="4" a="1"/>
  <c r="AD15" i="4" a="1"/>
  <c r="AH16" i="4" a="1"/>
  <c r="BE19" i="4" a="1"/>
  <c r="DK17" i="4" a="1"/>
  <c r="X23" i="4" a="1"/>
  <c r="BV17" i="4" a="1"/>
  <c r="BT16" i="4" a="1"/>
  <c r="V20" i="4" a="1"/>
  <c r="DI119" i="2" a="1"/>
  <c r="CA131" i="2" a="1"/>
  <c r="AX141" i="2" a="1"/>
  <c r="X5" i="4" a="1"/>
  <c r="CS8" i="4" a="1"/>
  <c r="CH10" i="4" a="1"/>
  <c r="R7" i="4" a="1"/>
  <c r="BU8" i="4" a="1"/>
  <c r="X13" i="4" a="1"/>
  <c r="BU16" i="4" a="1"/>
  <c r="CS11" i="4" a="1"/>
  <c r="AH13" i="4" a="1"/>
  <c r="BG17" i="4" a="1"/>
  <c r="BE140" i="2" a="1"/>
  <c r="BU139" i="2" a="1"/>
  <c r="CC3" i="4" a="1"/>
  <c r="U4" i="4" a="1"/>
  <c r="BG3" i="4" a="1"/>
  <c r="CI111" i="2" a="1"/>
  <c r="AQ117" i="2" a="1"/>
  <c r="CU126" i="2" a="1"/>
  <c r="CH120" i="2" a="1"/>
  <c r="CW123" i="2" a="1"/>
  <c r="CM115" i="2" a="1"/>
  <c r="CI124" i="2" a="1"/>
  <c r="BP131" i="2" a="1"/>
  <c r="BZ126" i="2" a="1"/>
  <c r="BG127" i="2" a="1"/>
  <c r="CR134" i="2" a="1"/>
  <c r="BG133" i="2" a="1"/>
  <c r="DC133" i="2" a="1"/>
  <c r="Q131" i="2" a="1"/>
  <c r="BX132" i="2" a="1"/>
  <c r="W101" i="2" a="1"/>
  <c r="BC107" i="2" a="1"/>
  <c r="BU128" i="2" a="1"/>
  <c r="CX115" i="2" a="1"/>
  <c r="CY118" i="2" a="1"/>
  <c r="AD122" i="2" a="1"/>
  <c r="DA118" i="2" a="1"/>
  <c r="CE127" i="2" a="1"/>
  <c r="S134" i="2" a="1"/>
  <c r="CM129" i="2" a="1"/>
  <c r="AH131" i="2" a="1"/>
  <c r="AP128" i="2" a="1"/>
  <c r="CY128" i="2" a="1"/>
  <c r="AI135" i="2" a="1"/>
  <c r="CO125" i="2" a="1"/>
  <c r="AD134" i="2" a="1"/>
  <c r="BX137" i="2" a="1"/>
  <c r="AZ133" i="2" a="1"/>
  <c r="AN142" i="2" a="1"/>
  <c r="DG135" i="2" a="1"/>
  <c r="AE138" i="2" a="1"/>
  <c r="BW138" i="2" a="1"/>
  <c r="AD139" i="2" a="1"/>
  <c r="AU139" i="2" a="1"/>
  <c r="CX138" i="2" a="1"/>
  <c r="BK138" i="2" a="1"/>
  <c r="BH2" i="2" a="1"/>
  <c r="Z6" i="4" a="1"/>
  <c r="AM4" i="4" a="1"/>
  <c r="AX7" i="4" a="1"/>
  <c r="AC7" i="4" a="1"/>
  <c r="CV7" i="4" a="1"/>
  <c r="AP102" i="2" a="1"/>
  <c r="CU111" i="2" a="1"/>
  <c r="CQ114" i="2" a="1"/>
  <c r="BT123" i="2" a="1"/>
  <c r="Q124" i="2" a="1"/>
  <c r="O126" i="2" a="1"/>
  <c r="BZ121" i="2" a="1"/>
  <c r="DJ126" i="2" a="1"/>
  <c r="CI134" i="2" a="1"/>
  <c r="DE129" i="2" a="1"/>
  <c r="CQ128" i="2" a="1"/>
  <c r="AN134" i="2" a="1"/>
  <c r="U130" i="2" a="1"/>
  <c r="DE128" i="2" a="1"/>
  <c r="AS134" i="2" a="1"/>
  <c r="BW129" i="2" a="1"/>
  <c r="CH128" i="2" a="1"/>
  <c r="AH134" i="2" a="1"/>
  <c r="CH136" i="2" a="1"/>
  <c r="CU128" i="2" a="1"/>
  <c r="DK136" i="2" a="1"/>
  <c r="AV142" i="2" a="1"/>
  <c r="AR2" i="2" a="1"/>
  <c r="BC141" i="2" a="1"/>
  <c r="BP139" i="2" a="1"/>
  <c r="CE138" i="2" a="1"/>
  <c r="R137" i="2" a="1"/>
  <c r="AZ142" i="2" a="1"/>
  <c r="CC140" i="2" a="1"/>
  <c r="DF138" i="2" a="1"/>
  <c r="AB136" i="2" a="1"/>
  <c r="CG141" i="2" a="1"/>
  <c r="X3" i="4" a="1"/>
  <c r="AI6" i="4" a="1"/>
  <c r="BB3" i="4" a="1"/>
  <c r="CD6" i="4" a="1"/>
  <c r="AV4" i="4" a="1"/>
  <c r="AJ7" i="4" a="1"/>
  <c r="O5" i="4" a="1"/>
  <c r="U10" i="4" a="1"/>
  <c r="BK89" i="2" a="1"/>
  <c r="W113" i="2" a="1"/>
  <c r="CG126" i="2" a="1"/>
  <c r="DC127" i="2" a="1"/>
  <c r="CN116" i="2" a="1"/>
  <c r="BO124" i="2" a="1"/>
  <c r="AP120" i="2" a="1"/>
  <c r="DJ115" i="2" a="1"/>
  <c r="BI123" i="2" a="1"/>
  <c r="U127" i="2" a="1"/>
  <c r="CS133" i="2" a="1"/>
  <c r="AE127" i="2" a="1"/>
  <c r="BX133" i="2" a="1"/>
  <c r="Q133" i="2" a="1"/>
  <c r="BJ127" i="2" a="1"/>
  <c r="CD133" i="2" a="1"/>
  <c r="W133" i="2" a="1"/>
  <c r="CN126" i="2" a="1"/>
  <c r="AY133" i="2" a="1"/>
  <c r="CY132" i="2" a="1"/>
  <c r="CR135" i="2" a="1"/>
  <c r="CP125" i="2" a="1"/>
  <c r="CZ132" i="2" a="1"/>
  <c r="BP140" i="2" a="1"/>
  <c r="CO140" i="2" a="1"/>
  <c r="CU137" i="2" a="1"/>
  <c r="BQ137" i="2" a="1"/>
  <c r="BC136" i="2" a="1"/>
  <c r="DA141" i="2" a="1"/>
  <c r="BT140" i="2" a="1"/>
  <c r="CW138" i="2" a="1"/>
  <c r="CM136" i="2" a="1"/>
  <c r="AD142" i="2" a="1"/>
  <c r="DA139" i="2" a="1"/>
  <c r="Z142" i="2" a="1"/>
  <c r="BD4" i="4" a="1"/>
  <c r="BZ4" i="4" a="1"/>
  <c r="BY4" i="4" a="1"/>
  <c r="CB6" i="4" a="1"/>
  <c r="CV3" i="4" a="1"/>
  <c r="BQ3" i="4" a="1"/>
  <c r="AU7" i="4" a="1"/>
  <c r="DE99" i="2" a="1"/>
  <c r="AM105" i="2" a="1"/>
  <c r="AS115" i="2" a="1"/>
  <c r="S118" i="2" a="1"/>
  <c r="AF119" i="2" a="1"/>
  <c r="BS114" i="2" a="1"/>
  <c r="BW122" i="2" a="1"/>
  <c r="AO127" i="2" a="1"/>
  <c r="AL120" i="2" a="1"/>
  <c r="BN126" i="2" a="1"/>
  <c r="T131" i="2" a="1"/>
  <c r="Y135" i="2" a="1"/>
  <c r="DF130" i="2" a="1"/>
  <c r="CY129" i="2" a="1"/>
  <c r="CB134" i="2" a="1"/>
  <c r="V131" i="2" a="1"/>
  <c r="DG129" i="2" a="1"/>
  <c r="CG134" i="2" a="1"/>
  <c r="BY130" i="2" a="1"/>
  <c r="CJ129" i="2" a="1"/>
  <c r="BV134" i="2" a="1"/>
  <c r="X137" i="2" a="1"/>
  <c r="DC129" i="2" a="1"/>
  <c r="Q138" i="2" a="1"/>
  <c r="Z2" i="2" a="1"/>
  <c r="AB2" i="2" a="1"/>
  <c r="AN2" i="2" a="1"/>
  <c r="AT140" i="2" a="1"/>
  <c r="BI139" i="2" a="1"/>
  <c r="W138" i="2" a="1"/>
  <c r="CH135" i="2" a="1"/>
  <c r="BG141" i="2" a="1"/>
  <c r="DE110" i="2" a="1"/>
  <c r="AA120" i="2" a="1"/>
  <c r="DK127" i="2" a="1"/>
  <c r="BX131" i="2" a="1"/>
  <c r="AY135" i="2" a="1"/>
  <c r="AB137" i="2" a="1"/>
  <c r="BB141" i="2" a="1"/>
  <c r="BA136" i="2" a="1"/>
  <c r="AG138" i="2" a="1"/>
  <c r="CQ137" i="2" a="1"/>
  <c r="CE140" i="2" a="1"/>
  <c r="AF5" i="4" a="1"/>
  <c r="CG5" i="4" a="1"/>
  <c r="AW4" i="4" a="1"/>
  <c r="BE7" i="4" a="1"/>
  <c r="BK8" i="4" a="1"/>
  <c r="BX8" i="4" a="1"/>
  <c r="BS13" i="4" a="1"/>
  <c r="AO10" i="4" a="1"/>
  <c r="AN11" i="4" a="1"/>
  <c r="BB11" i="4" a="1"/>
  <c r="BQ6" i="4" a="1"/>
  <c r="BT12" i="4" a="1"/>
  <c r="DD12" i="4" a="1"/>
  <c r="CY14" i="4" a="1"/>
  <c r="T19" i="4" a="1"/>
  <c r="T15" i="4" a="1"/>
  <c r="X16" i="4" a="1"/>
  <c r="AU16" i="4" a="1"/>
  <c r="AH12" i="4" a="1"/>
  <c r="AU17" i="4" a="1"/>
  <c r="AY113" i="2" a="1"/>
  <c r="BF125" i="2" a="1"/>
  <c r="BS134" i="2" a="1"/>
  <c r="BV129" i="2" a="1"/>
  <c r="CM127" i="2" a="1"/>
  <c r="W130" i="2" a="1"/>
  <c r="P141" i="2" a="1"/>
  <c r="BZ135" i="2" a="1"/>
  <c r="O136" i="2" a="1"/>
  <c r="CN141" i="2" a="1"/>
  <c r="BZ140" i="2" a="1"/>
  <c r="AO4" i="4" a="1"/>
  <c r="AD6" i="4" a="1"/>
  <c r="CT8" i="4" a="1"/>
  <c r="BY9" i="4" a="1"/>
  <c r="AW10" i="4" a="1"/>
  <c r="DE10" i="4" a="1"/>
  <c r="BQ5" i="4" a="1"/>
  <c r="BM7" i="4" a="1"/>
  <c r="AP8" i="4" a="1"/>
  <c r="CW8" i="4" a="1"/>
  <c r="BK9" i="4" a="1"/>
  <c r="BJ13" i="4" a="1"/>
  <c r="S15" i="4" a="1"/>
  <c r="CR16" i="4" a="1"/>
  <c r="CL11" i="4" a="1"/>
  <c r="AX12" i="4" a="1"/>
  <c r="AR13" i="4" a="1"/>
  <c r="CD13" i="4" a="1"/>
  <c r="AM14" i="4" a="1"/>
  <c r="CW17" i="4" a="1"/>
  <c r="BK19" i="4" a="1"/>
  <c r="Q126" i="2" a="1"/>
  <c r="AM115" i="2" a="1"/>
  <c r="W126" i="2" a="1"/>
  <c r="AJ133" i="2" a="1"/>
  <c r="BA132" i="2" a="1"/>
  <c r="BO132" i="2" a="1"/>
  <c r="BI2" i="2" a="1"/>
  <c r="AQ138" i="2" a="1"/>
  <c r="BI138" i="2" a="1"/>
  <c r="AD2" i="2" a="1"/>
  <c r="CF142" i="2" a="1"/>
  <c r="CC5" i="4" a="1"/>
  <c r="BZ7" i="4" a="1"/>
  <c r="BD9" i="4" a="1"/>
  <c r="BS10" i="4" a="1"/>
  <c r="T11" i="4" a="1"/>
  <c r="CB11" i="4" a="1"/>
  <c r="BL7" i="4" a="1"/>
  <c r="BM8" i="4" a="1"/>
  <c r="N9" i="4" a="1"/>
  <c r="CU9" i="4" a="1"/>
  <c r="AH10" i="4" a="1"/>
  <c r="CA14" i="4" a="1"/>
  <c r="CN15" i="4" a="1"/>
  <c r="BO17" i="4" a="1"/>
  <c r="BO12" i="4" a="1"/>
  <c r="DE142" i="2" a="1"/>
  <c r="BI141" i="2" a="1"/>
  <c r="CF3" i="4" a="1"/>
  <c r="CY5" i="4" a="1"/>
  <c r="AM5" i="4" a="1"/>
  <c r="BA110" i="2" a="1"/>
  <c r="Y123" i="2" a="1"/>
  <c r="AW129" i="2" a="1"/>
  <c r="AK113" i="2" a="1"/>
  <c r="CB116" i="2" a="1"/>
  <c r="BX116" i="2" a="1"/>
  <c r="Y126" i="2" a="1"/>
  <c r="P133" i="2" a="1"/>
  <c r="CZ127" i="2" a="1"/>
  <c r="BC129" i="2" a="1"/>
  <c r="BF135" i="2" a="1"/>
  <c r="R126" i="2" a="1"/>
  <c r="BQ134" i="2" a="1"/>
  <c r="BN132" i="2" a="1"/>
  <c r="AL133" i="2" a="1"/>
  <c r="DG98" i="2" a="1"/>
  <c r="BA111" i="2" a="1"/>
  <c r="W131" i="2" a="1"/>
  <c r="CZ120" i="2" a="1"/>
  <c r="DA123" i="2" a="1"/>
  <c r="CD124" i="2" a="1"/>
  <c r="CO120" i="2" a="1"/>
  <c r="DA126" i="2" a="1"/>
  <c r="AY134" i="2" a="1"/>
  <c r="BK131" i="2" a="1"/>
  <c r="CW132" i="2" a="1"/>
  <c r="AK129" i="2" a="1"/>
  <c r="BF130" i="2" a="1"/>
  <c r="AT126" i="2" a="1"/>
  <c r="R127" i="2" a="1"/>
  <c r="CP134" i="2" a="1"/>
  <c r="AL138" i="2" a="1"/>
  <c r="S136" i="2" a="1"/>
  <c r="AU2" i="2" a="1"/>
  <c r="BZ137" i="2" a="1"/>
  <c r="CT138" i="2" a="1"/>
  <c r="CW139" i="2" a="1"/>
  <c r="BD140" i="2" a="1"/>
  <c r="DG139" i="2" a="1"/>
  <c r="Z140" i="2" a="1"/>
  <c r="CK139" i="2" a="1"/>
  <c r="AG2" i="2" a="1"/>
  <c r="CU3" i="4" a="1"/>
  <c r="BG4" i="4" a="1"/>
  <c r="CD7" i="4" a="1"/>
  <c r="CD8" i="4" a="1"/>
  <c r="CF6" i="4" a="1"/>
  <c r="DD101" i="2" a="1"/>
  <c r="CS104" i="2" a="1"/>
  <c r="DE119" i="2" a="1"/>
  <c r="BP113" i="2" a="1"/>
  <c r="DG116" i="2" a="1"/>
  <c r="DF127" i="2" a="1"/>
  <c r="BT122" i="2" a="1"/>
  <c r="AO129" i="2" a="1"/>
  <c r="Q135" i="2" a="1"/>
  <c r="CH130" i="2" a="1"/>
  <c r="CA129" i="2" a="1"/>
  <c r="BT134" i="2" a="1"/>
  <c r="CV130" i="2" a="1"/>
  <c r="CI129" i="2" a="1"/>
  <c r="BY134" i="2" a="1"/>
  <c r="BA130" i="2" a="1"/>
  <c r="BL129" i="2" a="1"/>
  <c r="BN134" i="2" a="1"/>
  <c r="P137" i="2" a="1"/>
  <c r="CE129" i="2" a="1"/>
  <c r="CT137" i="2" a="1"/>
  <c r="DH142" i="2" a="1"/>
  <c r="BW142" i="2" a="1"/>
  <c r="AP142" i="2" a="1"/>
  <c r="AD140" i="2" a="1"/>
  <c r="AS139" i="2" a="1"/>
  <c r="CY137" i="2" a="1"/>
  <c r="BF2" i="2" a="1"/>
  <c r="AQ141" i="2" a="1"/>
  <c r="BT139" i="2" a="1"/>
  <c r="DI136" i="2" a="1"/>
  <c r="AU142" i="2" a="1"/>
  <c r="BD3" i="4" a="1"/>
  <c r="AU3" i="4" a="1"/>
  <c r="AZ4" i="4" a="1"/>
  <c r="W7" i="4" a="1"/>
  <c r="S6" i="4" a="1"/>
  <c r="AA8" i="4" a="1"/>
  <c r="DH5" i="4" a="1"/>
  <c r="CG10" i="4" a="1"/>
  <c r="BV105" i="2" a="1"/>
  <c r="AT110" i="2" a="1"/>
  <c r="AI129" i="2" a="1"/>
  <c r="BE130" i="2" a="1"/>
  <c r="AP119" i="2" a="1"/>
  <c r="CT114" i="2" a="1"/>
  <c r="CP122" i="2" a="1"/>
  <c r="X117" i="2" a="1"/>
  <c r="AK124" i="2" a="1"/>
  <c r="AU128" i="2" a="1"/>
  <c r="AA134" i="2" a="1"/>
  <c r="BD128" i="2" a="1"/>
  <c r="CJ126" i="2" a="1"/>
  <c r="CC133" i="2" a="1"/>
  <c r="BM128" i="2" a="1"/>
  <c r="BU126" i="2" a="1"/>
  <c r="CI133" i="2" a="1"/>
  <c r="P128" i="2" a="1"/>
  <c r="DH125" i="2" a="1"/>
  <c r="BM133" i="2" a="1"/>
  <c r="Z136" i="2" a="1"/>
  <c r="CQ126" i="2" a="1"/>
  <c r="BN133" i="2" a="1"/>
  <c r="AD141" i="2" a="1"/>
  <c r="BM142" i="2" a="1"/>
  <c r="BU138" i="2" a="1"/>
  <c r="AX138" i="2" a="1"/>
  <c r="AL137" i="2" a="1"/>
  <c r="DA2" i="2" a="1"/>
  <c r="AH141" i="2" a="1"/>
  <c r="BK139" i="2" a="1"/>
  <c r="BV137" i="2" a="1"/>
  <c r="CP142" i="2" a="1"/>
  <c r="BO140" i="2" a="1"/>
  <c r="CJ2" i="2" a="1"/>
  <c r="R5" i="4" a="1"/>
  <c r="AN5" i="4" a="1"/>
  <c r="BI5" i="4" a="1"/>
  <c r="BF7" i="4" a="1"/>
  <c r="BN5" i="4" a="1"/>
  <c r="DB3" i="4" a="1"/>
  <c r="AL8" i="4" a="1"/>
  <c r="AF90" i="2" a="1"/>
  <c r="CI112" i="2" a="1"/>
  <c r="AW119" i="2" a="1"/>
  <c r="BS120" i="2" a="1"/>
  <c r="CF121" i="2" a="1"/>
  <c r="AA117" i="2" a="1"/>
  <c r="Y125" i="2" a="1"/>
  <c r="AW128" i="2" a="1"/>
  <c r="N121" i="2" a="1"/>
  <c r="AK127" i="2" a="1"/>
  <c r="O132" i="2" a="1"/>
  <c r="BE135" i="2" a="1"/>
  <c r="CJ131" i="2" a="1"/>
  <c r="CC130" i="2" a="1"/>
  <c r="DH134" i="2" a="1"/>
  <c r="DI131" i="2" a="1"/>
  <c r="CJ130" i="2" a="1"/>
  <c r="O135" i="2" a="1"/>
  <c r="BB131" i="2" a="1"/>
  <c r="BT130" i="2" a="1"/>
  <c r="DB134" i="2" a="1"/>
  <c r="BD137" i="2" a="1"/>
  <c r="CG130" i="2" a="1"/>
  <c r="CJ138" i="2" a="1"/>
  <c r="BG2" i="2" a="1"/>
  <c r="AX2" i="2" a="1"/>
  <c r="BX142" i="2" a="1"/>
  <c r="CB141" i="2" a="1"/>
  <c r="W140" i="2" a="1"/>
  <c r="CN138" i="2" a="1"/>
  <c r="CA136" i="2" a="1"/>
  <c r="U142" i="2" a="1"/>
  <c r="AU107" i="2" a="1"/>
  <c r="Q118" i="2" a="1"/>
  <c r="BS129" i="2" a="1"/>
  <c r="T134" i="2" a="1"/>
  <c r="T129" i="2" a="1"/>
  <c r="CZ137" i="2" a="1"/>
  <c r="AE2" i="2" a="1"/>
  <c r="BV138" i="2" a="1"/>
  <c r="CH139" i="2" a="1"/>
  <c r="AF139" i="2" a="1"/>
  <c r="DE141" i="2" a="1"/>
  <c r="U3" i="4" a="1"/>
  <c r="CT6" i="4" a="1"/>
  <c r="BA6" i="4" a="1"/>
  <c r="AV8" i="4" a="1"/>
  <c r="Q9" i="4" a="1"/>
  <c r="BZ9" i="4" a="1"/>
  <c r="CY13" i="4" a="1"/>
  <c r="DA10" i="4" a="1"/>
  <c r="BR5" i="4" a="1"/>
  <c r="BP6" i="4" a="1"/>
  <c r="S8" i="4" a="1"/>
  <c r="CJ11" i="4" a="1"/>
  <c r="CF13" i="4" a="1"/>
  <c r="BM15" i="4" a="1"/>
  <c r="AZ19" i="4" a="1"/>
  <c r="CF15" i="4" a="1"/>
  <c r="CJ16" i="4" a="1"/>
  <c r="CH11" i="4" a="1"/>
  <c r="DC12" i="4" a="1"/>
  <c r="DG17" i="4" a="1"/>
  <c r="CG123" i="2" a="1"/>
  <c r="AP114" i="2" a="1"/>
  <c r="CS135" i="2" a="1"/>
  <c r="CE132" i="2" a="1"/>
  <c r="CG131" i="2" a="1"/>
  <c r="BF132" i="2" a="1"/>
  <c r="W2" i="2" a="1"/>
  <c r="CM137" i="2" a="1"/>
  <c r="BA138" i="2" a="1"/>
  <c r="Q2" i="2" a="1"/>
  <c r="BG142" i="2" a="1"/>
  <c r="BO5" i="4" a="1"/>
  <c r="BR7" i="4" a="1"/>
  <c r="AN9" i="4" a="1"/>
  <c r="BJ10" i="4" a="1"/>
  <c r="DI10" i="4" a="1"/>
  <c r="BS11" i="4" a="1"/>
  <c r="AE7" i="4" a="1"/>
  <c r="BA8" i="4" a="1"/>
  <c r="DG8" i="4" a="1"/>
  <c r="CP9" i="4" a="1"/>
  <c r="Y10" i="4" a="1"/>
  <c r="BR14" i="4" a="1"/>
  <c r="CE15" i="4" a="1"/>
  <c r="BF17" i="4" a="1"/>
  <c r="BC12" i="4" a="1"/>
  <c r="O13" i="4" a="1"/>
  <c r="DD13" i="4" a="1"/>
  <c r="CI14" i="4" a="1"/>
  <c r="DB14" i="4" a="1"/>
  <c r="BP18" i="4" a="1"/>
  <c r="BA93" i="2" a="1"/>
  <c r="Z117" i="2" a="1"/>
  <c r="BF119" i="2" a="1"/>
  <c r="AK130" i="2" a="1"/>
  <c r="AF129" i="2" a="1"/>
  <c r="AT134" i="2" a="1"/>
  <c r="BI136" i="2" a="1"/>
  <c r="AT137" i="2" a="1"/>
  <c r="CO139" i="2" a="1"/>
  <c r="AO140" i="2" a="1"/>
  <c r="CN136" i="2" a="1"/>
  <c r="AV3" i="4" a="1"/>
  <c r="AJ4" i="4" a="1"/>
  <c r="AV5" i="4" a="1"/>
  <c r="BB4" i="4" a="1"/>
  <c r="BM11" i="4" a="1"/>
  <c r="CF5" i="4" a="1"/>
  <c r="AP12" i="4" a="1"/>
  <c r="AN8" i="4" a="1"/>
  <c r="AV136" i="2" a="1"/>
  <c r="CI141" i="2" a="1"/>
  <c r="AT4" i="4" a="1"/>
  <c r="BN6" i="4" a="1"/>
  <c r="CV86" i="2" a="1"/>
  <c r="R109" i="2" a="1"/>
  <c r="BY125" i="2" a="1"/>
  <c r="CW131" i="2" a="1"/>
  <c r="CY115" i="2" a="1"/>
  <c r="AD119" i="2" a="1"/>
  <c r="CJ117" i="2" a="1"/>
  <c r="CT126" i="2" a="1"/>
  <c r="CB133" i="2" a="1"/>
  <c r="DC128" i="2" a="1"/>
  <c r="AF130" i="2" a="1"/>
  <c r="DE126" i="2" a="1"/>
  <c r="AR127" i="2" a="1"/>
  <c r="CW134" i="2" a="1"/>
  <c r="AB133" i="2" a="1"/>
  <c r="CR133" i="2" a="1"/>
  <c r="AM101" i="2" a="1"/>
  <c r="AQ108" i="2" a="1"/>
  <c r="CG114" i="2" a="1"/>
  <c r="BB123" i="2" a="1"/>
  <c r="AD114" i="2" a="1"/>
  <c r="DD125" i="2" a="1"/>
  <c r="BU121" i="2" a="1"/>
  <c r="AC128" i="2" a="1"/>
  <c r="CE134" i="2" a="1"/>
  <c r="AM132" i="2" a="1"/>
  <c r="BK133" i="2" a="1"/>
  <c r="N130" i="2" a="1"/>
  <c r="BA131" i="2" a="1"/>
  <c r="BT127" i="2" a="1"/>
  <c r="AR128" i="2" a="1"/>
  <c r="X135" i="2" a="1"/>
  <c r="BY126" i="2" a="1"/>
  <c r="CZ136" i="2" a="1"/>
  <c r="CA2" i="2" a="1"/>
  <c r="BE138" i="2" a="1"/>
  <c r="BH139" i="2" a="1"/>
  <c r="BK140" i="2" a="1"/>
  <c r="R141" i="2" a="1"/>
  <c r="BU140" i="2" a="1"/>
  <c r="CL140" i="2" a="1"/>
  <c r="AY140" i="2" a="1"/>
  <c r="T3" i="4" a="1"/>
  <c r="Q3" i="4" a="1"/>
  <c r="AK5" i="4" a="1"/>
  <c r="AE4" i="4" a="1"/>
  <c r="DJ8" i="4" a="1"/>
  <c r="Z8" i="4" a="1"/>
  <c r="BB101" i="2" a="1"/>
  <c r="AG110" i="2" a="1"/>
  <c r="BG122" i="2" a="1"/>
  <c r="AT116" i="2" a="1"/>
  <c r="BI119" i="2" a="1"/>
  <c r="BX113" i="2" a="1"/>
  <c r="AZ123" i="2" a="1"/>
  <c r="R130" i="2" a="1"/>
  <c r="AW135" i="2" a="1"/>
  <c r="BR131" i="2" a="1"/>
  <c r="BD130" i="2" a="1"/>
  <c r="CZ134" i="2" a="1"/>
  <c r="CQ131" i="2" a="1"/>
  <c r="BL130" i="2" a="1"/>
  <c r="DE134" i="2" a="1"/>
  <c r="AD131" i="2" a="1"/>
  <c r="BG130" i="2" a="1"/>
  <c r="CT134" i="2" a="1"/>
  <c r="AV137" i="2" a="1"/>
  <c r="BH130" i="2" a="1"/>
  <c r="BT138" i="2" a="1"/>
  <c r="AY2" i="2" a="1"/>
  <c r="CO2" i="2" a="1"/>
  <c r="CE142" i="2" a="1"/>
  <c r="DF140" i="2" a="1"/>
  <c r="DE139" i="2" a="1"/>
  <c r="BX138" i="2" a="1"/>
  <c r="BE136" i="2" a="1"/>
  <c r="DC141" i="2" a="1"/>
  <c r="AH140" i="2" a="1"/>
  <c r="CS137" i="2" a="1"/>
  <c r="DG142" i="2" a="1"/>
  <c r="AY3" i="4" a="1"/>
  <c r="CZ3" i="4" a="1"/>
  <c r="AA3" i="4" a="1"/>
  <c r="DF3" i="4" a="1"/>
  <c r="DK6" i="4" a="1"/>
  <c r="CH8" i="4" a="1"/>
  <c r="AH7" i="4" a="1"/>
  <c r="BQ86" i="2" a="1"/>
  <c r="BG103" i="2" a="1"/>
  <c r="DF105" i="2" a="1"/>
  <c r="CI131" i="2" a="1"/>
  <c r="CZ113" i="2" a="1"/>
  <c r="CP121" i="2" a="1"/>
  <c r="BC117" i="2" a="1"/>
  <c r="AI125" i="2" a="1"/>
  <c r="AF118" i="2" a="1"/>
  <c r="DF124" i="2" a="1"/>
  <c r="AU129" i="2" a="1"/>
  <c r="BG134" i="2" a="1"/>
  <c r="AC129" i="2" a="1"/>
  <c r="DJ127" i="2" a="1"/>
  <c r="DJ133" i="2" a="1"/>
  <c r="AX129" i="2" a="1"/>
  <c r="CU127" i="2" a="1"/>
  <c r="Q134" i="2" a="1"/>
  <c r="CT128" i="2" a="1"/>
  <c r="AJ127" i="2" a="1"/>
  <c r="DD133" i="2" a="1"/>
  <c r="BF136" i="2" a="1"/>
  <c r="S128" i="2" a="1"/>
  <c r="AN136" i="2" a="1"/>
  <c r="CP141" i="2" a="1"/>
  <c r="CJ141" i="2" a="1"/>
  <c r="BO139" i="2" a="1"/>
  <c r="DJ138" i="2" a="1"/>
  <c r="U138" i="2" a="1"/>
  <c r="AS136" i="2" a="1"/>
  <c r="CT141" i="2" a="1"/>
  <c r="Y140" i="2" a="1"/>
  <c r="BB138" i="2" a="1"/>
  <c r="AP2" i="2" a="1"/>
  <c r="AC141" i="2" a="1"/>
  <c r="BQ2" i="2" a="1"/>
  <c r="CD5" i="4" a="1"/>
  <c r="CZ5" i="4" a="1"/>
  <c r="AL6" i="4" a="1"/>
  <c r="CL7" i="4" a="1"/>
  <c r="BV6" i="4" a="1"/>
  <c r="CZ4" i="4" a="1"/>
  <c r="BP9" i="4" a="1"/>
  <c r="CZ91" i="2" a="1"/>
  <c r="CC109" i="2" a="1"/>
  <c r="CW121" i="2" a="1"/>
  <c r="U123" i="2" a="1"/>
  <c r="AH124" i="2" a="1"/>
  <c r="CA119" i="2" a="1"/>
  <c r="BB115" i="2" a="1"/>
  <c r="CH113" i="2" a="1"/>
  <c r="DF121" i="2" a="1"/>
  <c r="DB127" i="2" a="1"/>
  <c r="CH132" i="2" a="1"/>
  <c r="CK135" i="2" a="1"/>
  <c r="BG132" i="2" a="1"/>
  <c r="BF131" i="2" a="1"/>
  <c r="AP135" i="2" a="1"/>
  <c r="BM132" i="2" a="1"/>
  <c r="BY131" i="2" a="1"/>
  <c r="AU135" i="2" a="1"/>
  <c r="AK132" i="2" a="1"/>
  <c r="BI131" i="2" a="1"/>
  <c r="AJ135" i="2" a="1"/>
  <c r="CJ137" i="2" a="1"/>
  <c r="BJ131" i="2" a="1"/>
  <c r="AX139" i="2" a="1"/>
  <c r="CM2" i="2" a="1"/>
  <c r="AO136" i="2" a="1"/>
  <c r="DI135" i="2" a="1"/>
  <c r="AQ142" i="2" a="1"/>
  <c r="CI140" i="2" a="1"/>
  <c r="BB139" i="2" a="1"/>
  <c r="BJ137" i="2" a="1"/>
  <c r="CG142" i="2" a="1"/>
  <c r="AS122" i="2" a="1"/>
  <c r="CZ115" i="2" a="1"/>
  <c r="CQ132" i="2" a="1"/>
  <c r="AT135" i="2" a="1"/>
  <c r="AP132" i="2" a="1"/>
  <c r="AV127" i="2" a="1"/>
  <c r="DC2" i="2" a="1"/>
  <c r="BB140" i="2" a="1"/>
  <c r="BF141" i="2" a="1"/>
  <c r="BF140" i="2" a="1"/>
  <c r="AY139" i="2" a="1"/>
  <c r="AC4" i="4" a="1"/>
  <c r="BE4" i="4" a="1"/>
  <c r="CM7" i="4" a="1"/>
  <c r="BX7" i="4" a="1"/>
  <c r="CD9" i="4" a="1"/>
  <c r="AN10" i="4" a="1"/>
  <c r="AG14" i="4" a="1"/>
  <c r="BA5" i="4" a="1"/>
  <c r="S7" i="4" a="1"/>
  <c r="CX7" i="4" a="1"/>
  <c r="CR8" i="4" a="1"/>
  <c r="BA12" i="4" a="1"/>
  <c r="AT14" i="4" a="1"/>
  <c r="AA16" i="4" a="1"/>
  <c r="CF19" i="4" a="1"/>
  <c r="AT16" i="4" a="1"/>
  <c r="AR12" i="4" a="1"/>
  <c r="CD12" i="4" a="1"/>
  <c r="BT13" i="4" a="1"/>
  <c r="CH89" i="2" a="1"/>
  <c r="CB114" i="2" a="1"/>
  <c r="BG118" i="2" a="1"/>
  <c r="BH129" i="2" a="1"/>
  <c r="AY128" i="2" a="1"/>
  <c r="R134" i="2" a="1"/>
  <c r="DF135" i="2" a="1"/>
  <c r="AI137" i="2" a="1"/>
  <c r="BY139" i="2" a="1"/>
  <c r="CY139" i="2" a="1"/>
  <c r="BS136" i="2" a="1"/>
  <c r="AN3" i="4" a="1"/>
  <c r="R4" i="4" a="1"/>
  <c r="AE5" i="4" a="1"/>
  <c r="AN4" i="4" a="1"/>
  <c r="AU11" i="4" a="1"/>
  <c r="BP5" i="4" a="1"/>
  <c r="AG12" i="4" a="1"/>
  <c r="AH8" i="4" a="1"/>
  <c r="BI9" i="4" a="1"/>
  <c r="BS9" i="4" a="1"/>
  <c r="BD10" i="4" a="1"/>
  <c r="CK10" i="4" a="1"/>
  <c r="AF15" i="4" a="1"/>
  <c r="X12" i="4" a="1"/>
  <c r="T18" i="4" a="1"/>
  <c r="AK13" i="4" a="1"/>
  <c r="AF14" i="4" a="1"/>
  <c r="BL14" i="4" a="1"/>
  <c r="AW15" i="4" a="1"/>
  <c r="BP15" i="4" a="1"/>
  <c r="AD19" i="4" a="1"/>
  <c r="CX93" i="2" a="1"/>
  <c r="CM114" i="2" a="1"/>
  <c r="CU122" i="2" a="1"/>
  <c r="Z133" i="2" a="1"/>
  <c r="CA132" i="2" a="1"/>
  <c r="BT135" i="2" a="1"/>
  <c r="BD138" i="2" a="1"/>
  <c r="DK139" i="2" a="1"/>
  <c r="BM141" i="2" a="1"/>
  <c r="CM141" i="2" a="1"/>
  <c r="BC138" i="2" a="1"/>
  <c r="CT3" i="4" a="1"/>
  <c r="AD4" i="4" a="1"/>
  <c r="BH3" i="4" a="1"/>
  <c r="CM3" i="4" a="1"/>
  <c r="AO6" i="4" a="1"/>
  <c r="AW7" i="4" a="1"/>
  <c r="DB12" i="4" a="1"/>
  <c r="AC9" i="4" a="1"/>
  <c r="AF10" i="4" a="1"/>
  <c r="CH138" i="2" a="1"/>
  <c r="X141" i="2" a="1"/>
  <c r="BT5" i="4" a="1"/>
  <c r="DE6" i="4" a="1"/>
  <c r="CN101" i="2" a="1"/>
  <c r="BY98" i="2" a="1"/>
  <c r="AA128" i="2" a="1"/>
  <c r="DD117" i="2" a="1"/>
  <c r="DA120" i="2" a="1"/>
  <c r="CD121" i="2" a="1"/>
  <c r="CG119" i="2" a="1"/>
  <c r="AJ128" i="2" a="1"/>
  <c r="O134" i="2" a="1"/>
  <c r="BJ130" i="2" a="1"/>
  <c r="DC131" i="2" a="1"/>
  <c r="AG128" i="2" a="1"/>
  <c r="BJ129" i="2" a="1"/>
  <c r="BK135" i="2" a="1"/>
  <c r="CB125" i="2" a="1"/>
  <c r="BF134" i="2" a="1"/>
  <c r="BQ100" i="2" a="1"/>
  <c r="BX104" i="2" a="1"/>
  <c r="CM119" i="2" a="1"/>
  <c r="AB116" i="2" a="1"/>
  <c r="CO116" i="2" a="1"/>
  <c r="DA127" i="2" a="1"/>
  <c r="AQ123" i="2" a="1"/>
  <c r="W129" i="2" a="1"/>
  <c r="AS135" i="2" a="1"/>
  <c r="BF133" i="2" a="1"/>
  <c r="DB133" i="2" a="1"/>
  <c r="CK131" i="2" a="1"/>
  <c r="DG132" i="2" a="1"/>
  <c r="BV128" i="2" a="1"/>
  <c r="AO130" i="2" a="1"/>
  <c r="CJ135" i="2" a="1"/>
  <c r="CY127" i="2" a="1"/>
  <c r="BL138" i="2" a="1"/>
  <c r="BI140" i="2" a="1"/>
  <c r="AI139" i="2" a="1"/>
  <c r="CX140" i="2" a="1"/>
  <c r="CK141" i="2" a="1"/>
  <c r="CD141" i="2" a="1"/>
  <c r="CU141" i="2" a="1"/>
  <c r="N142" i="2" a="1"/>
  <c r="DK140" i="2" a="1"/>
  <c r="AT3" i="4" a="1"/>
  <c r="BL4" i="4" a="1"/>
  <c r="N6" i="4" a="1"/>
  <c r="DD6" i="4" a="1"/>
  <c r="AX4" i="4" a="1"/>
  <c r="AQ9" i="4" a="1"/>
  <c r="AK114" i="2" a="1"/>
  <c r="AT118" i="2" a="1"/>
  <c r="DG124" i="2" a="1"/>
  <c r="AV121" i="2" a="1"/>
  <c r="BK124" i="2" a="1"/>
  <c r="CZ114" i="2" a="1"/>
  <c r="CW124" i="2" a="1"/>
  <c r="CO131" i="2" a="1"/>
  <c r="CC135" i="2" a="1"/>
  <c r="AS132" i="2" a="1"/>
  <c r="AS131" i="2" a="1"/>
  <c r="AH135" i="2" a="1"/>
  <c r="AY132" i="2" a="1"/>
  <c r="BG131" i="2" a="1"/>
  <c r="AM135" i="2" a="1"/>
  <c r="Y132" i="2" a="1"/>
  <c r="AJ131" i="2" a="1"/>
  <c r="AB135" i="2" a="1"/>
  <c r="CB137" i="2" a="1"/>
  <c r="AW131" i="2" a="1"/>
  <c r="AH139" i="2" a="1"/>
  <c r="CE2" i="2" a="1"/>
  <c r="T136" i="2" a="1"/>
  <c r="BV135" i="2" a="1"/>
  <c r="CF2" i="2" a="1"/>
  <c r="BS140" i="2" a="1"/>
  <c r="AL139" i="2" a="1"/>
  <c r="AO137" i="2" a="1"/>
  <c r="BQ142" i="2" a="1"/>
  <c r="CT140" i="2" a="1"/>
  <c r="BS138" i="2" a="1"/>
  <c r="BY140" i="2" a="1"/>
  <c r="DH3" i="4" a="1"/>
  <c r="R3" i="4" a="1"/>
  <c r="BS4" i="4" a="1"/>
  <c r="DB4" i="4" a="1"/>
  <c r="CG4" i="4" a="1"/>
  <c r="P9" i="4" a="1"/>
  <c r="DE7" i="4" a="1"/>
  <c r="CW107" i="2" a="1"/>
  <c r="O104" i="2" a="1"/>
  <c r="DK110" i="2" a="1"/>
  <c r="AY115" i="2" a="1"/>
  <c r="BL116" i="2" a="1"/>
  <c r="AR124" i="2" a="1"/>
  <c r="DC119" i="2" a="1"/>
  <c r="T126" i="2" a="1"/>
  <c r="U119" i="2" a="1"/>
  <c r="CH125" i="2" a="1"/>
  <c r="X130" i="2" a="1"/>
  <c r="CM134" i="2" a="1"/>
  <c r="DK129" i="2" a="1"/>
  <c r="CX128" i="2" a="1"/>
  <c r="AR134" i="2" a="1"/>
  <c r="AM130" i="2" a="1"/>
  <c r="N129" i="2" a="1"/>
  <c r="AW134" i="2" a="1"/>
  <c r="CD129" i="2" a="1"/>
  <c r="CO128" i="2" a="1"/>
  <c r="AL134" i="2" a="1"/>
  <c r="CL136" i="2" a="1"/>
  <c r="DB128" i="2" a="1"/>
  <c r="W137" i="2" a="1"/>
  <c r="BD142" i="2" a="1"/>
  <c r="AZ2" i="2" a="1"/>
  <c r="CQ141" i="2" a="1"/>
  <c r="BX139" i="2" a="1"/>
  <c r="CM138" i="2" a="1"/>
  <c r="AC137" i="2" a="1"/>
  <c r="BH142" i="2" a="1"/>
  <c r="CK140" i="2" a="1"/>
  <c r="P139" i="2" a="1"/>
  <c r="AM136" i="2" a="1"/>
  <c r="CO141" i="2" a="1"/>
  <c r="AB3" i="4" a="1"/>
  <c r="AR6" i="4" a="1"/>
  <c r="BM3" i="4" a="1"/>
  <c r="CI6" i="4" a="1"/>
  <c r="BH4" i="4" a="1"/>
  <c r="AQ7" i="4" a="1"/>
  <c r="AB5" i="4" a="1"/>
  <c r="AD10" i="4" a="1"/>
  <c r="AX91" i="2" a="1"/>
  <c r="AA106" i="2" a="1"/>
  <c r="AY124" i="2" a="1"/>
  <c r="BU125" i="2" a="1"/>
  <c r="AH114" i="2" a="1"/>
  <c r="AC122" i="2" a="1"/>
  <c r="DB117" i="2" a="1"/>
  <c r="R115" i="2" a="1"/>
  <c r="CL122" i="2" a="1"/>
  <c r="AF126" i="2" a="1"/>
  <c r="AV133" i="2" a="1"/>
  <c r="N126" i="2" a="1"/>
  <c r="U133" i="2" a="1"/>
  <c r="BH132" i="2" a="1"/>
  <c r="AS126" i="2" a="1"/>
  <c r="AA133" i="2" a="1"/>
  <c r="BR132" i="2" a="1"/>
  <c r="CA135" i="2" a="1"/>
  <c r="CT132" i="2" a="1"/>
  <c r="AV132" i="2" a="1"/>
  <c r="BP135" i="2" a="1"/>
  <c r="R138" i="2" a="1"/>
  <c r="AQ132" i="2" a="1"/>
  <c r="DJ139" i="2" a="1"/>
  <c r="BG139" i="2" a="1"/>
  <c r="Y137" i="2" a="1"/>
  <c r="CR136" i="2" a="1"/>
  <c r="DF2" i="2" a="1"/>
  <c r="AW141" i="2" a="1"/>
  <c r="P140" i="2" a="1"/>
  <c r="AS138" i="2" a="1"/>
  <c r="P136" i="2" a="1"/>
  <c r="AW132" i="2" a="1"/>
  <c r="BA125" i="2" a="1"/>
  <c r="BO134" i="2" a="1"/>
  <c r="BP129" i="2" a="1"/>
  <c r="CD127" i="2" a="1"/>
  <c r="DJ129" i="2" a="1"/>
  <c r="DI142" i="2" a="1"/>
  <c r="BM2" i="2" a="1"/>
  <c r="CY135" i="2" a="1"/>
  <c r="CF141" i="2" a="1"/>
  <c r="T2" i="2" a="1"/>
  <c r="AF4" i="4" a="1"/>
  <c r="R6" i="4" a="1"/>
  <c r="CP8" i="4" a="1"/>
  <c r="AA9" i="4" a="1"/>
  <c r="AR10" i="4" a="1"/>
  <c r="CZ10" i="4" a="1"/>
  <c r="AZ5" i="4" a="1"/>
  <c r="AR7" i="4" a="1"/>
  <c r="AC8" i="4" a="1"/>
  <c r="CG8" i="4" a="1"/>
  <c r="BF9" i="4" a="1"/>
  <c r="AT13" i="4" a="1"/>
  <c r="DH14" i="4" a="1"/>
  <c r="CM16" i="4" a="1"/>
  <c r="BX11" i="4" a="1"/>
  <c r="AL12" i="4" a="1"/>
  <c r="AG13" i="4" a="1"/>
  <c r="BN13" i="4" a="1"/>
  <c r="AH14" i="4" a="1"/>
  <c r="AM95" i="2" a="1"/>
  <c r="CT124" i="2" a="1"/>
  <c r="Z122" i="2" a="1"/>
  <c r="BU132" i="2" a="1"/>
  <c r="CL131" i="2" a="1"/>
  <c r="AR135" i="2" a="1"/>
  <c r="AM138" i="2" a="1"/>
  <c r="DI138" i="2" a="1"/>
  <c r="BE141" i="2" a="1"/>
  <c r="BW141" i="2" a="1"/>
  <c r="AK138" i="2" a="1"/>
  <c r="CB3" i="4" a="1"/>
  <c r="CH3" i="4" a="1"/>
  <c r="AG3" i="4" a="1"/>
  <c r="BU3" i="4" a="1"/>
  <c r="Y6" i="4" a="1"/>
  <c r="AO7" i="4" a="1"/>
  <c r="CS12" i="4" a="1"/>
  <c r="R9" i="4" a="1"/>
  <c r="W10" i="4" a="1"/>
  <c r="AG10" i="4" a="1"/>
  <c r="R11" i="4" a="1"/>
  <c r="AY11" i="4" a="1"/>
  <c r="CR15" i="4" a="1"/>
  <c r="CM12" i="4" a="1"/>
  <c r="BJ18" i="4" a="1"/>
  <c r="CW13" i="4" a="1"/>
  <c r="DE14" i="4" a="1"/>
  <c r="Z15" i="4" a="1"/>
  <c r="DI15" i="4" a="1"/>
  <c r="AD16" i="4" a="1"/>
  <c r="CP19" i="4" a="1"/>
  <c r="DE106" i="2" a="1"/>
  <c r="DD124" i="2" a="1"/>
  <c r="CZ125" i="2" a="1"/>
  <c r="X129" i="2" a="1"/>
  <c r="BE134" i="2" a="1"/>
  <c r="BN136" i="2" a="1"/>
  <c r="AB140" i="2" a="1"/>
  <c r="DH2" i="2" a="1"/>
  <c r="BO136" i="2" a="1"/>
  <c r="AK136" i="2" a="1"/>
  <c r="CC139" i="2" a="1"/>
  <c r="AG4" i="4" a="1"/>
  <c r="BA4" i="4" a="1"/>
  <c r="AZ6" i="4" a="1"/>
  <c r="CB5" i="4" a="1"/>
  <c r="BQ7" i="4" a="1"/>
  <c r="U8" i="4" a="1"/>
  <c r="AU13" i="4" a="1"/>
  <c r="CS9" i="4" a="1"/>
  <c r="CR10" i="4" a="1"/>
  <c r="DB10" i="4" a="1"/>
  <c r="AR5" i="4" a="1"/>
  <c r="V12" i="4" a="1"/>
  <c r="AI12" i="4" a="1"/>
  <c r="AZ14" i="4" a="1"/>
  <c r="CT18" i="4" a="1"/>
  <c r="BT14" i="4" a="1"/>
  <c r="AJ141" i="2" a="1"/>
  <c r="DJ2" i="2" a="1"/>
  <c r="AH6" i="4" a="1"/>
  <c r="AX3" i="4" a="1"/>
  <c r="AU95" i="2" a="1"/>
  <c r="DI109" i="2" a="1"/>
  <c r="CA130" i="2" a="1"/>
  <c r="BF120" i="2" a="1"/>
  <c r="BC123" i="2" a="1"/>
  <c r="AF124" i="2" a="1"/>
  <c r="CF120" i="2" a="1"/>
  <c r="CR126" i="2" a="1"/>
  <c r="AU134" i="2" a="1"/>
  <c r="BE131" i="2" a="1"/>
  <c r="CN132" i="2" a="1"/>
  <c r="S129" i="2" a="1"/>
  <c r="AY130" i="2" a="1"/>
  <c r="AK126" i="2" a="1"/>
  <c r="CE126" i="2" a="1"/>
  <c r="CL134" i="2" a="1"/>
  <c r="AJ98" i="2" a="1"/>
  <c r="DE109" i="2" a="1"/>
  <c r="AO122" i="2" a="1"/>
  <c r="CB118" i="2" a="1"/>
  <c r="AQ119" i="2" a="1"/>
  <c r="BS113" i="2" a="1"/>
  <c r="W124" i="2" a="1"/>
  <c r="CX129" i="2" a="1"/>
  <c r="BY135" i="2" a="1"/>
  <c r="AP126" i="2" a="1"/>
  <c r="AJ134" i="2" a="1"/>
  <c r="AT132" i="2" a="1"/>
  <c r="BU133" i="2" a="1"/>
  <c r="BQ129" i="2" a="1"/>
  <c r="R131" i="2" a="1"/>
  <c r="R136" i="2" a="1"/>
  <c r="CJ128" i="2" a="1"/>
  <c r="Z139" i="2" a="1"/>
  <c r="Y142" i="2" a="1"/>
  <c r="AE141" i="2" a="1"/>
  <c r="BL2" i="2" a="1"/>
  <c r="BE2" i="2" a="1"/>
  <c r="AR142" i="2" a="1"/>
  <c r="BI142" i="2" a="1"/>
  <c r="BZ142" i="2" a="1"/>
  <c r="BY141" i="2" a="1"/>
  <c r="DC3" i="4" a="1"/>
  <c r="Z5" i="4" a="1"/>
  <c r="BY6" i="4" a="1"/>
  <c r="BI4" i="4" a="1"/>
  <c r="AS3" i="4" a="1"/>
  <c r="P10" i="4" a="1"/>
  <c r="BK112" i="2" a="1"/>
  <c r="AK121" i="2" a="1"/>
  <c r="BI127" i="2" a="1"/>
  <c r="CV123" i="2" a="1"/>
  <c r="CE114" i="2" a="1"/>
  <c r="DE115" i="2" a="1"/>
  <c r="BT125" i="2" a="1"/>
  <c r="BP132" i="2" a="1"/>
  <c r="CT125" i="2" a="1"/>
  <c r="DA132" i="2" a="1"/>
  <c r="AC132" i="2" a="1"/>
  <c r="CW125" i="2" a="1"/>
  <c r="DK132" i="2" a="1"/>
  <c r="AZ132" i="2" a="1"/>
  <c r="BS135" i="2" a="1"/>
  <c r="CB132" i="2" a="1"/>
  <c r="N132" i="2" a="1"/>
  <c r="BH135" i="2" a="1"/>
  <c r="DH137" i="2" a="1"/>
  <c r="AG132" i="2" a="1"/>
  <c r="CT139" i="2" a="1"/>
  <c r="DK2" i="2" a="1"/>
  <c r="DA136" i="2" a="1"/>
  <c r="BW136" i="2" a="1"/>
  <c r="BB2" i="2" a="1"/>
  <c r="AG141" i="2" a="1"/>
  <c r="CX139" i="2" a="1"/>
  <c r="X138" i="2" a="1"/>
  <c r="CL135" i="2" a="1"/>
  <c r="BH141" i="2" a="1"/>
  <c r="AG139" i="2" a="1"/>
  <c r="BE142" i="2" a="1"/>
  <c r="CG3" i="4" a="1"/>
  <c r="DG3" i="4" a="1"/>
  <c r="AQ3" i="4" a="1"/>
  <c r="CK5" i="4" a="1"/>
  <c r="AB6" i="4" a="1"/>
  <c r="AV9" i="4" a="1"/>
  <c r="BS8" i="4" a="1"/>
  <c r="CE98" i="2" a="1"/>
  <c r="CF104" i="2" a="1"/>
  <c r="AC115" i="2" a="1"/>
  <c r="CY117" i="2" a="1"/>
  <c r="N119" i="2" a="1"/>
  <c r="BI114" i="2" a="1"/>
  <c r="BE122" i="2" a="1"/>
  <c r="AF127" i="2" a="1"/>
  <c r="AC120" i="2" a="1"/>
  <c r="BE126" i="2" a="1"/>
  <c r="DK130" i="2" a="1"/>
  <c r="U135" i="2" a="1"/>
  <c r="CN130" i="2" a="1"/>
  <c r="CS129" i="2" a="1"/>
  <c r="BX134" i="2" a="1"/>
  <c r="P131" i="2" a="1"/>
  <c r="DA129" i="2" a="1"/>
  <c r="CC134" i="2" a="1"/>
  <c r="BS130" i="2" a="1"/>
  <c r="BR129" i="2" a="1"/>
  <c r="BR134" i="2" a="1"/>
  <c r="T137" i="2" a="1"/>
  <c r="CW129" i="2" a="1"/>
  <c r="DE137" i="2" a="1"/>
  <c r="S2" i="2" a="1"/>
  <c r="DC142" i="2" a="1"/>
  <c r="CL142" i="2" a="1"/>
  <c r="AL140" i="2" a="1"/>
  <c r="BA139" i="2" a="1"/>
  <c r="DJ137" i="2" a="1"/>
  <c r="CP2" i="2" a="1"/>
  <c r="AY141" i="2" a="1"/>
  <c r="CB139" i="2" a="1"/>
  <c r="V137" i="2" a="1"/>
  <c r="BC142" i="2" a="1"/>
  <c r="N3" i="4" a="1"/>
  <c r="BA3" i="4" a="1"/>
  <c r="BF4" i="4" a="1"/>
  <c r="AB7" i="4" a="1"/>
  <c r="AY6" i="4" a="1"/>
  <c r="AJ8" i="4" a="1"/>
  <c r="AA6" i="4" a="1"/>
  <c r="CP10" i="4" a="1"/>
  <c r="AL90" i="2" a="1"/>
  <c r="BX102" i="2" a="1"/>
  <c r="CY126" i="2" a="1"/>
  <c r="W128" i="2" a="1"/>
  <c r="DF116" i="2" a="1"/>
  <c r="CC124" i="2" a="1"/>
  <c r="BD120" i="2" a="1"/>
  <c r="AR116" i="2" a="1"/>
  <c r="BN123" i="2" a="1"/>
  <c r="BF127" i="2" a="1"/>
  <c r="CW133" i="2" a="1"/>
  <c r="AN127" i="2" a="1"/>
  <c r="CG133" i="2" a="1"/>
  <c r="V133" i="2" a="1"/>
  <c r="BS127" i="2" a="1"/>
  <c r="CA125" i="2" a="1"/>
  <c r="AF133" i="2" a="1"/>
  <c r="CW126" i="2" a="1"/>
  <c r="BH133" i="2" a="1"/>
  <c r="DD132" i="2" a="1"/>
  <c r="CV135" i="2" a="1"/>
  <c r="DB125" i="2" a="1"/>
  <c r="DI132" i="2" a="1"/>
  <c r="BX140" i="2" a="1"/>
  <c r="O141" i="2" a="1"/>
  <c r="DF137" i="2" a="1"/>
  <c r="CA137" i="2" a="1"/>
  <c r="BM136" i="2" a="1"/>
  <c r="DI141" i="2" a="1"/>
  <c r="CB140" i="2" a="1"/>
  <c r="DE138" i="2" a="1"/>
  <c r="CW136" i="2" a="1"/>
  <c r="BO123" i="2" a="1"/>
  <c r="AJ114" i="2" a="1"/>
  <c r="CO135" i="2" a="1"/>
  <c r="BV132" i="2" a="1"/>
  <c r="BO131" i="2" a="1"/>
  <c r="DG131" i="2" a="1"/>
  <c r="DD142" i="2" a="1"/>
  <c r="BR137" i="2" a="1"/>
  <c r="DA137" i="2" a="1"/>
  <c r="DF142" i="2" a="1"/>
  <c r="AI142" i="2" a="1"/>
  <c r="BF5" i="4" a="1"/>
  <c r="BN7" i="4" a="1"/>
  <c r="AJ9" i="4" a="1"/>
  <c r="BA10" i="4" a="1"/>
  <c r="DD10" i="4" a="1"/>
  <c r="BN11" i="4" a="1"/>
  <c r="DA6" i="4" a="1"/>
  <c r="AU8" i="4" a="1"/>
  <c r="CV8" i="4" a="1"/>
  <c r="CG9" i="4" a="1"/>
  <c r="T10" i="4" a="1"/>
  <c r="BI14" i="4" a="1"/>
  <c r="BV15" i="4" a="1"/>
  <c r="BA17" i="4" a="1"/>
  <c r="AW12" i="4" a="1"/>
  <c r="DG12" i="4" a="1"/>
  <c r="CS13" i="4" a="1"/>
  <c r="BZ14" i="4" a="1"/>
  <c r="CS14" i="4" a="1"/>
  <c r="V107" i="2" a="1"/>
  <c r="BV122" i="2" a="1"/>
  <c r="AN125" i="2" a="1"/>
  <c r="AM128" i="2" a="1"/>
  <c r="AC134" i="2" a="1"/>
  <c r="AT136" i="2" a="1"/>
  <c r="T140" i="2" a="1"/>
  <c r="BX2" i="2" a="1"/>
  <c r="DK135" i="2" a="1"/>
  <c r="AA136" i="2" a="1"/>
  <c r="BM139" i="2" a="1"/>
  <c r="O4" i="4" a="1"/>
  <c r="DJ3" i="4" a="1"/>
  <c r="CT5" i="4" a="1"/>
  <c r="BS5" i="4" a="1"/>
  <c r="BC7" i="4" a="1"/>
  <c r="O8" i="4" a="1"/>
  <c r="AQ13" i="4" a="1"/>
  <c r="CJ9" i="4" a="1"/>
  <c r="CI10" i="4" a="1"/>
  <c r="CS10" i="4" a="1"/>
  <c r="Y5" i="4" a="1"/>
  <c r="DK11" i="4" a="1"/>
  <c r="W12" i="4" a="1"/>
  <c r="AJ14" i="4" a="1"/>
  <c r="CP18" i="4" a="1"/>
  <c r="BO14" i="4" a="1"/>
  <c r="BS15" i="4" a="1"/>
  <c r="CL15" i="4" a="1"/>
  <c r="BW16" i="4" a="1"/>
  <c r="CP16" i="4" a="1"/>
  <c r="BG20" i="4" a="1"/>
  <c r="CI107" i="2" a="1"/>
  <c r="CA122" i="2" a="1"/>
  <c r="AO126" i="2" a="1"/>
  <c r="BQ132" i="2" a="1"/>
  <c r="CE135" i="2" a="1"/>
  <c r="AN137" i="2" a="1"/>
  <c r="DF141" i="2" a="1"/>
  <c r="O137" i="2" a="1"/>
  <c r="BH138" i="2" a="1"/>
  <c r="Y138" i="2" a="1"/>
  <c r="DC140" i="2" a="1"/>
  <c r="BG5" i="4" a="1"/>
  <c r="DF5" i="4" a="1"/>
  <c r="BV4" i="4" a="1"/>
  <c r="BU7" i="4" a="1"/>
  <c r="BW8" i="4" a="1"/>
  <c r="DE8" i="4" a="1"/>
  <c r="CA13" i="4" a="1"/>
  <c r="BG10" i="4" a="1"/>
  <c r="BF11" i="4" a="1"/>
  <c r="AQ5" i="4" a="1"/>
  <c r="DG6" i="4" a="1"/>
  <c r="CH12" i="4" a="1"/>
  <c r="AJ13" i="4" a="1"/>
  <c r="O15" i="4" a="1"/>
  <c r="AB19" i="4" a="1"/>
  <c r="AH15" i="4" a="1"/>
  <c r="AP16" i="4" a="1"/>
  <c r="BI16" i="4" a="1"/>
  <c r="AZ12" i="4" a="1"/>
  <c r="BM17" i="4" a="1"/>
  <c r="BK16" i="4" a="1"/>
  <c r="AM112" i="2" a="1"/>
  <c r="CI120" i="2" a="1"/>
  <c r="BO130" i="2" a="1"/>
  <c r="BD134" i="2" a="1"/>
  <c r="DB129" i="2" a="1"/>
  <c r="AH138" i="2" a="1"/>
  <c r="BK2" i="2" a="1"/>
  <c r="AJ139" i="2" a="1"/>
  <c r="AV140" i="2" a="1"/>
  <c r="CJ139" i="2" a="1"/>
  <c r="BK142" i="2" a="1"/>
  <c r="CC92" i="2" a="1"/>
  <c r="BB117" i="2" a="1"/>
  <c r="CF123" i="2" a="1"/>
  <c r="BW125" i="2" a="1"/>
  <c r="AO133" i="2" a="1"/>
  <c r="CZ135" i="2" a="1"/>
  <c r="CZ138" i="2" a="1"/>
  <c r="DE140" i="2" a="1"/>
  <c r="AY142" i="2" a="1"/>
  <c r="AK142" i="2" a="1"/>
  <c r="CQ138" i="2" a="1"/>
  <c r="AK4" i="4" a="1"/>
  <c r="CQ4" i="4" a="1"/>
  <c r="DK3" i="4" a="1"/>
  <c r="AR4" i="4" a="1"/>
  <c r="CI128" i="2" a="1"/>
  <c r="BJ116" i="2" a="1"/>
  <c r="CH127" i="2" a="1"/>
  <c r="CX125" i="2" a="1"/>
  <c r="X133" i="2" a="1"/>
  <c r="AC133" i="2" a="1"/>
  <c r="CQ135" i="2" a="1"/>
  <c r="DC138" i="2" a="1"/>
  <c r="W139" i="2" a="1"/>
  <c r="CL2" i="2" a="1"/>
  <c r="CX2" i="2" a="1"/>
  <c r="AC6" i="4" a="1"/>
  <c r="AC3" i="4" a="1"/>
  <c r="CD3" i="4" a="1"/>
  <c r="O11" i="4" a="1"/>
  <c r="AQ11" i="4" a="1"/>
  <c r="CY11" i="4" a="1"/>
  <c r="CU7" i="4" a="1"/>
  <c r="DA8" i="4" a="1"/>
  <c r="AO9" i="4" a="1"/>
  <c r="X10" i="4" a="1"/>
  <c r="BE10" i="4" a="1"/>
  <c r="CX14" i="4" a="1"/>
  <c r="BW11" i="4" a="1"/>
  <c r="CL17" i="4" a="1"/>
  <c r="N13" i="4" a="1"/>
  <c r="BR13" i="4" a="1"/>
  <c r="AL14" i="4" a="1"/>
  <c r="Q15" i="4" a="1"/>
  <c r="AJ15" i="4" a="1"/>
  <c r="CV18" i="4" a="1"/>
  <c r="AO93" i="2" a="1"/>
  <c r="DB130" i="2" a="1"/>
  <c r="CQ140" i="2" a="1"/>
  <c r="Q5" i="4" a="1"/>
  <c r="CK7" i="4" a="1"/>
  <c r="AM9" i="4" a="1"/>
  <c r="BU10" i="4" a="1"/>
  <c r="BW5" i="4" a="1"/>
  <c r="CZ12" i="4" a="1"/>
  <c r="AG15" i="4" a="1"/>
  <c r="AZ15" i="4" a="1"/>
  <c r="CA16" i="4" a="1"/>
  <c r="CA17" i="4" a="1"/>
  <c r="CR20" i="4" a="1"/>
  <c r="AJ21" i="4" a="1"/>
  <c r="AQ19" i="4" a="1"/>
  <c r="CO17" i="4" a="1"/>
  <c r="V17" i="4" a="1"/>
  <c r="AJ23" i="4" a="1"/>
  <c r="DH131" i="2" a="1"/>
  <c r="CK138" i="2" a="1"/>
  <c r="BN3" i="4" a="1"/>
  <c r="AF9" i="4" a="1"/>
  <c r="AZ11" i="4" a="1"/>
  <c r="DH7" i="4" a="1"/>
  <c r="AT9" i="4" a="1"/>
  <c r="BN10" i="4" a="1"/>
  <c r="CD11" i="4" a="1"/>
  <c r="T13" i="4" a="1"/>
  <c r="AQ14" i="4" a="1"/>
  <c r="AS15" i="4" a="1"/>
  <c r="AS5" i="4" a="1"/>
  <c r="U11" i="4" a="1"/>
  <c r="DJ7" i="4" a="1"/>
  <c r="BS12" i="4" a="1"/>
  <c r="AO16" i="4" a="1"/>
  <c r="BH16" i="4" a="1"/>
  <c r="BU14" i="4" a="1"/>
  <c r="CB16" i="4" a="1"/>
  <c r="P17" i="4" a="1"/>
  <c r="CM94" i="2" a="1"/>
  <c r="CO122" i="2" a="1"/>
  <c r="CY134" i="2" a="1"/>
  <c r="CF132" i="2" a="1"/>
  <c r="BH137" i="2" a="1"/>
  <c r="BN142" i="2" a="1"/>
  <c r="CC141" i="2" a="1"/>
  <c r="BJ138" i="2" a="1"/>
  <c r="BF142" i="2" a="1"/>
  <c r="BM118" i="2" a="1"/>
  <c r="AU120" i="2" a="1"/>
  <c r="AE133" i="2" a="1"/>
  <c r="CP129" i="2" a="1"/>
  <c r="CO136" i="2" a="1"/>
  <c r="CL137" i="2" a="1"/>
  <c r="CV136" i="2" a="1"/>
  <c r="AQ137" i="2" a="1"/>
  <c r="CR5" i="4" a="1"/>
  <c r="DH6" i="4" a="1"/>
  <c r="BO4" i="4" a="1"/>
  <c r="BT117" i="2" a="1"/>
  <c r="AR131" i="2" a="1"/>
  <c r="AU131" i="2" a="1"/>
  <c r="DD135" i="2" a="1"/>
  <c r="BW2" i="2" a="1"/>
  <c r="CI136" i="2" a="1"/>
  <c r="BA142" i="2" a="1"/>
  <c r="CA142" i="2" a="1"/>
  <c r="DA4" i="4" a="1"/>
  <c r="DE4" i="4" a="1"/>
  <c r="BD6" i="4" a="1"/>
  <c r="CC10" i="4" a="1"/>
  <c r="AA13" i="4" a="1"/>
  <c r="AR11" i="4" a="1"/>
  <c r="BT8" i="4" a="1"/>
  <c r="AX11" i="4" a="1"/>
  <c r="AC12" i="4" a="1"/>
  <c r="AY15" i="4" a="1"/>
  <c r="BZ18" i="4" a="1"/>
  <c r="W16" i="4" a="1"/>
  <c r="BX13" i="4" a="1"/>
  <c r="AQ16" i="4" a="1"/>
  <c r="Z16" i="4" a="1"/>
  <c r="N20" i="4" a="1"/>
  <c r="DF134" i="2" a="1"/>
  <c r="CQ142" i="2" a="1"/>
  <c r="Z4" i="4" a="1"/>
  <c r="CT11" i="4" a="1"/>
  <c r="CW7" i="4" a="1"/>
  <c r="BZ11" i="4" a="1"/>
  <c r="CG17" i="4" a="1"/>
  <c r="CC12" i="4" a="1"/>
  <c r="BA16" i="4" a="1"/>
  <c r="AD17" i="4" a="1"/>
  <c r="DK15" i="4" a="1"/>
  <c r="DF16" i="4" a="1"/>
  <c r="DA18" i="4" a="1"/>
  <c r="AM113" i="2" a="1"/>
  <c r="CU2" i="2" a="1"/>
  <c r="AW5" i="4" a="1"/>
  <c r="Y7" i="4" a="1"/>
  <c r="BE14" i="4" a="1"/>
  <c r="AM6" i="4" a="1"/>
  <c r="DC11" i="4" a="1"/>
  <c r="DD19" i="4" a="1"/>
  <c r="BP11" i="4" a="1"/>
  <c r="BU19" i="4" a="1"/>
  <c r="S18" i="4" a="1"/>
  <c r="AG23" i="4" a="1"/>
  <c r="CB17" i="4" a="1"/>
  <c r="CT16" i="4" a="1"/>
  <c r="AE20" i="4" a="1"/>
  <c r="CJ20" i="4" a="1"/>
  <c r="CV22" i="4" a="1"/>
  <c r="AE24" i="4" a="1"/>
  <c r="Z28" i="4" a="1"/>
  <c r="AI20" i="4" a="1"/>
  <c r="X22" i="4" a="1"/>
  <c r="CC23" i="4" a="1"/>
  <c r="CO24" i="4" a="1"/>
  <c r="CF28" i="4" a="1"/>
  <c r="BG30" i="4" a="1"/>
  <c r="CW30" i="4" a="1"/>
  <c r="AS26" i="4" a="1"/>
  <c r="CL27" i="4" a="1"/>
  <c r="AE29" i="4" a="1"/>
  <c r="BH124" i="2" a="1"/>
  <c r="BF139" i="2" a="1"/>
  <c r="Q139" i="2" a="1"/>
  <c r="BE5" i="4" a="1"/>
  <c r="DD8" i="4" a="1"/>
  <c r="CU13" i="4" a="1"/>
  <c r="BB5" i="4" a="1"/>
  <c r="CR7" i="4" a="1"/>
  <c r="BU13" i="4" a="1"/>
  <c r="AV19" i="4" a="1"/>
  <c r="CE16" i="4" a="1"/>
  <c r="CW12" i="4" a="1"/>
  <c r="CD20" i="4" a="1"/>
  <c r="CR18" i="4" a="1"/>
  <c r="DB23" i="4" a="1"/>
  <c r="BX18" i="4" a="1"/>
  <c r="CV17" i="4" a="1"/>
  <c r="CZ20" i="4" a="1"/>
  <c r="N22" i="4" a="1"/>
  <c r="CX23" i="4" a="1"/>
  <c r="DI24" i="4" a="1"/>
  <c r="BJ28" i="4" a="1"/>
  <c r="AM134" i="2" a="1"/>
  <c r="DA142" i="2" a="1"/>
  <c r="CS142" i="2" a="1"/>
  <c r="BW7" i="4" a="1"/>
  <c r="BO10" i="4" a="1"/>
  <c r="O6" i="4" a="1"/>
  <c r="BH8" i="4" a="1"/>
  <c r="CC9" i="4" a="1"/>
  <c r="AK15" i="4" a="1"/>
  <c r="CX11" i="4" a="1"/>
  <c r="BH13" i="4" a="1"/>
  <c r="BC14" i="4" a="1"/>
  <c r="BN17" i="4" a="1"/>
  <c r="BQ19" i="4" a="1"/>
  <c r="BZ16" i="4" a="1"/>
  <c r="AW19" i="4" a="1"/>
  <c r="CE18" i="4" a="1"/>
  <c r="BS21" i="4" a="1"/>
  <c r="P23" i="4" a="1"/>
  <c r="CP24" i="4" a="1"/>
  <c r="CF25" i="4" a="1"/>
  <c r="AF21" i="4" a="1"/>
  <c r="BT22" i="4" a="1"/>
  <c r="DA23" i="4" a="1"/>
  <c r="AS25" i="4" a="1"/>
  <c r="AI26" i="4" a="1"/>
  <c r="CL25" i="4" a="1"/>
  <c r="AO27" i="4" a="1"/>
  <c r="AQ32" i="4" a="1"/>
  <c r="CH28" i="4" a="1"/>
  <c r="AD29" i="4" a="1"/>
  <c r="BW30" i="4" a="1"/>
  <c r="AL117" i="2" a="1"/>
  <c r="AQ133" i="2" a="1"/>
  <c r="DC135" i="2" a="1"/>
  <c r="CP6" i="4" a="1"/>
  <c r="AY8" i="4" a="1"/>
  <c r="BO13" i="4" a="1"/>
  <c r="AE11" i="4" a="1"/>
  <c r="AN6" i="4" a="1"/>
  <c r="CR12" i="4" a="1"/>
  <c r="P19" i="4" a="1"/>
  <c r="S16" i="4" a="1"/>
  <c r="DA11" i="4" a="1"/>
  <c r="AJ20" i="4" a="1"/>
  <c r="BL18" i="4" a="1"/>
  <c r="BV23" i="4" a="1"/>
  <c r="AR18" i="4" a="1"/>
  <c r="BE17" i="4" a="1"/>
  <c r="BT20" i="4" a="1"/>
  <c r="BU21" i="4" a="1"/>
  <c r="AO23" i="4" a="1"/>
  <c r="BL24" i="4" a="1"/>
  <c r="AT28" i="4" a="1"/>
  <c r="AU21" i="4" a="1"/>
  <c r="BU22" i="4" a="1"/>
  <c r="AN24" i="4" a="1"/>
  <c r="AF25" i="4" a="1"/>
  <c r="S29" i="4" a="1"/>
  <c r="DE25" i="4" a="1"/>
  <c r="AN31" i="4" a="1"/>
  <c r="DB26" i="4" a="1"/>
  <c r="AE28" i="4" a="1"/>
  <c r="BT29" i="4" a="1"/>
  <c r="CR137" i="2" a="1"/>
  <c r="X6" i="4" a="1"/>
  <c r="CF8" i="4" a="1"/>
  <c r="BR18" i="4" a="1"/>
  <c r="DB15" i="4" a="1"/>
  <c r="CX16" i="4" a="1"/>
  <c r="DK19" i="4" a="1"/>
  <c r="X24" i="4" a="1"/>
  <c r="AZ20" i="4" a="1"/>
  <c r="BW20" i="4" a="1"/>
  <c r="T21" i="4" a="1"/>
  <c r="DC28" i="4" a="1"/>
  <c r="T29" i="4" a="1"/>
  <c r="BE28" i="4" a="1"/>
  <c r="AK28" i="4" a="1"/>
  <c r="CK25" i="4" a="1"/>
  <c r="CX31" i="4" a="1"/>
  <c r="AW32" i="4" a="1"/>
  <c r="CH30" i="4" a="1"/>
  <c r="BU36" i="4" a="1"/>
  <c r="CD36" i="4" a="1"/>
  <c r="AZ37" i="4" a="1"/>
  <c r="CP37" i="4" a="1"/>
  <c r="AL41" i="4" a="1"/>
  <c r="CL43" i="4" a="1"/>
  <c r="BX37" i="4" a="1"/>
  <c r="BK37" i="4" a="1"/>
  <c r="BF36" i="4" a="1"/>
  <c r="AL35" i="4" a="1"/>
  <c r="AJ34" i="4" a="1"/>
  <c r="N39" i="4" a="1"/>
  <c r="AK44" i="4" a="1"/>
  <c r="CE42" i="4" a="1"/>
  <c r="AO48" i="4" a="1"/>
  <c r="DD43" i="4" a="1"/>
  <c r="DF48" i="4" a="1"/>
  <c r="DH53" i="4" a="1"/>
  <c r="CS45" i="4" a="1"/>
  <c r="AK42" i="4" a="1"/>
  <c r="BF39" i="4" a="1"/>
  <c r="BQ46" i="4" a="1"/>
  <c r="BM42" i="4" a="1"/>
  <c r="AC41" i="4" a="1"/>
  <c r="BL47" i="4" a="1"/>
  <c r="BN52" i="4" a="1"/>
  <c r="R52" i="4" a="1"/>
  <c r="AF49" i="4" a="1"/>
  <c r="BR55" i="4" a="1"/>
  <c r="BF53" i="4" a="1"/>
  <c r="BE58" i="4" a="1"/>
  <c r="Q50" i="4" a="1"/>
  <c r="AB49" i="4" a="1"/>
  <c r="AW55" i="4" a="1"/>
  <c r="BT53" i="4" a="1"/>
  <c r="CV51" i="4" a="1"/>
  <c r="AH51" i="4" a="1"/>
  <c r="CZ56" i="4" a="1"/>
  <c r="BP61" i="4" a="1"/>
  <c r="CY7" i="4" a="1"/>
  <c r="CX5" i="4" a="1"/>
  <c r="BI10" i="4" a="1"/>
  <c r="AO15" i="4" a="1"/>
  <c r="AC18" i="4" a="1"/>
  <c r="U13" i="4" a="1"/>
  <c r="AI15" i="4" a="1"/>
  <c r="Q13" i="4" a="1"/>
  <c r="CA18" i="4" a="1"/>
  <c r="BW107" i="2" a="1"/>
  <c r="BP118" i="2" a="1"/>
  <c r="AR130" i="2" a="1"/>
  <c r="BI134" i="2" a="1"/>
  <c r="BP128" i="2" a="1"/>
  <c r="BO137" i="2" a="1"/>
  <c r="BY136" i="2" a="1"/>
  <c r="DJ140" i="2" a="1"/>
  <c r="S3" i="4" a="1"/>
  <c r="BQ128" i="2" a="1"/>
  <c r="BW126" i="2" a="1"/>
  <c r="CB127" i="2" a="1"/>
  <c r="O133" i="2" a="1"/>
  <c r="CF140" i="2" a="1"/>
  <c r="AX142" i="2" a="1"/>
  <c r="O139" i="2" a="1"/>
  <c r="S140" i="2" a="1"/>
  <c r="BR3" i="4" a="1"/>
  <c r="CT7" i="4" a="1"/>
  <c r="AS90" i="2" a="1"/>
  <c r="AQ125" i="2" a="1"/>
  <c r="DE133" i="2" a="1"/>
  <c r="AG130" i="2" a="1"/>
  <c r="BT137" i="2" a="1"/>
  <c r="BK141" i="2" a="1"/>
  <c r="BC140" i="2" a="1"/>
  <c r="BZ138" i="2" a="1"/>
  <c r="BS141" i="2" a="1"/>
  <c r="CV4" i="4" a="1"/>
  <c r="V6" i="4" a="1"/>
  <c r="BD8" i="4" a="1"/>
  <c r="BW6" i="4" a="1"/>
  <c r="CM13" i="4" a="1"/>
  <c r="CM6" i="4" a="1"/>
  <c r="CY9" i="4" a="1"/>
  <c r="BA7" i="4" a="1"/>
  <c r="R13" i="4" a="1"/>
  <c r="BI12" i="4" a="1"/>
  <c r="AN19" i="4" a="1"/>
  <c r="CM11" i="4" a="1"/>
  <c r="CR14" i="4" a="1"/>
  <c r="BX12" i="4" a="1"/>
  <c r="BS17" i="4" a="1"/>
  <c r="CQ119" i="2" a="1"/>
  <c r="BC137" i="2" a="1"/>
  <c r="AO3" i="4" a="1"/>
  <c r="AR8" i="4" a="1"/>
  <c r="CI13" i="4" a="1"/>
  <c r="AD9" i="4" a="1"/>
  <c r="DJ12" i="4" a="1"/>
  <c r="AJ19" i="4" a="1"/>
  <c r="AA14" i="4" a="1"/>
  <c r="AB17" i="4" a="1"/>
  <c r="CB18" i="4" a="1"/>
  <c r="AW17" i="4" a="1"/>
  <c r="CO18" i="4" a="1"/>
  <c r="CH20" i="4" a="1"/>
  <c r="AT121" i="2" a="1"/>
  <c r="N140" i="2" a="1"/>
  <c r="AG7" i="4" a="1"/>
  <c r="CY8" i="4" a="1"/>
  <c r="BM9" i="4" a="1"/>
  <c r="AC10" i="4" a="1"/>
  <c r="BP13" i="4" a="1"/>
  <c r="AP14" i="4" a="1"/>
  <c r="V15" i="4" a="1"/>
  <c r="BU20" i="4" a="1"/>
  <c r="CM18" i="4" a="1"/>
  <c r="CS23" i="4" a="1"/>
  <c r="BS18" i="4" a="1"/>
  <c r="CP17" i="4" a="1"/>
  <c r="CQ20" i="4" a="1"/>
  <c r="DF21" i="4" a="1"/>
  <c r="CR23" i="4" a="1"/>
  <c r="DD24" i="4" a="1"/>
  <c r="BF28" i="4" a="1"/>
  <c r="BQ21" i="4" a="1"/>
  <c r="T23" i="4" a="1"/>
  <c r="BD24" i="4" a="1"/>
  <c r="BC25" i="4" a="1"/>
  <c r="AT29" i="4" a="1"/>
  <c r="BD26" i="4" a="1"/>
  <c r="BK31" i="4" a="1"/>
  <c r="AU27" i="4" a="1"/>
  <c r="AZ28" i="4" a="1"/>
  <c r="CQ29" i="4" a="1"/>
  <c r="AI134" i="2" a="1"/>
  <c r="CY141" i="2" a="1"/>
  <c r="DG141" i="2" a="1"/>
  <c r="BG7" i="4" a="1"/>
  <c r="AI10" i="4" a="1"/>
  <c r="DK4" i="4" a="1"/>
  <c r="Q8" i="4" a="1"/>
  <c r="BA9" i="4" a="1"/>
  <c r="DC14" i="4" a="1"/>
  <c r="DH19" i="4" a="1"/>
  <c r="AB13" i="4" a="1"/>
  <c r="W14" i="4" a="1"/>
  <c r="AC17" i="4" a="1"/>
  <c r="BF19" i="4" a="1"/>
  <c r="BO16" i="4" a="1"/>
  <c r="AL19" i="4" a="1"/>
  <c r="BT18" i="4" a="1"/>
  <c r="BN21" i="4" a="1"/>
  <c r="CI22" i="4" a="1"/>
  <c r="CF24" i="4" a="1"/>
  <c r="BW25" i="4" a="1"/>
  <c r="X21" i="4" a="1"/>
  <c r="DK126" i="2" a="1"/>
  <c r="AF141" i="2" a="1"/>
  <c r="CY3" i="4" a="1"/>
  <c r="AI4" i="4" a="1"/>
  <c r="CV5" i="4" a="1"/>
  <c r="AZ8" i="4" a="1"/>
  <c r="CK9" i="4" a="1"/>
  <c r="DC10" i="4" a="1"/>
  <c r="AJ12" i="4" a="1"/>
  <c r="BA13" i="4" a="1"/>
  <c r="CD14" i="4" a="1"/>
  <c r="CD15" i="4" a="1"/>
  <c r="AE19" i="4" a="1"/>
  <c r="AG20" i="4" a="1"/>
  <c r="BU17" i="4" a="1"/>
  <c r="AJ16" i="4" a="1"/>
  <c r="AS19" i="4" a="1"/>
  <c r="AG22" i="4" a="1"/>
  <c r="CK23" i="4" a="1"/>
  <c r="BD25" i="4" a="1"/>
  <c r="AT26" i="4" a="1"/>
  <c r="DB21" i="4" a="1"/>
  <c r="AK23" i="4" a="1"/>
  <c r="CW24" i="4" a="1"/>
  <c r="BX20" i="4" a="1"/>
  <c r="CU26" i="4" a="1"/>
  <c r="CH26" i="4" a="1"/>
  <c r="DA27" i="4" a="1"/>
  <c r="DC32" i="4" a="1"/>
  <c r="AV29" i="4" a="1"/>
  <c r="CP29" i="4" a="1"/>
  <c r="AO26" i="4" a="1"/>
  <c r="BX128" i="2" a="1"/>
  <c r="CB142" i="2" a="1"/>
  <c r="BQ141" i="2" a="1"/>
  <c r="CH4" i="4" a="1"/>
  <c r="BU9" i="4" a="1"/>
  <c r="AC14" i="4" a="1"/>
  <c r="DB6" i="4" a="1"/>
  <c r="CM8" i="4" a="1"/>
  <c r="AI14" i="4" a="1"/>
  <c r="CB19" i="4" a="1"/>
  <c r="AF12" i="4" a="1"/>
  <c r="BI13" i="4" a="1"/>
  <c r="CI16" i="4" a="1"/>
  <c r="Z19" i="4" a="1"/>
  <c r="AJ24" i="4" a="1"/>
  <c r="DD18" i="4" a="1"/>
  <c r="AN18" i="4" a="1"/>
  <c r="AH21" i="4" a="1"/>
  <c r="BE22" i="4" a="1"/>
  <c r="AK24" i="4" a="1"/>
  <c r="AQ25" i="4" a="1"/>
  <c r="CC20" i="4" a="1"/>
  <c r="DC21" i="4" a="1"/>
  <c r="BJ23" i="4" a="1"/>
  <c r="DB24" i="4" a="1"/>
  <c r="CR25" i="4" a="1"/>
  <c r="CE29" i="4" a="1"/>
  <c r="DA26" i="4" a="1"/>
  <c r="CZ31" i="4" a="1"/>
  <c r="Y28" i="4" a="1"/>
  <c r="CM28" i="4" a="1"/>
  <c r="AH30" i="4" a="1"/>
  <c r="N2" i="2" a="1"/>
  <c r="BE6" i="4" a="1"/>
  <c r="BH7" i="4" a="1"/>
  <c r="AK12" i="4" a="1"/>
  <c r="AT19" i="4" a="1"/>
  <c r="DC19" i="4" a="1"/>
  <c r="CK21" i="4" a="1"/>
  <c r="BV25" i="4" a="1"/>
  <c r="AC22" i="4" a="1"/>
  <c r="BI22" i="4" a="1"/>
  <c r="BP22" i="4" a="1"/>
  <c r="CW29" i="4" a="1"/>
  <c r="W30" i="4" a="1"/>
  <c r="BN29" i="4" a="1"/>
  <c r="BF29" i="4" a="1"/>
  <c r="BT26" i="4" a="1"/>
  <c r="BL32" i="4" a="1"/>
  <c r="AL33" i="4" a="1"/>
  <c r="AY31" i="4" a="1"/>
  <c r="DA36" i="4" a="1"/>
  <c r="BR37" i="4" a="1"/>
  <c r="BP30" i="4" a="1"/>
  <c r="BD38" i="4" a="1"/>
  <c r="BR41" i="4" a="1"/>
  <c r="AB31" i="4" a="1"/>
  <c r="AL38" i="4" a="1"/>
  <c r="Y38" i="4" a="1"/>
  <c r="Z37" i="4" a="1"/>
  <c r="AH36" i="4" a="1"/>
  <c r="BL35" i="4" a="1"/>
  <c r="CQ39" i="4" a="1"/>
  <c r="CW44" i="4" a="1"/>
  <c r="CY43" i="4" a="1"/>
  <c r="AE39" i="4" a="1"/>
  <c r="BR44" i="4" a="1"/>
  <c r="BT49" i="4" a="1"/>
  <c r="AL39" i="4" a="1"/>
  <c r="BG46" i="4" a="1"/>
  <c r="CW42" i="4" a="1"/>
  <c r="BC40" i="4" a="1"/>
  <c r="AE47" i="4" a="1"/>
  <c r="AA43" i="4" a="1"/>
  <c r="BC42" i="4" a="1"/>
  <c r="Z48" i="4" a="1"/>
  <c r="AB53" i="4" a="1"/>
  <c r="CG52" i="4" a="1"/>
  <c r="CU49" i="4" a="1"/>
  <c r="CD46" i="4" a="1"/>
  <c r="U54" i="4" a="1"/>
  <c r="S59" i="4" a="1"/>
  <c r="CX50" i="4" a="1"/>
  <c r="X50" i="4" a="1"/>
  <c r="CP47" i="4" a="1"/>
  <c r="AT54" i="4" a="1"/>
  <c r="CR52" i="4" a="1"/>
  <c r="DC51" i="4" a="1"/>
  <c r="BN57" i="4" a="1"/>
  <c r="CV61" i="4" a="1"/>
  <c r="AG9" i="4" a="1"/>
  <c r="BR9" i="4" a="1"/>
  <c r="W11" i="4" a="1"/>
  <c r="DA15" i="4" a="1"/>
  <c r="BN18" i="4" a="1"/>
  <c r="AV14" i="4" a="1"/>
  <c r="CU15" i="4" a="1"/>
  <c r="CJ13" i="4" a="1"/>
  <c r="AO19" i="4" a="1"/>
  <c r="BA108" i="2" a="1"/>
  <c r="BR126" i="2" a="1"/>
  <c r="AI133" i="2" a="1"/>
  <c r="CI135" i="2" a="1"/>
  <c r="CY130" i="2" a="1"/>
  <c r="AS140" i="2" a="1"/>
  <c r="CV138" i="2" a="1"/>
  <c r="AL142" i="2" a="1"/>
  <c r="AB4" i="4" a="1"/>
  <c r="BZ119" i="2" a="1"/>
  <c r="BO127" i="2" a="1"/>
  <c r="AN131" i="2" a="1"/>
  <c r="BZ134" i="2" a="1"/>
  <c r="AF142" i="2" a="1"/>
  <c r="BX136" i="2" a="1"/>
  <c r="BM140" i="2" a="1"/>
  <c r="AS141" i="2" a="1"/>
  <c r="CR4" i="4" a="1"/>
  <c r="BU6" i="4" a="1"/>
  <c r="AZ93" i="2" a="1"/>
  <c r="AK123" i="2" a="1"/>
  <c r="AG135" i="2" a="1"/>
  <c r="AT133" i="2" a="1"/>
  <c r="V126" i="2" a="1"/>
  <c r="CB2" i="2" a="1"/>
  <c r="BO142" i="2" a="1"/>
  <c r="CZ139" i="2" a="1"/>
  <c r="DJ142" i="2" a="1"/>
  <c r="CW4" i="4" a="1"/>
  <c r="V7" i="4" a="1"/>
  <c r="DE9" i="4" a="1"/>
  <c r="BY7" i="4" a="1"/>
  <c r="U14" i="4" a="1"/>
  <c r="W8" i="4" a="1"/>
  <c r="BM10" i="4" a="1"/>
  <c r="BI8" i="4" a="1"/>
  <c r="X14" i="4" a="1"/>
  <c r="BV13" i="4" a="1"/>
  <c r="BT19" i="4" a="1"/>
  <c r="CB12" i="4" a="1"/>
  <c r="BF15" i="4" a="1"/>
  <c r="AS13" i="4" a="1"/>
  <c r="AJ18" i="4" a="1"/>
  <c r="AB122" i="2" a="1"/>
  <c r="CQ2" i="2" a="1"/>
  <c r="O3" i="4" a="1"/>
  <c r="DH10" i="4" a="1"/>
  <c r="AW14" i="4" a="1"/>
  <c r="BH10" i="4" a="1"/>
  <c r="CO14" i="4" a="1"/>
  <c r="CV19" i="4" a="1"/>
  <c r="BA15" i="4" a="1"/>
  <c r="AZ18" i="4" a="1"/>
  <c r="AP19" i="4" a="1"/>
  <c r="N18" i="4" a="1"/>
  <c r="P20" i="4" a="1"/>
  <c r="AV21" i="4" a="1"/>
  <c r="AB132" i="2" a="1"/>
  <c r="CY140" i="2" a="1"/>
  <c r="BJ7" i="4" a="1"/>
  <c r="Z10" i="4" a="1"/>
  <c r="CM10" i="4" a="1"/>
  <c r="BC11" i="4" a="1"/>
  <c r="CT14" i="4" a="1"/>
  <c r="BN15" i="4" a="1"/>
  <c r="AV16" i="4" a="1"/>
  <c r="W17" i="4" a="1"/>
  <c r="BA19" i="4" a="1"/>
  <c r="AE16" i="4" a="1"/>
  <c r="AG19" i="4" a="1"/>
  <c r="BO18" i="4" a="1"/>
  <c r="BE21" i="4" a="1"/>
  <c r="BW22" i="4" a="1"/>
  <c r="CA24" i="4" a="1"/>
  <c r="BR25" i="4" a="1"/>
  <c r="DD20" i="4" a="1"/>
  <c r="BB22" i="4" a="1"/>
  <c r="CO23" i="4" a="1"/>
  <c r="AA25" i="4" a="1"/>
  <c r="Q26" i="4" a="1"/>
  <c r="BS25" i="4" a="1"/>
  <c r="Y27" i="4" a="1"/>
  <c r="Y32" i="4" a="1"/>
  <c r="BT28" i="4" a="1"/>
  <c r="DJ28" i="4" a="1"/>
  <c r="BE30" i="4" a="1"/>
  <c r="DB126" i="2" a="1"/>
  <c r="CK142" i="2" a="1"/>
  <c r="BS3" i="4" a="1"/>
  <c r="AH3" i="4" a="1"/>
  <c r="BI11" i="4" a="1"/>
  <c r="V8" i="4" a="1"/>
  <c r="BE9" i="4" a="1"/>
  <c r="BW10" i="4" a="1"/>
  <c r="DD11" i="4" a="1"/>
  <c r="Z13" i="4" a="1"/>
  <c r="BB14" i="4" a="1"/>
  <c r="AX15" i="4" a="1"/>
  <c r="O19" i="4" a="1"/>
  <c r="AB20" i="4" a="1"/>
  <c r="BI17" i="4" a="1"/>
  <c r="CX19" i="4" a="1"/>
  <c r="AH19" i="4" a="1"/>
  <c r="AB22" i="4" a="1"/>
  <c r="CE23" i="4" a="1"/>
  <c r="AU25" i="4" a="1"/>
  <c r="AK26" i="4" a="1"/>
  <c r="CP21" i="4" a="1"/>
  <c r="CS128" i="2" a="1"/>
  <c r="CN142" i="2" a="1"/>
  <c r="T4" i="4" a="1"/>
  <c r="BM6" i="4" a="1"/>
  <c r="AG8" i="4" a="1"/>
  <c r="DB9" i="4" a="1"/>
  <c r="DK10" i="4" a="1"/>
  <c r="AE12" i="4" a="1"/>
  <c r="BJ14" i="4" a="1"/>
  <c r="CC14" i="4" a="1"/>
  <c r="DD15" i="4" a="1"/>
  <c r="DD16" i="4" a="1"/>
  <c r="BC20" i="4" a="1"/>
  <c r="CS20" i="4" a="1"/>
  <c r="BM18" i="4" a="1"/>
  <c r="AF17" i="4" a="1"/>
  <c r="DE19" i="4" a="1"/>
  <c r="CS22" i="4" a="1"/>
  <c r="BK24" i="4" a="1"/>
  <c r="O21" i="4" a="1"/>
  <c r="DF26" i="4" a="1"/>
  <c r="CX22" i="4" a="1"/>
  <c r="AG24" i="4" a="1"/>
  <c r="BK25" i="4" a="1"/>
  <c r="CG21" i="4" a="1"/>
  <c r="AD26" i="4" a="1"/>
  <c r="CE27" i="4" a="1"/>
  <c r="BO28" i="4" a="1"/>
  <c r="BQ33" i="4" a="1"/>
  <c r="DH29" i="4" a="1"/>
  <c r="DH25" i="4" a="1"/>
  <c r="AG27" i="4" a="1"/>
  <c r="BR128" i="2" a="1"/>
  <c r="AZ136" i="2" a="1"/>
  <c r="P3" i="4" a="1"/>
  <c r="BY8" i="4" a="1"/>
  <c r="CU10" i="4" a="1"/>
  <c r="CL6" i="4" a="1"/>
  <c r="CQ8" i="4" a="1"/>
  <c r="DI9" i="4" a="1"/>
  <c r="BQ15" i="4" a="1"/>
  <c r="AQ12" i="4" a="1"/>
  <c r="CN13" i="4" a="1"/>
  <c r="CJ14" i="4" a="1"/>
  <c r="CR17" i="4" a="1"/>
  <c r="CL19" i="4" a="1"/>
  <c r="AE17" i="4" a="1"/>
  <c r="BR19" i="4" a="1"/>
  <c r="CZ18" i="4" a="1"/>
  <c r="CT21" i="4" a="1"/>
  <c r="AN23" i="4" a="1"/>
  <c r="O25" i="4" a="1"/>
  <c r="DC25" i="4" a="1"/>
  <c r="BA21" i="4" a="1"/>
  <c r="CR22" i="4" a="1"/>
  <c r="BN24" i="4" a="1"/>
  <c r="BP25" i="4" a="1"/>
  <c r="BF26" i="4" a="1"/>
  <c r="S26" i="4" a="1"/>
  <c r="BJ27" i="4" a="1"/>
  <c r="BN32" i="4" a="1"/>
  <c r="DE28" i="4" a="1"/>
  <c r="BA29" i="4" a="1"/>
  <c r="CP25" i="4" a="1"/>
  <c r="BI137" i="2" a="1"/>
  <c r="CL10" i="4" a="1"/>
  <c r="AF11" i="4" a="1"/>
  <c r="N16" i="4" a="1"/>
  <c r="CF17" i="4" a="1"/>
  <c r="BP17" i="4" a="1"/>
  <c r="BP23" i="4" a="1"/>
  <c r="AN22" i="4" a="1"/>
  <c r="BI23" i="4" a="1"/>
  <c r="CI23" i="4" a="1"/>
  <c r="DC23" i="4" a="1"/>
  <c r="CT26" i="4" a="1"/>
  <c r="Z31" i="4" a="1"/>
  <c r="BH25" i="4" a="1"/>
  <c r="AZ30" i="4" a="1"/>
  <c r="CI27" i="4" a="1"/>
  <c r="Z33" i="4" a="1"/>
  <c r="DA33" i="4" a="1"/>
  <c r="AN32" i="4" a="1"/>
  <c r="CB30" i="4" a="1"/>
  <c r="BP31" i="4" a="1"/>
  <c r="O32" i="4" a="1"/>
  <c r="R39" i="4" a="1"/>
  <c r="CX41" i="4" a="1"/>
  <c r="Q32" i="4" a="1"/>
  <c r="BC31" i="4" a="1"/>
  <c r="CK38" i="4" a="1"/>
  <c r="CM37" i="4" a="1"/>
  <c r="P37" i="4" a="1"/>
  <c r="AI36" i="4" a="1"/>
  <c r="BE40" i="4" a="1"/>
  <c r="BK45" i="4" a="1"/>
  <c r="BM44" i="4" a="1"/>
  <c r="Z40" i="4" a="1"/>
  <c r="AF45" i="4" a="1"/>
  <c r="AH50" i="4" a="1"/>
  <c r="AQ40" i="4" a="1"/>
  <c r="U47" i="4" a="1"/>
  <c r="BK43" i="4" a="1"/>
  <c r="CC41" i="4" a="1"/>
  <c r="AK38" i="4" a="1"/>
  <c r="CM43" i="4" a="1"/>
  <c r="CC43" i="4" a="1"/>
  <c r="CL48" i="4" a="1"/>
  <c r="CN53" i="4" a="1"/>
  <c r="CC53" i="4" a="1"/>
  <c r="CQ50" i="4" a="1"/>
  <c r="BB48" i="4" a="1"/>
  <c r="CC54" i="4" a="1"/>
  <c r="CE59" i="4" a="1"/>
  <c r="CT51" i="4" a="1"/>
  <c r="CM50" i="4" a="1"/>
  <c r="BR48" i="4" a="1"/>
  <c r="DF54" i="4" a="1"/>
  <c r="BO53" i="4" a="1"/>
  <c r="CL52" i="4" a="1"/>
  <c r="AB58" i="4" a="1"/>
  <c r="BU55" i="4" a="1"/>
  <c r="CD62" i="4" a="1"/>
  <c r="AO59" i="4" a="1"/>
  <c r="BF55" i="4" a="1"/>
  <c r="BD62" i="4" a="1"/>
  <c r="CA66" i="4" a="1"/>
  <c r="AC69" i="4" a="1"/>
  <c r="BR142" i="2" a="1"/>
  <c r="V10" i="4" a="1"/>
  <c r="AQ10" i="4" a="1"/>
  <c r="CP15" i="4" a="1"/>
  <c r="AE21" i="4" a="1"/>
  <c r="CC19" i="4" a="1"/>
  <c r="BR20" i="4" a="1"/>
  <c r="S24" i="4" a="1"/>
  <c r="CQ24" i="4" a="1"/>
  <c r="AE25" i="4" a="1"/>
  <c r="W25" i="4" a="1"/>
  <c r="CP28" i="4" a="1"/>
  <c r="AH32" i="4" a="1"/>
  <c r="U27" i="4" a="1"/>
  <c r="BS26" i="4" a="1"/>
  <c r="CO28" i="4" a="1"/>
  <c r="CQ33" i="4" a="1"/>
  <c r="DI34" i="4" a="1"/>
  <c r="AP33" i="4" a="1"/>
  <c r="BO31" i="4" a="1"/>
  <c r="CZ32" i="4" a="1"/>
  <c r="AI33" i="4" a="1"/>
  <c r="CH39" i="4" a="1"/>
  <c r="AJ42" i="4" a="1"/>
  <c r="BY33" i="4" a="1"/>
  <c r="BF32" i="4" a="1"/>
  <c r="AV31" i="4" a="1"/>
  <c r="BJ38" i="4" a="1"/>
  <c r="CR37" i="4" a="1"/>
  <c r="DD36" i="4" a="1"/>
  <c r="X41" i="4" a="1"/>
  <c r="AH46" i="4" a="1"/>
  <c r="AJ45" i="4" a="1"/>
  <c r="CW40" i="4" a="1"/>
  <c r="CW45" i="4" a="1"/>
  <c r="CY50" i="4" a="1"/>
  <c r="CG41" i="4" a="1"/>
  <c r="Z39" i="4" a="1"/>
  <c r="AD44" i="4" a="1"/>
  <c r="U43" i="4" a="1"/>
  <c r="AZ39" i="4" a="1"/>
  <c r="BG44" i="4" a="1"/>
  <c r="BC44" i="4" a="1"/>
  <c r="BE49" i="4" a="1"/>
  <c r="BU47" i="4" a="1"/>
  <c r="AM54" i="4" a="1"/>
  <c r="CL51" i="4" a="1"/>
  <c r="AG49" i="4" a="1"/>
  <c r="AZ55" i="4" a="1"/>
  <c r="BB60" i="4" a="1"/>
  <c r="BW52" i="4" a="1"/>
  <c r="CR9" i="4" a="1"/>
  <c r="Q6" i="4" a="1"/>
  <c r="AK8" i="4" a="1"/>
  <c r="CV13" i="4" a="1"/>
  <c r="BH19" i="4" a="1"/>
  <c r="P15" i="4" a="1"/>
  <c r="DG11" i="4" a="1"/>
  <c r="DK14" i="4" a="1"/>
  <c r="DA19" i="4" a="1"/>
  <c r="DK124" i="2" a="1"/>
  <c r="BO119" i="2" a="1"/>
  <c r="AD129" i="2" a="1"/>
  <c r="DH132" i="2" a="1"/>
  <c r="BT136" i="2" a="1"/>
  <c r="AS2" i="2" a="1"/>
  <c r="T142" i="2" a="1"/>
  <c r="AG137" i="2" a="1"/>
  <c r="BM4" i="4" a="1"/>
  <c r="AA115" i="2" a="1"/>
  <c r="DA133" i="2" a="1"/>
  <c r="CK125" i="2" a="1"/>
  <c r="BZ136" i="2" a="1"/>
  <c r="AM141" i="2" a="1"/>
  <c r="BO138" i="2" a="1"/>
  <c r="DH136" i="2" a="1"/>
  <c r="AU141" i="2" a="1"/>
  <c r="T6" i="4" a="1"/>
  <c r="CC6" i="4" a="1"/>
  <c r="O105" i="2" a="1"/>
  <c r="R121" i="2" a="1"/>
  <c r="AG131" i="2" a="1"/>
  <c r="Q127" i="2" a="1"/>
  <c r="AB129" i="2" a="1"/>
  <c r="AC138" i="2" a="1"/>
  <c r="V139" i="2" a="1"/>
  <c r="AB141" i="2" a="1"/>
  <c r="AD3" i="4" a="1"/>
  <c r="BI6" i="4" a="1"/>
  <c r="BG8" i="4" a="1"/>
  <c r="AT5" i="4" a="1"/>
  <c r="BC9" i="4" a="1"/>
  <c r="BA14" i="4" a="1"/>
  <c r="CO9" i="4" a="1"/>
  <c r="DD5" i="4" a="1"/>
  <c r="AK9" i="4" a="1"/>
  <c r="BL15" i="4" a="1"/>
  <c r="AL15" i="4" a="1"/>
  <c r="CZ19" i="4" a="1"/>
  <c r="BY14" i="4" a="1"/>
  <c r="CF16" i="4" a="1"/>
  <c r="DE13" i="4" a="1"/>
  <c r="BJ19" i="4" a="1"/>
  <c r="AF121" i="2" a="1"/>
  <c r="AW138" i="2" a="1"/>
  <c r="CK4" i="4" a="1"/>
  <c r="CI8" i="4" a="1"/>
  <c r="CG7" i="4" a="1"/>
  <c r="BC8" i="4" a="1"/>
  <c r="AZ13" i="4" a="1"/>
  <c r="DF12" i="4" a="1"/>
  <c r="DH12" i="4" a="1"/>
  <c r="AX20" i="4" a="1"/>
  <c r="DB19" i="4" a="1"/>
  <c r="AL20" i="4" a="1"/>
  <c r="CD17" i="4" a="1"/>
  <c r="DH21" i="4" a="1"/>
  <c r="R135" i="2" a="1"/>
  <c r="AA141" i="2" a="1"/>
  <c r="T5" i="4" a="1"/>
  <c r="CN7" i="4" a="1"/>
  <c r="S9" i="4" a="1"/>
  <c r="BO7" i="4" a="1"/>
  <c r="CL13" i="4" a="1"/>
  <c r="CH13" i="4" a="1"/>
  <c r="CK12" i="4" a="1"/>
  <c r="CG18" i="4" a="1"/>
  <c r="S20" i="4" a="1"/>
  <c r="BC17" i="4" a="1"/>
  <c r="CS19" i="4" a="1"/>
  <c r="AC19" i="4" a="1"/>
  <c r="S22" i="4" a="1"/>
  <c r="BS23" i="4" a="1"/>
  <c r="AP25" i="4" a="1"/>
  <c r="AF26" i="4" a="1"/>
  <c r="CJ21" i="4" a="1"/>
  <c r="Y23" i="4" a="1"/>
  <c r="CI24" i="4" a="1"/>
  <c r="BF20" i="4" a="1"/>
  <c r="CC26" i="4" a="1"/>
  <c r="AQ26" i="4" a="1"/>
  <c r="CK27" i="4" a="1"/>
  <c r="CK32" i="4" a="1"/>
  <c r="AH29" i="4" a="1"/>
  <c r="BX29" i="4" a="1"/>
  <c r="P26" i="4" a="1"/>
  <c r="CL128" i="2" a="1"/>
  <c r="CM142" i="2" a="1"/>
  <c r="CL3" i="4" a="1"/>
  <c r="BD5" i="4" a="1"/>
  <c r="DA7" i="4" a="1"/>
  <c r="BV9" i="4" a="1"/>
  <c r="CE10" i="4" a="1"/>
  <c r="CW11" i="4" a="1"/>
  <c r="DB13" i="4" a="1"/>
  <c r="AU14" i="4" a="1"/>
  <c r="BX15" i="4" a="1"/>
  <c r="BX16" i="4" a="1"/>
  <c r="AT20" i="4" a="1"/>
  <c r="CN20" i="4" a="1"/>
  <c r="AW18" i="4" a="1"/>
  <c r="T17" i="4" a="1"/>
  <c r="CT19" i="4" a="1"/>
  <c r="CN22" i="4" a="1"/>
  <c r="BF24" i="4" a="1"/>
  <c r="CB20" i="4" a="1"/>
  <c r="CW26" i="4" a="1"/>
  <c r="U109" i="2" a="1"/>
  <c r="CU133" i="2" a="1"/>
  <c r="CT2" i="2" a="1"/>
  <c r="AQ6" i="4" a="1"/>
  <c r="BZ5" i="4" a="1"/>
  <c r="CW9" i="4" a="1"/>
  <c r="AD11" i="4" a="1"/>
  <c r="AS7" i="4" a="1"/>
  <c r="DB11" i="4" a="1"/>
  <c r="CJ15" i="4" a="1"/>
  <c r="DC15" i="4" a="1"/>
  <c r="O12" i="4" a="1"/>
  <c r="AF18" i="4" a="1"/>
  <c r="Q21" i="4" a="1"/>
  <c r="BG21" i="4" a="1"/>
  <c r="CM19" i="4" a="1"/>
  <c r="AB18" i="4" a="1"/>
  <c r="AT17" i="4" a="1"/>
  <c r="BG23" i="4" a="1"/>
  <c r="AK25" i="4" a="1"/>
  <c r="V22" i="4" a="1"/>
  <c r="AN27" i="4" a="1"/>
  <c r="BO23" i="4" a="1"/>
  <c r="DA24" i="4" a="1"/>
  <c r="BR21" i="4" a="1"/>
  <c r="CC22" i="4" a="1"/>
  <c r="CY26" i="4" a="1"/>
  <c r="CG28" i="4" a="1"/>
  <c r="AC29" i="4" a="1"/>
  <c r="AE34" i="4" a="1"/>
  <c r="CH25" i="4" a="1"/>
  <c r="CE26" i="4" a="1"/>
  <c r="CS27" i="4" a="1"/>
  <c r="CL133" i="2" a="1"/>
  <c r="T138" i="2" a="1"/>
  <c r="CM5" i="4" a="1"/>
  <c r="AW3" i="4" a="1"/>
  <c r="P7" i="4" a="1"/>
  <c r="CZ8" i="4" a="1"/>
  <c r="S10" i="4" a="1"/>
  <c r="AK11" i="4" a="1"/>
  <c r="CA12" i="4" a="1"/>
  <c r="CG13" i="4" a="1"/>
  <c r="DJ14" i="4" a="1"/>
  <c r="DJ15" i="4" a="1"/>
  <c r="DG19" i="4" a="1"/>
  <c r="BH20" i="4" a="1"/>
  <c r="CZ17" i="4" a="1"/>
  <c r="CN16" i="4" a="1"/>
  <c r="BN19" i="4" a="1"/>
  <c r="BH22" i="4" a="1"/>
  <c r="DI23" i="4" a="1"/>
  <c r="DJ19" i="4" a="1"/>
  <c r="BQ26" i="4" a="1"/>
  <c r="AI22" i="4" a="1"/>
  <c r="CN23" i="4" a="1"/>
  <c r="Z25" i="4" a="1"/>
  <c r="AB21" i="4" a="1"/>
  <c r="BQ25" i="4" a="1"/>
  <c r="CZ26" i="4" a="1"/>
  <c r="X28" i="4" a="1"/>
  <c r="AB33" i="4" a="1"/>
  <c r="BS29" i="4" a="1"/>
  <c r="O30" i="4" a="1"/>
  <c r="BG26" i="4" a="1"/>
  <c r="X139" i="2" a="1"/>
  <c r="DF9" i="4" a="1"/>
  <c r="CZ9" i="4" a="1"/>
  <c r="Y15" i="4" a="1"/>
  <c r="Z21" i="4" a="1"/>
  <c r="BM19" i="4" a="1"/>
  <c r="AR20" i="4" a="1"/>
  <c r="CY23" i="4" a="1"/>
  <c r="CH24" i="4" a="1"/>
  <c r="Q25" i="4" a="1"/>
  <c r="R25" i="4" a="1"/>
  <c r="CB28" i="4" a="1"/>
  <c r="T32" i="4" a="1"/>
  <c r="DH26" i="4" a="1"/>
  <c r="BA26" i="4" a="1"/>
  <c r="CJ28" i="4" a="1"/>
  <c r="CL33" i="4" a="1"/>
  <c r="CW34" i="4" a="1"/>
  <c r="AJ33" i="4" a="1"/>
  <c r="BG31" i="4" a="1"/>
  <c r="CB32" i="4" a="1"/>
  <c r="DI32" i="4" a="1"/>
  <c r="CD39" i="4" a="1"/>
  <c r="AF42" i="4" a="1"/>
  <c r="BI33" i="4" a="1"/>
  <c r="AX32" i="4" a="1"/>
  <c r="U31" i="4" a="1"/>
  <c r="BA38" i="4" a="1"/>
  <c r="CI37" i="4" a="1"/>
  <c r="CY36" i="4" a="1"/>
  <c r="S41" i="4" a="1"/>
  <c r="Y46" i="4" a="1"/>
  <c r="AA45" i="4" a="1"/>
  <c r="CL40" i="4" a="1"/>
  <c r="CR45" i="4" a="1"/>
  <c r="CT50" i="4" a="1"/>
  <c r="BQ41" i="4" a="1"/>
  <c r="CX38" i="4" a="1"/>
  <c r="U44" i="4" a="1"/>
  <c r="DC42" i="4" a="1"/>
  <c r="AN39" i="4" a="1"/>
  <c r="BB44" i="4" a="1"/>
  <c r="AX44" i="4" a="1"/>
  <c r="AZ49" i="4" a="1"/>
  <c r="AR47" i="4" a="1"/>
  <c r="AH54" i="4" a="1"/>
  <c r="CF51" i="4" a="1"/>
  <c r="AA49" i="4" a="1"/>
  <c r="AQ55" i="4" a="1"/>
  <c r="AS60" i="4" a="1"/>
  <c r="BQ52" i="4" a="1"/>
  <c r="CB51" i="4" a="1"/>
  <c r="AI49" i="4" a="1"/>
  <c r="BJ47" i="4" a="1"/>
  <c r="AU54" i="4" a="1"/>
  <c r="CH53" i="4" a="1"/>
  <c r="CN58" i="4" a="1"/>
  <c r="CR56" i="4" a="1"/>
  <c r="AR63" i="4" a="1"/>
  <c r="X60" i="4" a="1"/>
  <c r="BC56" i="4" a="1"/>
  <c r="R63" i="4" a="1"/>
  <c r="DG66" i="4" a="1"/>
  <c r="DD103" i="2" a="1"/>
  <c r="AF3" i="4" a="1"/>
  <c r="BC13" i="4" a="1"/>
  <c r="AO12" i="4" a="1"/>
  <c r="V14" i="4" a="1"/>
  <c r="AV18" i="4" a="1"/>
  <c r="AS18" i="4" a="1"/>
  <c r="BK22" i="4" a="1"/>
  <c r="AZ25" i="4" a="1"/>
  <c r="R21" i="4" a="1"/>
  <c r="BZ21" i="4" a="1"/>
  <c r="Z26" i="4" a="1"/>
  <c r="CN9" i="4" a="1"/>
  <c r="CB7" i="4" a="1"/>
  <c r="DH8" i="4" a="1"/>
  <c r="BN14" i="4" a="1"/>
  <c r="CN19" i="4" a="1"/>
  <c r="CB15" i="4" a="1"/>
  <c r="CP12" i="4" a="1"/>
  <c r="BY15" i="4" a="1"/>
  <c r="BP20" i="4" a="1"/>
  <c r="AE116" i="2" a="1"/>
  <c r="CZ122" i="2" a="1"/>
  <c r="BZ132" i="2" a="1"/>
  <c r="AG129" i="2" a="1"/>
  <c r="CR138" i="2" a="1"/>
  <c r="AK137" i="2" a="1"/>
  <c r="CK136" i="2" a="1"/>
  <c r="CI138" i="2" a="1"/>
  <c r="AE89" i="2" a="1"/>
  <c r="AC125" i="2" a="1"/>
  <c r="AC135" i="2" a="1"/>
  <c r="AA130" i="2" a="1"/>
  <c r="BL137" i="2" a="1"/>
  <c r="DB142" i="2" a="1"/>
  <c r="AM140" i="2" a="1"/>
  <c r="BR138" i="2" a="1"/>
  <c r="BV142" i="2" a="1"/>
  <c r="CD4" i="4" a="1"/>
  <c r="DK5" i="4" a="1"/>
  <c r="AW116" i="2" a="1"/>
  <c r="BZ127" i="2" a="1"/>
  <c r="CJ125" i="2" a="1"/>
  <c r="CW130" i="2" a="1"/>
  <c r="AE131" i="2" a="1"/>
  <c r="AW142" i="2" a="1"/>
  <c r="CR140" i="2" a="1"/>
  <c r="BB142" i="2" a="1"/>
  <c r="AP4" i="4" a="1"/>
  <c r="AL3" i="4" a="1"/>
  <c r="X9" i="4" a="1"/>
  <c r="CU6" i="4" a="1"/>
  <c r="DK9" i="4" a="1"/>
  <c r="BJ6" i="4" a="1"/>
  <c r="BC10" i="4" a="1"/>
  <c r="CC7" i="4" a="1"/>
  <c r="CQ9" i="4" a="1"/>
  <c r="CQ11" i="4" a="1"/>
  <c r="CX15" i="4" a="1"/>
  <c r="Y12" i="4" a="1"/>
  <c r="AM15" i="4" a="1"/>
  <c r="AA12" i="4" a="1"/>
  <c r="BV14" i="4" a="1"/>
  <c r="AA20" i="4" a="1"/>
  <c r="U132" i="2" a="1"/>
  <c r="CV139" i="2" a="1"/>
  <c r="CO6" i="4" a="1"/>
  <c r="DJ9" i="4" a="1"/>
  <c r="AS9" i="4" a="1"/>
  <c r="O10" i="4" a="1"/>
  <c r="CB14" i="4" a="1"/>
  <c r="Z14" i="4" a="1"/>
  <c r="DF14" i="4" a="1"/>
  <c r="Q17" i="4" a="1"/>
  <c r="BV20" i="4" a="1"/>
  <c r="DE16" i="4" a="1"/>
  <c r="BD18" i="4" a="1"/>
  <c r="BV22" i="4" a="1"/>
  <c r="DI130" i="2" a="1"/>
  <c r="AX140" i="2" a="1"/>
  <c r="DF6" i="4" a="1"/>
  <c r="BH9" i="4" a="1"/>
  <c r="BL10" i="4" a="1"/>
  <c r="AP9" i="4" a="1"/>
  <c r="AU15" i="4" a="1"/>
  <c r="AV15" i="4" a="1"/>
  <c r="R14" i="4" a="1"/>
  <c r="AK20" i="4" a="1"/>
  <c r="CE20" i="4" a="1"/>
  <c r="Z18" i="4" a="1"/>
  <c r="N17" i="4" a="1"/>
  <c r="CO19" i="4" a="1"/>
  <c r="CE22" i="4" a="1"/>
  <c r="AZ24" i="4" a="1"/>
  <c r="BS20" i="4" a="1"/>
  <c r="CR26" i="4" a="1"/>
  <c r="BG22" i="4" a="1"/>
  <c r="DF23" i="4" a="1"/>
  <c r="AW25" i="4" a="1"/>
  <c r="AX21" i="4" a="1"/>
  <c r="R26" i="4" a="1"/>
  <c r="AY27" i="4" a="1"/>
  <c r="AY28" i="4" a="1"/>
  <c r="AY33" i="4" a="1"/>
  <c r="CT29" i="4" a="1"/>
  <c r="AL30" i="4" a="1"/>
  <c r="AX108" i="2" a="1"/>
  <c r="CQ133" i="2" a="1"/>
  <c r="O2" i="2" a="1"/>
  <c r="DI5" i="4" a="1"/>
  <c r="AM8" i="4" a="1"/>
  <c r="BQ9" i="4" a="1"/>
  <c r="CV10" i="4" a="1"/>
  <c r="BB6" i="4" a="1"/>
  <c r="Y13" i="4" a="1"/>
  <c r="BD15" i="4" a="1"/>
  <c r="BW15" i="4" a="1"/>
  <c r="CA11" i="4" a="1"/>
  <c r="CX17" i="4" a="1"/>
  <c r="DF20" i="4" a="1"/>
  <c r="BB21" i="4" a="1"/>
  <c r="BW19" i="4" a="1"/>
  <c r="P18" i="4" a="1"/>
  <c r="AN17" i="4" a="1"/>
  <c r="BB23" i="4" a="1"/>
  <c r="AB25" i="4" a="1"/>
  <c r="CO21" i="4" a="1"/>
  <c r="AJ27" i="4" a="1"/>
  <c r="O130" i="2" a="1"/>
  <c r="BM126" i="2" a="1"/>
  <c r="CC2" i="2" a="1"/>
  <c r="CF4" i="4" a="1"/>
  <c r="CM9" i="4" a="1"/>
  <c r="Y11" i="4" a="1"/>
  <c r="CA7" i="4" a="1"/>
  <c r="AE9" i="4" a="1"/>
  <c r="CP13" i="4" a="1"/>
  <c r="DJ16" i="4" a="1"/>
  <c r="BJ12" i="4" a="1"/>
  <c r="DJ13" i="4" a="1"/>
  <c r="CE17" i="4" a="1"/>
  <c r="AW16" i="4" a="1"/>
  <c r="U22" i="4" a="1"/>
  <c r="Q16" i="4" a="1"/>
  <c r="AM19" i="4" a="1"/>
  <c r="AI18" i="4" a="1"/>
  <c r="U24" i="4" a="1"/>
  <c r="AC21" i="4" a="1"/>
  <c r="CQ22" i="4" a="1"/>
  <c r="BT27" i="4" a="1"/>
  <c r="BM24" i="4" a="1"/>
  <c r="BO25" i="4" a="1"/>
  <c r="AK22" i="4" a="1"/>
  <c r="BR23" i="4" a="1"/>
  <c r="BN27" i="4" a="1"/>
  <c r="AU29" i="4" a="1"/>
  <c r="CO29" i="4" a="1"/>
  <c r="CQ34" i="4" a="1"/>
  <c r="CD26" i="4" a="1"/>
  <c r="BW27" i="4" a="1"/>
  <c r="BG28" i="4" a="1"/>
  <c r="CM126" i="2" a="1"/>
  <c r="DK138" i="2" a="1"/>
  <c r="W4" i="4" a="1"/>
  <c r="DC6" i="4" a="1"/>
  <c r="BR8" i="4" a="1"/>
  <c r="AJ10" i="4" a="1"/>
  <c r="AS11" i="4" a="1"/>
  <c r="BK12" i="4" a="1"/>
  <c r="CP14" i="4" a="1"/>
  <c r="DI14" i="4" a="1"/>
  <c r="AL16" i="4" a="1"/>
  <c r="AL17" i="4" a="1"/>
  <c r="BZ20" i="4" a="1"/>
  <c r="V21" i="4" a="1"/>
  <c r="DI18" i="4" a="1"/>
  <c r="CC17" i="4" a="1"/>
  <c r="CU16" i="4" a="1"/>
  <c r="V23" i="4" a="1"/>
  <c r="CT24" i="4" a="1"/>
  <c r="BH21" i="4" a="1"/>
  <c r="T27" i="4" a="1"/>
  <c r="R23" i="4" a="1"/>
  <c r="BC24" i="4" a="1"/>
  <c r="CP20" i="4" a="1"/>
  <c r="AL22" i="4" a="1"/>
  <c r="BI26" i="4" a="1"/>
  <c r="AC28" i="4" a="1"/>
  <c r="CL28" i="4" a="1"/>
  <c r="CN33" i="4" a="1"/>
  <c r="AG30" i="4" a="1"/>
  <c r="AH26" i="4" a="1"/>
  <c r="CN103" i="2" a="1"/>
  <c r="DD2" i="2" a="1"/>
  <c r="DK12" i="4" a="1"/>
  <c r="P12" i="4" a="1"/>
  <c r="CC13" i="4" a="1"/>
  <c r="DE17" i="4" a="1"/>
  <c r="AH18" i="4" a="1"/>
  <c r="AS22" i="4" a="1"/>
  <c r="AL25" i="4" a="1"/>
  <c r="DG20" i="4" a="1"/>
  <c r="BL21" i="4" a="1"/>
  <c r="DJ25" i="4" a="1"/>
  <c r="CA29" i="4" a="1"/>
  <c r="S33" i="4" a="1"/>
  <c r="O28" i="4" a="1"/>
  <c r="BM27" i="4" a="1"/>
  <c r="AX29" i="4" a="1"/>
  <c r="AZ34" i="4" a="1"/>
  <c r="BP35" i="4" a="1"/>
  <c r="CY33" i="4" a="1"/>
  <c r="BR32" i="4" a="1"/>
  <c r="BO33" i="4" a="1"/>
  <c r="AM34" i="4" a="1"/>
  <c r="DJ39" i="4" a="1"/>
  <c r="BL42" i="4" a="1"/>
  <c r="BM34" i="4" a="1"/>
  <c r="BR33" i="4" a="1"/>
  <c r="BG32" i="4" a="1"/>
  <c r="O39" i="4" a="1"/>
  <c r="AW38" i="4" a="1"/>
  <c r="BM37" i="4" a="1"/>
  <c r="CE41" i="4" a="1"/>
  <c r="CK46" i="4" a="1"/>
  <c r="CM45" i="4" a="1"/>
  <c r="AZ41" i="4" a="1"/>
  <c r="BF46" i="4" a="1"/>
  <c r="BH51" i="4" a="1"/>
  <c r="CQ42" i="4" a="1"/>
  <c r="CI39" i="4" a="1"/>
  <c r="CG44" i="4" a="1"/>
  <c r="Q44" i="4" a="1"/>
  <c r="DK39" i="4" a="1"/>
  <c r="P45" i="4" a="1"/>
  <c r="DJ44" i="4" a="1"/>
  <c r="N50" i="4" a="1"/>
  <c r="CA48" i="4" a="1"/>
  <c r="CT54" i="4" a="1"/>
  <c r="AW52" i="4" a="1"/>
  <c r="DH49" i="4" a="1"/>
  <c r="DC55" i="4" a="1"/>
  <c r="DE60" i="4" a="1"/>
  <c r="AZ53" i="4" a="1"/>
  <c r="BX52" i="4" a="1"/>
  <c r="AE50" i="4" a="1"/>
  <c r="BM48" i="4" a="1"/>
  <c r="AP47" i="4" a="1"/>
  <c r="AZ54" i="4" a="1"/>
  <c r="BB59" i="4" a="1"/>
  <c r="BI57" i="4" a="1"/>
  <c r="DD63" i="4" a="1"/>
  <c r="CS60" i="4" a="1"/>
  <c r="AL57" i="4" a="1"/>
  <c r="CD63" i="4" a="1"/>
  <c r="AO67" i="4" a="1"/>
  <c r="BF128" i="2" a="1"/>
  <c r="BB10" i="4" a="1"/>
  <c r="CB9" i="4" a="1"/>
  <c r="CT10" i="4" a="1"/>
  <c r="AD12" i="4" a="1"/>
  <c r="AV13" i="4" a="1"/>
  <c r="CG11" i="4" a="1"/>
  <c r="CN14" i="4" a="1"/>
  <c r="AM16" i="4" a="1"/>
  <c r="BB17" i="4" a="1"/>
  <c r="AR117" i="2" a="1"/>
  <c r="DI125" i="2" a="1"/>
  <c r="BK126" i="2" a="1"/>
  <c r="AX134" i="2" a="1"/>
  <c r="AR140" i="2" a="1"/>
  <c r="R142" i="2" a="1"/>
  <c r="AW140" i="2" a="1"/>
  <c r="DI139" i="2" a="1"/>
  <c r="BZ106" i="2" a="1"/>
  <c r="DB120" i="2" a="1"/>
  <c r="AW127" i="2" a="1"/>
  <c r="CK134" i="2" a="1"/>
  <c r="CC128" i="2" a="1"/>
  <c r="DB2" i="2" a="1"/>
  <c r="CU136" i="2" a="1"/>
  <c r="T141" i="2" a="1"/>
  <c r="BV2" i="2" a="1"/>
  <c r="CL4" i="4" a="1"/>
  <c r="AX8" i="4" a="1"/>
  <c r="BM127" i="2" a="1"/>
  <c r="AZ120" i="2" a="1"/>
  <c r="AN133" i="2" a="1"/>
  <c r="BV133" i="2" a="1"/>
  <c r="AS137" i="2" a="1"/>
  <c r="CW137" i="2" a="1"/>
  <c r="CV142" i="2" a="1"/>
  <c r="BB137" i="2" a="1"/>
  <c r="DA5" i="4" a="1"/>
  <c r="AH5" i="4" a="1"/>
  <c r="CM4" i="4" a="1"/>
  <c r="CN8" i="4" a="1"/>
  <c r="BY10" i="4" a="1"/>
  <c r="CJ8" i="4" a="1"/>
  <c r="CC11" i="4" a="1"/>
  <c r="BO8" i="4" a="1"/>
  <c r="S11" i="4" a="1"/>
  <c r="BE13" i="4" a="1"/>
  <c r="BL16" i="4" a="1"/>
  <c r="BQ13" i="4" a="1"/>
  <c r="BM16" i="4" a="1"/>
  <c r="W13" i="4" a="1"/>
  <c r="CV15" i="4" a="1"/>
  <c r="DI16" i="4" a="1"/>
  <c r="CP131" i="2" a="1"/>
  <c r="DH140" i="2" a="1"/>
  <c r="CS3" i="4" a="1"/>
  <c r="AL11" i="4" a="1"/>
  <c r="AW6" i="4" a="1"/>
  <c r="AL7" i="4" a="1"/>
  <c r="BJ11" i="4" a="1"/>
  <c r="CF11" i="4" a="1"/>
  <c r="BL12" i="4" a="1"/>
  <c r="BQ18" i="4" a="1"/>
  <c r="CV21" i="4" a="1"/>
  <c r="BH18" i="4" a="1"/>
  <c r="R19" i="4" a="1"/>
  <c r="CV23" i="4" a="1"/>
  <c r="DJ134" i="2" a="1"/>
  <c r="P138" i="2" a="1"/>
  <c r="AU5" i="4" a="1"/>
  <c r="DH11" i="4" a="1"/>
  <c r="AL5" i="4" a="1"/>
  <c r="CN11" i="4" a="1"/>
  <c r="CU17" i="4" a="1"/>
  <c r="BV16" i="4" a="1"/>
  <c r="BS16" i="4" a="1"/>
  <c r="CW20" i="4" a="1"/>
  <c r="AS21" i="4" a="1"/>
  <c r="BG19" i="4" a="1"/>
  <c r="DA17" i="4" a="1"/>
  <c r="AH17" i="4" a="1"/>
  <c r="AS23" i="4" a="1"/>
  <c r="S25" i="4" a="1"/>
  <c r="CC21" i="4" a="1"/>
  <c r="AF27" i="4" a="1"/>
  <c r="BC23" i="4" a="1"/>
  <c r="CM24" i="4" a="1"/>
  <c r="BD21" i="4" a="1"/>
  <c r="BD22" i="4" a="1"/>
  <c r="CG26" i="4" a="1"/>
  <c r="BS28" i="4" a="1"/>
  <c r="DI28" i="4" a="1"/>
  <c r="DK33" i="4" a="1"/>
  <c r="BH30" i="4" a="1"/>
  <c r="BM26" i="4" a="1"/>
  <c r="CU129" i="2" a="1"/>
  <c r="BD126" i="2" a="1"/>
  <c r="AC2" i="2" a="1"/>
  <c r="CR3" i="4" a="1"/>
  <c r="DI8" i="4" a="1"/>
  <c r="CQ10" i="4" a="1"/>
  <c r="AF7" i="4" a="1"/>
  <c r="CA8" i="4" a="1"/>
  <c r="AD13" i="4" a="1"/>
  <c r="CD16" i="4" a="1"/>
  <c r="DE11" i="4" a="1"/>
  <c r="AX13" i="4" a="1"/>
  <c r="BY17" i="4" a="1"/>
  <c r="BT21" i="4" a="1"/>
  <c r="P22" i="4" a="1"/>
  <c r="BD20" i="4" a="1"/>
  <c r="W19" i="4" a="1"/>
  <c r="W18" i="4" a="1"/>
  <c r="P24" i="4" a="1"/>
  <c r="W21" i="4" a="1"/>
  <c r="CK22" i="4" a="1"/>
  <c r="BP27" i="4" a="1"/>
  <c r="V120" i="2" a="1"/>
  <c r="AH136" i="2" a="1"/>
  <c r="CW142" i="2" a="1"/>
  <c r="AY4" i="4" a="1"/>
  <c r="BV11" i="4" a="1"/>
  <c r="AY12" i="4" a="1"/>
  <c r="BW9" i="4" a="1"/>
  <c r="BR10" i="4" a="1"/>
  <c r="AT15" i="4" a="1"/>
  <c r="AL18" i="4" a="1"/>
  <c r="BK14" i="4" a="1"/>
  <c r="BK15" i="4" a="1"/>
  <c r="CQ18" i="4" a="1"/>
  <c r="AV17" i="4" a="1"/>
  <c r="CG22" i="4" a="1"/>
  <c r="Y17" i="4" a="1"/>
  <c r="AM20" i="4" a="1"/>
  <c r="AY19" i="4" a="1"/>
  <c r="CG24" i="4" a="1"/>
  <c r="AA22" i="4" a="1"/>
  <c r="BZ23" i="4" a="1"/>
  <c r="CZ27" i="4" a="1"/>
  <c r="P25" i="4" a="1"/>
  <c r="AO21" i="4" a="1"/>
  <c r="Z23" i="4" a="1"/>
  <c r="AI24" i="4" a="1"/>
  <c r="AB28" i="4" a="1"/>
  <c r="DG29" i="4" a="1"/>
  <c r="BC30" i="4" a="1"/>
  <c r="CN25" i="4" a="1"/>
  <c r="AP27" i="4" a="1"/>
  <c r="CI28" i="4" a="1"/>
  <c r="CQ111" i="2" a="1"/>
  <c r="AH128" i="2" a="1"/>
  <c r="BJ139" i="2" a="1"/>
  <c r="W5" i="4" a="1"/>
  <c r="BI7" i="4" a="1"/>
  <c r="AE10" i="4" a="1"/>
  <c r="N5" i="4" a="1"/>
  <c r="CQ7" i="4" a="1"/>
  <c r="AU12" i="4" a="1"/>
  <c r="R16" i="4" a="1"/>
  <c r="AK16" i="4" a="1"/>
  <c r="BR12" i="4" a="1"/>
  <c r="CV16" i="4" a="1"/>
  <c r="AN21" i="4" a="1"/>
  <c r="CH21" i="4" a="1"/>
  <c r="X20" i="4" a="1"/>
  <c r="BI18" i="4" a="1"/>
  <c r="CQ17" i="4" a="1"/>
  <c r="CH23" i="4" a="1"/>
  <c r="CK20" i="4" a="1"/>
  <c r="AT22" i="4" a="1"/>
  <c r="AZ27" i="4" a="1"/>
  <c r="N24" i="4" a="1"/>
  <c r="AD25" i="4" a="1"/>
  <c r="CL21" i="4" a="1"/>
  <c r="DA22" i="4" a="1"/>
  <c r="AC27" i="4" a="1"/>
  <c r="DH28" i="4" a="1"/>
  <c r="AZ29" i="4" a="1"/>
  <c r="BB34" i="4" a="1"/>
  <c r="O26" i="4" a="1"/>
  <c r="DC26" i="4" a="1"/>
  <c r="CG115" i="2" a="1"/>
  <c r="BV3" i="4" a="1"/>
  <c r="BX6" i="4" a="1"/>
  <c r="DF15" i="4" a="1"/>
  <c r="U12" i="4" a="1"/>
  <c r="CG19" i="4" a="1"/>
  <c r="BF16" i="4" a="1"/>
  <c r="CW23" i="4" a="1"/>
  <c r="BL26" i="4" a="1"/>
  <c r="W22" i="4" a="1"/>
  <c r="CT22" i="4" a="1"/>
  <c r="AY25" i="4" a="1"/>
  <c r="CM25" i="4" a="1"/>
  <c r="V34" i="4" a="1"/>
  <c r="DA28" i="4" a="1"/>
  <c r="AF28" i="4" a="1"/>
  <c r="DJ29" i="4" a="1"/>
  <c r="N35" i="4" a="1"/>
  <c r="AD36" i="4" a="1"/>
  <c r="CN34" i="4" a="1"/>
  <c r="DC33" i="4" a="1"/>
  <c r="DG34" i="4" a="1"/>
  <c r="AI35" i="4" a="1"/>
  <c r="AR40" i="4" a="1"/>
  <c r="CR42" i="4" a="1"/>
  <c r="BO35" i="4" a="1"/>
  <c r="AW34" i="4" a="1"/>
  <c r="BC33" i="4" a="1"/>
  <c r="CS31" i="4" a="1"/>
  <c r="CM30" i="4" a="1"/>
  <c r="AA38" i="4" a="1"/>
  <c r="AS42" i="4" a="1"/>
  <c r="AW39" i="4" a="1"/>
  <c r="BA46" i="4" a="1"/>
  <c r="N42" i="4" a="1"/>
  <c r="T47" i="4" a="1"/>
  <c r="V52" i="4" a="1"/>
  <c r="DE43" i="4" a="1"/>
  <c r="AW40" i="4" a="1"/>
  <c r="AU45" i="4" a="1"/>
  <c r="CC44" i="4" a="1"/>
  <c r="BY40" i="4" a="1"/>
  <c r="CB45" i="4" a="1"/>
  <c r="BX45" i="4" a="1"/>
  <c r="BZ50" i="4" a="1"/>
  <c r="BP49" i="4" a="1"/>
  <c r="BH55" i="4" a="1"/>
  <c r="AS53" i="4" a="1"/>
  <c r="DD50" i="4" a="1"/>
  <c r="BQ56" i="4" a="1"/>
  <c r="BF47" i="4" a="1"/>
  <c r="AJ54" i="4" a="1"/>
  <c r="AO53" i="4" a="1"/>
  <c r="T51" i="4" a="1"/>
  <c r="AV49" i="4" a="1"/>
  <c r="CF48" i="4" a="1"/>
  <c r="N55" i="4" a="1"/>
  <c r="P60" i="4" a="1"/>
  <c r="AX58" i="4" a="1"/>
  <c r="BR64" i="4" a="1"/>
  <c r="CA61" i="4" a="1"/>
  <c r="DG57" i="4" a="1"/>
  <c r="AR64" i="4" a="1"/>
  <c r="BU67" i="4" a="1"/>
  <c r="CE128" i="2" a="1"/>
  <c r="BT4" i="4" a="1"/>
  <c r="DG13" i="4" a="1"/>
  <c r="AP10" i="4" a="1"/>
  <c r="BH11" i="4" a="1"/>
  <c r="CY12" i="4" a="1"/>
  <c r="DH13" i="4" a="1"/>
  <c r="BQ12" i="4" a="1"/>
  <c r="BB15" i="4" a="1"/>
  <c r="CY16" i="4" a="1"/>
  <c r="BA18" i="4" a="1"/>
  <c r="CX114" i="2" a="1"/>
  <c r="AX126" i="2" a="1"/>
  <c r="BQ130" i="2" a="1"/>
  <c r="BX135" i="2" a="1"/>
  <c r="P142" i="2" a="1"/>
  <c r="W136" i="2" a="1"/>
  <c r="AC142" i="2" a="1"/>
  <c r="AK141" i="2" a="1"/>
  <c r="BW104" i="2" a="1"/>
  <c r="AT127" i="2" a="1"/>
  <c r="O131" i="2" a="1"/>
  <c r="DF126" i="2" a="1"/>
  <c r="DE130" i="2" a="1"/>
  <c r="S138" i="2" a="1"/>
  <c r="DD138" i="2" a="1"/>
  <c r="AT142" i="2" a="1"/>
  <c r="Y3" i="4" a="1"/>
  <c r="BC6" i="4" a="1"/>
  <c r="DF8" i="4" a="1"/>
  <c r="CE118" i="2" a="1"/>
  <c r="CT123" i="2" a="1"/>
  <c r="CJ134" i="2" a="1"/>
  <c r="DH129" i="2" a="1"/>
  <c r="R139" i="2" a="1"/>
  <c r="CN139" i="2" a="1"/>
  <c r="S137" i="2" a="1"/>
  <c r="CY138" i="2" a="1"/>
  <c r="BT3" i="4" a="1"/>
  <c r="Z7" i="4" a="1"/>
  <c r="BP4" i="4" a="1"/>
  <c r="BB9" i="4" a="1"/>
  <c r="AM11" i="4" a="1"/>
  <c r="AX9" i="4" a="1"/>
  <c r="BZ6" i="4" a="1"/>
  <c r="BJ9" i="4" a="1"/>
  <c r="CE11" i="4" a="1"/>
  <c r="S14" i="4" a="1"/>
  <c r="Z17" i="4" a="1"/>
  <c r="AE14" i="4" a="1"/>
  <c r="T12" i="4" a="1"/>
  <c r="AR14" i="4" a="1"/>
  <c r="BJ16" i="4" a="1"/>
  <c r="BZ17" i="4" a="1"/>
  <c r="N135" i="2" a="1"/>
  <c r="DI140" i="2" a="1"/>
  <c r="AT6" i="4" a="1"/>
  <c r="BK7" i="4" a="1"/>
  <c r="CK8" i="4" a="1"/>
  <c r="Z9" i="4" a="1"/>
  <c r="BF13" i="4" a="1"/>
  <c r="BB13" i="4" a="1"/>
  <c r="CZ13" i="4" a="1"/>
  <c r="AF20" i="4" a="1"/>
  <c r="BJ22" i="4" a="1"/>
  <c r="V19" i="4" a="1"/>
  <c r="CD19" i="4" a="1"/>
  <c r="AN94" i="2" a="1"/>
  <c r="AM127" i="2" a="1"/>
  <c r="S139" i="2" a="1"/>
  <c r="AD8" i="4" a="1"/>
  <c r="AE13" i="4" a="1"/>
  <c r="DI7" i="4" a="1"/>
  <c r="P13" i="4" a="1"/>
  <c r="CD18" i="4" a="1"/>
  <c r="CU12" i="4" a="1"/>
  <c r="CS17" i="4" a="1"/>
  <c r="BK21" i="4" a="1"/>
  <c r="DE21" i="4" a="1"/>
  <c r="AU20" i="4" a="1"/>
  <c r="DE18" i="4" a="1"/>
  <c r="Q18" i="4" a="1"/>
  <c r="DE23" i="4" a="1"/>
  <c r="N21" i="4" a="1"/>
  <c r="BY22" i="4" a="1"/>
  <c r="BL27" i="4" a="1"/>
  <c r="AL24" i="4" a="1"/>
  <c r="BA25" i="4" a="1"/>
  <c r="Y22" i="4" a="1"/>
  <c r="AZ23" i="4" a="1"/>
  <c r="AX27" i="4" a="1"/>
  <c r="AG29" i="4" a="1"/>
  <c r="BW29" i="4" a="1"/>
  <c r="BY34" i="4" a="1"/>
  <c r="AM26" i="4" a="1"/>
  <c r="AQ27" i="4" a="1"/>
  <c r="DB119" i="2" a="1"/>
  <c r="N136" i="2" a="1"/>
  <c r="CO142" i="2" a="1"/>
  <c r="CN3" i="4" a="1"/>
  <c r="AG11" i="4" a="1"/>
  <c r="S12" i="4" a="1"/>
  <c r="AI9" i="4" a="1"/>
  <c r="AL10" i="4" a="1"/>
  <c r="N15" i="4" a="1"/>
  <c r="DD17" i="4" a="1"/>
  <c r="CX13" i="4" a="1"/>
  <c r="AE15" i="4" a="1"/>
  <c r="CF18" i="4" a="1"/>
  <c r="AP17" i="4" a="1"/>
  <c r="CB22" i="4" a="1"/>
  <c r="S17" i="4" a="1"/>
  <c r="AD20" i="4" a="1"/>
  <c r="AI19" i="4" a="1"/>
  <c r="CB24" i="4" a="1"/>
  <c r="O22" i="4" a="1"/>
  <c r="BT23" i="4" a="1"/>
  <c r="CV27" i="4" a="1"/>
  <c r="BR123" i="2" a="1"/>
  <c r="BG129" i="2" a="1"/>
  <c r="BX141" i="2" a="1"/>
  <c r="BZ3" i="4" a="1"/>
  <c r="CE7" i="4" a="1"/>
  <c r="AY13" i="4" a="1"/>
  <c r="CW10" i="4" a="1"/>
  <c r="BX5" i="4" a="1"/>
  <c r="BN12" i="4" a="1"/>
  <c r="CX18" i="4" a="1"/>
  <c r="CK15" i="4" a="1"/>
  <c r="CK16" i="4" a="1"/>
  <c r="CK19" i="4" a="1"/>
  <c r="AQ18" i="4" a="1"/>
  <c r="AU23" i="4" a="1"/>
  <c r="U18" i="4" a="1"/>
  <c r="AM17" i="4" a="1"/>
  <c r="AS20" i="4" a="1"/>
  <c r="AQ21" i="4" a="1"/>
  <c r="W23" i="4" a="1"/>
  <c r="AW24" i="4" a="1"/>
  <c r="AH28" i="4" a="1"/>
  <c r="CX20" i="4" a="1"/>
  <c r="AW22" i="4" a="1"/>
  <c r="V24" i="4" a="1"/>
  <c r="DG24" i="4" a="1"/>
  <c r="CT28" i="4" a="1"/>
  <c r="CG25" i="4" a="1"/>
  <c r="Q31" i="4" a="1"/>
  <c r="BE26" i="4" a="1"/>
  <c r="DB27" i="4" a="1"/>
  <c r="AW29" i="4" a="1"/>
  <c r="S131" i="2" a="1"/>
  <c r="CA133" i="2" a="1"/>
  <c r="AM139" i="2" a="1"/>
  <c r="AX6" i="4" a="1"/>
  <c r="AV10" i="4" a="1"/>
  <c r="BE11" i="4" a="1"/>
  <c r="AO8" i="4" a="1"/>
  <c r="BX9" i="4" a="1"/>
  <c r="BD14" i="4" a="1"/>
  <c r="AR17" i="4" a="1"/>
  <c r="DA12" i="4" a="1"/>
  <c r="BQ14" i="4" a="1"/>
  <c r="AD18" i="4" a="1"/>
  <c r="DC16" i="4" a="1"/>
  <c r="AV22" i="4" a="1"/>
  <c r="CC16" i="4" a="1"/>
  <c r="CI19" i="4" a="1"/>
  <c r="BU18" i="4" a="1"/>
  <c r="AV24" i="4" a="1"/>
  <c r="CI21" i="4" a="1"/>
  <c r="Q23" i="4" a="1"/>
  <c r="CF27" i="4" a="1"/>
  <c r="CC24" i="4" a="1"/>
  <c r="BN20" i="4" a="1"/>
  <c r="CH22" i="4" a="1"/>
  <c r="CP23" i="4" a="1"/>
  <c r="CO27" i="4" a="1"/>
  <c r="BV29" i="4" a="1"/>
  <c r="N30" i="4" a="1"/>
  <c r="P35" i="4" a="1"/>
  <c r="CV26" i="4" a="1"/>
  <c r="U28" i="4" a="1"/>
  <c r="BM135" i="2" a="1"/>
  <c r="CR6" i="4" a="1"/>
  <c r="AI11" i="4" a="1"/>
  <c r="BH15" i="4" a="1"/>
  <c r="Y16" i="4" a="1"/>
  <c r="BP21" i="4" a="1"/>
  <c r="CU18" i="4" a="1"/>
  <c r="DI19" i="4" a="1"/>
  <c r="AV27" i="4" a="1"/>
  <c r="CB23" i="4" a="1"/>
  <c r="AB24" i="4" a="1"/>
  <c r="CM26" i="4" a="1"/>
  <c r="N27" i="4" a="1"/>
  <c r="Y35" i="4" a="1"/>
  <c r="DD29" i="4" a="1"/>
  <c r="DB28" i="4" a="1"/>
  <c r="BX30" i="4" a="1"/>
  <c r="CJ30" i="4" a="1"/>
  <c r="DJ30" i="4" a="1"/>
  <c r="BE35" i="4" a="1"/>
  <c r="CX34" i="4" a="1"/>
  <c r="R36" i="4" a="1"/>
  <c r="Y36" i="4" a="1"/>
  <c r="BX40" i="4" a="1"/>
  <c r="Z43" i="4" a="1"/>
  <c r="AX36" i="4" a="1"/>
  <c r="CN35" i="4" a="1"/>
  <c r="CE34" i="4" a="1"/>
  <c r="CO32" i="4" a="1"/>
  <c r="DK31" i="4" a="1"/>
  <c r="CM38" i="4" a="1"/>
  <c r="DE42" i="4" a="1"/>
  <c r="AE40" i="4" a="1"/>
  <c r="O47" i="4" a="1"/>
  <c r="BZ42" i="4" a="1"/>
  <c r="CF47" i="4" a="1"/>
  <c r="CH52" i="4" a="1"/>
  <c r="BS44" i="4" a="1"/>
  <c r="DI40" i="4" a="1"/>
  <c r="DG45" i="4" a="1"/>
  <c r="AQ45" i="4" a="1"/>
  <c r="AM41" i="4" a="1"/>
  <c r="BU38" i="4" a="1"/>
  <c r="AL46" i="4" a="1"/>
  <c r="AN51" i="4" a="1"/>
  <c r="AG50" i="4" a="1"/>
  <c r="BM47" i="4" a="1"/>
  <c r="AR54" i="4" a="1"/>
  <c r="CA51" i="4" a="1"/>
  <c r="AE57" i="4" a="1"/>
  <c r="BD48" i="4" a="1"/>
  <c r="CY46" i="4" a="1"/>
  <c r="W54" i="4" a="1"/>
  <c r="CI51" i="4" a="1"/>
  <c r="AR50" i="4" a="1"/>
  <c r="BC49" i="4" a="1"/>
  <c r="BZ55" i="4" a="1"/>
  <c r="CB60" i="4" a="1"/>
  <c r="AT59" i="4" a="1"/>
  <c r="DH55" i="4" a="1"/>
  <c r="AK62" i="4" a="1"/>
  <c r="DC58" i="4" a="1"/>
  <c r="DD64" i="4" a="1"/>
  <c r="DA67" i="4" a="1"/>
  <c r="W135" i="2" a="1"/>
  <c r="DB8" i="4" a="1"/>
  <c r="DF10" i="4" a="1"/>
  <c r="DG15" i="4" a="1"/>
  <c r="R15" i="4" a="1"/>
  <c r="BD23" i="4" a="1"/>
  <c r="BL17" i="4" a="1"/>
  <c r="CD22" i="4" a="1"/>
  <c r="R28" i="4" a="1"/>
  <c r="DJ24" i="4" a="1"/>
  <c r="AJ25" i="4" a="1"/>
  <c r="AO14" i="4" a="1"/>
  <c r="AK7" i="4" a="1"/>
  <c r="CV11" i="4" a="1"/>
  <c r="CA15" i="4" a="1"/>
  <c r="CT15" i="4" a="1"/>
  <c r="DI13" i="4" a="1"/>
  <c r="P16" i="4" a="1"/>
  <c r="AA18" i="4" a="1"/>
  <c r="N95" i="2" a="1"/>
  <c r="X125" i="2" a="1"/>
  <c r="BJ133" i="2" a="1"/>
  <c r="AL129" i="2" a="1"/>
  <c r="BR136" i="2" a="1"/>
  <c r="AK140" i="2" a="1"/>
  <c r="AE140" i="2" a="1"/>
  <c r="BG136" i="2" a="1"/>
  <c r="W141" i="2" a="1"/>
  <c r="AU127" i="2" a="1"/>
  <c r="BA116" i="2" a="1"/>
  <c r="DF129" i="2" a="1"/>
  <c r="BQ133" i="2" a="1"/>
  <c r="T133" i="2" a="1"/>
  <c r="BU2" i="2" a="1"/>
  <c r="AJ142" i="2" a="1"/>
  <c r="BR2" i="2" a="1"/>
  <c r="BR4" i="4" a="1"/>
  <c r="V5" i="4" a="1"/>
  <c r="BL3" i="4" a="1"/>
  <c r="CR119" i="2" a="1"/>
  <c r="BX127" i="2" a="1"/>
  <c r="CK127" i="2" a="1"/>
  <c r="CD134" i="2" a="1"/>
  <c r="BT142" i="2" a="1"/>
  <c r="AJ2" i="2" a="1"/>
  <c r="DA140" i="2" a="1"/>
  <c r="BA141" i="2" a="1"/>
  <c r="CA3" i="4" a="1"/>
  <c r="CA6" i="4" a="1"/>
  <c r="Y8" i="4" a="1"/>
  <c r="Q10" i="4" a="1"/>
  <c r="BM12" i="4" a="1"/>
  <c r="CD10" i="4" a="1"/>
  <c r="DC7" i="4" a="1"/>
  <c r="CJ10" i="4" a="1"/>
  <c r="DE12" i="4" a="1"/>
  <c r="CK14" i="4" a="1"/>
  <c r="AT18" i="4" a="1"/>
  <c r="BI15" i="4" a="1"/>
  <c r="CI12" i="4" a="1"/>
  <c r="CC15" i="4" a="1"/>
  <c r="CJ17" i="4" a="1"/>
  <c r="CW18" i="4" a="1"/>
  <c r="BT131" i="2" a="1"/>
  <c r="BW137" i="2" a="1"/>
  <c r="AB9" i="4" a="1"/>
  <c r="BT10" i="4" a="1"/>
  <c r="BT11" i="4" a="1"/>
  <c r="AZ10" i="4" a="1"/>
  <c r="BG16" i="4" a="1"/>
  <c r="BD16" i="4" a="1"/>
  <c r="AA15" i="4" a="1"/>
  <c r="BF21" i="4" a="1"/>
  <c r="CJ23" i="4" a="1"/>
  <c r="CH19" i="4" a="1"/>
  <c r="DI17" i="4" a="1"/>
  <c r="AT122" i="2" a="1"/>
  <c r="BY137" i="2" a="1"/>
  <c r="BF3" i="4" a="1"/>
  <c r="X11" i="4" a="1"/>
  <c r="CQ13" i="4" a="1"/>
  <c r="BV10" i="4" a="1"/>
  <c r="DG14" i="4" a="1"/>
  <c r="AR19" i="4" a="1"/>
  <c r="BO15" i="4" a="1"/>
  <c r="BK18" i="4" a="1"/>
  <c r="AJ17" i="4" a="1"/>
  <c r="BS22" i="4" a="1"/>
  <c r="DK16" i="4" a="1"/>
  <c r="U20" i="4" a="1"/>
  <c r="S19" i="4" a="1"/>
  <c r="BS24" i="4" a="1"/>
  <c r="DG21" i="4" a="1"/>
  <c r="BN23" i="4" a="1"/>
  <c r="CR27" i="4" a="1"/>
  <c r="CZ24" i="4" a="1"/>
  <c r="S21" i="4" a="1"/>
  <c r="DF22" i="4" a="1"/>
  <c r="W24" i="4" a="1"/>
  <c r="DJ27" i="4" a="1"/>
  <c r="CS29" i="4" a="1"/>
  <c r="AK30" i="4" a="1"/>
  <c r="BE25" i="4" a="1"/>
  <c r="Z27" i="4" a="1"/>
  <c r="BQ28" i="4" a="1"/>
  <c r="BD123" i="2" a="1"/>
  <c r="AH129" i="2" a="1"/>
  <c r="AR141" i="2" a="1"/>
  <c r="CP7" i="4" a="1"/>
  <c r="AN7" i="4" a="1"/>
  <c r="AI13" i="4" a="1"/>
  <c r="BQ10" i="4" a="1"/>
  <c r="BL11" i="4" a="1"/>
  <c r="DI11" i="4" a="1"/>
  <c r="CH18" i="4" a="1"/>
  <c r="BE15" i="4" a="1"/>
  <c r="BE16" i="4" a="1"/>
  <c r="BZ19" i="4" a="1"/>
  <c r="AE18" i="4" a="1"/>
  <c r="AP23" i="4" a="1"/>
  <c r="CN17" i="4" a="1"/>
  <c r="AA17" i="4" a="1"/>
  <c r="AN20" i="4" a="1"/>
  <c r="U21" i="4" a="1"/>
  <c r="DI22" i="4" a="1"/>
  <c r="AQ24" i="4" a="1"/>
  <c r="AD28" i="4" a="1"/>
  <c r="BQ124" i="2" a="1"/>
  <c r="BN139" i="2" a="1"/>
  <c r="AW139" i="2" a="1"/>
  <c r="BG6" i="4" a="1"/>
  <c r="AL9" i="4" a="1"/>
  <c r="DK13" i="4" a="1"/>
  <c r="AG6" i="4" a="1"/>
  <c r="AQ8" i="4" a="1"/>
  <c r="DA13" i="4" a="1"/>
  <c r="BL19" i="4" a="1"/>
  <c r="CZ11" i="4" a="1"/>
  <c r="AC13" i="4" a="1"/>
  <c r="CV20" i="4" a="1"/>
  <c r="DC18" i="4" a="1"/>
  <c r="DG23" i="4" a="1"/>
  <c r="CI18" i="4" a="1"/>
  <c r="DB17" i="4" a="1"/>
  <c r="DE20" i="4" a="1"/>
  <c r="T22" i="4" a="1"/>
  <c r="DD23" i="4" a="1"/>
  <c r="T25" i="4" a="1"/>
  <c r="BN28" i="4" a="1"/>
  <c r="CE21" i="4" a="1"/>
  <c r="AL23" i="4" a="1"/>
  <c r="BT24" i="4" a="1"/>
  <c r="BU25" i="4" a="1"/>
  <c r="BH29" i="4" a="1"/>
  <c r="BP26" i="4" a="1"/>
  <c r="CC31" i="4" a="1"/>
  <c r="CA27" i="4" a="1"/>
  <c r="BP28" i="4" a="1"/>
  <c r="DI29" i="4" a="1"/>
  <c r="BO115" i="2" a="1"/>
  <c r="CN137" i="2" a="1"/>
  <c r="CP138" i="2" a="1"/>
  <c r="DC5" i="4" a="1"/>
  <c r="CP5" i="4" a="1"/>
  <c r="CE12" i="4" a="1"/>
  <c r="DC9" i="4" a="1"/>
  <c r="CX10" i="4" a="1"/>
  <c r="BZ15" i="4" a="1"/>
  <c r="BB18" i="4" a="1"/>
  <c r="CQ14" i="4" a="1"/>
  <c r="CQ15" i="4" a="1"/>
  <c r="Y19" i="4" a="1"/>
  <c r="CY17" i="4" a="1"/>
  <c r="DH22" i="4" a="1"/>
  <c r="BJ17" i="4" a="1"/>
  <c r="AN16" i="4" a="1"/>
  <c r="CU19" i="4" a="1"/>
  <c r="BI20" i="4" a="1"/>
  <c r="BX22" i="4" a="1"/>
  <c r="DK23" i="4" a="1"/>
  <c r="N28" i="4" a="1"/>
  <c r="AM25" i="4" a="1"/>
  <c r="DD21" i="4" a="1"/>
  <c r="BE23" i="4" a="1"/>
  <c r="BZ24" i="4" a="1"/>
  <c r="BC28" i="4" a="1"/>
  <c r="AJ30" i="4" a="1"/>
  <c r="BZ30" i="4" a="1"/>
  <c r="DF25" i="4" a="1"/>
  <c r="BQ27" i="4" a="1"/>
  <c r="DF28" i="4" a="1"/>
  <c r="S135" i="2" a="1"/>
  <c r="BP8" i="4" a="1"/>
  <c r="AK10" i="4" a="1"/>
  <c r="CS15" i="4" a="1"/>
  <c r="CE14" i="4" a="1"/>
  <c r="O23" i="4" a="1"/>
  <c r="AZ17" i="4" a="1"/>
  <c r="BR22" i="4" a="1"/>
  <c r="DH27" i="4" a="1"/>
  <c r="CV24" i="4" a="1"/>
  <c r="V25" i="4" a="1"/>
  <c r="CT27" i="4" a="1"/>
  <c r="S28" i="4" a="1"/>
  <c r="BK26" i="4" a="1"/>
  <c r="BY26" i="4" a="1"/>
  <c r="BP29" i="4" a="1"/>
  <c r="AL31" i="4" a="1"/>
  <c r="BA31" i="4" a="1"/>
  <c r="CF30" i="4" a="1"/>
  <c r="S36" i="4" a="1"/>
  <c r="CE35" i="4" a="1"/>
  <c r="CJ36" i="4" a="1"/>
  <c r="X37" i="4" a="1"/>
  <c r="DD40" i="4" a="1"/>
  <c r="BF43" i="4" a="1"/>
  <c r="N37" i="4" a="1"/>
  <c r="BK36" i="4" a="1"/>
  <c r="BJ35" i="4" a="1"/>
  <c r="AA34" i="4" a="1"/>
  <c r="P33" i="4" a="1"/>
  <c r="BA39" i="4" a="1"/>
  <c r="BS43" i="4" a="1"/>
  <c r="BE41" i="4" a="1"/>
  <c r="CA47" i="4" a="1"/>
  <c r="AN43" i="4" a="1"/>
  <c r="AT48" i="4" a="1"/>
  <c r="AV53" i="4" a="1"/>
  <c r="AG45" i="4" a="1"/>
  <c r="BW41" i="4" a="1"/>
  <c r="R38" i="4" a="1"/>
  <c r="DC45" i="4" a="1"/>
  <c r="CY41" i="4" a="1"/>
  <c r="DA39" i="4" a="1"/>
  <c r="CX46" i="4" a="1"/>
  <c r="CZ51" i="4" a="1"/>
  <c r="AC51" i="4" a="1"/>
  <c r="AU48" i="4" a="1"/>
  <c r="DD54" i="4" a="1"/>
  <c r="BJ52" i="4" a="1"/>
  <c r="CQ57" i="4" a="1"/>
  <c r="AT49" i="4" a="1"/>
  <c r="AA48" i="4" a="1"/>
  <c r="CI54" i="4" a="1"/>
  <c r="CE52" i="4" a="1"/>
  <c r="O51" i="4" a="1"/>
  <c r="AL50" i="4" a="1"/>
  <c r="AN56" i="4" a="1"/>
  <c r="AJ61" i="4" a="1"/>
  <c r="DI59" i="4" a="1"/>
  <c r="CM56" i="4" a="1"/>
  <c r="CW62" i="4" a="1"/>
  <c r="CL59" i="4" a="1"/>
  <c r="BR65" i="4" a="1"/>
  <c r="AI68" i="4" a="1"/>
  <c r="CB131" i="2" a="1"/>
  <c r="BR6" i="4" a="1"/>
  <c r="Y9" i="4" a="1"/>
  <c r="DB18" i="4" a="1"/>
  <c r="CH16" i="4" a="1"/>
  <c r="AQ17" i="4" a="1"/>
  <c r="BB20" i="4" a="1"/>
  <c r="BQ24" i="4" a="1"/>
  <c r="CL20" i="4" a="1"/>
  <c r="CF20" i="4" a="1"/>
  <c r="AI21" i="4" a="1"/>
  <c r="N29" i="4" a="1"/>
  <c r="AL29" i="4" a="1"/>
  <c r="BY28" i="4" a="1"/>
  <c r="BA28" i="4" a="1"/>
  <c r="CQ25" i="4" a="1"/>
  <c r="DC31" i="4" a="1"/>
  <c r="BI32" i="4" a="1"/>
  <c r="CN30" i="4" a="1"/>
  <c r="BY36" i="4" a="1"/>
  <c r="CT36" i="4" a="1"/>
  <c r="BE37" i="4" a="1"/>
  <c r="CY37" i="4" a="1"/>
  <c r="AP41" i="4" a="1"/>
  <c r="CP43" i="4" a="1"/>
  <c r="CC37" i="4" a="1"/>
  <c r="BT37" i="4" a="1"/>
  <c r="BW36" i="4" a="1"/>
  <c r="AY35" i="4" a="1"/>
  <c r="AR34" i="4" a="1"/>
  <c r="V39" i="4" a="1"/>
  <c r="AT44" i="4" a="1"/>
  <c r="CU42" i="4" a="1"/>
  <c r="AX48" i="4" a="1"/>
  <c r="DI43" i="4" a="1"/>
  <c r="DK48" i="4" a="1"/>
  <c r="AF38" i="4" a="1"/>
  <c r="DB45" i="4" a="1"/>
  <c r="AP42" i="4" a="1"/>
  <c r="BL39" i="4" a="1"/>
  <c r="BZ46" i="4" a="1"/>
  <c r="BR42" i="4" a="1"/>
  <c r="AS41" i="4" a="1"/>
  <c r="BQ47" i="4" a="1"/>
  <c r="BS52" i="4" a="1"/>
  <c r="X52" i="4" a="1"/>
  <c r="AL49" i="4" a="1"/>
  <c r="CA55" i="4" a="1"/>
  <c r="BR53" i="4" a="1"/>
  <c r="BN58" i="4" a="1"/>
  <c r="W50" i="4" a="1"/>
  <c r="AO49" i="4" a="1"/>
  <c r="CX60" i="4" a="1"/>
  <c r="O66" i="4" a="1"/>
  <c r="AC11" i="4" a="1"/>
  <c r="AB16" i="4" a="1"/>
  <c r="AG18" i="4" a="1"/>
  <c r="AZ22" i="4" a="1"/>
  <c r="CU23" i="4" a="1"/>
  <c r="BZ25" i="4" a="1"/>
  <c r="AK33" i="4" a="1"/>
  <c r="X30" i="4" a="1"/>
  <c r="CF26" i="4" a="1"/>
  <c r="BE34" i="4" a="1"/>
  <c r="R31" i="4" a="1"/>
  <c r="DE36" i="4" a="1"/>
  <c r="CV33" i="4" a="1"/>
  <c r="AE36" i="4" a="1"/>
  <c r="BV41" i="4" a="1"/>
  <c r="BU34" i="4" a="1"/>
  <c r="CZ35" i="4" a="1"/>
  <c r="AJ37" i="4" a="1"/>
  <c r="BF38" i="4" a="1"/>
  <c r="CV38" i="4" a="1"/>
  <c r="DF44" i="4" a="1"/>
  <c r="CV45" i="4" a="1"/>
  <c r="CK42" i="4" a="1"/>
  <c r="BY49" i="4" a="1"/>
  <c r="DG42" i="4" a="1"/>
  <c r="P41" i="4" a="1"/>
  <c r="BS40" i="4" a="1"/>
  <c r="R40" i="4" a="1"/>
  <c r="CF38" i="4" a="1"/>
  <c r="AE48" i="4" a="1"/>
  <c r="CM48" i="4" a="1"/>
  <c r="BV47" i="4" a="1"/>
  <c r="DH46" i="4" a="1"/>
  <c r="N56" i="4" a="1"/>
  <c r="BJ48" i="4" a="1"/>
  <c r="AD50" i="4" a="1"/>
  <c r="CV47" i="4" a="1"/>
  <c r="AY54" i="4" a="1"/>
  <c r="DD52" i="4" a="1"/>
  <c r="DI51" i="4" a="1"/>
  <c r="BW57" i="4" a="1"/>
  <c r="CZ61" i="4" a="1"/>
  <c r="AA62" i="4" a="1"/>
  <c r="BX58" i="4" a="1"/>
  <c r="AH64" i="4" a="1"/>
  <c r="CG61" i="4" a="1"/>
  <c r="AY66" i="4" a="1"/>
  <c r="CY68" i="4" a="1"/>
  <c r="BR139" i="2" a="1"/>
  <c r="AE6" i="4" a="1"/>
  <c r="W6" i="4" a="1"/>
  <c r="BY11" i="4" a="1"/>
  <c r="AU19" i="4" a="1"/>
  <c r="AM18" i="4" a="1"/>
  <c r="CM23" i="4" a="1"/>
  <c r="BL22" i="4" a="1"/>
  <c r="CG23" i="4" a="1"/>
  <c r="O24" i="4" a="1"/>
  <c r="AC24" i="4" a="1"/>
  <c r="AI27" i="4" a="1"/>
  <c r="AW31" i="4" a="1"/>
  <c r="DG25" i="4" a="1"/>
  <c r="BX25" i="4" a="1"/>
  <c r="Q28" i="4" a="1"/>
  <c r="AN33" i="4" a="1"/>
  <c r="AT34" i="4" a="1"/>
  <c r="BM32" i="4" a="1"/>
  <c r="DA30" i="4" a="1"/>
  <c r="CN31" i="4" a="1"/>
  <c r="BD32" i="4" a="1"/>
  <c r="AJ39" i="4" a="1"/>
  <c r="DF41" i="4" a="1"/>
  <c r="AO32" i="4" a="1"/>
  <c r="BS31" i="4" a="1"/>
  <c r="CY38" i="4" a="1"/>
  <c r="DA37" i="4" a="1"/>
  <c r="AK37" i="4" a="1"/>
  <c r="AU36" i="4" a="1"/>
  <c r="BU40" i="4" a="1"/>
  <c r="BY45" i="4" a="1"/>
  <c r="CA44" i="4" a="1"/>
  <c r="AP40" i="4" a="1"/>
  <c r="AT45" i="4" a="1"/>
  <c r="AV50" i="4" a="1"/>
  <c r="BW40" i="4" a="1"/>
  <c r="AM47" i="4" a="1"/>
  <c r="CA43" i="4" a="1"/>
  <c r="DI41" i="4" a="1"/>
  <c r="CE38" i="4" a="1"/>
  <c r="DB43" i="4" a="1"/>
  <c r="CX43" i="4" a="1"/>
  <c r="CZ48" i="4" a="1"/>
  <c r="DB53" i="4" a="1"/>
  <c r="CU53" i="4" a="1"/>
  <c r="DI50" i="4" a="1"/>
  <c r="BV48" i="4" a="1"/>
  <c r="CQ54" i="4" a="1"/>
  <c r="CS59" i="4" a="1"/>
  <c r="N52" i="4" a="1"/>
  <c r="DE50" i="4" a="1"/>
  <c r="CD48" i="4" a="1"/>
  <c r="BU46" i="4" a="1"/>
  <c r="CA53" i="4" a="1"/>
  <c r="DK52" i="4" a="1"/>
  <c r="AT58" i="4" a="1"/>
  <c r="W56" i="4" a="1"/>
  <c r="CR62" i="4" a="1"/>
  <c r="BA59" i="4" a="1"/>
  <c r="BX55" i="4" a="1"/>
  <c r="BV62" i="4" a="1"/>
  <c r="CI66" i="4" a="1"/>
  <c r="AK69" i="4" a="1"/>
  <c r="AW136" i="2" a="1"/>
  <c r="AH11" i="4" a="1"/>
  <c r="AB11" i="4" a="1"/>
  <c r="AY16" i="4" a="1"/>
  <c r="BY16" i="4" a="1"/>
  <c r="BQ16" i="4" a="1"/>
  <c r="AY21" i="4" a="1"/>
  <c r="BB24" i="4" a="1"/>
  <c r="Y25" i="4" a="1"/>
  <c r="BF25" i="4" a="1"/>
  <c r="AX25" i="4" a="1"/>
  <c r="O29" i="4" a="1"/>
  <c r="BE32" i="4" a="1"/>
  <c r="BA27" i="4" a="1"/>
  <c r="Q27" i="4" a="1"/>
  <c r="DG28" i="4" a="1"/>
  <c r="DI33" i="4" a="1"/>
  <c r="W35" i="4" a="1"/>
  <c r="BB33" i="4" a="1"/>
  <c r="CE31" i="4" a="1"/>
  <c r="R33" i="4" a="1"/>
  <c r="BP33" i="4" a="1"/>
  <c r="CP39" i="4" a="1"/>
  <c r="AR42" i="4" a="1"/>
  <c r="P34" i="4" a="1"/>
  <c r="CU32" i="4" a="1"/>
  <c r="CB31" i="4" a="1"/>
  <c r="BX38" i="4" a="1"/>
  <c r="DF37" i="4" a="1"/>
  <c r="V37" i="4" a="1"/>
  <c r="AN41" i="4" a="1"/>
  <c r="AV46" i="4" a="1"/>
  <c r="AX45" i="4" a="1"/>
  <c r="O41" i="4" a="1"/>
  <c r="Q46" i="4" a="1"/>
  <c r="S51" i="4" a="1"/>
  <c r="O42" i="4" a="1"/>
  <c r="AS39" i="4" a="1"/>
  <c r="AR44" i="4" a="1"/>
  <c r="BA43" i="4" a="1"/>
  <c r="BY39" i="4" a="1"/>
  <c r="BY44" i="4" a="1"/>
  <c r="BU44" i="4" a="1"/>
  <c r="BW49" i="4" a="1"/>
  <c r="X48" i="4" a="1"/>
  <c r="BE54" i="4" a="1"/>
  <c r="DD51" i="4" a="1"/>
  <c r="AY49" i="4" a="1"/>
  <c r="BN55" i="4" a="1"/>
  <c r="BP60" i="4" a="1"/>
  <c r="CO52" i="4" a="1"/>
  <c r="DG51" i="4" a="1"/>
  <c r="CL49" i="4" a="1"/>
  <c r="DE47" i="4" a="1"/>
  <c r="BV54" i="4" a="1"/>
  <c r="DF53" i="4" a="1"/>
  <c r="DK58" i="4" a="1"/>
  <c r="DJ56" i="4" a="1"/>
  <c r="BO63" i="4" a="1"/>
  <c r="BC60" i="4" a="1"/>
  <c r="BU56" i="4" a="1"/>
  <c r="AS63" i="4" a="1"/>
  <c r="U67" i="4" a="1"/>
  <c r="AG121" i="2" a="1"/>
  <c r="U6" i="4" a="1"/>
  <c r="Q14" i="4" a="1"/>
  <c r="AN14" i="4" a="1"/>
  <c r="AR15" i="4" a="1"/>
  <c r="DH18" i="4" a="1"/>
  <c r="BS19" i="4" a="1"/>
  <c r="AH23" i="4" a="1"/>
  <c r="CX25" i="4" a="1"/>
  <c r="BX21" i="4" a="1"/>
  <c r="DK21" i="4" a="1"/>
  <c r="BO26" i="4" a="1"/>
  <c r="AA30" i="4" a="1"/>
  <c r="BZ33" i="4" a="1"/>
  <c r="BK28" i="4" a="1"/>
  <c r="CX27" i="4" a="1"/>
  <c r="CD29" i="4" a="1"/>
  <c r="CF34" i="4" a="1"/>
  <c r="CV35" i="4" a="1"/>
  <c r="BJ34" i="4" a="1"/>
  <c r="AO33" i="4" a="1"/>
  <c r="AL34" i="4" a="1"/>
  <c r="CR34" i="4" a="1"/>
  <c r="AB40" i="4" a="1"/>
  <c r="CB42" i="4" a="1"/>
  <c r="DJ34" i="4" a="1"/>
  <c r="DG33" i="4" a="1"/>
  <c r="V33" i="4" a="1"/>
  <c r="AF31" i="4" a="1"/>
  <c r="CC38" i="4" a="1"/>
  <c r="CS37" i="4" a="1"/>
  <c r="DK41" i="4" a="1"/>
  <c r="BL38" i="4" a="1"/>
  <c r="U46" i="4" a="1"/>
  <c r="CF41" i="4" a="1"/>
  <c r="CL46" i="4" a="1"/>
  <c r="CN51" i="4" a="1"/>
  <c r="BE43" i="4" a="1"/>
  <c r="Q40" i="4" a="1"/>
  <c r="O45" i="4" a="1"/>
  <c r="AW44" i="4" a="1"/>
  <c r="AS40" i="4" a="1"/>
  <c r="AV45" i="4" a="1"/>
  <c r="AR45" i="4" a="1"/>
  <c r="AT50" i="4" a="1"/>
  <c r="DE48" i="4" a="1"/>
  <c r="AB55" i="4" a="1"/>
  <c r="DF52" i="4" a="1"/>
  <c r="BA50" i="4" a="1"/>
  <c r="AK56" i="4" a="1"/>
  <c r="BM46" i="4" a="1"/>
  <c r="CQ53" i="4" a="1"/>
  <c r="DB52" i="4" a="1"/>
  <c r="BI50" i="4" a="1"/>
  <c r="R49" i="4" a="1"/>
  <c r="V48" i="4" a="1"/>
  <c r="CF54" i="4" a="1"/>
  <c r="CH59" i="4" a="1"/>
  <c r="T58" i="4" a="1"/>
  <c r="AL64" i="4" a="1"/>
  <c r="AU61" i="4" a="1"/>
  <c r="CC57" i="4" a="1"/>
  <c r="DJ63" i="4" a="1"/>
  <c r="BE67" i="4" a="1"/>
  <c r="AY127" i="2" a="1"/>
  <c r="BS6" i="4" a="1"/>
  <c r="DG9" i="4" a="1"/>
  <c r="AD14" i="4" a="1"/>
  <c r="CW14" i="4" a="1"/>
  <c r="DB20" i="4" a="1"/>
  <c r="V18" i="4" a="1"/>
  <c r="DC24" i="4" a="1"/>
  <c r="R62" i="4" a="1"/>
  <c r="AU66" i="4" a="1"/>
  <c r="BS7" i="4" a="1"/>
  <c r="AM12" i="4" a="1"/>
  <c r="AS17" i="4" a="1"/>
  <c r="BZ26" i="4" a="1"/>
  <c r="CZ22" i="4" a="1"/>
  <c r="S27" i="4" a="1"/>
  <c r="AN34" i="4" a="1"/>
  <c r="CK26" i="4" a="1"/>
  <c r="CY27" i="4" a="1"/>
  <c r="S35" i="4" a="1"/>
  <c r="CS30" i="4" a="1"/>
  <c r="CO30" i="4" a="1"/>
  <c r="AO35" i="4" a="1"/>
  <c r="AM37" i="4" a="1"/>
  <c r="DB41" i="4" a="1"/>
  <c r="BU35" i="4" a="1"/>
  <c r="BV36" i="4" a="1"/>
  <c r="CV37" i="4" a="1"/>
  <c r="CY30" i="4" a="1"/>
  <c r="BJ39" i="4" a="1"/>
  <c r="BT45" i="4" a="1"/>
  <c r="BJ46" i="4" a="1"/>
  <c r="AY43" i="4" a="1"/>
  <c r="AM50" i="4" a="1"/>
  <c r="P44" i="4" a="1"/>
  <c r="CB41" i="4" a="1"/>
  <c r="CS41" i="4" a="1"/>
  <c r="CD40" i="4" a="1"/>
  <c r="S40" i="4" a="1"/>
  <c r="CQ48" i="4" a="1"/>
  <c r="BV49" i="4" a="1"/>
  <c r="BA48" i="4" a="1"/>
  <c r="BP48" i="4" a="1"/>
  <c r="BZ56" i="4" a="1"/>
  <c r="BF49" i="4" a="1"/>
  <c r="CS50" i="4" a="1"/>
  <c r="BX48" i="4" a="1"/>
  <c r="AU46" i="4" a="1"/>
  <c r="BU53" i="4" a="1"/>
  <c r="CX52" i="4" a="1"/>
  <c r="AK58" i="4" a="1"/>
  <c r="P56" i="4" a="1"/>
  <c r="CM62" i="4" a="1"/>
  <c r="AU59" i="4" a="1"/>
  <c r="BO55" i="4" a="1"/>
  <c r="BM62" i="4" a="1"/>
  <c r="CE66" i="4" a="1"/>
  <c r="AG69" i="4" a="1"/>
  <c r="CX142" i="2" a="1"/>
  <c r="BK10" i="4" a="1"/>
  <c r="N11" i="4" a="1"/>
  <c r="DH15" i="4" a="1"/>
  <c r="AW21" i="4" a="1"/>
  <c r="BB16" i="4" a="1"/>
  <c r="CA20" i="4" a="1"/>
  <c r="Y24" i="4" a="1"/>
  <c r="DE24" i="4" a="1"/>
  <c r="AN25" i="4" a="1"/>
  <c r="AO25" i="4" a="1"/>
  <c r="CY28" i="4" a="1"/>
  <c r="AZ32" i="4" a="1"/>
  <c r="AK27" i="4" a="1"/>
  <c r="CX26" i="4" a="1"/>
  <c r="CX28" i="4" a="1"/>
  <c r="CZ33" i="4" a="1"/>
  <c r="Q35" i="4" a="1"/>
  <c r="AV33" i="4" a="1"/>
  <c r="BV31" i="4" a="1"/>
  <c r="DH32" i="4" a="1"/>
  <c r="AZ33" i="4" a="1"/>
  <c r="CL39" i="4" a="1"/>
  <c r="AN42" i="4" a="1"/>
  <c r="CG33" i="4" a="1"/>
  <c r="CD32" i="4" a="1"/>
  <c r="BL31" i="4" a="1"/>
  <c r="BO38" i="4" a="1"/>
  <c r="CW37" i="4" a="1"/>
  <c r="Q37" i="4" a="1"/>
  <c r="AI41" i="4" a="1"/>
  <c r="AM46" i="4" a="1"/>
  <c r="AO45" i="4" a="1"/>
  <c r="DB40" i="4" a="1"/>
  <c r="DF45" i="4" a="1"/>
  <c r="DH50" i="4" a="1"/>
  <c r="CW41" i="4" a="1"/>
  <c r="AG39" i="4" a="1"/>
  <c r="AI44" i="4" a="1"/>
  <c r="AK43" i="4" a="1"/>
  <c r="BM39" i="4" a="1"/>
  <c r="BP44" i="4" a="1"/>
  <c r="BL44" i="4" a="1"/>
  <c r="BN49" i="4" a="1"/>
  <c r="P48" i="4" a="1"/>
  <c r="AV54" i="4" a="1"/>
  <c r="CR51" i="4" a="1"/>
  <c r="AM49" i="4" a="1"/>
  <c r="BE55" i="4" a="1"/>
  <c r="BG60" i="4" a="1"/>
  <c r="CC52" i="4" a="1"/>
  <c r="DA51" i="4" a="1"/>
  <c r="BZ49" i="4" a="1"/>
  <c r="CB47" i="4" a="1"/>
  <c r="BM54" i="4" a="1"/>
  <c r="CZ53" i="4" a="1"/>
  <c r="DF58" i="4" a="1"/>
  <c r="DD56" i="4" a="1"/>
  <c r="BF63" i="4" a="1"/>
  <c r="AP60" i="4" a="1"/>
  <c r="BO56" i="4" a="1"/>
  <c r="AJ63" i="4" a="1"/>
  <c r="Q67" i="4" a="1"/>
  <c r="O121" i="2" a="1"/>
  <c r="AA5" i="4" a="1"/>
  <c r="CE13" i="4" a="1"/>
  <c r="DF13" i="4" a="1"/>
  <c r="DA14" i="4" a="1"/>
  <c r="BW18" i="4" a="1"/>
  <c r="BC19" i="4" a="1"/>
  <c r="AB23" i="4" a="1"/>
  <c r="CO25" i="4" a="1"/>
  <c r="BI21" i="4" a="1"/>
  <c r="CX21" i="4" a="1"/>
  <c r="AW26" i="4" a="1"/>
  <c r="R30" i="4" a="1"/>
  <c r="BH33" i="4" a="1"/>
  <c r="AU28" i="4" a="1"/>
  <c r="CH27" i="4" a="1"/>
  <c r="BU29" i="4" a="1"/>
  <c r="BW34" i="4" a="1"/>
  <c r="CM35" i="4" a="1"/>
  <c r="AX34" i="4" a="1"/>
  <c r="Y33" i="4" a="1"/>
  <c r="AD34" i="4" a="1"/>
  <c r="CA34" i="4" a="1"/>
  <c r="X40" i="4" a="1"/>
  <c r="BX42" i="4" a="1"/>
  <c r="CS34" i="4" a="1"/>
  <c r="CX33" i="4" a="1"/>
  <c r="O33" i="4" a="1"/>
  <c r="V31" i="4" a="1"/>
  <c r="BT38" i="4" a="1"/>
  <c r="CN37" i="4" a="1"/>
  <c r="CZ41" i="4" a="1"/>
  <c r="DG37" i="4" a="1"/>
  <c r="DJ45" i="4" a="1"/>
  <c r="CA41" i="4" a="1"/>
  <c r="CC46" i="4" a="1"/>
  <c r="CE51" i="4" a="1"/>
  <c r="AO43" i="4" a="1"/>
  <c r="DD39" i="4" a="1"/>
  <c r="DD44" i="4" a="1"/>
  <c r="AN44" i="4" a="1"/>
  <c r="AH40" i="4" a="1"/>
  <c r="AM45" i="4" a="1"/>
  <c r="AI45" i="4" a="1"/>
  <c r="AK50" i="4" a="1"/>
  <c r="CY48" i="4" a="1"/>
  <c r="S55" i="4" a="1"/>
  <c r="CZ52" i="4" a="1"/>
  <c r="AU50" i="4" a="1"/>
  <c r="AB56" i="4" a="1"/>
  <c r="AG46" i="4" a="1"/>
  <c r="CK53" i="4" a="1"/>
  <c r="CP52" i="4" a="1"/>
  <c r="BC50" i="4" a="1"/>
  <c r="CK48" i="4" a="1"/>
  <c r="CY47" i="4" a="1"/>
  <c r="BW54" i="4" a="1"/>
  <c r="BY59" i="4" a="1"/>
  <c r="DF57" i="4" a="1"/>
  <c r="AC64" i="4" a="1"/>
  <c r="AP61" i="4" a="1"/>
  <c r="BQ57" i="4" a="1"/>
  <c r="DE63" i="4" a="1"/>
  <c r="BA67" i="4" a="1"/>
  <c r="AP127" i="2" a="1"/>
  <c r="CA5" i="4" a="1"/>
  <c r="AH9" i="4" a="1"/>
  <c r="N14" i="4" a="1"/>
  <c r="BH14" i="4" a="1"/>
  <c r="BM20" i="4" a="1"/>
  <c r="DH17" i="4" a="1"/>
  <c r="CK24" i="4" a="1"/>
  <c r="P27" i="4" a="1"/>
  <c r="DE22" i="4" a="1"/>
  <c r="AY23" i="4" a="1"/>
  <c r="AJ26" i="4" a="1"/>
  <c r="BJ26" i="4" a="1"/>
  <c r="BT34" i="4" a="1"/>
  <c r="BJ29" i="4" a="1"/>
  <c r="BV28" i="4" a="1"/>
  <c r="AR30" i="4" a="1"/>
  <c r="DK29" i="4" a="1"/>
  <c r="BJ36" i="4" a="1"/>
  <c r="AA35" i="4" a="1"/>
  <c r="AK34" i="4" a="1"/>
  <c r="BM35" i="4" a="1"/>
  <c r="CF35" i="4" a="1"/>
  <c r="BH40" i="4" a="1"/>
  <c r="DH42" i="4" a="1"/>
  <c r="CS35" i="4" a="1"/>
  <c r="T35" i="4" a="1"/>
  <c r="R34" i="4" a="1"/>
  <c r="BH32" i="4" a="1"/>
  <c r="CD31" i="4" a="1"/>
  <c r="BG38" i="4" a="1"/>
  <c r="BY42" i="4" a="1"/>
  <c r="CA39" i="4" a="1"/>
  <c r="CG46" i="4" a="1"/>
  <c r="AT42" i="4" a="1"/>
  <c r="AZ47" i="4" a="1"/>
  <c r="BB52" i="4" a="1"/>
  <c r="AM44" i="4" a="1"/>
  <c r="CC40" i="4" a="1"/>
  <c r="CA45" i="4" a="1"/>
  <c r="DI44" i="4" a="1"/>
  <c r="DE40" i="4" a="1"/>
  <c r="DH45" i="4" a="1"/>
  <c r="DD45" i="4" a="1"/>
  <c r="DF50" i="4" a="1"/>
  <c r="DA49" i="4" a="1"/>
  <c r="CA46" i="4" a="1"/>
  <c r="BW53" i="4" a="1"/>
  <c r="AJ51" i="4" a="1"/>
  <c r="CW56" i="4" a="1"/>
  <c r="CM47" i="4" a="1"/>
  <c r="BP54" i="4" a="1"/>
  <c r="CX53" i="4" a="1"/>
  <c r="BE51" i="4" a="1"/>
  <c r="CM49" i="4" a="1"/>
  <c r="DJ48" i="4" a="1"/>
  <c r="AT55" i="4" a="1"/>
  <c r="AV60" i="4" a="1"/>
  <c r="CI58" i="4" a="1"/>
  <c r="CD55" i="4" a="1"/>
  <c r="DG61" i="4" a="1"/>
  <c r="BL58" i="4" a="1"/>
  <c r="BX64" i="4" a="1"/>
  <c r="CK67" i="4" a="1"/>
  <c r="R132" i="2" a="1"/>
  <c r="P4" i="4" a="1"/>
  <c r="BZ8" i="4" a="1"/>
  <c r="BS14" i="4" a="1"/>
  <c r="BD13" i="4" a="1"/>
  <c r="BA22" i="4" a="1"/>
  <c r="V16" i="4" a="1"/>
  <c r="CU21" i="4" a="1"/>
  <c r="BV57" i="4" a="1"/>
  <c r="BO68" i="4" a="1"/>
  <c r="BA11" i="4" a="1"/>
  <c r="BR11" i="4" a="1"/>
  <c r="DK18" i="4" a="1"/>
  <c r="BD27" i="4" a="1"/>
  <c r="AH24" i="4" a="1"/>
  <c r="CJ29" i="4" a="1"/>
  <c r="AH35" i="4" a="1"/>
  <c r="BK29" i="4" a="1"/>
  <c r="BC29" i="4" a="1"/>
  <c r="CP30" i="4" a="1"/>
  <c r="BE31" i="4" a="1"/>
  <c r="CY32" i="4" a="1"/>
  <c r="X36" i="4" a="1"/>
  <c r="BM38" i="4" a="1"/>
  <c r="BP42" i="4" a="1"/>
  <c r="BD36" i="4" a="1"/>
  <c r="AH38" i="4" a="1"/>
  <c r="BI30" i="4" a="1"/>
  <c r="U32" i="4" a="1"/>
  <c r="CV39" i="4" a="1"/>
  <c r="CT46" i="4" a="1"/>
  <c r="X47" i="4" a="1"/>
  <c r="BW44" i="4" a="1"/>
  <c r="BM51" i="4" a="1"/>
  <c r="CB44" i="4" a="1"/>
  <c r="DB42" i="4" a="1"/>
  <c r="Z44" i="4" a="1"/>
  <c r="AR41" i="4" a="1"/>
  <c r="BS42" i="4" a="1"/>
  <c r="S50" i="4" a="1"/>
  <c r="AS50" i="4" a="1"/>
  <c r="DG49" i="4" a="1"/>
  <c r="V50" i="4" a="1"/>
  <c r="AN57" i="4" a="1"/>
  <c r="DJ50" i="4" a="1"/>
  <c r="CO51" i="4" a="1"/>
  <c r="AU49" i="4" a="1"/>
  <c r="BS47" i="4" a="1"/>
  <c r="BD54" i="4" a="1"/>
  <c r="CT53" i="4" a="1"/>
  <c r="CW58" i="4" a="1"/>
  <c r="CX56" i="4" a="1"/>
  <c r="BA63" i="4" a="1"/>
  <c r="AD60" i="4" a="1"/>
  <c r="BI56" i="4" a="1"/>
  <c r="AA63" i="4" a="1"/>
  <c r="DK66" i="4" a="1"/>
  <c r="AQ112" i="2" a="1"/>
  <c r="CS4" i="4" a="1"/>
  <c r="BK13" i="4" a="1"/>
  <c r="CX12" i="4" a="1"/>
  <c r="CM14" i="4" a="1"/>
  <c r="BG18" i="4" a="1"/>
  <c r="BY18" i="4" a="1"/>
  <c r="BQ22" i="4" a="1"/>
  <c r="BI25" i="4" a="1"/>
  <c r="BC21" i="4" a="1"/>
  <c r="CF21" i="4" a="1"/>
  <c r="AR26" i="4" a="1"/>
  <c r="DB29" i="4" a="1"/>
  <c r="AT33" i="4" a="1"/>
  <c r="AJ28" i="4" a="1"/>
  <c r="CC27" i="4" a="1"/>
  <c r="BL29" i="4" a="1"/>
  <c r="BN34" i="4" a="1"/>
  <c r="CH35" i="4" a="1"/>
  <c r="S34" i="4" a="1"/>
  <c r="DG32" i="4" a="1"/>
  <c r="N34" i="4" a="1"/>
  <c r="BC34" i="4" a="1"/>
  <c r="T40" i="4" a="1"/>
  <c r="BT42" i="4" a="1"/>
  <c r="CC34" i="4" a="1"/>
  <c r="CP33" i="4" a="1"/>
  <c r="DD32" i="4" a="1"/>
  <c r="CK30" i="4" a="1"/>
  <c r="BK38" i="4" a="1"/>
  <c r="CE37" i="4" a="1"/>
  <c r="CU41" i="4" a="1"/>
  <c r="CJ37" i="4" a="1"/>
  <c r="DA45" i="4" a="1"/>
  <c r="BP41" i="4" a="1"/>
  <c r="BT46" i="4" a="1"/>
  <c r="BV51" i="4" a="1"/>
  <c r="Y43" i="4" a="1"/>
  <c r="CY39" i="4" a="1"/>
  <c r="CU44" i="4" a="1"/>
  <c r="AE44" i="4" a="1"/>
  <c r="AC40" i="4" a="1"/>
  <c r="AD45" i="4" a="1"/>
  <c r="Z45" i="4" a="1"/>
  <c r="AB50" i="4" a="1"/>
  <c r="CS48" i="4" a="1"/>
  <c r="DH54" i="4" a="1"/>
  <c r="CN52" i="4" a="1"/>
  <c r="AI50" i="4" a="1"/>
  <c r="S56" i="4" a="1"/>
  <c r="U61" i="4" a="1"/>
  <c r="BY53" i="4" a="1"/>
  <c r="CJ52" i="4" a="1"/>
  <c r="AW50" i="4" a="1"/>
  <c r="BY48" i="4" a="1"/>
  <c r="CQ47" i="4" a="1"/>
  <c r="BR54" i="4" a="1"/>
  <c r="BT59" i="4" a="1"/>
  <c r="CA57" i="4" a="1"/>
  <c r="T64" i="4" a="1"/>
  <c r="AE61" i="4" a="1"/>
  <c r="BD57" i="4" a="1"/>
  <c r="CV63" i="4" a="1"/>
  <c r="AW67" i="4" a="1"/>
  <c r="BR117" i="2" a="1"/>
  <c r="AD5" i="4" a="1"/>
  <c r="CU8" i="4" a="1"/>
  <c r="AO13" i="4" a="1"/>
  <c r="AB14" i="4" a="1"/>
  <c r="AY20" i="4" a="1"/>
  <c r="BQ17" i="4" a="1"/>
  <c r="BP24" i="4" a="1"/>
  <c r="DJ26" i="4" a="1"/>
  <c r="CF22" i="4" a="1"/>
  <c r="AM23" i="4" a="1"/>
  <c r="X26" i="4" a="1"/>
  <c r="AX26" i="4" a="1"/>
  <c r="BK34" i="4" a="1"/>
  <c r="AR29" i="4" a="1"/>
  <c r="BL28" i="4" a="1"/>
  <c r="AI30" i="4" a="1"/>
  <c r="AK35" i="4" a="1"/>
  <c r="BA36" i="4" a="1"/>
  <c r="U35" i="4" a="1"/>
  <c r="AC34" i="4" a="1"/>
  <c r="BA35" i="4" a="1"/>
  <c r="BZ35" i="4" a="1"/>
  <c r="BD40" i="4" a="1"/>
  <c r="DD42" i="4" a="1"/>
  <c r="CG35" i="4" a="1"/>
  <c r="DB34" i="4" a="1"/>
  <c r="DH33" i="4" a="1"/>
  <c r="AR32" i="4" a="1"/>
  <c r="BN31" i="4" a="1"/>
  <c r="BB38" i="4" a="1"/>
  <c r="BN42" i="4" a="1"/>
  <c r="BO39" i="4" a="1"/>
  <c r="BX46" i="4" a="1"/>
  <c r="AO42" i="4" a="1"/>
  <c r="AQ47" i="4" a="1"/>
  <c r="AS52" i="4" a="1"/>
  <c r="AH44" i="4" a="1"/>
  <c r="BR40" i="4" a="1"/>
  <c r="BR45" i="4" a="1"/>
  <c r="CZ44" i="4" a="1"/>
  <c r="CT40" i="4" a="1"/>
  <c r="CY45" i="4" a="1"/>
  <c r="CU45" i="4" a="1"/>
  <c r="CW50" i="4" a="1"/>
  <c r="CN49" i="4" a="1"/>
  <c r="X46" i="4" a="1"/>
  <c r="BQ53" i="4" a="1"/>
  <c r="AD51" i="4" a="1"/>
  <c r="CN56" i="4" a="1"/>
  <c r="CG47" i="4" a="1"/>
  <c r="BG54" i="4" a="1"/>
  <c r="CL53" i="4" a="1"/>
  <c r="AR51" i="4" a="1"/>
  <c r="CG49" i="4" a="1"/>
  <c r="DD48" i="4" a="1"/>
  <c r="AK55" i="4" a="1"/>
  <c r="AM60" i="4" a="1"/>
  <c r="CC58" i="4" a="1"/>
  <c r="V55" i="4" a="1"/>
  <c r="DB61" i="4" a="1"/>
  <c r="BF58" i="4" a="1"/>
  <c r="BS64" i="4" a="1"/>
  <c r="CG67" i="4" a="1"/>
  <c r="CP133" i="2" a="1"/>
  <c r="CX6" i="4" a="1"/>
  <c r="AI8" i="4" a="1"/>
  <c r="AP13" i="4" a="1"/>
  <c r="AN13" i="4" a="1"/>
  <c r="AM22" i="4" a="1"/>
  <c r="BY19" i="4" a="1"/>
  <c r="AR21" i="4" a="1"/>
  <c r="CB27" i="4" a="1"/>
  <c r="AS24" i="4" a="1"/>
  <c r="BO24" i="4" a="1"/>
  <c r="AS27" i="4" a="1"/>
  <c r="BU27" i="4" a="1"/>
  <c r="CZ25" i="4" a="1"/>
  <c r="V26" i="4" a="1"/>
  <c r="AJ29" i="4" a="1"/>
  <c r="DD30" i="4" a="1"/>
  <c r="W31" i="4" a="1"/>
  <c r="U30" i="4" a="1"/>
  <c r="CK35" i="4" a="1"/>
  <c r="AT35" i="4" a="1"/>
  <c r="BI36" i="4" a="1"/>
  <c r="BC36" i="4" a="1"/>
  <c r="CN40" i="4" a="1"/>
  <c r="AP43" i="4" a="1"/>
  <c r="CF36" i="4" a="1"/>
  <c r="T36" i="4" a="1"/>
  <c r="AD35" i="4" a="1"/>
  <c r="BD33" i="4" a="1"/>
  <c r="BJ32" i="4" a="1"/>
  <c r="U39" i="4" a="1"/>
  <c r="AM43" i="4" a="1"/>
  <c r="CQ40" i="4" a="1"/>
  <c r="AU47" i="4" a="1"/>
  <c r="DF42" i="4" a="1"/>
  <c r="N48" i="4" a="1"/>
  <c r="P53" i="4" a="1"/>
  <c r="CY44" i="4" a="1"/>
  <c r="AQ41" i="4" a="1"/>
  <c r="AO46" i="4" a="1"/>
  <c r="BW45" i="4" a="1"/>
  <c r="BS41" i="4" a="1"/>
  <c r="AI39" i="4" a="1"/>
  <c r="BR46" i="4" a="1"/>
  <c r="BT51" i="4" a="1"/>
  <c r="CP50" i="4" a="1"/>
  <c r="CS47" i="4" a="1"/>
  <c r="BX54" i="4" a="1"/>
  <c r="AF52" i="4" a="1"/>
  <c r="BK57" i="4" a="1"/>
  <c r="CO48" i="4" a="1"/>
  <c r="BP47" i="4" a="1"/>
  <c r="BC54" i="4" a="1"/>
  <c r="AT52" i="4" a="1"/>
  <c r="BV50" i="4" a="1"/>
  <c r="DF49" i="4" a="1"/>
  <c r="DF55" i="4" a="1"/>
  <c r="DH60" i="4" a="1"/>
  <c r="BX59" i="4" a="1"/>
  <c r="AV56" i="4" a="1"/>
  <c r="BQ62" i="4" a="1"/>
  <c r="AI59" i="4" a="1"/>
  <c r="AL65" i="4" a="1"/>
  <c r="S68" i="4" a="1"/>
  <c r="CJ133" i="2" a="1"/>
  <c r="BT6" i="4" a="1"/>
  <c r="CN6" i="4" a="1"/>
  <c r="BX17" i="4" a="1"/>
  <c r="O17" i="4" a="1"/>
  <c r="AA24" i="4" a="1"/>
  <c r="CK18" i="4" a="1"/>
  <c r="BA23" i="4" a="1"/>
  <c r="AX28" i="4" a="1"/>
  <c r="BJ25" i="4" a="1"/>
  <c r="AQ20" i="4" a="1"/>
  <c r="BH28" i="4" a="1"/>
  <c r="CC28" i="4" a="1"/>
  <c r="CQ27" i="4" a="1"/>
  <c r="BG27" i="4" a="1"/>
  <c r="DE29" i="4" a="1"/>
  <c r="BW31" i="4" a="1"/>
  <c r="R32" i="4" a="1"/>
  <c r="BM30" i="4" a="1"/>
  <c r="BH36" i="4" a="1"/>
  <c r="W36" i="4" a="1"/>
  <c r="AC37" i="4" a="1"/>
  <c r="BS37" i="4" a="1"/>
  <c r="Z41" i="4" a="1"/>
  <c r="BZ43" i="4" a="1"/>
  <c r="AW37" i="4" a="1"/>
  <c r="AN37" i="4" a="1"/>
  <c r="DG35" i="4" a="1"/>
  <c r="DD34" i="4" a="1"/>
  <c r="CK33" i="4" a="1"/>
  <c r="BH38" i="4" a="1"/>
  <c r="N44" i="4" a="1"/>
  <c r="AI42" i="4" a="1"/>
  <c r="R48" i="4" a="1"/>
  <c r="CE43" i="4" a="1"/>
  <c r="CE48" i="4" a="1"/>
  <c r="CG53" i="4" a="1"/>
  <c r="BV45" i="4" a="1"/>
  <c r="DH41" i="4" a="1"/>
  <c r="CZ38" i="4" a="1"/>
  <c r="AT46" i="4" a="1"/>
  <c r="AL42" i="4" a="1"/>
  <c r="CE40" i="4" a="1"/>
  <c r="AK47" i="4" a="1"/>
  <c r="AM52" i="4" a="1"/>
  <c r="BS51" i="4" a="1"/>
  <c r="CG48" i="4" a="1"/>
  <c r="AU55" i="4" a="1"/>
  <c r="DG52" i="4" a="1"/>
  <c r="AH58" i="4" a="1"/>
  <c r="CJ49" i="4" a="1"/>
  <c r="DB48" i="4" a="1"/>
  <c r="Z55" i="4" a="1"/>
  <c r="W53" i="4" a="1"/>
  <c r="CD51" i="4" a="1"/>
  <c r="CI50" i="4" a="1"/>
  <c r="CC56" i="4" a="1"/>
  <c r="BD61" i="4" a="1"/>
  <c r="BZ60" i="4" a="1"/>
  <c r="AX57" i="4" a="1"/>
  <c r="AN63" i="4" a="1"/>
  <c r="AK60" i="4" a="1"/>
  <c r="DA65" i="4" a="1"/>
  <c r="BC68" i="4" a="1"/>
  <c r="AS14" i="4" a="1"/>
  <c r="AV20" i="4" a="1"/>
  <c r="AQ22" i="4" a="1"/>
  <c r="CD28" i="4" a="1"/>
  <c r="P36" i="4" a="1"/>
  <c r="R35" i="4" a="1"/>
  <c r="X34" i="4" a="1"/>
  <c r="DK37" i="4" a="1"/>
  <c r="CV41" i="4" a="1"/>
  <c r="AG40" i="4" a="1"/>
  <c r="BJ45" i="4" a="1"/>
  <c r="AP55" i="4" a="1"/>
  <c r="AJ47" i="4" a="1"/>
  <c r="AJ49" i="4" a="1"/>
  <c r="AF58" i="4" a="1"/>
  <c r="AD64" i="4" a="1"/>
  <c r="BA58" i="4" a="1"/>
  <c r="Q64" i="4" a="1"/>
  <c r="BM61" i="4" a="1"/>
  <c r="BA57" i="4" a="1"/>
  <c r="BD63" i="4" a="1"/>
  <c r="CE60" i="4" a="1"/>
  <c r="CK56" i="4" a="1"/>
  <c r="CV62" i="4" a="1"/>
  <c r="N68" i="4" a="1"/>
  <c r="CU73" i="4" a="1"/>
  <c r="AI69" i="4" a="1"/>
  <c r="BI65" i="4" a="1"/>
  <c r="BM72" i="4" a="1"/>
  <c r="BO77" i="4" a="1"/>
  <c r="AA67" i="4" a="1"/>
  <c r="AS58" i="4" a="1"/>
  <c r="CU68" i="4" a="1"/>
  <c r="CJ7" i="4" a="1"/>
  <c r="DF19" i="4" a="1"/>
  <c r="CY21" i="4" a="1"/>
  <c r="AO22" i="4" a="1"/>
  <c r="CO22" i="4" a="1"/>
  <c r="CS25" i="4" a="1"/>
  <c r="BW26" i="4" a="1"/>
  <c r="BN30" i="4" a="1"/>
  <c r="Q30" i="4" a="1"/>
  <c r="BM31" i="4" a="1"/>
  <c r="BA32" i="4" a="1"/>
  <c r="DJ33" i="4" a="1"/>
  <c r="CU36" i="4" a="1"/>
  <c r="AA39" i="4" a="1"/>
  <c r="CV42" i="4" a="1"/>
  <c r="Y37" i="4" a="1"/>
  <c r="CT38" i="4" a="1"/>
  <c r="DA31" i="4" a="1"/>
  <c r="AG33" i="4" a="1"/>
  <c r="BJ40" i="4" a="1"/>
  <c r="BC39" i="4" a="1"/>
  <c r="CJ47" i="4" a="1"/>
  <c r="AK45" i="4" a="1"/>
  <c r="AA52" i="4" a="1"/>
  <c r="AP45" i="4" a="1"/>
  <c r="BP43" i="4" a="1"/>
  <c r="CL44" i="4" a="1"/>
  <c r="DD41" i="4" a="1"/>
  <c r="CS43" i="4" a="1"/>
  <c r="CE50" i="4" a="1"/>
  <c r="AO51" i="4" a="1"/>
  <c r="DC50" i="4" a="1"/>
  <c r="R51" i="4" a="1"/>
  <c r="CZ57" i="4" a="1"/>
  <c r="DF51" i="4" a="1"/>
  <c r="CD52" i="4" a="1"/>
  <c r="AQ50" i="4" a="1"/>
  <c r="BS48" i="4" a="1"/>
  <c r="CC47" i="4" a="1"/>
  <c r="BI54" i="4" a="1"/>
  <c r="BK59" i="4" a="1"/>
  <c r="BO57" i="4" a="1"/>
  <c r="O64" i="4" a="1"/>
  <c r="Z61" i="4" a="1"/>
  <c r="AR57" i="4" a="1"/>
  <c r="CM63" i="4" a="1"/>
  <c r="AS67" i="4" a="1"/>
  <c r="BO128" i="2" a="1"/>
  <c r="BP3" i="4" a="1"/>
  <c r="CE8" i="4" a="1"/>
  <c r="CL12" i="4" a="1"/>
  <c r="CV12" i="4" a="1"/>
  <c r="AP20" i="4" a="1"/>
  <c r="AY17" i="4" a="1"/>
  <c r="AU24" i="4" a="1"/>
  <c r="CI26" i="4" a="1"/>
  <c r="BZ22" i="4" a="1"/>
  <c r="N23" i="4" a="1"/>
  <c r="DD25" i="4" a="1"/>
  <c r="AL26" i="4" a="1"/>
  <c r="AS34" i="4" a="1"/>
  <c r="AI29" i="4" a="1"/>
  <c r="AV28" i="4" a="1"/>
  <c r="Z30" i="4" a="1"/>
  <c r="AB35" i="4" a="1"/>
  <c r="AV36" i="4" a="1"/>
  <c r="O35" i="4" a="1"/>
  <c r="U34" i="4" a="1"/>
  <c r="AU35" i="4" a="1"/>
  <c r="BT35" i="4" a="1"/>
  <c r="AZ40" i="4" a="1"/>
  <c r="CZ42" i="4" a="1"/>
  <c r="CA35" i="4" a="1"/>
  <c r="CL34" i="4" a="1"/>
  <c r="CJ33" i="4" a="1"/>
  <c r="AA32" i="4" a="1"/>
  <c r="AG31" i="4" a="1"/>
  <c r="AS38" i="4" a="1"/>
  <c r="BI42" i="4" a="1"/>
  <c r="BI39" i="4" a="1"/>
  <c r="BO46" i="4" a="1"/>
  <c r="AD42" i="4" a="1"/>
  <c r="AH47" i="4" a="1"/>
  <c r="AJ52" i="4" a="1"/>
  <c r="Y44" i="4" a="1"/>
  <c r="BM40" i="4" a="1"/>
  <c r="BI45" i="4" a="1"/>
  <c r="CQ44" i="4" a="1"/>
  <c r="CO40" i="4" a="1"/>
  <c r="CP45" i="4" a="1"/>
  <c r="CL45" i="4" a="1"/>
  <c r="CN50" i="4" a="1"/>
  <c r="CB49" i="4" a="1"/>
  <c r="BV55" i="4" a="1"/>
  <c r="BK53" i="4" a="1"/>
  <c r="X51" i="4" a="1"/>
  <c r="CE56" i="4" a="1"/>
  <c r="BX47" i="4" a="1"/>
  <c r="BB54" i="4" a="1"/>
  <c r="BG53" i="4" a="1"/>
  <c r="AF51" i="4" a="1"/>
  <c r="BU49" i="4" a="1"/>
  <c r="CX48" i="4" a="1"/>
  <c r="AF55" i="4" a="1"/>
  <c r="AH60" i="4" a="1"/>
  <c r="BW58" i="4" a="1"/>
  <c r="DG54" i="4" a="1"/>
  <c r="CQ61" i="4" a="1"/>
  <c r="AZ58" i="4" a="1"/>
  <c r="BJ64" i="4" a="1"/>
  <c r="CC67" i="4" a="1"/>
  <c r="DA130" i="2" a="1"/>
  <c r="CW6" i="4" a="1"/>
  <c r="CO7" i="4" a="1"/>
  <c r="BU12" i="4" a="1"/>
  <c r="BF12" i="4" a="1"/>
  <c r="AD22" i="4" a="1"/>
  <c r="BI19" i="4" a="1"/>
  <c r="AK21" i="4" a="1"/>
  <c r="BX27" i="4" a="1"/>
  <c r="T24" i="4" a="1"/>
  <c r="AY24" i="4" a="1"/>
  <c r="AH27" i="4" a="1"/>
  <c r="BE27" i="4" a="1"/>
  <c r="CT25" i="4" a="1"/>
  <c r="CC25" i="4" a="1"/>
  <c r="AA29" i="4" a="1"/>
  <c r="CU30" i="4" a="1"/>
  <c r="DH30" i="4" a="1"/>
  <c r="AD31" i="4" a="1"/>
  <c r="CB35" i="4" a="1"/>
  <c r="AN35" i="4" a="1"/>
  <c r="AW36" i="4" a="1"/>
  <c r="AQ36" i="4" a="1"/>
  <c r="CJ40" i="4" a="1"/>
  <c r="AL43" i="4" a="1"/>
  <c r="CA36" i="4" a="1"/>
  <c r="N36" i="4" a="1"/>
  <c r="DK34" i="4" a="1"/>
  <c r="W33" i="4" a="1"/>
  <c r="AS32" i="4" a="1"/>
  <c r="P39" i="4" a="1"/>
  <c r="AB43" i="4" a="1"/>
  <c r="CA40" i="4" a="1"/>
  <c r="AL47" i="4" a="1"/>
  <c r="DA42" i="4" a="1"/>
  <c r="DC47" i="4" a="1"/>
  <c r="DE52" i="4" a="1"/>
  <c r="CT44" i="4" a="1"/>
  <c r="AF41" i="4" a="1"/>
  <c r="AF46" i="4" a="1"/>
  <c r="BN45" i="4" a="1"/>
  <c r="BH41" i="4" a="1"/>
  <c r="AC39" i="4" a="1"/>
  <c r="BI46" i="4" a="1"/>
  <c r="BK51" i="4" a="1"/>
  <c r="CJ50" i="4" a="1"/>
  <c r="CL47" i="4" a="1"/>
  <c r="BO54" i="4" a="1"/>
  <c r="CY51" i="4" a="1"/>
  <c r="BB57" i="4" a="1"/>
  <c r="CI48" i="4" a="1"/>
  <c r="BG47" i="4" a="1"/>
  <c r="AX54" i="4" a="1"/>
  <c r="AN52" i="4" a="1"/>
  <c r="BP50" i="4" a="1"/>
  <c r="CA49" i="4" a="1"/>
  <c r="CW55" i="4" a="1"/>
  <c r="CY60" i="4" a="1"/>
  <c r="BL59" i="4" a="1"/>
  <c r="AP56" i="4" a="1"/>
  <c r="BH62" i="4" a="1"/>
  <c r="W59" i="4" a="1"/>
  <c r="AG65" i="4" a="1"/>
  <c r="O68" i="4" a="1"/>
  <c r="CL130" i="2" a="1"/>
  <c r="DE3" i="4" a="1"/>
  <c r="BK6" i="4" a="1"/>
  <c r="AI17" i="4" a="1"/>
  <c r="AR16" i="4" a="1"/>
  <c r="R24" i="4" a="1"/>
  <c r="BE18" i="4" a="1"/>
  <c r="AI23" i="4" a="1"/>
  <c r="AP28" i="4" a="1"/>
  <c r="AR25" i="4" a="1"/>
  <c r="Y20" i="4" a="1"/>
  <c r="AR28" i="4" a="1"/>
  <c r="BX28" i="4" a="1"/>
  <c r="BK27" i="4" a="1"/>
  <c r="AA27" i="4" a="1"/>
  <c r="CV29" i="4" a="1"/>
  <c r="BR31" i="4" a="1"/>
  <c r="DJ31" i="4" a="1"/>
  <c r="BB30" i="4" a="1"/>
  <c r="AY36" i="4" a="1"/>
  <c r="DI35" i="4" a="1"/>
  <c r="R37" i="4" a="1"/>
  <c r="BJ37" i="4" a="1"/>
  <c r="V41" i="4" a="1"/>
  <c r="BV43" i="4" a="1"/>
  <c r="AR37" i="4" a="1"/>
  <c r="T37" i="4" a="1"/>
  <c r="DA35" i="4" a="1"/>
  <c r="CV34" i="4" a="1"/>
  <c r="BU33" i="4" a="1"/>
  <c r="DC37" i="4" a="1"/>
  <c r="DC43" i="4" a="1"/>
  <c r="S42" i="4" a="1"/>
  <c r="DG47" i="4" a="1"/>
  <c r="BT43" i="4" a="1"/>
  <c r="BZ48" i="4" a="1"/>
  <c r="CB53" i="4" a="1"/>
  <c r="BM45" i="4" a="1"/>
  <c r="DC41" i="4" a="1"/>
  <c r="CO38" i="4" a="1"/>
  <c r="AK46" i="4" a="1"/>
  <c r="AG42" i="4" a="1"/>
  <c r="BO40" i="4" a="1"/>
  <c r="AF47" i="4" a="1"/>
  <c r="AH52" i="4" a="1"/>
  <c r="BG51" i="4" a="1"/>
  <c r="BU48" i="4" a="1"/>
  <c r="AL55" i="4" a="1"/>
  <c r="DA52" i="4" a="1"/>
  <c r="Y58" i="4" a="1"/>
  <c r="BX49" i="4" a="1"/>
  <c r="CV48" i="4" a="1"/>
  <c r="Q55" i="4" a="1"/>
  <c r="DI52" i="4" a="1"/>
  <c r="BR51" i="4" a="1"/>
  <c r="CC50" i="4" a="1"/>
  <c r="BT56" i="4" a="1"/>
  <c r="AZ61" i="4" a="1"/>
  <c r="BT60" i="4" a="1"/>
  <c r="S57" i="4" a="1"/>
  <c r="AE63" i="4" a="1"/>
  <c r="AE60" i="4" a="1"/>
  <c r="CW65" i="4" a="1"/>
  <c r="AY68" i="4" a="1"/>
  <c r="AT141" i="2" a="1"/>
  <c r="CY10" i="4" a="1"/>
  <c r="V11" i="4" a="1"/>
  <c r="BX19" i="4" a="1"/>
  <c r="AU18" i="4" a="1"/>
  <c r="CC18" i="4" a="1"/>
  <c r="Y21" i="4" a="1"/>
  <c r="X25" i="4" a="1"/>
  <c r="BW21" i="4" a="1"/>
  <c r="DJ21" i="4" a="1"/>
  <c r="Z22" i="4" a="1"/>
  <c r="BQ29" i="4" a="1"/>
  <c r="CF29" i="4" a="1"/>
  <c r="Y29" i="4" a="1"/>
  <c r="Q29" i="4" a="1"/>
  <c r="BB26" i="4" a="1"/>
  <c r="AK32" i="4" a="1"/>
  <c r="CM32" i="4" a="1"/>
  <c r="AA31" i="4" a="1"/>
  <c r="CO36" i="4" a="1"/>
  <c r="BK63" i="4" a="1"/>
  <c r="BK136" i="2" a="1"/>
  <c r="CO5" i="4" a="1"/>
  <c r="Y18" i="4" a="1"/>
  <c r="BY23" i="4" a="1"/>
  <c r="BU23" i="4" a="1"/>
  <c r="Q24" i="4" a="1"/>
  <c r="AD27" i="4" a="1"/>
  <c r="CB29" i="4" a="1"/>
  <c r="BR27" i="4" a="1"/>
  <c r="CC30" i="4" a="1"/>
  <c r="AR33" i="4" a="1"/>
  <c r="DE33" i="4" a="1"/>
  <c r="DF34" i="4" a="1"/>
  <c r="CE30" i="4" a="1"/>
  <c r="P40" i="4" a="1"/>
  <c r="AD43" i="4" a="1"/>
  <c r="AQ38" i="4" a="1"/>
  <c r="CN32" i="4" a="1"/>
  <c r="CV32" i="4" a="1"/>
  <c r="BX35" i="4" a="1"/>
  <c r="CJ41" i="4" a="1"/>
  <c r="AU40" i="4" a="1"/>
  <c r="AQ39" i="4" a="1"/>
  <c r="BK46" i="4" a="1"/>
  <c r="CM52" i="4" a="1"/>
  <c r="BP46" i="4" a="1"/>
  <c r="CP44" i="4" a="1"/>
  <c r="AZ45" i="4" a="1"/>
  <c r="AF43" i="4" a="1"/>
  <c r="Q45" i="4" a="1"/>
  <c r="AS51" i="4" a="1"/>
  <c r="CS52" i="4" a="1"/>
  <c r="BI52" i="4" a="1"/>
  <c r="CG51" i="4" a="1"/>
  <c r="AB59" i="4" a="1"/>
  <c r="BL53" i="4" a="1"/>
  <c r="AU53" i="4" a="1"/>
  <c r="Z51" i="4" a="1"/>
  <c r="BH49" i="4" a="1"/>
  <c r="CR48" i="4" a="1"/>
  <c r="W55" i="4" a="1"/>
  <c r="Y60" i="4" a="1"/>
  <c r="BK58" i="4" a="1"/>
  <c r="CA64" i="4" a="1"/>
  <c r="CL61" i="4" a="1"/>
  <c r="AN58" i="4" a="1"/>
  <c r="BA64" i="4" a="1"/>
  <c r="BY67" i="4" a="1"/>
  <c r="CU130" i="2" a="1"/>
  <c r="BF6" i="4" a="1"/>
  <c r="P6" i="4" a="1"/>
  <c r="AV12" i="4" a="1"/>
  <c r="CO11" i="4" a="1"/>
  <c r="CM21" i="4" a="1"/>
  <c r="AX19" i="4" a="1"/>
  <c r="DC20" i="4" a="1"/>
  <c r="BH27" i="4" a="1"/>
  <c r="CZ23" i="4" a="1"/>
  <c r="AT24" i="4" a="1"/>
  <c r="R27" i="4" a="1"/>
  <c r="AT27" i="4" a="1"/>
  <c r="CB25" i="4" a="1"/>
  <c r="AC30" i="4" a="1"/>
  <c r="V29" i="4" a="1"/>
  <c r="CL30" i="4" a="1"/>
  <c r="CV30" i="4" a="1"/>
  <c r="X31" i="4" a="1"/>
  <c r="BS35" i="4" a="1"/>
  <c r="AF35" i="4" a="1"/>
  <c r="AJ36" i="4" a="1"/>
  <c r="AK36" i="4" a="1"/>
  <c r="CF40" i="4" a="1"/>
  <c r="AH43" i="4" a="1"/>
  <c r="BP36" i="4" a="1"/>
  <c r="DF35" i="4" a="1"/>
  <c r="CU34" i="4" a="1"/>
  <c r="DE32" i="4" a="1"/>
  <c r="AC32" i="4" a="1"/>
  <c r="DE38" i="4" a="1"/>
  <c r="W43" i="4" a="1"/>
  <c r="BK40" i="4" a="1"/>
  <c r="AC47" i="4" a="1"/>
  <c r="CP42" i="4" a="1"/>
  <c r="CT47" i="4" a="1"/>
  <c r="CV52" i="4" a="1"/>
  <c r="CK44" i="4" a="1"/>
  <c r="AA41" i="4" a="1"/>
  <c r="W46" i="4" a="1"/>
  <c r="BE45" i="4" a="1"/>
  <c r="BC41" i="4" a="1"/>
  <c r="DK38" i="4" a="1"/>
  <c r="AZ46" i="4" a="1"/>
  <c r="BB51" i="4" a="1"/>
  <c r="BX50" i="4" a="1"/>
  <c r="CD47" i="4" a="1"/>
  <c r="BJ54" i="4" a="1"/>
  <c r="CM51" i="4" a="1"/>
  <c r="AS57" i="4" a="1"/>
  <c r="BW48" i="4" a="1"/>
  <c r="AX47" i="4" a="1"/>
  <c r="AO54" i="4" a="1"/>
  <c r="AB52" i="4" a="1"/>
  <c r="BJ50" i="4" a="1"/>
  <c r="BO49" i="4" a="1"/>
  <c r="CR55" i="4" a="1"/>
  <c r="CT60" i="4" a="1"/>
  <c r="BF59" i="4" a="1"/>
  <c r="AJ56" i="4" a="1"/>
  <c r="BC62" i="4" a="1"/>
  <c r="Q59" i="4" a="1"/>
  <c r="X65" i="4" a="1"/>
  <c r="DI67" i="4" a="1"/>
  <c r="CE130" i="2" a="1"/>
  <c r="CY4" i="4" a="1"/>
  <c r="BK11" i="4" a="1"/>
  <c r="U17" i="4" a="1"/>
  <c r="DE15" i="4" a="1"/>
  <c r="CA23" i="4" a="1"/>
  <c r="AO18" i="4" a="1"/>
  <c r="AC23" i="4" a="1"/>
  <c r="AL28" i="4" a="1"/>
  <c r="AI25" i="4" a="1"/>
  <c r="BG25" i="4" a="1"/>
  <c r="AM28" i="4" a="1"/>
  <c r="BD28" i="4" a="1"/>
  <c r="AE27" i="4" a="1"/>
  <c r="DI26" i="4" a="1"/>
  <c r="CM29" i="4" a="1"/>
  <c r="BI31" i="4" a="1"/>
  <c r="DD31" i="4" a="1"/>
  <c r="DK30" i="4" a="1"/>
  <c r="AP36" i="4" a="1"/>
  <c r="DC35" i="4" a="1"/>
  <c r="DK36" i="4" a="1"/>
  <c r="BA37" i="4" a="1"/>
  <c r="R41" i="4" a="1"/>
  <c r="BR43" i="4" a="1"/>
  <c r="AI37" i="4" a="1"/>
  <c r="DB36" i="4" a="1"/>
  <c r="CU35" i="4" a="1"/>
  <c r="BO34" i="4" a="1"/>
  <c r="BM33" i="4" a="1"/>
  <c r="CB39" i="4" a="1"/>
  <c r="CN43" i="4" a="1"/>
  <c r="DA41" i="4" a="1"/>
  <c r="CX47" i="4" a="1"/>
  <c r="BO43" i="4" a="1"/>
  <c r="BQ48" i="4" a="1"/>
  <c r="BS53" i="4" a="1"/>
  <c r="BH45" i="4" a="1"/>
  <c r="CR41" i="4" a="1"/>
  <c r="CD38" i="4" a="1"/>
  <c r="AB46" i="4" a="1"/>
  <c r="V42" i="4" a="1"/>
  <c r="AY40" i="4" a="1"/>
  <c r="W47" i="4" a="1"/>
  <c r="Y52" i="4" a="1"/>
  <c r="BA51" i="4" a="1"/>
  <c r="BO48" i="4" a="1"/>
  <c r="AC55" i="4" a="1"/>
  <c r="CU52" i="4" a="1"/>
  <c r="P58" i="4" a="1"/>
  <c r="BR49" i="4" a="1"/>
  <c r="CJ48" i="4" a="1"/>
  <c r="DJ54" i="4" a="1"/>
  <c r="DC52" i="4" a="1"/>
  <c r="AM51" i="4" a="1"/>
  <c r="BW50" i="4" a="1"/>
  <c r="BK56" i="4" a="1"/>
  <c r="AV61" i="4" a="1"/>
  <c r="BH60" i="4" a="1"/>
  <c r="DE56" i="4" a="1"/>
  <c r="V63" i="4" a="1"/>
  <c r="S60" i="4" a="1"/>
  <c r="CS65" i="4" a="1"/>
  <c r="AU68" i="4" a="1"/>
  <c r="DD140" i="2" a="1"/>
  <c r="AM10" i="4" a="1"/>
  <c r="AY10" i="4" a="1"/>
  <c r="BP19" i="4" a="1"/>
  <c r="X18" i="4" a="1"/>
  <c r="DF17" i="4" a="1"/>
  <c r="P21" i="4" a="1"/>
  <c r="DH24" i="4" a="1"/>
  <c r="AT21" i="4" a="1"/>
  <c r="CR21" i="4" a="1"/>
  <c r="CS21" i="4" a="1"/>
  <c r="AY29" i="4" a="1"/>
  <c r="BR29" i="4" a="1"/>
  <c r="P29" i="4" a="1"/>
  <c r="CW28" i="4" a="1"/>
  <c r="AP26" i="4" a="1"/>
  <c r="AF32" i="4" a="1"/>
  <c r="CA32" i="4" a="1"/>
  <c r="N31" i="4" a="1"/>
  <c r="CK36" i="4" a="1"/>
  <c r="AL37" i="4" a="1"/>
  <c r="CF37" i="4" a="1"/>
  <c r="X38" i="4" a="1"/>
  <c r="BB41" i="4" a="1"/>
  <c r="BA30" i="4" a="1"/>
  <c r="DD37" i="4" a="1"/>
  <c r="CQ37" i="4" a="1"/>
  <c r="CR36" i="4" a="1"/>
  <c r="BW35" i="4" a="1"/>
  <c r="BQ34" i="4" a="1"/>
  <c r="BH39" i="4" a="1"/>
  <c r="BQ44" i="4" a="1"/>
  <c r="AS43" i="4" a="1"/>
  <c r="AB38" i="4" a="1"/>
  <c r="AL44" i="4" a="1"/>
  <c r="AN49" i="4" a="1"/>
  <c r="CW38" i="4" a="1"/>
  <c r="AA46" i="4" a="1"/>
  <c r="BQ42" i="4" a="1"/>
  <c r="CO39" i="4" a="1"/>
  <c r="CW46" i="4" a="1"/>
  <c r="CS42" i="4" a="1"/>
  <c r="CO41" i="4" a="1"/>
  <c r="CR47" i="4" a="1"/>
  <c r="CT52" i="4" a="1"/>
  <c r="BC52" i="4" a="1"/>
  <c r="BQ49" i="4" a="1"/>
  <c r="CX55" i="4" a="1"/>
  <c r="CJ53" i="4" a="1"/>
  <c r="CK58" i="4" a="1"/>
  <c r="BT50" i="4" a="1"/>
  <c r="BM49" i="4" a="1"/>
  <c r="AA47" i="4" a="1"/>
  <c r="DE53" i="4" a="1"/>
  <c r="AO52" i="4" a="1"/>
  <c r="BL51" i="4" a="1"/>
  <c r="AH57" i="4" a="1"/>
  <c r="CF61" i="4" a="1"/>
  <c r="BE61" i="4" a="1"/>
  <c r="O58" i="4" a="1"/>
  <c r="CQ63" i="4" a="1"/>
  <c r="N61" i="4" a="1"/>
  <c r="AE66" i="4" a="1"/>
  <c r="CE68" i="4" a="1"/>
  <c r="DD136" i="2" a="1"/>
  <c r="BL9" i="4" a="1"/>
  <c r="DD9" i="4" a="1"/>
  <c r="CL14" i="4" a="1"/>
  <c r="DJ20" i="4" a="1"/>
  <c r="CS16" i="4" a="1"/>
  <c r="DB22" i="4" a="1"/>
  <c r="BO21" i="4" a="1"/>
  <c r="DJ22" i="4" a="1"/>
  <c r="AR23" i="4" a="1"/>
  <c r="BL23" i="4" a="1"/>
  <c r="AE26" i="4" a="1"/>
  <c r="CI30" i="4" a="1"/>
  <c r="AB30" i="4" a="1"/>
  <c r="Y64" i="4" a="1"/>
  <c r="CD137" i="2" a="1"/>
  <c r="BZ12" i="4" a="1"/>
  <c r="CW19" i="4" a="1"/>
  <c r="AP24" i="4" a="1"/>
  <c r="BN22" i="4" a="1"/>
  <c r="BY25" i="4" a="1"/>
  <c r="AI28" i="4" a="1"/>
  <c r="CU25" i="4" a="1"/>
  <c r="AQ28" i="4" a="1"/>
  <c r="AQ31" i="4" a="1"/>
  <c r="O34" i="4" a="1"/>
  <c r="DA34" i="4" a="1"/>
  <c r="CQ35" i="4" a="1"/>
  <c r="AV32" i="4" a="1"/>
  <c r="AV40" i="4" a="1"/>
  <c r="BJ43" i="4" a="1"/>
  <c r="BJ31" i="4" a="1"/>
  <c r="BS33" i="4" a="1"/>
  <c r="AI34" i="4" a="1"/>
  <c r="AO36" i="4" a="1"/>
  <c r="AX42" i="4" a="1"/>
  <c r="BU41" i="4" a="1"/>
  <c r="AK40" i="4" a="1"/>
  <c r="Y47" i="4" a="1"/>
  <c r="BA53" i="4" a="1"/>
  <c r="AD47" i="4" a="1"/>
  <c r="BD45" i="4" a="1"/>
  <c r="N46" i="4" a="1"/>
  <c r="CR43" i="4" a="1"/>
  <c r="CC45" i="4" a="1"/>
  <c r="DE51" i="4" a="1"/>
  <c r="CO53" i="4" a="1"/>
  <c r="BE53" i="4" a="1"/>
  <c r="BV52" i="4" a="1"/>
  <c r="CN59" i="4" a="1"/>
  <c r="AS54" i="4" a="1"/>
  <c r="AF54" i="4" a="1"/>
  <c r="CU51" i="4" a="1"/>
  <c r="BD50" i="4" a="1"/>
  <c r="BI49" i="4" a="1"/>
  <c r="CI55" i="4" a="1"/>
  <c r="CK60" i="4" a="1"/>
  <c r="AZ59" i="4" a="1"/>
  <c r="X56" i="4" a="1"/>
  <c r="AT62" i="4" a="1"/>
  <c r="DI58" i="4" a="1"/>
  <c r="O65" i="4" a="1"/>
  <c r="DE67" i="4" a="1"/>
  <c r="AQ128" i="2" a="1"/>
  <c r="CI3" i="4" a="1"/>
  <c r="Z11" i="4" a="1"/>
  <c r="AX16" i="4" a="1"/>
  <c r="CM15" i="4" a="1"/>
  <c r="BM23" i="4" a="1"/>
  <c r="DC17" i="4" a="1"/>
  <c r="CJ22" i="4" a="1"/>
  <c r="V28" i="4" a="1"/>
  <c r="U25" i="4" a="1"/>
  <c r="BB25" i="4" a="1"/>
  <c r="W28" i="4" a="1"/>
  <c r="AN28" i="4" a="1"/>
  <c r="O27" i="4" a="1"/>
  <c r="CQ26" i="4" a="1"/>
  <c r="CH29" i="4" a="1"/>
  <c r="AZ31" i="4" a="1"/>
  <c r="CR31" i="4" a="1"/>
  <c r="DE30" i="4" a="1"/>
  <c r="AG36" i="4" a="1"/>
  <c r="CW35" i="4" a="1"/>
  <c r="CZ36" i="4" a="1"/>
  <c r="AV37" i="4" a="1"/>
  <c r="N41" i="4" a="1"/>
  <c r="BN43" i="4" a="1"/>
  <c r="AD37" i="4" a="1"/>
  <c r="CL36" i="4" a="1"/>
  <c r="CI35" i="4" a="1"/>
  <c r="AY34" i="4" a="1"/>
  <c r="BE33" i="4" a="1"/>
  <c r="BS39" i="4" a="1"/>
  <c r="CI43" i="4" a="1"/>
  <c r="CK41" i="4" a="1"/>
  <c r="CO47" i="4" a="1"/>
  <c r="BD43" i="4" a="1"/>
  <c r="BH48" i="4" a="1"/>
  <c r="BJ53" i="4" a="1"/>
  <c r="AY45" i="4" a="1"/>
  <c r="CM41" i="4" a="1"/>
  <c r="BQ38" i="4" a="1"/>
  <c r="S46" i="4" a="1"/>
  <c r="Q42" i="4" a="1"/>
  <c r="AI40" i="4" a="1"/>
  <c r="N47" i="4" a="1"/>
  <c r="P52" i="4" a="1"/>
  <c r="AU51" i="4" a="1"/>
  <c r="BI48" i="4" a="1"/>
  <c r="X55" i="4" a="1"/>
  <c r="CI52" i="4" a="1"/>
  <c r="DE57" i="4" a="1"/>
  <c r="BL49" i="4" a="1"/>
  <c r="AP48" i="4" a="1"/>
  <c r="DA54" i="4" a="1"/>
  <c r="CW52" i="4" a="1"/>
  <c r="AA51" i="4" a="1"/>
  <c r="BK50" i="4" a="1"/>
  <c r="BF56" i="4" a="1"/>
  <c r="AR61" i="4" a="1"/>
  <c r="AC60" i="4" a="1"/>
  <c r="CY56" i="4" a="1"/>
  <c r="Q63" i="4" a="1"/>
  <c r="DD59" i="4" a="1"/>
  <c r="CJ65" i="4" a="1"/>
  <c r="AQ68" i="4" a="1"/>
  <c r="CF133" i="2" a="1"/>
  <c r="CV9" i="4" a="1"/>
  <c r="DH9" i="4" a="1"/>
  <c r="AF19" i="4" a="1"/>
  <c r="CK17" i="4" a="1"/>
  <c r="CT17" i="4" a="1"/>
  <c r="BY20" i="4" a="1"/>
  <c r="CY24" i="4" a="1"/>
  <c r="AL21" i="4" a="1"/>
  <c r="BJ21" i="4" a="1"/>
  <c r="CA21" i="4" a="1"/>
  <c r="AK29" i="4" a="1"/>
  <c r="BI29" i="4" a="1"/>
  <c r="CZ28" i="4" a="1"/>
  <c r="CR28" i="4" a="1"/>
  <c r="DI25" i="4" a="1"/>
  <c r="W32" i="4" a="1"/>
  <c r="BU32" i="4" a="1"/>
  <c r="CZ30" i="4" a="1"/>
  <c r="CG36" i="4" a="1"/>
  <c r="AB37" i="4" a="1"/>
  <c r="BW37" i="4" a="1"/>
  <c r="O38" i="4" a="1"/>
  <c r="AX41" i="4" a="1"/>
  <c r="V30" i="4" a="1"/>
  <c r="CU37" i="4" a="1"/>
  <c r="CH37" i="4" a="1"/>
  <c r="CM36" i="4" a="1"/>
  <c r="BQ35" i="4" a="1"/>
  <c r="BH34" i="4" a="1"/>
  <c r="BB39" i="4" a="1"/>
  <c r="BH44" i="4" a="1"/>
  <c r="AC43" i="4" a="1"/>
  <c r="CO37" i="4" a="1"/>
  <c r="AC44" i="4" a="1"/>
  <c r="AE49" i="4" a="1"/>
  <c r="BZ38" i="4" a="1"/>
  <c r="V46" i="4" a="1"/>
  <c r="BF42" i="4" a="1"/>
  <c r="BX39" i="4" a="1"/>
  <c r="CN46" i="4" a="1"/>
  <c r="CH42" i="4" a="1"/>
  <c r="BY41" i="4" a="1"/>
  <c r="CI47" i="4" a="1"/>
  <c r="CK52" i="4" a="1"/>
  <c r="AP52" i="4" a="1"/>
  <c r="BD49" i="4" a="1"/>
  <c r="CO55" i="4" a="1"/>
  <c r="CD53" i="4" a="1"/>
  <c r="CB58" i="4" a="1"/>
  <c r="AO50" i="4" a="1"/>
  <c r="BG49" i="4" a="1"/>
  <c r="DA46" i="4" a="1"/>
  <c r="CR53" i="4" a="1"/>
  <c r="AI52" i="4" a="1"/>
  <c r="BF51" i="4" a="1"/>
  <c r="Y57" i="4" a="1"/>
  <c r="CB61" i="4" a="1"/>
  <c r="AO61" i="4" a="1"/>
  <c r="DA57" i="4" a="1"/>
  <c r="CH63" i="4" a="1"/>
  <c r="DF60" i="4" a="1"/>
  <c r="AA66" i="4" a="1"/>
  <c r="CA68" i="4" a="1"/>
  <c r="BN138" i="2" a="1"/>
  <c r="AW9" i="4" a="1"/>
  <c r="BO9" i="4" a="1"/>
  <c r="O14" i="4" a="1"/>
  <c r="DA20" i="4" a="1"/>
  <c r="BP16" i="4" a="1"/>
  <c r="BM22" i="4" a="1"/>
  <c r="AZ21" i="4" a="1"/>
  <c r="DD22" i="4" a="1"/>
  <c r="AF23" i="4" a="1"/>
  <c r="U23" i="4" a="1"/>
  <c r="Y26" i="4" a="1"/>
  <c r="BQ30" i="4" a="1"/>
  <c r="S30" i="4" a="1"/>
  <c r="CZ29" i="4" a="1"/>
  <c r="W27" i="4" a="1"/>
  <c r="CR32" i="4" a="1"/>
  <c r="BW33" i="4" a="1"/>
  <c r="DH31" i="4" a="1"/>
  <c r="S37" i="4" a="1"/>
  <c r="DB30" i="4" a="1"/>
  <c r="AR31" i="4" a="1"/>
  <c r="CJ38" i="4" a="1"/>
  <c r="CH41" i="4" a="1"/>
  <c r="CH31" i="4" a="1"/>
  <c r="BD30" i="4" a="1"/>
  <c r="BE38" i="4" a="1"/>
  <c r="BG37" i="4" a="1"/>
  <c r="BL36" i="4" a="1"/>
  <c r="CP35" i="4" a="1"/>
  <c r="Y40" i="4" a="1"/>
  <c r="AE45" i="4" a="1"/>
  <c r="AG44" i="4" a="1"/>
  <c r="CR39" i="4" a="1"/>
  <c r="CX44" i="4" a="1"/>
  <c r="CZ49" i="4" a="1"/>
  <c r="CC39" i="4" a="1"/>
  <c r="CM46" i="4" a="1"/>
  <c r="AE43" i="4" a="1"/>
  <c r="Q41" i="4" a="1"/>
  <c r="BK47" i="4" a="1"/>
  <c r="BG43" i="4" a="1"/>
  <c r="Q43" i="4" a="1"/>
  <c r="BF48" i="4" a="1"/>
  <c r="BH53" i="4" a="1"/>
  <c r="AR53" i="4" a="1"/>
  <c r="BF50" i="4" a="1"/>
  <c r="DA47" i="4" a="1"/>
  <c r="AW54" i="4" a="1"/>
  <c r="AY59" i="4" a="1"/>
  <c r="AQ51" i="4" a="1"/>
  <c r="BB50" i="4" a="1"/>
  <c r="AI48" i="4" a="1"/>
  <c r="BZ54" i="4" a="1"/>
  <c r="X53" i="4" a="1"/>
  <c r="BH52" i="4" a="1"/>
  <c r="CT57" i="4" a="1"/>
  <c r="CM54" i="4" a="1"/>
  <c r="AX62" i="4" a="1"/>
  <c r="CV58" i="4" a="1"/>
  <c r="BE64" i="4" a="1"/>
  <c r="X62" i="4" a="1"/>
  <c r="BK66" i="4" a="1"/>
  <c r="DK68" i="4" a="1"/>
  <c r="CA139" i="2" a="1"/>
  <c r="AT8" i="4" a="1"/>
  <c r="BV8" i="4" a="1"/>
  <c r="AL13" i="4" a="1"/>
  <c r="BL20" i="4" a="1"/>
  <c r="CY18" i="4" a="1"/>
  <c r="BA24" i="4" a="1"/>
  <c r="AV23" i="4" a="1"/>
  <c r="AR24" i="4" a="1"/>
  <c r="CD24" i="4" a="1"/>
  <c r="CE24" i="4" a="1"/>
  <c r="DK27" i="4" a="1"/>
  <c r="CL31" i="4" a="1"/>
  <c r="BR26" i="4" a="1"/>
  <c r="BI60" i="4" a="1"/>
  <c r="BX4" i="4" a="1"/>
  <c r="CW15" i="4" a="1"/>
  <c r="BY21" i="4" a="1"/>
  <c r="CT20" i="4" a="1"/>
  <c r="CT23" i="4" a="1"/>
  <c r="DK26" i="4" a="1"/>
  <c r="AF30" i="4" a="1"/>
  <c r="T28" i="4" a="1"/>
  <c r="DK28" i="4" a="1"/>
  <c r="BQ32" i="4" a="1"/>
  <c r="BY35" i="4" a="1"/>
  <c r="BN35" i="4" a="1"/>
  <c r="CA37" i="4" a="1"/>
  <c r="AU34" i="4" a="1"/>
  <c r="CB40" i="4" a="1"/>
  <c r="AK31" i="4" a="1"/>
  <c r="CH33" i="4" a="1"/>
  <c r="CM34" i="4" a="1"/>
  <c r="AN36" i="4" a="1"/>
  <c r="BV37" i="4" a="1"/>
  <c r="DJ42" i="4" a="1"/>
  <c r="DH43" i="4" a="1"/>
  <c r="BK41" i="4" a="1"/>
  <c r="CK47" i="4" a="1"/>
  <c r="AR39" i="4" a="1"/>
  <c r="CN39" i="4" a="1"/>
  <c r="R46" i="4" a="1"/>
  <c r="AN47" i="4" a="1"/>
  <c r="U45" i="4" a="1"/>
  <c r="AQ46" i="4" a="1"/>
  <c r="AG53" i="4" a="1"/>
  <c r="CY54" i="4" a="1"/>
  <c r="BA54" i="4" a="1"/>
  <c r="Z54" i="4" a="1"/>
  <c r="P61" i="4" a="1"/>
  <c r="Z47" i="4" a="1"/>
  <c r="CR54" i="4" a="1"/>
  <c r="CQ52" i="4" a="1"/>
  <c r="U51" i="4" a="1"/>
  <c r="AX50" i="4" a="1"/>
  <c r="AW56" i="4" a="1"/>
  <c r="AN61" i="4" a="1"/>
  <c r="Q60" i="4" a="1"/>
  <c r="CS56" i="4" a="1"/>
  <c r="DF62" i="4" a="1"/>
  <c r="CR59" i="4" a="1"/>
  <c r="CA65" i="4" a="1"/>
  <c r="AM68" i="4" a="1"/>
  <c r="CH131" i="2" a="1"/>
  <c r="N8" i="4" a="1"/>
  <c r="CT9" i="4" a="1"/>
  <c r="DJ18" i="4" a="1"/>
  <c r="DB16" i="4" a="1"/>
  <c r="CH17" i="4" a="1"/>
  <c r="BK20" i="4" a="1"/>
  <c r="BV24" i="4" a="1"/>
  <c r="CU20" i="4" a="1"/>
  <c r="AG21" i="4" a="1"/>
  <c r="AP21" i="4" a="1"/>
  <c r="AB29" i="4" a="1"/>
  <c r="AQ29" i="4" a="1"/>
  <c r="CQ28" i="4" a="1"/>
  <c r="BZ28" i="4" a="1"/>
  <c r="CW25" i="4" a="1"/>
  <c r="N32" i="4" a="1"/>
  <c r="BO32" i="4" a="1"/>
  <c r="CT30" i="4" a="1"/>
  <c r="CC36" i="4" a="1"/>
  <c r="DJ36" i="4" a="1"/>
  <c r="BN37" i="4" a="1"/>
  <c r="DH37" i="4" a="1"/>
  <c r="AT41" i="4" a="1"/>
  <c r="CT43" i="4" a="1"/>
  <c r="CL37" i="4" a="1"/>
  <c r="BY37" i="4" a="1"/>
  <c r="CB36" i="4" a="1"/>
  <c r="BK35" i="4" a="1"/>
  <c r="BA34" i="4" a="1"/>
  <c r="AP39" i="4" a="1"/>
  <c r="AY44" i="4" a="1"/>
  <c r="DK42" i="4" a="1"/>
  <c r="BC48" i="4" a="1"/>
  <c r="T44" i="4" a="1"/>
  <c r="V49" i="4" a="1"/>
  <c r="AX38" i="4" a="1"/>
  <c r="DK45" i="4" a="1"/>
  <c r="BA42" i="4" a="1"/>
  <c r="BR39" i="4" a="1"/>
  <c r="CE46" i="4" a="1"/>
  <c r="CC42" i="4" a="1"/>
  <c r="BI41" i="4" a="1"/>
  <c r="BZ47" i="4" a="1"/>
  <c r="CB52" i="4" a="1"/>
  <c r="AD52" i="4" a="1"/>
  <c r="AR49" i="4" a="1"/>
  <c r="CJ55" i="4" a="1"/>
  <c r="BX53" i="4" a="1"/>
  <c r="BS58" i="4" a="1"/>
  <c r="AC50" i="4" a="1"/>
  <c r="BA49" i="4" a="1"/>
  <c r="CJ46" i="4" a="1"/>
  <c r="CF53" i="4" a="1"/>
  <c r="W52" i="4" a="1"/>
  <c r="AZ51" i="4" a="1"/>
  <c r="T57" i="4" a="1"/>
  <c r="BX61" i="4" a="1"/>
  <c r="Y61" i="4" a="1"/>
  <c r="CN57" i="4" a="1"/>
  <c r="CC63" i="4" a="1"/>
  <c r="CZ60" i="4" a="1"/>
  <c r="W66" i="4" a="1"/>
  <c r="BW68" i="4" a="1"/>
  <c r="AF136" i="2" a="1"/>
  <c r="CC8" i="4" a="1"/>
  <c r="AU9" i="4" a="1"/>
  <c r="CB13" i="4" a="1"/>
  <c r="AO20" i="4" a="1"/>
  <c r="AI16" i="4" a="1"/>
  <c r="AY22" i="4" a="1"/>
  <c r="AD21" i="4" a="1"/>
  <c r="CL22" i="4" a="1"/>
  <c r="CM22" i="4" a="1"/>
  <c r="DG22" i="4" a="1"/>
  <c r="DK25" i="4" a="1"/>
  <c r="BL30" i="4" a="1"/>
  <c r="CY29" i="4" a="1"/>
  <c r="CL29" i="4" a="1"/>
  <c r="DE26" i="4" a="1"/>
  <c r="CI32" i="4" a="1"/>
  <c r="BJ33" i="4" a="1"/>
  <c r="CV31" i="4" a="1"/>
  <c r="O37" i="4" a="1"/>
  <c r="AS30" i="4" a="1"/>
  <c r="DC30" i="4" a="1"/>
  <c r="CA38" i="4" a="1"/>
  <c r="CD41" i="4" a="1"/>
  <c r="BZ31" i="4" a="1"/>
  <c r="BI38" i="4" a="1"/>
  <c r="AV38" i="4" a="1"/>
  <c r="AX37" i="4" a="1"/>
  <c r="AZ36" i="4" a="1"/>
  <c r="CJ35" i="4" a="1"/>
  <c r="N40" i="4" a="1"/>
  <c r="V45" i="4" a="1"/>
  <c r="X44" i="4" a="1"/>
  <c r="CM39" i="4" a="1"/>
  <c r="CO44" i="4" a="1"/>
  <c r="CQ49" i="4" a="1"/>
  <c r="BQ39" i="4" a="1"/>
  <c r="CH46" i="4" a="1"/>
  <c r="T43" i="4" a="1"/>
  <c r="CY40" i="4" a="1"/>
  <c r="BB47" i="4" a="1"/>
  <c r="AV43" i="4" a="1"/>
  <c r="CY42" i="4" a="1"/>
  <c r="AW48" i="4" a="1"/>
  <c r="AY53" i="4" a="1"/>
  <c r="AL53" i="4" a="1"/>
  <c r="AZ50" i="4" a="1"/>
  <c r="CE47" i="4" a="1"/>
  <c r="AN54" i="4" a="1"/>
  <c r="AP59" i="4" a="1"/>
  <c r="AK51" i="4" a="1"/>
  <c r="AP50" i="4" a="1"/>
  <c r="DK47" i="4" a="1"/>
  <c r="BQ54" i="4" a="1"/>
  <c r="R53" i="4" a="1"/>
  <c r="AC52" i="4" a="1"/>
  <c r="CK57" i="4" a="1"/>
  <c r="DH61" i="4" a="1"/>
  <c r="AO62" i="4" a="1"/>
  <c r="CP58" i="4" a="1"/>
  <c r="AV64" i="4" a="1"/>
  <c r="S62" i="4" a="1"/>
  <c r="BG66" i="4" a="1"/>
  <c r="DG68" i="4" a="1"/>
  <c r="CE137" i="2" a="1"/>
  <c r="BD7" i="4" a="1"/>
  <c r="AW8" i="4" a="1"/>
  <c r="CO12" i="4" a="1"/>
  <c r="W20" i="4" a="1"/>
  <c r="CN18" i="4" a="1"/>
  <c r="AM24" i="4" a="1"/>
  <c r="DC22" i="4" a="1"/>
  <c r="AF24" i="4" a="1"/>
  <c r="BY24" i="4" a="1"/>
  <c r="BU24" i="4" a="1"/>
  <c r="CU27" i="4" a="1"/>
  <c r="BT31" i="4" a="1"/>
  <c r="AA26" i="4" a="1"/>
  <c r="CV25" i="4" a="1"/>
  <c r="AW28" i="4" a="1"/>
  <c r="BF33" i="4" a="1"/>
  <c r="BL34" i="4" a="1"/>
  <c r="BY32" i="4" a="1"/>
  <c r="Y31" i="4" a="1"/>
  <c r="AE32" i="4" a="1"/>
  <c r="CC32" i="4" a="1"/>
  <c r="AX39" i="4" a="1"/>
  <c r="P42" i="4" a="1"/>
  <c r="CL32" i="4" a="1"/>
  <c r="CI31" i="4" a="1"/>
  <c r="S39" i="4" a="1"/>
  <c r="U38" i="4" a="1"/>
  <c r="BC37" i="4" a="1"/>
  <c r="BS36" i="4" a="1"/>
  <c r="CK40" i="4" a="1"/>
  <c r="CQ45" i="4" a="1"/>
  <c r="CS44" i="4" a="1"/>
  <c r="BF40" i="4" a="1"/>
  <c r="BL45" i="4" a="1"/>
  <c r="BN50" i="4" a="1"/>
  <c r="DC40" i="4" a="1"/>
  <c r="CT37" i="4" a="1"/>
  <c r="CQ43" i="4" a="1"/>
  <c r="AQ42" i="4" a="1"/>
  <c r="DA38" i="4" a="1"/>
  <c r="V44" i="4" a="1"/>
  <c r="R44" i="4" a="1"/>
  <c r="T49" i="4" a="1"/>
  <c r="V54" i="4" a="1"/>
  <c r="DG53" i="4" a="1"/>
  <c r="W51" i="4" a="1"/>
  <c r="CH48" i="4" a="1"/>
  <c r="DI54" i="4" a="1"/>
  <c r="DK59" i="4" a="1"/>
  <c r="Z52" i="4" a="1"/>
  <c r="AX51" i="4" a="1"/>
  <c r="DC48" i="4" a="1"/>
  <c r="Q47" i="4" a="1"/>
  <c r="S54" i="4" a="1"/>
  <c r="AE53" i="4" a="1"/>
  <c r="BH58" i="4" a="1"/>
  <c r="AI56" i="4" a="1"/>
  <c r="DJ62" i="4" a="1"/>
  <c r="BS59" i="4" a="1"/>
  <c r="DA55" i="4" a="1"/>
  <c r="CJ62" i="4" a="1"/>
  <c r="CQ66" i="4" a="1"/>
  <c r="AS69" i="4" a="1"/>
  <c r="BW140" i="2" a="1"/>
  <c r="CK11" i="4" a="1"/>
  <c r="AN12" i="4" a="1"/>
  <c r="Z12" i="4" a="1"/>
  <c r="R17" i="4" a="1"/>
  <c r="BK17" i="4" a="1"/>
  <c r="CN21" i="4" a="1"/>
  <c r="CL24" i="4" a="1"/>
  <c r="AV25" i="4" a="1"/>
  <c r="CG20" i="4" a="1"/>
  <c r="CD25" i="4" a="1"/>
  <c r="AP29" i="4" a="1"/>
  <c r="CF32" i="4" a="1"/>
  <c r="BV27" i="4" a="1"/>
  <c r="AL27" i="4" a="1"/>
  <c r="W29" i="4" a="1"/>
  <c r="Y34" i="4" a="1"/>
  <c r="AS35" i="4" a="1"/>
  <c r="CA33" i="4" a="1"/>
  <c r="AD32" i="4" a="1"/>
  <c r="BQ61" i="4" a="1"/>
  <c r="CZ7" i="4" a="1"/>
  <c r="CT12" i="4" a="1"/>
  <c r="O20" i="4" a="1"/>
  <c r="AW20" i="4" a="1"/>
  <c r="BO22" i="4" a="1"/>
  <c r="DE27" i="4" a="1"/>
  <c r="AE31" i="4" a="1"/>
  <c r="U29" i="4" a="1"/>
  <c r="BY29" i="4" a="1"/>
  <c r="AE33" i="4" a="1"/>
  <c r="AM36" i="4" a="1"/>
  <c r="AB36" i="4" a="1"/>
  <c r="BX31" i="4" a="1"/>
  <c r="BH35" i="4" a="1"/>
  <c r="DH40" i="4" a="1"/>
  <c r="AG32" i="4" a="1"/>
  <c r="CD34" i="4" a="1"/>
  <c r="BV35" i="4" a="1"/>
  <c r="AF37" i="4" a="1"/>
  <c r="AJ38" i="4" a="1"/>
  <c r="BX43" i="4" a="1"/>
  <c r="BV44" i="4" a="1"/>
  <c r="Y42" i="4" a="1"/>
  <c r="AY48" i="4" a="1"/>
  <c r="BG40" i="4" a="1"/>
  <c r="BB40" i="4" a="1"/>
  <c r="BC38" i="4" a="1"/>
  <c r="BR38" i="4" a="1"/>
  <c r="CG45" i="4" a="1"/>
  <c r="DC46" i="4" a="1"/>
  <c r="CS53" i="4" a="1"/>
  <c r="BM55" i="4" a="1"/>
  <c r="O55" i="4" a="1"/>
  <c r="CL54" i="4" a="1"/>
  <c r="BO47" i="4" a="1"/>
  <c r="AH48" i="4" a="1"/>
  <c r="AP46" i="4" a="1"/>
  <c r="BZ53" i="4" a="1"/>
  <c r="DH51" i="4" a="1"/>
  <c r="AT51" i="4" a="1"/>
  <c r="DI56" i="4" a="1"/>
  <c r="BT61" i="4" a="1"/>
  <c r="DK60" i="4" a="1"/>
  <c r="CB57" i="4" a="1"/>
  <c r="BT63" i="4" a="1"/>
  <c r="CN60" i="4" a="1"/>
  <c r="S66" i="4" a="1"/>
  <c r="BS68" i="4" a="1"/>
  <c r="U136" i="2" a="1"/>
  <c r="T8" i="4" a="1"/>
  <c r="X8" i="4" a="1"/>
  <c r="BL13" i="4" a="1"/>
  <c r="R20" i="4" a="1"/>
  <c r="AC20" i="4" a="1"/>
  <c r="AP22" i="4" a="1"/>
  <c r="BJ20" i="4" a="1"/>
  <c r="AU22" i="4" a="1"/>
  <c r="CA22" i="4" a="1"/>
  <c r="CU22" i="4" a="1"/>
  <c r="CY25" i="4" a="1"/>
  <c r="AT30" i="4" a="1"/>
  <c r="CK29" i="4" a="1"/>
  <c r="CC29" i="4" a="1"/>
  <c r="CS26" i="4" a="1"/>
  <c r="BZ32" i="4" a="1"/>
  <c r="AX33" i="4" a="1"/>
  <c r="BQ31" i="4" a="1"/>
  <c r="DI36" i="4" a="1"/>
  <c r="DF29" i="4" a="1"/>
  <c r="CQ30" i="4" a="1"/>
  <c r="BV38" i="4" a="1"/>
  <c r="BZ41" i="4" a="1"/>
  <c r="BB31" i="4" a="1"/>
  <c r="AZ38" i="4" a="1"/>
  <c r="AM38" i="4" a="1"/>
  <c r="AO37" i="4" a="1"/>
  <c r="AT36" i="4" a="1"/>
  <c r="CD35" i="4" a="1"/>
  <c r="DG39" i="4" a="1"/>
  <c r="DK44" i="4" a="1"/>
  <c r="O44" i="4" a="1"/>
  <c r="BV39" i="4" a="1"/>
  <c r="CF44" i="4" a="1"/>
  <c r="CH49" i="4" a="1"/>
  <c r="BD39" i="4" a="1"/>
  <c r="BY46" i="4" a="1"/>
  <c r="O43" i="4" a="1"/>
  <c r="CI40" i="4" a="1"/>
  <c r="AS47" i="4" a="1"/>
  <c r="AQ43" i="4" a="1"/>
  <c r="CI42" i="4" a="1"/>
  <c r="AN48" i="4" a="1"/>
  <c r="AP53" i="4" a="1"/>
  <c r="Z53" i="4" a="1"/>
  <c r="AN50" i="4" a="1"/>
  <c r="AI47" i="4" a="1"/>
  <c r="AE54" i="4" a="1"/>
  <c r="AG59" i="4" a="1"/>
  <c r="Y51" i="4" a="1"/>
  <c r="AJ50" i="4" a="1"/>
  <c r="DD47" i="4" a="1"/>
  <c r="BH54" i="4" a="1"/>
  <c r="DJ52" i="4" a="1"/>
  <c r="Q52" i="4" a="1"/>
  <c r="CF57" i="4" a="1"/>
  <c r="DD61" i="4" a="1"/>
  <c r="AF62" i="4" a="1"/>
  <c r="CJ58" i="4" a="1"/>
  <c r="AQ64" i="4" a="1"/>
  <c r="CW61" i="4" a="1"/>
  <c r="BC66" i="4" a="1"/>
  <c r="DC68" i="4" a="1"/>
  <c r="BU137" i="2" a="1"/>
  <c r="CZ6" i="4" a="1"/>
  <c r="X7" i="4" a="1"/>
  <c r="BP12" i="4" a="1"/>
  <c r="CQ19" i="4" a="1"/>
  <c r="BC18" i="4" a="1"/>
  <c r="AD24" i="4" a="1"/>
  <c r="CW22" i="4" a="1"/>
  <c r="Z24" i="4" a="1"/>
  <c r="BI24" i="4" a="1"/>
  <c r="BE24" i="4" a="1"/>
  <c r="BO27" i="4" a="1"/>
  <c r="BF31" i="4" a="1"/>
  <c r="U26" i="4" a="1"/>
  <c r="CJ25" i="4" a="1"/>
  <c r="AG28" i="4" a="1"/>
  <c r="AW33" i="4" a="1"/>
  <c r="BF34" i="4" a="1"/>
  <c r="BS32" i="4" a="1"/>
  <c r="O31" i="4" a="1"/>
  <c r="DE31" i="4" a="1"/>
  <c r="BT32" i="4" a="1"/>
  <c r="AO39" i="4" a="1"/>
  <c r="DJ41" i="4" a="1"/>
  <c r="BV32" i="4" a="1"/>
  <c r="CA31" i="4" a="1"/>
  <c r="DH38" i="4" a="1"/>
  <c r="DJ37" i="4" a="1"/>
  <c r="AT37" i="4" a="1"/>
  <c r="BG36" i="4" a="1"/>
  <c r="BZ40" i="4" a="1"/>
  <c r="CH45" i="4" a="1"/>
  <c r="CJ44" i="4" a="1"/>
  <c r="BA40" i="4" a="1"/>
  <c r="BC45" i="4" a="1"/>
  <c r="BE50" i="4" a="1"/>
  <c r="CM40" i="4" a="1"/>
  <c r="AV47" i="4" a="1"/>
  <c r="CF43" i="4" a="1"/>
  <c r="AA42" i="4" a="1"/>
  <c r="CR38" i="4" a="1"/>
  <c r="DK43" i="4" a="1"/>
  <c r="DG43" i="4" a="1"/>
  <c r="DI48" i="4" a="1"/>
  <c r="DK53" i="4" a="1"/>
  <c r="DA53" i="4" a="1"/>
  <c r="Q51" i="4" a="1"/>
  <c r="CB48" i="4" a="1"/>
  <c r="CZ54" i="4" a="1"/>
  <c r="DB59" i="4" a="1"/>
  <c r="T52" i="4" a="1"/>
  <c r="AL51" i="4" a="1"/>
  <c r="CP48" i="4" a="1"/>
  <c r="DB46" i="4" a="1"/>
  <c r="CM53" i="4" a="1"/>
  <c r="Y53" i="4" a="1"/>
  <c r="AY58" i="4" a="1"/>
  <c r="AC56" i="4" a="1"/>
  <c r="DA62" i="4" a="1"/>
  <c r="BG59" i="4" a="1"/>
  <c r="CE55" i="4" a="1"/>
  <c r="CE62" i="4" a="1"/>
  <c r="CM66" i="4" a="1"/>
  <c r="AO69" i="4" a="1"/>
  <c r="AQ140" i="2" a="1"/>
  <c r="AV11" i="4" a="1"/>
  <c r="BQ11" i="4" a="1"/>
  <c r="N12" i="4" a="1"/>
  <c r="CQ16" i="4" a="1"/>
  <c r="CZ16" i="4" a="1"/>
  <c r="BM21" i="4" a="1"/>
  <c r="BG24" i="4" a="1"/>
  <c r="AH25" i="4" a="1"/>
  <c r="BT25" i="4" a="1"/>
  <c r="BL25" i="4" a="1"/>
  <c r="X29" i="4" a="1"/>
  <c r="BW32" i="4" a="1"/>
  <c r="BF27" i="4" a="1"/>
  <c r="V27" i="4" a="1"/>
  <c r="R29" i="4" a="1"/>
  <c r="T34" i="4" a="1"/>
  <c r="AC35" i="4" a="1"/>
  <c r="BN33" i="4" a="1"/>
  <c r="CU31" i="4" a="1"/>
  <c r="AA33" i="4" a="1"/>
  <c r="BX33" i="4" a="1"/>
  <c r="CT39" i="4" a="1"/>
  <c r="AV42" i="4" a="1"/>
  <c r="AF34" i="4" a="1"/>
  <c r="DK32" i="4" a="1"/>
  <c r="CJ31" i="4" a="1"/>
  <c r="CG38" i="4" a="1"/>
  <c r="Q38" i="4" a="1"/>
  <c r="AG37" i="4" a="1"/>
  <c r="AY41" i="4" a="1"/>
  <c r="BE46" i="4" a="1"/>
  <c r="BG45" i="4" a="1"/>
  <c r="T41" i="4" a="1"/>
  <c r="Z46" i="4" a="1"/>
  <c r="AB51" i="4" a="1"/>
  <c r="AE42" i="4" a="1"/>
  <c r="AY39" i="4" a="1"/>
  <c r="BA44" i="4" a="1"/>
  <c r="BQ43" i="4" a="1"/>
  <c r="CE39" i="4" a="1"/>
  <c r="CH44" i="4" a="1"/>
  <c r="CD44" i="4" a="1"/>
  <c r="CF49" i="4" a="1"/>
  <c r="AD48" i="4" a="1"/>
  <c r="BN54" i="4" a="1"/>
  <c r="S52" i="4" a="1"/>
  <c r="CD49" i="4" a="1"/>
  <c r="BW55" i="4" a="1"/>
  <c r="BY60" i="4" a="1"/>
  <c r="V53" i="4" a="1"/>
  <c r="O52" i="4" a="1"/>
  <c r="CR49" i="4" a="1"/>
  <c r="O48" i="4" a="1"/>
  <c r="CA54" i="4" a="1"/>
  <c r="N54" i="4" a="1"/>
  <c r="V59" i="4" a="1"/>
  <c r="X57" i="4" a="1"/>
  <c r="BX63" i="4" a="1"/>
  <c r="BO60" i="4" a="1"/>
  <c r="CG56" i="4" a="1"/>
  <c r="AX63" i="4" a="1"/>
  <c r="Y67" i="4" a="1"/>
  <c r="AK131" i="2" a="1"/>
  <c r="BI3" i="4" a="1"/>
  <c r="Y14" i="4" a="1"/>
  <c r="CF14" i="4" a="1"/>
  <c r="O16" i="4" a="1"/>
  <c r="U19" i="4" a="1"/>
  <c r="CY19" i="4" a="1"/>
  <c r="AT23" i="4" a="1"/>
  <c r="N26" i="4" a="1"/>
  <c r="CQ21" i="4" a="1"/>
  <c r="AE22" i="4" a="1"/>
  <c r="BX26" i="4" a="1"/>
  <c r="AO30" i="4" a="1"/>
  <c r="CE33" i="4" a="1"/>
  <c r="BU28" i="4" a="1"/>
  <c r="DI27" i="4" a="1"/>
  <c r="CI29" i="4" a="1"/>
  <c r="CK34" i="4" a="1"/>
  <c r="DE35" i="4" a="1"/>
  <c r="BP34" i="4" a="1"/>
  <c r="BV33" i="4" a="1"/>
  <c r="BS34" i="4" a="1"/>
  <c r="DH34" i="4" a="1"/>
  <c r="AF40" i="4" a="1"/>
  <c r="CF42" i="4" a="1"/>
  <c r="AJ35" i="4" a="1"/>
  <c r="Q34" i="4" a="1"/>
  <c r="AD33" i="4" a="1"/>
  <c r="BD31" i="4" a="1"/>
  <c r="CL38" i="4" a="1"/>
  <c r="DB37" i="4" a="1"/>
  <c r="R42" i="4" a="1"/>
  <c r="BW38" i="4" a="1"/>
  <c r="AD46" i="4" a="1"/>
  <c r="CQ41" i="4" a="1"/>
  <c r="CQ46" i="4" a="1"/>
  <c r="CS51" i="4" a="1"/>
  <c r="BU43" i="4" a="1"/>
  <c r="V40" i="4" a="1"/>
  <c r="X45" i="4" a="1"/>
  <c r="BF44" i="4" a="1"/>
  <c r="AX40" i="4" a="1"/>
  <c r="BA45" i="4" a="1"/>
  <c r="AW45" i="4" a="1"/>
  <c r="AY50" i="4" a="1"/>
  <c r="S49" i="4" a="1"/>
  <c r="AG55" i="4" a="1"/>
  <c r="N53" i="4" a="1"/>
  <c r="BG50" i="4" a="1"/>
  <c r="AT56" i="4" a="1"/>
  <c r="DJ46" i="4" a="1"/>
  <c r="CW53" i="4" a="1"/>
  <c r="Q53" i="4" a="1"/>
  <c r="BU50" i="4" a="1"/>
  <c r="AD49" i="4" a="1"/>
  <c r="AR48" i="4" a="1"/>
  <c r="CO54" i="4" a="1"/>
  <c r="CQ59" i="4" a="1"/>
  <c r="Z58" i="4" a="1"/>
  <c r="AU64" i="4" a="1"/>
  <c r="BF61" i="4" a="1"/>
  <c r="CI57" i="4" a="1"/>
  <c r="U64" i="4" a="1"/>
  <c r="BI67" i="4" a="1"/>
  <c r="CR142" i="2" a="1"/>
  <c r="DG18" i="4" a="1"/>
  <c r="CD21" i="4" a="1"/>
  <c r="CX29" i="4" a="1"/>
  <c r="AT32" i="4" a="1"/>
  <c r="BD37" i="4" a="1"/>
  <c r="CG30" i="4" a="1"/>
  <c r="CO35" i="4" a="1"/>
  <c r="BY43" i="4" a="1"/>
  <c r="Y39" i="4" a="1"/>
  <c r="DK46" i="4" a="1"/>
  <c r="DH52" i="4" a="1"/>
  <c r="DI53" i="4" a="1"/>
  <c r="BH47" i="4" a="1"/>
  <c r="AZ57" i="4" a="1"/>
  <c r="DI63" i="4" a="1"/>
  <c r="CM55" i="4" a="1"/>
  <c r="AC62" i="4" a="1"/>
  <c r="CR58" i="4" a="1"/>
  <c r="CV64" i="4" a="1"/>
  <c r="BN61" i="4" a="1"/>
  <c r="AE58" i="4" a="1"/>
  <c r="AK64" i="4" a="1"/>
  <c r="R61" i="4" a="1"/>
  <c r="DI64" i="4" a="1"/>
  <c r="DG71" i="4" a="1"/>
  <c r="AU67" i="4" a="1"/>
  <c r="AY72" i="4" a="1"/>
  <c r="BY70" i="4" a="1"/>
  <c r="CA75" i="4" a="1"/>
  <c r="AK65" i="4" a="1"/>
  <c r="X27" i="4" a="1"/>
  <c r="CB26" i="4" a="1"/>
  <c r="CE28" i="4" a="1"/>
  <c r="AE30" i="4" a="1"/>
  <c r="AG35" i="4" a="1"/>
  <c r="AM32" i="4" a="1"/>
  <c r="CL35" i="4" a="1"/>
  <c r="BF41" i="4" a="1"/>
  <c r="DB32" i="4" a="1"/>
  <c r="AQ35" i="4" a="1"/>
  <c r="DC36" i="4" a="1"/>
  <c r="BL37" i="4" a="1"/>
  <c r="BP38" i="4" a="1"/>
  <c r="BZ44" i="4" a="1"/>
  <c r="DB44" i="4" a="1"/>
  <c r="BE42" i="4" a="1"/>
  <c r="AS49" i="4" a="1"/>
  <c r="U41" i="4" a="1"/>
  <c r="CH40" i="4" a="1"/>
  <c r="DE39" i="4" a="1"/>
  <c r="DJ38" i="4" a="1"/>
  <c r="O46" i="4" a="1"/>
  <c r="CW47" i="4" a="1"/>
  <c r="BD46" i="4" a="1"/>
  <c r="CS46" i="4" a="1"/>
  <c r="DG55" i="4" a="1"/>
  <c r="T55" i="4" a="1"/>
  <c r="CU47" i="4" a="1"/>
  <c r="BS49" i="4" a="1"/>
  <c r="Q49" i="4" a="1"/>
  <c r="CS49" i="4" a="1"/>
  <c r="BX51" i="4" a="1"/>
  <c r="BQ58" i="4" a="1"/>
  <c r="CO58" i="4" a="1"/>
  <c r="U58" i="4" a="1"/>
  <c r="DI55" i="4" a="1"/>
  <c r="CG64" i="4" a="1"/>
  <c r="CI68" i="4" a="1"/>
  <c r="CR19" i="4" a="1"/>
  <c r="CW21" i="4" a="1"/>
  <c r="Z29" i="4" a="1"/>
  <c r="CS36" i="4" a="1"/>
  <c r="AP35" i="4" a="1"/>
  <c r="BT39" i="4" a="1"/>
  <c r="BB49" i="4" a="1"/>
  <c r="BI40" i="4" a="1"/>
  <c r="CI49" i="4" a="1"/>
  <c r="CE49" i="4" a="1"/>
  <c r="CZ59" i="4" a="1"/>
  <c r="AM66" i="4" a="1"/>
  <c r="DA60" i="4" a="1"/>
  <c r="BO59" i="4" a="1"/>
  <c r="AJ58" i="4" a="1"/>
  <c r="BR56" i="4" a="1"/>
  <c r="DB54" i="4" a="1"/>
  <c r="BJ63" i="4" a="1"/>
  <c r="CG70" i="4" a="1"/>
  <c r="DG67" i="4" a="1"/>
  <c r="BR66" i="4" a="1"/>
  <c r="BA74" i="4" a="1"/>
  <c r="CY65" i="4" a="1"/>
  <c r="BO71" i="4" a="1"/>
  <c r="DK70" i="4" a="1"/>
  <c r="R67" i="4" a="1"/>
  <c r="U72" i="4" a="1"/>
  <c r="N71" i="4" a="1"/>
  <c r="N67" i="4" a="1"/>
  <c r="R72" i="4" a="1"/>
  <c r="T77" i="4" a="1"/>
  <c r="AS76" i="4" a="1"/>
  <c r="AH82" i="4" a="1"/>
  <c r="DH75" i="4" a="1"/>
  <c r="P82" i="4" a="1"/>
  <c r="AS75" i="4" a="1"/>
  <c r="BL81" i="4" a="1"/>
  <c r="BC86" i="4" a="1"/>
  <c r="DC88" i="4" a="1"/>
  <c r="BF75" i="4" a="1"/>
  <c r="CN81" i="4" a="1"/>
  <c r="AV76" i="4" a="1"/>
  <c r="AS82" i="4" a="1"/>
  <c r="N77" i="4" a="1"/>
  <c r="DA82" i="4" a="1"/>
  <c r="CP77" i="4" a="1"/>
  <c r="BP83" i="4" a="1"/>
  <c r="CY78" i="4" a="1"/>
  <c r="AI84" i="4" a="1"/>
  <c r="AL90" i="4" a="1"/>
  <c r="BB95" i="4" a="1"/>
  <c r="DJ89" i="4" a="1"/>
  <c r="AT85" i="4" a="1"/>
  <c r="Q93" i="4" a="1"/>
  <c r="S98" i="4" a="1"/>
  <c r="BU15" i="4" a="1"/>
  <c r="CQ23" i="4" a="1"/>
  <c r="DD26" i="4" a="1"/>
  <c r="AA28" i="4" a="1"/>
  <c r="CB34" i="4" a="1"/>
  <c r="AN40" i="4" a="1"/>
  <c r="AU33" i="4" a="1"/>
  <c r="AH42" i="4" a="1"/>
  <c r="DI46" i="4" a="1"/>
  <c r="AL45" i="4" a="1"/>
  <c r="BO45" i="4" a="1"/>
  <c r="AF53" i="4" a="1"/>
  <c r="AA54" i="4" a="1"/>
  <c r="BG48" i="4" a="1"/>
  <c r="BI64" i="4" a="1"/>
  <c r="BQ67" i="4" a="1"/>
  <c r="AR60" i="4" a="1"/>
  <c r="AX56" i="4" a="1"/>
  <c r="S63" i="4" a="1"/>
  <c r="AL59" i="4" a="1"/>
  <c r="AO55" i="4" a="1"/>
  <c r="BF62" i="4" a="1"/>
  <c r="BV58" i="4" a="1"/>
  <c r="AG64" i="4" a="1"/>
  <c r="Z70" i="4" a="1"/>
  <c r="AV65" i="4" a="1"/>
  <c r="BT70" i="4" a="1"/>
  <c r="DH67" i="4" a="1"/>
  <c r="CR73" i="4" a="1"/>
  <c r="CT78" i="4" a="1"/>
  <c r="BL68" i="4" a="1"/>
  <c r="AH66" i="4" a="1"/>
  <c r="DH72" i="4" a="1"/>
  <c r="DI68" i="4" a="1"/>
  <c r="AT66" i="4" a="1"/>
  <c r="DI72" i="4" a="1"/>
  <c r="DE68" i="4" a="1"/>
  <c r="O74" i="4" a="1"/>
  <c r="Q79" i="4" a="1"/>
  <c r="DE78" i="4" a="1"/>
  <c r="AE84" i="4" a="1"/>
  <c r="BV78" i="4" a="1"/>
  <c r="DK83" i="4" a="1"/>
  <c r="CY77" i="4" a="1"/>
  <c r="BI83" i="4" a="1"/>
  <c r="BA87" i="4" a="1"/>
  <c r="DA89" i="4" a="1"/>
  <c r="AM78" i="4" a="1"/>
  <c r="CK83" i="4" a="1"/>
  <c r="AC79" i="4" a="1"/>
  <c r="AL84" i="4" a="1"/>
  <c r="CS79" i="4" a="1"/>
  <c r="CF73" i="4" a="1"/>
  <c r="BK80" i="4" a="1"/>
  <c r="BZ74" i="4" a="1"/>
  <c r="AD81" i="4" a="1"/>
  <c r="AF86" i="4" a="1"/>
  <c r="AW92" i="4" a="1"/>
  <c r="DA86" i="4" a="1"/>
  <c r="DK91" i="4" a="1"/>
  <c r="BD89" i="4" a="1"/>
  <c r="N95" i="4" a="1"/>
  <c r="BG137" i="2" a="1"/>
  <c r="CW16" i="4" a="1"/>
  <c r="AD23" i="4" a="1"/>
  <c r="CR30" i="4" a="1"/>
  <c r="DF32" i="4" a="1"/>
  <c r="AJ31" i="4" a="1"/>
  <c r="CY31" i="4" a="1"/>
  <c r="CH36" i="4" a="1"/>
  <c r="AU44" i="4" a="1"/>
  <c r="DI39" i="4" a="1"/>
  <c r="BY47" i="4" a="1"/>
  <c r="BV53" i="4" a="1"/>
  <c r="BK54" i="4" a="1"/>
  <c r="BE48" i="4" a="1"/>
  <c r="N58" i="4" a="1"/>
  <c r="BW64" i="4" a="1"/>
  <c r="DB55" i="4" a="1"/>
  <c r="AU62" i="4" a="1"/>
  <c r="DJ58" i="4" a="1"/>
  <c r="AA55" i="4" a="1"/>
  <c r="CD61" i="4" a="1"/>
  <c r="AW58" i="4" a="1"/>
  <c r="BC64" i="4" a="1"/>
  <c r="AD61" i="4" a="1"/>
  <c r="AC65" i="4" a="1"/>
  <c r="W72" i="4" a="1"/>
  <c r="BK67" i="4" a="1"/>
  <c r="BQ72" i="4" a="1"/>
  <c r="CM70" i="4" a="1"/>
  <c r="CO75" i="4" a="1"/>
  <c r="BJ65" i="4" a="1"/>
  <c r="BC70" i="4" a="1"/>
  <c r="DC69" i="4" a="1"/>
  <c r="DF65" i="4" a="1"/>
  <c r="DG70" i="4" a="1"/>
  <c r="CZ69" i="4" a="1"/>
  <c r="DB65" i="4" a="1"/>
  <c r="DH70" i="4" a="1"/>
  <c r="DJ75" i="4" a="1"/>
  <c r="DE74" i="4" a="1"/>
  <c r="Z81" i="4" a="1"/>
  <c r="AB74" i="4" a="1"/>
  <c r="DB80" i="4" a="1"/>
  <c r="DD85" i="4" a="1"/>
  <c r="BD80" i="4" a="1"/>
  <c r="BF85" i="4" a="1"/>
  <c r="AY88" i="4" a="1"/>
  <c r="W74" i="4" a="1"/>
  <c r="CF80" i="4" a="1"/>
  <c r="DB74" i="4" a="1"/>
  <c r="AG81" i="4" a="1"/>
  <c r="BT75" i="4" a="1"/>
  <c r="CO81" i="4" a="1"/>
  <c r="BD76" i="4" a="1"/>
  <c r="BH82" i="4" a="1"/>
  <c r="AH77" i="4" a="1"/>
  <c r="AA83" i="4" a="1"/>
  <c r="R88" i="4" a="1"/>
  <c r="AP94" i="4" a="1"/>
  <c r="CZ88" i="4" a="1"/>
  <c r="DD93" i="4" a="1"/>
  <c r="DG91" i="4" a="1"/>
  <c r="DI96" i="4" a="1"/>
  <c r="DH84" i="4" a="1"/>
  <c r="BY5" i="4" a="1"/>
  <c r="AA21" i="4" a="1"/>
  <c r="AW23" i="4" a="1"/>
  <c r="DE34" i="4" a="1"/>
  <c r="CD30" i="4" a="1"/>
  <c r="DJ35" i="4" a="1"/>
  <c r="AR36" i="4" a="1"/>
  <c r="DB31" i="4" a="1"/>
  <c r="DD46" i="4" a="1"/>
  <c r="BN44" i="4" a="1"/>
  <c r="AB41" i="4" a="1"/>
  <c r="AA50" i="4" a="1"/>
  <c r="V57" i="4" a="1"/>
  <c r="CC51" i="4" a="1"/>
  <c r="BS60" i="4" a="1"/>
  <c r="CQ58" i="4" a="1"/>
  <c r="U57" i="4" a="1"/>
  <c r="N63" i="4" a="1"/>
  <c r="N60" i="4" a="1"/>
  <c r="DK55" i="4" a="1"/>
  <c r="BA62" i="4" a="1"/>
  <c r="AR59" i="4" a="1"/>
  <c r="BB55" i="4" a="1"/>
  <c r="CU61" i="4" a="1"/>
  <c r="DH65" i="4" a="1"/>
  <c r="CR72" i="4" a="1"/>
  <c r="AJ68" i="4" a="1"/>
  <c r="AJ73" i="4" a="1"/>
  <c r="BJ71" i="4" a="1"/>
  <c r="BL76" i="4" a="1"/>
  <c r="AB66" i="4" a="1"/>
  <c r="Z71" i="4" a="1"/>
  <c r="BV70" i="4" a="1"/>
  <c r="BY66" i="4" a="1"/>
  <c r="CD71" i="4" a="1"/>
  <c r="BW70" i="4" a="1"/>
  <c r="BU66" i="4" a="1"/>
  <c r="CJ27" i="4" a="1"/>
  <c r="BZ27" i="4" a="1"/>
  <c r="AS29" i="4" a="1"/>
  <c r="AI31" i="4" a="1"/>
  <c r="CT35" i="4" a="1"/>
  <c r="AH33" i="4" a="1"/>
  <c r="BZ36" i="4" a="1"/>
  <c r="CL41" i="4" a="1"/>
  <c r="AO34" i="4" a="1"/>
  <c r="AF36" i="4" a="1"/>
  <c r="BP37" i="4" a="1"/>
  <c r="Z38" i="4" a="1"/>
  <c r="AD39" i="4" a="1"/>
  <c r="AN45" i="4" a="1"/>
  <c r="BP45" i="4" a="1"/>
  <c r="S43" i="4" a="1"/>
  <c r="DE49" i="4" a="1"/>
  <c r="AU42" i="4" a="1"/>
  <c r="AV41" i="4" a="1"/>
  <c r="AG41" i="4" a="1"/>
  <c r="CJ39" i="4" a="1"/>
  <c r="AU39" i="4" a="1"/>
  <c r="BK48" i="4" a="1"/>
  <c r="AL48" i="4" a="1"/>
  <c r="CZ47" i="4" a="1"/>
  <c r="DI47" i="4" a="1"/>
  <c r="CF55" i="4" a="1"/>
  <c r="CU48" i="4" a="1"/>
  <c r="BO50" i="4" a="1"/>
  <c r="CX49" i="4" a="1"/>
  <c r="CH50" i="4" a="1"/>
  <c r="BT52" i="4" a="1"/>
  <c r="AE59" i="4" a="1"/>
  <c r="CK59" i="4" a="1"/>
  <c r="DB58" i="4" a="1"/>
  <c r="N57" i="4" a="1"/>
  <c r="AU65" i="4" a="1"/>
  <c r="Q69" i="4" a="1"/>
  <c r="AC16" i="4" a="1"/>
  <c r="R22" i="4" a="1"/>
  <c r="P28" i="4" a="1"/>
  <c r="CD33" i="4" a="1"/>
  <c r="T38" i="4" a="1"/>
  <c r="AC42" i="4" a="1"/>
  <c r="DB51" i="4" a="1"/>
  <c r="DI42" i="4" a="1"/>
  <c r="T53" i="4" a="1"/>
  <c r="AC53" i="4" a="1"/>
  <c r="CN61" i="4" a="1"/>
  <c r="BM67" i="4" a="1"/>
  <c r="BR61" i="4" a="1"/>
  <c r="BK60" i="4" a="1"/>
  <c r="DE58" i="4" a="1"/>
  <c r="AI57" i="4" a="1"/>
  <c r="CY55" i="4" a="1"/>
  <c r="X64" i="4" a="1"/>
  <c r="AU71" i="4" a="1"/>
  <c r="BU68" i="4" a="1"/>
  <c r="CR67" i="4" a="1"/>
  <c r="O75" i="4" a="1"/>
  <c r="BM66" i="4" a="1"/>
  <c r="AC72" i="4" a="1"/>
  <c r="BY71" i="4" a="1"/>
  <c r="CD67" i="4" a="1"/>
  <c r="CG72" i="4" a="1"/>
  <c r="BZ71" i="4" a="1"/>
  <c r="BZ67" i="4" a="1"/>
  <c r="CD72" i="4" a="1"/>
  <c r="CF77" i="4" a="1"/>
  <c r="AO77" i="4" a="1"/>
  <c r="CT82" i="4" a="1"/>
  <c r="CW76" i="4" a="1"/>
  <c r="CB82" i="4" a="1"/>
  <c r="P76" i="4" a="1"/>
  <c r="Z82" i="4" a="1"/>
  <c r="CI86" i="4" a="1"/>
  <c r="AK89" i="4" a="1"/>
  <c r="BB76" i="4" a="1"/>
  <c r="BB82" i="4" a="1"/>
  <c r="AR77" i="4" a="1"/>
  <c r="DE82" i="4" a="1"/>
  <c r="DH77" i="4" a="1"/>
  <c r="BO83" i="4" a="1"/>
  <c r="CL78" i="4" a="1"/>
  <c r="AD84" i="4" a="1"/>
  <c r="BV79" i="4" a="1"/>
  <c r="CU84" i="4" a="1"/>
  <c r="N91" i="4" a="1"/>
  <c r="DG84" i="4" a="1"/>
  <c r="CB90" i="4" a="1"/>
  <c r="CL86" i="4" a="1"/>
  <c r="CC93" i="4" a="1"/>
  <c r="CE98" i="4" a="1"/>
  <c r="DJ11" i="4" a="1"/>
  <c r="BM25" i="4" a="1"/>
  <c r="CN29" i="4" a="1"/>
  <c r="BN26" i="4" a="1"/>
  <c r="CW36" i="4" a="1"/>
  <c r="BN41" i="4" a="1"/>
  <c r="U37" i="4" a="1"/>
  <c r="CN44" i="4" a="1"/>
  <c r="BK49" i="4" a="1"/>
  <c r="AM40" i="4" a="1"/>
  <c r="Q48" i="4" a="1"/>
  <c r="BL46" i="4" a="1"/>
  <c r="DJ49" i="4" a="1"/>
  <c r="CW51" i="4" a="1"/>
  <c r="AG58" i="4" a="1"/>
  <c r="CQ68" i="4" a="1"/>
  <c r="DG60" i="4" a="1"/>
  <c r="AT57" i="4" a="1"/>
  <c r="CE63" i="4" a="1"/>
  <c r="DG59" i="4" a="1"/>
  <c r="BX56" i="4" a="1"/>
  <c r="T63" i="4" a="1"/>
  <c r="BR59" i="4" a="1"/>
  <c r="CS64" i="4" a="1"/>
  <c r="CL70" i="4" a="1"/>
  <c r="AF66" i="4" a="1"/>
  <c r="AH71" i="4" a="1"/>
  <c r="AJ69" i="4" a="1"/>
  <c r="BF74" i="4" a="1"/>
  <c r="BH79" i="4" a="1"/>
  <c r="Z69" i="4" a="1"/>
  <c r="BH67" i="4" a="1"/>
  <c r="BV73" i="4" a="1"/>
  <c r="BW69" i="4" a="1"/>
  <c r="BT67" i="4" a="1"/>
  <c r="BW73" i="4" a="1"/>
  <c r="BS69" i="4" a="1"/>
  <c r="CA74" i="4" a="1"/>
  <c r="CC79" i="4" a="1"/>
  <c r="DA79" i="4" a="1"/>
  <c r="CQ84" i="4" a="1"/>
  <c r="BE79" i="4" a="1"/>
  <c r="BY84" i="4" a="1"/>
  <c r="CU78" i="4" a="1"/>
  <c r="W84" i="4" a="1"/>
  <c r="CG87" i="4" a="1"/>
  <c r="AI90" i="4" a="1"/>
  <c r="DH78" i="4" a="1"/>
  <c r="AY84" i="4" a="1"/>
  <c r="CX79" i="4" a="1"/>
  <c r="AT73" i="4" a="1"/>
  <c r="BF80" i="4" a="1"/>
  <c r="CE74" i="4" a="1"/>
  <c r="Y81" i="4" a="1"/>
  <c r="BO75" i="4" a="1"/>
  <c r="CP81" i="4" a="1"/>
  <c r="CB85" i="4" a="1"/>
  <c r="DI92" i="4" a="1"/>
  <c r="BO87" i="4" a="1"/>
  <c r="BY92" i="4" a="1"/>
  <c r="BX90" i="4" a="1"/>
  <c r="BZ95" i="4" a="1"/>
  <c r="P5" i="4" a="1"/>
  <c r="DK20" i="4" a="1"/>
  <c r="AE23" i="4" a="1"/>
  <c r="CZ34" i="4" a="1"/>
  <c r="AU30" i="4" a="1"/>
  <c r="DD35" i="4" a="1"/>
  <c r="AL36" i="4" a="1"/>
  <c r="CT31" i="4" a="1"/>
  <c r="CU46" i="4" a="1"/>
  <c r="BE44" i="4" a="1"/>
  <c r="W41" i="4" a="1"/>
  <c r="U50" i="4" a="1"/>
  <c r="DK56" i="4" a="1"/>
  <c r="BW51" i="4" a="1"/>
  <c r="BN60" i="4" a="1"/>
  <c r="CD58" i="4" a="1"/>
  <c r="DG56" i="4" a="1"/>
  <c r="DG62" i="4" a="1"/>
  <c r="DF59" i="4" a="1"/>
  <c r="DD55" i="4" a="1"/>
  <c r="AR62" i="4" a="1"/>
  <c r="AF59" i="4" a="1"/>
  <c r="AE55" i="4" a="1"/>
  <c r="CP61" i="4" a="1"/>
  <c r="CR65" i="4" a="1"/>
  <c r="CI72" i="4" a="1"/>
  <c r="Y68" i="4" a="1"/>
  <c r="AE73" i="4" a="1"/>
  <c r="BA71" i="4" a="1"/>
  <c r="BC76" i="4" a="1"/>
  <c r="Q66" i="4" a="1"/>
  <c r="Q71" i="4" a="1"/>
  <c r="BQ70" i="4" a="1"/>
  <c r="BT66" i="4" a="1"/>
  <c r="BU71" i="4" a="1"/>
  <c r="BN70" i="4" a="1"/>
  <c r="BP66" i="4" a="1"/>
  <c r="BV71" i="4" a="1"/>
  <c r="BX76" i="4" a="1"/>
  <c r="BV75" i="4" a="1"/>
  <c r="CL81" i="4" a="1"/>
  <c r="BE75" i="4" a="1"/>
  <c r="BP81" i="4" a="1"/>
  <c r="BU74" i="4" a="1"/>
  <c r="R81" i="4" a="1"/>
  <c r="T86" i="4" a="1"/>
  <c r="CE88" i="4" a="1"/>
  <c r="DA74" i="4" a="1"/>
  <c r="AT81" i="4" a="1"/>
  <c r="CQ75" i="4" a="1"/>
  <c r="CS81" i="4" a="1"/>
  <c r="BI76" i="4" a="1"/>
  <c r="BC82" i="4" a="1"/>
  <c r="AM77" i="4" a="1"/>
  <c r="V83" i="4" a="1"/>
  <c r="AD78" i="4" a="1"/>
  <c r="CM83" i="4" a="1"/>
  <c r="AR89" i="4" a="1"/>
  <c r="DB94" i="4" a="1"/>
  <c r="BN89" i="4" a="1"/>
  <c r="BR94" i="4" a="1"/>
  <c r="BU92" i="4" a="1"/>
  <c r="BW97" i="4" a="1"/>
  <c r="Q86" i="4" a="1"/>
  <c r="BX10" i="4" a="1"/>
  <c r="AX17" i="4" a="1"/>
  <c r="BW23" i="4" a="1"/>
  <c r="AY30" i="4" a="1"/>
  <c r="CU33" i="4" a="1"/>
  <c r="CW31" i="4" a="1"/>
  <c r="AT31" i="4" a="1"/>
  <c r="AC36" i="4" a="1"/>
  <c r="U40" i="4" a="1"/>
  <c r="P47" i="4" a="1"/>
  <c r="CB43" i="4" a="1"/>
  <c r="BP53" i="4" a="1"/>
  <c r="BV59" i="4" a="1"/>
  <c r="CW54" i="4" a="1"/>
  <c r="AS55" i="4" a="1"/>
  <c r="AY62" i="4" a="1"/>
  <c r="DB57" i="4" a="1"/>
  <c r="BZ63" i="4" a="1"/>
  <c r="CC60" i="4" a="1"/>
  <c r="DB56" i="4" a="1"/>
  <c r="O63" i="4" a="1"/>
  <c r="AN60" i="4" a="1"/>
  <c r="AU56" i="4" a="1"/>
  <c r="BK62" i="4" a="1"/>
  <c r="AJ67" i="4" a="1"/>
  <c r="BF73" i="4" a="1"/>
  <c r="CV68" i="4" a="1"/>
  <c r="BT64" i="4" a="1"/>
  <c r="X72" i="4" a="1"/>
  <c r="Z77" i="4" a="1"/>
  <c r="CN66" i="4" a="1"/>
  <c r="CL71" i="4" a="1"/>
  <c r="AJ71" i="4" a="1"/>
  <c r="AM67" i="4" a="1"/>
  <c r="AR72" i="4" a="1"/>
  <c r="AK71" i="4" a="1"/>
  <c r="S23" i="4" a="1"/>
  <c r="CH34" i="4" a="1"/>
  <c r="AM27" i="4" a="1"/>
  <c r="CI33" i="4" a="1"/>
  <c r="W37" i="4" a="1"/>
  <c r="CR35" i="4" a="1"/>
  <c r="AG38" i="4" a="1"/>
  <c r="T42" i="4" a="1"/>
  <c r="Z36" i="4" a="1"/>
  <c r="CZ37" i="4" a="1"/>
  <c r="AD38" i="4" a="1"/>
  <c r="CM31" i="4" a="1"/>
  <c r="BN39" i="4" a="1"/>
  <c r="CZ45" i="4" a="1"/>
  <c r="CP46" i="4" a="1"/>
  <c r="AQ44" i="4" a="1"/>
  <c r="BS50" i="4" a="1"/>
  <c r="AV44" i="4" a="1"/>
  <c r="BV42" i="4" a="1"/>
  <c r="BG42" i="4" a="1"/>
  <c r="DJ40" i="4" a="1"/>
  <c r="DE41" i="4" a="1"/>
  <c r="Y49" i="4" a="1"/>
  <c r="O50" i="4" a="1"/>
  <c r="CC49" i="4" a="1"/>
  <c r="CT48" i="4" a="1"/>
  <c r="DF56" i="4" a="1"/>
  <c r="CF50" i="4" a="1"/>
  <c r="BD51" i="4" a="1"/>
  <c r="BQ51" i="4" a="1"/>
  <c r="AU52" i="4" a="1"/>
  <c r="AK53" i="4" a="1"/>
  <c r="BE60" i="4" a="1"/>
  <c r="BU61" i="4" a="1"/>
  <c r="CX59" i="4" a="1"/>
  <c r="BR58" i="4" a="1"/>
  <c r="AI66" i="4" a="1"/>
  <c r="AW69" i="4" a="1"/>
  <c r="AK19" i="4" a="1"/>
  <c r="AR22" i="4" a="1"/>
  <c r="BH26" i="4" a="1"/>
  <c r="CI34" i="4" a="1"/>
  <c r="DE37" i="4" a="1"/>
  <c r="CE44" i="4" a="1"/>
  <c r="CK43" i="4" a="1"/>
  <c r="W42" i="4" a="1"/>
  <c r="R56" i="4" a="1"/>
  <c r="CZ50" i="4" a="1"/>
  <c r="CK61" i="4" a="1"/>
  <c r="CM68" i="4" a="1"/>
  <c r="CO62" i="4" a="1"/>
  <c r="AV62" i="4" a="1"/>
  <c r="DA59" i="4" a="1"/>
  <c r="T59" i="4" a="1"/>
  <c r="CG57" i="4" a="1"/>
  <c r="CJ64" i="4" a="1"/>
  <c r="BU72" i="4" a="1"/>
  <c r="CW69" i="4" a="1"/>
  <c r="T69" i="4" a="1"/>
  <c r="AO76" i="4" a="1"/>
  <c r="CM67" i="4" a="1"/>
  <c r="T65" i="4" a="1"/>
  <c r="AM72" i="4" a="1"/>
  <c r="AR68" i="4" a="1"/>
  <c r="AH65" i="4" a="1"/>
  <c r="AN72" i="4" a="1"/>
  <c r="AN68" i="4" a="1"/>
  <c r="AR73" i="4" a="1"/>
  <c r="AT78" i="4" a="1"/>
  <c r="DJ77" i="4" a="1"/>
  <c r="BH83" i="4" a="1"/>
  <c r="BN77" i="4" a="1"/>
  <c r="AP83" i="4" a="1"/>
  <c r="DJ76" i="4" a="1"/>
  <c r="CL82" i="4" a="1"/>
  <c r="Q87" i="4" a="1"/>
  <c r="BQ89" i="4" a="1"/>
  <c r="AK77" i="4" a="1"/>
  <c r="P83" i="4" a="1"/>
  <c r="AA78" i="4" a="1"/>
  <c r="BS83" i="4" a="1"/>
  <c r="CQ78" i="4" a="1"/>
  <c r="AC84" i="4" a="1"/>
  <c r="CA79" i="4" a="1"/>
  <c r="N73" i="4" a="1"/>
  <c r="BG80" i="4" a="1"/>
  <c r="BI85" i="4" a="1"/>
  <c r="BZ91" i="4" a="1"/>
  <c r="P86" i="4" a="1"/>
  <c r="AP91" i="4" a="1"/>
  <c r="N88" i="4" a="1"/>
  <c r="AQ94" i="4" a="1"/>
  <c r="CM117" i="2" a="1"/>
  <c r="BR16" i="4" a="1"/>
  <c r="BC26" i="4" a="1"/>
  <c r="CA25" i="4" a="1"/>
  <c r="DA29" i="4" a="1"/>
  <c r="CT33" i="4" a="1"/>
  <c r="CN42" i="4" a="1"/>
  <c r="CK31" i="4" a="1"/>
  <c r="AK39" i="4" a="1"/>
  <c r="DK51" i="4" a="1"/>
  <c r="BT44" i="4" a="1"/>
  <c r="BQ50" i="4" a="1"/>
  <c r="BY50" i="4" a="1"/>
  <c r="AI53" i="4" a="1"/>
  <c r="DC54" i="4" a="1"/>
  <c r="BV61" i="4" a="1"/>
  <c r="BU69" i="4" a="1"/>
  <c r="BW61" i="4" a="1"/>
  <c r="Q58" i="4" a="1"/>
  <c r="AS64" i="4" a="1"/>
  <c r="CP60" i="4" a="1"/>
  <c r="AU57" i="4" a="1"/>
  <c r="CF63" i="4" a="1"/>
  <c r="AO60" i="4" a="1"/>
  <c r="BG65" i="4" a="1"/>
  <c r="AZ71" i="4" a="1"/>
  <c r="CR66" i="4" a="1"/>
  <c r="CT71" i="4" a="1"/>
  <c r="R70" i="4" a="1"/>
  <c r="T75" i="4" a="1"/>
  <c r="V80" i="4" a="1"/>
  <c r="CF69" i="4" a="1"/>
  <c r="CH68" i="4" a="1"/>
  <c r="DF64" i="4" a="1"/>
  <c r="AL70" i="4" a="1"/>
  <c r="CT68" i="4" a="1"/>
  <c r="DH64" i="4" a="1"/>
  <c r="AM70" i="4" a="1"/>
  <c r="AO75" i="4" a="1"/>
  <c r="AZ73" i="4" a="1"/>
  <c r="BC80" i="4" a="1"/>
  <c r="BE85" i="4" a="1"/>
  <c r="AK80" i="4" a="1"/>
  <c r="AM85" i="4" a="1"/>
  <c r="BR79" i="4" a="1"/>
  <c r="CI84" i="4" a="1"/>
  <c r="O88" i="4" a="1"/>
  <c r="BO90" i="4" a="1"/>
  <c r="CQ79" i="4" a="1"/>
  <c r="Q74" i="4" a="1"/>
  <c r="BJ80" i="4" a="1"/>
  <c r="CQ74" i="4" a="1"/>
  <c r="T81" i="4" a="1"/>
  <c r="BB75" i="4" a="1"/>
  <c r="CK81" i="4" a="1"/>
  <c r="BK76" i="4" a="1"/>
  <c r="BD82" i="4" a="1"/>
  <c r="BZ86" i="4" a="1"/>
  <c r="BW93" i="4" a="1"/>
  <c r="AC88" i="4" a="1"/>
  <c r="AM93" i="4" a="1"/>
  <c r="AL91" i="4" a="1"/>
  <c r="AN96" i="4" a="1"/>
  <c r="DA9" i="4" a="1"/>
  <c r="AK17" i="4" a="1"/>
  <c r="AX23" i="4" a="1"/>
  <c r="AP30" i="4" a="1"/>
  <c r="CO33" i="4" a="1"/>
  <c r="CG31" i="4" a="1"/>
  <c r="DG30" i="4" a="1"/>
  <c r="Q36" i="4" a="1"/>
  <c r="DH39" i="4" a="1"/>
  <c r="DE46" i="4" a="1"/>
  <c r="BW43" i="4" a="1"/>
  <c r="BD53" i="4" a="1"/>
  <c r="BM59" i="4" a="1"/>
  <c r="CN54" i="4" a="1"/>
  <c r="U55" i="4" a="1"/>
  <c r="AP62" i="4" a="1"/>
  <c r="CV57" i="4" a="1"/>
  <c r="BU63" i="4" a="1"/>
  <c r="BW60" i="4" a="1"/>
  <c r="CV56" i="4" a="1"/>
  <c r="DD62" i="4" a="1"/>
  <c r="AB60" i="4" a="1"/>
  <c r="AH56" i="4" a="1"/>
  <c r="BB62" i="4" a="1"/>
  <c r="T67" i="4" a="1"/>
  <c r="AW73" i="4" a="1"/>
  <c r="CK68" i="4" a="1"/>
  <c r="CQ73" i="4" a="1"/>
  <c r="O72" i="4" a="1"/>
  <c r="Q77" i="4" a="1"/>
  <c r="CC66" i="4" a="1"/>
  <c r="CC71" i="4" a="1"/>
  <c r="AE71" i="4" a="1"/>
  <c r="AH67" i="4" a="1"/>
  <c r="AI72" i="4" a="1"/>
  <c r="AB71" i="4" a="1"/>
  <c r="AD67" i="4" a="1"/>
  <c r="AJ72" i="4" a="1"/>
  <c r="AL77" i="4" a="1"/>
  <c r="BR76" i="4" a="1"/>
  <c r="AZ82" i="4" a="1"/>
  <c r="AB76" i="4" a="1"/>
  <c r="AD82" i="4" a="1"/>
  <c r="BK75" i="4" a="1"/>
  <c r="CD81" i="4" a="1"/>
  <c r="BK86" i="4" a="1"/>
  <c r="DK88" i="4" a="1"/>
  <c r="CW75" i="4" a="1"/>
  <c r="DF81" i="4" a="1"/>
  <c r="CM76" i="4" a="1"/>
  <c r="BG82" i="4" a="1"/>
  <c r="BE77" i="4" a="1"/>
  <c r="Q83" i="4" a="1"/>
  <c r="AI78" i="4" a="1"/>
  <c r="CH83" i="4" a="1"/>
  <c r="S79" i="4" a="1"/>
  <c r="BA84" i="4" a="1"/>
  <c r="BR90" i="4" a="1"/>
  <c r="BP95" i="4" a="1"/>
  <c r="AB90" i="4" a="1"/>
  <c r="CD85" i="4" a="1"/>
  <c r="AI93" i="4" a="1"/>
  <c r="AK98" i="4" a="1"/>
  <c r="CG86" i="4" a="1"/>
  <c r="BP10" i="4" a="1"/>
  <c r="CJ18" i="4" a="1"/>
  <c r="DH23" i="4" a="1"/>
  <c r="CU29" i="4" a="1"/>
  <c r="CX30" i="4" a="1"/>
  <c r="DK35" i="4" a="1"/>
  <c r="BI35" i="4" a="1"/>
  <c r="CH38" i="4" a="1"/>
  <c r="BU42" i="4" a="1"/>
  <c r="CX40" i="4" a="1"/>
  <c r="AO38" i="4" a="1"/>
  <c r="AG47" i="4" a="1"/>
  <c r="AV48" i="4" a="1"/>
  <c r="DK49" i="4" a="1"/>
  <c r="AH59" i="4" a="1"/>
  <c r="CY64" i="4" a="1"/>
  <c r="BY58" i="4" a="1"/>
  <c r="AN64" i="4" a="1"/>
  <c r="DI61" i="4" a="1"/>
  <c r="BS57" i="4" a="1"/>
  <c r="CA63" i="4" a="1"/>
  <c r="DC60" i="4" a="1"/>
  <c r="AJ57" i="4" a="1"/>
  <c r="Y63" i="4" a="1"/>
  <c r="BJ68" i="4" a="1"/>
  <c r="T74" i="4" a="1"/>
  <c r="BJ69" i="4" a="1"/>
  <c r="CG65" i="4" a="1"/>
  <c r="CJ72" i="4" a="1"/>
  <c r="CL77" i="4" a="1"/>
  <c r="BB67" i="4" a="1"/>
  <c r="AZ72" i="4" a="1"/>
  <c r="CV71" i="4" a="1"/>
  <c r="CY67" i="4" a="1"/>
  <c r="CL64" i="4" a="1"/>
  <c r="CW71" i="4" a="1"/>
  <c r="CU67" i="4" a="1"/>
  <c r="DE72" i="4" a="1"/>
  <c r="DG77" i="4" a="1"/>
  <c r="BM77" i="4" a="1"/>
  <c r="W83" i="4" a="1"/>
  <c r="W77" i="4" a="1"/>
  <c r="CY82" i="4" a="1"/>
  <c r="BM76" i="4" a="1"/>
  <c r="BA82" i="4" a="1"/>
  <c r="CU86" i="4" a="1"/>
  <c r="AW89" i="4" a="1"/>
  <c r="BT76" i="4" a="1"/>
  <c r="CC82" i="4" a="1"/>
  <c r="BJ77" i="4" a="1"/>
  <c r="AD83" i="4" a="1"/>
  <c r="AB78" i="4" a="1"/>
  <c r="CL83" i="4" a="1"/>
  <c r="DJ78" i="4" a="1"/>
  <c r="BE84" i="4" a="1"/>
  <c r="CT79" i="4" a="1"/>
  <c r="T85" i="4" a="1"/>
  <c r="AK91" i="4" a="1"/>
  <c r="BL85" i="4" a="1"/>
  <c r="CY90" i="4" a="1"/>
  <c r="AJ87" i="4" a="1"/>
  <c r="CZ93" i="4" a="1"/>
  <c r="BL8" i="4" a="1"/>
  <c r="Q19" i="4" a="1"/>
  <c r="CR24" i="4" a="1"/>
  <c r="CJ26" i="4" a="1"/>
  <c r="BX34" i="4" a="1"/>
  <c r="CS32" i="4" a="1"/>
  <c r="Z32" i="4" a="1"/>
  <c r="CI36" i="4" a="1"/>
  <c r="BV40" i="4" a="1"/>
  <c r="AY38" i="4" a="1"/>
  <c r="AJ44" i="4" a="1"/>
  <c r="T54" i="4" a="1"/>
  <c r="AA60" i="4" a="1"/>
  <c r="AO47" i="4" a="1"/>
  <c r="BA56" i="4" a="1"/>
  <c r="DB62" i="4" a="1"/>
  <c r="DH57" i="4" a="1"/>
  <c r="CI63" i="4" a="1"/>
  <c r="CO60" i="4" a="1"/>
  <c r="DH56" i="4" a="1"/>
  <c r="X63" i="4" a="1"/>
  <c r="AT60" i="4" a="1"/>
  <c r="BG56" i="4" a="1"/>
  <c r="BP62" i="4" a="1"/>
  <c r="AZ67" i="4" a="1"/>
  <c r="BO73" i="4" a="1"/>
  <c r="DA68" i="4" a="1"/>
  <c r="CX64" i="4" a="1"/>
  <c r="AG72" i="4" a="1"/>
  <c r="AI77" i="4" a="1"/>
  <c r="CS66" i="4" a="1"/>
  <c r="CU71" i="4" a="1"/>
  <c r="AS71" i="4" a="1"/>
  <c r="AX67" i="4" a="1"/>
  <c r="BA72" i="4" a="1"/>
  <c r="AT71" i="4" a="1"/>
  <c r="AT67" i="4" a="1"/>
  <c r="AX72" i="4" a="1"/>
  <c r="AZ77" i="4" a="1"/>
  <c r="CJ76" i="4" a="1"/>
  <c r="BN82" i="4" a="1"/>
  <c r="AN76" i="4" a="1"/>
  <c r="AV82" i="4" a="1"/>
  <c r="CJ75" i="4" a="1"/>
  <c r="CR81" i="4" a="1"/>
  <c r="BS86" i="4" a="1"/>
  <c r="U89" i="4" a="1"/>
  <c r="AX24" i="4" a="1"/>
  <c r="T26" i="4" a="1"/>
  <c r="BM28" i="4" a="1"/>
  <c r="BR34" i="4" a="1"/>
  <c r="AH31" i="4" a="1"/>
  <c r="BO36" i="4" a="1"/>
  <c r="CS38" i="4" a="1"/>
  <c r="AZ42" i="4" a="1"/>
  <c r="CQ36" i="4" a="1"/>
  <c r="BN38" i="4" a="1"/>
  <c r="CP38" i="4" a="1"/>
  <c r="CH32" i="4" a="1"/>
  <c r="AD40" i="4" a="1"/>
  <c r="BN46" i="4" a="1"/>
  <c r="BD47" i="4" a="1"/>
  <c r="DC44" i="4" a="1"/>
  <c r="AG51" i="4" a="1"/>
  <c r="DH44" i="4" a="1"/>
  <c r="AJ43" i="4" a="1"/>
  <c r="CG43" i="4" a="1"/>
  <c r="BX41" i="4" a="1"/>
  <c r="AG43" i="4" a="1"/>
  <c r="CK49" i="4" a="1"/>
  <c r="CV50" i="4" a="1"/>
  <c r="BL50" i="4" a="1"/>
  <c r="CP49" i="4" a="1"/>
  <c r="BT57" i="4" a="1"/>
  <c r="AW51" i="4" a="1"/>
  <c r="U52" i="4" a="1"/>
  <c r="AZ52" i="4" a="1"/>
  <c r="AJ53" i="4" a="1"/>
  <c r="AC54" i="4" a="1"/>
  <c r="S61" i="4" a="1"/>
  <c r="BG62" i="4" a="1"/>
  <c r="BU60" i="4" a="1"/>
  <c r="BN59" i="4" a="1"/>
  <c r="BO66" i="4" a="1"/>
  <c r="BY117" i="2" a="1"/>
  <c r="CS18" i="4" a="1"/>
  <c r="CL26" i="4" a="1"/>
  <c r="CR29" i="4" a="1"/>
  <c r="P30" i="4" a="1"/>
  <c r="AM33" i="4" a="1"/>
  <c r="W39" i="4" a="1"/>
  <c r="AS46" i="4" a="1"/>
  <c r="BF45" i="4" a="1"/>
  <c r="BM50" i="4" a="1"/>
  <c r="AB54" i="4" a="1"/>
  <c r="AZ64" i="4" a="1"/>
  <c r="BQ69" i="4" a="1"/>
  <c r="BC63" i="4" a="1"/>
  <c r="DH62" i="4" a="1"/>
  <c r="CJ60" i="4" a="1"/>
  <c r="CI59" i="4" a="1"/>
  <c r="BP58" i="4" a="1"/>
  <c r="AX65" i="4" a="1"/>
  <c r="AI73" i="4" a="1"/>
  <c r="BK70" i="4" a="1"/>
  <c r="DK69" i="4" a="1"/>
  <c r="DA76" i="4" a="1"/>
  <c r="BA68" i="4" a="1"/>
  <c r="R66" i="4" a="1"/>
  <c r="CY72" i="4" a="1"/>
  <c r="DD68" i="4" a="1"/>
  <c r="AD66" i="4" a="1"/>
  <c r="CZ72" i="4" a="1"/>
  <c r="CZ68" i="4" a="1"/>
  <c r="DD73" i="4" a="1"/>
  <c r="DF78" i="4" a="1"/>
  <c r="CS78" i="4" a="1"/>
  <c r="V84" i="4" a="1"/>
  <c r="BJ78" i="4" a="1"/>
  <c r="DB83" i="4" a="1"/>
  <c r="CS77" i="4" a="1"/>
  <c r="AZ83" i="4" a="1"/>
  <c r="AW87" i="4" a="1"/>
  <c r="CW89" i="4" a="1"/>
  <c r="DF77" i="4" a="1"/>
  <c r="CB83" i="4" a="1"/>
  <c r="CV78" i="4" a="1"/>
  <c r="AG84" i="4" a="1"/>
  <c r="BN79" i="4" a="1"/>
  <c r="AU73" i="4" a="1"/>
  <c r="BB80" i="4" a="1"/>
  <c r="BS74" i="4" a="1"/>
  <c r="U81" i="4" a="1"/>
  <c r="W86" i="4" a="1"/>
  <c r="AN92" i="4" a="1"/>
  <c r="CV86" i="4" a="1"/>
  <c r="DB91" i="4" a="1"/>
  <c r="AN89" i="4" a="1"/>
  <c r="DC94" i="4" a="1"/>
  <c r="CN2" i="2" a="1"/>
  <c r="N19" i="4" a="1"/>
  <c r="Q22" i="4" a="1"/>
  <c r="DC29" i="4" a="1"/>
  <c r="BC32" i="4" a="1"/>
  <c r="BI37" i="4" a="1"/>
  <c r="S31" i="4" a="1"/>
  <c r="V36" i="4" a="1"/>
  <c r="CO43" i="4" a="1"/>
  <c r="AF39" i="4" a="1"/>
  <c r="V47" i="4" a="1"/>
  <c r="S53" i="4" a="1"/>
  <c r="P54" i="4" a="1"/>
  <c r="CH47" i="4" a="1"/>
  <c r="BE57" i="4" a="1"/>
  <c r="P64" i="4" a="1"/>
  <c r="CU55" i="4" a="1"/>
  <c r="AL62" i="4" a="1"/>
  <c r="CX58" i="4" a="1"/>
  <c r="P55" i="4" a="1"/>
  <c r="BS61" i="4" a="1"/>
  <c r="AQ58" i="4" a="1"/>
  <c r="AT64" i="4" a="1"/>
  <c r="X61" i="4" a="1"/>
  <c r="W65" i="4" a="1"/>
  <c r="N72" i="4" a="1"/>
  <c r="BF67" i="4" a="1"/>
  <c r="BH72" i="4" a="1"/>
  <c r="CD70" i="4" a="1"/>
  <c r="CF75" i="4" a="1"/>
  <c r="AW65" i="4" a="1"/>
  <c r="AT70" i="4" a="1"/>
  <c r="CT69" i="4" a="1"/>
  <c r="CU65" i="4" a="1"/>
  <c r="CX70" i="4" a="1"/>
  <c r="CU69" i="4" a="1"/>
  <c r="CQ65" i="4" a="1"/>
  <c r="CY70" i="4" a="1"/>
  <c r="DA75" i="4" a="1"/>
  <c r="CY74" i="4" a="1"/>
  <c r="Q81" i="4" a="1"/>
  <c r="V74" i="4" a="1"/>
  <c r="CW80" i="4" a="1"/>
  <c r="CY85" i="4" a="1"/>
  <c r="AU80" i="4" a="1"/>
  <c r="AW85" i="4" a="1"/>
  <c r="AU88" i="4" a="1"/>
  <c r="P74" i="4" a="1"/>
  <c r="BW80" i="4" a="1"/>
  <c r="CV74" i="4" a="1"/>
  <c r="X81" i="4" a="1"/>
  <c r="BN75" i="4" a="1"/>
  <c r="CF81" i="4" a="1"/>
  <c r="AX76" i="4" a="1"/>
  <c r="AY82" i="4" a="1"/>
  <c r="AB77" i="4" a="1"/>
  <c r="R83" i="4" a="1"/>
  <c r="CZ87" i="4" a="1"/>
  <c r="AK94" i="4" a="1"/>
  <c r="CO88" i="4" a="1"/>
  <c r="CY93" i="4" a="1"/>
  <c r="CX91" i="4" a="1"/>
  <c r="CZ96" i="4" a="1"/>
  <c r="AA10" i="4" a="1"/>
  <c r="AY18" i="4" a="1"/>
  <c r="BQ23" i="4" a="1"/>
  <c r="CG29" i="4" a="1"/>
  <c r="BY30" i="4" a="1"/>
  <c r="CX35" i="4" a="1"/>
  <c r="AW35" i="4" a="1"/>
  <c r="BY38" i="4" a="1"/>
  <c r="BJ42" i="4" a="1"/>
  <c r="CS40" i="4" a="1"/>
  <c r="W38" i="4" a="1"/>
  <c r="DG46" i="4" a="1"/>
  <c r="DB47" i="4" a="1"/>
  <c r="CY49" i="4" a="1"/>
  <c r="DA58" i="4" a="1"/>
  <c r="CP64" i="4" a="1"/>
  <c r="BM58" i="4" a="1"/>
  <c r="AI64" i="4" a="1"/>
  <c r="CS61" i="4" a="1"/>
  <c r="BM57" i="4" a="1"/>
  <c r="BR63" i="4" a="1"/>
  <c r="CW60" i="4" a="1"/>
  <c r="AD57" i="4" a="1"/>
  <c r="P63" i="4" a="1"/>
  <c r="AT68" i="4" a="1"/>
  <c r="DI73" i="4" a="1"/>
  <c r="AY69" i="4" a="1"/>
  <c r="BU65" i="4" a="1"/>
  <c r="CA72" i="4" a="1"/>
  <c r="CC77" i="4" a="1"/>
  <c r="AQ67" i="4" a="1"/>
  <c r="AQ72" i="4" a="1"/>
  <c r="CQ71" i="4" a="1"/>
  <c r="CT67" i="4" a="1"/>
  <c r="CC64" i="4" a="1"/>
  <c r="CN71" i="4" a="1"/>
  <c r="CP67" i="4" a="1"/>
  <c r="CV72" i="4" a="1"/>
  <c r="CX77" i="4" a="1"/>
  <c r="BG77" i="4" a="1"/>
  <c r="N83" i="4" a="1"/>
  <c r="DI76" i="4" a="1"/>
  <c r="CP82" i="4" a="1"/>
  <c r="BG76" i="4" a="1"/>
  <c r="AR82" i="4" a="1"/>
  <c r="CQ86" i="4" a="1"/>
  <c r="AS89" i="4" a="1"/>
  <c r="BN76" i="4" a="1"/>
  <c r="BT82" i="4" a="1"/>
  <c r="BD77" i="4" a="1"/>
  <c r="U83" i="4" a="1"/>
  <c r="V78" i="4" a="1"/>
  <c r="CC83" i="4" a="1"/>
  <c r="DD78" i="4" a="1"/>
  <c r="AV84" i="4" a="1"/>
  <c r="CH79" i="4" a="1"/>
  <c r="O85" i="4" a="1"/>
  <c r="AB91" i="4" a="1"/>
  <c r="AA85" i="4" a="1"/>
  <c r="CP90" i="4" a="1"/>
  <c r="T87" i="4" a="1"/>
  <c r="CU93" i="4" a="1"/>
  <c r="CW98" i="4" a="1"/>
  <c r="AU87" i="4" a="1"/>
  <c r="CO10" i="4" a="1"/>
  <c r="AA23" i="4" a="1"/>
  <c r="CD23" i="4" a="1"/>
  <c r="AQ30" i="4" a="1"/>
  <c r="AB32" i="4" a="1"/>
  <c r="DG38" i="4" a="1"/>
  <c r="CB38" i="4" a="1"/>
  <c r="AT40" i="4" a="1"/>
  <c r="W45" i="4" a="1"/>
  <c r="AZ43" i="4" a="1"/>
  <c r="BM43" i="4" a="1"/>
  <c r="CD50" i="4" a="1"/>
  <c r="BO51" i="4" a="1"/>
  <c r="BI53" i="4" a="1"/>
  <c r="BU62" i="4" a="1"/>
  <c r="BW66" i="4" a="1"/>
  <c r="BU59" i="4" a="1"/>
  <c r="CN55" i="4" a="1"/>
  <c r="BW62" i="4" a="1"/>
  <c r="BO58" i="4" a="1"/>
  <c r="AO64" i="4" a="1"/>
  <c r="DE61" i="4" a="1"/>
  <c r="CY57" i="4" a="1"/>
  <c r="CK63" i="4" a="1"/>
  <c r="CD69" i="4" a="1"/>
  <c r="BO64" i="4" a="1"/>
  <c r="V70" i="4" a="1"/>
  <c r="P67" i="4" a="1"/>
  <c r="AX73" i="4" a="1"/>
  <c r="AZ78" i="4" a="1"/>
  <c r="P68" i="4" a="1"/>
  <c r="AR65" i="4" a="1"/>
  <c r="BJ72" i="4" a="1"/>
  <c r="BM68" i="4" a="1"/>
  <c r="BF65" i="4" a="1"/>
  <c r="BK72" i="4" a="1"/>
  <c r="BI68" i="4" a="1"/>
  <c r="BS73" i="4" a="1"/>
  <c r="BU78" i="4" a="1"/>
  <c r="AJ78" i="4" a="1"/>
  <c r="CI83" i="4" a="1"/>
  <c r="S78" i="4" a="1"/>
  <c r="BM83" i="4" a="1"/>
  <c r="AD77" i="4" a="1"/>
  <c r="O83" i="4" a="1"/>
  <c r="AC87" i="4" a="1"/>
  <c r="CC89" i="4" a="1"/>
  <c r="BP77" i="4" a="1"/>
  <c r="AQ83" i="4" a="1"/>
  <c r="BK23" i="4" a="1"/>
  <c r="BO29" i="4" a="1"/>
  <c r="AW30" i="4" a="1"/>
  <c r="BJ30" i="4" a="1"/>
  <c r="BI34" i="4" a="1"/>
  <c r="CK37" i="4" a="1"/>
  <c r="BG39" i="4" a="1"/>
  <c r="N43" i="4" a="1"/>
  <c r="DI37" i="4" a="1"/>
  <c r="AB39" i="4" a="1"/>
  <c r="BP32" i="4" a="1"/>
  <c r="CG34" i="4" a="1"/>
  <c r="CP40" i="4" a="1"/>
  <c r="CG39" i="4" a="1"/>
  <c r="AT38" i="4" a="1"/>
  <c r="BQ45" i="4" a="1"/>
  <c r="BG52" i="4" a="1"/>
  <c r="AJ46" i="4" a="1"/>
  <c r="CV43" i="4" a="1"/>
  <c r="T45" i="4" a="1"/>
  <c r="CX42" i="4" a="1"/>
  <c r="W44" i="4" a="1"/>
  <c r="DK50" i="4" a="1"/>
  <c r="BO52" i="4" a="1"/>
  <c r="AI51" i="4" a="1"/>
  <c r="AV51" i="4" a="1"/>
  <c r="CT58" i="4" a="1"/>
  <c r="AL52" i="4" a="1"/>
  <c r="DD53" i="4" a="1"/>
  <c r="R54" i="4" a="1"/>
  <c r="X54" i="4" a="1"/>
  <c r="BC55" i="4" a="1"/>
  <c r="CJ61" i="4" a="1"/>
  <c r="U63" i="4" a="1"/>
  <c r="N62" i="4" a="1"/>
  <c r="T61" i="4" a="1"/>
  <c r="CU66" i="4" a="1"/>
  <c r="CO3" i="4" a="1"/>
  <c r="AM21" i="4" a="1"/>
  <c r="BZ29" i="4" a="1"/>
  <c r="CT34" i="4" a="1"/>
  <c r="AP38" i="4" a="1"/>
  <c r="DH36" i="4" a="1"/>
  <c r="AI46" i="4" a="1"/>
  <c r="CG42" i="4" a="1"/>
  <c r="DF47" i="4" a="1"/>
  <c r="AY56" i="4" a="1"/>
  <c r="BA52" i="4" a="1"/>
  <c r="AA58" i="4" a="1"/>
  <c r="CH56" i="4" a="1"/>
  <c r="AX55" i="4" a="1"/>
  <c r="BV63" i="4" a="1"/>
  <c r="AD62" i="4" a="1"/>
  <c r="BI61" i="4" a="1"/>
  <c r="AM59" i="4" a="1"/>
  <c r="CF65" i="4" a="1"/>
  <c r="BI74" i="4" a="1"/>
  <c r="Y71" i="4" a="1"/>
  <c r="AM71" i="4" a="1"/>
  <c r="AC78" i="4" a="1"/>
  <c r="O69" i="4" a="1"/>
  <c r="AR67" i="4" a="1"/>
  <c r="BM73" i="4" a="1"/>
  <c r="BR69" i="4" a="1"/>
  <c r="BD67" i="4" a="1"/>
  <c r="BN73" i="4" a="1"/>
  <c r="BN69" i="4" a="1"/>
  <c r="BR74" i="4" a="1"/>
  <c r="BT79" i="4" a="1"/>
  <c r="CO79" i="4" a="1"/>
  <c r="CH84" i="4" a="1"/>
  <c r="AY79" i="4" a="1"/>
  <c r="BP84" i="4" a="1"/>
  <c r="BP78" i="4" a="1"/>
  <c r="N84" i="4" a="1"/>
  <c r="CC87" i="4" a="1"/>
  <c r="AE90" i="4" a="1"/>
  <c r="DB78" i="4" a="1"/>
  <c r="AP84" i="4" a="1"/>
  <c r="CR79" i="4" a="1"/>
  <c r="AB73" i="4" a="1"/>
  <c r="BA80" i="4" a="1"/>
  <c r="BY74" i="4" a="1"/>
  <c r="P81" i="4" a="1"/>
  <c r="BC75" i="4" a="1"/>
  <c r="CG81" i="4" a="1"/>
  <c r="BK85" i="4" a="1"/>
  <c r="CZ92" i="4" a="1"/>
  <c r="BJ87" i="4" a="1"/>
  <c r="BP92" i="4" a="1"/>
  <c r="BN90" i="4" a="1"/>
  <c r="BQ95" i="4" a="1"/>
  <c r="CI4" i="4" a="1"/>
  <c r="BV19" i="4" a="1"/>
  <c r="DI21" i="4" a="1"/>
  <c r="DF33" i="4" a="1"/>
  <c r="DC34" i="4" a="1"/>
  <c r="CY34" i="4" a="1"/>
  <c r="BC35" i="4" a="1"/>
  <c r="AN30" i="4" a="1"/>
  <c r="AR46" i="4" a="1"/>
  <c r="CZ43" i="4" a="1"/>
  <c r="BN40" i="4" a="1"/>
  <c r="BJ49" i="4" a="1"/>
  <c r="BH56" i="4" a="1"/>
  <c r="N51" i="4" a="1"/>
  <c r="DE59" i="4" a="1"/>
  <c r="CU57" i="4" a="1"/>
  <c r="CT56" i="4" a="1"/>
  <c r="CX62" i="4" a="1"/>
  <c r="CT59" i="4" a="1"/>
  <c r="CV55" i="4" a="1"/>
  <c r="AM62" i="4" a="1"/>
  <c r="Z59" i="4" a="1"/>
  <c r="R55" i="4" a="1"/>
  <c r="CE61" i="4" a="1"/>
  <c r="CL65" i="4" a="1"/>
  <c r="BZ72" i="4" a="1"/>
  <c r="T68" i="4" a="1"/>
  <c r="V73" i="4" a="1"/>
  <c r="AR71" i="4" a="1"/>
  <c r="AT76" i="4" a="1"/>
  <c r="DJ65" i="4" a="1"/>
  <c r="DF70" i="4" a="1"/>
  <c r="BH70" i="4" a="1"/>
  <c r="BI66" i="4" a="1"/>
  <c r="BL71" i="4" a="1"/>
  <c r="BI70" i="4" a="1"/>
  <c r="BE66" i="4" a="1"/>
  <c r="BM71" i="4" a="1"/>
  <c r="BO76" i="4" a="1"/>
  <c r="BP75" i="4" a="1"/>
  <c r="CC81" i="4" a="1"/>
  <c r="Z75" i="4" a="1"/>
  <c r="BK81" i="4" a="1"/>
  <c r="BG74" i="4" a="1"/>
  <c r="DG80" i="4" a="1"/>
  <c r="DI85" i="4" a="1"/>
  <c r="CA88" i="4" a="1"/>
  <c r="CO74" i="4" a="1"/>
  <c r="AK81" i="4" a="1"/>
  <c r="CE75" i="4" a="1"/>
  <c r="CJ81" i="4" a="1"/>
  <c r="AW76" i="4" a="1"/>
  <c r="AT82" i="4" a="1"/>
  <c r="AG77" i="4" a="1"/>
  <c r="DK82" i="4" a="1"/>
  <c r="Q78" i="4" a="1"/>
  <c r="CD83" i="4" a="1"/>
  <c r="AB89" i="4" a="1"/>
  <c r="CW94" i="4" a="1"/>
  <c r="BC89" i="4" a="1"/>
  <c r="BM94" i="4" a="1"/>
  <c r="BL92" i="4" a="1"/>
  <c r="BN97" i="4" a="1"/>
  <c r="CA10" i="4" a="1"/>
  <c r="DK22" i="4" a="1"/>
  <c r="BX23" i="4" a="1"/>
  <c r="Y30" i="4" a="1"/>
  <c r="V32" i="4" a="1"/>
  <c r="DB38" i="4" a="1"/>
  <c r="BS38" i="4" a="1"/>
  <c r="AO40" i="4" a="1"/>
  <c r="N45" i="4" a="1"/>
  <c r="AU43" i="4" a="1"/>
  <c r="AW43" i="4" a="1"/>
  <c r="BR50" i="4" a="1"/>
  <c r="BC51" i="4" a="1"/>
  <c r="AW53" i="4" a="1"/>
  <c r="BL62" i="4" a="1"/>
  <c r="BS66" i="4" a="1"/>
  <c r="BI59" i="4" a="1"/>
  <c r="BP55" i="4" a="1"/>
  <c r="BN62" i="4" a="1"/>
  <c r="BB58" i="4" a="1"/>
  <c r="AF64" i="4" a="1"/>
  <c r="CO61" i="4" a="1"/>
  <c r="CS57" i="4" a="1"/>
  <c r="CB63" i="4" a="1"/>
  <c r="BT69" i="4" a="1"/>
  <c r="BW74" i="4" a="1"/>
  <c r="Q70" i="4" a="1"/>
  <c r="CX66" i="4" a="1"/>
  <c r="AO73" i="4" a="1"/>
  <c r="AQ78" i="4" a="1"/>
  <c r="DC67" i="4" a="1"/>
  <c r="AF65" i="4" a="1"/>
  <c r="BE72" i="4" a="1"/>
  <c r="BH68" i="4" a="1"/>
  <c r="AZ65" i="4" a="1"/>
  <c r="BB72" i="4" a="1"/>
  <c r="BD68" i="4" a="1"/>
  <c r="BJ73" i="4" a="1"/>
  <c r="BL78" i="4" a="1"/>
  <c r="X78" i="4" a="1"/>
  <c r="BZ83" i="4" a="1"/>
  <c r="DE77" i="4" a="1"/>
  <c r="BD83" i="4" a="1"/>
  <c r="X77" i="4" a="1"/>
  <c r="DD82" i="4" a="1"/>
  <c r="Y87" i="4" a="1"/>
  <c r="BY89" i="4" a="1"/>
  <c r="BC77" i="4" a="1"/>
  <c r="AH83" i="4" a="1"/>
  <c r="AS78" i="4" a="1"/>
  <c r="CG83" i="4" a="1"/>
  <c r="DI78" i="4" a="1"/>
  <c r="AQ84" i="4" a="1"/>
  <c r="CM79" i="4" a="1"/>
  <c r="CI73" i="4" a="1"/>
  <c r="BY80" i="4" a="1"/>
  <c r="CA85" i="4" a="1"/>
  <c r="CN91" i="4" a="1"/>
  <c r="AZ86" i="4" a="1"/>
  <c r="BD91" i="4" a="1"/>
  <c r="AT88" i="4" a="1"/>
  <c r="BI94" i="4" a="1"/>
  <c r="BK99" i="4" a="1"/>
  <c r="DG87" i="4" a="1"/>
  <c r="AP15" i="4" a="1"/>
  <c r="AT25" i="4" a="1"/>
  <c r="CA26" i="4" a="1"/>
  <c r="CS28" i="4" a="1"/>
  <c r="AV35" i="4" a="1"/>
  <c r="BT40" i="4" a="1"/>
  <c r="BG34" i="4" a="1"/>
  <c r="CT42" i="4" a="1"/>
  <c r="BW47" i="4" a="1"/>
  <c r="CX45" i="4" a="1"/>
  <c r="AC46" i="4" a="1"/>
  <c r="AI54" i="4" a="1"/>
  <c r="CI46" i="4" a="1"/>
  <c r="AW49" i="4" a="1"/>
  <c r="CZ55" i="4" a="1"/>
  <c r="CW67" i="4" a="1"/>
  <c r="BD60" i="4" a="1"/>
  <c r="BW56" i="4" a="1"/>
  <c r="AK63" i="4" a="1"/>
  <c r="BD59" i="4" a="1"/>
  <c r="DE55" i="4" a="1"/>
  <c r="BT62" i="4" a="1"/>
  <c r="CU58" i="4" a="1"/>
  <c r="AY64" i="4" a="1"/>
  <c r="AR70" i="4" a="1"/>
  <c r="BH65" i="4" a="1"/>
  <c r="CH70" i="4" a="1"/>
  <c r="AP68" i="4" a="1"/>
  <c r="DJ73" i="4" a="1"/>
  <c r="N79" i="4" a="1"/>
  <c r="CB68" i="4" a="1"/>
  <c r="BN66" i="4" a="1"/>
  <c r="X73" i="4" a="1"/>
  <c r="AA69" i="4" a="1"/>
  <c r="BZ66" i="4" a="1"/>
  <c r="Y73" i="4" a="1"/>
  <c r="W69" i="4" a="1"/>
  <c r="AG74" i="4" a="1"/>
  <c r="AI79" i="4" a="1"/>
  <c r="AF79" i="4" a="1"/>
  <c r="AW84" i="4" a="1"/>
  <c r="CH78" i="4" a="1"/>
  <c r="AA84" i="4" a="1"/>
  <c r="Z78" i="4" a="1"/>
  <c r="CN24" i="4" a="1"/>
  <c r="AB26" i="4" a="1"/>
  <c r="DI30" i="4" a="1"/>
  <c r="AM30" i="4" a="1"/>
  <c r="AZ35" i="4" a="1"/>
  <c r="BY31" i="4" a="1"/>
  <c r="CX39" i="4" a="1"/>
  <c r="AT43" i="4" a="1"/>
  <c r="BU30" i="4" a="1"/>
  <c r="S32" i="4" a="1"/>
  <c r="BL33" i="4" a="1"/>
  <c r="DB35" i="4" a="1"/>
  <c r="BD41" i="4" a="1"/>
  <c r="DG40" i="4" a="1"/>
  <c r="DC39" i="4" a="1"/>
  <c r="AE46" i="4" a="1"/>
  <c r="U53" i="4" a="1"/>
  <c r="CV46" i="4" a="1"/>
  <c r="BJ44" i="4" a="1"/>
  <c r="CF45" i="4" a="1"/>
  <c r="BL43" i="4" a="1"/>
  <c r="CI44" i="4" a="1"/>
  <c r="BY51" i="4" a="1"/>
  <c r="AX53" i="4" a="1"/>
  <c r="AE52" i="4" a="1"/>
  <c r="AR52" i="4" a="1"/>
  <c r="BH59" i="4" a="1"/>
  <c r="AH53" i="4" a="1"/>
  <c r="BL54" i="4" a="1"/>
  <c r="CE54" i="4" a="1"/>
  <c r="CJ54" i="4" a="1"/>
  <c r="Q56" i="4" a="1"/>
  <c r="DE54" i="4" a="1"/>
  <c r="CG63" i="4" a="1"/>
  <c r="BZ62" i="4" a="1"/>
  <c r="AG62" i="4" a="1"/>
  <c r="AC67" i="4" a="1"/>
  <c r="CU4" i="4" a="1"/>
  <c r="BF23" i="4" a="1"/>
  <c r="AX30" i="4" a="1"/>
  <c r="T33" i="4" a="1"/>
  <c r="AJ40" i="4" a="1"/>
  <c r="BU31" i="4" a="1"/>
  <c r="Q39" i="4" a="1"/>
  <c r="AC45" i="4" a="1"/>
  <c r="BH50" i="4" a="1"/>
  <c r="CY58" i="4" a="1"/>
  <c r="AZ48" i="4" a="1"/>
  <c r="BK61" i="4" a="1"/>
  <c r="CD57" i="4" a="1"/>
  <c r="AR56" i="4" a="1"/>
  <c r="AJ64" i="4" a="1"/>
  <c r="CP62" i="4" a="1"/>
  <c r="AW62" i="4" a="1"/>
  <c r="AI60" i="4" a="1"/>
  <c r="CL66" i="4" a="1"/>
  <c r="AP65" i="4" a="1"/>
  <c r="CK71" i="4" a="1"/>
  <c r="CY71" i="4" a="1"/>
  <c r="CO78" i="4" a="1"/>
  <c r="CA69" i="4" a="1"/>
  <c r="BR68" i="4" a="1"/>
  <c r="CK64" i="4" a="1"/>
  <c r="AG70" i="4" a="1"/>
  <c r="CD68" i="4" a="1"/>
  <c r="CU64" i="4" a="1"/>
  <c r="AD70" i="4" a="1"/>
  <c r="AF75" i="4" a="1"/>
  <c r="O73" i="4" a="1"/>
  <c r="AT80" i="4" a="1"/>
  <c r="AV85" i="4" a="1"/>
  <c r="P80" i="4" a="1"/>
  <c r="AD85" i="4" a="1"/>
  <c r="BL79" i="4" a="1"/>
  <c r="BZ84" i="4" a="1"/>
  <c r="DI87" i="4" a="1"/>
  <c r="BK90" i="4" a="1"/>
  <c r="CK79" i="4" a="1"/>
  <c r="DF73" i="4" a="1"/>
  <c r="BE80" i="4" a="1"/>
  <c r="BJ74" i="4" a="1"/>
  <c r="O81" i="4" a="1"/>
  <c r="AP75" i="4" a="1"/>
  <c r="CB81" i="4" a="1"/>
  <c r="AY76" i="4" a="1"/>
  <c r="AU82" i="4" a="1"/>
  <c r="BJ86" i="4" a="1"/>
  <c r="BN93" i="4" a="1"/>
  <c r="X88" i="4" a="1"/>
  <c r="AD93" i="4" a="1"/>
  <c r="AC91" i="4" a="1"/>
  <c r="AE96" i="4" a="1"/>
  <c r="BJ5" i="4" a="1"/>
  <c r="AA19" i="4" a="1"/>
  <c r="AJ22" i="4" a="1"/>
  <c r="BE29" i="4" a="1"/>
  <c r="AF33" i="4" a="1"/>
  <c r="AV30" i="4" a="1"/>
  <c r="AC38" i="4" a="1"/>
  <c r="X35" i="4" a="1"/>
  <c r="X39" i="4" a="1"/>
  <c r="BB46" i="4" a="1"/>
  <c r="P43" i="4" a="1"/>
  <c r="CA52" i="4" a="1"/>
  <c r="DH58" i="4" a="1"/>
  <c r="AK54" i="4" a="1"/>
  <c r="CR61" i="4" a="1"/>
  <c r="BA61" i="4" a="1"/>
  <c r="CP57" i="4" a="1"/>
  <c r="BL63" i="4" a="1"/>
  <c r="BQ60" i="4" a="1"/>
  <c r="CJ56" i="4" a="1"/>
  <c r="CY62" i="4" a="1"/>
  <c r="CU59" i="4" a="1"/>
  <c r="V56" i="4" a="1"/>
  <c r="AS62" i="4" a="1"/>
  <c r="DB66" i="4" a="1"/>
  <c r="AN73" i="4" a="1"/>
  <c r="CF68" i="4" a="1"/>
  <c r="CH73" i="4" a="1"/>
  <c r="DD71" i="4" a="1"/>
  <c r="DF76" i="4" a="1"/>
  <c r="BX66" i="4" a="1"/>
  <c r="BT71" i="4" a="1"/>
  <c r="V71" i="4" a="1"/>
  <c r="W67" i="4" a="1"/>
  <c r="Z72" i="4" a="1"/>
  <c r="W71" i="4" a="1"/>
  <c r="S67" i="4" a="1"/>
  <c r="AA72" i="4" a="1"/>
  <c r="AC77" i="4" a="1"/>
  <c r="BE76" i="4" a="1"/>
  <c r="AQ82" i="4" a="1"/>
  <c r="V76" i="4" a="1"/>
  <c r="Y82" i="4" a="1"/>
  <c r="AY75" i="4" a="1"/>
  <c r="BU81" i="4" a="1"/>
  <c r="BG86" i="4" a="1"/>
  <c r="DG88" i="4" a="1"/>
  <c r="CK75" i="4" a="1"/>
  <c r="CW81" i="4" a="1"/>
  <c r="CA76" i="4" a="1"/>
  <c r="AX82" i="4" a="1"/>
  <c r="AS77" i="4" a="1"/>
  <c r="DF82" i="4" a="1"/>
  <c r="DB77" i="4" a="1"/>
  <c r="BY83" i="4" a="1"/>
  <c r="DK78" i="4" a="1"/>
  <c r="AR84" i="4" a="1"/>
  <c r="BB90" i="4" a="1"/>
  <c r="BK95" i="4" a="1"/>
  <c r="Q90" i="4" a="1"/>
  <c r="BC85" i="4" a="1"/>
  <c r="Z93" i="4" a="1"/>
  <c r="AB98" i="4" a="1"/>
  <c r="BW14" i="4" a="1"/>
  <c r="N25" i="4" a="1"/>
  <c r="BU26" i="4" a="1"/>
  <c r="CN28" i="4" a="1"/>
  <c r="AM35" i="4" a="1"/>
  <c r="BP40" i="4" a="1"/>
  <c r="AP34" i="4" a="1"/>
  <c r="CO42" i="4" a="1"/>
  <c r="BN47" i="4" a="1"/>
  <c r="CO45" i="4" a="1"/>
  <c r="T46" i="4" a="1"/>
  <c r="AD54" i="4" a="1"/>
  <c r="CH54" i="4" a="1"/>
  <c r="AK49" i="4" a="1"/>
  <c r="CS55" i="4" a="1"/>
  <c r="CS67" i="4" a="1"/>
  <c r="AX60" i="4" a="1"/>
  <c r="BJ56" i="4" a="1"/>
  <c r="AB63" i="4" a="1"/>
  <c r="AX59" i="4" a="1"/>
  <c r="CB55" i="4" a="1"/>
  <c r="BO62" i="4" a="1"/>
  <c r="CH58" i="4" a="1"/>
  <c r="AP64" i="4" a="1"/>
  <c r="AI70" i="4" a="1"/>
  <c r="BB65" i="4" a="1"/>
  <c r="CC70" i="4" a="1"/>
  <c r="Z68" i="4" a="1"/>
  <c r="DA73" i="4" a="1"/>
  <c r="DC78" i="4" a="1"/>
  <c r="BQ68" i="4" a="1"/>
  <c r="AX66" i="4" a="1"/>
  <c r="S73" i="4" a="1"/>
  <c r="V69" i="4" a="1"/>
  <c r="BJ66" i="4" a="1"/>
  <c r="P73" i="4" a="1"/>
  <c r="R69" i="4" a="1"/>
  <c r="X74" i="4" a="1"/>
  <c r="Z79" i="4" a="1"/>
  <c r="T79" i="4" a="1"/>
  <c r="AN84" i="4" a="1"/>
  <c r="CB78" i="4" a="1"/>
  <c r="R84" i="4" a="1"/>
  <c r="DK77" i="4" a="1"/>
  <c r="BR83" i="4" a="1"/>
  <c r="BE87" i="4" a="1"/>
  <c r="DE89" i="4" a="1"/>
  <c r="AY78" i="4" a="1"/>
  <c r="CT83" i="4" a="1"/>
  <c r="AO79" i="4" a="1"/>
  <c r="AU84" i="4" a="1"/>
  <c r="DE79" i="4" a="1"/>
  <c r="CW73" i="4" a="1"/>
  <c r="BT80" i="4" a="1"/>
  <c r="CF74" i="4" a="1"/>
  <c r="AM81" i="4" a="1"/>
  <c r="AO86" i="4" a="1"/>
  <c r="BB92" i="4" a="1"/>
  <c r="N87" i="4" a="1"/>
  <c r="R92" i="4" a="1"/>
  <c r="BT89" i="4" a="1"/>
  <c r="W95" i="4" a="1"/>
  <c r="Y100" i="4" a="1"/>
  <c r="BU88" i="4" a="1"/>
  <c r="AQ15" i="4" a="1"/>
  <c r="AH22" i="4" a="1"/>
  <c r="CN26" i="4" a="1"/>
  <c r="BS27" i="4" a="1"/>
  <c r="AE37" i="4" a="1"/>
  <c r="CT41" i="4" a="1"/>
  <c r="CD37" i="4" a="1"/>
  <c r="BB45" i="4" a="1"/>
  <c r="Y50" i="4" a="1"/>
  <c r="BM41" i="4" a="1"/>
  <c r="CC48" i="4" a="1"/>
  <c r="AG48" i="4" a="1"/>
  <c r="CG50" i="4" a="1"/>
  <c r="CF52" i="4" a="1"/>
  <c r="AC59" i="4" a="1"/>
  <c r="Y69" i="4" a="1"/>
  <c r="AA61" i="4" a="1"/>
  <c r="BL57" i="4" a="1"/>
  <c r="CW63" i="4" a="1"/>
  <c r="U60" i="4" a="1"/>
  <c r="CP56" i="4" a="1"/>
  <c r="AH63" i="4" a="1"/>
  <c r="CJ59" i="4" a="1"/>
  <c r="DK64" i="4" a="1"/>
  <c r="DD70" i="4" a="1"/>
  <c r="AV66" i="4" a="1"/>
  <c r="AV71" i="4" a="1"/>
  <c r="BP69" i="4" a="1"/>
  <c r="BX74" i="4" a="1"/>
  <c r="BZ79" i="4" a="1"/>
  <c r="AP69" i="4" a="1"/>
  <c r="CN67" i="4" a="1"/>
  <c r="CJ73" i="4" a="1"/>
  <c r="CP69" i="4" a="1"/>
  <c r="CZ67" i="4" a="1"/>
  <c r="CK73" i="4" a="1"/>
  <c r="CQ69" i="4" a="1"/>
  <c r="CS74" i="4" a="1"/>
  <c r="CU79" i="4" a="1"/>
  <c r="O80" i="4" a="1"/>
  <c r="DI84" i="4" a="1"/>
  <c r="BW79" i="4" a="1"/>
  <c r="CM84" i="4" a="1"/>
  <c r="O79" i="4" a="1"/>
  <c r="AV26" i="4" a="1"/>
  <c r="T30" i="4" a="1"/>
  <c r="CW32" i="4" a="1"/>
  <c r="P32" i="4" a="1"/>
  <c r="AU37" i="4" a="1"/>
  <c r="CJ32" i="4" a="1"/>
  <c r="BL40" i="4" a="1"/>
  <c r="BS30" i="4" a="1"/>
  <c r="DG31" i="4" a="1"/>
  <c r="Z34" i="4" a="1"/>
  <c r="CC35" i="4" a="1"/>
  <c r="BX36" i="4" a="1"/>
  <c r="CD42" i="4" a="1"/>
  <c r="BI43" i="4" a="1"/>
  <c r="BQ40" i="4" a="1"/>
  <c r="BE47" i="4" a="1"/>
  <c r="DF38" i="4" a="1"/>
  <c r="N38" i="4" a="1"/>
  <c r="CJ45" i="4" a="1"/>
  <c r="DF46" i="4" a="1"/>
  <c r="AA44" i="4" a="1"/>
  <c r="DI45" i="4" a="1"/>
  <c r="CY52" i="4" a="1"/>
  <c r="O54" i="4" a="1"/>
  <c r="CI53" i="4" a="1"/>
  <c r="CV53" i="4" a="1"/>
  <c r="V60" i="4" a="1"/>
  <c r="BY54" i="4" a="1"/>
  <c r="AY47" i="4" a="1"/>
  <c r="AB47" i="4" a="1"/>
  <c r="X49" i="4" a="1"/>
  <c r="AQ57" i="4" a="1"/>
  <c r="AO56" i="4" a="1"/>
  <c r="CL55" i="4" a="1"/>
  <c r="CZ63" i="4" a="1"/>
  <c r="CS62" i="4" a="1"/>
  <c r="CO67" i="4" a="1"/>
  <c r="AJ11" i="4" a="1"/>
  <c r="AG25" i="4" a="1"/>
  <c r="CW33" i="4" a="1"/>
  <c r="AM31" i="4" a="1"/>
  <c r="BJ41" i="4" a="1"/>
  <c r="CQ38" i="4" a="1"/>
  <c r="AZ44" i="4" a="1"/>
  <c r="W40" i="4" a="1"/>
  <c r="AX49" i="4" a="1"/>
  <c r="CL50" i="4" a="1"/>
  <c r="CK51" i="4" a="1"/>
  <c r="CO57" i="4" a="1"/>
  <c r="AJ59" i="4" a="1"/>
  <c r="O57" i="4" a="1"/>
  <c r="CP55" i="4" a="1"/>
  <c r="R64" i="4" a="1"/>
  <c r="DI62" i="4" a="1"/>
  <c r="BZ61" i="4" a="1"/>
  <c r="AN69" i="4" a="1"/>
  <c r="U66" i="4" a="1"/>
  <c r="DK72" i="4" a="1"/>
  <c r="AA73" i="4" a="1"/>
  <c r="BC79" i="4" a="1"/>
  <c r="AO70" i="4" a="1"/>
  <c r="CK69" i="4" a="1"/>
  <c r="CP65" i="4" a="1"/>
  <c r="CS70" i="4" a="1"/>
  <c r="CL69" i="4" a="1"/>
  <c r="CK65" i="4" a="1"/>
  <c r="CP70" i="4" a="1"/>
  <c r="CR75" i="4" a="1"/>
  <c r="CM74" i="4" a="1"/>
  <c r="DF80" i="4" a="1"/>
  <c r="N74" i="4" a="1"/>
  <c r="CN80" i="4" a="1"/>
  <c r="CP85" i="4" a="1"/>
  <c r="AL80" i="4" a="1"/>
  <c r="AN85" i="4" a="1"/>
  <c r="AQ88" i="4" a="1"/>
  <c r="DE73" i="4" a="1"/>
  <c r="BN80" i="4" a="1"/>
  <c r="CP74" i="4" a="1"/>
  <c r="S81" i="4" a="1"/>
  <c r="BH75" i="4" a="1"/>
  <c r="CA81" i="4" a="1"/>
  <c r="AL76" i="4" a="1"/>
  <c r="AP82" i="4" a="1"/>
  <c r="V77" i="4" a="1"/>
  <c r="DG82" i="4" a="1"/>
  <c r="CJ87" i="4" a="1"/>
  <c r="AB94" i="4" a="1"/>
  <c r="CJ88" i="4" a="1"/>
  <c r="CP93" i="4" a="1"/>
  <c r="CO91" i="4" a="1"/>
  <c r="CQ96" i="4" a="1"/>
  <c r="AU6" i="4" a="1"/>
  <c r="BA20" i="4" a="1"/>
  <c r="BC22" i="4" a="1"/>
  <c r="CV28" i="4" a="1"/>
  <c r="U36" i="4" a="1"/>
  <c r="Z35" i="4" a="1"/>
  <c r="AG34" i="4" a="1"/>
  <c r="V38" i="4" a="1"/>
  <c r="DG41" i="4" a="1"/>
  <c r="AL40" i="4" a="1"/>
  <c r="BS45" i="4" a="1"/>
  <c r="AY55" i="4" a="1"/>
  <c r="AW47" i="4" a="1"/>
  <c r="AP49" i="4" a="1"/>
  <c r="AL58" i="4" a="1"/>
  <c r="AM64" i="4" a="1"/>
  <c r="BG58" i="4" a="1"/>
  <c r="Z64" i="4" a="1"/>
  <c r="CC61" i="4" a="1"/>
  <c r="BG57" i="4" a="1"/>
  <c r="BM63" i="4" a="1"/>
  <c r="CQ60" i="4" a="1"/>
  <c r="R57" i="4" a="1"/>
  <c r="DE62" i="4" a="1"/>
  <c r="AD68" i="4" a="1"/>
  <c r="CZ73" i="4" a="1"/>
  <c r="AT69" i="4" a="1"/>
  <c r="BO65" i="4" a="1"/>
  <c r="BR72" i="4" a="1"/>
  <c r="BT77" i="4" a="1"/>
  <c r="AL67" i="4" a="1"/>
  <c r="AH72" i="4" a="1"/>
  <c r="CH71" i="4" a="1"/>
  <c r="CI67" i="4" a="1"/>
  <c r="CL72" i="4" a="1"/>
  <c r="CI71" i="4" a="1"/>
  <c r="CE67" i="4" a="1"/>
  <c r="CM72" i="4" a="1"/>
  <c r="CO77" i="4" a="1"/>
  <c r="BA77" i="4" a="1"/>
  <c r="DC82" i="4" a="1"/>
  <c r="DC76" i="4" a="1"/>
  <c r="CK82" i="4" a="1"/>
  <c r="AU76" i="4" a="1"/>
  <c r="AI82" i="4" a="1"/>
  <c r="CM86" i="4" a="1"/>
  <c r="AO89" i="4" a="1"/>
  <c r="BH76" i="4" a="1"/>
  <c r="BK82" i="4" a="1"/>
  <c r="AX77" i="4" a="1"/>
  <c r="DJ82" i="4" a="1"/>
  <c r="P78" i="4" a="1"/>
  <c r="BT83" i="4" a="1"/>
  <c r="CX78" i="4" a="1"/>
  <c r="AM84" i="4" a="1"/>
  <c r="CB79" i="4" a="1"/>
  <c r="DD84" i="4" a="1"/>
  <c r="W91" i="4" a="1"/>
  <c r="R85" i="4" a="1"/>
  <c r="CK90" i="4" a="1"/>
  <c r="DB86" i="4" a="1"/>
  <c r="CL93" i="4" a="1"/>
  <c r="CN98" i="4" a="1"/>
  <c r="CZ14" i="4" a="1"/>
  <c r="BV21" i="4" a="1"/>
  <c r="BV26" i="4" a="1"/>
  <c r="BC27" i="4" a="1"/>
  <c r="AA37" i="4" a="1"/>
  <c r="CP41" i="4" a="1"/>
  <c r="BU37" i="4" a="1"/>
  <c r="AS45" i="4" a="1"/>
  <c r="P50" i="4" a="1"/>
  <c r="AW41" i="4" a="1"/>
  <c r="BT48" i="4" a="1"/>
  <c r="Y48" i="4" a="1"/>
  <c r="CA50" i="4" a="1"/>
  <c r="BZ52" i="4" a="1"/>
  <c r="P59" i="4" a="1"/>
  <c r="U69" i="4" a="1"/>
  <c r="O61" i="4" a="1"/>
  <c r="BF57" i="4" a="1"/>
  <c r="CN63" i="4" a="1"/>
  <c r="O60" i="4" a="1"/>
  <c r="CD56" i="4" a="1"/>
  <c r="AC63" i="4" a="1"/>
  <c r="CD59" i="4" a="1"/>
  <c r="DB64" i="4" a="1"/>
  <c r="CU70" i="4" a="1"/>
  <c r="AK66" i="4" a="1"/>
  <c r="AQ71" i="4" a="1"/>
  <c r="AZ69" i="4" a="1"/>
  <c r="BO74" i="4" a="1"/>
  <c r="BQ79" i="4" a="1"/>
  <c r="AE69" i="4" a="1"/>
  <c r="BX67" i="4" a="1"/>
  <c r="CE73" i="4" a="1"/>
  <c r="CG69" i="4" a="1"/>
  <c r="CJ67" i="4" a="1"/>
  <c r="CB73" i="4" a="1"/>
  <c r="CH69" i="4" a="1"/>
  <c r="CJ74" i="4" a="1"/>
  <c r="CL79" i="4" a="1"/>
  <c r="DG79" i="4" a="1"/>
  <c r="CZ84" i="4" a="1"/>
  <c r="BK79" i="4" a="1"/>
  <c r="CD84" i="4" a="1"/>
  <c r="DG78" i="4" a="1"/>
  <c r="AF84" i="4" a="1"/>
  <c r="CK87" i="4" a="1"/>
  <c r="AM90" i="4" a="1"/>
  <c r="P79" i="4" a="1"/>
  <c r="BH84" i="4" a="1"/>
  <c r="DD79" i="4" a="1"/>
  <c r="CV73" i="4" a="1"/>
  <c r="BO80" i="4" a="1"/>
  <c r="CK74" i="4" a="1"/>
  <c r="AH81" i="4" a="1"/>
  <c r="CB75" i="4" a="1"/>
  <c r="CY81" i="4" a="1"/>
  <c r="CI85" i="4" a="1"/>
  <c r="P93" i="4" a="1"/>
  <c r="BZ87" i="4" a="1"/>
  <c r="CD92" i="4" a="1"/>
  <c r="CG90" i="4" a="1"/>
  <c r="CI95" i="4" a="1"/>
  <c r="CK100" i="4" a="1"/>
  <c r="BI135" i="2" a="1"/>
  <c r="CH15" i="4" a="1"/>
  <c r="AR27" i="4" a="1"/>
  <c r="DG26" i="4" a="1"/>
  <c r="BO30" i="4" a="1"/>
  <c r="CP34" i="4" a="1"/>
  <c r="V43" i="4" a="1"/>
  <c r="CG32" i="4" a="1"/>
  <c r="O40" i="4" a="1"/>
  <c r="BY52" i="4" a="1"/>
  <c r="AH45" i="4" a="1"/>
  <c r="AE51" i="4" a="1"/>
  <c r="BU51" i="4" a="1"/>
  <c r="Q54" i="4" a="1"/>
  <c r="BQ55" i="4" a="1"/>
  <c r="AB62" i="4" a="1"/>
  <c r="CS54" i="4" a="1"/>
  <c r="CM61" i="4" a="1"/>
  <c r="AC58" i="4" a="1"/>
  <c r="BK64" i="4" a="1"/>
  <c r="Q61" i="4" a="1"/>
  <c r="CL57" i="4" a="1"/>
  <c r="CT63" i="4" a="1"/>
  <c r="BA60" i="4" a="1"/>
  <c r="BY65" i="4" a="1"/>
  <c r="BR71" i="4" a="1"/>
  <c r="DH66" i="4" a="1"/>
  <c r="DH71" i="4" a="1"/>
  <c r="AJ70" i="4" a="1"/>
  <c r="AL75" i="4" a="1"/>
  <c r="CR64" i="4" a="1"/>
  <c r="CX69" i="4" a="1"/>
  <c r="P69" i="4" a="1"/>
  <c r="AY65" i="4" a="1"/>
  <c r="BD70" i="4" a="1"/>
  <c r="AB69" i="4" a="1"/>
  <c r="V65" i="4" a="1"/>
  <c r="BE70" i="4" a="1"/>
  <c r="BG75" i="4" a="1"/>
  <c r="AP74" i="4" a="1"/>
  <c r="BU80" i="4" a="1"/>
  <c r="BW85" i="4" a="1"/>
  <c r="AY80" i="4" a="1"/>
  <c r="BA85" i="4" a="1"/>
  <c r="CD79" i="4" a="1"/>
  <c r="DA84" i="4" a="1"/>
  <c r="W88" i="4" a="1"/>
  <c r="CF72" i="4" a="1"/>
  <c r="R80" i="4" a="1"/>
  <c r="AT74" i="4" a="1"/>
  <c r="BI27" i="4" a="1"/>
  <c r="DB25" i="4" a="1"/>
  <c r="BK33" i="4" a="1"/>
  <c r="CE32" i="4" a="1"/>
  <c r="P31" i="4" a="1"/>
  <c r="CF33" i="4" a="1"/>
  <c r="CR40" i="4" a="1"/>
  <c r="CP31" i="4" a="1"/>
  <c r="U33" i="4" a="1"/>
  <c r="AR35" i="4" a="1"/>
  <c r="BR36" i="4" a="1"/>
  <c r="AP37" i="4" a="1"/>
  <c r="AR43" i="4" a="1"/>
  <c r="AP44" i="4" a="1"/>
  <c r="AE41" i="4" a="1"/>
  <c r="S48" i="4" a="1"/>
  <c r="CS39" i="4" a="1"/>
  <c r="BE39" i="4" a="1"/>
  <c r="AX46" i="4" a="1"/>
  <c r="BT47" i="4" a="1"/>
  <c r="CM44" i="4" a="1"/>
  <c r="BW46" i="4" a="1"/>
  <c r="BM53" i="4" a="1"/>
  <c r="BS54" i="4" a="1"/>
  <c r="CG54" i="4" a="1"/>
  <c r="BF54" i="4" a="1"/>
  <c r="CH60" i="4" a="1"/>
  <c r="CN47" i="4" a="1"/>
  <c r="AQ48" i="4" a="1"/>
  <c r="U48" i="4" a="1"/>
  <c r="T50" i="4" a="1"/>
  <c r="DC57" i="4" a="1"/>
  <c r="AK57" i="4" a="1"/>
  <c r="BB56" i="4" a="1"/>
  <c r="BN64" i="4" a="1"/>
  <c r="BG63" i="4" a="1"/>
  <c r="W68" i="4" a="1"/>
  <c r="BC15" i="4" a="1"/>
  <c r="W26" i="4" a="1"/>
  <c r="AM29" i="4" a="1"/>
  <c r="BV34" i="4" a="1"/>
  <c r="CJ42" i="4" a="1"/>
  <c r="CO34" i="4" a="1"/>
  <c r="CZ46" i="4" a="1"/>
  <c r="BK44" i="4" a="1"/>
  <c r="BU52" i="4" a="1"/>
  <c r="DC53" i="4" a="1"/>
  <c r="CX54" i="4" a="1"/>
  <c r="AK61" i="4" a="1"/>
  <c r="AF60" i="4" a="1"/>
  <c r="DI57" i="4" a="1"/>
  <c r="BE56" i="4" a="1"/>
  <c r="AD55" i="4" a="1"/>
  <c r="BW63" i="4" a="1"/>
  <c r="AJ62" i="4" a="1"/>
  <c r="U70" i="4" a="1"/>
  <c r="CG66" i="4" a="1"/>
  <c r="BY73" i="4" a="1"/>
  <c r="CM73" i="4" a="1"/>
  <c r="Q80" i="4" a="1"/>
  <c r="DA70" i="4" a="1"/>
  <c r="AY70" i="4" a="1"/>
  <c r="BD66" i="4" a="1"/>
  <c r="BG71" i="4" a="1"/>
  <c r="AZ70" i="4" a="1"/>
  <c r="AZ66" i="4" a="1"/>
  <c r="BD71" i="4" a="1"/>
  <c r="BF76" i="4" a="1"/>
  <c r="BJ75" i="4" a="1"/>
  <c r="BT81" i="4" a="1"/>
  <c r="N75" i="4" a="1"/>
  <c r="BB81" i="4" a="1"/>
  <c r="AY74" i="4" a="1"/>
  <c r="CX80" i="4" a="1"/>
  <c r="CZ85" i="4" a="1"/>
  <c r="BW88" i="4" a="1"/>
  <c r="CI74" i="4" a="1"/>
  <c r="AB81" i="4" a="1"/>
  <c r="BY75" i="4" a="1"/>
  <c r="CE81" i="4" a="1"/>
  <c r="AQ76" i="4" a="1"/>
  <c r="AO82" i="4" a="1"/>
  <c r="AA77" i="4" a="1"/>
  <c r="DB82" i="4" a="1"/>
  <c r="DC77" i="4" a="1"/>
  <c r="BU83" i="4" a="1"/>
  <c r="DJ88" i="4" a="1"/>
  <c r="CN94" i="4" a="1"/>
  <c r="AX89" i="4" a="1"/>
  <c r="BD94" i="4" a="1"/>
  <c r="BC92" i="4" a="1"/>
  <c r="BE97" i="4" a="1"/>
  <c r="BH5" i="4" a="1"/>
  <c r="CB21" i="4" a="1"/>
  <c r="AX22" i="4" a="1"/>
  <c r="AN29" i="4" a="1"/>
  <c r="AS31" i="4" a="1"/>
  <c r="AU38" i="4" a="1"/>
  <c r="P38" i="4" a="1"/>
  <c r="CF39" i="4" a="1"/>
  <c r="BI44" i="4" a="1"/>
  <c r="CL42" i="4" a="1"/>
  <c r="AM42" i="4" a="1"/>
  <c r="CO49" i="4" a="1"/>
  <c r="CR50" i="4" a="1"/>
  <c r="BM52" i="4" a="1"/>
  <c r="DA61" i="4" a="1"/>
  <c r="AQ66" i="4" a="1"/>
  <c r="AV59" i="4" a="1"/>
  <c r="BG55" i="4" a="1"/>
  <c r="BE62" i="4" a="1"/>
  <c r="AP58" i="4" a="1"/>
  <c r="AA64" i="4" a="1"/>
  <c r="BY61" i="4" a="1"/>
  <c r="CM57" i="4" a="1"/>
  <c r="BS63" i="4" a="1"/>
  <c r="BD69" i="4" a="1"/>
  <c r="BN74" i="4" a="1"/>
  <c r="DF69" i="4" a="1"/>
  <c r="CH66" i="4" a="1"/>
  <c r="AF73" i="4" a="1"/>
  <c r="AH78" i="4" a="1"/>
  <c r="CX67" i="4" a="1"/>
  <c r="Z65" i="4" a="1"/>
  <c r="AV72" i="4" a="1"/>
  <c r="AW68" i="4" a="1"/>
  <c r="AT65" i="4" a="1"/>
  <c r="AW72" i="4" a="1"/>
  <c r="AS68" i="4" a="1"/>
  <c r="BA73" i="4" a="1"/>
  <c r="BC78" i="4" a="1"/>
  <c r="R78" i="4" a="1"/>
  <c r="BQ83" i="4" a="1"/>
  <c r="BZ77" i="4" a="1"/>
  <c r="AY83" i="4" a="1"/>
  <c r="R77" i="4" a="1"/>
  <c r="CU82" i="4" a="1"/>
  <c r="U87" i="4" a="1"/>
  <c r="BU89" i="4" a="1"/>
  <c r="AQ77" i="4" a="1"/>
  <c r="Y83" i="4" a="1"/>
  <c r="AG78" i="4" a="1"/>
  <c r="BX83" i="4" a="1"/>
  <c r="CW78" i="4" a="1"/>
  <c r="AH84" i="4" a="1"/>
  <c r="CG79" i="4" a="1"/>
  <c r="BQ73" i="4" a="1"/>
  <c r="BP80" i="4" a="1"/>
  <c r="BR85" i="4" a="1"/>
  <c r="CI91" i="4" a="1"/>
  <c r="AI86" i="4" a="1"/>
  <c r="AY91" i="4" a="1"/>
  <c r="AD88" i="4" a="1"/>
  <c r="AZ94" i="4" a="1"/>
  <c r="CP128" i="2" a="1"/>
  <c r="BT15" i="4" a="1"/>
  <c r="AB27" i="4" a="1"/>
  <c r="CO26" i="4" a="1"/>
  <c r="BF30" i="4" a="1"/>
  <c r="BZ34" i="4" a="1"/>
  <c r="R43" i="4" a="1"/>
  <c r="BX32" i="4" a="1"/>
  <c r="CW39" i="4" a="1"/>
  <c r="BP52" i="4" a="1"/>
  <c r="Y45" i="4" a="1"/>
  <c r="V51" i="4" a="1"/>
  <c r="BI51" i="4" a="1"/>
  <c r="DJ53" i="4" a="1"/>
  <c r="BL55" i="4" a="1"/>
  <c r="W62" i="4" a="1"/>
  <c r="BY69" i="4" a="1"/>
  <c r="CH61" i="4" a="1"/>
  <c r="W58" i="4" a="1"/>
  <c r="BB64" i="4" a="1"/>
  <c r="DB60" i="4" a="1"/>
  <c r="BZ57" i="4" a="1"/>
  <c r="CO63" i="4" a="1"/>
  <c r="AU60" i="4" a="1"/>
  <c r="BP65" i="4" a="1"/>
  <c r="BI71" i="4" a="1"/>
  <c r="CW66" i="4" a="1"/>
  <c r="DC71" i="4" a="1"/>
  <c r="AA70" i="4" a="1"/>
  <c r="AC75" i="4" a="1"/>
  <c r="AE80" i="4" a="1"/>
  <c r="CO69" i="4" a="1"/>
  <c r="CX68" i="4" a="1"/>
  <c r="AM65" i="4" a="1"/>
  <c r="AU70" i="4" a="1"/>
  <c r="DJ68" i="4" a="1"/>
  <c r="P65" i="4" a="1"/>
  <c r="AV70" i="4" a="1"/>
  <c r="AX75" i="4" a="1"/>
  <c r="BR73" i="4" a="1"/>
  <c r="BL80" i="4" a="1"/>
  <c r="BN85" i="4" a="1"/>
  <c r="AP80" i="4" a="1"/>
  <c r="AR85" i="4" a="1"/>
  <c r="BX79" i="4" a="1"/>
  <c r="CR84" i="4" a="1"/>
  <c r="S88" i="4" a="1"/>
  <c r="BS90" i="4" a="1"/>
  <c r="DC79" i="4" a="1"/>
  <c r="AM74" i="4" a="1"/>
  <c r="BS80" i="4" a="1"/>
  <c r="DC74" i="4" a="1"/>
  <c r="AC81" i="4" a="1"/>
  <c r="CG75" i="4" a="1"/>
  <c r="CT81" i="4" a="1"/>
  <c r="BQ76" i="4" a="1"/>
  <c r="BM82" i="4" a="1"/>
  <c r="CP86" i="4" a="1"/>
  <c r="CB93" i="4" a="1"/>
  <c r="AN88" i="4" a="1"/>
  <c r="AR93" i="4" a="1"/>
  <c r="AU91" i="4" a="1"/>
  <c r="AW96" i="4" a="1"/>
  <c r="AY101" i="4" a="1"/>
  <c r="AC139" i="2" a="1"/>
  <c r="BT17" i="4" a="1"/>
  <c r="AQ23" i="4" a="1"/>
  <c r="DF30" i="4" a="1"/>
  <c r="Q33" i="4" a="1"/>
  <c r="BH31" i="4" a="1"/>
  <c r="DF31" i="4" a="1"/>
  <c r="CX36" i="4" a="1"/>
  <c r="BD44" i="4" a="1"/>
  <c r="AA40" i="4" a="1"/>
  <c r="S38" i="4" a="1"/>
  <c r="CE53" i="4" a="1"/>
  <c r="BT54" i="4" a="1"/>
  <c r="BL48" i="4" a="1"/>
  <c r="S58" i="4" a="1"/>
  <c r="AV55" i="4" a="1"/>
  <c r="Y56" i="4" a="1"/>
  <c r="AZ62" i="4" a="1"/>
  <c r="Y59" i="4" a="1"/>
  <c r="AN55" i="4" a="1"/>
  <c r="CI61" i="4" a="1"/>
  <c r="BC58" i="4" a="1"/>
  <c r="BH64" i="4" a="1"/>
  <c r="AI61" i="4" a="1"/>
  <c r="AI65" i="4" a="1"/>
  <c r="AF72" i="4" a="1"/>
  <c r="BV67" i="4" a="1"/>
  <c r="BV72" i="4" a="1"/>
  <c r="CV70" i="4" a="1"/>
  <c r="CX75" i="4" a="1"/>
  <c r="BV65" i="4" a="1"/>
  <c r="BL70" i="4" a="1"/>
  <c r="DH69" i="4" a="1"/>
  <c r="DK65" i="4" a="1"/>
  <c r="R71" i="4" a="1"/>
  <c r="DI69" i="4" a="1"/>
  <c r="DG65" i="4" a="1"/>
  <c r="S71" i="4" a="1"/>
  <c r="U76" i="4" a="1"/>
  <c r="DK74" i="4" a="1"/>
  <c r="AI81" i="4" a="1"/>
  <c r="AJ74" i="4" a="1"/>
  <c r="DK80" i="4" a="1"/>
  <c r="O86" i="4" a="1"/>
  <c r="BM80" i="4" a="1"/>
  <c r="BO85" i="4" a="1"/>
  <c r="BC88" i="4" a="1"/>
  <c r="AE74" i="4" a="1"/>
  <c r="CO80" i="4" a="1"/>
  <c r="DH74" i="4" a="1"/>
  <c r="AP81" i="4" a="1"/>
  <c r="BZ75" i="4" a="1"/>
  <c r="CX81" i="4" a="1"/>
  <c r="BJ76" i="4" a="1"/>
  <c r="BQ82" i="4" a="1"/>
  <c r="AT77" i="4" a="1"/>
  <c r="AF83" i="4" a="1"/>
  <c r="AH88" i="4" a="1"/>
  <c r="AY94" i="4" a="1"/>
  <c r="DE88" i="4" a="1"/>
  <c r="O94" i="4" a="1"/>
  <c r="N92" i="4" a="1"/>
  <c r="X132" i="2" a="1"/>
  <c r="CO13" i="4" a="1"/>
  <c r="CN27" i="4" a="1"/>
  <c r="CP27" i="4" a="1"/>
  <c r="T31" i="4" a="1"/>
  <c r="BF35" i="4" a="1"/>
  <c r="AX43" i="4" a="1"/>
  <c r="CB33" i="4" a="1"/>
  <c r="Y41" i="4" a="1"/>
  <c r="AD53" i="4" a="1"/>
  <c r="CK45" i="4" a="1"/>
  <c r="CH51" i="4" a="1"/>
  <c r="AX52" i="4" a="1"/>
  <c r="BU54" i="4" a="1"/>
  <c r="Z56" i="4" a="1"/>
  <c r="CI62" i="4" a="1"/>
  <c r="DK54" i="4" a="1"/>
  <c r="CX61" i="4" a="1"/>
  <c r="AO58" i="4" a="1"/>
  <c r="BP64" i="4" a="1"/>
  <c r="AH61" i="4" a="1"/>
  <c r="CR57" i="4" a="1"/>
  <c r="DC63" i="4" a="1"/>
  <c r="BM60" i="4" a="1"/>
  <c r="CD65" i="4" a="1"/>
  <c r="CA71" i="4" a="1"/>
  <c r="O67" i="4" a="1"/>
  <c r="S72" i="4" a="1"/>
  <c r="AS70" i="4" a="1"/>
  <c r="AU75" i="4" a="1"/>
  <c r="DE64" i="4" a="1"/>
  <c r="DG69" i="4" a="1"/>
  <c r="AF69" i="4" a="1"/>
  <c r="BE65" i="4" a="1"/>
  <c r="BM70" i="4" a="1"/>
  <c r="AR69" i="4" a="1"/>
  <c r="AB65" i="4" a="1"/>
  <c r="BJ70" i="4" a="1"/>
  <c r="BL75" i="4" a="1"/>
  <c r="AX74" i="4" a="1"/>
  <c r="BZ80" i="4" a="1"/>
  <c r="BW72" i="4" a="1"/>
  <c r="BH80" i="4" a="1"/>
  <c r="BJ85" i="4" a="1"/>
  <c r="CP79" i="4" a="1"/>
  <c r="DF84" i="4" a="1"/>
  <c r="AA88" i="4" a="1"/>
  <c r="AI67" i="4" a="1"/>
  <c r="BI82" i="4" a="1"/>
  <c r="CM81" i="4" a="1"/>
  <c r="Q89" i="4" a="1"/>
  <c r="Q82" i="4" a="1"/>
  <c r="CB80" i="4" a="1"/>
  <c r="BK77" i="4" a="1"/>
  <c r="DH73" i="4" a="1"/>
  <c r="DC81" i="4" a="1"/>
  <c r="Y79" i="4" a="1"/>
  <c r="CN84" i="4" a="1"/>
  <c r="CK93" i="4" a="1"/>
  <c r="AG90" i="4" a="1"/>
  <c r="CJ89" i="4" a="1"/>
  <c r="BB96" i="4" a="1"/>
  <c r="CP22" i="4" a="1"/>
  <c r="CJ24" i="4" a="1"/>
  <c r="BR28" i="4" a="1"/>
  <c r="BT36" i="4" a="1"/>
  <c r="AD30" i="4" a="1"/>
  <c r="DE45" i="4" a="1"/>
  <c r="S45" i="4" a="1"/>
  <c r="AF44" i="4" a="1"/>
  <c r="DG48" i="4" a="1"/>
  <c r="BF52" i="4" a="1"/>
  <c r="Z63" i="4" a="1"/>
  <c r="BA69" i="4" a="1"/>
  <c r="W63" i="4" a="1"/>
  <c r="CB62" i="4" a="1"/>
  <c r="AG60" i="4" a="1"/>
  <c r="BE59" i="4" a="1"/>
  <c r="DK57" i="4" a="1"/>
  <c r="R65" i="4" a="1"/>
  <c r="DA72" i="4" a="1"/>
  <c r="AE70" i="4" a="1"/>
  <c r="CE69" i="4" a="1"/>
  <c r="BU76" i="4" a="1"/>
  <c r="U68" i="4" a="1"/>
  <c r="DD67" i="4" a="1"/>
  <c r="CJ66" i="4" a="1"/>
  <c r="BL65" i="4" a="1"/>
  <c r="CT73" i="4" a="1"/>
  <c r="CJ71" i="4" a="1"/>
  <c r="BZ78" i="4" a="1"/>
  <c r="U80" i="4" a="1"/>
  <c r="BW75" i="4" a="1"/>
  <c r="BV83" i="4" a="1"/>
  <c r="U79" i="4" a="1"/>
  <c r="AH86" i="4" a="1"/>
  <c r="CG89" i="4" a="1"/>
  <c r="CB77" i="4" a="1"/>
  <c r="AV83" i="4" a="1"/>
  <c r="BR78" i="4" a="1"/>
  <c r="CY83" i="4" a="1"/>
  <c r="AJ79" i="4" a="1"/>
  <c r="BI84" i="4" a="1"/>
  <c r="N80" i="4" a="1"/>
  <c r="S74" i="4" a="1"/>
  <c r="CM80" i="4" a="1"/>
  <c r="CO85" i="4" a="1"/>
  <c r="DF91" i="4" a="1"/>
  <c r="BP86" i="4" a="1"/>
  <c r="BV91" i="4" a="1"/>
  <c r="BZ88" i="4" a="1"/>
  <c r="BW94" i="4" a="1"/>
  <c r="BH12" i="4" a="1"/>
  <c r="BW17" i="4" a="1"/>
  <c r="CY20" i="4" a="1"/>
  <c r="CG27" i="4" a="1"/>
  <c r="BB35" i="4" a="1"/>
  <c r="DD33" i="4" a="1"/>
  <c r="AC33" i="4" a="1"/>
  <c r="AY37" i="4" a="1"/>
  <c r="AJ41" i="4" a="1"/>
  <c r="BK39" i="4" a="1"/>
  <c r="CV44" i="4" a="1"/>
  <c r="CB54" i="4" a="1"/>
  <c r="CM60" i="4" a="1"/>
  <c r="AC48" i="4" a="1"/>
  <c r="AW57" i="4" a="1"/>
  <c r="BP63" i="4" a="1"/>
  <c r="AI58" i="4" a="1"/>
  <c r="DA63" i="4" a="1"/>
  <c r="AG61" i="4" a="1"/>
  <c r="AB57" i="4" a="1"/>
  <c r="AL63" i="4" a="1"/>
  <c r="BF60" i="4" a="1"/>
  <c r="BS56" i="4" a="1"/>
  <c r="CH62" i="4" a="1"/>
  <c r="CF67" i="4" a="1"/>
  <c r="CC73" i="4" a="1"/>
  <c r="S69" i="4" a="1"/>
  <c r="AQ65" i="4" a="1"/>
  <c r="AU72" i="4" a="1"/>
  <c r="AW77" i="4" a="1"/>
  <c r="DI66" i="4" a="1"/>
  <c r="DI71" i="4" a="1"/>
  <c r="BK71" i="4" a="1"/>
  <c r="BN67" i="4" a="1"/>
  <c r="BO72" i="4" a="1"/>
  <c r="BH71" i="4" a="1"/>
  <c r="BJ67" i="4" a="1"/>
  <c r="BP72" i="4" a="1"/>
  <c r="BR77" i="4" a="1"/>
  <c r="CV76" i="4" a="1"/>
  <c r="CF82" i="4" a="1"/>
  <c r="CE76" i="4" a="1"/>
  <c r="BJ82" i="4" a="1"/>
  <c r="CV75" i="4" a="1"/>
  <c r="DJ81" i="4" a="1"/>
  <c r="CA86" i="4" a="1"/>
  <c r="AC89" i="4" a="1"/>
  <c r="AC76" i="4" a="1"/>
  <c r="AN82" i="4" a="1"/>
  <c r="S77" i="4" a="1"/>
  <c r="CM82" i="4" a="1"/>
  <c r="CI77" i="4" a="1"/>
  <c r="AW83" i="4" a="1"/>
  <c r="BM78" i="4" a="1"/>
  <c r="P84" i="4" a="1"/>
  <c r="BD79" i="4" a="1"/>
  <c r="CG84" i="4" a="1"/>
  <c r="CT90" i="4" a="1"/>
  <c r="CE84" i="4" a="1"/>
  <c r="BH90" i="4" a="1"/>
  <c r="BF86" i="4" a="1"/>
  <c r="BO93" i="4" a="1"/>
  <c r="BQ98" i="4" a="1"/>
  <c r="O87" i="4" a="1"/>
  <c r="AH20" i="4" a="1"/>
  <c r="CH43" i="4" a="1"/>
  <c r="BH46" i="4" a="1"/>
  <c r="CQ56" i="4" a="1"/>
  <c r="CL58" i="4" a="1"/>
  <c r="AB64" i="4" a="1"/>
  <c r="AP67" i="4" a="1"/>
  <c r="AE65" i="4" a="1"/>
  <c r="CJ70" i="4" a="1"/>
  <c r="CM75" i="4" a="1"/>
  <c r="CE80" i="4" a="1"/>
  <c r="AM88" i="4" a="1"/>
  <c r="DH80" i="4" a="1"/>
  <c r="AK82" i="4" a="1"/>
  <c r="S94" i="4" a="1"/>
  <c r="CH96" i="4" a="1"/>
  <c r="CQ87" i="4" a="1"/>
  <c r="AE93" i="4" a="1"/>
  <c r="AL92" i="4" a="1"/>
  <c r="BB87" i="4" a="1"/>
  <c r="AZ92" i="4" a="1"/>
  <c r="BP91" i="4" a="1"/>
  <c r="DE86" i="4" a="1"/>
  <c r="DJ91" i="4" a="1"/>
  <c r="N97" i="4" a="1"/>
  <c r="AV94" i="4" a="1"/>
  <c r="BT101" i="4" a="1"/>
  <c r="BR106" i="4" a="1"/>
  <c r="DJ100" i="4" a="1"/>
  <c r="AQ106" i="4" a="1"/>
  <c r="BT100" i="4" a="1"/>
  <c r="DE105" i="4" a="1"/>
  <c r="DB109" i="4" a="1"/>
  <c r="AC95" i="4" a="1"/>
  <c r="DB101" i="4" a="1"/>
  <c r="DJ95" i="4" a="1"/>
  <c r="BL102" i="4" a="1"/>
  <c r="CN96" i="4" a="1"/>
  <c r="V103" i="4" a="1"/>
  <c r="CD97" i="4" a="1"/>
  <c r="CR103" i="4" a="1"/>
  <c r="CS98" i="4" a="1"/>
  <c r="BT104" i="4" a="1"/>
  <c r="DF106" i="4" a="1"/>
  <c r="DB113" i="4" a="1"/>
  <c r="AS106" i="4" a="1"/>
  <c r="U112" i="4" a="1"/>
  <c r="W117" i="4" a="1"/>
  <c r="BT112" i="4" a="1"/>
  <c r="BV117" i="4" a="1"/>
  <c r="BX122" i="4" a="1"/>
  <c r="AY108" i="4" a="1"/>
  <c r="BA113" i="4" a="1"/>
  <c r="AT108" i="4" a="1"/>
  <c r="W115" i="4" a="1"/>
  <c r="CW108" i="4" a="1"/>
  <c r="CZ113" i="4" a="1"/>
  <c r="AO108" i="4" a="1"/>
  <c r="DD114" i="4" a="1"/>
  <c r="BH108" i="4" a="1"/>
  <c r="BZ113" i="4" a="1"/>
  <c r="CB118" i="4" a="1"/>
  <c r="CD123" i="4" a="1"/>
  <c r="CF121" i="4" a="1"/>
  <c r="CX24" i="4" a="1"/>
  <c r="BV30" i="4" a="1"/>
  <c r="AO44" i="4" a="1"/>
  <c r="AI63" i="4" a="1"/>
  <c r="CK62" i="4" a="1"/>
  <c r="AR58" i="4" a="1"/>
  <c r="AN70" i="4" a="1"/>
  <c r="AF68" i="4" a="1"/>
  <c r="BX65" i="4" a="1"/>
  <c r="CI78" i="4" a="1"/>
  <c r="CE83" i="4" a="1"/>
  <c r="CK89" i="4" a="1"/>
  <c r="DD83" i="4" a="1"/>
  <c r="AA74" i="4" a="1"/>
  <c r="BU86" i="4" a="1"/>
  <c r="AY98" i="4" a="1"/>
  <c r="CK88" i="4" a="1"/>
  <c r="CE85" i="4" a="1"/>
  <c r="DG92" i="4" a="1"/>
  <c r="U88" i="4" a="1"/>
  <c r="W93" i="4" a="1"/>
  <c r="AM92" i="4" a="1"/>
  <c r="CD87" i="4" a="1"/>
  <c r="CG92" i="4" a="1"/>
  <c r="CI97" i="4" a="1"/>
  <c r="DG95" i="4" a="1"/>
  <c r="AM102" i="4" a="1"/>
  <c r="AH95" i="4" a="1"/>
  <c r="DJ101" i="4" a="1"/>
  <c r="N107" i="4" a="1"/>
  <c r="BO101" i="4" a="1"/>
  <c r="CB106" i="4" a="1"/>
  <c r="AN110" i="4" a="1"/>
  <c r="AD96" i="4" a="1"/>
  <c r="BY102" i="4" a="1"/>
  <c r="T97" i="4" a="1"/>
  <c r="AI103" i="4" a="1"/>
  <c r="CP97" i="4" a="1"/>
  <c r="CQ103" i="4" a="1"/>
  <c r="CF98" i="4" a="1"/>
  <c r="BO104" i="4" a="1"/>
  <c r="BV99" i="4" a="1"/>
  <c r="AQ105" i="4" a="1"/>
  <c r="N33" i="4" a="1"/>
  <c r="AN38" i="4" a="1"/>
  <c r="BN48" i="4" a="1"/>
  <c r="AF57" i="4" a="1"/>
  <c r="CH55" i="4" a="1"/>
  <c r="BO61" i="4" a="1"/>
  <c r="DB72" i="4" a="1"/>
  <c r="CR70" i="4" a="1"/>
  <c r="AQ70" i="4" a="1"/>
  <c r="BD75" i="4" a="1"/>
  <c r="AD74" i="4" a="1"/>
  <c r="CC74" i="4" a="1"/>
  <c r="AK76" i="4" a="1"/>
  <c r="CW77" i="4" a="1"/>
  <c r="AM89" i="4" a="1"/>
  <c r="BP99" i="4" a="1"/>
  <c r="BO89" i="4" a="1"/>
  <c r="CH86" i="4" a="1"/>
  <c r="CD93" i="4" a="1"/>
  <c r="CR88" i="4" a="1"/>
  <c r="W85" i="4" a="1"/>
  <c r="DH92" i="4" a="1"/>
  <c r="AW88" i="4" a="1"/>
  <c r="AZ93" i="4" a="1"/>
  <c r="BB98" i="4" a="1"/>
  <c r="CJ96" i="4" a="1"/>
  <c r="DH102" i="4" a="1"/>
  <c r="AB96" i="4" a="1"/>
  <c r="CG102" i="4" a="1"/>
  <c r="BS95" i="4" a="1"/>
  <c r="AW102" i="4" a="1"/>
  <c r="AY107" i="4" a="1"/>
  <c r="BX110" i="4" a="1"/>
  <c r="S97" i="4" a="1"/>
  <c r="AR103" i="4" a="1"/>
  <c r="DG97" i="4" a="1"/>
  <c r="CZ103" i="4" a="1"/>
  <c r="CK98" i="4" a="1"/>
  <c r="BJ104" i="4" a="1"/>
  <c r="CA99" i="4" a="1"/>
  <c r="AL105" i="4" a="1"/>
  <c r="BX100" i="4" a="1"/>
  <c r="DH105" i="4" a="1"/>
  <c r="CG108" i="4" a="1"/>
  <c r="AV115" i="4" a="1"/>
  <c r="AW108" i="4" a="1"/>
  <c r="BI113" i="4" a="1"/>
  <c r="BC106" i="4" a="1"/>
  <c r="N114" i="4" a="1"/>
  <c r="P119" i="4" a="1"/>
  <c r="R124" i="4" a="1"/>
  <c r="CU109" i="4" a="1"/>
  <c r="CS114" i="4" a="1"/>
  <c r="CU110" i="4" a="1"/>
  <c r="BK116" i="4" a="1"/>
  <c r="AO110" i="4" a="1"/>
  <c r="AP115" i="4" a="1"/>
  <c r="CA110" i="4" a="1"/>
  <c r="AX116" i="4" a="1"/>
  <c r="DH109" i="4" a="1"/>
  <c r="T115" i="4" a="1"/>
  <c r="V120" i="4" a="1"/>
  <c r="X125" i="4" a="1"/>
  <c r="BK123" i="4" a="1"/>
  <c r="BG29" i="4" a="1"/>
  <c r="BH43" i="4" a="1"/>
  <c r="CU54" i="4" a="1"/>
  <c r="AE68" i="4" a="1"/>
  <c r="BP59" i="4" a="1"/>
  <c r="BM64" i="4" a="1"/>
  <c r="BV68" i="4" a="1"/>
  <c r="CT66" i="4" a="1"/>
  <c r="AQ73" i="4" a="1"/>
  <c r="AR79" i="4" a="1"/>
  <c r="AR78" i="4" a="1"/>
  <c r="BQ78" i="4" a="1"/>
  <c r="AD80" i="4" a="1"/>
  <c r="BJ81" i="4" a="1"/>
  <c r="AS92" i="4" a="1"/>
  <c r="BJ100" i="4" a="1"/>
  <c r="AN90" i="4" a="1"/>
  <c r="Z88" i="4" a="1"/>
  <c r="BA94" i="4" a="1"/>
  <c r="BK89" i="4" a="1"/>
  <c r="CD86" i="4" a="1"/>
  <c r="CE93" i="4" a="1"/>
  <c r="V89" i="4" a="1"/>
  <c r="W94" i="4" a="1"/>
  <c r="Y99" i="4" a="1"/>
  <c r="CL97" i="4" a="1"/>
  <c r="CE103" i="4" a="1"/>
  <c r="AD97" i="4" a="1"/>
  <c r="AZ103" i="4" a="1"/>
  <c r="CL96" i="4" a="1"/>
  <c r="P103" i="4" a="1"/>
  <c r="R108" i="4" a="1"/>
  <c r="DH110" i="4" a="1"/>
  <c r="AA98" i="4" a="1"/>
  <c r="O104" i="4" a="1"/>
  <c r="Q99" i="4" a="1"/>
  <c r="BW104" i="4" a="1"/>
  <c r="CM99" i="4" a="1"/>
  <c r="AG105" i="4" a="1"/>
  <c r="CC100" i="4" a="1"/>
  <c r="CC94" i="4" a="1"/>
  <c r="BS101" i="4" a="1"/>
  <c r="CE106" i="4" a="1"/>
  <c r="DI109" i="4" a="1"/>
  <c r="O116" i="4" a="1"/>
  <c r="AB109" i="4" a="1"/>
  <c r="AF114" i="4" a="1"/>
  <c r="CG107" i="4" a="1"/>
  <c r="CE114" i="4" a="1"/>
  <c r="CG119" i="4" a="1"/>
  <c r="CI124" i="4" a="1"/>
  <c r="BN110" i="4" a="1"/>
  <c r="BP115" i="4" a="1"/>
  <c r="AF112" i="4" a="1"/>
  <c r="AH117" i="4" a="1"/>
  <c r="DF110" i="4" a="1"/>
  <c r="DK115" i="4" a="1"/>
  <c r="S112" i="4" a="1"/>
  <c r="Q117" i="4" a="1"/>
  <c r="CG110" i="4" a="1"/>
  <c r="CK115" i="4" a="1"/>
  <c r="CM120" i="4" a="1"/>
  <c r="DD116" i="4" a="1"/>
  <c r="CF7" i="4" a="1"/>
  <c r="AJ32" i="4" a="1"/>
  <c r="AF48" i="4" a="1"/>
  <c r="AV58" i="4" a="1"/>
  <c r="AY57" i="4" a="1"/>
  <c r="CG62" i="4" a="1"/>
  <c r="BV66" i="4" a="1"/>
  <c r="CP71" i="4" a="1"/>
  <c r="DB70" i="4" a="1"/>
  <c r="DA66" i="4" a="1"/>
  <c r="AC82" i="4" a="1"/>
  <c r="BG81" i="4" a="1"/>
  <c r="CI81" i="4" a="1"/>
  <c r="CR82" i="4" a="1"/>
  <c r="Z84" i="4" a="1"/>
  <c r="AK85" i="4" a="1"/>
  <c r="BD101" i="4" a="1"/>
  <c r="DI90" i="4" a="1"/>
  <c r="BP89" i="4" a="1"/>
  <c r="T95" i="4" a="1"/>
  <c r="AJ90" i="4" a="1"/>
  <c r="V88" i="4" a="1"/>
  <c r="AX94" i="4" a="1"/>
  <c r="CM89" i="4" a="1"/>
  <c r="CR94" i="4" a="1"/>
  <c r="CT99" i="4" a="1"/>
  <c r="CG98" i="4" a="1"/>
  <c r="AX104" i="4" a="1"/>
  <c r="Y98" i="4" a="1"/>
  <c r="W104" i="4" a="1"/>
  <c r="CA97" i="4" a="1"/>
  <c r="CK103" i="4" a="1"/>
  <c r="CM108" i="4" a="1"/>
  <c r="AT111" i="4" a="1"/>
  <c r="CV98" i="4" a="1"/>
  <c r="CJ104" i="4" a="1"/>
  <c r="CL99" i="4" a="1"/>
  <c r="AT105" i="4" a="1"/>
  <c r="BP100" i="4" a="1"/>
  <c r="DE93" i="4" a="1"/>
  <c r="BF101" i="4" a="1"/>
  <c r="CM95" i="4" a="1"/>
  <c r="AZ102" i="4" a="1"/>
  <c r="BB107" i="4" a="1"/>
  <c r="BA111" i="4" a="1"/>
  <c r="CJ116" i="4" a="1"/>
  <c r="CY109" i="4" a="1"/>
  <c r="DA114" i="4" a="1"/>
  <c r="CI108" i="4" a="1"/>
  <c r="CE71" i="4" a="1"/>
  <c r="BQ75" i="4" a="1"/>
  <c r="CA83" i="4" a="1"/>
  <c r="DI89" i="4" a="1"/>
  <c r="DC83" i="4" a="1"/>
  <c r="DB81" i="4" a="1"/>
  <c r="X79" i="4" a="1"/>
  <c r="CW74" i="4" a="1"/>
  <c r="AE83" i="4" a="1"/>
  <c r="CD80" i="4" a="1"/>
  <c r="CQ85" i="4" a="1"/>
  <c r="DK94" i="4" a="1"/>
  <c r="BM91" i="4" a="1"/>
  <c r="CL90" i="4" a="1"/>
  <c r="AP137" i="2" a="1"/>
  <c r="CO16" i="4" a="1"/>
  <c r="BY27" i="4" a="1"/>
  <c r="BT33" i="4" a="1"/>
  <c r="CP36" i="4" a="1"/>
  <c r="AX35" i="4" a="1"/>
  <c r="DG44" i="4" a="1"/>
  <c r="BG41" i="4" a="1"/>
  <c r="CF46" i="4" a="1"/>
  <c r="Y55" i="4" a="1"/>
  <c r="CU50" i="4" a="1"/>
  <c r="BN56" i="4" a="1"/>
  <c r="BD56" i="4" a="1"/>
  <c r="AW64" i="4" a="1"/>
  <c r="AP63" i="4" a="1"/>
  <c r="CT61" i="4" a="1"/>
  <c r="DI60" i="4" a="1"/>
  <c r="DG58" i="4" a="1"/>
  <c r="AO65" i="4" a="1"/>
  <c r="AC74" i="4" a="1"/>
  <c r="CQ70" i="4" a="1"/>
  <c r="DE70" i="4" a="1"/>
  <c r="CU77" i="4" a="1"/>
  <c r="CG68" i="4" a="1"/>
  <c r="S70" i="4" a="1"/>
  <c r="DJ67" i="4" a="1"/>
  <c r="CP66" i="4" a="1"/>
  <c r="T66" i="4" a="1"/>
  <c r="DJ72" i="4" a="1"/>
  <c r="AN79" i="4" a="1"/>
  <c r="AN81" i="4" a="1"/>
  <c r="AJ77" i="4" a="1"/>
  <c r="AJ84" i="4" a="1"/>
  <c r="BR80" i="4" a="1"/>
  <c r="CY86" i="4" a="1"/>
  <c r="O90" i="4" a="1"/>
  <c r="BK78" i="4" a="1"/>
  <c r="DH83" i="4" a="1"/>
  <c r="BA79" i="4" a="1"/>
  <c r="BM84" i="4" a="1"/>
  <c r="S80" i="4" a="1"/>
  <c r="AV74" i="4" a="1"/>
  <c r="CH80" i="4" a="1"/>
  <c r="Y75" i="4" a="1"/>
  <c r="BA81" i="4" a="1"/>
  <c r="CW84" i="4" a="1"/>
  <c r="BT92" i="4" a="1"/>
  <c r="AD87" i="4" a="1"/>
  <c r="AJ92" i="4" a="1"/>
  <c r="CZ89" i="4" a="1"/>
  <c r="AK95" i="4" a="1"/>
  <c r="CI7" i="4" a="1"/>
  <c r="BO19" i="4" a="1"/>
  <c r="BO20" i="4" a="1"/>
  <c r="CM27" i="4" a="1"/>
  <c r="BT30" i="4" a="1"/>
  <c r="CB37" i="4" a="1"/>
  <c r="AS37" i="4" a="1"/>
  <c r="CI38" i="4" a="1"/>
  <c r="CJ43" i="4" a="1"/>
  <c r="U42" i="4" a="1"/>
  <c r="CU40" i="4" a="1"/>
  <c r="N49" i="4" a="1"/>
  <c r="CW49" i="4" a="1"/>
  <c r="CJ51" i="4" a="1"/>
  <c r="CF60" i="4" a="1"/>
  <c r="DE65" i="4" a="1"/>
  <c r="X59" i="4" a="1"/>
  <c r="CV54" i="4" a="1"/>
  <c r="AH62" i="4" a="1"/>
  <c r="X58" i="4" a="1"/>
  <c r="CX63" i="4" a="1"/>
  <c r="AC61" i="4" a="1"/>
  <c r="BH57" i="4" a="1"/>
  <c r="AV63" i="4" a="1"/>
  <c r="DF68" i="4" a="1"/>
  <c r="AQ74" i="4" a="1"/>
  <c r="CI69" i="4" a="1"/>
  <c r="AL66" i="4" a="1"/>
  <c r="DG72" i="4" a="1"/>
  <c r="DI77" i="4" a="1"/>
  <c r="BW67" i="4" a="1"/>
  <c r="CZ64" i="4" a="1"/>
  <c r="Y72" i="4" a="1"/>
  <c r="AB68" i="4" a="1"/>
  <c r="DG64" i="4" a="1"/>
  <c r="V72" i="4" a="1"/>
  <c r="X68" i="4" a="1"/>
  <c r="AD73" i="4" a="1"/>
  <c r="AF78" i="4" a="1"/>
  <c r="CR77" i="4" a="1"/>
  <c r="AT83" i="4" a="1"/>
  <c r="BB77" i="4" a="1"/>
  <c r="X83" i="4" a="1"/>
  <c r="CK76" i="4" a="1"/>
  <c r="BX82" i="4" a="1"/>
  <c r="DG86" i="4" a="1"/>
  <c r="BI89" i="4" a="1"/>
  <c r="Y77" i="4" a="1"/>
  <c r="CZ82" i="4" a="1"/>
  <c r="O78" i="4" a="1"/>
  <c r="BA83" i="4" a="1"/>
  <c r="CE78" i="4" a="1"/>
  <c r="DI83" i="4" a="1"/>
  <c r="BI79" i="4" a="1"/>
  <c r="CB84" i="4" a="1"/>
  <c r="AS80" i="4" a="1"/>
  <c r="AU85" i="4" a="1"/>
  <c r="BH91" i="4" a="1"/>
  <c r="CR85" i="4" a="1"/>
  <c r="X91" i="4" a="1"/>
  <c r="CF87" i="4" a="1"/>
  <c r="AC94" i="4" a="1"/>
  <c r="AE99" i="4" a="1"/>
  <c r="CA87" i="4" a="1"/>
  <c r="DI20" i="4" a="1"/>
  <c r="BB37" i="4" a="1"/>
  <c r="DK40" i="4" a="1"/>
  <c r="CL60" i="4" a="1"/>
  <c r="AQ62" i="4" a="1"/>
  <c r="BU57" i="4" a="1"/>
  <c r="CN69" i="4" a="1"/>
  <c r="CH67" i="4" a="1"/>
  <c r="U65" i="4" a="1"/>
  <c r="AO78" i="4" a="1"/>
  <c r="AG83" i="4" a="1"/>
  <c r="BM89" i="4" a="1"/>
  <c r="BJ83" i="4" a="1"/>
  <c r="CT72" i="4" a="1"/>
  <c r="DF85" i="4" a="1"/>
  <c r="AP98" i="4" a="1"/>
  <c r="CF88" i="4" a="1"/>
  <c r="BY85" i="4" a="1"/>
  <c r="CX92" i="4" a="1"/>
  <c r="P88" i="4" a="1"/>
  <c r="N93" i="4" a="1"/>
  <c r="AD92" i="4" a="1"/>
  <c r="BS87" i="4" a="1"/>
  <c r="BX92" i="4" a="1"/>
  <c r="BZ97" i="4" a="1"/>
  <c r="DA95" i="4" a="1"/>
  <c r="AD102" i="4" a="1"/>
  <c r="AA95" i="4" a="1"/>
  <c r="DA101" i="4" a="1"/>
  <c r="DC106" i="4" a="1"/>
  <c r="BC101" i="4" a="1"/>
  <c r="BS106" i="4" a="1"/>
  <c r="AJ110" i="4" a="1"/>
  <c r="R96" i="4" a="1"/>
  <c r="BP102" i="4" a="1"/>
  <c r="DF96" i="4" a="1"/>
  <c r="Z103" i="4" a="1"/>
  <c r="CJ97" i="4" a="1"/>
  <c r="CH103" i="4" a="1"/>
  <c r="BZ98" i="4" a="1"/>
  <c r="BF104" i="4" a="1"/>
  <c r="BJ99" i="4" a="1"/>
  <c r="AH105" i="4" a="1"/>
  <c r="CF107" i="4" a="1"/>
  <c r="BP114" i="4" a="1"/>
  <c r="AV107" i="4" a="1"/>
  <c r="CG112" i="4" a="1"/>
  <c r="CI117" i="4" a="1"/>
  <c r="AH113" i="4" a="1"/>
  <c r="AJ118" i="4" a="1"/>
  <c r="AL123" i="4" a="1"/>
  <c r="S109" i="4" a="1"/>
  <c r="O114" i="4" a="1"/>
  <c r="AO109" i="4" a="1"/>
  <c r="CI115" i="4" a="1"/>
  <c r="BK109" i="4" a="1"/>
  <c r="BN114" i="4" a="1"/>
  <c r="U109" i="4" a="1"/>
  <c r="BR115" i="4" a="1"/>
  <c r="AF109" i="4" a="1"/>
  <c r="AN114" i="4" a="1"/>
  <c r="AP119" i="4" a="1"/>
  <c r="AR124" i="4" a="1"/>
  <c r="CB122" i="4" a="1"/>
  <c r="DI31" i="4" a="1"/>
  <c r="BZ37" i="4" a="1"/>
  <c r="S47" i="4" a="1"/>
  <c r="AQ56" i="4" a="1"/>
  <c r="BJ55" i="4" a="1"/>
  <c r="AY61" i="4" a="1"/>
  <c r="CN72" i="4" a="1"/>
  <c r="BZ70" i="4" a="1"/>
  <c r="AC70" i="4" a="1"/>
  <c r="AE75" i="4" a="1"/>
  <c r="AL73" i="4" a="1"/>
  <c r="AS74" i="4" a="1"/>
  <c r="S76" i="4" a="1"/>
  <c r="CK77" i="4" a="1"/>
  <c r="W89" i="4" a="1"/>
  <c r="BB99" i="4" a="1"/>
  <c r="BJ89" i="4" a="1"/>
  <c r="BR86" i="4" a="1"/>
  <c r="BU93" i="4" a="1"/>
  <c r="CG88" i="4" a="1"/>
  <c r="N85" i="4" a="1"/>
  <c r="CY92" i="4" a="1"/>
  <c r="AR88" i="4" a="1"/>
  <c r="AU93" i="4" a="1"/>
  <c r="AW98" i="4" a="1"/>
  <c r="BX96" i="4" a="1"/>
  <c r="CY102" i="4" a="1"/>
  <c r="P96" i="4" a="1"/>
  <c r="BX102" i="4" a="1"/>
  <c r="BM95" i="4" a="1"/>
  <c r="AN102" i="4" a="1"/>
  <c r="AP107" i="4" a="1"/>
  <c r="BT110" i="4" a="1"/>
  <c r="DK96" i="4" a="1"/>
  <c r="AM103" i="4" a="1"/>
  <c r="DA97" i="4" a="1"/>
  <c r="CU103" i="4" a="1"/>
  <c r="BY98" i="4" a="1"/>
  <c r="BE104" i="4" a="1"/>
  <c r="BO99" i="4" a="1"/>
  <c r="AC105" i="4" a="1"/>
  <c r="BR100" i="4" a="1"/>
  <c r="DC105" i="4" a="1"/>
  <c r="BB27" i="4" a="1"/>
  <c r="BT41" i="4" a="1"/>
  <c r="AQ52" i="4" a="1"/>
  <c r="AK67" i="4" a="1"/>
  <c r="CS58" i="4" a="1"/>
  <c r="S64" i="4" a="1"/>
  <c r="CB67" i="4" a="1"/>
  <c r="CZ65" i="4" a="1"/>
  <c r="CQ72" i="4" a="1"/>
  <c r="CM78" i="4" a="1"/>
  <c r="CM77" i="4" a="1"/>
  <c r="CT77" i="4" a="1"/>
  <c r="BB79" i="4" a="1"/>
  <c r="DJ80" i="4" a="1"/>
  <c r="CS91" i="4" a="1"/>
  <c r="AV100" i="4" a="1"/>
  <c r="AC90" i="4" a="1"/>
  <c r="DH87" i="4" a="1"/>
  <c r="AR94" i="4" a="1"/>
  <c r="BF89" i="4" a="1"/>
  <c r="BN86" i="4" a="1"/>
  <c r="BV93" i="4" a="1"/>
  <c r="DI88" i="4" a="1"/>
  <c r="N94" i="4" a="1"/>
  <c r="P99" i="4" a="1"/>
  <c r="CF97" i="4" a="1"/>
  <c r="BV103" i="4" a="1"/>
  <c r="X97" i="4" a="1"/>
  <c r="AU103" i="4" a="1"/>
  <c r="BZ96" i="4" a="1"/>
  <c r="DI102" i="4" a="1"/>
  <c r="DK107" i="4" a="1"/>
  <c r="DD110" i="4" a="1"/>
  <c r="O98" i="4" a="1"/>
  <c r="DD103" i="4" a="1"/>
  <c r="DC98" i="4" a="1"/>
  <c r="BN104" i="4" a="1"/>
  <c r="CG99" i="4" a="1"/>
  <c r="X105" i="4" a="1"/>
  <c r="BW100" i="4" a="1"/>
  <c r="BK94" i="4" a="1"/>
  <c r="BG101" i="4" a="1"/>
  <c r="BV106" i="4" a="1"/>
  <c r="CS109" i="4" a="1"/>
  <c r="DH115" i="4" a="1"/>
  <c r="W109" i="4" a="1"/>
  <c r="W114" i="4" a="1"/>
  <c r="CA107" i="4" a="1"/>
  <c r="BZ114" i="4" a="1"/>
  <c r="CB119" i="4" a="1"/>
  <c r="CD124" i="4" a="1"/>
  <c r="BI110" i="4" a="1"/>
  <c r="BG115" i="4" a="1"/>
  <c r="W112" i="4" a="1"/>
  <c r="Y117" i="4" a="1"/>
  <c r="DA110" i="4" a="1"/>
  <c r="DB115" i="4" a="1"/>
  <c r="DA111" i="4" a="1"/>
  <c r="DJ116" i="4" a="1"/>
  <c r="BV110" i="4" a="1"/>
  <c r="CF115" i="4" a="1"/>
  <c r="CH120" i="4" a="1"/>
  <c r="CJ125" i="4" a="1"/>
  <c r="AS8" i="4" a="1"/>
  <c r="AU31" i="4" a="1"/>
  <c r="BR47" i="4" a="1"/>
  <c r="CH57" i="4" a="1"/>
  <c r="AG57" i="4" a="1"/>
  <c r="BS62" i="4" a="1"/>
  <c r="AP66" i="4" a="1"/>
  <c r="BX71" i="4" a="1"/>
  <c r="CN70" i="4" a="1"/>
  <c r="CK66" i="4" a="1"/>
  <c r="DI81" i="4" a="1"/>
  <c r="AO81" i="4" a="1"/>
  <c r="BQ81" i="4" a="1"/>
  <c r="BZ82" i="4" a="1"/>
  <c r="DJ83" i="4" a="1"/>
  <c r="CO84" i="4" a="1"/>
  <c r="AP101" i="4" a="1"/>
  <c r="CZ90" i="4" a="1"/>
  <c r="AZ89" i="4" a="1"/>
  <c r="O95" i="4" a="1"/>
  <c r="Y90" i="4" a="1"/>
  <c r="DD87" i="4" a="1"/>
  <c r="AS94" i="4" a="1"/>
  <c r="CH89" i="4" a="1"/>
  <c r="CI94" i="4" a="1"/>
  <c r="CK99" i="4" a="1"/>
  <c r="BU98" i="4" a="1"/>
  <c r="AS104" i="4" a="1"/>
  <c r="DK97" i="4" a="1"/>
  <c r="N104" i="4" a="1"/>
  <c r="BU97" i="4" a="1"/>
  <c r="CB103" i="4" a="1"/>
  <c r="CD108" i="4" a="1"/>
  <c r="AP111" i="4" a="1"/>
  <c r="CP98" i="4" a="1"/>
  <c r="CA104" i="4" a="1"/>
  <c r="CF99" i="4" a="1"/>
  <c r="AK105" i="4" a="1"/>
  <c r="BD100" i="4" a="1"/>
  <c r="CS105" i="4" a="1"/>
  <c r="AT101" i="4" a="1"/>
  <c r="CF95" i="4" a="1"/>
  <c r="AQ102" i="4" a="1"/>
  <c r="AS107" i="4" a="1"/>
  <c r="AK111" i="4" a="1"/>
  <c r="CA116" i="4" a="1"/>
  <c r="CN109" i="4" a="1"/>
  <c r="CR114" i="4" a="1"/>
  <c r="BD108" i="4" a="1"/>
  <c r="AS115" i="4" a="1"/>
  <c r="AU120" i="4" a="1"/>
  <c r="AW125" i="4" a="1"/>
  <c r="AB111" i="4" a="1"/>
  <c r="AD116" i="4" a="1"/>
  <c r="CR112" i="4" a="1"/>
  <c r="CT117" i="4" a="1"/>
  <c r="BT111" i="4" a="1"/>
  <c r="BY116" i="4" a="1"/>
  <c r="CA112" i="4" a="1"/>
  <c r="CC117" i="4" a="1"/>
  <c r="AU111" i="4" a="1"/>
  <c r="AY116" i="4" a="1"/>
  <c r="BA121" i="4" a="1"/>
  <c r="CN118" i="4" a="1"/>
  <c r="AX18" i="4" a="1"/>
  <c r="BQ36" i="4" a="1"/>
  <c r="CW48" i="4" a="1"/>
  <c r="P49" i="4" a="1"/>
  <c r="CU60" i="4" a="1"/>
  <c r="BL56" i="4" a="1"/>
  <c r="BX70" i="4" a="1"/>
  <c r="AR74" i="4" a="1"/>
  <c r="BD73" i="4" a="1"/>
  <c r="BC69" i="4" a="1"/>
  <c r="CC84" i="4" a="1"/>
  <c r="DG83" i="4" a="1"/>
  <c r="AK84" i="4" a="1"/>
  <c r="BQ74" i="4" a="1"/>
  <c r="BB85" i="4" a="1"/>
  <c r="AX90" i="4" a="1"/>
  <c r="BM85" i="4" a="1"/>
  <c r="BW91" i="4" a="1"/>
  <c r="CD90" i="4" a="1"/>
  <c r="CV85" i="4" a="1"/>
  <c r="CR90" i="4" a="1"/>
  <c r="AV89" i="4" a="1"/>
  <c r="DJ94" i="4" a="1"/>
  <c r="BA90" i="4" a="1"/>
  <c r="BF95" i="4" a="1"/>
  <c r="BH100" i="4" a="1"/>
  <c r="CC99" i="4" a="1"/>
  <c r="DJ104" i="4" a="1"/>
  <c r="U99" i="4" a="1"/>
  <c r="CI104" i="4" a="1"/>
  <c r="BW98" i="4" a="1"/>
  <c r="AY104" i="4" a="1"/>
  <c r="Z109" i="4" a="1"/>
  <c r="BZ111" i="4" a="1"/>
  <c r="CR99" i="4" a="1"/>
  <c r="AX105" i="4" a="1"/>
  <c r="CH100" i="4" a="1"/>
  <c r="CI93" i="4" a="1"/>
  <c r="BL101" i="4" a="1"/>
  <c r="BW95" i="4" a="1"/>
  <c r="AL102" i="4" a="1"/>
  <c r="CD96" i="4" a="1"/>
  <c r="N103" i="4" a="1"/>
  <c r="P108" i="4" a="1"/>
  <c r="AV112" i="4" a="1"/>
  <c r="AX117" i="4" a="1"/>
  <c r="BM110" i="4" a="1"/>
  <c r="BO115" i="4" a="1"/>
  <c r="DE109" i="4" a="1"/>
  <c r="AS72" i="4" a="1"/>
  <c r="AH76" i="4" a="1"/>
  <c r="AO84" i="4" a="1"/>
  <c r="AQ90" i="4" a="1"/>
  <c r="BQ84" i="4" a="1"/>
  <c r="BP82" i="4" a="1"/>
  <c r="DK79" i="4" a="1"/>
  <c r="CS75" i="4" a="1"/>
  <c r="CQ83" i="4" a="1"/>
  <c r="AR81" i="4" a="1"/>
  <c r="DF86" i="4" a="1"/>
  <c r="BY95" i="4" a="1"/>
  <c r="AA92" i="4" a="1"/>
  <c r="AZ91" i="4" a="1"/>
  <c r="AK6" i="4" a="1"/>
  <c r="BJ24" i="4" a="1"/>
  <c r="AS28" i="4" a="1"/>
  <c r="AO31" i="4" a="1"/>
  <c r="BP39" i="4" a="1"/>
  <c r="AI38" i="4" a="1"/>
  <c r="BI47" i="4" a="1"/>
  <c r="DA43" i="4" a="1"/>
  <c r="AH49" i="4" a="1"/>
  <c r="BY57" i="4" a="1"/>
  <c r="AG54" i="4" a="1"/>
  <c r="DJ59" i="4" a="1"/>
  <c r="AA57" i="4" a="1"/>
  <c r="DJ55" i="4" a="1"/>
  <c r="DB63" i="4" a="1"/>
  <c r="BJ62" i="4" a="1"/>
  <c r="Q62" i="4" a="1"/>
  <c r="CP59" i="4" a="1"/>
  <c r="Z66" i="4" a="1"/>
  <c r="CW64" i="4" a="1"/>
  <c r="BE71" i="4" a="1"/>
  <c r="BS71" i="4" a="1"/>
  <c r="BI78" i="4" a="1"/>
  <c r="AU69" i="4" a="1"/>
  <c r="CE70" i="4" a="1"/>
  <c r="BX68" i="4" a="1"/>
  <c r="R68" i="4" a="1"/>
  <c r="CF66" i="4" a="1"/>
  <c r="BX73" i="4" a="1"/>
  <c r="CZ79" i="4" a="1"/>
  <c r="CZ81" i="4" a="1"/>
  <c r="Y78" i="4" a="1"/>
  <c r="CV84" i="4" a="1"/>
  <c r="AF81" i="4" a="1"/>
  <c r="AG87" i="4" a="1"/>
  <c r="AU90" i="4" a="1"/>
  <c r="AH79" i="4" a="1"/>
  <c r="BV84" i="4" a="1"/>
  <c r="X80" i="4" a="1"/>
  <c r="R74" i="4" a="1"/>
  <c r="CG80" i="4" a="1"/>
  <c r="DJ74" i="4" a="1"/>
  <c r="AV81" i="4" a="1"/>
  <c r="CT75" i="4" a="1"/>
  <c r="O82" i="4" a="1"/>
  <c r="V86" i="4" a="1"/>
  <c r="AH93" i="4" a="1"/>
  <c r="CP87" i="4" a="1"/>
  <c r="CV92" i="4" a="1"/>
  <c r="CU90" i="4" a="1"/>
  <c r="CW95" i="4" a="1"/>
  <c r="BB12" i="4" a="1"/>
  <c r="CZ21" i="4" a="1"/>
  <c r="CI25" i="4" a="1"/>
  <c r="AW27" i="4" a="1"/>
  <c r="CM33" i="4" a="1"/>
  <c r="DB39" i="4" a="1"/>
  <c r="AI32" i="4" a="1"/>
  <c r="BO41" i="4" a="1"/>
  <c r="AN46" i="4" a="1"/>
  <c r="BO44" i="4" a="1"/>
  <c r="CR44" i="4" a="1"/>
  <c r="AK52" i="4" a="1"/>
  <c r="AN53" i="4" a="1"/>
  <c r="BV46" i="4" a="1"/>
  <c r="CL63" i="4" a="1"/>
  <c r="AG67" i="4" a="1"/>
  <c r="CM59" i="4" a="1"/>
  <c r="AF56" i="4" a="1"/>
  <c r="CT62" i="4" a="1"/>
  <c r="CM58" i="4" a="1"/>
  <c r="BL64" i="4" a="1"/>
  <c r="AI62" i="4" a="1"/>
  <c r="BD58" i="4" a="1"/>
  <c r="DH63" i="4" a="1"/>
  <c r="DA69" i="4" a="1"/>
  <c r="Q65" i="4" a="1"/>
  <c r="AW70" i="4" a="1"/>
  <c r="BL67" i="4" a="1"/>
  <c r="BU73" i="4" a="1"/>
  <c r="BW78" i="4" a="1"/>
  <c r="AK68" i="4" a="1"/>
  <c r="CO65" i="4" a="1"/>
  <c r="CK72" i="4" a="1"/>
  <c r="CN68" i="4" a="1"/>
  <c r="CV65" i="4" a="1"/>
  <c r="CH72" i="4" a="1"/>
  <c r="CJ68" i="4" a="1"/>
  <c r="CP73" i="4" a="1"/>
  <c r="CR78" i="4" a="1"/>
  <c r="CG78" i="4" a="1"/>
  <c r="DF83" i="4" a="1"/>
  <c r="AK78" i="4" a="1"/>
  <c r="CJ83" i="4" a="1"/>
  <c r="CG77" i="4" a="1"/>
  <c r="AL83" i="4" a="1"/>
  <c r="AO87" i="4" a="1"/>
  <c r="CO89" i="4" a="1"/>
  <c r="CN77" i="4" a="1"/>
  <c r="BN83" i="4" a="1"/>
  <c r="CD78" i="4" a="1"/>
  <c r="O84" i="4" a="1"/>
  <c r="AV79" i="4" a="1"/>
  <c r="BW84" i="4" a="1"/>
  <c r="AN80" i="4" a="1"/>
  <c r="AO74" i="4" a="1"/>
  <c r="DE80" i="4" a="1"/>
  <c r="DG85" i="4" a="1"/>
  <c r="V92" i="4" a="1"/>
  <c r="CF86" i="4" a="1"/>
  <c r="CJ91" i="4" a="1"/>
  <c r="DF88" i="4" a="1"/>
  <c r="CO94" i="4" a="1"/>
  <c r="CQ99" i="4" a="1"/>
  <c r="AO88" i="4" a="1"/>
  <c r="DD28" i="4" a="1"/>
  <c r="AE35" i="4" a="1"/>
  <c r="BE52" i="4" a="1"/>
  <c r="BB63" i="4" a="1"/>
  <c r="CQ64" i="4" a="1"/>
  <c r="DJ60" i="4" a="1"/>
  <c r="AP72" i="4" a="1"/>
  <c r="AF70" i="4" a="1"/>
  <c r="CC69" i="4" a="1"/>
  <c r="BT74" i="4" a="1"/>
  <c r="CG85" i="4" a="1"/>
  <c r="BZ73" i="4" a="1"/>
  <c r="AV75" i="4" a="1"/>
  <c r="P77" i="4" a="1"/>
  <c r="BY88" i="4" a="1"/>
  <c r="AS99" i="4" a="1"/>
  <c r="AY89" i="4" a="1"/>
  <c r="BB86" i="4" a="1"/>
  <c r="BL93" i="4" a="1"/>
  <c r="CB88" i="4" a="1"/>
  <c r="DC84" i="4" a="1"/>
  <c r="CP92" i="4" a="1"/>
  <c r="AG88" i="4" a="1"/>
  <c r="AL93" i="4" a="1"/>
  <c r="AN98" i="4" a="1"/>
  <c r="BR96" i="4" a="1"/>
  <c r="CP102" i="4" a="1"/>
  <c r="DH95" i="4" a="1"/>
  <c r="BO102" i="4" a="1"/>
  <c r="BE95" i="4" a="1"/>
  <c r="AE102" i="4" a="1"/>
  <c r="AG107" i="4" a="1"/>
  <c r="BP110" i="4" a="1"/>
  <c r="DE96" i="4" a="1"/>
  <c r="AD103" i="4" a="1"/>
  <c r="CU97" i="4" a="1"/>
  <c r="CL103" i="4" a="1"/>
  <c r="BS98" i="4" a="1"/>
  <c r="AV104" i="4" a="1"/>
  <c r="BI99" i="4" a="1"/>
  <c r="T105" i="4" a="1"/>
  <c r="BF100" i="4" a="1"/>
  <c r="CT105" i="4" a="1"/>
  <c r="BU108" i="4" a="1"/>
  <c r="AD115" i="4" a="1"/>
  <c r="AK108" i="4" a="1"/>
  <c r="AU113" i="4" a="1"/>
  <c r="DG105" i="4" a="1"/>
  <c r="CT113" i="4" a="1"/>
  <c r="CV118" i="4" a="1"/>
  <c r="CX123" i="4" a="1"/>
  <c r="CE109" i="4" a="1"/>
  <c r="CA114" i="4" a="1"/>
  <c r="BO110" i="4" a="1"/>
  <c r="AW116" i="4" a="1"/>
  <c r="Y110" i="4" a="1"/>
  <c r="AB115" i="4" a="1"/>
  <c r="AU110" i="4" a="1"/>
  <c r="AF116" i="4" a="1"/>
  <c r="CR109" i="4" a="1"/>
  <c r="CZ114" i="4" a="1"/>
  <c r="DB119" i="4" a="1"/>
  <c r="DD124" i="4" a="1"/>
  <c r="AS123" i="4" a="1"/>
  <c r="AU26" i="4" a="1"/>
  <c r="DF40" i="4" a="1"/>
  <c r="BZ51" i="4" a="1"/>
  <c r="DC66" i="4" a="1"/>
  <c r="CG58" i="4" a="1"/>
  <c r="CY63" i="4" a="1"/>
  <c r="AV67" i="4" a="1"/>
  <c r="CI65" i="4" a="1"/>
  <c r="CC72" i="4" a="1"/>
  <c r="CA78" i="4" a="1"/>
  <c r="BU77" i="4" a="1"/>
  <c r="CH77" i="4" a="1"/>
  <c r="AP79" i="4" a="1"/>
  <c r="CV80" i="4" a="1"/>
  <c r="CE91" i="4" a="1"/>
  <c r="AM100" i="4" a="1"/>
  <c r="X90" i="4" a="1"/>
  <c r="CR87" i="4" a="1"/>
  <c r="AI94" i="4" a="1"/>
  <c r="AU89" i="4" a="1"/>
  <c r="AX86" i="4" a="1"/>
  <c r="BM93" i="4" a="1"/>
  <c r="DD88" i="4" a="1"/>
  <c r="DG93" i="4" a="1"/>
  <c r="DI98" i="4" a="1"/>
  <c r="BT97" i="4" a="1"/>
  <c r="BM103" i="4" a="1"/>
  <c r="DJ96" i="4" a="1"/>
  <c r="AL103" i="4" a="1"/>
  <c r="BM96" i="4" a="1"/>
  <c r="CZ102" i="4" a="1"/>
  <c r="DB107" i="4" a="1"/>
  <c r="CZ110" i="4" a="1"/>
  <c r="CH97" i="4" a="1"/>
  <c r="CY103" i="4" a="1"/>
  <c r="BX98" i="4" a="1"/>
  <c r="BI104" i="4" a="1"/>
  <c r="BU99" i="4" a="1"/>
  <c r="S105" i="4" a="1"/>
  <c r="BK100" i="4" a="1"/>
  <c r="DF93" i="4" a="1"/>
  <c r="BA101" i="4" a="1"/>
  <c r="AV2" i="2" a="1"/>
  <c r="AQ34" i="4" a="1"/>
  <c r="CD45" i="4" a="1"/>
  <c r="CT55" i="4" a="1"/>
  <c r="CB56" i="4" a="1"/>
  <c r="U62" i="4" a="1"/>
  <c r="BZ65" i="4" a="1"/>
  <c r="AD71" i="4" a="1"/>
  <c r="AP70" i="4" a="1"/>
  <c r="AO66" i="4" a="1"/>
  <c r="BO81" i="4" a="1"/>
  <c r="CS80" i="4" a="1"/>
  <c r="W81" i="4" a="1"/>
  <c r="AF82" i="4" a="1"/>
  <c r="BL83" i="4" a="1"/>
  <c r="AU94" i="4" a="1"/>
  <c r="AG101" i="4" a="1"/>
  <c r="CQ90" i="4" a="1"/>
  <c r="AJ89" i="4" a="1"/>
  <c r="DD94" i="4" a="1"/>
  <c r="T90" i="4" a="1"/>
  <c r="CN87" i="4" a="1"/>
  <c r="AJ94" i="4" a="1"/>
  <c r="BW89" i="4" a="1"/>
  <c r="BZ94" i="4" a="1"/>
  <c r="CB99" i="4" a="1"/>
  <c r="BO98" i="4" a="1"/>
  <c r="AJ104" i="4" a="1"/>
  <c r="DE97" i="4" a="1"/>
  <c r="DG103" i="4" a="1"/>
  <c r="BO97" i="4" a="1"/>
  <c r="BW103" i="4" a="1"/>
  <c r="BY108" i="4" a="1"/>
  <c r="AL111" i="4" a="1"/>
  <c r="CJ98" i="4" a="1"/>
  <c r="BR104" i="4" a="1"/>
  <c r="BZ99" i="4" a="1"/>
  <c r="AB105" i="4" a="1"/>
  <c r="AX100" i="4" a="1"/>
  <c r="CJ105" i="4" a="1"/>
  <c r="AN101" i="4" a="1"/>
  <c r="BX95" i="4" a="1"/>
  <c r="AH102" i="4" a="1"/>
  <c r="AJ107" i="4" a="1"/>
  <c r="U111" i="4" a="1"/>
  <c r="BV116" i="4" a="1"/>
  <c r="CI109" i="4" a="1"/>
  <c r="CI114" i="4" a="1"/>
  <c r="AR108" i="4" a="1"/>
  <c r="AN115" i="4" a="1"/>
  <c r="AP120" i="4" a="1"/>
  <c r="AR125" i="4" a="1"/>
  <c r="W111" i="4" a="1"/>
  <c r="U116" i="4" a="1"/>
  <c r="CI112" i="4" a="1"/>
  <c r="CK117" i="4" a="1"/>
  <c r="BO111" i="4" a="1"/>
  <c r="BP116" i="4" a="1"/>
  <c r="BV112" i="4" a="1"/>
  <c r="BX117" i="4" a="1"/>
  <c r="AJ111" i="4" a="1"/>
  <c r="AT116" i="4" a="1"/>
  <c r="AV121" i="4" a="1"/>
  <c r="BU118" i="4" a="1"/>
  <c r="X15" i="4" a="1"/>
  <c r="DH35" i="4" a="1"/>
  <c r="AK48" i="4" a="1"/>
  <c r="T48" i="4" a="1"/>
  <c r="BV60" i="4" a="1"/>
  <c r="U56" i="4" a="1"/>
  <c r="BF70" i="4" a="1"/>
  <c r="Z74" i="4" a="1"/>
  <c r="AP73" i="4" a="1"/>
  <c r="AM69" i="4" a="1"/>
  <c r="BK84" i="4" a="1"/>
  <c r="CO83" i="4" a="1"/>
  <c r="S84" i="4" a="1"/>
  <c r="BC74" i="4" a="1"/>
  <c r="AJ85" i="4" a="1"/>
  <c r="R90" i="4" a="1"/>
  <c r="BD85" i="4" a="1"/>
  <c r="BN91" i="4" a="1"/>
  <c r="BY90" i="4" a="1"/>
  <c r="CN85" i="4" a="1"/>
  <c r="CI90" i="4" a="1"/>
  <c r="AF89" i="4" a="1"/>
  <c r="DE94" i="4" a="1"/>
  <c r="AV90" i="4" a="1"/>
  <c r="AW95" i="4" a="1"/>
  <c r="AY100" i="4" a="1"/>
  <c r="BQ99" i="4" a="1"/>
  <c r="DE104" i="4" a="1"/>
  <c r="DG98" i="4" a="1"/>
  <c r="BZ104" i="4" a="1"/>
  <c r="AR98" i="4" a="1"/>
  <c r="AP104" i="4" a="1"/>
  <c r="V109" i="4" a="1"/>
  <c r="BV111" i="4" a="1"/>
  <c r="CE99" i="4" a="1"/>
  <c r="AO105" i="4" a="1"/>
  <c r="BU100" i="4" a="1"/>
  <c r="BQ93" i="4" a="1"/>
  <c r="AZ101" i="4" a="1"/>
  <c r="BI95" i="4" a="1"/>
  <c r="AG102" i="4" a="1"/>
  <c r="BQ96" i="4" a="1"/>
  <c r="DC102" i="4" a="1"/>
  <c r="DE107" i="4" a="1"/>
  <c r="AM112" i="4" a="1"/>
  <c r="AO117" i="4" a="1"/>
  <c r="BB110" i="4" a="1"/>
  <c r="BF115" i="4" a="1"/>
  <c r="CO109" i="4" a="1"/>
  <c r="DE115" i="4" a="1"/>
  <c r="DG120" i="4" a="1"/>
  <c r="U106" i="4" a="1"/>
  <c r="CN111" i="4" a="1"/>
  <c r="CP116" i="4" a="1"/>
  <c r="BF113" i="4" a="1"/>
  <c r="BG106" i="4" a="1"/>
  <c r="AK112" i="4" a="1"/>
  <c r="AM117" i="4" a="1"/>
  <c r="AO113" i="4" a="1"/>
  <c r="AI106" i="4" a="1"/>
  <c r="DG111" i="4" a="1"/>
  <c r="DK116" i="4" a="1"/>
  <c r="O122" i="4" a="1"/>
  <c r="BK119" i="4" a="1"/>
  <c r="CL16" i="4" a="1"/>
  <c r="AQ37" i="4" a="1"/>
  <c r="CN45" i="4" a="1"/>
  <c r="BN53" i="4" a="1"/>
  <c r="AT63" i="4" a="1"/>
  <c r="CC59" i="4" a="1"/>
  <c r="Z73" i="4" a="1"/>
  <c r="CR76" i="4" a="1"/>
  <c r="DE66" i="4" a="1"/>
  <c r="DK71" i="4" a="1"/>
  <c r="CU75" i="4" a="1"/>
  <c r="AY86" i="4" a="1"/>
  <c r="AJ76" i="4" a="1"/>
  <c r="CJ77" i="4" a="1"/>
  <c r="V90" i="4" a="1"/>
  <c r="DF92" i="4" a="1"/>
  <c r="BQ86" i="4" a="1"/>
  <c r="AK92" i="4" a="1"/>
  <c r="AR91" i="4" a="1"/>
  <c r="BH86" i="4" a="1"/>
  <c r="BF91" i="4" a="1"/>
  <c r="BV90" i="4" a="1"/>
  <c r="DK85" i="4" a="1"/>
  <c r="R91" i="4" a="1"/>
  <c r="T96" i="4" a="1"/>
  <c r="V101" i="4" a="1"/>
  <c r="AT100" i="4" a="1"/>
  <c r="BX105" i="4" a="1"/>
  <c r="CJ99" i="4" a="1"/>
  <c r="AW105" i="4" a="1"/>
  <c r="AT99" i="4" a="1"/>
  <c r="DK104" i="4" a="1"/>
  <c r="BF109" i="4" a="1"/>
  <c r="DF111" i="4" a="1"/>
  <c r="CG100" i="4" a="1"/>
  <c r="BE94" i="4" a="1"/>
  <c r="BW101" i="4" a="1"/>
  <c r="CK95" i="4" a="1"/>
  <c r="AB102" i="4" a="1"/>
  <c r="BD96" i="4" a="1"/>
  <c r="CX102" i="4" a="1"/>
  <c r="BS97" i="4" a="1"/>
  <c r="BZ103" i="4" a="1"/>
  <c r="CB108" i="4" a="1"/>
  <c r="DH112" i="4" a="1"/>
  <c r="DJ117" i="4" a="1"/>
  <c r="AA111" i="4" a="1"/>
  <c r="AC116" i="4" a="1"/>
  <c r="AG111" i="4" a="1"/>
  <c r="CB116" i="4" a="1"/>
  <c r="CD121" i="4" a="1"/>
  <c r="Y107" i="4" a="1"/>
  <c r="BG112" i="4" a="1"/>
  <c r="T107" i="4" a="1"/>
  <c r="AC114" i="4" a="1"/>
  <c r="BW107" i="4" a="1"/>
  <c r="DF112" i="4" a="1"/>
  <c r="BZ106" i="4" a="1"/>
  <c r="DJ113" i="4" a="1"/>
  <c r="AH107" i="4" a="1"/>
  <c r="CF112" i="4" a="1"/>
  <c r="CH117" i="4" a="1"/>
  <c r="CJ122" i="4" a="1"/>
  <c r="BF120" i="4" a="1"/>
  <c r="AC31" i="4" a="1"/>
  <c r="R60" i="4" a="1"/>
  <c r="CL73" i="4" a="1"/>
  <c r="AN65" i="4" a="1"/>
  <c r="AY90" i="4" a="1"/>
  <c r="DC90" i="4" a="1"/>
  <c r="BT90" i="4" a="1"/>
  <c r="BA88" i="4" a="1"/>
  <c r="AA86" i="4" a="1"/>
  <c r="BE99" i="4" a="1"/>
  <c r="CO95" i="4" a="1"/>
  <c r="BF99" i="4" a="1"/>
  <c r="Z111" i="4" a="1"/>
  <c r="AX97" i="4" a="1"/>
  <c r="AP102" i="4" a="1"/>
  <c r="AG95" i="4" a="1"/>
  <c r="CC106" i="4" a="1"/>
  <c r="AA106" i="4" a="1"/>
  <c r="DC116" i="4" a="1"/>
  <c r="BH117" i="4" a="1"/>
  <c r="DF107" i="4" a="1"/>
  <c r="U108" i="4" a="1"/>
  <c r="CE108" i="4" a="1"/>
  <c r="W108" i="4" a="1"/>
  <c r="AP108" i="4" a="1"/>
  <c r="BN118" i="4" a="1"/>
  <c r="BN121" i="4" a="1"/>
  <c r="DD120" i="4" a="1"/>
  <c r="DB126" i="4" a="1"/>
  <c r="S121" i="4" a="1"/>
  <c r="CJ118" i="4" a="1"/>
  <c r="BE125" i="4" a="1"/>
  <c r="DF120" i="4" a="1"/>
  <c r="DJ118" i="4" a="1"/>
  <c r="BY125" i="4" a="1"/>
  <c r="BM121" i="4" a="1"/>
  <c r="AR119" i="4" a="1"/>
  <c r="CY125" i="4" a="1"/>
  <c r="CG128" i="4" a="1"/>
  <c r="AI131" i="4" a="1"/>
  <c r="AJ131" i="4" a="1"/>
  <c r="S135" i="4" a="1"/>
  <c r="N140" i="4" a="1"/>
  <c r="CZ128" i="4" a="1"/>
  <c r="AH136" i="4" a="1"/>
  <c r="AJ141" i="4" a="1"/>
  <c r="BT130" i="4" a="1"/>
  <c r="O135" i="4" a="1"/>
  <c r="DD139" i="4" a="1"/>
  <c r="CR128" i="4" a="1"/>
  <c r="DF135" i="4" a="1"/>
  <c r="DH140" i="4" a="1"/>
  <c r="AQ130" i="4" a="1"/>
  <c r="BX134" i="4" a="1"/>
  <c r="AX139" i="4" a="1"/>
  <c r="O128" i="4" a="1"/>
  <c r="BI135" i="4" a="1"/>
  <c r="BK140" i="4" a="1"/>
  <c r="CF129" i="4" a="1"/>
  <c r="BO134" i="4" a="1"/>
  <c r="AG139" i="4" a="1"/>
  <c r="CK127" i="4" a="1"/>
  <c r="BJ135" i="4" a="1"/>
  <c r="BL140" i="4" a="1"/>
  <c r="DF36" i="4" a="1"/>
  <c r="V58" i="4" a="1"/>
  <c r="CB71" i="4" a="1"/>
  <c r="U73" i="4" a="1"/>
  <c r="AE82" i="4" a="1"/>
  <c r="DK87" i="4" a="1"/>
  <c r="BH92" i="4" a="1"/>
  <c r="AO90" i="4" a="1"/>
  <c r="Q88" i="4" a="1"/>
  <c r="AS101" i="4" a="1"/>
  <c r="AL98" i="4" a="1"/>
  <c r="Q102" i="4" a="1"/>
  <c r="T112" i="4" a="1"/>
  <c r="CX99" i="4" a="1"/>
  <c r="AD104" i="4" a="1"/>
  <c r="CQ97" i="4" a="1"/>
  <c r="BO108" i="4" a="1"/>
  <c r="AE108" i="4" a="1"/>
  <c r="CX105" i="4" a="1"/>
  <c r="CM118" i="4" a="1"/>
  <c r="CG76" i="4" a="1"/>
  <c r="BY81" i="4" a="1"/>
  <c r="AC86" i="4" a="1"/>
  <c r="P75" i="4" a="1"/>
  <c r="DD75" i="4" a="1"/>
  <c r="CP83" i="4" a="1"/>
  <c r="BX80" i="4" a="1"/>
  <c r="AY77" i="4" a="1"/>
  <c r="CX73" i="4" a="1"/>
  <c r="DD81" i="4" a="1"/>
  <c r="BH89" i="4" a="1"/>
  <c r="BE86" i="4" a="1"/>
  <c r="CM92" i="4" a="1"/>
  <c r="BZ92" i="4" a="1"/>
  <c r="CF9" i="4" a="1"/>
  <c r="DA21" i="4" a="1"/>
  <c r="CQ31" i="4" a="1"/>
  <c r="BK30" i="4" a="1"/>
  <c r="CV40" i="4" a="1"/>
  <c r="BQ37" i="4" a="1"/>
  <c r="X43" i="4" a="1"/>
  <c r="BC46" i="4" a="1"/>
  <c r="CR46" i="4" a="1"/>
  <c r="DA48" i="4" a="1"/>
  <c r="Z50" i="4" a="1"/>
  <c r="AD56" i="4" a="1"/>
  <c r="DD58" i="4" a="1"/>
  <c r="CI56" i="4" a="1"/>
  <c r="BA55" i="4" a="1"/>
  <c r="CJ63" i="4" a="1"/>
  <c r="CC62" i="4" a="1"/>
  <c r="AT61" i="4" a="1"/>
  <c r="BZ68" i="4" a="1"/>
  <c r="BT65" i="4" a="1"/>
  <c r="CE72" i="4" a="1"/>
  <c r="CS72" i="4" a="1"/>
  <c r="W79" i="4" a="1"/>
  <c r="BU70" i="4" a="1"/>
  <c r="DE71" i="4" a="1"/>
  <c r="AL69" i="4" a="1"/>
  <c r="T70" i="4" a="1"/>
  <c r="DF67" i="4" a="1"/>
  <c r="AL74" i="4" a="1"/>
  <c r="S75" i="4" a="1"/>
  <c r="AB83" i="4" a="1"/>
  <c r="CN78" i="4" a="1"/>
  <c r="T73" i="4" a="1"/>
  <c r="BF82" i="4" a="1"/>
  <c r="BM87" i="4" a="1"/>
  <c r="DC72" i="4" a="1"/>
  <c r="AH80" i="4" a="1"/>
  <c r="BB74" i="4" a="1"/>
  <c r="CK80" i="4" a="1"/>
  <c r="Q75" i="4" a="1"/>
  <c r="AU81" i="4" a="1"/>
  <c r="CY75" i="4" a="1"/>
  <c r="DH81" i="4" a="1"/>
  <c r="CC76" i="4" a="1"/>
  <c r="CA82" i="4" a="1"/>
  <c r="X87" i="4" a="1"/>
  <c r="CT93" i="4" a="1"/>
  <c r="BD88" i="4" a="1"/>
  <c r="BJ93" i="4" a="1"/>
  <c r="BI91" i="4" a="1"/>
  <c r="BK96" i="4" a="1"/>
  <c r="AP18" i="4" a="1"/>
  <c r="CF23" i="4" a="1"/>
  <c r="BW28" i="4" a="1"/>
  <c r="BN25" i="4" a="1"/>
  <c r="BM36" i="4" a="1"/>
  <c r="AD41" i="4" a="1"/>
  <c r="O36" i="4" a="1"/>
  <c r="S44" i="4" a="1"/>
  <c r="CN48" i="4" a="1"/>
  <c r="DI38" i="4" a="1"/>
  <c r="AT47" i="4" a="1"/>
  <c r="BD55" i="4" a="1"/>
  <c r="DH48" i="4" a="1"/>
  <c r="CO50" i="4" a="1"/>
  <c r="BJ57" i="4" a="1"/>
  <c r="BG68" i="4" a="1"/>
  <c r="CI60" i="4" a="1"/>
  <c r="CU56" i="4" a="1"/>
  <c r="BH63" i="4" a="1"/>
  <c r="CB59" i="4" a="1"/>
  <c r="AZ56" i="4" a="1"/>
  <c r="CU62" i="4" a="1"/>
  <c r="U59" i="4" a="1"/>
  <c r="BV64" i="4" a="1"/>
  <c r="BO70" i="4" a="1"/>
  <c r="DC65" i="4" a="1"/>
  <c r="DI70" i="4" a="1"/>
  <c r="CL68" i="4" a="1"/>
  <c r="AI74" i="4" a="1"/>
  <c r="AK79" i="4" a="1"/>
  <c r="CW68" i="4" a="1"/>
  <c r="DJ66" i="4" a="1"/>
  <c r="AY73" i="4" a="1"/>
  <c r="BB69" i="4" a="1"/>
  <c r="X67" i="4" a="1"/>
  <c r="AV73" i="4" a="1"/>
  <c r="AX69" i="4" a="1"/>
  <c r="BD74" i="4" a="1"/>
  <c r="BF79" i="4" a="1"/>
  <c r="AX79" i="4" a="1"/>
  <c r="BT84" i="4" a="1"/>
  <c r="AG79" i="4" a="1"/>
  <c r="AX84" i="4" a="1"/>
  <c r="AX78" i="4" a="1"/>
  <c r="CX83" i="4" a="1"/>
  <c r="BU87" i="4" a="1"/>
  <c r="W90" i="4" a="1"/>
  <c r="CC78" i="4" a="1"/>
  <c r="AB84" i="4" a="1"/>
  <c r="BS79" i="4" a="1"/>
  <c r="CA84" i="4" a="1"/>
  <c r="AI80" i="4" a="1"/>
  <c r="BK74" i="4" a="1"/>
  <c r="CZ80" i="4" a="1"/>
  <c r="AQ75" i="4" a="1"/>
  <c r="BS81" i="4" a="1"/>
  <c r="AS85" i="4" a="1"/>
  <c r="CH92" i="4" a="1"/>
  <c r="AT87" i="4" a="1"/>
  <c r="AX92" i="4" a="1"/>
  <c r="AH90" i="4" a="1"/>
  <c r="BC95" i="4" a="1"/>
  <c r="BE100" i="4" a="1"/>
  <c r="DA88" i="4" a="1"/>
  <c r="DC27" i="4" a="1"/>
  <c r="DC38" i="4" a="1"/>
  <c r="Z49" i="4" a="1"/>
  <c r="DI65" i="4" a="1"/>
  <c r="AD58" i="4" a="1"/>
  <c r="BE63" i="4" a="1"/>
  <c r="BB66" i="4" a="1"/>
  <c r="N65" i="4" a="1"/>
  <c r="AE72" i="4" a="1"/>
  <c r="DD77" i="4" a="1"/>
  <c r="CX76" i="4" a="1"/>
  <c r="AE77" i="4" a="1"/>
  <c r="CK78" i="4" a="1"/>
  <c r="AX80" i="4" a="1"/>
  <c r="AG91" i="4" a="1"/>
  <c r="AD100" i="4" a="1"/>
  <c r="DK89" i="4" a="1"/>
  <c r="CB87" i="4" a="1"/>
  <c r="Z94" i="4" a="1"/>
  <c r="AP89" i="4" a="1"/>
  <c r="AM86" i="4" a="1"/>
  <c r="BD93" i="4" a="1"/>
  <c r="CS88" i="4" a="1"/>
  <c r="CX93" i="4" a="1"/>
  <c r="CZ98" i="4" a="1"/>
  <c r="BG97" i="4" a="1"/>
  <c r="BD103" i="4" a="1"/>
  <c r="CW96" i="4" a="1"/>
  <c r="AC103" i="4" a="1"/>
  <c r="BA96" i="4" a="1"/>
  <c r="CQ102" i="4" a="1"/>
  <c r="CS107" i="4" a="1"/>
  <c r="CV110" i="4" a="1"/>
  <c r="BV97" i="4" a="1"/>
  <c r="CP103" i="4" a="1"/>
  <c r="BL98" i="4" a="1"/>
  <c r="AZ104" i="4" a="1"/>
  <c r="AP99" i="4" a="1"/>
  <c r="DH104" i="4" a="1"/>
  <c r="AF100" i="4" a="1"/>
  <c r="CN93" i="4" a="1"/>
  <c r="AU101" i="4" a="1"/>
  <c r="BH106" i="4" a="1"/>
  <c r="BM109" i="4" a="1"/>
  <c r="CP115" i="4" a="1"/>
  <c r="DE108" i="4" a="1"/>
  <c r="DG113" i="4" a="1"/>
  <c r="BI107" i="4" a="1"/>
  <c r="BH114" i="4" a="1"/>
  <c r="BJ119" i="4" a="1"/>
  <c r="BL124" i="4" a="1"/>
  <c r="AS110" i="4" a="1"/>
  <c r="AO115" i="4" a="1"/>
  <c r="CO111" i="4" a="1"/>
  <c r="DI116" i="4" a="1"/>
  <c r="CK110" i="4" a="1"/>
  <c r="CN115" i="4" a="1"/>
  <c r="BU111" i="4" a="1"/>
  <c r="CR116" i="4" a="1"/>
  <c r="BF110" i="4" a="1"/>
  <c r="BN115" i="4" a="1"/>
  <c r="BP120" i="4" a="1"/>
  <c r="BR125" i="4" a="1"/>
  <c r="CG137" i="2" a="1"/>
  <c r="CC33" i="4" a="1"/>
  <c r="R45" i="4" a="1"/>
  <c r="AH55" i="4" a="1"/>
  <c r="BP56" i="4" a="1"/>
  <c r="CY61" i="4" a="1"/>
  <c r="BA65" i="4" a="1"/>
  <c r="DJ70" i="4" a="1"/>
  <c r="AB70" i="4" a="1"/>
  <c r="Y66" i="4" a="1"/>
  <c r="AW81" i="4" a="1"/>
  <c r="CA80" i="4" a="1"/>
  <c r="DC80" i="4" a="1"/>
  <c r="N82" i="4" a="1"/>
  <c r="AX83" i="4" a="1"/>
  <c r="AG94" i="4" a="1"/>
  <c r="X101" i="4" a="1"/>
  <c r="CH90" i="4" a="1"/>
  <c r="T89" i="4" a="1"/>
  <c r="CU94" i="4" a="1"/>
  <c r="DG89" i="4" a="1"/>
  <c r="BX87" i="4" a="1"/>
  <c r="AA94" i="4" a="1"/>
  <c r="BR89" i="4" a="1"/>
  <c r="BU94" i="4" a="1"/>
  <c r="BW99" i="4" a="1"/>
  <c r="BI98" i="4" a="1"/>
  <c r="AA104" i="4" a="1"/>
  <c r="CY97" i="4" a="1"/>
  <c r="CX103" i="4" a="1"/>
  <c r="BI97" i="4" a="1"/>
  <c r="BN103" i="4" a="1"/>
  <c r="BP108" i="4" a="1"/>
  <c r="AH111" i="4" a="1"/>
  <c r="CD98" i="4" a="1"/>
  <c r="BM104" i="4" a="1"/>
  <c r="BT99" i="4" a="1"/>
  <c r="W105" i="4" a="1"/>
  <c r="AR100" i="4" a="1"/>
  <c r="CE105" i="4" a="1"/>
  <c r="AH101" i="4" a="1"/>
  <c r="AU95" i="4" a="1"/>
  <c r="AC102" i="4" a="1"/>
  <c r="CQ12" i="4" a="1"/>
  <c r="CS33" i="4" a="1"/>
  <c r="AW46" i="4" a="1"/>
  <c r="AT53" i="4" a="1"/>
  <c r="CY59" i="4" a="1"/>
  <c r="BU64" i="4" a="1"/>
  <c r="DJ69" i="4" a="1"/>
  <c r="CD73" i="4" a="1"/>
  <c r="CP72" i="4" a="1"/>
  <c r="CO68" i="4" a="1"/>
  <c r="Q84" i="4" a="1"/>
  <c r="AU83" i="4" a="1"/>
  <c r="BW83" i="4" a="1"/>
  <c r="AC73" i="4" a="1"/>
  <c r="N86" i="4" a="1"/>
  <c r="X89" i="4" a="1"/>
  <c r="S85" i="4" a="1"/>
  <c r="BE91" i="4" a="1"/>
  <c r="BJ90" i="4" a="1"/>
  <c r="BG85" i="4" a="1"/>
  <c r="BZ90" i="4" a="1"/>
  <c r="P89" i="4" a="1"/>
  <c r="CV94" i="4" a="1"/>
  <c r="AK90" i="4" a="1"/>
  <c r="AN95" i="4" a="1"/>
  <c r="AP100" i="4" a="1"/>
  <c r="AL99" i="4" a="1"/>
  <c r="CV104" i="4" a="1"/>
  <c r="CB98" i="4" a="1"/>
  <c r="BU104" i="4" a="1"/>
  <c r="AF98" i="4" a="1"/>
  <c r="AK104" i="4" a="1"/>
  <c r="R109" i="4" a="1"/>
  <c r="BR111" i="4" a="1"/>
  <c r="BS99" i="4" a="1"/>
  <c r="AF105" i="4" a="1"/>
  <c r="BI100" i="4" a="1"/>
  <c r="CN105" i="4" a="1"/>
  <c r="AM101" i="4" a="1"/>
  <c r="BA95" i="4" a="1"/>
  <c r="X102" i="4" a="1"/>
  <c r="BE96" i="4" a="1"/>
  <c r="CT102" i="4" a="1"/>
  <c r="CV107" i="4" a="1"/>
  <c r="AH112" i="4" a="1"/>
  <c r="AJ117" i="4" a="1"/>
  <c r="AW110" i="4" a="1"/>
  <c r="AW115" i="4" a="1"/>
  <c r="BY109" i="4" a="1"/>
  <c r="CZ115" i="4" a="1"/>
  <c r="DB120" i="4" a="1"/>
  <c r="DJ105" i="4" a="1"/>
  <c r="CI111" i="4" a="1"/>
  <c r="CG116" i="4" a="1"/>
  <c r="AW113" i="4" a="1"/>
  <c r="AX106" i="4" a="1"/>
  <c r="AB112" i="4" a="1"/>
  <c r="AD117" i="4" a="1"/>
  <c r="AJ113" i="4" a="1"/>
  <c r="Z106" i="4" a="1"/>
  <c r="CV111" i="4" a="1"/>
  <c r="DF116" i="4" a="1"/>
  <c r="DH121" i="4" a="1"/>
  <c r="BE119" i="4" a="1"/>
  <c r="CY22" i="4" a="1"/>
  <c r="CE36" i="4" a="1"/>
  <c r="AB45" i="4" a="1"/>
  <c r="BR52" i="4" a="1"/>
  <c r="AF63" i="4" a="1"/>
  <c r="BQ59" i="4" a="1"/>
  <c r="DF72" i="4" a="1"/>
  <c r="BZ76" i="4" a="1"/>
  <c r="CO66" i="4" a="1"/>
  <c r="CS71" i="4" a="1"/>
  <c r="CC75" i="4" a="1"/>
  <c r="AQ86" i="4" a="1"/>
  <c r="X76" i="4" a="1"/>
  <c r="BX77" i="4" a="1"/>
  <c r="CN89" i="4" a="1"/>
  <c r="CR92" i="4" a="1"/>
  <c r="BL86" i="4" a="1"/>
  <c r="AB92" i="4" a="1"/>
  <c r="AM91" i="4" a="1"/>
  <c r="AW86" i="4" a="1"/>
  <c r="AW91" i="4" a="1"/>
  <c r="BF90" i="4" a="1"/>
  <c r="DE85" i="4" a="1"/>
  <c r="DG90" i="4" a="1"/>
  <c r="DI95" i="4" a="1"/>
  <c r="DK100" i="4" a="1"/>
  <c r="AN100" i="4" a="1"/>
  <c r="BS105" i="4" a="1"/>
  <c r="CD99" i="4" a="1"/>
  <c r="AN105" i="4" a="1"/>
  <c r="AN99" i="4" a="1"/>
  <c r="DB104" i="4" a="1"/>
  <c r="BB109" i="4" a="1"/>
  <c r="DB111" i="4" a="1"/>
  <c r="CA100" i="4" a="1"/>
  <c r="AM94" i="4" a="1"/>
  <c r="BQ101" i="4" a="1"/>
  <c r="CD95" i="4" a="1"/>
  <c r="S102" i="4" a="1"/>
  <c r="AR96" i="4" a="1"/>
  <c r="CS102" i="4" a="1"/>
  <c r="BM97" i="4" a="1"/>
  <c r="BQ103" i="4" a="1"/>
  <c r="BS108" i="4" a="1"/>
  <c r="CY112" i="4" a="1"/>
  <c r="DA117" i="4" a="1"/>
  <c r="P111" i="4" a="1"/>
  <c r="T116" i="4" a="1"/>
  <c r="Q111" i="4" a="1"/>
  <c r="BS116" i="4" a="1"/>
  <c r="BU121" i="4" a="1"/>
  <c r="R107" i="4" a="1"/>
  <c r="BB112" i="4" a="1"/>
  <c r="DJ106" i="4" a="1"/>
  <c r="T114" i="4" a="1"/>
  <c r="BQ107" i="4" a="1"/>
  <c r="CW112" i="4" a="1"/>
  <c r="AO106" i="4" a="1"/>
  <c r="DA113" i="4" a="1"/>
  <c r="AB107" i="4" a="1"/>
  <c r="BW112" i="4" a="1"/>
  <c r="BY117" i="4" a="1"/>
  <c r="CA122" i="4" a="1"/>
  <c r="AT120" i="4" a="1"/>
  <c r="DJ23" i="4" a="1"/>
  <c r="AH41" i="4" a="1"/>
  <c r="AT39" i="4" a="1"/>
  <c r="DA50" i="4" a="1"/>
  <c r="DA56" i="4" a="1"/>
  <c r="CZ62" i="4" a="1"/>
  <c r="P66" i="4" a="1"/>
  <c r="AT79" i="4" a="1"/>
  <c r="BG69" i="4" a="1"/>
  <c r="BM74" i="4" a="1"/>
  <c r="AS79" i="4" a="1"/>
  <c r="BY87" i="4" a="1"/>
  <c r="CF79" i="4" a="1"/>
  <c r="DI80" i="4" a="1"/>
  <c r="CQ92" i="4" a="1"/>
  <c r="BH95" i="4" a="1"/>
  <c r="BF87" i="4" a="1"/>
  <c r="CW92" i="4" a="1"/>
  <c r="DD91" i="4" a="1"/>
  <c r="V87" i="4" a="1"/>
  <c r="T92" i="4" a="1"/>
  <c r="AJ91" i="4" a="1"/>
  <c r="BY86" i="4" a="1"/>
  <c r="CD91" i="4" a="1"/>
  <c r="CF96" i="4" a="1"/>
  <c r="CH101" i="4" a="1"/>
  <c r="AI101" i="4" a="1"/>
  <c r="AL106" i="4" a="1"/>
  <c r="BY100" i="4" a="1"/>
  <c r="DI105" i="4" a="1"/>
  <c r="AC100" i="4" a="1"/>
  <c r="BY105" i="4" a="1"/>
  <c r="CL109" i="4" a="1"/>
  <c r="BT94" i="4" a="1"/>
  <c r="AX101" i="4" a="1"/>
  <c r="BV95" i="4" a="1"/>
  <c r="AF102" i="4" a="1"/>
  <c r="BJ96" i="4" a="1"/>
  <c r="CN102" i="4" a="1"/>
  <c r="AZ97" i="4" a="1"/>
  <c r="BL103" i="4" a="1"/>
  <c r="AJ98" i="4" a="1"/>
  <c r="AN104" i="4" a="1"/>
  <c r="BK106" i="4" a="1"/>
  <c r="BV113" i="4" a="1"/>
  <c r="BX118" i="4" a="1"/>
  <c r="CM111" i="4" a="1"/>
  <c r="CO116" i="4" a="1"/>
  <c r="AN112" i="4" a="1"/>
  <c r="AP117" i="4" a="1"/>
  <c r="AR122" i="4" a="1"/>
  <c r="CT107" i="4" a="1"/>
  <c r="U113" i="4" a="1"/>
  <c r="DG107" i="4" a="1"/>
  <c r="CO114" i="4" a="1"/>
  <c r="AN108" i="4" a="1"/>
  <c r="BT113" i="4" a="1"/>
  <c r="CD107" i="4" a="1"/>
  <c r="BX114" i="4" a="1"/>
  <c r="Q108" i="4" a="1"/>
  <c r="AT113" i="4" a="1"/>
  <c r="AV118" i="4" a="1"/>
  <c r="AX123" i="4" a="1"/>
  <c r="BB121" i="4" a="1"/>
  <c r="W34" i="4" a="1"/>
  <c r="AJ55" i="4" a="1"/>
  <c r="BN71" i="4" a="1"/>
  <c r="BY72" i="4" a="1"/>
  <c r="AQ80" i="4" a="1"/>
  <c r="CU87" i="4" a="1"/>
  <c r="AY92" i="4" a="1"/>
  <c r="CQ89" i="4" a="1"/>
  <c r="DJ87" i="4" a="1"/>
  <c r="AJ101" i="4" a="1"/>
  <c r="CG97" i="4" a="1"/>
  <c r="DF101" i="4" a="1"/>
  <c r="P112" i="4" a="1"/>
  <c r="AU99" i="4" a="1"/>
  <c r="Y104" i="4" a="1"/>
  <c r="CE97" i="4" a="1"/>
  <c r="BC108" i="4" a="1"/>
  <c r="AU77" i="4" a="1"/>
  <c r="AM82" i="4" a="1"/>
  <c r="BO86" i="4" a="1"/>
  <c r="DC75" i="4" a="1"/>
  <c r="CS76" i="4" a="1"/>
  <c r="BD84" i="4" a="1"/>
  <c r="AL81" i="4" a="1"/>
  <c r="AU78" i="4" a="1"/>
  <c r="CR74" i="4" a="1"/>
  <c r="BR82" i="4" a="1"/>
  <c r="BW90" i="4" a="1"/>
  <c r="S87" i="4" a="1"/>
  <c r="BA93" i="4" a="1"/>
  <c r="AN93" i="4" a="1"/>
  <c r="U9" i="4" a="1"/>
  <c r="BH23" i="4" a="1"/>
  <c r="AG26" i="4" a="1"/>
  <c r="CQ32" i="4" a="1"/>
  <c r="X42" i="4" a="1"/>
  <c r="CP32" i="4" a="1"/>
  <c r="BZ45" i="4" a="1"/>
  <c r="BW42" i="4" a="1"/>
  <c r="DB50" i="4" a="1"/>
  <c r="AY52" i="4" a="1"/>
  <c r="AQ53" i="4" a="1"/>
  <c r="BZ59" i="4" a="1"/>
  <c r="CA59" i="4" a="1"/>
  <c r="BR57" i="4" a="1"/>
  <c r="AA56" i="4" a="1"/>
  <c r="AX64" i="4" a="1"/>
  <c r="AQ63" i="4" a="1"/>
  <c r="DF61" i="4" a="1"/>
  <c r="CM69" i="4" a="1"/>
  <c r="BA66" i="4" a="1"/>
  <c r="AS73" i="4" a="1"/>
  <c r="BG73" i="4" a="1"/>
  <c r="CI79" i="4" a="1"/>
  <c r="AI71" i="4" a="1"/>
  <c r="BS72" i="4" a="1"/>
  <c r="CY69" i="4" a="1"/>
  <c r="CF70" i="4" a="1"/>
  <c r="BT68" i="4" a="1"/>
  <c r="CX74" i="4" a="1"/>
  <c r="O76" i="4" a="1"/>
  <c r="CN83" i="4" a="1"/>
  <c r="CJ79" i="4" a="1"/>
  <c r="CN74" i="4" a="1"/>
  <c r="T83" i="4" a="1"/>
  <c r="CS87" i="4" a="1"/>
  <c r="AK74" i="4" a="1"/>
  <c r="CT80" i="4" a="1"/>
  <c r="V75" i="4" a="1"/>
  <c r="AY81" i="4" a="1"/>
  <c r="CL75" i="4" a="1"/>
  <c r="DG81" i="4" a="1"/>
  <c r="BP76" i="4" a="1"/>
  <c r="BV82" i="4" a="1"/>
  <c r="BY77" i="4" a="1"/>
  <c r="AO83" i="4" a="1"/>
  <c r="AX88" i="4" a="1"/>
  <c r="BH94" i="4" a="1"/>
  <c r="R89" i="4" a="1"/>
  <c r="X94" i="4" a="1"/>
  <c r="W92" i="4" a="1"/>
  <c r="Y97" i="4" a="1"/>
  <c r="BW12" i="4" a="1"/>
  <c r="CU24" i="4" a="1"/>
  <c r="BD29" i="4" a="1"/>
  <c r="AF29" i="4" a="1"/>
  <c r="AL32" i="4" a="1"/>
  <c r="BD42" i="4" a="1"/>
  <c r="CU38" i="4" a="1"/>
  <c r="BS46" i="4" a="1"/>
  <c r="AP51" i="4" a="1"/>
  <c r="CW43" i="4" a="1"/>
  <c r="CT49" i="4" a="1"/>
  <c r="CV49" i="4" a="1"/>
  <c r="AG52" i="4" a="1"/>
  <c r="AL54" i="4" a="1"/>
  <c r="CA60" i="4" a="1"/>
  <c r="BI69" i="4" a="1"/>
  <c r="BB61" i="4" a="1"/>
  <c r="CJ57" i="4" a="1"/>
  <c r="V64" i="4" a="1"/>
  <c r="BX60" i="4" a="1"/>
  <c r="W57" i="4" a="1"/>
  <c r="BI63" i="4" a="1"/>
  <c r="DH59" i="4" a="1"/>
  <c r="AJ65" i="4" a="1"/>
  <c r="AC71" i="4" a="1"/>
  <c r="BQ66" i="4" a="1"/>
  <c r="BW71" i="4" a="1"/>
  <c r="CS69" i="4" a="1"/>
  <c r="CU74" i="4" a="1"/>
  <c r="CW79" i="4" a="1"/>
  <c r="BK69" i="4" a="1"/>
  <c r="AL68" i="4" a="1"/>
  <c r="DK73" i="4" a="1"/>
  <c r="O70" i="4" a="1"/>
  <c r="AX68" i="4" a="1"/>
  <c r="CD64" i="4" a="1"/>
  <c r="P70" i="4" a="1"/>
  <c r="R75" i="4" a="1"/>
  <c r="T80" i="4" a="1"/>
  <c r="AF80" i="4" a="1"/>
  <c r="AH85" i="4" a="1"/>
  <c r="DB79" i="4" a="1"/>
  <c r="DJ84" i="4" a="1"/>
  <c r="AM79" i="4" a="1"/>
  <c r="BL84" i="4" a="1"/>
  <c r="DA87" i="4" a="1"/>
  <c r="BC90" i="4" a="1"/>
  <c r="BY79" i="4" a="1"/>
  <c r="BI73" i="4" a="1"/>
  <c r="AM80" i="4" a="1"/>
  <c r="AF74" i="4" a="1"/>
  <c r="CU80" i="4" a="1"/>
  <c r="AD75" i="4" a="1"/>
  <c r="BN81" i="4" a="1"/>
  <c r="DF75" i="4" a="1"/>
  <c r="AG82" i="4" a="1"/>
  <c r="AN86" i="4" a="1"/>
  <c r="AV93" i="4" a="1"/>
  <c r="DF87" i="4" a="1"/>
  <c r="DJ92" i="4" a="1"/>
  <c r="O91" i="4" a="1"/>
  <c r="Q96" i="4" a="1"/>
  <c r="S101" i="4" a="1"/>
  <c r="DF136" i="2" a="1"/>
  <c r="CO31" i="4" a="1"/>
  <c r="BO42" i="4" a="1"/>
  <c r="AA53" i="4" a="1"/>
  <c r="CG55" i="4" a="1"/>
  <c r="BC61" i="4" a="1"/>
  <c r="CO64" i="4" a="1"/>
  <c r="BP70" i="4" a="1"/>
  <c r="CB69" i="4" a="1"/>
  <c r="CE65" i="4" a="1"/>
  <c r="DA80" i="4" a="1"/>
  <c r="AG80" i="4" a="1"/>
  <c r="BI80" i="4" a="1"/>
  <c r="BR81" i="4" a="1"/>
  <c r="CX82" i="4" a="1"/>
  <c r="CG93" i="4" a="1"/>
  <c r="DH100" i="4" a="1"/>
  <c r="CC90" i="4" a="1"/>
  <c r="DB88" i="4" a="1"/>
  <c r="CL94" i="4" a="1"/>
  <c r="DB89" i="4" a="1"/>
  <c r="BH87" i="4" a="1"/>
  <c r="R94" i="4" a="1"/>
  <c r="BG89" i="4" a="1"/>
  <c r="BL94" i="4" a="1"/>
  <c r="BN99" i="4" a="1"/>
  <c r="BC98" i="4" a="1"/>
  <c r="R104" i="4" a="1"/>
  <c r="CS97" i="4" a="1"/>
  <c r="CO103" i="4" a="1"/>
  <c r="AW97" i="4" a="1"/>
  <c r="BE103" i="4" a="1"/>
  <c r="BG108" i="4" a="1"/>
  <c r="AD111" i="4" a="1"/>
  <c r="BR98" i="4" a="1"/>
  <c r="BD104" i="4" a="1"/>
  <c r="BH99" i="4" a="1"/>
  <c r="N105" i="4" a="1"/>
  <c r="AL100" i="4" a="1"/>
  <c r="BV105" i="4" a="1"/>
  <c r="AB101" i="4" a="1"/>
  <c r="AM95" i="4" a="1"/>
  <c r="T102" i="4" a="1"/>
  <c r="V107" i="4" a="1"/>
  <c r="CM110" i="4" a="1"/>
  <c r="BD116" i="4" a="1"/>
  <c r="BS109" i="4" a="1"/>
  <c r="BU114" i="4" a="1"/>
  <c r="AF108" i="4" a="1"/>
  <c r="V115" i="4" a="1"/>
  <c r="X120" i="4" a="1"/>
  <c r="Z125" i="4" a="1"/>
  <c r="DE110" i="4" a="1"/>
  <c r="DA115" i="4" a="1"/>
  <c r="BU112" i="4" a="1"/>
  <c r="BW117" i="4" a="1"/>
  <c r="AY111" i="4" a="1"/>
  <c r="BB116" i="4" a="1"/>
  <c r="BD112" i="4" a="1"/>
  <c r="BF117" i="4" a="1"/>
  <c r="T111" i="4" a="1"/>
  <c r="AB116" i="4" a="1"/>
  <c r="AD121" i="4" a="1"/>
  <c r="BF118" i="4" a="1"/>
  <c r="CL9" i="4" a="1"/>
  <c r="X33" i="4" a="1"/>
  <c r="CI45" i="4" a="1"/>
  <c r="BK52" i="4" a="1"/>
  <c r="CG59" i="4" a="1"/>
  <c r="BG64" i="4" a="1"/>
  <c r="CR69" i="4" a="1"/>
  <c r="BL73" i="4" a="1"/>
  <c r="CB72" i="4" a="1"/>
  <c r="BY68" i="4" a="1"/>
  <c r="CW83" i="4" a="1"/>
  <c r="AC83" i="4" a="1"/>
  <c r="BE83" i="4" a="1"/>
  <c r="BN84" i="4" a="1"/>
  <c r="CX85" i="4" a="1"/>
  <c r="CP88" i="4" a="1"/>
  <c r="CY84" i="4" a="1"/>
  <c r="AV91" i="4" a="1"/>
  <c r="AT90" i="4" a="1"/>
  <c r="AX85" i="4" a="1"/>
  <c r="BU90" i="4" a="1"/>
  <c r="CX88" i="4" a="1"/>
  <c r="CM94" i="4" a="1"/>
  <c r="AF90" i="4" a="1"/>
  <c r="AI95" i="4" a="1"/>
  <c r="AK100" i="4" a="1"/>
  <c r="Z99" i="4" a="1"/>
  <c r="CM104" i="4" a="1"/>
  <c r="BP98" i="4" a="1"/>
  <c r="BL104" i="4" a="1"/>
  <c r="Z98" i="4" a="1"/>
  <c r="AB104" i="4" a="1"/>
  <c r="N109" i="4" a="1"/>
  <c r="BN111" i="4" a="1"/>
  <c r="BM99" i="4" a="1"/>
  <c r="AA105" i="4" a="1"/>
  <c r="BC100" i="4" a="1"/>
  <c r="CI105" i="4" a="1"/>
  <c r="AA101" i="4" a="1"/>
  <c r="AF95" i="4" a="1"/>
  <c r="O102" i="4" a="1"/>
  <c r="AY96" i="4" a="1"/>
  <c r="CO102" i="4" a="1"/>
  <c r="CM17" i="4" a="1"/>
  <c r="BG33" i="4" a="1"/>
  <c r="CA42" i="4" a="1"/>
  <c r="R50" i="4" a="1"/>
  <c r="CF62" i="4" a="1"/>
  <c r="N59" i="4" a="1"/>
  <c r="BL72" i="4" a="1"/>
  <c r="AF76" i="4" a="1"/>
  <c r="AS66" i="4" a="1"/>
  <c r="AY71" i="4" a="1"/>
  <c r="DF74" i="4" a="1"/>
  <c r="CU85" i="4" a="1"/>
  <c r="BS75" i="4" a="1"/>
  <c r="U77" i="4" a="1"/>
  <c r="CT88" i="4" a="1"/>
  <c r="AT92" i="4" a="1"/>
  <c r="AV86" i="4" a="1"/>
  <c r="S92" i="4" a="1"/>
  <c r="AD91" i="4" a="1"/>
  <c r="AR86" i="4" a="1"/>
  <c r="AN91" i="4" a="1"/>
  <c r="AP90" i="4" a="1"/>
  <c r="CW85" i="4" a="1"/>
  <c r="CX90" i="4" a="1"/>
  <c r="CZ95" i="4" a="1"/>
  <c r="DB100" i="4" a="1"/>
  <c r="AH100" i="4" a="1"/>
  <c r="BJ105" i="4" a="1"/>
  <c r="BX99" i="4" a="1"/>
  <c r="AI105" i="4" a="1"/>
  <c r="AB99" i="4" a="1"/>
  <c r="CW104" i="4" a="1"/>
  <c r="AX109" i="4" a="1"/>
  <c r="CX111" i="4" a="1"/>
  <c r="BO100" i="4" a="1"/>
  <c r="CH93" i="4" a="1"/>
  <c r="BE101" i="4" a="1"/>
  <c r="AL95" i="4" a="1"/>
  <c r="DH101" i="4" a="1"/>
  <c r="AL96" i="4" a="1"/>
  <c r="CJ102" i="4" a="1"/>
  <c r="BA97" i="4" a="1"/>
  <c r="BH103" i="4" a="1"/>
  <c r="BJ108" i="4" a="1"/>
  <c r="CT112" i="4" a="1"/>
  <c r="CV117" i="4" a="1"/>
  <c r="DI110" i="4" a="1"/>
  <c r="DI115" i="4" a="1"/>
  <c r="CY110" i="4" a="1"/>
  <c r="BN116" i="4" a="1"/>
  <c r="BP121" i="4" a="1"/>
  <c r="DI106" i="4" a="1"/>
  <c r="AS112" i="4" a="1"/>
  <c r="CG106" i="4" a="1"/>
  <c r="DI113" i="4" a="1"/>
  <c r="BE107" i="4" a="1"/>
  <c r="CN112" i="4" a="1"/>
  <c r="AF106" i="4" a="1"/>
  <c r="CV113" i="4" a="1"/>
  <c r="O107" i="4" a="1"/>
  <c r="BR112" i="4" a="1"/>
  <c r="BT117" i="4" a="1"/>
  <c r="BV122" i="4" a="1"/>
  <c r="AN120" i="4" a="1"/>
  <c r="BF22" i="4" a="1"/>
  <c r="CZ40" i="4" a="1"/>
  <c r="CX37" i="4" a="1"/>
  <c r="AF50" i="4" a="1"/>
  <c r="CO56" i="4" a="1"/>
  <c r="CL62" i="4" a="1"/>
  <c r="CX65" i="4" a="1"/>
  <c r="AB79" i="4" a="1"/>
  <c r="AQ69" i="4" a="1"/>
  <c r="AU74" i="4" a="1"/>
  <c r="CZ78" i="4" a="1"/>
  <c r="BQ87" i="4" a="1"/>
  <c r="BG79" i="4" a="1"/>
  <c r="CQ80" i="4" a="1"/>
  <c r="CC92" i="4" a="1"/>
  <c r="AT95" i="4" a="1"/>
  <c r="AP87" i="4" a="1"/>
  <c r="CN92" i="4" a="1"/>
  <c r="CY91" i="4" a="1"/>
  <c r="DI86" i="4" a="1"/>
  <c r="DI91" i="4" a="1"/>
  <c r="AE91" i="4" a="1"/>
  <c r="BT86" i="4" a="1"/>
  <c r="BU91" i="4" a="1"/>
  <c r="BW96" i="4" a="1"/>
  <c r="BY101" i="4" a="1"/>
  <c r="W101" i="4" a="1"/>
  <c r="AG106" i="4" a="1"/>
  <c r="BM100" i="4" a="1"/>
  <c r="CZ105" i="4" a="1"/>
  <c r="W100" i="4" a="1"/>
  <c r="BP105" i="4" a="1"/>
  <c r="CH109" i="4" a="1"/>
  <c r="BB94" i="4" a="1"/>
  <c r="AR101" i="4" a="1"/>
  <c r="BN95" i="4" a="1"/>
  <c r="W102" i="4" a="1"/>
  <c r="AX96" i="4" a="1"/>
  <c r="CE102" i="4" a="1"/>
  <c r="AN97" i="4" a="1"/>
  <c r="BG103" i="4" a="1"/>
  <c r="AD98" i="4" a="1"/>
  <c r="AE104" i="4" a="1"/>
  <c r="BB106" i="4" a="1"/>
  <c r="BM113" i="4" a="1"/>
  <c r="BO118" i="4" a="1"/>
  <c r="CB111" i="4" a="1"/>
  <c r="CF116" i="4" a="1"/>
  <c r="AE112" i="4" a="1"/>
  <c r="AG117" i="4" a="1"/>
  <c r="AI122" i="4" a="1"/>
  <c r="CN107" i="4" a="1"/>
  <c r="P113" i="4" a="1"/>
  <c r="DA107" i="4" a="1"/>
  <c r="CF114" i="4" a="1"/>
  <c r="AH108" i="4" a="1"/>
  <c r="BK113" i="4" a="1"/>
  <c r="BX107" i="4" a="1"/>
  <c r="BO114" i="4" a="1"/>
  <c r="DI107" i="4" a="1"/>
  <c r="AK113" i="4" a="1"/>
  <c r="AM118" i="4" a="1"/>
  <c r="AO123" i="4" a="1"/>
  <c r="AP121" i="4" a="1"/>
  <c r="BE20" i="4" a="1"/>
  <c r="BO37" i="4" a="1"/>
  <c r="BB42" i="4" a="1"/>
  <c r="BL61" i="4" a="1"/>
  <c r="AY60" i="4" a="1"/>
  <c r="CQ55" i="4" a="1"/>
  <c r="BP68" i="4" a="1"/>
  <c r="BH66" i="4" a="1"/>
  <c r="DJ71" i="4" a="1"/>
  <c r="O77" i="4" a="1"/>
  <c r="DE81" i="4" a="1"/>
  <c r="CY88" i="4" a="1"/>
  <c r="AJ82" i="4" a="1"/>
  <c r="BK83" i="4" a="1"/>
  <c r="AS95" i="4" a="1"/>
  <c r="CB97" i="4" a="1"/>
  <c r="AJ88" i="4" a="1"/>
  <c r="DK84" i="4" a="1"/>
  <c r="BR92" i="4" a="1"/>
  <c r="CH87" i="4" a="1"/>
  <c r="CF92" i="4" a="1"/>
  <c r="CV91" i="4" a="1"/>
  <c r="AM87" i="4" a="1"/>
  <c r="AR92" i="4" a="1"/>
  <c r="AT97" i="4" a="1"/>
  <c r="AV95" i="4" a="1"/>
  <c r="CV101" i="4" a="1"/>
  <c r="AE94" i="4" a="1"/>
  <c r="BU101" i="4" a="1"/>
  <c r="BW106" i="4" a="1"/>
  <c r="Y101" i="4" a="1"/>
  <c r="AM106" i="4" a="1"/>
  <c r="T110" i="4" a="1"/>
  <c r="CB95" i="4" a="1"/>
  <c r="AJ102" i="4" a="1"/>
  <c r="BU96" i="4" a="1"/>
  <c r="CR102" i="4" a="1"/>
  <c r="AS97" i="4" a="1"/>
  <c r="BB103" i="4" a="1"/>
  <c r="AI98" i="4" a="1"/>
  <c r="Z104" i="4" a="1"/>
  <c r="AF99" i="4" a="1"/>
  <c r="CZ104" i="4" a="1"/>
  <c r="AU107" i="4" a="1"/>
  <c r="AJ114" i="4" a="1"/>
  <c r="CZ106" i="4" a="1"/>
  <c r="BA112" i="4" a="1"/>
  <c r="BC117" i="4" a="1"/>
  <c r="CZ112" i="4" a="1"/>
  <c r="DB117" i="4" a="1"/>
  <c r="DD122" i="4" a="1"/>
  <c r="CC108" i="4" a="1"/>
  <c r="CG113" i="4" a="1"/>
  <c r="BX108" i="4" a="1"/>
  <c r="BC115" i="4" a="1"/>
  <c r="AE109" i="4" a="1"/>
  <c r="AH114" i="4" a="1"/>
  <c r="BZ108" i="4" a="1"/>
  <c r="AL115" i="4" a="1"/>
  <c r="CX108" i="4" a="1"/>
  <c r="DF113" i="4" a="1"/>
  <c r="DH118" i="4" a="1"/>
  <c r="DJ123" i="4" a="1"/>
  <c r="S122" i="4" a="1"/>
  <c r="CH75" i="4" a="1"/>
  <c r="CB74" i="4" a="1"/>
  <c r="BI87" i="4" a="1"/>
  <c r="BE78" i="4" a="1"/>
  <c r="BF78" i="4" a="1"/>
  <c r="DG73" i="4" a="1"/>
  <c r="BL82" i="4" a="1"/>
  <c r="CY79" i="4" a="1"/>
  <c r="CN75" i="4" a="1"/>
  <c r="CR83" i="4" a="1"/>
  <c r="CW91" i="4" a="1"/>
  <c r="CE87" i="4" a="1"/>
  <c r="CA94" i="4" a="1"/>
  <c r="BN94" i="4" a="1"/>
  <c r="CG14" i="4" a="1"/>
  <c r="BR24" i="4" a="1"/>
  <c r="AN26" i="4" a="1"/>
  <c r="CY35" i="4" a="1"/>
  <c r="DJ32" i="4" a="1"/>
  <c r="AM39" i="4" a="1"/>
  <c r="AB48" i="4" a="1"/>
  <c r="T39" i="4" a="1"/>
  <c r="DH47" i="4" a="1"/>
  <c r="DJ47" i="4" a="1"/>
  <c r="BZ58" i="4" a="1"/>
  <c r="BD65" i="4" a="1"/>
  <c r="BJ60" i="4" a="1"/>
  <c r="AK59" i="4" a="1"/>
  <c r="CE57" i="4" a="1"/>
  <c r="O56" i="4" a="1"/>
  <c r="BQ64" i="4" a="1"/>
  <c r="AD63" i="4" a="1"/>
  <c r="BA70" i="4" a="1"/>
  <c r="CA67" i="4" a="1"/>
  <c r="DD65" i="4" a="1"/>
  <c r="U74" i="4" a="1"/>
  <c r="CB65" i="4" a="1"/>
  <c r="BI72" i="4" a="1"/>
  <c r="AG73" i="4" a="1"/>
  <c r="AA71" i="4" a="1"/>
  <c r="DF71" i="4" a="1"/>
  <c r="AH69" i="4" a="1"/>
  <c r="Z76" i="4" a="1"/>
  <c r="BS77" i="4" a="1"/>
  <c r="BB84" i="4" a="1"/>
  <c r="V81" i="4" a="1"/>
  <c r="BS76" i="4" a="1"/>
  <c r="CF83" i="4" a="1"/>
  <c r="BG88" i="4" a="1"/>
  <c r="AB75" i="4" a="1"/>
  <c r="BH81" i="4" a="1"/>
  <c r="R76" i="4" a="1"/>
  <c r="DK81" i="4" a="1"/>
  <c r="CH76" i="4" a="1"/>
  <c r="BU82" i="4" a="1"/>
  <c r="BL77" i="4" a="1"/>
  <c r="AJ83" i="4" a="1"/>
  <c r="AV78" i="4" a="1"/>
  <c r="DA83" i="4" a="1"/>
  <c r="BX89" i="4" a="1"/>
  <c r="V95" i="4" a="1"/>
  <c r="CD89" i="4" a="1"/>
  <c r="CF84" i="4" a="1"/>
  <c r="CI92" i="4" a="1"/>
  <c r="CX136" i="2" a="1"/>
  <c r="AG17" i="4" a="1"/>
  <c r="BB28" i="4" a="1"/>
  <c r="CU28" i="4" a="1"/>
  <c r="CF31" i="4" a="1"/>
  <c r="BB36" i="4" a="1"/>
  <c r="CD43" i="4" a="1"/>
  <c r="V35" i="4" a="1"/>
  <c r="AY42" i="4" a="1"/>
  <c r="CP53" i="4" a="1"/>
  <c r="AY46" i="4" a="1"/>
  <c r="AV52" i="4" a="1"/>
  <c r="O53" i="4" a="1"/>
  <c r="AI55" i="4" a="1"/>
  <c r="CL56" i="4" a="1"/>
  <c r="AW63" i="4" a="1"/>
  <c r="BY55" i="4" a="1"/>
  <c r="O62" i="4" a="1"/>
  <c r="CF58" i="4" a="1"/>
  <c r="CH64" i="4" a="1"/>
  <c r="AX61" i="4" a="1"/>
  <c r="DD57" i="4" a="1"/>
  <c r="W64" i="4" a="1"/>
  <c r="DD60" i="4" a="1"/>
  <c r="CF64" i="4" a="1"/>
  <c r="CO71" i="4" a="1"/>
  <c r="AE67" i="4" a="1"/>
  <c r="AK72" i="4" a="1"/>
  <c r="BG70" i="4" a="1"/>
  <c r="BI75" i="4" a="1"/>
  <c r="Y65" i="4" a="1"/>
  <c r="W70" i="4" a="1"/>
  <c r="BL69" i="4" a="1"/>
  <c r="BQ65" i="4" a="1"/>
  <c r="CA70" i="4" a="1"/>
  <c r="BX69" i="4" a="1"/>
  <c r="BS65" i="4" a="1"/>
  <c r="CB70" i="4" a="1"/>
  <c r="CD75" i="4" a="1"/>
  <c r="BL74" i="4" a="1"/>
  <c r="CR80" i="4" a="1"/>
  <c r="BC73" i="4" a="1"/>
  <c r="BV80" i="4" a="1"/>
  <c r="BX85" i="4" a="1"/>
  <c r="AB80" i="4" a="1"/>
  <c r="Z85" i="4" a="1"/>
  <c r="AI88" i="4" a="1"/>
  <c r="BH73" i="4" a="1"/>
  <c r="AZ80" i="4" a="1"/>
  <c r="BP74" i="4" a="1"/>
  <c r="CY80" i="4" a="1"/>
  <c r="AI75" i="4" a="1"/>
  <c r="BI81" i="4" a="1"/>
  <c r="DK75" i="4" a="1"/>
  <c r="AB82" i="4" a="1"/>
  <c r="DB76" i="4" a="1"/>
  <c r="CS82" i="4" a="1"/>
  <c r="BD87" i="4" a="1"/>
  <c r="DH93" i="4" a="1"/>
  <c r="BT88" i="4" a="1"/>
  <c r="BX93" i="4" a="1"/>
  <c r="CA91" i="4" a="1"/>
  <c r="CC96" i="4" a="1"/>
  <c r="CE101" i="4" a="1"/>
  <c r="BN8" i="4" a="1"/>
  <c r="CA30" i="4" a="1"/>
  <c r="CU43" i="4" a="1"/>
  <c r="DI49" i="4" a="1"/>
  <c r="AD59" i="4" a="1"/>
  <c r="DG63" i="4" a="1"/>
  <c r="X69" i="4" a="1"/>
  <c r="R73" i="4" a="1"/>
  <c r="AD72" i="4" a="1"/>
  <c r="AC68" i="4" a="1"/>
  <c r="BC83" i="4" a="1"/>
  <c r="CG82" i="4" a="1"/>
  <c r="DI82" i="4" a="1"/>
  <c r="T84" i="4" a="1"/>
  <c r="AZ85" i="4" a="1"/>
  <c r="CV87" i="4" a="1"/>
  <c r="CP84" i="4" a="1"/>
  <c r="AQ91" i="4" a="1"/>
  <c r="AD90" i="4" a="1"/>
  <c r="AO85" i="4" a="1"/>
  <c r="BP90" i="4" a="1"/>
  <c r="CH88" i="4" a="1"/>
  <c r="CD94" i="4" a="1"/>
  <c r="U90" i="4" a="1"/>
  <c r="Z95" i="4" a="1"/>
  <c r="AB100" i="4" a="1"/>
  <c r="T99" i="4" a="1"/>
  <c r="CD104" i="4" a="1"/>
  <c r="BJ98" i="4" a="1"/>
  <c r="BC104" i="4" a="1"/>
  <c r="T98" i="4" a="1"/>
  <c r="S104" i="4" a="1"/>
  <c r="DH108" i="4" a="1"/>
  <c r="BJ111" i="4" a="1"/>
  <c r="BG99" i="4" a="1"/>
  <c r="R105" i="4" a="1"/>
  <c r="AW100" i="4" a="1"/>
  <c r="BZ105" i="4" a="1"/>
  <c r="U101" i="4" a="1"/>
  <c r="CZ94" i="4" a="1"/>
  <c r="DD101" i="4" a="1"/>
  <c r="AS96" i="4" a="1"/>
  <c r="CF102" i="4" a="1"/>
  <c r="CH107" i="4" a="1"/>
  <c r="O112" i="4" a="1"/>
  <c r="R117" i="4" a="1"/>
  <c r="AG110" i="4" a="1"/>
  <c r="AI115" i="4" a="1"/>
  <c r="AS109" i="4" a="1"/>
  <c r="CH115" i="4" a="1"/>
  <c r="CJ120" i="4" a="1"/>
  <c r="CM105" i="4" a="1"/>
  <c r="BS111" i="4" a="1"/>
  <c r="BO116" i="4" a="1"/>
  <c r="AI113" i="4" a="1"/>
  <c r="DB105" i="4" a="1"/>
  <c r="DK111" i="4" a="1"/>
  <c r="P117" i="4" a="1"/>
  <c r="R113" i="4" a="1"/>
  <c r="T118" i="4" a="1"/>
  <c r="CF111" i="4" a="1"/>
  <c r="CN116" i="4" a="1"/>
  <c r="CP121" i="4" a="1"/>
  <c r="AF119" i="4" a="1"/>
  <c r="CI20" i="4" a="1"/>
  <c r="BK32" i="4" a="1"/>
  <c r="BA41" i="4" a="1"/>
  <c r="AC49" i="4" a="1"/>
  <c r="BR62" i="4" a="1"/>
  <c r="BU58" i="4" a="1"/>
  <c r="AT72" i="4" a="1"/>
  <c r="N76" i="4" a="1"/>
  <c r="AC66" i="4" a="1"/>
  <c r="AG71" i="4" a="1"/>
  <c r="CT74" i="4" a="1"/>
  <c r="CC85" i="4" a="1"/>
  <c r="BA75" i="4" a="1"/>
  <c r="CB76" i="4" a="1"/>
  <c r="BN88" i="4" a="1"/>
  <c r="AF92" i="4" a="1"/>
  <c r="AJ86" i="4" a="1"/>
  <c r="DH91" i="4" a="1"/>
  <c r="U91" i="4" a="1"/>
  <c r="AL86" i="4" a="1"/>
  <c r="AI91" i="4" a="1"/>
  <c r="Z90" i="4" a="1"/>
  <c r="AY85" i="4" a="1"/>
  <c r="CS90" i="4" a="1"/>
  <c r="CU95" i="4" a="1"/>
  <c r="CW100" i="4" a="1"/>
  <c r="V100" i="4" a="1"/>
  <c r="BA105" i="4" a="1"/>
  <c r="BL99" i="4" a="1"/>
  <c r="Z105" i="4" a="1"/>
  <c r="O99" i="4" a="1"/>
  <c r="CN104" i="4" a="1"/>
  <c r="AT109" i="4" a="1"/>
  <c r="CT111" i="4" a="1"/>
  <c r="AJ100" i="4" a="1"/>
  <c r="BP93" i="4" a="1"/>
  <c r="Z101" i="4" a="1"/>
  <c r="AD95" i="4" a="1"/>
  <c r="DC101" i="4" a="1"/>
  <c r="AF96" i="4" a="1"/>
  <c r="CA102" i="4" a="1"/>
  <c r="V97" i="4" a="1"/>
  <c r="BC103" i="4" a="1"/>
  <c r="AF22" i="4" a="1"/>
  <c r="DF39" i="4" a="1"/>
  <c r="BX44" i="4" a="1"/>
  <c r="R47" i="4" a="1"/>
  <c r="AL56" i="4" a="1"/>
  <c r="AN62" i="4" a="1"/>
  <c r="AD65" i="4" a="1"/>
  <c r="CF78" i="4" a="1"/>
  <c r="CS68" i="4" a="1"/>
  <c r="CY73" i="4" a="1"/>
  <c r="AW78" i="4" a="1"/>
  <c r="AS87" i="4" a="1"/>
  <c r="CJ78" i="4" a="1"/>
  <c r="AW80" i="4" a="1"/>
  <c r="AE92" i="4" a="1"/>
  <c r="CT94" i="4" a="1"/>
  <c r="AE87" i="4" a="1"/>
  <c r="CE92" i="4" a="1"/>
  <c r="CP91" i="4" a="1"/>
  <c r="DD86" i="4" a="1"/>
  <c r="CZ91" i="4" a="1"/>
  <c r="V91" i="4" a="1"/>
  <c r="BI86" i="4" a="1"/>
  <c r="BL91" i="4" a="1"/>
  <c r="BN96" i="4" a="1"/>
  <c r="BP101" i="4" a="1"/>
  <c r="Q101" i="4" a="1"/>
  <c r="X106" i="4" a="1"/>
  <c r="BG100" i="4" a="1"/>
  <c r="CU105" i="4" a="1"/>
  <c r="Q100" i="4" a="1"/>
  <c r="BK105" i="4" a="1"/>
  <c r="CD109" i="4" a="1"/>
  <c r="Q94" i="4" a="1"/>
  <c r="AL101" i="4" a="1"/>
  <c r="BG95" i="4" a="1"/>
  <c r="N102" i="4" a="1"/>
  <c r="AK96" i="4" a="1"/>
  <c r="BV102" i="4" a="1"/>
  <c r="AA97" i="4" a="1"/>
  <c r="AX103" i="4" a="1"/>
  <c r="X98" i="4" a="1"/>
  <c r="V104" i="4" a="1"/>
  <c r="Q106" i="4" a="1"/>
  <c r="BH113" i="4" a="1"/>
  <c r="BJ118" i="4" a="1"/>
  <c r="BW111" i="4" a="1"/>
  <c r="BW116" i="4" a="1"/>
  <c r="Z112" i="4" a="1"/>
  <c r="AB117" i="4" a="1"/>
  <c r="AD122" i="4" a="1"/>
  <c r="CB107" i="4" a="1"/>
  <c r="DE112" i="4" a="1"/>
  <c r="CO107" i="4" a="1"/>
  <c r="BW114" i="4" a="1"/>
  <c r="AB108" i="4" a="1"/>
  <c r="BB113" i="4" a="1"/>
  <c r="BR107" i="4" a="1"/>
  <c r="BJ114" i="4" a="1"/>
  <c r="DC107" i="4" a="1"/>
  <c r="AF113" i="4" a="1"/>
  <c r="AH118" i="4" a="1"/>
  <c r="AJ123" i="4" a="1"/>
  <c r="DI120" i="4" a="1"/>
  <c r="BX24" i="4" a="1"/>
  <c r="DG36" i="4" a="1"/>
  <c r="CN41" i="4" a="1"/>
  <c r="AF61" i="4" a="1"/>
  <c r="Z60" i="4" a="1"/>
  <c r="BT55" i="4" a="1"/>
  <c r="AZ68" i="4" a="1"/>
  <c r="AR66" i="4" a="1"/>
  <c r="CR71" i="4" a="1"/>
  <c r="CU76" i="4" a="1"/>
  <c r="CQ81" i="4" a="1"/>
  <c r="CQ88" i="4" a="1"/>
  <c r="R82" i="4" a="1"/>
  <c r="AS83" i="4" a="1"/>
  <c r="AE95" i="4" a="1"/>
  <c r="AV97" i="4" a="1"/>
  <c r="Y88" i="4" a="1"/>
  <c r="DB84" i="4" a="1"/>
  <c r="BM92" i="4" a="1"/>
  <c r="BW87" i="4" a="1"/>
  <c r="BW92" i="4" a="1"/>
  <c r="CQ91" i="4" a="1"/>
  <c r="AH87" i="4" a="1"/>
  <c r="AI92" i="4" a="1"/>
  <c r="AK97" i="4" a="1"/>
  <c r="AO95" i="4" a="1"/>
  <c r="CQ101" i="4" a="1"/>
  <c r="BZ93" i="4" a="1"/>
  <c r="BI101" i="4" a="1"/>
  <c r="BN106" i="4" a="1"/>
  <c r="CR100" i="4" a="1"/>
  <c r="AD106" i="4" a="1"/>
  <c r="P110" i="4" a="1"/>
  <c r="BU95" i="4" a="1"/>
  <c r="AA102" i="4" a="1"/>
  <c r="BO96" i="4" a="1"/>
  <c r="CI102" i="4" a="1"/>
  <c r="AM97" i="4" a="1"/>
  <c r="AS103" i="4" a="1"/>
  <c r="AC98" i="4" a="1"/>
  <c r="U104" i="4" a="1"/>
  <c r="S99" i="4" a="1"/>
  <c r="CQ104" i="4" a="1"/>
  <c r="AO107" i="4" a="1"/>
  <c r="AA114" i="4" a="1"/>
  <c r="CR106" i="4" a="1"/>
  <c r="AR112" i="4" a="1"/>
  <c r="AT117" i="4" a="1"/>
  <c r="CQ112" i="4" a="1"/>
  <c r="CS117" i="4" a="1"/>
  <c r="CU122" i="4" a="1"/>
  <c r="BW108" i="4" a="1"/>
  <c r="CB113" i="4" a="1"/>
  <c r="BR108" i="4" a="1"/>
  <c r="AT115" i="4" a="1"/>
  <c r="T109" i="4" a="1"/>
  <c r="Y114" i="4" a="1"/>
  <c r="BM108" i="4" a="1"/>
  <c r="AC115" i="4" a="1"/>
  <c r="CF108" i="4" a="1"/>
  <c r="CW113" i="4" a="1"/>
  <c r="CY118" i="4" a="1"/>
  <c r="DA123" i="4" a="1"/>
  <c r="DK121" i="4" a="1"/>
  <c r="CK28" i="4" a="1"/>
  <c r="AA36" i="4" a="1"/>
  <c r="BC47" i="4" a="1"/>
  <c r="BP57" i="4" a="1"/>
  <c r="BQ63" i="4" a="1"/>
  <c r="AA59" i="4" a="1"/>
  <c r="P71" i="4" a="1"/>
  <c r="DH68" i="4" a="1"/>
  <c r="AN67" i="4" a="1"/>
  <c r="BO79" i="4" a="1"/>
  <c r="BG84" i="4" a="1"/>
  <c r="AA90" i="4" a="1"/>
  <c r="CO72" i="4" a="1"/>
  <c r="AW75" i="4" a="1"/>
  <c r="AY87" i="4" a="1"/>
  <c r="DB98" i="4" a="1"/>
  <c r="S89" i="4" a="1"/>
  <c r="R86" i="4" a="1"/>
  <c r="AF93" i="4" a="1"/>
  <c r="AV88" i="4" a="1"/>
  <c r="AT93" i="4" a="1"/>
  <c r="BJ92" i="4" a="1"/>
  <c r="CY87" i="4" a="1"/>
  <c r="DD92" i="4" a="1"/>
  <c r="DF97" i="4" a="1"/>
  <c r="AG96" i="4" a="1"/>
  <c r="BJ102" i="4" a="1"/>
  <c r="CG95" i="4" a="1"/>
  <c r="AI102" i="4" a="1"/>
  <c r="BS94" i="4" a="1"/>
  <c r="CW101" i="4" a="1"/>
  <c r="CY106" i="4" a="1"/>
  <c r="AZ110" i="4" a="1"/>
  <c r="AV96" i="4" a="1"/>
  <c r="CV102" i="4" a="1"/>
  <c r="AL97" i="4" a="1"/>
  <c r="BF103" i="4" a="1"/>
  <c r="P98" i="4" a="1"/>
  <c r="P104" i="4" a="1"/>
  <c r="DD98" i="4" a="1"/>
  <c r="CL104" i="4" a="1"/>
  <c r="U100" i="4" a="1"/>
  <c r="BN105" i="4" a="1"/>
  <c r="DJ107" i="4" a="1"/>
  <c r="CV114" i="4" a="1"/>
  <c r="BZ107" i="4" a="1"/>
  <c r="O113" i="4" a="1"/>
  <c r="Q118" i="4" a="1"/>
  <c r="BN113" i="4" a="1"/>
  <c r="BP118" i="4" a="1"/>
  <c r="BR123" i="4" a="1"/>
  <c r="AY109" i="4" a="1"/>
  <c r="AU114" i="4" a="1"/>
  <c r="DA109" i="4" a="1"/>
  <c r="Q116" i="4" a="1"/>
  <c r="CQ109" i="4" a="1"/>
  <c r="CT114" i="4" a="1"/>
  <c r="CG109" i="4" a="1"/>
  <c r="CX115" i="4" a="1"/>
  <c r="BL109" i="4" a="1"/>
  <c r="BT114" i="4" a="1"/>
  <c r="BV119" i="4" a="1"/>
  <c r="BX124" i="4" a="1"/>
  <c r="DF122" i="4" a="1"/>
  <c r="CD76" i="4" a="1"/>
  <c r="BX75" i="4" a="1"/>
  <c r="CO87" i="4" a="1"/>
  <c r="V79" i="4" a="1"/>
  <c r="AU79" i="4" a="1"/>
  <c r="DI74" i="4" a="1"/>
  <c r="Z83" i="4" a="1"/>
  <c r="CC80" i="4" a="1"/>
  <c r="BW76" i="4" a="1"/>
  <c r="BF84" i="4" a="1"/>
  <c r="BK92" i="4" a="1"/>
  <c r="AS88" i="4" a="1"/>
  <c r="CK85" i="4" a="1"/>
  <c r="AB95" i="4" a="1"/>
  <c r="BP14" i="4" a="1"/>
  <c r="BH24" i="4" a="1"/>
  <c r="AC26" i="4" a="1"/>
  <c r="AP31" i="4" a="1"/>
  <c r="CV36" i="4" a="1"/>
  <c r="DA40" i="4" a="1"/>
  <c r="CB50" i="4" a="1"/>
  <c r="CI41" i="4" a="1"/>
  <c r="BN51" i="4" a="1"/>
  <c r="BJ51" i="4" a="1"/>
  <c r="AB61" i="4" a="1"/>
  <c r="CY66" i="4" a="1"/>
  <c r="AL61" i="4" a="1"/>
  <c r="T60" i="4" a="1"/>
  <c r="CA58" i="4" a="1"/>
  <c r="DC56" i="4" a="1"/>
  <c r="BK55" i="4" a="1"/>
  <c r="CP63" i="4" a="1"/>
  <c r="O71" i="4" a="1"/>
  <c r="AO68" i="4" a="1"/>
  <c r="AF67" i="4" a="1"/>
  <c r="CG74" i="4" a="1"/>
  <c r="AG66" i="4" a="1"/>
  <c r="BW65" i="4" a="1"/>
  <c r="CS73" i="4" a="1"/>
  <c r="CM71" i="4" a="1"/>
  <c r="BT72" i="4" a="1"/>
  <c r="CV69" i="4" a="1"/>
  <c r="CL76" i="4" a="1"/>
  <c r="BO78" i="4" a="1"/>
  <c r="P85" i="4" a="1"/>
  <c r="CH81" i="4" a="1"/>
  <c r="AP77" i="4" a="1"/>
  <c r="AT84" i="4" a="1"/>
  <c r="CM88" i="4" a="1"/>
  <c r="DI75" i="4" a="1"/>
  <c r="V82" i="4" a="1"/>
  <c r="CY76" i="4" a="1"/>
  <c r="BY82" i="4" a="1"/>
  <c r="BQ77" i="4" a="1"/>
  <c r="AI83" i="4" a="1"/>
  <c r="BA78" i="4" a="1"/>
  <c r="CV83" i="4" a="1"/>
  <c r="AE79" i="4" a="1"/>
  <c r="BO84" i="4" a="1"/>
  <c r="CF90" i="4" a="1"/>
  <c r="CH95" i="4" a="1"/>
  <c r="AR90" i="4" a="1"/>
  <c r="AD86" i="4" a="1"/>
  <c r="AW93" i="4" a="1"/>
  <c r="CW141" i="2" a="1"/>
  <c r="BH17" i="4" a="1"/>
  <c r="Q20" i="4" a="1"/>
  <c r="CT32" i="4" a="1"/>
  <c r="AH34" i="4" a="1"/>
  <c r="AQ33" i="4" a="1"/>
  <c r="AV34" i="4" a="1"/>
  <c r="AE38" i="4" a="1"/>
  <c r="BU45" i="4" a="1"/>
  <c r="BK42" i="4" a="1"/>
  <c r="CU39" i="4" a="1"/>
  <c r="AS48" i="4" a="1"/>
  <c r="CK55" i="4" a="1"/>
  <c r="DD49" i="4" a="1"/>
  <c r="AN59" i="4" a="1"/>
  <c r="Z57" i="4" a="1"/>
  <c r="BV56" i="4" a="1"/>
  <c r="CA62" i="4" a="1"/>
  <c r="AW59" i="4" a="1"/>
  <c r="BS55" i="4" a="1"/>
  <c r="DJ61" i="4" a="1"/>
  <c r="CZ58" i="4" a="1"/>
  <c r="CI64" i="4" a="1"/>
  <c r="BJ61" i="4" a="1"/>
  <c r="BN65" i="4" a="1"/>
  <c r="BC72" i="4" a="1"/>
  <c r="CQ67" i="4" a="1"/>
  <c r="CW72" i="4" a="1"/>
  <c r="U71" i="4" a="1"/>
  <c r="W76" i="4" a="1"/>
  <c r="CN65" i="4" a="1"/>
  <c r="CI70" i="4" a="1"/>
  <c r="AK70" i="4" a="1"/>
  <c r="AN66" i="4" a="1"/>
  <c r="AO71" i="4" a="1"/>
  <c r="AH70" i="4" a="1"/>
  <c r="AJ66" i="4" a="1"/>
  <c r="AP71" i="4" a="1"/>
  <c r="AR76" i="4" a="1"/>
  <c r="AR75" i="4" a="1"/>
  <c r="BF81" i="4" a="1"/>
  <c r="CZ74" i="4" a="1"/>
  <c r="AJ81" i="4" a="1"/>
  <c r="CO73" i="4" a="1"/>
  <c r="CJ80" i="4" a="1"/>
  <c r="CL85" i="4" a="1"/>
  <c r="BO88" i="4" a="1"/>
  <c r="BV74" i="4" a="1"/>
  <c r="N81" i="4" a="1"/>
  <c r="BM75" i="4" a="1"/>
  <c r="BM81" i="4" a="1"/>
  <c r="AE76" i="4" a="1"/>
  <c r="W82" i="4" a="1"/>
  <c r="DG76" i="4" a="1"/>
  <c r="CN82" i="4" a="1"/>
  <c r="CQ77" i="4" a="1"/>
  <c r="BG83" i="4" a="1"/>
  <c r="CD88" i="4" a="1"/>
  <c r="BV94" i="4" a="1"/>
  <c r="AH89" i="4" a="1"/>
  <c r="AL94" i="4" a="1"/>
  <c r="AO92" i="4" a="1"/>
  <c r="AQ97" i="4" a="1"/>
  <c r="BV85" i="4" a="1"/>
  <c r="BR17" i="4" a="1"/>
  <c r="BN36" i="4" a="1"/>
  <c r="CY53" i="4" a="1"/>
  <c r="AR55" i="4" a="1"/>
  <c r="T62" i="4" a="1"/>
  <c r="R58" i="4" a="1"/>
  <c r="CX71" i="4" a="1"/>
  <c r="BR75" i="4" a="1"/>
  <c r="CC65" i="4" a="1"/>
  <c r="CK70" i="4" a="1"/>
  <c r="CN73" i="4" a="1"/>
  <c r="AI85" i="4" a="1"/>
  <c r="CD74" i="4" a="1"/>
  <c r="Y76" i="4" a="1"/>
  <c r="BT87" i="4" a="1"/>
  <c r="CF91" i="4" a="1"/>
  <c r="X86" i="4" a="1"/>
  <c r="DC91" i="4" a="1"/>
  <c r="DJ90" i="4" a="1"/>
  <c r="Z86" i="4" a="1"/>
  <c r="Z91" i="4" a="1"/>
  <c r="DH89" i="4" a="1"/>
  <c r="AP85" i="4" a="1"/>
  <c r="CJ90" i="4" a="1"/>
  <c r="CL95" i="4" a="1"/>
  <c r="CN100" i="4" a="1"/>
  <c r="DG99" i="4" a="1"/>
  <c r="AR105" i="4" a="1"/>
  <c r="AY99" i="4" a="1"/>
  <c r="Q105" i="4" a="1"/>
  <c r="DA98" i="4" a="1"/>
  <c r="CE104" i="4" a="1"/>
  <c r="AP109" i="4" a="1"/>
  <c r="CP111" i="4" a="1"/>
  <c r="X100" i="4" a="1"/>
  <c r="CD105" i="4" a="1"/>
  <c r="N101" i="4" a="1"/>
  <c r="X95" i="4" a="1"/>
  <c r="CT101" i="4" a="1"/>
  <c r="Z96" i="4" a="1"/>
  <c r="BR102" i="4" a="1"/>
  <c r="DH96" i="4" a="1"/>
  <c r="AT103" i="4" a="1"/>
  <c r="AV108" i="4" a="1"/>
  <c r="CB112" i="4" a="1"/>
  <c r="CD117" i="4" a="1"/>
  <c r="CS110" i="4" a="1"/>
  <c r="CU115" i="4" a="1"/>
  <c r="BS110" i="4" a="1"/>
  <c r="AV116" i="4" a="1"/>
  <c r="AX121" i="4" a="1"/>
  <c r="CU106" i="4" a="1"/>
  <c r="AA112" i="4" a="1"/>
  <c r="AN106" i="4" a="1"/>
  <c r="CU113" i="4" a="1"/>
  <c r="DD106" i="4" a="1"/>
  <c r="BZ112" i="4" a="1"/>
  <c r="N106" i="4" a="1"/>
  <c r="CD113" i="4" a="1"/>
  <c r="CX106" i="4" a="1"/>
  <c r="AZ112" i="4" a="1"/>
  <c r="BB117" i="4" a="1"/>
  <c r="BD122" i="4" a="1"/>
  <c r="AB120" i="4" a="1"/>
  <c r="Z20" i="4" a="1"/>
  <c r="BU39" i="4" a="1"/>
  <c r="DJ43" i="4" a="1"/>
  <c r="AP54" i="4" a="1"/>
  <c r="T56" i="4" a="1"/>
  <c r="Z62" i="4" a="1"/>
  <c r="DC64" i="4" a="1"/>
  <c r="BN78" i="4" a="1"/>
  <c r="CC68" i="4" a="1"/>
  <c r="CG73" i="4" a="1"/>
  <c r="AE78" i="4" a="1"/>
  <c r="AK87" i="4" a="1"/>
  <c r="BX78" i="4" a="1"/>
  <c r="Y80" i="4" a="1"/>
  <c r="Q92" i="4" a="1"/>
  <c r="CF94" i="4" a="1"/>
  <c r="Z87" i="4" a="1"/>
  <c r="BV92" i="4" a="1"/>
  <c r="CG91" i="4" a="1"/>
  <c r="CS86" i="4" a="1"/>
  <c r="CU91" i="4" a="1"/>
  <c r="DK90" i="4" a="1"/>
  <c r="BD86" i="4" a="1"/>
  <c r="BG91" i="4" a="1"/>
  <c r="BI96" i="4" a="1"/>
  <c r="BK101" i="4" a="1"/>
  <c r="DI100" i="4" a="1"/>
  <c r="O106" i="4" a="1"/>
  <c r="BA100" i="4" a="1"/>
  <c r="CL105" i="4" a="1"/>
  <c r="DI99" i="4" a="1"/>
  <c r="BB105" i="4" a="1"/>
  <c r="BZ109" i="4" a="1"/>
  <c r="CW93" i="4" a="1"/>
  <c r="AF101" i="4" a="1"/>
  <c r="AZ95" i="4" a="1"/>
  <c r="DG101" i="4" a="1"/>
  <c r="Y96" i="4" a="1"/>
  <c r="BQ102" i="4" a="1"/>
  <c r="O97" i="4" a="1"/>
  <c r="AO103" i="4" a="1"/>
  <c r="R98" i="4" a="1"/>
  <c r="Q104" i="4" a="1"/>
  <c r="CO20" i="4" a="1"/>
  <c r="BD34" i="4" a="1"/>
  <c r="CZ39" i="4" a="1"/>
  <c r="AS59" i="4" a="1"/>
  <c r="BC59" i="4" a="1"/>
  <c r="CN64" i="4" a="1"/>
  <c r="DB67" i="4" a="1"/>
  <c r="CT65" i="4" a="1"/>
  <c r="AX71" i="4" a="1"/>
  <c r="BA76" i="4" a="1"/>
  <c r="AS81" i="4" a="1"/>
  <c r="BS88" i="4" a="1"/>
  <c r="BV81" i="4" a="1"/>
  <c r="CW82" i="4" a="1"/>
  <c r="CE94" i="4" a="1"/>
  <c r="AH97" i="4" a="1"/>
  <c r="T88" i="4" a="1"/>
  <c r="AS93" i="4" a="1"/>
  <c r="BD92" i="4" a="1"/>
  <c r="BR87" i="4" a="1"/>
  <c r="BN92" i="4" a="1"/>
  <c r="CH91" i="4" a="1"/>
  <c r="W87" i="4" a="1"/>
  <c r="Z92" i="4" a="1"/>
  <c r="AB97" i="4" a="1"/>
  <c r="R95" i="4" a="1"/>
  <c r="CL101" i="4" a="1"/>
  <c r="BB93" i="4" a="1"/>
  <c r="AD101" i="4" a="1"/>
  <c r="BI106" i="4" a="1"/>
  <c r="CF100" i="4" a="1"/>
  <c r="Y106" i="4" a="1"/>
  <c r="DJ109" i="4" a="1"/>
  <c r="AY95" i="4" a="1"/>
  <c r="R102" i="4" a="1"/>
  <c r="BC96" i="4" a="1"/>
  <c r="BZ102" i="4" a="1"/>
  <c r="AG97" i="4" a="1"/>
  <c r="AJ103" i="4" a="1"/>
  <c r="W98" i="4" a="1"/>
  <c r="DJ103" i="4" a="1"/>
  <c r="DE98" i="4" a="1"/>
  <c r="CH104" i="4" a="1"/>
  <c r="AC107" i="4" a="1"/>
  <c r="V114" i="4" a="1"/>
  <c r="CL106" i="4" a="1"/>
  <c r="AI112" i="4" a="1"/>
  <c r="AK117" i="4" a="1"/>
  <c r="CL112" i="4" a="1"/>
  <c r="CN117" i="4" a="1"/>
  <c r="CP122" i="4" a="1"/>
  <c r="BQ108" i="4" a="1"/>
  <c r="BS113" i="4" a="1"/>
  <c r="BL108" i="4" a="1"/>
  <c r="AK115" i="4" a="1"/>
  <c r="O109" i="4" a="1"/>
  <c r="P114" i="4" a="1"/>
  <c r="BA108" i="4" a="1"/>
  <c r="X115" i="4" a="1"/>
  <c r="BT108" i="4" a="1"/>
  <c r="CR113" i="4" a="1"/>
  <c r="CT118" i="4" a="1"/>
  <c r="CV123" i="4" a="1"/>
  <c r="DE121" i="4" a="1"/>
  <c r="CD27" i="4" a="1"/>
  <c r="BD35" i="4" a="1"/>
  <c r="CO46" i="4" a="1"/>
  <c r="CA56" i="4" a="1"/>
  <c r="AY63" i="4" a="1"/>
  <c r="O59" i="4" a="1"/>
  <c r="CZ70" i="4" a="1"/>
  <c r="CR68" i="4" a="1"/>
  <c r="DF66" i="4" a="1"/>
  <c r="AW79" i="4" a="1"/>
  <c r="AS84" i="4" a="1"/>
  <c r="S90" i="4" a="1"/>
  <c r="BR84" i="4" a="1"/>
  <c r="AK75" i="4" a="1"/>
  <c r="AI87" i="4" a="1"/>
  <c r="BV98" i="4" a="1"/>
  <c r="N89" i="4" a="1"/>
  <c r="CT85" i="4" a="1"/>
  <c r="AA93" i="4" a="1"/>
  <c r="AK88" i="4" a="1"/>
  <c r="AK93" i="4" a="1"/>
  <c r="BE92" i="4" a="1"/>
  <c r="CT87" i="4" a="1"/>
  <c r="CU92" i="4" a="1"/>
  <c r="CW97" i="4" a="1"/>
  <c r="U96" i="4" a="1"/>
  <c r="BE102" i="4" a="1"/>
  <c r="BL95" i="4" a="1"/>
  <c r="Z102" i="4" a="1"/>
  <c r="P94" i="4" a="1"/>
  <c r="CM101" i="4" a="1"/>
  <c r="CP106" i="4" a="1"/>
  <c r="AV110" i="4" a="1"/>
  <c r="AP96" i="4" a="1"/>
  <c r="CM102" i="4" a="1"/>
  <c r="AF97" i="4" a="1"/>
  <c r="AW103" i="4" a="1"/>
  <c r="DB97" i="4" a="1"/>
  <c r="DE103" i="4" a="1"/>
  <c r="CR98" i="4" a="1"/>
  <c r="CG104" i="4" a="1"/>
  <c r="O100" i="4" a="1"/>
  <c r="BE105" i="4" a="1"/>
  <c r="DD107" i="4" a="1"/>
  <c r="CM114" i="4" a="1"/>
  <c r="BT107" i="4" a="1"/>
  <c r="DD112" i="4" a="1"/>
  <c r="DF117" i="4" a="1"/>
  <c r="BE113" i="4" a="1"/>
  <c r="BG118" i="4" a="1"/>
  <c r="BI123" i="4" a="1"/>
  <c r="AN109" i="4" a="1"/>
  <c r="AP114" i="4" a="1"/>
  <c r="CK109" i="4" a="1"/>
  <c r="DF115" i="4" a="1"/>
  <c r="CF109" i="4" a="1"/>
  <c r="CK114" i="4" a="1"/>
  <c r="BQ109" i="4" a="1"/>
  <c r="CO115" i="4" a="1"/>
  <c r="BG109" i="4" a="1"/>
  <c r="BK114" i="4" a="1"/>
  <c r="BM119" i="4" a="1"/>
  <c r="BO124" i="4" a="1"/>
  <c r="CT122" i="4" a="1"/>
  <c r="AO28" i="4" a="1"/>
  <c r="AB34" i="4" a="1"/>
  <c r="DJ51" i="4" a="1"/>
  <c r="AW60" i="4" a="1"/>
  <c r="AS56" i="4" a="1"/>
  <c r="AE62" i="4" a="1"/>
  <c r="BP73" i="4" a="1"/>
  <c r="BF71" i="4" a="1"/>
  <c r="DC70" i="4" a="1"/>
  <c r="AM76" i="4" a="1"/>
  <c r="AM75" i="4" a="1"/>
  <c r="AT75" i="4" a="1"/>
  <c r="CZ76" i="4" a="1"/>
  <c r="BT78" i="4" a="1"/>
  <c r="CY89" i="4" a="1"/>
  <c r="CH99" i="4" a="1"/>
  <c r="CE89" i="4" a="1"/>
  <c r="P87" i="4" a="1"/>
  <c r="CR93" i="4" a="1"/>
  <c r="DH88" i="4" a="1"/>
  <c r="BQ85" i="4" a="1"/>
  <c r="X93" i="4" a="1"/>
  <c r="BM88" i="4" a="1"/>
  <c r="BR93" i="4" a="1"/>
  <c r="BT98" i="4" a="1"/>
  <c r="AC97" i="4" a="1"/>
  <c r="X103" i="4" a="1"/>
  <c r="BS96" i="4" a="1"/>
  <c r="CU102" i="4" a="1"/>
  <c r="W96" i="4" a="1"/>
  <c r="BK102" i="4" a="1"/>
  <c r="BM107" i="4" a="1"/>
  <c r="CF110" i="4" a="1"/>
  <c r="AR97" i="4" a="1"/>
  <c r="BJ103" i="4" a="1"/>
  <c r="AH98" i="4" a="1"/>
  <c r="T104" i="4" a="1"/>
  <c r="DJ98" i="4" a="1"/>
  <c r="CB104" i="4" a="1"/>
  <c r="CZ99" i="4" a="1"/>
  <c r="AZ105" i="4" a="1"/>
  <c r="CJ100" i="4" a="1"/>
  <c r="AB106" i="4" a="1"/>
  <c r="CY108" i="4" a="1"/>
  <c r="BJ115" i="4" a="1"/>
  <c r="BV108" i="4" a="1"/>
  <c r="CA113" i="4" a="1"/>
  <c r="BU106" i="4" a="1"/>
  <c r="AB114" i="4" a="1"/>
  <c r="AD119" i="4" a="1"/>
  <c r="AF124" i="4" a="1"/>
  <c r="DK109" i="4" a="1"/>
  <c r="DG114" i="4" a="1"/>
  <c r="AC111" i="4" a="1"/>
  <c r="CC116" i="4" a="1"/>
  <c r="BE110" i="4" a="1"/>
  <c r="BH115" i="4" a="1"/>
  <c r="DG110" i="4" a="1"/>
  <c r="BL116" i="4" a="1"/>
  <c r="Z110" i="4" a="1"/>
  <c r="AH115" i="4" a="1"/>
  <c r="AJ120" i="4" a="1"/>
  <c r="AL125" i="4" a="1"/>
  <c r="DB123" i="4" a="1"/>
  <c r="BW39" i="4" a="1"/>
  <c r="AM61" i="4" a="1"/>
  <c r="BF69" i="4" a="1"/>
  <c r="CQ76" i="4" a="1"/>
  <c r="AZ81" i="4" a="1"/>
  <c r="DK98" i="4" a="1"/>
  <c r="BJ91" i="4" a="1"/>
  <c r="AR87" i="4" a="1"/>
  <c r="O93" i="4" a="1"/>
  <c r="BL100" i="4" a="1"/>
  <c r="CF103" i="4" a="1"/>
  <c r="DH106" i="4" a="1"/>
  <c r="CS100" i="4" a="1"/>
  <c r="DC104" i="4" a="1"/>
  <c r="AK99" i="4" a="1"/>
  <c r="CN103" i="4" a="1"/>
  <c r="CU81" i="4" a="1"/>
  <c r="AA81" i="4" a="1"/>
  <c r="CI88" i="4" a="1"/>
  <c r="BC81" i="4" a="1"/>
  <c r="DJ79" i="4" a="1"/>
  <c r="BV76" i="4" a="1"/>
  <c r="AZ84" i="4" a="1"/>
  <c r="AQ81" i="4" a="1"/>
  <c r="AP78" i="4" a="1"/>
  <c r="CF85" i="4" a="1"/>
  <c r="Y93" i="4" a="1"/>
  <c r="BS89" i="4" a="1"/>
  <c r="BJ88" i="4" a="1"/>
  <c r="CN95" i="4" a="1"/>
  <c r="BQ20" i="4" a="1"/>
  <c r="CS24" i="4" a="1"/>
  <c r="BB29" i="4" a="1"/>
  <c r="AU32" i="4" a="1"/>
  <c r="AS36" i="4" a="1"/>
  <c r="BC43" i="4" a="1"/>
  <c r="AK41" i="4" a="1"/>
  <c r="BZ39" i="4" a="1"/>
  <c r="CP54" i="4" a="1"/>
  <c r="W49" i="4" a="1"/>
  <c r="CW59" i="4" a="1"/>
  <c r="AA68" i="4" a="1"/>
  <c r="BI62" i="4" a="1"/>
  <c r="P62" i="4" a="1"/>
  <c r="BJ59" i="4" a="1"/>
  <c r="BI58" i="4" a="1"/>
  <c r="AP57" i="4" a="1"/>
  <c r="BD64" i="4" a="1"/>
  <c r="AO72" i="4" a="1"/>
  <c r="BO69" i="4" a="1"/>
  <c r="BF68" i="4" a="1"/>
  <c r="DG75" i="4" a="1"/>
  <c r="BG67" i="4" a="1"/>
  <c r="CD66" i="4" a="1"/>
  <c r="X66" i="4" a="1"/>
  <c r="CT64" i="4" a="1"/>
  <c r="AH73" i="4" a="1"/>
  <c r="X71" i="4" a="1"/>
  <c r="N78" i="4" a="1"/>
  <c r="AL79" i="4" a="1"/>
  <c r="CH74" i="4" a="1"/>
  <c r="DH82" i="4" a="1"/>
  <c r="AL78" i="4" a="1"/>
  <c r="BT85" i="4" a="1"/>
  <c r="BA89" i="4" a="1"/>
  <c r="CF76" i="4" a="1"/>
  <c r="CH82" i="4" a="1"/>
  <c r="BV77" i="4" a="1"/>
  <c r="AM83" i="4" a="1"/>
  <c r="AN78" i="4" a="1"/>
  <c r="CU83" i="4" a="1"/>
  <c r="R79" i="4" a="1"/>
  <c r="BJ84" i="4" a="1"/>
  <c r="Z80" i="4" a="1"/>
  <c r="AC85" i="4" a="1"/>
  <c r="AT91" i="4" a="1"/>
  <c r="BU85" i="4" a="1"/>
  <c r="DH90" i="4" a="1"/>
  <c r="AZ87" i="4" a="1"/>
  <c r="DI93" i="4" a="1"/>
  <c r="CV6" i="4" a="1"/>
  <c r="AO24" i="4" a="1"/>
  <c r="T20" i="4" a="1"/>
  <c r="DG27" i="4" a="1"/>
  <c r="X32" i="4" a="1"/>
  <c r="AH37" i="4" a="1"/>
  <c r="BF37" i="4" a="1"/>
  <c r="DB33" i="4" a="1"/>
  <c r="W48" i="4" a="1"/>
  <c r="CE45" i="4" a="1"/>
  <c r="AW42" i="4" a="1"/>
  <c r="CX51" i="4" a="1"/>
  <c r="AM58" i="4" a="1"/>
  <c r="BB53" i="4" a="1"/>
  <c r="BH61" i="4" a="1"/>
  <c r="AQ60" i="4" a="1"/>
  <c r="AM57" i="4" a="1"/>
  <c r="AO63" i="4" a="1"/>
  <c r="AL60" i="4" a="1"/>
  <c r="AM56" i="4" a="1"/>
  <c r="BX62" i="4" a="1"/>
  <c r="BW59" i="4" a="1"/>
  <c r="CC55" i="4" a="1"/>
  <c r="V62" i="4" a="1"/>
  <c r="BF66" i="4" a="1"/>
  <c r="Q73" i="4" a="1"/>
  <c r="BE68" i="4" a="1"/>
  <c r="BK73" i="4" a="1"/>
  <c r="CG71" i="4" a="1"/>
  <c r="CI76" i="4" a="1"/>
  <c r="AW66" i="4" a="1"/>
  <c r="AW71" i="4" a="1"/>
  <c r="CW70" i="4" a="1"/>
  <c r="CZ66" i="4" a="1"/>
  <c r="DA71" i="4" a="1"/>
  <c r="CT70" i="4" a="1"/>
  <c r="CV66" i="4" a="1"/>
  <c r="DB71" i="4" a="1"/>
  <c r="DD76" i="4" a="1"/>
  <c r="AG76" i="4" a="1"/>
  <c r="T82" i="4" a="1"/>
  <c r="CI75" i="4" a="1"/>
  <c r="CV81" i="4" a="1"/>
  <c r="AG75" i="4" a="1"/>
  <c r="AX81" i="4" a="1"/>
  <c r="AU86" i="4" a="1"/>
  <c r="CU88" i="4" a="1"/>
  <c r="AN75" i="4" a="1"/>
  <c r="BZ81" i="4" a="1"/>
  <c r="AD76" i="4" a="1"/>
  <c r="AA82" i="4" a="1"/>
  <c r="CT76" i="4" a="1"/>
  <c r="CI82" i="4" a="1"/>
  <c r="CD77" i="4" a="1"/>
  <c r="BB83" i="4" a="1"/>
  <c r="BH78" i="4" a="1"/>
  <c r="U84" i="4" a="1"/>
  <c r="DD89" i="4" a="1"/>
  <c r="AJ95" i="4" a="1"/>
  <c r="CT89" i="4" a="1"/>
  <c r="AB85" i="4" a="1"/>
  <c r="DA92" i="4" a="1"/>
  <c r="DC97" i="4" a="1"/>
  <c r="BA86" i="4" a="1"/>
  <c r="CE19" i="4" a="1"/>
  <c r="CG37" i="4" a="1"/>
  <c r="Z42" i="4" a="1"/>
  <c r="CP51" i="4" a="1"/>
  <c r="AM55" i="4" a="1"/>
  <c r="AS61" i="4" a="1"/>
  <c r="AZ74" i="4" a="1"/>
  <c r="T78" i="4" a="1"/>
  <c r="AG68" i="4" a="1"/>
  <c r="AM73" i="4" a="1"/>
  <c r="BH77" i="4" a="1"/>
  <c r="DK86" i="4" a="1"/>
  <c r="U78" i="4" a="1"/>
  <c r="BU79" i="4" a="1"/>
  <c r="BQ91" i="4" a="1"/>
  <c r="AH94" i="4" a="1"/>
  <c r="DH86" i="4" a="1"/>
  <c r="BQ92" i="4" a="1"/>
  <c r="BX91" i="4" a="1"/>
  <c r="CN86" i="4" a="1"/>
  <c r="CL91" i="4" a="1"/>
  <c r="DB90" i="4" a="1"/>
  <c r="AS86" i="4" a="1"/>
  <c r="AX91" i="4" a="1"/>
  <c r="AZ96" i="4" a="1"/>
  <c r="BB101" i="4" a="1"/>
  <c r="DC100" i="4" a="1"/>
  <c r="DD105" i="4" a="1"/>
  <c r="AU100" i="4" a="1"/>
  <c r="CC105" i="4" a="1"/>
  <c r="CW99" i="4" a="1"/>
  <c r="AS105" i="4" a="1"/>
  <c r="BV109" i="4" a="1"/>
  <c r="BK93" i="4" a="1"/>
  <c r="T101" i="4" a="1"/>
  <c r="AR95" i="4" a="1"/>
  <c r="CX101" i="4" a="1"/>
  <c r="S96" i="4" a="1"/>
  <c r="BH102" i="4" a="1"/>
  <c r="DG96" i="4" a="1"/>
  <c r="AF103" i="4" a="1"/>
  <c r="DD97" i="4" a="1"/>
  <c r="DF103" i="4" a="1"/>
  <c r="CW105" i="4" a="1"/>
  <c r="AP113" i="4" a="1"/>
  <c r="AR118" i="4" a="1"/>
  <c r="BG111" i="4" a="1"/>
  <c r="BI116" i="4" a="1"/>
  <c r="CS111" i="4" a="1"/>
  <c r="DH116" i="4" a="1"/>
  <c r="DJ121" i="4" a="1"/>
  <c r="BC107" i="4" a="1"/>
  <c r="CM112" i="4" a="1"/>
  <c r="AX107" i="4" a="1"/>
  <c r="BI114" i="4" a="1"/>
  <c r="DH107" i="4" a="1"/>
  <c r="AN113" i="4" a="1"/>
  <c r="AZ107" i="4" a="1"/>
  <c r="AR114" i="4" a="1"/>
  <c r="CK107" i="4" a="1"/>
  <c r="N113" i="4" a="1"/>
  <c r="P118" i="4" a="1"/>
  <c r="R123" i="4" a="1"/>
  <c r="CQ120" i="4" a="1"/>
  <c r="BW24" i="4" a="1"/>
  <c r="AS33" i="4" a="1"/>
  <c r="AH39" i="4" a="1"/>
  <c r="CE58" i="4" a="1"/>
  <c r="AQ59" i="4" a="1"/>
  <c r="BZ64" i="4" a="1"/>
  <c r="CL67" i="4" a="1"/>
  <c r="CH65" i="4" a="1"/>
  <c r="AF71" i="4" a="1"/>
  <c r="AI76" i="4" a="1"/>
  <c r="AE81" i="4" a="1"/>
  <c r="BK88" i="4" a="1"/>
  <c r="BD81" i="4" a="1"/>
  <c r="CE82" i="4" a="1"/>
  <c r="BQ94" i="4" a="1"/>
  <c r="P97" i="4" a="1"/>
  <c r="DB87" i="4" a="1"/>
  <c r="AJ93" i="4" a="1"/>
  <c r="AU92" i="4" a="1"/>
  <c r="BG87" i="4" a="1"/>
  <c r="BI92" i="4" a="1"/>
  <c r="BY91" i="4" a="1"/>
  <c r="R87" i="4" a="1"/>
  <c r="U92" i="4" a="1"/>
  <c r="W97" i="4" a="1"/>
  <c r="CQ94" i="4" a="1"/>
  <c r="BZ101" i="4" a="1"/>
  <c r="CA106" i="4" a="1"/>
  <c r="R101" i="4" a="1"/>
  <c r="AZ106" i="4" a="1"/>
  <c r="BZ100" i="4" a="1"/>
  <c r="P106" i="4" a="1"/>
  <c r="DF109" i="4" a="1"/>
  <c r="AQ95" i="4" a="1"/>
  <c r="DK101" i="4" a="1"/>
  <c r="X96" i="4" a="1"/>
  <c r="BU102" i="4" a="1"/>
  <c r="U97" i="4" a="1"/>
  <c r="AE103" i="4" a="1"/>
  <c r="DI97" i="4" a="1"/>
  <c r="DA103" i="4" a="1"/>
  <c r="CY98" i="4" a="1"/>
  <c r="CC104" i="4" a="1"/>
  <c r="DA25" i="4" a="1"/>
  <c r="AY32" i="4" a="1"/>
  <c r="DA44" i="4" a="1"/>
  <c r="CU63" i="4" a="1"/>
  <c r="DC62" i="4" a="1"/>
  <c r="BJ58" i="4" a="1"/>
  <c r="BB70" i="4" a="1"/>
  <c r="AV68" i="4" a="1"/>
  <c r="N66" i="4" a="1"/>
  <c r="DA78" i="4" a="1"/>
  <c r="CS83" i="4" a="1"/>
  <c r="CS89" i="4" a="1"/>
  <c r="X84" i="4" a="1"/>
  <c r="AW74" i="4" a="1"/>
  <c r="CK86" i="4" a="1"/>
  <c r="BH98" i="4" a="1"/>
  <c r="CV88" i="4" a="1"/>
  <c r="CM85" i="4" a="1"/>
  <c r="R93" i="4" a="1"/>
  <c r="AF88" i="4" a="1"/>
  <c r="AB93" i="4" a="1"/>
  <c r="AV92" i="4" a="1"/>
  <c r="CI87" i="4" a="1"/>
  <c r="CL92" i="4" a="1"/>
  <c r="CN97" i="4" a="1"/>
  <c r="O96" i="4" a="1"/>
  <c r="AV102" i="4" a="1"/>
  <c r="AP95" i="4" a="1"/>
  <c r="U102" i="4" a="1"/>
  <c r="CV93" i="4" a="1"/>
  <c r="CB101" i="4" a="1"/>
  <c r="CK106" i="4" a="1"/>
  <c r="AR110" i="4" a="1"/>
  <c r="AJ96" i="4" a="1"/>
  <c r="CD102" i="4" a="1"/>
  <c r="Z97" i="4" a="1"/>
  <c r="AN103" i="4" a="1"/>
  <c r="CV97" i="4" a="1"/>
  <c r="CV103" i="4" a="1"/>
  <c r="CL98" i="4" a="1"/>
  <c r="BX104" i="4" a="1"/>
  <c r="DA99" i="4" a="1"/>
  <c r="AV105" i="4" a="1"/>
  <c r="CX107" i="4" a="1"/>
  <c r="CH114" i="4" a="1"/>
  <c r="BN107" i="4" a="1"/>
  <c r="CU112" i="4" a="1"/>
  <c r="CW117" i="4" a="1"/>
  <c r="AZ113" i="4" a="1"/>
  <c r="BB118" i="4" a="1"/>
  <c r="BD123" i="4" a="1"/>
  <c r="AI109" i="4" a="1"/>
  <c r="AG114" i="4" a="1"/>
  <c r="BU109" i="4" a="1"/>
  <c r="CW115" i="4" a="1"/>
  <c r="CA109" i="4" a="1"/>
  <c r="CB114" i="4" a="1"/>
  <c r="BA109" i="4" a="1"/>
  <c r="CJ115" i="4" a="1"/>
  <c r="AV109" i="4" a="1"/>
  <c r="BF114" i="4" a="1"/>
  <c r="BH119" i="4" a="1"/>
  <c r="BJ124" i="4" a="1"/>
  <c r="CN122" i="4" a="1"/>
  <c r="AY26" i="4" a="1"/>
  <c r="CX32" i="4" a="1"/>
  <c r="P51" i="4" a="1"/>
  <c r="CF59" i="4" a="1"/>
  <c r="AG56" i="4" a="1"/>
  <c r="DK61" i="4" a="1"/>
  <c r="BB73" i="4" a="1"/>
  <c r="AN71" i="4" a="1"/>
  <c r="CO70" i="4" a="1"/>
  <c r="AA76" i="4" a="1"/>
  <c r="U75" i="4" a="1"/>
  <c r="AH75" i="4" a="1"/>
  <c r="CN76" i="4" a="1"/>
  <c r="BB78" i="4" a="1"/>
  <c r="CI89" i="4" a="1"/>
  <c r="BY99" i="4" a="1"/>
  <c r="BZ89" i="4" a="1"/>
  <c r="CX86" i="4" a="1"/>
  <c r="CM93" i="4" a="1"/>
  <c r="CW88" i="4" a="1"/>
  <c r="BH85" i="4" a="1"/>
  <c r="S93" i="4" a="1"/>
  <c r="BH88" i="4" a="1"/>
  <c r="BI93" i="4" a="1"/>
  <c r="BK98" i="4" a="1"/>
  <c r="Q97" i="4" a="1"/>
  <c r="S103" i="4" a="1"/>
  <c r="BG96" i="4" a="1"/>
  <c r="CL102" i="4" a="1"/>
  <c r="CA95" i="4" a="1"/>
  <c r="BB102" i="4" a="1"/>
  <c r="BD107" i="4" a="1"/>
  <c r="CB110" i="4" a="1"/>
  <c r="AE97" i="4" a="1"/>
  <c r="BA103" i="4" a="1"/>
  <c r="U98" i="4" a="1"/>
  <c r="DI103" i="4" a="1"/>
  <c r="CX98" i="4" a="1"/>
  <c r="BS104" i="4" a="1"/>
  <c r="CN99" i="4" a="1"/>
  <c r="AU105" i="4" a="1"/>
  <c r="CD100" i="4" a="1"/>
  <c r="S106" i="4" a="1"/>
  <c r="CS108" i="4" a="1"/>
  <c r="BA115" i="4" a="1"/>
  <c r="BI108" i="4" a="1"/>
  <c r="BR113" i="4" a="1"/>
  <c r="BL106" i="4" a="1"/>
  <c r="S114" i="4" a="1"/>
  <c r="U119" i="4" a="1"/>
  <c r="W124" i="4" a="1"/>
  <c r="CZ109" i="4" a="1"/>
  <c r="DB114" i="4" a="1"/>
  <c r="DK110" i="4" a="1"/>
  <c r="BT116" i="4" a="1"/>
  <c r="AT110" i="4" a="1"/>
  <c r="AY115" i="4" a="1"/>
  <c r="CQ110" i="4" a="1"/>
  <c r="BC116" i="4" a="1"/>
  <c r="U110" i="4" a="1"/>
  <c r="Y115" i="4" a="1"/>
  <c r="AA120" i="4" a="1"/>
  <c r="AC125" i="4" a="1"/>
  <c r="CP123" i="4" a="1"/>
  <c r="CE25" i="4" a="1"/>
  <c r="AB44" i="4" a="1"/>
  <c r="BI55" i="4" a="1"/>
  <c r="BK68" i="4" a="1"/>
  <c r="CO59" i="4" a="1"/>
  <c r="CE64" i="4" a="1"/>
  <c r="DB68" i="4" a="1"/>
  <c r="AB67" i="4" a="1"/>
  <c r="BE73" i="4" a="1"/>
  <c r="BJ79" i="4" a="1"/>
  <c r="BD78" i="4" a="1"/>
  <c r="CP78" i="4" a="1"/>
  <c r="AR80" i="4" a="1"/>
  <c r="BX81" i="4" a="1"/>
  <c r="BG92" i="4" a="1"/>
  <c r="BS100" i="4" a="1"/>
  <c r="AS90" i="4" a="1"/>
  <c r="AP88" i="4" a="1"/>
  <c r="BF94" i="4" a="1"/>
  <c r="BV89" i="4" a="1"/>
  <c r="CT86" i="4" a="1"/>
  <c r="CJ93" i="4" a="1"/>
  <c r="AA89" i="4" a="1"/>
  <c r="AF94" i="4" a="1"/>
  <c r="AH99" i="4" a="1"/>
  <c r="CR97" i="4" a="1"/>
  <c r="CJ103" i="4" a="1"/>
  <c r="AJ97" i="4" a="1"/>
  <c r="BI103" i="4" a="1"/>
  <c r="CR96" i="4" a="1"/>
  <c r="Y103" i="4" a="1"/>
  <c r="AA108" i="4" a="1"/>
  <c r="N111" i="4" a="1"/>
  <c r="AG98" i="4" a="1"/>
  <c r="X104" i="4" a="1"/>
  <c r="W99" i="4" a="1"/>
  <c r="CF104" i="4" a="1"/>
  <c r="CS99" i="4" a="1"/>
  <c r="AP105" i="4" a="1"/>
  <c r="CI100" i="4" a="1"/>
  <c r="CP94" i="4" a="1"/>
  <c r="CF101" i="4" a="1"/>
  <c r="CN106" i="4" a="1"/>
  <c r="AA110" i="4" a="1"/>
  <c r="X116" i="4" a="1"/>
  <c r="AM109" i="4" a="1"/>
  <c r="AO114" i="4" a="1"/>
  <c r="CM107" i="4" a="1"/>
  <c r="CN114" i="4" a="1"/>
  <c r="CP119" i="4" a="1"/>
  <c r="CR124" i="4" a="1"/>
  <c r="BY110" i="4" a="1"/>
  <c r="BU115" i="4" a="1"/>
  <c r="AO112" i="4" a="1"/>
  <c r="AQ117" i="4" a="1"/>
  <c r="S111" i="4" a="1"/>
  <c r="V116" i="4" a="1"/>
  <c r="X112" i="4" a="1"/>
  <c r="Z117" i="4" a="1"/>
  <c r="CL110" i="4" a="1"/>
  <c r="CT115" i="4" a="1"/>
  <c r="CV120" i="4" a="1"/>
  <c r="CP117" i="4" a="1"/>
  <c r="Z127" i="2" a="1"/>
  <c r="AQ49" i="4" a="1"/>
  <c r="BR60" i="4" a="1"/>
  <c r="AV69" i="4" a="1"/>
  <c r="DE84" i="4" a="1"/>
  <c r="BY78" i="4" a="1"/>
  <c r="CY100" i="4" a="1"/>
  <c r="AO93" i="4" a="1"/>
  <c r="CN90" i="4" a="1"/>
  <c r="BC94" i="4" a="1"/>
  <c r="BS102" i="4" a="1"/>
  <c r="BO105" i="4" a="1"/>
  <c r="AX108" i="4" a="1"/>
  <c r="DE102" i="4" a="1"/>
  <c r="DE95" i="4" a="1"/>
  <c r="P101" i="4" a="1"/>
  <c r="BW105" i="4" a="1"/>
  <c r="P115" i="4" a="1"/>
  <c r="AC113" i="4" a="1"/>
  <c r="CF113" i="4" a="1"/>
  <c r="CJ123" i="4" a="1"/>
  <c r="BM114" i="4" a="1"/>
  <c r="AE116" i="4" a="1"/>
  <c r="DH114" i="4" a="1"/>
  <c r="R116" i="4" a="1"/>
  <c r="CL114" i="4" a="1"/>
  <c r="CP124" i="4" a="1"/>
  <c r="CA117" i="4" a="1"/>
  <c r="Y125" i="4" a="1"/>
  <c r="BH118" i="4" a="1"/>
  <c r="AX125" i="4" a="1"/>
  <c r="DC122" i="4" a="1"/>
  <c r="BI118" i="4" a="1"/>
  <c r="AA125" i="4" a="1"/>
  <c r="Y123" i="4" a="1"/>
  <c r="DK118" i="4" a="1"/>
  <c r="BS125" i="4" a="1"/>
  <c r="BE123" i="4" a="1"/>
  <c r="CM127" i="4" a="1"/>
  <c r="AO130" i="4" a="1"/>
  <c r="CY128" i="4" a="1"/>
  <c r="CQ133" i="4" a="1"/>
  <c r="Z138" i="4" a="1"/>
  <c r="AC2" i="4" a="1"/>
  <c r="AV133" i="4" a="1"/>
  <c r="AV139" i="4" a="1"/>
  <c r="DF127" i="4" a="1"/>
  <c r="CM133" i="4" a="1"/>
  <c r="R138" i="4" a="1"/>
  <c r="U2" i="4" a="1"/>
  <c r="DJ132" i="4" a="1"/>
  <c r="V139" i="4" a="1"/>
  <c r="BN127" i="4" a="1"/>
  <c r="AX133" i="4" a="1"/>
  <c r="BJ137" i="4" a="1"/>
  <c r="BL142" i="4" a="1"/>
  <c r="AH132" i="4" a="1"/>
  <c r="BW138" i="4" a="1"/>
  <c r="BZ2" i="4" a="1"/>
  <c r="AO133" i="4" a="1"/>
  <c r="AS137" i="4" a="1"/>
  <c r="AU142" i="4" a="1"/>
  <c r="P132" i="4" a="1"/>
  <c r="BX138" i="4" a="1"/>
  <c r="DG16" i="4" a="1"/>
  <c r="AJ60" i="4" a="1"/>
  <c r="W60" i="4" a="1"/>
  <c r="Q68" i="4" a="1"/>
  <c r="DA81" i="4" a="1"/>
  <c r="T76" i="4" a="1"/>
  <c r="CW86" i="4" a="1"/>
  <c r="CJ84" i="4" a="1"/>
  <c r="CB92" i="4" a="1"/>
  <c r="AQ96" i="4" a="1"/>
  <c r="BG104" i="4" a="1"/>
  <c r="DG94" i="4" a="1"/>
  <c r="BR109" i="4" a="1"/>
  <c r="CS104" i="4" a="1"/>
  <c r="BG98" i="4" a="1"/>
  <c r="AA103" i="4" a="1"/>
  <c r="DK106" i="4" a="1"/>
  <c r="AU116" i="4" a="1"/>
  <c r="BL114" i="4" a="1"/>
  <c r="DK114" i="4" a="1"/>
  <c r="Q125" i="4" a="1"/>
  <c r="BB115" i="4" a="1"/>
  <c r="AI116" i="4" a="1"/>
  <c r="CH116" i="4" a="1"/>
  <c r="BH116" i="4" a="1"/>
  <c r="AR38" i="4" a="1"/>
  <c r="AX70" i="4" a="1"/>
  <c r="AF77" i="4" a="1"/>
  <c r="Y86" i="4" a="1"/>
  <c r="BB89" i="4" a="1"/>
  <c r="DB99" i="4" a="1"/>
  <c r="BH96" i="4" a="1"/>
  <c r="BM105" i="4" a="1"/>
  <c r="BG110" i="4" a="1"/>
  <c r="DC111" i="4" a="1"/>
  <c r="AH116" i="4" a="1"/>
  <c r="CO110" i="4" a="1"/>
  <c r="DC114" i="4" a="1"/>
  <c r="BJ117" i="4" a="1"/>
  <c r="DB110" i="4" a="1"/>
  <c r="BP123" i="4" a="1"/>
  <c r="W120" i="4" a="1"/>
  <c r="BP127" i="4" a="1"/>
  <c r="BB124" i="4" a="1"/>
  <c r="BI124" i="4" a="1"/>
  <c r="BY122" i="4" a="1"/>
  <c r="AC122" i="4" a="1"/>
  <c r="BQ120" i="4" a="1"/>
  <c r="DC120" i="4" a="1"/>
  <c r="BG127" i="4" a="1"/>
  <c r="DA130" i="4" a="1"/>
  <c r="BQ132" i="4" a="1"/>
  <c r="BL137" i="4" a="1"/>
  <c r="DE127" i="4" a="1"/>
  <c r="BH137" i="4" a="1"/>
  <c r="CK2" i="4" a="1"/>
  <c r="BW134" i="4" a="1"/>
  <c r="AF141" i="4" a="1"/>
  <c r="DE131" i="4" a="1"/>
  <c r="AV140" i="4" a="1"/>
  <c r="CS131" i="4" a="1"/>
  <c r="CV136" i="4" a="1"/>
  <c r="CM2" i="4" a="1"/>
  <c r="CI136" i="4" a="1"/>
  <c r="DK142" i="4" a="1"/>
  <c r="X134" i="4" a="1"/>
  <c r="BG140" i="4" a="1"/>
  <c r="AB131" i="4" a="1"/>
  <c r="CX139" i="4" a="1"/>
  <c r="CG40" i="4" a="1"/>
  <c r="W61" i="4" a="1"/>
  <c r="AY67" i="4" a="1"/>
  <c r="AN74" i="4" a="1"/>
  <c r="BM101" i="4" a="1"/>
  <c r="BL88" i="4" a="1"/>
  <c r="AO91" i="4" a="1"/>
  <c r="CB102" i="4" a="1"/>
  <c r="BR99" i="4" a="1"/>
  <c r="DH98" i="4" a="1"/>
  <c r="DK95" i="4" a="1"/>
  <c r="CT95" i="4" a="1"/>
  <c r="BS112" i="4" a="1"/>
  <c r="AL113" i="4" a="1"/>
  <c r="BM117" i="4" a="1"/>
  <c r="CT110" i="4" a="1"/>
  <c r="BL112" i="4" a="1"/>
  <c r="AN111" i="4" a="1"/>
  <c r="AU112" i="4" a="1"/>
  <c r="O111" i="4" a="1"/>
  <c r="U121" i="4" a="1"/>
  <c r="BM124" i="4" a="1"/>
  <c r="CC122" i="4" a="1"/>
  <c r="BT127" i="4" a="1"/>
  <c r="DH122" i="4" a="1"/>
  <c r="BI120" i="4" a="1"/>
  <c r="CA126" i="4" a="1"/>
  <c r="CE122" i="4" a="1"/>
  <c r="CI120" i="4" a="1"/>
  <c r="CN126" i="4" a="1"/>
  <c r="AE123" i="4" a="1"/>
  <c r="Q121" i="4" a="1"/>
  <c r="CW126" i="4" a="1"/>
  <c r="AY129" i="4" a="1"/>
  <c r="CY131" i="4" a="1"/>
  <c r="BW132" i="4" a="1"/>
  <c r="AQ136" i="4" a="1"/>
  <c r="AS141" i="4" a="1"/>
  <c r="CD130" i="4" a="1"/>
  <c r="BM137" i="4" a="1"/>
  <c r="BO142" i="4" a="1"/>
  <c r="BS132" i="4" a="1"/>
  <c r="AI136" i="4" a="1"/>
  <c r="AK141" i="4" a="1"/>
  <c r="BV130" i="4" a="1"/>
  <c r="AQ137" i="4" a="1"/>
  <c r="AS142" i="4" a="1"/>
  <c r="N132" i="4" a="1"/>
  <c r="CE135" i="4" a="1"/>
  <c r="CG140" i="4" a="1"/>
  <c r="CZ129" i="4" a="1"/>
  <c r="CR136" i="4" a="1"/>
  <c r="CT141" i="4" a="1"/>
  <c r="CT131" i="4" a="1"/>
  <c r="BN135" i="4" a="1"/>
  <c r="BP140" i="4" a="1"/>
  <c r="CG129" i="4" a="1"/>
  <c r="CS136" i="4" a="1"/>
  <c r="CL23" i="4" a="1"/>
  <c r="CV60" i="4" a="1"/>
  <c r="CR60" i="4" a="1"/>
  <c r="DD69" i="4" a="1"/>
  <c r="U82" i="4" a="1"/>
  <c r="CO76" i="4" a="1"/>
  <c r="BK87" i="4" a="1"/>
  <c r="CS84" i="4" a="1"/>
  <c r="CK92" i="4" a="1"/>
  <c r="CO96" i="4" a="1"/>
  <c r="BP104" i="4" a="1"/>
  <c r="AX95" i="4" a="1"/>
  <c r="CP109" i="4" a="1"/>
  <c r="CX104" i="4" a="1"/>
  <c r="BM98" i="4" a="1"/>
  <c r="BU103" i="4" a="1"/>
  <c r="AE107" i="4" a="1"/>
  <c r="BM116" i="4" a="1"/>
  <c r="CD114" i="4" a="1"/>
  <c r="AE115" i="4" a="1"/>
  <c r="AI125" i="4" a="1"/>
  <c r="DJ115" i="4" a="1"/>
  <c r="CF117" i="4" a="1"/>
  <c r="BG116" i="4" a="1"/>
  <c r="BO117" i="4" a="1"/>
  <c r="AK116" i="4" a="1"/>
  <c r="BM118" i="4" a="1"/>
  <c r="BR119" i="4" a="1"/>
  <c r="AH126" i="4" a="1"/>
  <c r="BY119" i="4" a="1"/>
  <c r="U126" i="4" a="1"/>
  <c r="DD123" i="4" a="1"/>
  <c r="BT119" i="4" a="1"/>
  <c r="V126" i="4" a="1"/>
  <c r="Z124" i="4" a="1"/>
  <c r="N120" i="4" a="1"/>
  <c r="AY126" i="4" a="1"/>
  <c r="BF124" i="4" a="1"/>
  <c r="AC128" i="4" a="1"/>
  <c r="CC130" i="4" a="1"/>
  <c r="DD129" i="4" a="1"/>
  <c r="AU134" i="4" a="1"/>
  <c r="CZ138" i="4" a="1"/>
  <c r="DC2" i="4" a="1"/>
  <c r="DB134" i="4" a="1"/>
  <c r="X140" i="4" a="1"/>
  <c r="Y129" i="4" a="1"/>
  <c r="AQ134" i="4" a="1"/>
  <c r="CR138" i="4" a="1"/>
  <c r="CU2" i="4" a="1"/>
  <c r="BR134" i="4" a="1"/>
  <c r="CZ139" i="4" a="1"/>
  <c r="CT128" i="4" a="1"/>
  <c r="CY133" i="4" a="1"/>
  <c r="AP138" i="4" a="1"/>
  <c r="AS2" i="4" a="1"/>
  <c r="BT133" i="4" a="1"/>
  <c r="BC139" i="4" a="1"/>
  <c r="AF128" i="4" a="1"/>
  <c r="CP133" i="4" a="1"/>
  <c r="Y138" i="4" a="1"/>
  <c r="AB2" i="4" a="1"/>
  <c r="BP133" i="4" a="1"/>
  <c r="BD139" i="4" a="1"/>
  <c r="BH37" i="4" a="1"/>
  <c r="BT58" i="4" a="1"/>
  <c r="CL74" i="4" a="1"/>
  <c r="DH76" i="4" a="1"/>
  <c r="CP80" i="4" a="1"/>
  <c r="DD90" i="4" a="1"/>
  <c r="AV87" i="4" a="1"/>
  <c r="AQ92" i="4" a="1"/>
  <c r="BL90" i="4" a="1"/>
  <c r="AO97" i="4" a="1"/>
  <c r="DD100" i="4" a="1"/>
  <c r="BH104" i="4" a="1"/>
  <c r="BJ97" i="4" a="1"/>
  <c r="BC102" i="4" a="1"/>
  <c r="CE95" i="4" a="1"/>
  <c r="AC101" i="4" a="1"/>
  <c r="CG111" i="4" a="1"/>
  <c r="Q110" i="4" a="1"/>
  <c r="DK108" i="4" a="1"/>
  <c r="BV120" i="4" a="1"/>
  <c r="BC111" i="4" a="1"/>
  <c r="Q113" i="4" a="1"/>
  <c r="CU111" i="4" a="1"/>
  <c r="DB112" i="4" a="1"/>
  <c r="BP111" i="4" a="1"/>
  <c r="CB121" i="4" a="1"/>
  <c r="CK124" i="4" a="1"/>
  <c r="DA122" i="4" a="1"/>
  <c r="CF127" i="4" a="1"/>
  <c r="AB123" i="4" a="1"/>
  <c r="CG120" i="4" a="1"/>
  <c r="CM126" i="4" a="1"/>
  <c r="AD123" i="4" a="1"/>
  <c r="DA120" i="4" a="1"/>
  <c r="CZ126" i="4" a="1"/>
  <c r="CB123" i="4" a="1"/>
  <c r="AI121" i="4" a="1"/>
  <c r="DI126" i="4" a="1"/>
  <c r="BK129" i="4" a="1"/>
  <c r="DK131" i="4" a="1"/>
  <c r="CM132" i="4" a="1"/>
  <c r="BR136" i="4" a="1"/>
  <c r="BT141" i="4" a="1"/>
  <c r="DD130" i="4" a="1"/>
  <c r="CN137" i="4" a="1"/>
  <c r="CP142" i="4" a="1"/>
  <c r="CI132" i="4" a="1"/>
  <c r="BJ136" i="4" a="1"/>
  <c r="BL141" i="4" a="1"/>
  <c r="CX130" i="4" a="1"/>
  <c r="BN137" i="4" a="1"/>
  <c r="BP142" i="4" a="1"/>
  <c r="AS132" i="4" a="1"/>
  <c r="DB135" i="4" a="1"/>
  <c r="DD140" i="4" a="1"/>
  <c r="AH130" i="4" a="1"/>
  <c r="Q137" i="4" a="1"/>
  <c r="S142" i="4" a="1"/>
  <c r="AB132" i="4" a="1"/>
  <c r="CK135" i="4" a="1"/>
  <c r="CM140" i="4" a="1"/>
  <c r="O130" i="4" a="1"/>
  <c r="AP32" i="4" a="1"/>
  <c r="BG61" i="4" a="1"/>
  <c r="V66" i="4" a="1"/>
  <c r="BI77" i="4" a="1"/>
  <c r="CA73" i="4" a="1"/>
  <c r="S91" i="4" a="1"/>
  <c r="V85" i="4" a="1"/>
  <c r="DF90" i="4" a="1"/>
  <c r="CN88" i="4" a="1"/>
  <c r="BD95" i="4" a="1"/>
  <c r="AG99" i="4" a="1"/>
  <c r="CH102" i="4" a="1"/>
  <c r="CJ95" i="4" a="1"/>
  <c r="CZ100" i="4" a="1"/>
  <c r="CY104" i="4" a="1"/>
  <c r="AR99" i="4" a="1"/>
  <c r="AW109" i="4" a="1"/>
  <c r="CT108" i="4" a="1"/>
  <c r="AD107" i="4" a="1"/>
  <c r="BA119" i="4" a="1"/>
  <c r="AH110" i="4" a="1"/>
  <c r="BY111" i="4" a="1"/>
  <c r="BZ110" i="4" a="1"/>
  <c r="BE111" i="4" a="1"/>
  <c r="BA110" i="4" a="1"/>
  <c r="BG120" i="4" a="1"/>
  <c r="V124" i="4" a="1"/>
  <c r="AL122" i="4" a="1"/>
  <c r="BD127" i="4" a="1"/>
  <c r="AY122" i="4" a="1"/>
  <c r="R120" i="4" a="1"/>
  <c r="BK126" i="4" a="1"/>
  <c r="AT122" i="4" a="1"/>
  <c r="AR120" i="4" a="1"/>
  <c r="BX126" i="4" a="1"/>
  <c r="CY122" i="4" a="1"/>
  <c r="BX120" i="4" a="1"/>
  <c r="CG126" i="4" a="1"/>
  <c r="AI129" i="4" a="1"/>
  <c r="CI131" i="4" a="1"/>
  <c r="BA132" i="4" a="1"/>
  <c r="DI135" i="4" a="1"/>
  <c r="DK140" i="4" a="1"/>
  <c r="AM130" i="4" a="1"/>
  <c r="AG137" i="4" a="1"/>
  <c r="AI142" i="4" a="1"/>
  <c r="AW132" i="4" a="1"/>
  <c r="DA135" i="4" a="1"/>
  <c r="DC140" i="4" a="1"/>
  <c r="AE130" i="4" a="1"/>
  <c r="DI136" i="4" a="1"/>
  <c r="DK141" i="4" a="1"/>
  <c r="BM131" i="4" a="1"/>
  <c r="AY135" i="4" a="1"/>
  <c r="BA140" i="4" a="1"/>
  <c r="BI129" i="4" a="1"/>
  <c r="BL136" i="4" a="1"/>
  <c r="BN141" i="4" a="1"/>
  <c r="BH131" i="4" a="1"/>
  <c r="AH135" i="4" a="1"/>
  <c r="AJ140" i="4" a="1"/>
  <c r="AP129" i="4" a="1"/>
  <c r="BM136" i="4" a="1"/>
  <c r="BO141" i="4" a="1"/>
  <c r="AW61" i="4" a="1"/>
  <c r="BE89" i="4" a="1"/>
  <c r="DA93" i="4" a="1"/>
  <c r="CX97" i="4" a="1"/>
  <c r="V111" i="4" a="1"/>
  <c r="CY101" i="4" a="1"/>
  <c r="AL110" i="4" a="1"/>
  <c r="CZ107" i="4" a="1"/>
  <c r="BM115" i="4" a="1"/>
  <c r="CY121" i="4" a="1"/>
  <c r="CX126" i="4" a="1"/>
  <c r="W123" i="4" a="1"/>
  <c r="AT121" i="4" a="1"/>
  <c r="AL119" i="4" a="1"/>
  <c r="BA130" i="4" a="1"/>
  <c r="CF136" i="4" a="1"/>
  <c r="Y136" i="4" a="1"/>
  <c r="DC133" i="4" a="1"/>
  <c r="P131" i="4" a="1"/>
  <c r="AF130" i="4" a="1"/>
  <c r="CI142" i="4" a="1"/>
  <c r="AK142" i="4" a="1"/>
  <c r="AB139" i="4" a="1"/>
  <c r="CD137" i="4" a="1"/>
  <c r="AE101" i="4" a="1"/>
  <c r="BL111" i="4" a="1"/>
  <c r="AA123" i="4" a="1"/>
  <c r="DK123" i="4" a="1"/>
  <c r="BV127" i="4" a="1"/>
  <c r="BG135" i="4" a="1"/>
  <c r="CH136" i="4" a="1"/>
  <c r="AK2" i="4" a="1"/>
  <c r="AK135" i="4" a="1"/>
  <c r="DH141" i="4" a="1"/>
  <c r="CY107" i="4" a="1"/>
  <c r="AO120" i="4" a="1"/>
  <c r="CO126" i="4" a="1"/>
  <c r="AZ130" i="4" a="1"/>
  <c r="CT138" i="4" a="1"/>
  <c r="U49" i="4" a="1"/>
  <c r="AO80" i="4" a="1"/>
  <c r="AH91" i="4" a="1"/>
  <c r="CC95" i="4" a="1"/>
  <c r="V105" i="4" a="1"/>
  <c r="DB102" i="4" a="1"/>
  <c r="CY115" i="4" a="1"/>
  <c r="AA121" i="4" a="1"/>
  <c r="AJ109" i="4" a="1"/>
  <c r="BW115" i="4" a="1"/>
  <c r="AZ123" i="4" a="1"/>
  <c r="Q119" i="4" a="1"/>
  <c r="CN125" i="4" a="1"/>
  <c r="CZ123" i="4" a="1"/>
  <c r="CS128" i="4" a="1"/>
  <c r="Y134" i="4" a="1"/>
  <c r="AD131" i="4" a="1"/>
  <c r="AX131" i="4" a="1"/>
  <c r="BO2" i="4" a="1"/>
  <c r="CM142" i="4" a="1"/>
  <c r="BU139" i="4" a="1"/>
  <c r="W139" i="4" a="1"/>
  <c r="N136" i="4" a="1"/>
  <c r="AV135" i="4" a="1"/>
  <c r="CA2" i="4" a="1"/>
  <c r="BL60" i="4" a="1"/>
  <c r="CL80" i="4" a="1"/>
  <c r="CT109" i="4" a="1"/>
  <c r="AR116" i="4" a="1"/>
  <c r="AP124" i="4" a="1"/>
  <c r="DI128" i="4" a="1"/>
  <c r="AV134" i="4" a="1"/>
  <c r="AX2" i="4" a="1"/>
  <c r="BX141" i="4" a="1"/>
  <c r="T136" i="4" a="1"/>
  <c r="W133" i="4" a="1"/>
  <c r="BW142" i="4" a="1"/>
  <c r="CP68" i="4" a="1"/>
  <c r="BY94" i="4" a="1"/>
  <c r="BD99" i="4" a="1"/>
  <c r="AU124" i="4" a="1"/>
  <c r="BN125" i="4" a="1"/>
  <c r="CC133" i="4" a="1"/>
  <c r="CD129" i="4" a="1"/>
  <c r="AI43" i="4" a="1"/>
  <c r="BS70" i="4" a="1"/>
  <c r="CB86" i="4" a="1"/>
  <c r="CR91" i="4" a="1"/>
  <c r="AQ101" i="4" a="1"/>
  <c r="BX97" i="4" a="1"/>
  <c r="S113" i="4" a="1"/>
  <c r="AS118" i="4" a="1"/>
  <c r="AZ117" i="4" a="1"/>
  <c r="CO112" i="4" a="1"/>
  <c r="BI121" i="4" a="1"/>
  <c r="CV125" i="4" a="1"/>
  <c r="CS123" i="4" a="1"/>
  <c r="AJ122" i="4" a="1"/>
  <c r="Q128" i="4" a="1"/>
  <c r="Z133" i="4" a="1"/>
  <c r="BN129" i="4" a="1"/>
  <c r="CQ128" i="4" a="1"/>
  <c r="Q142" i="4" a="1"/>
  <c r="BH141" i="4" a="1"/>
  <c r="O138" i="4" a="1"/>
  <c r="CU134" i="4" a="1"/>
  <c r="T133" i="4" a="1"/>
  <c r="X2" i="4" a="1"/>
  <c r="BF92" i="4" a="1"/>
  <c r="AY113" i="4" a="1"/>
  <c r="CW109" i="4" a="1"/>
  <c r="Q126" i="4" a="1"/>
  <c r="P130" i="4" a="1"/>
  <c r="BI140" i="4" a="1"/>
  <c r="CW142" i="4" a="1"/>
  <c r="CE138" i="4" a="1"/>
  <c r="DF104" i="4" a="1"/>
  <c r="AN107" i="4" a="1"/>
  <c r="P116" i="4" a="1"/>
  <c r="CU116" i="4" a="1"/>
  <c r="AV117" i="4" a="1"/>
  <c r="V117" i="4" a="1"/>
  <c r="AO41" i="4" a="1"/>
  <c r="BF77" i="4" a="1"/>
  <c r="Y74" i="4" a="1"/>
  <c r="CL88" i="4" a="1"/>
  <c r="AF91" i="4" a="1"/>
  <c r="AR102" i="4" a="1"/>
  <c r="BE98" i="4" a="1"/>
  <c r="CU96" i="4" a="1"/>
  <c r="BN112" i="4" a="1"/>
  <c r="BC114" i="4" a="1"/>
  <c r="CH118" i="4" a="1"/>
  <c r="Q112" i="4" a="1"/>
  <c r="BE117" i="4" a="1"/>
  <c r="O110" i="4" a="1"/>
  <c r="AL112" i="4" a="1"/>
  <c r="AQ118" i="4" a="1"/>
  <c r="CA121" i="4" a="1"/>
  <c r="CV127" i="4" a="1"/>
  <c r="DA125" i="4" a="1"/>
  <c r="Z126" i="4" a="1"/>
  <c r="BH123" i="4" a="1"/>
  <c r="N124" i="4" a="1"/>
  <c r="BB122" i="4" a="1"/>
  <c r="CR121" i="4" a="1"/>
  <c r="U128" i="4" a="1"/>
  <c r="BO131" i="4" a="1"/>
  <c r="DH132" i="4" a="1"/>
  <c r="CL138" i="4" a="1"/>
  <c r="CJ129" i="4" a="1"/>
  <c r="V138" i="4" a="1"/>
  <c r="DB128" i="4" a="1"/>
  <c r="BP135" i="4" a="1"/>
  <c r="CR141" i="4" a="1"/>
  <c r="AL134" i="4" a="1"/>
  <c r="BV141" i="4" a="1"/>
  <c r="BO132" i="4" a="1"/>
  <c r="X138" i="4" a="1"/>
  <c r="DF128" i="4" a="1"/>
  <c r="AW137" i="4" a="1"/>
  <c r="CX127" i="4" a="1"/>
  <c r="DE134" i="4" a="1"/>
  <c r="U141" i="4" a="1"/>
  <c r="AJ133" i="4" a="1"/>
  <c r="Z141" i="4" a="1"/>
  <c r="BL41" i="4" a="1"/>
  <c r="BP67" i="4" a="1"/>
  <c r="CU72" i="4" a="1"/>
  <c r="AN83" i="4" a="1"/>
  <c r="AI89" i="4" a="1"/>
  <c r="CC91" i="4" a="1"/>
  <c r="T93" i="4" a="1"/>
  <c r="CY105" i="4" a="1"/>
  <c r="CT103" i="4" a="1"/>
  <c r="DE100" i="4" a="1"/>
  <c r="CU100" i="4" a="1"/>
  <c r="AG100" i="4" a="1"/>
  <c r="CS113" i="4" a="1"/>
  <c r="CL115" i="4" a="1"/>
  <c r="O120" i="4" a="1"/>
  <c r="V112" i="4" a="1"/>
  <c r="CL113" i="4" a="1"/>
  <c r="BQ112" i="4" a="1"/>
  <c r="BU113" i="4" a="1"/>
  <c r="AQ112" i="4" a="1"/>
  <c r="AU122" i="4" a="1"/>
  <c r="AV125" i="4" a="1"/>
  <c r="BL123" i="4" a="1"/>
  <c r="CZ127" i="4" a="1"/>
  <c r="BY123" i="4" a="1"/>
  <c r="AR121" i="4" a="1"/>
  <c r="DG126" i="4" a="1"/>
  <c r="BT123" i="4" a="1"/>
  <c r="BR121" i="4" a="1"/>
  <c r="V127" i="4" a="1"/>
  <c r="AA124" i="4" a="1"/>
  <c r="CX121" i="4" a="1"/>
  <c r="AE127" i="4" a="1"/>
  <c r="CE129" i="4" a="1"/>
  <c r="AG132" i="4" a="1"/>
  <c r="O133" i="4" a="1"/>
  <c r="DC136" i="4" a="1"/>
  <c r="DE141" i="4" a="1"/>
  <c r="BD131" i="4" a="1"/>
  <c r="AA138" i="4" a="1"/>
  <c r="AD2" i="4" a="1"/>
  <c r="DI132" i="4" a="1"/>
  <c r="CU136" i="4" a="1"/>
  <c r="CW141" i="4" a="1"/>
  <c r="AL131" i="4" a="1"/>
  <c r="DC137" i="4" a="1"/>
  <c r="DE142" i="4" a="1"/>
  <c r="BT132" i="4" a="1"/>
  <c r="AS136" i="4" a="1"/>
  <c r="AU141" i="4" a="1"/>
  <c r="CI130" i="4" a="1"/>
  <c r="BF137" i="4" a="1"/>
  <c r="BH142" i="4" a="1"/>
  <c r="BK132" i="4" a="1"/>
  <c r="AB136" i="4" a="1"/>
  <c r="AD141" i="4" a="1"/>
  <c r="BP130" i="4" a="1"/>
  <c r="BG137" i="4" a="1"/>
  <c r="DF27" i="4" a="1"/>
  <c r="BC53" i="4" a="1"/>
  <c r="CV67" i="4" a="1"/>
  <c r="BH69" i="4" a="1"/>
  <c r="CW87" i="4" a="1"/>
  <c r="CL84" i="4" a="1"/>
  <c r="AT89" i="4" a="1"/>
  <c r="AA87" i="4" a="1"/>
  <c r="BP94" i="4" a="1"/>
  <c r="AE98" i="4" a="1"/>
  <c r="AU106" i="4" a="1"/>
  <c r="CZ97" i="4" a="1"/>
  <c r="BL110" i="4" a="1"/>
  <c r="CR95" i="4" a="1"/>
  <c r="DG100" i="4" a="1"/>
  <c r="O105" i="4" a="1"/>
  <c r="BE108" i="4" a="1"/>
  <c r="CM117" i="4" a="1"/>
  <c r="DD115" i="4" a="1"/>
  <c r="BE116" i="4" a="1"/>
  <c r="DA106" i="4" a="1"/>
  <c r="AW106" i="4" a="1"/>
  <c r="Z107" i="4" a="1"/>
  <c r="W106" i="4" a="1"/>
  <c r="DE106" i="4" a="1"/>
  <c r="BK117" i="4" a="1"/>
  <c r="AH120" i="4" a="1"/>
  <c r="AI120" i="4" a="1"/>
  <c r="CD126" i="4" a="1"/>
  <c r="BN120" i="4" a="1"/>
  <c r="R118" i="4" a="1"/>
  <c r="CZ124" i="4" a="1"/>
  <c r="AK120" i="4" a="1"/>
  <c r="W118" i="4" a="1"/>
  <c r="V125" i="4" a="1"/>
  <c r="DH120" i="4" a="1"/>
  <c r="BT118" i="4" a="1"/>
  <c r="BB125" i="4" a="1"/>
  <c r="BI128" i="4" a="1"/>
  <c r="DI130" i="4" a="1"/>
  <c r="CM130" i="4" a="1"/>
  <c r="CK134" i="4" a="1"/>
  <c r="BN139" i="4" a="1"/>
  <c r="AM128" i="4" a="1"/>
  <c r="CH135" i="4" a="1"/>
  <c r="CJ140" i="4" a="1"/>
  <c r="DF129" i="4" a="1"/>
  <c r="CG134" i="4" a="1"/>
  <c r="BF139" i="4" a="1"/>
  <c r="AA128" i="4" a="1"/>
  <c r="BL135" i="4" a="1"/>
  <c r="BN140" i="4" a="1"/>
  <c r="CC129" i="4" a="1"/>
  <c r="AR134" i="4" a="1"/>
  <c r="DB138" i="4" a="1"/>
  <c r="DE2" i="4" a="1"/>
  <c r="CT134" i="4" a="1"/>
  <c r="Q140" i="4" a="1"/>
  <c r="T129" i="4" a="1"/>
  <c r="AI134" i="4" a="1"/>
  <c r="CK138" i="4" a="1"/>
  <c r="CN2" i="4" a="1"/>
  <c r="CP134" i="4" a="1"/>
  <c r="R140" i="4" a="1"/>
  <c r="CK50" i="4" a="1"/>
  <c r="AO57" i="4" a="1"/>
  <c r="S65" i="4" a="1"/>
  <c r="Y85" i="4" a="1"/>
  <c r="CV77" i="4" a="1"/>
  <c r="BT96" i="4" a="1"/>
  <c r="CM90" i="4" a="1"/>
  <c r="CH85" i="4" a="1"/>
  <c r="DA91" i="4" a="1"/>
  <c r="CI99" i="4" a="1"/>
  <c r="O103" i="4" a="1"/>
  <c r="CV105" i="4" a="1"/>
  <c r="DD99" i="4" a="1"/>
  <c r="AH104" i="4" a="1"/>
  <c r="BR97" i="4" a="1"/>
  <c r="W103" i="4" a="1"/>
  <c r="AB113" i="4" a="1"/>
  <c r="AQ111" i="4" a="1"/>
  <c r="BM111" i="4" a="1"/>
  <c r="CV121" i="4" a="1"/>
  <c r="BY112" i="4" a="1"/>
  <c r="AQ114" i="4" a="1"/>
  <c r="V113" i="4" a="1"/>
  <c r="AD114" i="4" a="1"/>
  <c r="CX112" i="4" a="1"/>
  <c r="DB122" i="4" a="1"/>
  <c r="CG125" i="4" a="1"/>
  <c r="CW123" i="4" a="1"/>
  <c r="N128" i="4" a="1"/>
  <c r="X124" i="4" a="1"/>
  <c r="CC121" i="4" a="1"/>
  <c r="U127" i="4" a="1"/>
  <c r="CY123" i="4" a="1"/>
  <c r="CW121" i="4" a="1"/>
  <c r="AH127" i="4" a="1"/>
  <c r="AS124" i="4" a="1"/>
  <c r="AE122" i="4" a="1"/>
  <c r="AQ127" i="4" a="1"/>
  <c r="CQ129" i="4" a="1"/>
  <c r="AO127" i="4" a="1"/>
  <c r="AE133" i="4" a="1"/>
  <c r="AF137" i="4" a="1"/>
  <c r="AH142" i="4" a="1"/>
  <c r="CJ131" i="4" a="1"/>
  <c r="BB138" i="4" a="1"/>
  <c r="BE2" i="4" a="1"/>
  <c r="AA133" i="4" a="1"/>
  <c r="X137" i="4" a="1"/>
  <c r="Z142" i="4" a="1"/>
  <c r="BR131" i="4" a="1"/>
  <c r="AB138" i="4" a="1"/>
  <c r="AE2" i="4" a="1"/>
  <c r="CJ132" i="4" a="1"/>
  <c r="BP136" i="4" a="1"/>
  <c r="BR141" i="4" a="1"/>
  <c r="DH130" i="4" a="1"/>
  <c r="CC137" i="4" a="1"/>
  <c r="CE142" i="4" a="1"/>
  <c r="CA132" i="4" a="1"/>
  <c r="AY136" i="4" a="1"/>
  <c r="BA141" i="4" a="1"/>
  <c r="CT130" i="4" a="1"/>
  <c r="AV39" i="4" a="1"/>
  <c r="V61" i="4" a="1"/>
  <c r="DD74" i="4" a="1"/>
  <c r="CE77" i="4" a="1"/>
  <c r="CD82" i="4" a="1"/>
  <c r="T91" i="4" a="1"/>
  <c r="BL87" i="4" a="1"/>
  <c r="CO92" i="4" a="1"/>
  <c r="BQ90" i="4" a="1"/>
  <c r="AU97" i="4" a="1"/>
  <c r="CA101" i="4" a="1"/>
  <c r="BQ104" i="4" a="1"/>
  <c r="BP97" i="4" a="1"/>
  <c r="DA102" i="4" a="1"/>
  <c r="CY95" i="4" a="1"/>
  <c r="AO101" i="4" a="1"/>
  <c r="CW111" i="4" a="1"/>
  <c r="V110" i="4" a="1"/>
  <c r="AC109" i="4" a="1"/>
  <c r="CA120" i="4" a="1"/>
  <c r="BH111" i="4" a="1"/>
  <c r="Z113" i="4" a="1"/>
  <c r="CZ111" i="4" a="1"/>
  <c r="DG112" i="4" a="1"/>
  <c r="CA111" i="4" a="1"/>
  <c r="CG121" i="4" a="1"/>
  <c r="R125" i="4" a="1"/>
  <c r="AH123" i="4" a="1"/>
  <c r="CJ127" i="4" a="1"/>
  <c r="AN123" i="4" a="1"/>
  <c r="N121" i="4" a="1"/>
  <c r="CQ126" i="4" a="1"/>
  <c r="AP123" i="4" a="1"/>
  <c r="O121" i="4" a="1"/>
  <c r="DD126" i="4" a="1"/>
  <c r="CH123" i="4" a="1"/>
  <c r="AU121" i="4" a="1"/>
  <c r="O127" i="4" a="1"/>
  <c r="BO129" i="4" a="1"/>
  <c r="Q132" i="4" a="1"/>
  <c r="CR132" i="4" a="1"/>
  <c r="BW136" i="4" a="1"/>
  <c r="BY141" i="4" a="1"/>
  <c r="N131" i="4" a="1"/>
  <c r="CS137" i="4" a="1"/>
  <c r="CU142" i="4" a="1"/>
  <c r="CN132" i="4" a="1"/>
  <c r="BO136" i="4" a="1"/>
  <c r="BQ141" i="4" a="1"/>
  <c r="DF130" i="4" a="1"/>
  <c r="BW137" i="4" a="1"/>
  <c r="BY142" i="4" a="1"/>
  <c r="AY132" i="4" a="1"/>
  <c r="DK135" i="4" a="1"/>
  <c r="O141" i="4" a="1"/>
  <c r="AR130" i="4" a="1"/>
  <c r="Z137" i="4" a="1"/>
  <c r="AB142" i="4" a="1"/>
  <c r="AI132" i="4" a="1"/>
  <c r="CT135" i="4" a="1"/>
  <c r="CV140" i="4" a="1"/>
  <c r="Z130" i="4" a="1"/>
  <c r="AA137" i="4" a="1"/>
  <c r="AC142" i="4" a="1"/>
  <c r="BN63" i="4" a="1"/>
  <c r="CV82" i="4" a="1"/>
  <c r="DC87" i="4" a="1"/>
  <c r="AG103" i="4" a="1"/>
  <c r="AM98" i="4" a="1"/>
  <c r="Y95" i="4" a="1"/>
  <c r="CJ113" i="4" a="1"/>
  <c r="BX111" i="4" a="1"/>
  <c r="CP107" i="4" a="1"/>
  <c r="AU125" i="4" a="1"/>
  <c r="CN127" i="4" a="1"/>
  <c r="AS125" i="4" a="1"/>
  <c r="AW123" i="4" a="1"/>
  <c r="BZ121" i="4" a="1"/>
  <c r="AE131" i="4" a="1"/>
  <c r="AW138" i="4" a="1"/>
  <c r="DB137" i="4" a="1"/>
  <c r="DH134" i="4" a="1"/>
  <c r="BH133" i="4" a="1"/>
  <c r="BD132" i="4" a="1"/>
  <c r="CW127" i="4" a="1"/>
  <c r="DA2" i="4" a="1"/>
  <c r="DE140" i="4" a="1"/>
  <c r="DD138" i="4" a="1"/>
  <c r="BR103" i="4" a="1"/>
  <c r="DI111" i="4" a="1"/>
  <c r="CU125" i="4" a="1"/>
  <c r="BU119" i="4" a="1"/>
  <c r="AP133" i="4" a="1"/>
  <c r="DA138" i="4" a="1"/>
  <c r="CJ141" i="4" a="1"/>
  <c r="DJ130" i="4" a="1"/>
  <c r="CH2" i="4" a="1"/>
  <c r="AD134" i="4" a="1"/>
  <c r="CY119" i="4" a="1"/>
  <c r="BL127" i="4" a="1"/>
  <c r="O131" i="4" a="1"/>
  <c r="BS140" i="4" a="1"/>
  <c r="BL129" i="4" a="1"/>
  <c r="DK62" i="4" a="1"/>
  <c r="AA79" i="4" a="1"/>
  <c r="BV88" i="4" a="1"/>
  <c r="S100" i="4" a="1"/>
  <c r="AL109" i="4" a="1"/>
  <c r="CI96" i="4" a="1"/>
  <c r="DG106" i="4" a="1"/>
  <c r="BU124" i="4" a="1"/>
  <c r="AY112" i="4" a="1"/>
  <c r="S119" i="4" a="1"/>
  <c r="CZ125" i="4" a="1"/>
  <c r="AF121" i="4" a="1"/>
  <c r="AJ119" i="4" a="1"/>
  <c r="S126" i="4" a="1"/>
  <c r="BW129" i="4" a="1"/>
  <c r="AI135" i="4" a="1"/>
  <c r="AP134" i="4" a="1"/>
  <c r="CY132" i="4" a="1"/>
  <c r="Z129" i="4" a="1"/>
  <c r="BC128" i="4" a="1"/>
  <c r="AC141" i="4" a="1"/>
  <c r="CL140" i="4" a="1"/>
  <c r="CQ137" i="4" a="1"/>
  <c r="BV136" i="4" a="1"/>
  <c r="BY62" i="4" a="1"/>
  <c r="CJ85" i="4" a="1"/>
  <c r="DJ111" i="4" a="1"/>
  <c r="N118" i="4" a="1"/>
  <c r="CO121" i="4" a="1"/>
  <c r="BK131" i="4" a="1"/>
  <c r="AL137" i="4" a="1"/>
  <c r="CJ133" i="4" a="1"/>
  <c r="AG2" i="4" a="1"/>
  <c r="AP137" i="4" a="1"/>
  <c r="CA138" i="4" a="1"/>
  <c r="V68" i="4" a="1"/>
  <c r="AO94" i="4" a="1"/>
  <c r="BY114" i="4" a="1"/>
  <c r="CH126" i="4" a="1"/>
  <c r="AQ129" i="4" a="1"/>
  <c r="U136" i="4" a="1"/>
  <c r="BI138" i="4" a="1"/>
  <c r="DB49" i="4" a="1"/>
  <c r="AK83" i="4" a="1"/>
  <c r="CT91" i="4" a="1"/>
  <c r="AC96" i="4" a="1"/>
  <c r="CQ105" i="4" a="1"/>
  <c r="BP103" i="4" a="1"/>
  <c r="AG116" i="4" a="1"/>
  <c r="CM121" i="4" a="1"/>
  <c r="BP109" i="4" a="1"/>
  <c r="DC115" i="4" a="1"/>
  <c r="CK123" i="4" a="1"/>
  <c r="AO119" i="4" a="1"/>
  <c r="CS125" i="4" a="1"/>
  <c r="AM124" i="4" a="1"/>
  <c r="DE128" i="4" a="1"/>
  <c r="AE134" i="4" a="1"/>
  <c r="BQ131" i="4" a="1"/>
  <c r="CD131" i="4" a="1"/>
  <c r="BX2" i="4" a="1"/>
  <c r="V2" i="4" a="1"/>
  <c r="CV139" i="4" a="1"/>
  <c r="AF139" i="4" a="1"/>
  <c r="AT136" i="4" a="1"/>
  <c r="BA135" i="4" a="1"/>
  <c r="CJ2" i="4" a="1"/>
  <c r="CU99" i="4" a="1"/>
  <c r="CL107" i="4" a="1"/>
  <c r="BW109" i="4" a="1"/>
  <c r="BW121" i="4" a="1"/>
  <c r="AZ134" i="4" a="1"/>
  <c r="BQ129" i="4" a="1"/>
  <c r="CU133" i="4" a="1"/>
  <c r="AW129" i="4" a="1"/>
  <c r="BJ138" i="4" a="1"/>
  <c r="CC101" i="4" a="1"/>
  <c r="CQ117" i="4" a="1"/>
  <c r="BD120" i="4" a="1"/>
  <c r="DA112" i="4" a="1"/>
  <c r="CJ112" i="4" a="1"/>
  <c r="BJ121" i="4" a="1"/>
  <c r="BD52" i="4" a="1"/>
  <c r="BS67" i="4" a="1"/>
  <c r="CZ75" i="4" a="1"/>
  <c r="CG94" i="4" a="1"/>
  <c r="AH96" i="4" a="1"/>
  <c r="CH94" i="4" a="1"/>
  <c r="AU104" i="4" a="1"/>
  <c r="R103" i="4" a="1"/>
  <c r="CN113" i="4" a="1"/>
  <c r="CC115" i="4" a="1"/>
  <c r="DH119" i="4" a="1"/>
  <c r="AM113" i="4" a="1"/>
  <c r="CH106" i="4" a="1"/>
  <c r="AP112" i="4" a="1"/>
  <c r="BL113" i="4" a="1"/>
  <c r="CI119" i="4" a="1"/>
  <c r="BW122" i="4" a="1"/>
  <c r="AD128" i="4" a="1"/>
  <c r="BD117" i="4" a="1"/>
  <c r="BW126" i="4" a="1"/>
  <c r="BD124" i="4" a="1"/>
  <c r="CC124" i="4" a="1"/>
  <c r="S123" i="4" a="1"/>
  <c r="BI122" i="4" a="1"/>
  <c r="BA128" i="4" a="1"/>
  <c r="CU131" i="4" a="1"/>
  <c r="BA133" i="4" a="1"/>
  <c r="AZ139" i="4" a="1"/>
  <c r="BS130" i="4" a="1"/>
  <c r="CH138" i="4" a="1"/>
  <c r="CK129" i="4" a="1"/>
  <c r="AD136" i="4" a="1"/>
  <c r="BF142" i="4" a="1"/>
  <c r="AT135" i="4" a="1"/>
  <c r="AJ142" i="4" a="1"/>
  <c r="DE132" i="4" a="1"/>
  <c r="CJ138" i="4" a="1"/>
  <c r="CO129" i="4" a="1"/>
  <c r="DI137" i="4" a="1"/>
  <c r="CV128" i="4" a="1"/>
  <c r="BE135" i="4" a="1"/>
  <c r="CG141" i="4" a="1"/>
  <c r="BJ134" i="4" a="1"/>
  <c r="CL141" i="4" a="1"/>
  <c r="DC49" i="4" a="1"/>
  <c r="AH74" i="4" a="1"/>
  <c r="BW82" i="4" a="1"/>
  <c r="AD79" i="4" a="1"/>
  <c r="P91" i="4" a="1"/>
  <c r="BH93" i="4" a="1"/>
  <c r="DA94" i="4" a="1"/>
  <c r="CV95" i="4" a="1"/>
  <c r="AJ105" i="4" a="1"/>
  <c r="DJ102" i="4" a="1"/>
  <c r="AY102" i="4" a="1"/>
  <c r="BI102" i="4" a="1"/>
  <c r="U115" i="4" a="1"/>
  <c r="N117" i="4" a="1"/>
  <c r="AO121" i="4" a="1"/>
  <c r="AV113" i="4" a="1"/>
  <c r="N115" i="4" a="1"/>
  <c r="CQ113" i="4" a="1"/>
  <c r="CU114" i="4" a="1"/>
  <c r="BQ113" i="4" a="1"/>
  <c r="BU123" i="4" a="1"/>
  <c r="T126" i="4" a="1"/>
  <c r="BH124" i="4" a="1"/>
  <c r="AH128" i="4" a="1"/>
  <c r="BN124" i="4" a="1"/>
  <c r="AN122" i="4" a="1"/>
  <c r="X117" i="4" a="1"/>
  <c r="BP124" i="4" a="1"/>
  <c r="AO122" i="4" a="1"/>
  <c r="BD118" i="4" a="1"/>
  <c r="DH124" i="4" a="1"/>
  <c r="BU122" i="4" a="1"/>
  <c r="BK127" i="4" a="1"/>
  <c r="DK129" i="4" a="1"/>
  <c r="T128" i="4" a="1"/>
  <c r="BF133" i="4" a="1"/>
  <c r="BQ137" i="4" a="1"/>
  <c r="BS142" i="4" a="1"/>
  <c r="AE132" i="4" a="1"/>
  <c r="CM138" i="4" a="1"/>
  <c r="CP2" i="4" a="1"/>
  <c r="BB133" i="4" a="1"/>
  <c r="BI137" i="4" a="1"/>
  <c r="BK142" i="4" a="1"/>
  <c r="Z132" i="4" a="1"/>
  <c r="BQ138" i="4" a="1"/>
  <c r="BT2" i="4" a="1"/>
  <c r="DK132" i="4" a="1"/>
  <c r="DE136" i="4" a="1"/>
  <c r="DG141" i="4" a="1"/>
  <c r="BA131" i="4" a="1"/>
  <c r="T138" i="4" a="1"/>
  <c r="W2" i="4" a="1"/>
  <c r="DA132" i="4" a="1"/>
  <c r="CN136" i="4" a="1"/>
  <c r="CP141" i="4" a="1"/>
  <c r="AV131" i="4" a="1"/>
  <c r="U138" i="4" a="1"/>
  <c r="BG35" i="4" a="1"/>
  <c r="CN62" i="4" a="1"/>
  <c r="BL66" i="4" a="1"/>
  <c r="BO67" i="4" a="1"/>
  <c r="W73" i="4" a="1"/>
  <c r="AQ93" i="4" a="1"/>
  <c r="Y91" i="4" a="1"/>
  <c r="BQ88" i="4" a="1"/>
  <c r="CJ86" i="4" a="1"/>
  <c r="DH99" i="4" a="1"/>
  <c r="DB95" i="4" a="1"/>
  <c r="AO100" i="4" a="1"/>
  <c r="BB111" i="4" a="1"/>
  <c r="CO97" i="4" a="1"/>
  <c r="CW102" i="4" a="1"/>
  <c r="AA96" i="4" a="1"/>
  <c r="P107" i="4" a="1"/>
  <c r="CD106" i="4" a="1"/>
  <c r="AF117" i="4" a="1"/>
  <c r="CE117" i="4" a="1"/>
  <c r="BK108" i="4" a="1"/>
  <c r="BF108" i="4" a="1"/>
  <c r="DB108" i="4" a="1"/>
  <c r="AU108" i="4" a="1"/>
  <c r="BN108" i="4" a="1"/>
  <c r="CK118" i="4" a="1"/>
  <c r="CS121" i="4" a="1"/>
  <c r="X121" i="4" a="1"/>
  <c r="DJ126" i="4" a="1"/>
  <c r="AE121" i="4" a="1"/>
  <c r="DB118" i="4" a="1"/>
  <c r="BQ125" i="4" a="1"/>
  <c r="AG121" i="4" a="1"/>
  <c r="X119" i="4" a="1"/>
  <c r="CX125" i="4" a="1"/>
  <c r="CE121" i="4" a="1"/>
  <c r="BD119" i="4" a="1"/>
  <c r="O126" i="4" a="1"/>
  <c r="CO128" i="4" a="1"/>
  <c r="AQ131" i="4" a="1"/>
  <c r="AW131" i="4" a="1"/>
  <c r="AD135" i="4" a="1"/>
  <c r="AB140" i="4" a="1"/>
  <c r="X129" i="4" a="1"/>
  <c r="AV136" i="4" a="1"/>
  <c r="AX141" i="4" a="1"/>
  <c r="AR131" i="4" a="1"/>
  <c r="Z135" i="4" a="1"/>
  <c r="T140" i="4" a="1"/>
  <c r="P129" i="4" a="1"/>
  <c r="Z136" i="4" a="1"/>
  <c r="AB141" i="4" a="1"/>
  <c r="BL130" i="4" a="1"/>
  <c r="CI134" i="4" a="1"/>
  <c r="BP139" i="4" a="1"/>
  <c r="AT128" i="4" a="1"/>
  <c r="CA135" i="4" a="1"/>
  <c r="CC140" i="4" a="1"/>
  <c r="DA129" i="4" a="1"/>
  <c r="BY134" i="4" a="1"/>
  <c r="AY139" i="4" a="1"/>
  <c r="S128" i="4" a="1"/>
  <c r="CB135" i="4" a="1"/>
  <c r="CD140" i="4" a="1"/>
  <c r="CT45" i="4" a="1"/>
  <c r="Q57" i="4" a="1"/>
  <c r="T72" i="4" a="1"/>
  <c r="BQ80" i="4" a="1"/>
  <c r="X75" i="4" a="1"/>
  <c r="DE99" i="4" a="1"/>
  <c r="AG92" i="4" a="1"/>
  <c r="BL89" i="4" a="1"/>
  <c r="CF93" i="4" a="1"/>
  <c r="BN101" i="4" a="1"/>
  <c r="CR104" i="4" a="1"/>
  <c r="CE107" i="4" a="1"/>
  <c r="CS101" i="4" a="1"/>
  <c r="V94" i="4" a="1"/>
  <c r="N100" i="4" a="1"/>
  <c r="BK104" i="4" a="1"/>
  <c r="BB114" i="4" a="1"/>
  <c r="BO112" i="4" a="1"/>
  <c r="T113" i="4" a="1"/>
  <c r="X123" i="4" a="1"/>
  <c r="CY113" i="4" a="1"/>
  <c r="BQ115" i="4" a="1"/>
  <c r="AV114" i="4" a="1"/>
  <c r="BD115" i="4" a="1"/>
  <c r="Z114" i="4" a="1"/>
  <c r="AD124" i="4" a="1"/>
  <c r="AQ126" i="4" a="1"/>
  <c r="CF124" i="4" a="1"/>
  <c r="O117" i="4" a="1"/>
  <c r="CS124" i="4" a="1"/>
  <c r="BL122" i="4" a="1"/>
  <c r="CY117" i="4" a="1"/>
  <c r="CH124" i="4" a="1"/>
  <c r="CL122" i="4" a="1"/>
  <c r="BZ118" i="4" a="1"/>
  <c r="AO125" i="4" a="1"/>
  <c r="T123" i="4" a="1"/>
  <c r="BW127" i="4" a="1"/>
  <c r="Y130" i="4" a="1"/>
  <c r="BH128" i="4" a="1"/>
  <c r="BV133" i="4" a="1"/>
  <c r="CR137" i="4" a="1"/>
  <c r="CT142" i="4" a="1"/>
  <c r="CH132" i="4" a="1"/>
  <c r="P139" i="4" a="1"/>
  <c r="AT127" i="4" a="1"/>
  <c r="BR133" i="4" a="1"/>
  <c r="CJ137" i="4" a="1"/>
  <c r="CL142" i="4" a="1"/>
  <c r="AX132" i="4" a="1"/>
  <c r="CN138" i="4" a="1"/>
  <c r="CQ2" i="4" a="1"/>
  <c r="AC133" i="4" a="1"/>
  <c r="AD137" i="4" a="1"/>
  <c r="AF142" i="4" a="1"/>
  <c r="CG131" i="4" a="1"/>
  <c r="AQ138" i="4" a="1"/>
  <c r="AT2" i="4" a="1"/>
  <c r="S133" i="4" a="1"/>
  <c r="DK136" i="4" a="1"/>
  <c r="O142" i="4" a="1"/>
  <c r="CB131" i="4" a="1"/>
  <c r="AY51" i="4" a="1"/>
  <c r="DJ57" i="4" a="1"/>
  <c r="DD66" i="4" a="1"/>
  <c r="AQ85" i="4" a="1"/>
  <c r="BS78" i="4" a="1"/>
  <c r="CK97" i="4" a="1"/>
  <c r="CV90" i="4" a="1"/>
  <c r="DC85" i="4" a="1"/>
  <c r="BA92" i="4" a="1"/>
  <c r="CO99" i="4" a="1"/>
  <c r="T103" i="4" a="1"/>
  <c r="AV106" i="4" a="1"/>
  <c r="DJ99" i="4" a="1"/>
  <c r="AQ104" i="4" a="1"/>
  <c r="AO98" i="4" a="1"/>
  <c r="AB103" i="4" a="1"/>
  <c r="AG113" i="4" a="1"/>
  <c r="AV111" i="4" a="1"/>
  <c r="CC111" i="4" a="1"/>
  <c r="DA121" i="4" a="1"/>
  <c r="CH112" i="4" a="1"/>
  <c r="AZ114" i="4" a="1"/>
  <c r="AE113" i="4" a="1"/>
  <c r="AI114" i="4" a="1"/>
  <c r="DC112" i="4" a="1"/>
  <c r="DG122" i="4" a="1"/>
  <c r="CL125" i="4" a="1"/>
  <c r="DC123" i="4" a="1"/>
  <c r="R128" i="4" a="1"/>
  <c r="AJ124" i="4" a="1"/>
  <c r="CI121" i="4" a="1"/>
  <c r="Y127" i="4" a="1"/>
  <c r="DE123" i="4" a="1"/>
  <c r="DI121" i="4" a="1"/>
  <c r="AL127" i="4" a="1"/>
  <c r="BE124" i="4" a="1"/>
  <c r="AQ122" i="4" a="1"/>
  <c r="AU127" i="4" a="1"/>
  <c r="CU129" i="4" a="1"/>
  <c r="BF127" i="4" a="1"/>
  <c r="AK133" i="4" a="1"/>
  <c r="AK137" i="4" a="1"/>
  <c r="AM142" i="4" a="1"/>
  <c r="CP131" i="4" a="1"/>
  <c r="BG138" i="4" a="1"/>
  <c r="BJ2" i="4" a="1"/>
  <c r="AG133" i="4" a="1"/>
  <c r="AC137" i="4" a="1"/>
  <c r="AE142" i="4" a="1"/>
  <c r="BY131" i="4" a="1"/>
  <c r="AK138" i="4" a="1"/>
  <c r="AN2" i="4" a="1"/>
  <c r="CO132" i="4" a="1"/>
  <c r="BY136" i="4" a="1"/>
  <c r="CA141" i="4" a="1"/>
  <c r="R131" i="4" a="1"/>
  <c r="CL137" i="4" a="1"/>
  <c r="CN142" i="4" a="1"/>
  <c r="CF132" i="4" a="1"/>
  <c r="BH136" i="4" a="1"/>
  <c r="BJ141" i="4" a="1"/>
  <c r="DB130" i="4" a="1"/>
  <c r="CM137" i="4" a="1"/>
  <c r="CO142" i="4" a="1"/>
  <c r="BT73" i="4" a="1"/>
  <c r="BW81" i="4" a="1"/>
  <c r="CT92" i="4" a="1"/>
  <c r="S95" i="4" a="1"/>
  <c r="BS103" i="4" a="1"/>
  <c r="CU101" i="4" a="1"/>
  <c r="CX116" i="4" a="1"/>
  <c r="R115" i="4" a="1"/>
  <c r="AA113" i="4" a="1"/>
  <c r="BH121" i="4" a="1"/>
  <c r="CO118" i="4" a="1"/>
  <c r="CU126" i="4" a="1"/>
  <c r="BL125" i="4" a="1"/>
  <c r="CC123" i="4" a="1"/>
  <c r="U132" i="4" a="1"/>
  <c r="DC139" i="4" a="1"/>
  <c r="BS139" i="4" a="1"/>
  <c r="BX136" i="4" a="1"/>
  <c r="CW135" i="4" a="1"/>
  <c r="BN133" i="4" a="1"/>
  <c r="BC130" i="4" a="1"/>
  <c r="BU129" i="4" a="1"/>
  <c r="BV142" i="4" a="1"/>
  <c r="AF140" i="4" a="1"/>
  <c r="AM53" i="4" a="1"/>
  <c r="BE106" i="4" a="1"/>
  <c r="BY118" i="4" a="1"/>
  <c r="DI123" i="4" a="1"/>
  <c r="AO126" i="4" a="1"/>
  <c r="DI138" i="4" a="1"/>
  <c r="AN142" i="4" a="1"/>
  <c r="CU128" i="4" a="1"/>
  <c r="DG136" i="4" a="1"/>
  <c r="AB134" i="4" a="1"/>
  <c r="DJ140" i="4" a="1"/>
  <c r="BE36" i="4" a="1"/>
  <c r="CD110" i="4" a="1"/>
  <c r="DE124" i="4" a="1"/>
  <c r="BL132" i="4" a="1"/>
  <c r="AM133" i="4" a="1"/>
  <c r="AO137" i="4" a="1"/>
  <c r="Y62" i="4" a="1"/>
  <c r="Q76" i="4" a="1"/>
  <c r="BO94" i="4" a="1"/>
  <c r="DJ97" i="4" a="1"/>
  <c r="BF111" i="4" a="1"/>
  <c r="BM102" i="4" a="1"/>
  <c r="BR110" i="4" a="1"/>
  <c r="CO108" i="4" a="1"/>
  <c r="CS115" i="4" a="1"/>
  <c r="AG122" i="4" a="1"/>
  <c r="P127" i="4" a="1"/>
  <c r="BZ123" i="4" a="1"/>
  <c r="BF121" i="4" a="1"/>
  <c r="BP119" i="4" a="1"/>
  <c r="BM130" i="4" a="1"/>
  <c r="CO136" i="4" a="1"/>
  <c r="BE136" i="4" a="1"/>
  <c r="U134" i="4" a="1"/>
  <c r="X131" i="4" a="1"/>
  <c r="BW130" i="4" a="1"/>
  <c r="DJ142" i="4" a="1"/>
  <c r="AT142" i="4" a="1"/>
  <c r="BH139" i="4" a="1"/>
  <c r="CV137" i="4" a="1"/>
  <c r="BZ69" i="4" a="1"/>
  <c r="BV87" i="4" a="1"/>
  <c r="AI99" i="4" a="1"/>
  <c r="CM116" i="4" a="1"/>
  <c r="AC127" i="4" a="1"/>
  <c r="DB131" i="4" a="1"/>
  <c r="DD2" i="4" a="1"/>
  <c r="T141" i="4" a="1"/>
  <c r="AR142" i="4" a="1"/>
  <c r="BT129" i="4" a="1"/>
  <c r="W78" i="4" a="1"/>
  <c r="BR95" i="4" a="1"/>
  <c r="CP112" i="4" a="1"/>
  <c r="O118" i="4" a="1"/>
  <c r="CQ131" i="4" a="1"/>
  <c r="AQ128" i="4" a="1"/>
  <c r="AN134" i="4" a="1"/>
  <c r="BE69" i="4" a="1"/>
  <c r="AZ79" i="4" a="1"/>
  <c r="N90" i="4" a="1"/>
  <c r="CE100" i="4" a="1"/>
  <c r="BJ109" i="4" a="1"/>
  <c r="BL97" i="4" a="1"/>
  <c r="BH107" i="4" a="1"/>
  <c r="DA124" i="4" a="1"/>
  <c r="DK112" i="4" a="1"/>
  <c r="AY119" i="4" a="1"/>
  <c r="DE125" i="4" a="1"/>
  <c r="BQ121" i="4" a="1"/>
  <c r="BO119" i="4" a="1"/>
  <c r="AB126" i="4" a="1"/>
  <c r="CM129" i="4" a="1"/>
  <c r="BF135" i="4" a="1"/>
  <c r="BF134" i="4" a="1"/>
  <c r="V133" i="4" a="1"/>
  <c r="BF129" i="4" a="1"/>
  <c r="BN128" i="4" a="1"/>
  <c r="BI141" i="4" a="1"/>
  <c r="DI140" i="4" a="1"/>
  <c r="CZ137" i="4" a="1"/>
  <c r="CA136" i="4" a="1"/>
  <c r="BB97" i="4" a="1"/>
  <c r="Z118" i="4" a="1"/>
  <c r="CE119" i="4" a="1"/>
  <c r="Q122" i="4" a="1"/>
  <c r="AT137" i="4" a="1"/>
  <c r="AT138" i="4" a="1"/>
  <c r="AH138" i="4" a="1"/>
  <c r="BH135" i="4" a="1"/>
  <c r="CU141" i="4" a="1"/>
  <c r="BI105" i="4" a="1"/>
  <c r="BS120" i="4" a="1"/>
  <c r="BM128" i="4" a="1"/>
  <c r="W141" i="4" a="1"/>
  <c r="BB140" i="4" a="1"/>
  <c r="R59" i="4" a="1"/>
  <c r="Q85" i="4" a="1"/>
  <c r="BA91" i="4" a="1"/>
  <c r="CQ93" i="4" a="1"/>
  <c r="AB110" i="4" a="1"/>
  <c r="BN98" i="4" a="1"/>
  <c r="CH108" i="4" a="1"/>
  <c r="DA105" i="4" a="1"/>
  <c r="BY113" i="4" a="1"/>
  <c r="AS120" i="4" a="1"/>
  <c r="BN126" i="4" a="1"/>
  <c r="CU121" i="4" a="1"/>
  <c r="AF120" i="4" a="1"/>
  <c r="DG117" i="4" a="1"/>
  <c r="DC129" i="4" a="1"/>
  <c r="CU135" i="4" a="1"/>
  <c r="BB135" i="4" a="1"/>
  <c r="AQ133" i="4" a="1"/>
  <c r="DH129" i="4" a="1"/>
  <c r="AL129" i="4" a="1"/>
  <c r="CO141" i="4" a="1"/>
  <c r="AZ141" i="4" a="1"/>
  <c r="BE138" i="4" a="1"/>
  <c r="R137" i="4" a="1"/>
  <c r="CS63" i="4" a="1"/>
  <c r="BH74" i="4" a="1"/>
  <c r="BM86" i="4" a="1"/>
  <c r="BH101" i="4" a="1"/>
  <c r="CP95" i="4" a="1"/>
  <c r="BA104" i="4" a="1"/>
  <c r="BJ112" i="4" a="1"/>
  <c r="AX110" i="4" a="1"/>
  <c r="BA117" i="4" a="1"/>
  <c r="U124" i="4" a="1"/>
  <c r="BH127" i="4" a="1"/>
  <c r="AW124" i="4" a="1"/>
  <c r="CF122" i="4" a="1"/>
  <c r="CD120" i="4" a="1"/>
  <c r="CW130" i="4" a="1"/>
  <c r="CK142" i="4" a="1"/>
  <c r="BM133" i="4" a="1"/>
  <c r="W142" i="4" a="1"/>
  <c r="AU2" i="4" a="1"/>
  <c r="BC71" i="4" a="1"/>
  <c r="CR89" i="4" a="1"/>
  <c r="CO100" i="4" a="1"/>
  <c r="BA124" i="4" a="1"/>
  <c r="CP120" i="4" a="1"/>
  <c r="CX137" i="4" a="1"/>
  <c r="Z140" i="4" a="1"/>
  <c r="BP87" i="4" a="1"/>
  <c r="AU117" i="4" a="1"/>
  <c r="CL139" i="4" a="1"/>
  <c r="CJ111" i="4" a="1"/>
  <c r="AH92" i="4" a="1"/>
  <c r="BJ107" i="4" a="1"/>
  <c r="P90" i="4" a="1"/>
  <c r="S125" i="4" a="1"/>
  <c r="CT140" i="4" a="1"/>
  <c r="DG134" i="4" a="1"/>
  <c r="CR135" i="4" a="1"/>
  <c r="BM120" i="4" a="1"/>
  <c r="CL133" i="4" a="1"/>
  <c r="DF134" i="4" a="1"/>
  <c r="AF133" i="4" a="1"/>
  <c r="AZ118" i="4" a="1"/>
  <c r="BO107" i="4" a="1"/>
  <c r="BI136" i="4" a="1"/>
  <c r="BU137" i="4" a="1"/>
  <c r="AF125" i="4" a="1"/>
  <c r="CX100" i="4" a="1"/>
  <c r="AV80" i="4" a="1"/>
  <c r="CE137" i="4" a="1"/>
  <c r="CG96" i="4" a="1"/>
  <c r="BG123" i="4" a="1"/>
  <c r="DF142" i="4" a="1"/>
  <c r="CZ83" i="4" a="1"/>
  <c r="CG105" i="4" a="1"/>
  <c r="CN101" i="4" a="1"/>
  <c r="BX115" i="4" a="1"/>
  <c r="R121" i="4" a="1"/>
  <c r="BO113" i="4" a="1"/>
  <c r="AX113" i="4" a="1"/>
  <c r="X122" i="4" a="1"/>
  <c r="AJ48" i="4" a="1"/>
  <c r="AH68" i="4" a="1"/>
  <c r="CJ82" i="4" a="1"/>
  <c r="BX86" i="4" a="1"/>
  <c r="Q98" i="4" a="1"/>
  <c r="R97" i="4" a="1"/>
  <c r="CX94" i="4" a="1"/>
  <c r="CU104" i="4" a="1"/>
  <c r="AP116" i="4" a="1"/>
  <c r="AE118" i="4" a="1"/>
  <c r="AJ121" i="4" a="1"/>
  <c r="CM115" i="4" a="1"/>
  <c r="DG109" i="4" a="1"/>
  <c r="BP113" i="4" a="1"/>
  <c r="N116" i="4" a="1"/>
  <c r="AG123" i="4" a="1"/>
  <c r="BF123" i="4" a="1"/>
  <c r="AZ119" i="4" a="1"/>
  <c r="BG119" i="4" a="1"/>
  <c r="DC126" i="4" a="1"/>
  <c r="DB125" i="4" a="1"/>
  <c r="AX126" i="4" a="1"/>
  <c r="O124" i="4" a="1"/>
  <c r="AT124" i="4" a="1"/>
  <c r="O129" i="4" a="1"/>
  <c r="AC132" i="4" a="1"/>
  <c r="AJ134" i="4" a="1"/>
  <c r="BZ140" i="4" a="1"/>
  <c r="AK131" i="4" a="1"/>
  <c r="DH139" i="4" a="1"/>
  <c r="DD131" i="4" a="1"/>
  <c r="CP136" i="4" a="1"/>
  <c r="CG2" i="4" a="1"/>
  <c r="BT136" i="4" a="1"/>
  <c r="CV142" i="4" a="1"/>
  <c r="CO133" i="4" a="1"/>
  <c r="DJ139" i="4" a="1"/>
  <c r="BX130" i="4" a="1"/>
  <c r="AK139" i="4" a="1"/>
  <c r="BO130" i="4" a="1"/>
  <c r="S136" i="4" a="1"/>
  <c r="DG142" i="4" a="1"/>
  <c r="X136" i="4" a="1"/>
  <c r="AZ142" i="4" a="1"/>
  <c r="DG50" i="4" a="1"/>
  <c r="AL72" i="4" a="1"/>
  <c r="AV77" i="4" a="1"/>
  <c r="BX84" i="4" a="1"/>
  <c r="AE86" i="4" a="1"/>
  <c r="AL88" i="4" a="1"/>
  <c r="V98" i="4" a="1"/>
  <c r="AI100" i="4" a="1"/>
  <c r="S107" i="4" a="1"/>
  <c r="DI94" i="4" a="1"/>
  <c r="Y94" i="4" a="1"/>
  <c r="CW103" i="4" a="1"/>
  <c r="BU117" i="4" a="1"/>
  <c r="Z108" i="4" a="1"/>
  <c r="BO122" i="4" a="1"/>
  <c r="BV114" i="4" a="1"/>
  <c r="AN116" i="4" a="1"/>
  <c r="S115" i="4" a="1"/>
  <c r="W116" i="4" a="1"/>
  <c r="CQ114" i="4" a="1"/>
  <c r="CU124" i="4" a="1"/>
  <c r="AB118" i="4" a="1"/>
  <c r="AE125" i="4" a="1"/>
  <c r="BV118" i="4" a="1"/>
  <c r="BJ125" i="4" a="1"/>
  <c r="DI122" i="4" a="1"/>
  <c r="BQ118" i="4" a="1"/>
  <c r="AG125" i="4" a="1"/>
  <c r="AK123" i="4" a="1"/>
  <c r="Y119" i="4" a="1"/>
  <c r="CE125" i="4" a="1"/>
  <c r="BQ123" i="4" a="1"/>
  <c r="CQ127" i="4" a="1"/>
  <c r="AS130" i="4" a="1"/>
  <c r="DJ128" i="4" a="1"/>
  <c r="CW133" i="4" a="1"/>
  <c r="AE138" i="4" a="1"/>
  <c r="AH2" i="4" a="1"/>
  <c r="BL133" i="4" a="1"/>
  <c r="BA139" i="4" a="1"/>
  <c r="X128" i="4" a="1"/>
  <c r="CS133" i="4" a="1"/>
  <c r="W138" i="4" a="1"/>
  <c r="Z2" i="4" a="1"/>
  <c r="AB133" i="4" a="1"/>
  <c r="AE139" i="4" a="1"/>
  <c r="CD127" i="4" a="1"/>
  <c r="BC133" i="4" a="1"/>
  <c r="BS137" i="4" a="1"/>
  <c r="BU142" i="4" a="1"/>
  <c r="AN132" i="4" a="1"/>
  <c r="CF138" i="4" a="1"/>
  <c r="CI2" i="4" a="1"/>
  <c r="AT133" i="4" a="1"/>
  <c r="BB137" i="4" a="1"/>
  <c r="BD142" i="4" a="1"/>
  <c r="W132" i="4" a="1"/>
  <c r="CG138" i="4" a="1"/>
  <c r="AB42" i="4" a="1"/>
  <c r="AU58" i="4" a="1"/>
  <c r="AB72" i="4" a="1"/>
  <c r="DG74" i="4" a="1"/>
  <c r="AW82" i="4" a="1"/>
  <c r="BI88" i="4" a="1"/>
  <c r="DB92" i="4" a="1"/>
  <c r="AZ90" i="4" a="1"/>
  <c r="AB88" i="4" a="1"/>
  <c r="BY93" i="4" a="1"/>
  <c r="AX98" i="4" a="1"/>
  <c r="V102" i="4" a="1"/>
  <c r="CJ94" i="4" a="1"/>
  <c r="AE100" i="4" a="1"/>
  <c r="AM104" i="4" a="1"/>
  <c r="AV98" i="4" a="1"/>
  <c r="CA108" i="4" a="1"/>
  <c r="AQ108" i="4" a="1"/>
  <c r="AT106" i="4" a="1"/>
  <c r="DE118" i="4" a="1"/>
  <c r="CJ109" i="4" a="1"/>
  <c r="CE110" i="4" a="1"/>
  <c r="AD110" i="4" a="1"/>
  <c r="BK110" i="4" a="1"/>
  <c r="DC109" i="4" a="1"/>
  <c r="DK119" i="4" a="1"/>
  <c r="AY123" i="4" a="1"/>
  <c r="T122" i="4" a="1"/>
  <c r="AR127" i="4" a="1"/>
  <c r="AA122" i="4" a="1"/>
  <c r="CX119" i="4" a="1"/>
  <c r="AN126" i="4" a="1"/>
  <c r="V122" i="4" a="1"/>
  <c r="T120" i="4" a="1"/>
  <c r="BL126" i="4" a="1"/>
  <c r="BN122" i="4" a="1"/>
  <c r="AZ120" i="4" a="1"/>
  <c r="BU126" i="4" a="1"/>
  <c r="W129" i="4" a="1"/>
  <c r="BW131" i="4" a="1"/>
  <c r="AJ132" i="4" a="1"/>
  <c r="CL135" i="4" a="1"/>
  <c r="CN140" i="4" a="1"/>
  <c r="DE129" i="4" a="1"/>
  <c r="DH136" i="4" a="1"/>
  <c r="DJ141" i="4" a="1"/>
  <c r="S132" i="4" a="1"/>
  <c r="CD135" i="4" a="1"/>
  <c r="CF140" i="4" a="1"/>
  <c r="CW129" i="4" a="1"/>
  <c r="CL136" i="4" a="1"/>
  <c r="CN141" i="4" a="1"/>
  <c r="AG131" i="4" a="1"/>
  <c r="AA135" i="4" a="1"/>
  <c r="AD140" i="4" a="1"/>
  <c r="AC129" i="4" a="1"/>
  <c r="AO136" i="4" a="1"/>
  <c r="AQ141" i="4" a="1"/>
  <c r="CJ130" i="4" a="1"/>
  <c r="R135" i="4" a="1"/>
  <c r="DK139" i="4" a="1"/>
  <c r="DH128" i="4" a="1"/>
  <c r="AP136" i="4" a="1"/>
  <c r="CH14" i="4" a="1"/>
  <c r="CK54" i="4" a="1"/>
  <c r="N64" i="4" a="1"/>
  <c r="DB73" i="4" a="1"/>
  <c r="DB75" i="4" a="1"/>
  <c r="S82" i="4" a="1"/>
  <c r="CS85" i="4" a="1"/>
  <c r="DJ93" i="4" a="1"/>
  <c r="BK91" i="4" a="1"/>
  <c r="BO95" i="4" a="1"/>
  <c r="AP103" i="4" a="1"/>
  <c r="AH106" i="4" a="1"/>
  <c r="AD109" i="4" a="1"/>
  <c r="BX103" i="4" a="1"/>
  <c r="CB96" i="4" a="1"/>
  <c r="AU102" i="4" a="1"/>
  <c r="AP106" i="4" a="1"/>
  <c r="CB115" i="4" a="1"/>
  <c r="CO113" i="4" a="1"/>
  <c r="AT114" i="4" a="1"/>
  <c r="AX124" i="4" a="1"/>
  <c r="AA115" i="4" a="1"/>
  <c r="CQ116" i="4" a="1"/>
  <c r="BV115" i="4" a="1"/>
  <c r="CD116" i="4" a="1"/>
  <c r="AZ115" i="4" a="1"/>
  <c r="BD125" i="4" a="1"/>
  <c r="CU118" i="4" a="1"/>
  <c r="BC125" i="4" a="1"/>
  <c r="V119" i="4" a="1"/>
  <c r="CB125" i="4" a="1"/>
  <c r="AI123" i="4" a="1"/>
  <c r="CW118" i="4" a="1"/>
  <c r="CD125" i="4" a="1"/>
  <c r="BC123" i="4" a="1"/>
  <c r="AQ119" i="4" a="1"/>
  <c r="DC125" i="4" a="1"/>
  <c r="CI123" i="4" a="1"/>
  <c r="DC127" i="4" a="1"/>
  <c r="BE130" i="4" a="1"/>
  <c r="AR129" i="4" a="1"/>
  <c r="O134" i="4" a="1"/>
  <c r="BF138" i="4" a="1"/>
  <c r="BI2" i="4" a="1"/>
  <c r="DH133" i="4" a="1"/>
  <c r="CB139" i="4" a="1"/>
  <c r="BK128" i="4" a="1"/>
  <c r="DI133" i="4" a="1"/>
  <c r="AX138" i="4" a="1"/>
  <c r="BA2" i="4" a="1"/>
  <c r="BX133" i="4" a="1"/>
  <c r="BB139" i="4" a="1"/>
  <c r="AB128" i="4" a="1"/>
  <c r="BS133" i="4" a="1"/>
  <c r="CP137" i="4" a="1"/>
  <c r="CR142" i="4" a="1"/>
  <c r="BZ132" i="4" a="1"/>
  <c r="DC138" i="4" a="1"/>
  <c r="DF2" i="4" a="1"/>
  <c r="BJ133" i="4" a="1"/>
  <c r="BY137" i="4" a="1"/>
  <c r="CA142" i="4" a="1"/>
  <c r="BV132" i="4" a="1"/>
  <c r="AS44" i="4" a="1"/>
  <c r="AC57" i="4" a="1"/>
  <c r="BN72" i="4" a="1"/>
  <c r="BE82" i="4" a="1"/>
  <c r="AJ75" i="4" a="1"/>
  <c r="P100" i="4" a="1"/>
  <c r="CA92" i="4" a="1"/>
  <c r="CB89" i="4" a="1"/>
  <c r="CO93" i="4" a="1"/>
  <c r="DE101" i="4" a="1"/>
  <c r="DA104" i="4" a="1"/>
  <c r="CJ107" i="4" a="1"/>
  <c r="AS102" i="4" a="1"/>
  <c r="AN94" i="4" a="1"/>
  <c r="T100" i="4" a="1"/>
  <c r="DI104" i="4" a="1"/>
  <c r="BG114" i="4" a="1"/>
  <c r="BX112" i="4" a="1"/>
  <c r="Y113" i="4" a="1"/>
  <c r="AC123" i="4" a="1"/>
  <c r="DH113" i="4" a="1"/>
  <c r="BZ115" i="4" a="1"/>
  <c r="BE114" i="4" a="1"/>
  <c r="BI115" i="4" a="1"/>
  <c r="AE114" i="4" a="1"/>
  <c r="AI124" i="4" a="1"/>
  <c r="AZ126" i="4" a="1"/>
  <c r="CL124" i="4" a="1"/>
  <c r="CB117" i="4" a="1"/>
  <c r="CY124" i="4" a="1"/>
  <c r="BR122" i="4" a="1"/>
  <c r="AN118" i="4" a="1"/>
  <c r="CT124" i="4" a="1"/>
  <c r="CR122" i="4" a="1"/>
  <c r="CF118" i="4" a="1"/>
  <c r="BA125" i="4" a="1"/>
  <c r="Z123" i="4" a="1"/>
  <c r="CA127" i="4" a="1"/>
  <c r="AC130" i="4" a="1"/>
  <c r="BS128" i="4" a="1"/>
  <c r="CA133" i="4" a="1"/>
  <c r="CW137" i="4" a="1"/>
  <c r="CY142" i="4" a="1"/>
  <c r="CX132" i="4" a="1"/>
  <c r="U139" i="4" a="1"/>
  <c r="BJ127" i="4" a="1"/>
  <c r="BW133" i="4" a="1"/>
  <c r="CO137" i="4" a="1"/>
  <c r="CQ142" i="4" a="1"/>
  <c r="BN132" i="4" a="1"/>
  <c r="CW138" i="4" a="1"/>
  <c r="CZ2" i="4" a="1"/>
  <c r="AH133" i="4" a="1"/>
  <c r="AM137" i="4" a="1"/>
  <c r="AO142" i="4" a="1"/>
  <c r="CZ131" i="4" a="1"/>
  <c r="AZ138" i="4" a="1"/>
  <c r="BC2" i="4" a="1"/>
  <c r="Y133" i="4" a="1"/>
  <c r="V137" i="4" a="1"/>
  <c r="X142" i="4" a="1"/>
  <c r="CH131" i="4" a="1"/>
  <c r="BA138" i="4" a="1"/>
  <c r="CX9" i="4" a="1"/>
  <c r="AZ75" i="4" a="1"/>
  <c r="CO90" i="4" a="1"/>
  <c r="BB91" i="4" a="1"/>
  <c r="CG101" i="4" a="1"/>
  <c r="CS96" i="4" a="1"/>
  <c r="AK106" i="4" a="1"/>
  <c r="BI109" i="4" a="1"/>
  <c r="O108" i="4" a="1"/>
  <c r="BU116" i="4" a="1"/>
  <c r="AD125" i="4" a="1"/>
  <c r="DK120" i="4" a="1"/>
  <c r="CQ118" i="4" a="1"/>
  <c r="DH126" i="4" a="1"/>
  <c r="CP125" i="4" a="1"/>
  <c r="AG129" i="4" a="1"/>
  <c r="CH141" i="4" a="1"/>
  <c r="AA141" i="4" a="1"/>
  <c r="AO138" i="4" a="1"/>
  <c r="CF137" i="4" a="1"/>
  <c r="BS134" i="4" a="1"/>
  <c r="BJ132" i="4" a="1"/>
  <c r="AU132" i="4" a="1"/>
  <c r="BU127" i="4" a="1"/>
  <c r="AR141" i="4" a="1"/>
  <c r="CE79" i="4" a="1"/>
  <c r="DG104" i="4" a="1"/>
  <c r="BD109" i="4" a="1"/>
  <c r="AF127" i="4" a="1"/>
  <c r="Z120" i="4" a="1"/>
  <c r="L3" i="4" a="1"/>
  <c r="CR131" i="4" a="1"/>
  <c r="R136" i="4" a="1"/>
  <c r="BI139" i="4" a="1"/>
  <c r="BJ140" i="4" a="1"/>
  <c r="DG2" i="4" a="1"/>
  <c r="BD106" i="4" a="1"/>
  <c r="CR115" i="4" a="1"/>
  <c r="BS126" i="4" a="1"/>
  <c r="BW139" i="4" a="1"/>
  <c r="DJ2" i="4" a="1"/>
  <c r="CO139" i="4" a="1"/>
  <c r="BY56" i="4" a="1"/>
  <c r="AR83" i="4" a="1"/>
  <c r="O89" i="4" a="1"/>
  <c r="CS103" i="4" a="1"/>
  <c r="AS98" i="4" a="1"/>
  <c r="AM96" i="4" a="1"/>
  <c r="R114" i="4" a="1"/>
  <c r="DD111" i="4" a="1"/>
  <c r="CL108" i="4" a="1"/>
  <c r="CA125" i="4" a="1"/>
  <c r="CR127" i="4" a="1"/>
  <c r="BW125" i="4" a="1"/>
  <c r="CT123" i="4" a="1"/>
  <c r="CL121" i="4" a="1"/>
  <c r="AU131" i="4" a="1"/>
  <c r="BT138" i="4" a="1"/>
  <c r="DK137" i="4" a="1"/>
  <c r="AE135" i="4" a="1"/>
  <c r="DD133" i="4" a="1"/>
  <c r="BI132" i="4" a="1"/>
  <c r="BD128" i="4" a="1"/>
  <c r="BR127" i="4" a="1"/>
  <c r="P141" i="4" a="1"/>
  <c r="X139" i="4" a="1"/>
  <c r="V67" i="4" a="1"/>
  <c r="AF85" i="4" a="1"/>
  <c r="BY103" i="4" a="1"/>
  <c r="CU117" i="4" a="1"/>
  <c r="AA126" i="4" a="1"/>
  <c r="BO135" i="4" a="1"/>
  <c r="CH134" i="4" a="1"/>
  <c r="BD130" i="4" a="1"/>
  <c r="BZ129" i="4" a="1"/>
  <c r="BW141" i="4" a="1"/>
  <c r="DE76" i="4" a="1"/>
  <c r="CP99" i="4" a="1"/>
  <c r="CK116" i="4" a="1"/>
  <c r="AF118" i="4" a="1"/>
  <c r="CQ134" i="4" a="1"/>
  <c r="Y137" i="4" a="1"/>
  <c r="AG142" i="4" a="1"/>
  <c r="P57" i="4" a="1"/>
  <c r="BM79" i="4" a="1"/>
  <c r="BX94" i="4" a="1"/>
  <c r="N99" i="4" a="1"/>
  <c r="CL111" i="4" a="1"/>
  <c r="DG102" i="4" a="1"/>
  <c r="AF111" i="4" a="1"/>
  <c r="X109" i="4" a="1"/>
  <c r="AA116" i="4" a="1"/>
  <c r="CS122" i="4" a="1"/>
  <c r="AB127" i="4" a="1"/>
  <c r="CF123" i="4" a="1"/>
  <c r="CJ121" i="4" a="1"/>
  <c r="CU119" i="4" a="1"/>
  <c r="BQ130" i="4" a="1"/>
  <c r="W137" i="4" a="1"/>
  <c r="CB136" i="4" a="1"/>
  <c r="AA134" i="4" a="1"/>
  <c r="BL131" i="4" a="1"/>
  <c r="CY130" i="4" a="1"/>
  <c r="R2" i="4" a="1"/>
  <c r="BZ142" i="4" a="1"/>
  <c r="CE139" i="4" a="1"/>
  <c r="DA137" i="4" a="1"/>
  <c r="AW101" i="4" a="1"/>
  <c r="BK115" i="4" a="1"/>
  <c r="U123" i="4" a="1"/>
  <c r="AP127" i="4" a="1"/>
  <c r="BQ140" i="4" a="1"/>
  <c r="AW2" i="4" a="1"/>
  <c r="BS141" i="4" a="1"/>
  <c r="CD2" i="4" a="1"/>
  <c r="AQ110" i="4" a="1"/>
  <c r="CX124" i="4" a="1"/>
  <c r="CD128" i="4" a="1"/>
  <c r="CD132" i="4" a="1"/>
  <c r="CO131" i="4" a="1"/>
  <c r="CD60" i="4" a="1"/>
  <c r="CQ82" i="4" a="1"/>
  <c r="S86" i="4" a="1"/>
  <c r="AZ100" i="4" a="1"/>
  <c r="DH94" i="4" a="1"/>
  <c r="AR104" i="4" a="1"/>
  <c r="CR111" i="4" a="1"/>
  <c r="R110" i="4" a="1"/>
  <c r="U117" i="4" a="1"/>
  <c r="AV127" i="4" a="1"/>
  <c r="AQ124" i="4" a="1"/>
  <c r="W122" i="4" a="1"/>
  <c r="BL120" i="4" a="1"/>
  <c r="CS130" i="4" a="1"/>
  <c r="BC137" i="4" a="1"/>
  <c r="S137" i="4" a="1"/>
  <c r="BL134" i="4" a="1"/>
  <c r="CX131" i="4" a="1"/>
  <c r="AZ131" i="4" a="1"/>
  <c r="BY2" i="4" a="1"/>
  <c r="V140" i="4" a="1"/>
  <c r="AR138" i="4" a="1"/>
  <c r="AS65" i="4" a="1"/>
  <c r="Q91" i="4" a="1"/>
  <c r="BF125" i="4" a="1"/>
  <c r="DC117" i="4" a="1"/>
  <c r="CL117" i="4" a="1"/>
  <c r="CZ118" i="4" a="1"/>
  <c r="DF63" i="4" a="1"/>
  <c r="DI79" i="4" a="1"/>
  <c r="BS93" i="4" a="1"/>
  <c r="BT91" i="4" a="1"/>
  <c r="AT96" i="4" a="1"/>
  <c r="AV103" i="4" a="1"/>
  <c r="CI101" i="4" a="1"/>
  <c r="AA100" i="4" a="1"/>
  <c r="BP117" i="4" a="1"/>
  <c r="N108" i="4" a="1"/>
  <c r="BJ122" i="4" a="1"/>
  <c r="V106" i="4" a="1"/>
  <c r="AI111" i="4" a="1"/>
  <c r="CP114" i="4" a="1"/>
  <c r="AN117" i="4" a="1"/>
  <c r="BG124" i="4" a="1"/>
  <c r="AC124" i="4" a="1"/>
  <c r="AV120" i="4" a="1"/>
  <c r="BC120" i="4" a="1"/>
  <c r="AK127" i="4" a="1"/>
  <c r="AC117" i="4" a="1"/>
  <c r="CJ126" i="4" a="1"/>
  <c r="DB124" i="4" a="1"/>
  <c r="DI124" i="4" a="1"/>
  <c r="AU129" i="4" a="1"/>
  <c r="DB127" i="4" a="1"/>
  <c r="CA134" i="4" a="1"/>
  <c r="AN141" i="4" a="1"/>
  <c r="X132" i="4" a="1"/>
  <c r="BV140" i="4" a="1"/>
  <c r="BM132" i="4" a="1"/>
  <c r="BD137" i="4" a="1"/>
  <c r="CS127" i="4" a="1"/>
  <c r="AH137" i="4" a="1"/>
  <c r="BK2" i="4" a="1"/>
  <c r="AG134" i="4" a="1"/>
  <c r="BX140" i="4" a="1"/>
  <c r="AT131" i="4" a="1"/>
  <c r="CW139" i="4" a="1"/>
  <c r="CN131" i="4" a="1"/>
  <c r="CE136" i="4" a="1"/>
  <c r="BV2" i="4" a="1"/>
  <c r="CJ136" i="4" a="1"/>
  <c r="W9" i="4" a="1"/>
  <c r="CG60" i="4" a="1"/>
  <c r="CZ77" i="4" a="1"/>
  <c r="U85" i="4" a="1"/>
  <c r="BC91" i="4" a="1"/>
  <c r="CF89" i="4" a="1"/>
  <c r="CW90" i="4" a="1"/>
  <c r="DC99" i="4" a="1"/>
  <c r="BA102" i="4" a="1"/>
  <c r="CV108" i="4" a="1"/>
  <c r="CC97" i="4" a="1"/>
  <c r="DA96" i="4" a="1"/>
  <c r="CB105" i="4" a="1"/>
  <c r="AJ106" i="4" a="1"/>
  <c r="BC110" i="4" a="1"/>
  <c r="CO123" i="4" a="1"/>
  <c r="CV115" i="4" a="1"/>
  <c r="BN117" i="4" a="1"/>
  <c r="AS116" i="4" a="1"/>
  <c r="AW117" i="4" a="1"/>
  <c r="S116" i="4" a="1"/>
  <c r="AY118" i="4" a="1"/>
  <c r="BF119" i="4" a="1"/>
  <c r="Y126" i="4" a="1"/>
  <c r="BL119" i="4" a="1"/>
  <c r="DJ125" i="4" a="1"/>
  <c r="CR123" i="4" a="1"/>
  <c r="BN119" i="4" a="1"/>
  <c r="DK125" i="4" a="1"/>
  <c r="T124" i="4" a="1"/>
  <c r="DF119" i="4" a="1"/>
  <c r="AT126" i="4" a="1"/>
  <c r="AZ124" i="4" a="1"/>
  <c r="Y128" i="4" a="1"/>
  <c r="BY130" i="4" a="1"/>
  <c r="CS129" i="4" a="1"/>
  <c r="AO134" i="4" a="1"/>
  <c r="CQ138" i="4" a="1"/>
  <c r="CT2" i="4" a="1"/>
  <c r="CL134" i="4" a="1"/>
  <c r="O140" i="4" a="1"/>
  <c r="N129" i="4" a="1"/>
  <c r="AK134" i="4" a="1"/>
  <c r="CI138" i="4" a="1"/>
  <c r="CL2" i="4" a="1"/>
  <c r="BB134" i="4" a="1"/>
  <c r="CQ139" i="4" a="1"/>
  <c r="CI128" i="4" a="1"/>
  <c r="CT133" i="4" a="1"/>
  <c r="AG138" i="4" a="1"/>
  <c r="AJ2" i="4" a="1"/>
  <c r="BD133" i="4" a="1"/>
  <c r="AT139" i="4" a="1"/>
  <c r="P128" i="4" a="1"/>
  <c r="CK133" i="4" a="1"/>
  <c r="P138" i="4" a="1"/>
  <c r="S2" i="4" a="1"/>
  <c r="AZ133" i="4" a="1"/>
  <c r="AU139" i="4" a="1"/>
  <c r="CR33" i="4" a="1"/>
  <c r="BX57" i="4" a="1"/>
  <c r="BD72" i="4" a="1"/>
  <c r="BE74" i="4" a="1"/>
  <c r="AC80" i="4" a="1"/>
  <c r="BV86" i="4" a="1"/>
  <c r="AK86" i="4" a="1"/>
  <c r="AC92" i="4" a="1"/>
  <c r="DC89" i="4" a="1"/>
  <c r="BL96" i="4" a="1"/>
  <c r="CL100" i="4" a="1"/>
  <c r="DC103" i="4" a="1"/>
  <c r="CY96" i="4" a="1"/>
  <c r="AO102" i="4" a="1"/>
  <c r="BJ94" i="4" a="1"/>
  <c r="AS100" i="4" a="1"/>
  <c r="DC110" i="4" a="1"/>
  <c r="BX109" i="4" a="1"/>
  <c r="AL108" i="4" a="1"/>
  <c r="AG120" i="4" a="1"/>
  <c r="DJ110" i="4" a="1"/>
  <c r="CD112" i="4" a="1"/>
  <c r="BD111" i="4" a="1"/>
  <c r="BM112" i="4" a="1"/>
  <c r="AE111" i="4" a="1"/>
  <c r="AM121" i="4" a="1"/>
  <c r="BS124" i="4" a="1"/>
  <c r="CI122" i="4" a="1"/>
  <c r="BX127" i="4" a="1"/>
  <c r="P123" i="4" a="1"/>
  <c r="BO120" i="4" a="1"/>
  <c r="CE126" i="4" a="1"/>
  <c r="CK122" i="4" a="1"/>
  <c r="CO120" i="4" a="1"/>
  <c r="CR126" i="4" a="1"/>
  <c r="BJ123" i="4" a="1"/>
  <c r="W121" i="4" a="1"/>
  <c r="DA126" i="4" a="1"/>
  <c r="BC129" i="4" a="1"/>
  <c r="DC131" i="4" a="1"/>
  <c r="CB132" i="4" a="1"/>
  <c r="AZ136" i="4" a="1"/>
  <c r="BB141" i="4" a="1"/>
  <c r="CN130" i="4" a="1"/>
  <c r="BV137" i="4" a="1"/>
  <c r="BX142" i="4" a="1"/>
  <c r="BX132" i="4" a="1"/>
  <c r="AR136" i="4" a="1"/>
  <c r="AT141" i="4" a="1"/>
  <c r="CF130" i="4" a="1"/>
  <c r="AZ137" i="4" a="1"/>
  <c r="BB142" i="4" a="1"/>
  <c r="T132" i="4" a="1"/>
  <c r="CN135" i="4" a="1"/>
  <c r="CP140" i="4" a="1"/>
  <c r="DJ129" i="4" a="1"/>
  <c r="DA136" i="4" a="1"/>
  <c r="DC141" i="4" a="1"/>
  <c r="DA131" i="4" a="1"/>
  <c r="BW135" i="4" a="1"/>
  <c r="BY140" i="4" a="1"/>
  <c r="CR129" i="4" a="1"/>
  <c r="DB136" i="4" a="1"/>
  <c r="DD27" i="4" a="1"/>
  <c r="BP51" i="4" a="1"/>
  <c r="CQ62" i="4" a="1"/>
  <c r="BR70" i="4" a="1"/>
  <c r="BC84" i="4" a="1"/>
  <c r="BP79" i="4" a="1"/>
  <c r="CL87" i="4" a="1"/>
  <c r="DB85" i="4" a="1"/>
  <c r="AP93" i="4" a="1"/>
  <c r="DC96" i="4" a="1"/>
  <c r="U105" i="4" a="1"/>
  <c r="AO96" i="4" a="1"/>
  <c r="CX109" i="4" a="1"/>
  <c r="BG105" i="4" a="1"/>
  <c r="X99" i="4" a="1"/>
  <c r="CM103" i="4" a="1"/>
  <c r="BP107" i="4" a="1"/>
  <c r="DB116" i="4" a="1"/>
  <c r="Q115" i="4" a="1"/>
  <c r="BT115" i="4" a="1"/>
  <c r="BX125" i="4" a="1"/>
  <c r="BA116" i="4" a="1"/>
  <c r="S118" i="4" a="1"/>
  <c r="CV116" i="4" a="1"/>
  <c r="DD117" i="4" a="1"/>
  <c r="BZ116" i="4" a="1"/>
  <c r="N119" i="4" a="1"/>
  <c r="CD119" i="4" a="1"/>
  <c r="AV126" i="4" a="1"/>
  <c r="CQ119" i="4" a="1"/>
  <c r="AI126" i="4" a="1"/>
  <c r="AE124" i="4" a="1"/>
  <c r="CF119" i="4" a="1"/>
  <c r="AJ126" i="4" a="1"/>
  <c r="AY124" i="4" a="1"/>
  <c r="AM120" i="4" a="1"/>
  <c r="AL117" i="4" a="1"/>
  <c r="CE124" i="4" a="1"/>
  <c r="AK128" i="4" a="1"/>
  <c r="CK130" i="4" a="1"/>
  <c r="AA130" i="4" a="1"/>
  <c r="BE134" i="4" a="1"/>
  <c r="T139" i="4" a="1"/>
  <c r="AS127" i="4" a="1"/>
  <c r="AN135" i="4" a="1"/>
  <c r="AP140" i="4" a="1"/>
  <c r="AT129" i="4" a="1"/>
  <c r="BA134" i="4" a="1"/>
  <c r="DJ138" i="4" a="1"/>
  <c r="L2" i="4" a="1"/>
  <c r="CX134" i="4" a="1"/>
  <c r="P140" i="4" a="1"/>
  <c r="Q129" i="4" a="1"/>
  <c r="DJ133" i="4" a="1"/>
  <c r="BD138" i="4" a="1"/>
  <c r="BG2" i="4" a="1"/>
  <c r="CZ133" i="4" a="1"/>
  <c r="BQ139" i="4" a="1"/>
  <c r="BF128" i="4" a="1"/>
  <c r="DA133" i="4" a="1"/>
  <c r="AM138" i="4" a="1"/>
  <c r="AP2" i="4" a="1"/>
  <c r="BM13" i="4" a="1"/>
  <c r="AM48" i="4" a="1"/>
  <c r="BM56" i="4" a="1"/>
  <c r="CB64" i="4" a="1"/>
  <c r="BY76" i="4" a="1"/>
  <c r="DE83" i="4" a="1"/>
  <c r="DA85" i="4" a="1"/>
  <c r="U94" i="4" a="1"/>
  <c r="DE91" i="4" a="1"/>
  <c r="BT95" i="4" a="1"/>
  <c r="AY103" i="4" a="1"/>
  <c r="CF106" i="4" a="1"/>
  <c r="AH109" i="4" a="1"/>
  <c r="CG103" i="4" a="1"/>
  <c r="AY97" i="4" a="1"/>
  <c r="BD102" i="4" a="1"/>
  <c r="AY106" i="4" a="1"/>
  <c r="CG115" i="4" a="1"/>
  <c r="CX113" i="4" a="1"/>
  <c r="AY114" i="4" a="1"/>
  <c r="BC124" i="4" a="1"/>
  <c r="AJ115" i="4" a="1"/>
  <c r="CZ116" i="4" a="1"/>
  <c r="CE115" i="4" a="1"/>
  <c r="CI116" i="4" a="1"/>
  <c r="BE115" i="4" a="1"/>
  <c r="BI125" i="4" a="1"/>
  <c r="DA118" i="4" a="1"/>
  <c r="CQ125" i="4" a="1"/>
  <c r="AH119" i="4" a="1"/>
  <c r="CH125" i="4" a="1"/>
  <c r="BN123" i="4" a="1"/>
  <c r="DC118" i="4" a="1"/>
  <c r="CI125" i="4" a="1"/>
  <c r="BO123" i="4" a="1"/>
  <c r="BC119" i="4" a="1"/>
  <c r="N126" i="4" a="1"/>
  <c r="CU123" i="4" a="1"/>
  <c r="DG127" i="4" a="1"/>
  <c r="BI130" i="4" a="1"/>
  <c r="BB129" i="4" a="1"/>
  <c r="T134" i="4" a="1"/>
  <c r="BK138" i="4" a="1"/>
  <c r="BN2" i="4" a="1"/>
  <c r="Z134" i="4" a="1"/>
  <c r="CG139" i="4" a="1"/>
  <c r="BV128" i="4" a="1"/>
  <c r="P134" i="4" a="1"/>
  <c r="BC138" i="4" a="1"/>
  <c r="BF2" i="4" a="1"/>
  <c r="CN133" i="4" a="1"/>
  <c r="BK139" i="4" a="1"/>
  <c r="AR128" i="4" a="1"/>
  <c r="BY133" i="4" a="1"/>
  <c r="CY137" i="4" a="1"/>
  <c r="DA142" i="4" a="1"/>
  <c r="CP132" i="4" a="1"/>
  <c r="N139" i="4" a="1"/>
  <c r="BB127" i="4" a="1"/>
  <c r="BO133" i="4" a="1"/>
  <c r="CH137" i="4" a="1"/>
  <c r="CJ142" i="4" a="1"/>
  <c r="CL132" i="4" a="1"/>
  <c r="O139" i="4" a="1"/>
  <c r="AO29" i="4" a="1"/>
  <c r="P72" i="4" a="1"/>
  <c r="BR91" i="4" a="1"/>
  <c r="U86" i="4" a="1"/>
  <c r="AC106" i="4" a="1"/>
  <c r="DF102" i="4" a="1"/>
  <c r="BT106" i="4" a="1"/>
  <c r="AK114" i="4" a="1"/>
  <c r="AR113" i="4" a="1"/>
  <c r="AC108" i="4" a="1"/>
  <c r="CI118" i="4" a="1"/>
  <c r="BA123" i="4" a="1"/>
  <c r="CZ120" i="4" a="1"/>
  <c r="AK119" i="4" a="1"/>
  <c r="S127" i="4" a="1"/>
  <c r="AC131" i="4" a="1"/>
  <c r="AZ2" i="4" a="1"/>
  <c r="DD142" i="4" a="1"/>
  <c r="CU139" i="4" a="1"/>
  <c r="AS139" i="4" a="1"/>
  <c r="V136" i="4" a="1"/>
  <c r="BD135" i="4" a="1"/>
  <c r="BE133" i="4" a="1"/>
  <c r="AJ130" i="4" a="1"/>
  <c r="T142" i="4" a="1"/>
  <c r="CT97" i="4" a="1"/>
  <c r="R99" i="4" a="1"/>
  <c r="BR114" i="4" a="1"/>
  <c r="CK119" i="4" a="1"/>
  <c r="BH126" i="4" a="1"/>
  <c r="CK136" i="4" a="1"/>
  <c r="BK136" i="4" a="1"/>
  <c r="BL139" i="4" a="1"/>
  <c r="BI142" i="4" a="1"/>
  <c r="BZ131" i="4" a="1"/>
  <c r="AX102" i="4" a="1"/>
  <c r="BS114" i="4" a="1"/>
  <c r="AW120" i="4" a="1"/>
  <c r="P133" i="4" a="1"/>
  <c r="CD136" i="4" a="1"/>
  <c r="Q141" i="4" a="1"/>
  <c r="CB66" i="4" a="1"/>
  <c r="Y84" i="4" a="1"/>
  <c r="DC92" i="4" a="1"/>
  <c r="BY96" i="4" a="1"/>
  <c r="AG104" i="4" a="1"/>
  <c r="CZ101" i="4" a="1"/>
  <c r="BL117" i="4" a="1"/>
  <c r="AX115" i="4" a="1"/>
  <c r="BG113" i="4" a="1"/>
  <c r="Y122" i="4" a="1"/>
  <c r="AN119" i="4" a="1"/>
  <c r="CY126" i="4" a="1"/>
  <c r="DG125" i="4" a="1"/>
  <c r="AB124" i="4" a="1"/>
  <c r="Y132" i="4" a="1"/>
  <c r="AK140" i="4" a="1"/>
  <c r="CP139" i="4" a="1"/>
  <c r="CG136" i="4" a="1"/>
  <c r="AE136" i="4" a="1"/>
  <c r="CD133" i="4" a="1"/>
  <c r="BN130" i="4" a="1"/>
  <c r="N130" i="4" a="1"/>
  <c r="CS142" i="4" a="1"/>
  <c r="AX140" i="4" a="1"/>
  <c r="X70" i="4" a="1"/>
  <c r="AG93" i="4" a="1"/>
  <c r="BY97" i="4" a="1"/>
  <c r="BQ116" i="4" a="1"/>
  <c r="AL124" i="4" a="1"/>
  <c r="AV142" i="4" a="1"/>
  <c r="DE139" i="4" a="1"/>
  <c r="CZ134" i="4" a="1"/>
  <c r="DJ135" i="4" a="1"/>
  <c r="N133" i="4" a="1"/>
  <c r="AL85" i="4" a="1"/>
  <c r="AQ103" i="4" a="1"/>
  <c r="X114" i="4" a="1"/>
  <c r="DF124" i="4" a="1"/>
  <c r="AE141" i="4" a="1"/>
  <c r="DI2" i="4" a="1"/>
  <c r="O136" i="4" a="1"/>
  <c r="AV57" i="4" a="1"/>
  <c r="BW77" i="4" a="1"/>
  <c r="CA89" i="4" a="1"/>
  <c r="DB103" i="4" a="1"/>
  <c r="BA99" i="4" a="1"/>
  <c r="DB96" i="4" a="1"/>
  <c r="AX114" i="4" a="1"/>
  <c r="BP112" i="4" a="1"/>
  <c r="AK109" i="4" a="1"/>
  <c r="DH117" i="4" a="1"/>
  <c r="DH127" i="4" a="1"/>
  <c r="DF125" i="4" a="1"/>
  <c r="DF123" i="4" a="1"/>
  <c r="R122" i="4" a="1"/>
  <c r="BG131" i="4" a="1"/>
  <c r="CC138" i="4" a="1"/>
  <c r="AS138" i="4" a="1"/>
  <c r="AX135" i="4" a="1"/>
  <c r="V134" i="4" a="1"/>
  <c r="CE132" i="4" a="1"/>
  <c r="CJ128" i="4" a="1"/>
  <c r="CH127" i="4" a="1"/>
  <c r="AV141" i="4" a="1"/>
  <c r="AC139" i="4" a="1"/>
  <c r="AC25" i="4" a="1"/>
  <c r="R100" i="4" a="1"/>
  <c r="U122" i="4" a="1"/>
  <c r="BX119" i="4" a="1"/>
  <c r="CJ124" i="4" a="1"/>
  <c r="BY129" i="4" a="1"/>
  <c r="DI134" i="4" a="1"/>
  <c r="CB128" i="4" a="1"/>
  <c r="BU136" i="4" a="1"/>
  <c r="AL116" i="4" a="1"/>
  <c r="BT120" i="4" a="1"/>
  <c r="CG133" i="4" a="1"/>
  <c r="AA142" i="4" a="1"/>
  <c r="BO138" i="4" a="1"/>
  <c r="AA65" i="4" a="1"/>
  <c r="DD80" i="4" a="1"/>
  <c r="BE90" i="4" a="1"/>
  <c r="AM105" i="4" a="1"/>
  <c r="CM100" i="4" a="1"/>
  <c r="CA98" i="4" a="1"/>
  <c r="AR115" i="4" a="1"/>
  <c r="AD113" i="4" a="1"/>
  <c r="Y111" i="4" a="1"/>
  <c r="AS119" i="4" a="1"/>
  <c r="Z128" i="4" a="1"/>
  <c r="AW126" i="4" a="1"/>
  <c r="BQ124" i="4" a="1"/>
  <c r="BC122" i="4" a="1"/>
  <c r="CA131" i="4" a="1"/>
  <c r="AH139" i="4" a="1"/>
  <c r="BY138" i="4" a="1"/>
  <c r="CM135" i="4" a="1"/>
  <c r="AF135" i="4" a="1"/>
  <c r="BF106" i="4" a="1"/>
  <c r="BP106" i="4" a="1"/>
  <c r="AR106" i="4" a="1"/>
  <c r="BQ119" i="4" a="1"/>
  <c r="DK63" i="4" a="1"/>
  <c r="CI80" i="4" a="1"/>
  <c r="BT93" i="4" a="1"/>
  <c r="BC93" i="4" a="1"/>
  <c r="AQ98" i="4" a="1"/>
  <c r="AE105" i="4" a="1"/>
  <c r="BO103" i="4" a="1"/>
  <c r="DI101" i="4" a="1"/>
  <c r="S108" i="4" a="1"/>
  <c r="AM110" i="4" a="1"/>
  <c r="DJ124" i="4" a="1"/>
  <c r="AI110" i="4" a="1"/>
  <c r="BH112" i="4" a="1"/>
  <c r="AR117" i="4" a="1"/>
  <c r="CN119" i="4" a="1"/>
  <c r="AP125" i="4" a="1"/>
  <c r="P126" i="4" a="1"/>
  <c r="CZ121" i="4" a="1"/>
  <c r="AL121" i="4" a="1"/>
  <c r="BB119" i="4" a="1"/>
  <c r="CA119" i="4" a="1"/>
  <c r="R127" i="4" a="1"/>
  <c r="AK126" i="4" a="1"/>
  <c r="BM126" i="4" a="1"/>
  <c r="CA129" i="4" a="1"/>
  <c r="CH129" i="4" a="1"/>
  <c r="BX135" i="4" a="1"/>
  <c r="CZ141" i="4" a="1"/>
  <c r="BV134" i="4" a="1"/>
  <c r="CV141" i="4" a="1"/>
  <c r="DD132" i="4" a="1"/>
  <c r="CD138" i="4" a="1"/>
  <c r="CB129" i="4" a="1"/>
  <c r="CT137" i="4" a="1"/>
  <c r="BX128" i="4" a="1"/>
  <c r="Q135" i="4" a="1"/>
  <c r="AL141" i="4" a="1"/>
  <c r="AN133" i="4" a="1"/>
  <c r="Y141" i="4" a="1"/>
  <c r="BE132" i="4" a="1"/>
  <c r="DE137" i="4" a="1"/>
  <c r="CM128" i="4" a="1"/>
  <c r="AX137" i="4" a="1"/>
  <c r="BM29" i="4" a="1"/>
  <c r="BF64" i="4" a="1"/>
  <c r="BV69" i="4" a="1"/>
  <c r="DC86" i="4" a="1"/>
  <c r="AP86" i="4" a="1"/>
  <c r="BS91" i="4" a="1"/>
  <c r="BG94" i="4" a="1"/>
  <c r="BF96" i="4" a="1"/>
  <c r="AF104" i="4" a="1"/>
  <c r="BH110" i="4" a="1"/>
  <c r="CO101" i="4" a="1"/>
  <c r="AW99" i="4" a="1"/>
  <c r="AM108" i="4" a="1"/>
  <c r="BH109" i="4" a="1"/>
  <c r="BK112" i="4" a="1"/>
  <c r="CM106" i="4" a="1"/>
  <c r="AE106" i="4" a="1"/>
  <c r="CV106" i="4" a="1"/>
  <c r="BS117" i="4" a="1"/>
  <c r="CQ106" i="4" a="1"/>
  <c r="AS117" i="4" a="1"/>
  <c r="P120" i="4" a="1"/>
  <c r="AC120" i="4" a="1"/>
  <c r="BZ126" i="4" a="1"/>
  <c r="BH120" i="4" a="1"/>
  <c r="CX117" i="4" a="1"/>
  <c r="CN124" i="4" a="1"/>
  <c r="AE120" i="4" a="1"/>
  <c r="CJ117" i="4" a="1"/>
  <c r="CO124" i="4" a="1"/>
  <c r="CC120" i="4" a="1"/>
  <c r="AX118" i="4" a="1"/>
  <c r="W125" i="4" a="1"/>
  <c r="BE128" i="4" a="1"/>
  <c r="DE130" i="4" a="1"/>
  <c r="CB130" i="4" a="1"/>
  <c r="CF134" i="4" a="1"/>
  <c r="BE139" i="4" a="1"/>
  <c r="W128" i="4" a="1"/>
  <c r="BY135" i="4" a="1"/>
  <c r="CA140" i="4" a="1"/>
  <c r="CV129" i="4" a="1"/>
  <c r="CB134" i="4" a="1"/>
  <c r="AW139" i="4" a="1"/>
  <c r="DI127" i="4" a="1"/>
  <c r="BC135" i="4" a="1"/>
  <c r="BE140" i="4" a="1"/>
  <c r="BR129" i="4" a="1"/>
  <c r="AM134" i="4" a="1"/>
  <c r="CS138" i="4" a="1"/>
  <c r="CV2" i="4" a="1"/>
  <c r="CD134" i="4" a="1"/>
  <c r="DF139" i="4" a="1"/>
  <c r="DG128" i="4" a="1"/>
  <c r="AC134" i="4" a="1"/>
  <c r="CB138" i="4" a="1"/>
  <c r="CE2" i="4" a="1"/>
  <c r="BZ134" i="4" a="1"/>
  <c r="DG139" i="4" a="1"/>
  <c r="AU41" i="4" a="1"/>
  <c r="BY64" i="4" a="1"/>
  <c r="CN79" i="4" a="1"/>
  <c r="CO82" i="4" a="1"/>
  <c r="W75" i="4" a="1"/>
  <c r="DF95" i="4" a="1"/>
  <c r="CV89" i="4" a="1"/>
  <c r="CT84" i="4" a="1"/>
  <c r="CM91" i="4" a="1"/>
  <c r="DF98" i="4" a="1"/>
  <c r="BF102" i="4" a="1"/>
  <c r="CH105" i="4" a="1"/>
  <c r="AO99" i="4" a="1"/>
  <c r="CC103" i="4" a="1"/>
  <c r="BF97" i="4" a="1"/>
  <c r="BN102" i="4" a="1"/>
  <c r="CK112" i="4" a="1"/>
  <c r="CX110" i="4" a="1"/>
  <c r="CI110" i="4" a="1"/>
  <c r="BG121" i="4" a="1"/>
  <c r="AJ112" i="4" a="1"/>
  <c r="DD113" i="4" a="1"/>
  <c r="CE112" i="4" a="1"/>
  <c r="CM113" i="4" a="1"/>
  <c r="BI112" i="4" a="1"/>
  <c r="BM122" i="4" a="1"/>
  <c r="BH125" i="4" a="1"/>
  <c r="BX123" i="4" a="1"/>
  <c r="DD127" i="4" a="1"/>
  <c r="CE123" i="4" a="1"/>
  <c r="BD121" i="4" a="1"/>
  <c r="DK126" i="4" a="1"/>
  <c r="CG123" i="4" a="1"/>
  <c r="BX121" i="4" a="1"/>
  <c r="Z127" i="4" a="1"/>
  <c r="AG124" i="4" a="1"/>
  <c r="DD121" i="4" a="1"/>
  <c r="AI127" i="4" a="1"/>
  <c r="CI129" i="4" a="1"/>
  <c r="AK132" i="4" a="1"/>
  <c r="U133" i="4" a="1"/>
  <c r="N137" i="4" a="1"/>
  <c r="P142" i="4" a="1"/>
  <c r="BJ131" i="4" a="1"/>
  <c r="AJ138" i="4" a="1"/>
  <c r="AM2" i="4" a="1"/>
  <c r="Q133" i="4" a="1"/>
  <c r="DD136" i="4" a="1"/>
  <c r="DF141" i="4" a="1"/>
  <c r="AS131" i="4" a="1"/>
  <c r="N138" i="4" a="1"/>
  <c r="Q2" i="4" a="1"/>
  <c r="BY132" i="4" a="1"/>
  <c r="BB136" i="4" a="1"/>
  <c r="BD141" i="4" a="1"/>
  <c r="CR130" i="4" a="1"/>
  <c r="BO137" i="4" a="1"/>
  <c r="BQ142" i="4" a="1"/>
  <c r="BP132" i="4" a="1"/>
  <c r="AK136" i="4" a="1"/>
  <c r="AM141" i="4" a="1"/>
  <c r="CA130" i="4" a="1"/>
  <c r="BP137" i="4" a="1"/>
  <c r="CW27" i="4" a="1"/>
  <c r="AE56" i="4" a="1"/>
  <c r="T71" i="4" a="1"/>
  <c r="BQ71" i="4" a="1"/>
  <c r="AE88" i="4" a="1"/>
  <c r="AB86" i="4" a="1"/>
  <c r="CU89" i="4" a="1"/>
  <c r="AQ87" i="4" a="1"/>
  <c r="CK84" i="4" a="1"/>
  <c r="CH98" i="4" a="1"/>
  <c r="BM106" i="4" a="1"/>
  <c r="CI98" i="4" a="1"/>
  <c r="CN110" i="4" a="1"/>
  <c r="DD95" i="4" a="1"/>
  <c r="BR101" i="4" a="1"/>
  <c r="BR105" i="4" a="1"/>
  <c r="CP108" i="4" a="1"/>
  <c r="AD118" i="4" a="1"/>
  <c r="AQ116" i="4" a="1"/>
  <c r="CT116" i="4" a="1"/>
  <c r="AQ107" i="4" a="1"/>
  <c r="AL107" i="4" a="1"/>
  <c r="CI107" i="4" a="1"/>
  <c r="AA107" i="4" a="1"/>
  <c r="AT107" i="4" a="1"/>
  <c r="CZ117" i="4" a="1"/>
  <c r="CE120" i="4" a="1"/>
  <c r="BA120" i="4" a="1"/>
  <c r="CL126" i="4" a="1"/>
  <c r="BZ120" i="4" a="1"/>
  <c r="AL118" i="4" a="1"/>
  <c r="N125" i="4" a="1"/>
  <c r="CB120" i="4" a="1"/>
  <c r="AO118" i="4" a="1"/>
  <c r="AN125" i="4" a="1"/>
  <c r="AB121" i="4" a="1"/>
  <c r="CG118" i="4" a="1"/>
  <c r="BT125" i="4" a="1"/>
  <c r="BQ128" i="4" a="1"/>
  <c r="S131" i="4" a="1"/>
  <c r="DC130" i="4" a="1"/>
  <c r="CV134" i="4" a="1"/>
  <c r="CF139" i="4" a="1"/>
  <c r="BJ128" i="4" a="1"/>
  <c r="CZ135" i="4" a="1"/>
  <c r="DB140" i="4" a="1"/>
  <c r="AD130" i="4" a="1"/>
  <c r="CR134" i="4" a="1"/>
  <c r="BX139" i="4" a="1"/>
  <c r="BB128" i="4" a="1"/>
  <c r="BZ135" i="4" a="1"/>
  <c r="CB140" i="4" a="1"/>
  <c r="CX129" i="4" a="1"/>
  <c r="BC134" i="4" a="1"/>
  <c r="R139" i="4" a="1"/>
  <c r="BA127" i="4" a="1"/>
  <c r="AB135" i="4" a="1"/>
  <c r="AE140" i="4" a="1"/>
  <c r="AO129" i="4" a="1"/>
  <c r="AS134" i="4" a="1"/>
  <c r="CY138" i="4" a="1"/>
  <c r="DB2" i="4" a="1"/>
  <c r="DF24" i="4" a="1"/>
  <c r="BL52" i="4" a="1"/>
  <c r="AM63" i="4" a="1"/>
  <c r="BF72" i="4" a="1"/>
  <c r="BU84" i="4" a="1"/>
  <c r="AJ80" i="4" a="1"/>
  <c r="AZ88" i="4" a="1"/>
  <c r="DJ85" i="4" a="1"/>
  <c r="AY93" i="4" a="1"/>
  <c r="BC97" i="4" a="1"/>
  <c r="AD105" i="4" a="1"/>
  <c r="AU96" i="4" a="1"/>
  <c r="X110" i="4" a="1"/>
  <c r="BL105" i="4" a="1"/>
  <c r="AD99" i="4" a="1"/>
  <c r="AI104" i="4" a="1"/>
  <c r="BY107" i="4" a="1"/>
  <c r="DG116" i="4" a="1"/>
  <c r="Z115" i="4" a="1"/>
  <c r="BY115" i="4" a="1"/>
  <c r="CC125" i="4" a="1"/>
  <c r="BJ116" i="4" a="1"/>
  <c r="CR105" i="4" a="1"/>
  <c r="DE116" i="4" a="1"/>
  <c r="DI117" i="4" a="1"/>
  <c r="CE116" i="4" a="1"/>
  <c r="T119" i="4" a="1"/>
  <c r="CJ119" i="4" a="1"/>
  <c r="BE126" i="4" a="1"/>
  <c r="CW119" i="4" a="1"/>
  <c r="AR126" i="4" a="1"/>
  <c r="AK124" i="4" a="1"/>
  <c r="CR119" i="4" a="1"/>
  <c r="AS126" i="4" a="1"/>
  <c r="BK124" i="4" a="1"/>
  <c r="AY120" i="4" a="1"/>
  <c r="CO117" i="4" a="1"/>
  <c r="CQ124" i="4" a="1"/>
  <c r="AO128" i="4" a="1"/>
  <c r="CO130" i="4" a="1"/>
  <c r="AL130" i="4" a="1"/>
  <c r="BK134" i="4" a="1"/>
  <c r="Y139" i="4" a="1"/>
  <c r="BI127" i="4" a="1"/>
  <c r="AS135" i="4" a="1"/>
  <c r="AU140" i="4" a="1"/>
  <c r="BE129" i="4" a="1"/>
  <c r="BG134" i="4" a="1"/>
  <c r="Q139" i="4" a="1"/>
  <c r="AW127" i="4" a="1"/>
  <c r="P135" i="4" a="1"/>
  <c r="Y140" i="4" a="1"/>
  <c r="AB129" i="4" a="1"/>
  <c r="Q134" i="4" a="1"/>
  <c r="BM138" i="4" a="1"/>
  <c r="BP2" i="4" a="1"/>
  <c r="R134" i="4" a="1"/>
  <c r="BZ139" i="4" a="1"/>
  <c r="BP128" i="4" a="1"/>
  <c r="DF133" i="4" a="1"/>
  <c r="AV138" i="4" a="1"/>
  <c r="AY2" i="4" a="1"/>
  <c r="N134" i="4" a="1"/>
  <c r="CA139" i="4" a="1"/>
  <c r="P46" i="4" a="1"/>
  <c r="CM64" i="4" a="1"/>
  <c r="CJ101" i="4" a="1"/>
  <c r="CA90" i="4" a="1"/>
  <c r="AZ99" i="4" a="1"/>
  <c r="BV96" i="4" a="1"/>
  <c r="Y112" i="4" a="1"/>
  <c r="AY117" i="4" a="1"/>
  <c r="CL116" i="4" a="1"/>
  <c r="CQ111" i="4" a="1"/>
  <c r="CX120" i="4" a="1"/>
  <c r="BV125" i="4" a="1"/>
  <c r="AV123" i="4" a="1"/>
  <c r="AZ121" i="4" a="1"/>
  <c r="CY127" i="4" a="1"/>
  <c r="CW132" i="4" a="1"/>
  <c r="CP128" i="4" a="1"/>
  <c r="AZ128" i="4" a="1"/>
  <c r="BZ141" i="4" a="1"/>
  <c r="CY140" i="4" a="1"/>
  <c r="CG137" i="4" a="1"/>
  <c r="AI137" i="4" a="1"/>
  <c r="BI134" i="4" a="1"/>
  <c r="BF132" i="4" a="1"/>
  <c r="DC142" i="4" a="1"/>
  <c r="AP92" i="4" a="1"/>
  <c r="CD103" i="4" a="1"/>
  <c r="CV109" i="4" a="1"/>
  <c r="AD126" i="4" a="1"/>
  <c r="BR124" i="4" a="1"/>
  <c r="CM141" i="4" a="1"/>
  <c r="BM141" i="4" a="1"/>
  <c r="AU128" i="4" a="1"/>
  <c r="BQ133" i="4" a="1"/>
  <c r="AL138" i="4" a="1"/>
  <c r="BD105" i="4" a="1"/>
  <c r="CA115" i="4" a="1"/>
  <c r="BJ120" i="4" a="1"/>
  <c r="CS140" i="4" a="1"/>
  <c r="CF141" i="4" a="1"/>
  <c r="BM14" i="4" a="1"/>
  <c r="AN77" i="4" a="1"/>
  <c r="BE93" i="4" a="1"/>
  <c r="P92" i="4" a="1"/>
  <c r="CR101" i="4" a="1"/>
  <c r="AT98" i="4" a="1"/>
  <c r="BQ106" i="4" a="1"/>
  <c r="W110" i="4" a="1"/>
  <c r="CJ108" i="4" a="1"/>
  <c r="DA116" i="4" a="1"/>
  <c r="AJ125" i="4" a="1"/>
  <c r="AQ121" i="4" a="1"/>
  <c r="DI118" i="4" a="1"/>
  <c r="N127" i="4" a="1"/>
  <c r="X126" i="4" a="1"/>
  <c r="BM129" i="4" a="1"/>
  <c r="CQ141" i="4" a="1"/>
  <c r="BG141" i="4" a="1"/>
  <c r="BL138" i="4" a="1"/>
  <c r="CK137" i="4" a="1"/>
  <c r="CN134" i="4" a="1"/>
  <c r="DF132" i="4" a="1"/>
  <c r="AZ132" i="4" a="1"/>
  <c r="AI128" i="4" a="1"/>
  <c r="AW141" i="4" a="1"/>
  <c r="DA32" i="4" a="1"/>
  <c r="BG72" i="4" a="1"/>
  <c r="CT96" i="4" a="1"/>
  <c r="CS116" i="4" a="1"/>
  <c r="DF118" i="4" a="1"/>
  <c r="AV122" i="4" a="1"/>
  <c r="CW131" i="4" a="1"/>
  <c r="DD128" i="4" a="1"/>
  <c r="CN139" i="4" a="1"/>
  <c r="AI139" i="4" a="1"/>
  <c r="DF136" i="4" a="1"/>
  <c r="CB100" i="4" a="1"/>
  <c r="AJ108" i="4" a="1"/>
  <c r="CC107" i="4" a="1"/>
  <c r="DG124" i="4" a="1"/>
  <c r="DH142" i="4" a="1"/>
  <c r="CL131" i="4" a="1"/>
  <c r="BD2" i="4" a="1"/>
  <c r="AD69" i="4" a="1"/>
  <c r="BS84" i="4" a="1"/>
  <c r="BZ85" i="4" a="1"/>
  <c r="AP97" i="4" a="1"/>
  <c r="AL104" i="4" a="1"/>
  <c r="BW102" i="4" a="1"/>
  <c r="CR117" i="4" a="1"/>
  <c r="CD115" i="4" a="1"/>
  <c r="U114" i="4" a="1"/>
  <c r="CH122" i="4" a="1"/>
  <c r="AT119" i="4" a="1"/>
  <c r="Q127" i="4" a="1"/>
  <c r="AF126" i="4" a="1"/>
  <c r="AN124" i="4" a="1"/>
  <c r="AO132" i="4" a="1"/>
  <c r="BH140" i="4" a="1"/>
  <c r="CY139" i="4" a="1"/>
  <c r="O137" i="4" a="1"/>
  <c r="BF136" i="4" a="1"/>
  <c r="CI133" i="4" a="1"/>
  <c r="CZ130" i="4" a="1"/>
  <c r="AT130" i="4" a="1"/>
  <c r="DB142" i="4" a="1"/>
  <c r="BC140" i="4" a="1"/>
  <c r="AQ79" i="4" a="1"/>
  <c r="CO104" i="4" a="1"/>
  <c r="CV112" i="4" a="1"/>
  <c r="AM126" i="4" a="1"/>
  <c r="AW122" i="4" a="1"/>
  <c r="T135" i="4" a="1"/>
  <c r="DA139" i="4" a="1"/>
  <c r="CG135" i="4" a="1"/>
  <c r="BG132" i="4" a="1"/>
  <c r="AO2" i="4" a="1"/>
  <c r="AU123" i="4" a="1"/>
  <c r="CD122" i="4" a="1"/>
  <c r="DF137" i="4" a="1"/>
  <c r="AW134" i="4" a="1"/>
  <c r="CF142" i="4" a="1"/>
  <c r="DJ64" i="4" a="1"/>
  <c r="X82" i="4" a="1"/>
  <c r="AB87" i="4" a="1"/>
  <c r="BD98" i="4" a="1"/>
  <c r="BU105" i="4" a="1"/>
  <c r="CI103" i="4" a="1"/>
  <c r="CS106" i="4" a="1"/>
  <c r="BX116" i="4" a="1"/>
  <c r="CG114" i="4" a="1"/>
  <c r="DH123" i="4" a="1"/>
  <c r="DC119" i="4" a="1"/>
  <c r="AG127" i="4" a="1"/>
  <c r="BP126" i="4" a="1"/>
  <c r="CW124" i="4" a="1"/>
  <c r="CL127" i="4" a="1"/>
  <c r="CW140" i="4" a="1"/>
  <c r="BD140" i="4" a="1"/>
  <c r="AU137" i="4" a="1"/>
  <c r="CQ136" i="4" a="1"/>
  <c r="AM111" i="4" a="1"/>
  <c r="CE111" i="4" a="1"/>
  <c r="AZ111" i="4" a="1"/>
  <c r="CI17" i="4" a="1"/>
  <c r="CV59" i="4" a="1"/>
  <c r="W80" i="4" a="1"/>
  <c r="CR86" i="4" a="1"/>
  <c r="BS92" i="4" a="1"/>
  <c r="DK103" i="4" a="1"/>
  <c r="BN109" i="4" a="1"/>
  <c r="AU98" i="4" a="1"/>
  <c r="DB106" i="4" a="1"/>
  <c r="BC109" i="4" a="1"/>
  <c r="BF112" i="4" a="1"/>
  <c r="BX106" i="4" a="1"/>
  <c r="BC112" i="4" a="1"/>
  <c r="CH113" i="4" a="1"/>
  <c r="CI106" i="4" a="1"/>
  <c r="P121" i="4" a="1"/>
  <c r="DI125" i="4" a="1"/>
  <c r="BV126" i="4" a="1"/>
  <c r="CV122" i="4" a="1"/>
  <c r="DG121" i="4" a="1"/>
  <c r="Y120" i="4" a="1"/>
  <c r="BW120" i="4" a="1"/>
  <c r="AW118" i="4" a="1"/>
  <c r="AP118" i="4" a="1"/>
  <c r="CS126" i="4" a="1"/>
  <c r="DG129" i="4" a="1"/>
  <c r="BR130" i="4" a="1"/>
  <c r="AL136" i="4" a="1"/>
  <c r="BN142" i="4" a="1"/>
  <c r="BT135" i="4" a="1"/>
  <c r="BJ142" i="4" a="1"/>
  <c r="AW133" i="4" a="1"/>
  <c r="AR139" i="4" a="1"/>
  <c r="BK130" i="4" a="1"/>
  <c r="BH138" i="4" a="1"/>
  <c r="BH129" i="4" a="1"/>
  <c r="BV135" i="4" a="1"/>
  <c r="CX141" i="4" a="1"/>
  <c r="BN134" i="4" a="1"/>
  <c r="CK141" i="4" a="1"/>
  <c r="CV132" i="4" a="1"/>
  <c r="BS138" i="4" a="1"/>
  <c r="BV129" i="4" a="1"/>
  <c r="DJ137" i="4" a="1"/>
  <c r="CJ34" i="4" a="1"/>
  <c r="AE64" i="4" a="1"/>
  <c r="BB71" i="4" a="1"/>
  <c r="BG90" i="4" a="1"/>
  <c r="T94" i="4" a="1"/>
  <c r="AX93" i="4" a="1"/>
  <c r="AG86" i="4" a="1"/>
  <c r="CT98" i="4" a="1"/>
  <c r="BT105" i="4" a="1"/>
  <c r="AX111" i="4" a="1"/>
  <c r="BT103" i="4" a="1"/>
  <c r="CK101" i="4" a="1"/>
  <c r="CJ106" i="4" a="1"/>
  <c r="CH110" i="4" a="1"/>
  <c r="CK113" i="4" a="1"/>
  <c r="T108" i="4" a="1"/>
  <c r="AG108" i="4" a="1"/>
  <c r="CQ108" i="4" a="1"/>
  <c r="AI108" i="4" a="1"/>
  <c r="BB108" i="4" a="1"/>
  <c r="BS118" i="4" a="1"/>
  <c r="BT121" i="4" a="1"/>
  <c r="DJ120" i="4" a="1"/>
  <c r="DF126" i="4" a="1"/>
  <c r="Y121" i="4" a="1"/>
  <c r="CP118" i="4" a="1"/>
  <c r="BK125" i="4" a="1"/>
  <c r="T121" i="4" a="1"/>
  <c r="R119" i="4" a="1"/>
  <c r="CO125" i="4" a="1"/>
  <c r="BY121" i="4" a="1"/>
  <c r="AX119" i="4" a="1"/>
  <c r="DH125" i="4" a="1"/>
  <c r="CK128" i="4" a="1"/>
  <c r="AM131" i="4" a="1"/>
  <c r="AP131" i="4" a="1"/>
  <c r="Y135" i="4" a="1"/>
  <c r="S140" i="4" a="1"/>
  <c r="DK128" i="4" a="1"/>
  <c r="AM136" i="4" a="1"/>
  <c r="AO141" i="4" a="1"/>
  <c r="CE130" i="4" a="1"/>
  <c r="U135" i="4" a="1"/>
  <c r="DI139" i="4" a="1"/>
  <c r="DC128" i="4" a="1"/>
  <c r="Q136" i="4" a="1"/>
  <c r="S141" i="4" a="1"/>
  <c r="BB130" i="4" a="1"/>
  <c r="CC134" i="4" a="1"/>
  <c r="BG139" i="4" a="1"/>
  <c r="AE128" i="4" a="1"/>
  <c r="BR135" i="4" a="1"/>
  <c r="BT140" i="4" a="1"/>
  <c r="CP129" i="4" a="1"/>
  <c r="BT134" i="4" a="1"/>
  <c r="AP139" i="4" a="1"/>
  <c r="DA127" i="4" a="1"/>
  <c r="BS135" i="4" a="1"/>
  <c r="BU140" i="4" a="1"/>
  <c r="CM42" i="4" a="1"/>
  <c r="AU63" i="4" a="1"/>
  <c r="N70" i="4" a="1"/>
  <c r="CV79" i="4" a="1"/>
  <c r="BF83" i="4" a="1"/>
  <c r="AJ99" i="4" a="1"/>
  <c r="O92" i="4" a="1"/>
  <c r="BB88" i="4" a="1"/>
  <c r="AC93" i="4" a="1"/>
  <c r="AV101" i="4" a="1"/>
  <c r="AO104" i="4" a="1"/>
  <c r="X107" i="4" a="1"/>
  <c r="BJ101" i="4" a="1"/>
  <c r="BH105" i="4" a="1"/>
  <c r="BC99" i="4" a="1"/>
  <c r="AW104" i="4" a="1"/>
  <c r="DK113" i="4" a="1"/>
  <c r="AD112" i="4" a="1"/>
  <c r="CC112" i="4" a="1"/>
  <c r="CG122" i="4" a="1"/>
  <c r="BJ113" i="4" a="1"/>
  <c r="AF115" i="4" a="1"/>
  <c r="DE113" i="4" a="1"/>
  <c r="O115" i="4" a="1"/>
  <c r="CI113" i="4" a="1"/>
  <c r="CM123" i="4" a="1"/>
  <c r="AC126" i="4" a="1"/>
  <c r="BT124" i="4" a="1"/>
  <c r="AL128" i="4" a="1"/>
  <c r="CA124" i="4" a="1"/>
  <c r="AZ122" i="4" a="1"/>
  <c r="BI117" i="4" a="1"/>
  <c r="BV124" i="4" a="1"/>
  <c r="BT122" i="4" a="1"/>
  <c r="BL118" i="4" a="1"/>
  <c r="P125" i="4" a="1"/>
  <c r="CZ122" i="4" a="1"/>
  <c r="BO127" i="4" a="1"/>
  <c r="Q130" i="4" a="1"/>
  <c r="AJ128" i="4" a="1"/>
  <c r="BK133" i="4" a="1"/>
  <c r="BZ137" i="4" a="1"/>
  <c r="CB142" i="4" a="1"/>
  <c r="BB132" i="4" a="1"/>
  <c r="CV138" i="4" a="1"/>
  <c r="CY2" i="4" a="1"/>
  <c r="BG133" i="4" a="1"/>
  <c r="BR137" i="4" a="1"/>
  <c r="BT142" i="4" a="1"/>
  <c r="AF132" i="4" a="1"/>
  <c r="BZ138" i="4" a="1"/>
  <c r="CC2" i="4" a="1"/>
  <c r="R133" i="4" a="1"/>
  <c r="P137" i="4" a="1"/>
  <c r="R142" i="4" a="1"/>
  <c r="BT131" i="4" a="1"/>
  <c r="AC138" i="4" a="1"/>
  <c r="AF2" i="4" a="1"/>
  <c r="DG132" i="4" a="1"/>
  <c r="CW136" i="4" a="1"/>
  <c r="CY141" i="4" a="1"/>
  <c r="BB131" i="4" a="1"/>
  <c r="AD138" i="4" a="1"/>
  <c r="AX31" i="4" a="1"/>
  <c r="BY63" i="4" a="1"/>
  <c r="Z67" i="4" a="1"/>
  <c r="DE69" i="4" a="1"/>
  <c r="AP76" i="4" a="1"/>
  <c r="DC93" i="4" a="1"/>
  <c r="CB91" i="4" a="1"/>
  <c r="Z89" i="4" a="1"/>
  <c r="CZ86" i="4" a="1"/>
  <c r="BQ100" i="4" a="1"/>
  <c r="CE96" i="4" a="1"/>
  <c r="BN100" i="4" a="1"/>
  <c r="CD111" i="4" a="1"/>
  <c r="AZ98" i="4" a="1"/>
  <c r="DK102" i="4" a="1"/>
  <c r="CP96" i="4" a="1"/>
  <c r="BG107" i="4" a="1"/>
  <c r="W107" i="4" a="1"/>
  <c r="BQ117" i="4" a="1"/>
  <c r="V118" i="4" a="1"/>
  <c r="DA108" i="4" a="1"/>
  <c r="DG108" i="4" a="1"/>
  <c r="AU109" i="4" a="1"/>
  <c r="CR108" i="4" a="1"/>
  <c r="P109" i="4" a="1"/>
  <c r="AB119" i="4" a="1"/>
  <c r="AK122" i="4" a="1"/>
  <c r="AW121" i="4" a="1"/>
  <c r="T127" i="4" a="1"/>
  <c r="BV121" i="4" a="1"/>
  <c r="AC119" i="4" a="1"/>
  <c r="CR125" i="4" a="1"/>
  <c r="AY121" i="4" a="1"/>
  <c r="AW119" i="4" a="1"/>
  <c r="R126" i="4" a="1"/>
  <c r="CQ121" i="4" a="1"/>
  <c r="CC119" i="4" a="1"/>
  <c r="AG126" i="4" a="1"/>
  <c r="CW128" i="4" a="1"/>
  <c r="AY131" i="4" a="1"/>
  <c r="BV131" i="4" a="1"/>
  <c r="AR135" i="4" a="1"/>
  <c r="AT140" i="4" a="1"/>
  <c r="AS129" i="4" a="1"/>
  <c r="BN136" i="4" a="1"/>
  <c r="BP141" i="4" a="1"/>
  <c r="BE131" i="4" a="1"/>
  <c r="AJ135" i="4" a="1"/>
  <c r="AL140" i="4" a="1"/>
  <c r="AK129" i="4" a="1"/>
  <c r="AN136" i="4" a="1"/>
  <c r="AP141" i="4" a="1"/>
  <c r="CH130" i="4" a="1"/>
  <c r="CS134" i="4" a="1"/>
  <c r="CD139" i="4" a="1"/>
  <c r="BO128" i="4" a="1"/>
  <c r="CO135" i="4" a="1"/>
  <c r="CQ140" i="4" a="1"/>
  <c r="X130" i="4" a="1"/>
  <c r="CJ134" i="4" a="1"/>
  <c r="BM139" i="4" a="1"/>
  <c r="AV128" i="4" a="1"/>
  <c r="AZ26" i="4" a="1"/>
  <c r="CF56" i="4" a="1"/>
  <c r="AL71" i="4" a="1"/>
  <c r="Q72" i="4" a="1"/>
  <c r="Y89" i="4" a="1"/>
  <c r="AT86" i="4" a="1"/>
  <c r="DF89" i="4" a="1"/>
  <c r="CM87" i="4" a="1"/>
  <c r="X85" i="4" a="1"/>
  <c r="CQ98" i="4" a="1"/>
  <c r="AW94" i="4" a="1"/>
  <c r="CO98" i="4" a="1"/>
  <c r="CR110" i="4" a="1"/>
  <c r="CA96" i="4" a="1"/>
  <c r="BX101" i="4" a="1"/>
  <c r="CA105" i="4" a="1"/>
  <c r="CF105" i="4" a="1"/>
  <c r="AI118" i="4" a="1"/>
  <c r="AZ116" i="4" a="1"/>
  <c r="CY116" i="4" a="1"/>
  <c r="AW107" i="4" a="1"/>
  <c r="AR107" i="4" a="1"/>
  <c r="CU107" i="4" a="1"/>
  <c r="AM107" i="4" a="1"/>
  <c r="BF107" i="4" a="1"/>
  <c r="DE117" i="4" a="1"/>
  <c r="CK120" i="4" a="1"/>
  <c r="CF120" i="4" a="1"/>
  <c r="CP126" i="4" a="1"/>
  <c r="CL120" i="4" a="1"/>
  <c r="AT118" i="4" a="1"/>
  <c r="T125" i="4" a="1"/>
  <c r="CN120" i="4" a="1"/>
  <c r="BK118" i="4" a="1"/>
  <c r="AT125" i="4" a="1"/>
  <c r="AH121" i="4" a="1"/>
  <c r="CS118" i="4" a="1"/>
  <c r="BZ125" i="4" a="1"/>
  <c r="BU128" i="4" a="1"/>
  <c r="W131" i="4" a="1"/>
  <c r="DK130" i="4" a="1"/>
  <c r="DA134" i="4" a="1"/>
  <c r="CK139" i="4" a="1"/>
  <c r="BT128" i="4" a="1"/>
  <c r="DE135" i="4" a="1"/>
  <c r="DG140" i="4" a="1"/>
  <c r="AN130" i="4" a="1"/>
  <c r="CW134" i="4" a="1"/>
  <c r="CC139" i="4" a="1"/>
  <c r="BL128" i="4" a="1"/>
  <c r="CI135" i="4" a="1"/>
  <c r="CK140" i="4" a="1"/>
  <c r="DI129" i="4" a="1"/>
  <c r="BH134" i="4" a="1"/>
  <c r="AA139" i="4" a="1"/>
  <c r="BQ127" i="4" a="1"/>
  <c r="AL135" i="4" a="1"/>
  <c r="AN140" i="4" a="1"/>
  <c r="AZ129" i="4" a="1"/>
  <c r="AY134" i="4" a="1"/>
  <c r="DH138" i="4" a="1"/>
  <c r="DK2" i="4" a="1"/>
  <c r="AM135" i="4" a="1"/>
  <c r="AO140" i="4" a="1"/>
  <c r="Y54" i="4" a="1"/>
  <c r="AA80" i="4" a="1"/>
  <c r="BI90" i="4" a="1"/>
  <c r="Q95" i="4" a="1"/>
  <c r="BV104" i="4" a="1"/>
  <c r="AK102" i="4" a="1"/>
  <c r="BS115" i="4" a="1"/>
  <c r="CS120" i="4" a="1"/>
  <c r="AZ108" i="4" a="1"/>
  <c r="AQ115" i="4" a="1"/>
  <c r="AT123" i="4" a="1"/>
  <c r="CD118" i="4" a="1"/>
  <c r="AY125" i="4" a="1"/>
  <c r="CN123" i="4" a="1"/>
  <c r="CC128" i="4" a="1"/>
  <c r="DG133" i="4" a="1"/>
  <c r="V131" i="4" a="1"/>
  <c r="BJ130" i="4" a="1"/>
  <c r="AR2" i="4" a="1"/>
  <c r="CH142" i="4" a="1"/>
  <c r="AO139" i="4" a="1"/>
  <c r="CX138" i="4" a="1"/>
  <c r="DC135" i="4" a="1"/>
  <c r="X135" i="4" a="1"/>
  <c r="BR2" i="4" a="1"/>
  <c r="CL89" i="4" a="1"/>
  <c r="BK107" i="4" a="1"/>
  <c r="BA114" i="4" a="1"/>
  <c r="S124" i="4" a="1"/>
  <c r="AG128" i="4" a="1"/>
  <c r="AJ129" i="4" a="1"/>
  <c r="DG130" i="4" a="1"/>
  <c r="CK132" i="4" a="1"/>
  <c r="BC132" i="4" a="1"/>
  <c r="CL128" i="4" a="1"/>
  <c r="P105" i="4" a="1"/>
  <c r="DE120" i="4" a="1"/>
  <c r="CL118" i="4" a="1"/>
  <c r="BH132" i="4" a="1"/>
  <c r="AD129" i="4" a="1"/>
  <c r="BR30" i="4" a="1"/>
  <c r="BK65" i="4" a="1"/>
  <c r="BF93" i="4" a="1"/>
  <c r="CO86" i="4" a="1"/>
  <c r="CO106" i="4" a="1"/>
  <c r="Q103" i="4" a="1"/>
  <c r="BA107" i="4" a="1"/>
  <c r="BQ114" i="4" a="1"/>
  <c r="BX113" i="4" a="1"/>
  <c r="DI108" i="4" a="1"/>
  <c r="DG118" i="4" a="1"/>
  <c r="BM123" i="4" a="1"/>
  <c r="AS121" i="4" a="1"/>
  <c r="CH119" i="4" a="1"/>
  <c r="W127" i="4" a="1"/>
  <c r="BP131" i="4" a="1"/>
  <c r="BW2" i="4" a="1"/>
  <c r="P2" i="4" a="1"/>
  <c r="AC140" i="4" a="1"/>
  <c r="BT139" i="4" a="1"/>
  <c r="AA136" i="4" a="1"/>
  <c r="CJ135" i="4" a="1"/>
  <c r="BU133" i="4" a="1"/>
  <c r="AU130" i="4" a="1"/>
  <c r="AL142" i="4" a="1"/>
  <c r="O49" i="4" a="1"/>
  <c r="AK73" i="4" a="1"/>
  <c r="BY104" i="4" a="1"/>
  <c r="DJ114" i="4" a="1"/>
  <c r="BO121" i="4" a="1"/>
  <c r="DA119" i="4" a="1"/>
  <c r="BP138" i="4" a="1"/>
  <c r="DE133" i="4" a="1"/>
  <c r="CF133" i="4" a="1"/>
  <c r="AM132" i="4" a="1"/>
  <c r="BQ2" i="4" a="1"/>
  <c r="AQ54" i="4" a="1"/>
  <c r="CJ92" i="4" a="1"/>
  <c r="DC95" i="4" a="1"/>
  <c r="AG112" i="4" a="1"/>
  <c r="CF126" i="4" a="1"/>
  <c r="CQ135" i="4" a="1"/>
  <c r="BM135" i="4" a="1"/>
  <c r="BB19" i="4" a="1"/>
  <c r="DF79" i="4" a="1"/>
  <c r="CX84" i="4" a="1"/>
  <c r="Y92" i="4" a="1"/>
  <c r="DD102" i="4" a="1"/>
  <c r="AC99" i="4" a="1"/>
  <c r="CW106" i="4" a="1"/>
  <c r="AW111" i="4" a="1"/>
  <c r="BE109" i="4" a="1"/>
  <c r="AI117" i="4" a="1"/>
  <c r="BU125" i="4" a="1"/>
  <c r="CN121" i="4" a="1"/>
  <c r="W119" i="4" a="1"/>
  <c r="AD127" i="4" a="1"/>
  <c r="AU126" i="4" a="1"/>
  <c r="BX129" i="4" a="1"/>
  <c r="Y142" i="4" a="1"/>
  <c r="CD141" i="4" a="1"/>
  <c r="BU138" i="4" a="1"/>
  <c r="S138" i="4" a="1"/>
  <c r="DD134" i="4" a="1"/>
  <c r="X133" i="4" a="1"/>
  <c r="BU132" i="4" a="1"/>
  <c r="BR128" i="4" a="1"/>
  <c r="BF141" i="4" a="1"/>
  <c r="DE90" i="4" a="1"/>
  <c r="BA98" i="4" a="1"/>
  <c r="S110" i="4" a="1"/>
  <c r="CT121" i="4" a="1"/>
  <c r="BD126" i="4" a="1"/>
  <c r="AG140" i="4" a="1"/>
  <c r="Z131" i="4" a="1"/>
  <c r="CI140" i="4" a="1"/>
  <c r="BQ134" i="4" a="1"/>
  <c r="AQ135" i="4" a="1"/>
  <c r="AF107" i="4" a="1"/>
  <c r="BS122" i="4" a="1"/>
  <c r="AY128" i="4" a="1"/>
  <c r="AX142" i="4" a="1"/>
  <c r="DH20" i="4" a="1"/>
  <c r="BR67" i="4" a="1"/>
  <c r="AW90" i="4" a="1"/>
  <c r="CS93" i="4" a="1"/>
  <c r="CA103" i="4" a="1"/>
  <c r="AQ100" i="4" a="1"/>
  <c r="CQ107" i="4" a="1"/>
  <c r="AW112" i="4" a="1"/>
  <c r="AS111" i="4" a="1"/>
  <c r="AC118" i="4" a="1"/>
  <c r="DD125" i="4" a="1"/>
  <c r="AM122" i="4" a="1"/>
  <c r="DE119" i="4" a="1"/>
  <c r="BR117" i="4" a="1"/>
  <c r="BY126" i="4" a="1"/>
  <c r="AV130" i="4" a="1"/>
  <c r="BE142" i="4" a="1"/>
  <c r="U142" i="4" a="1"/>
  <c r="Z139" i="4" a="1"/>
  <c r="AY138" i="4" a="1"/>
  <c r="AG135" i="4" a="1"/>
  <c r="AH134" i="4" a="1"/>
  <c r="CQ132" i="4" a="1"/>
  <c r="U129" i="4" a="1"/>
  <c r="CC141" i="4" a="1"/>
  <c r="BA33" i="4" a="1"/>
  <c r="DA64" i="4" a="1"/>
  <c r="CV99" i="4" a="1"/>
  <c r="CY111" i="4" a="1"/>
  <c r="AT112" i="4" a="1"/>
  <c r="N112" i="4" a="1"/>
  <c r="BI28" i="4" a="1"/>
  <c r="CM65" i="4" a="1"/>
  <c r="CE86" i="4" a="1"/>
  <c r="AD89" i="4" a="1"/>
  <c r="DK93" i="4" a="1"/>
  <c r="CP105" i="4" a="1"/>
  <c r="BD110" i="4" a="1"/>
  <c r="Z100" i="4" a="1"/>
  <c r="AD108" i="4" a="1"/>
  <c r="CC110" i="4" a="1"/>
  <c r="DF114" i="4" a="1"/>
  <c r="BO109" i="4" a="1"/>
  <c r="CC113" i="4" a="1"/>
  <c r="AJ116" i="4" a="1"/>
  <c r="CB109" i="4" a="1"/>
  <c r="AP122" i="4" a="1"/>
  <c r="AA119" i="4" a="1"/>
  <c r="AJ127" i="4" a="1"/>
  <c r="BS123" i="4" a="1"/>
  <c r="CL123" i="4" a="1"/>
  <c r="DB121" i="4" a="1"/>
  <c r="BL121" i="4" a="1"/>
  <c r="CZ119" i="4" a="1"/>
  <c r="DG119" i="4" a="1"/>
  <c r="AA127" i="4" a="1"/>
  <c r="BU130" i="4" a="1"/>
  <c r="DI131" i="4" a="1"/>
  <c r="CX136" i="4" a="1"/>
  <c r="CO2" i="4" a="1"/>
  <c r="CT136" i="4" a="1"/>
  <c r="Y2" i="4" a="1"/>
  <c r="AF134" i="4" a="1"/>
  <c r="BR140" i="4" a="1"/>
  <c r="AF131" i="4" a="1"/>
  <c r="CH139" i="4" a="1"/>
  <c r="Q131" i="4" a="1"/>
  <c r="AJ136" i="4" a="1"/>
  <c r="AA2" i="4" a="1"/>
  <c r="W136" i="4" a="1"/>
  <c r="AY142" i="4" a="1"/>
  <c r="CE133" i="4" a="1"/>
  <c r="CS139" i="4" a="1"/>
  <c r="BF130" i="4" a="1"/>
  <c r="AL139" i="4" a="1"/>
  <c r="DD38" i="4" a="1"/>
  <c r="AG63" i="4" a="1"/>
  <c r="BN68" i="4" a="1"/>
  <c r="DA77" i="4" a="1"/>
  <c r="V99" i="4" a="1"/>
  <c r="CC86" i="4" a="1"/>
  <c r="CX89" i="4" a="1"/>
  <c r="CQ100" i="4" a="1"/>
  <c r="CM97" i="4" a="1"/>
  <c r="CM96" i="4" a="1"/>
  <c r="BC105" i="4" a="1"/>
  <c r="DD104" i="4" a="1"/>
  <c r="BW110" i="4" a="1"/>
  <c r="DH111" i="4" a="1"/>
  <c r="AM116" i="4" a="1"/>
  <c r="BT109" i="4" a="1"/>
  <c r="AY110" i="4" a="1"/>
  <c r="N110" i="4" a="1"/>
  <c r="AE110" i="4" a="1"/>
  <c r="CM109" i="4" a="1"/>
  <c r="CS119" i="4" a="1"/>
  <c r="AM123" i="4" a="1"/>
  <c r="DF121" i="4" a="1"/>
  <c r="AN127" i="4" a="1"/>
  <c r="N122" i="4" a="1"/>
  <c r="CL119" i="4" a="1"/>
  <c r="AE126" i="4" a="1"/>
  <c r="P122" i="4" a="1"/>
  <c r="CM119" i="4" a="1"/>
  <c r="BC126" i="4" a="1"/>
  <c r="BH122" i="4" a="1"/>
  <c r="U120" i="4" a="1"/>
  <c r="BQ126" i="4" a="1"/>
  <c r="S129" i="4" a="1"/>
  <c r="BS131" i="4" a="1"/>
  <c r="AD132" i="4" a="1"/>
  <c r="CC135" i="4" a="1"/>
  <c r="CE140" i="4" a="1"/>
  <c r="CT129" i="4" a="1"/>
  <c r="CY136" i="4" a="1"/>
  <c r="DA141" i="4" a="1"/>
  <c r="DJ131" i="4" a="1"/>
  <c r="BU135" i="4" a="1"/>
  <c r="BW140" i="4" a="1"/>
  <c r="CL129" i="4" a="1"/>
  <c r="CC136" i="4" a="1"/>
  <c r="CE141" i="4" a="1"/>
  <c r="Y131" i="4" a="1"/>
  <c r="V135" i="4" a="1"/>
  <c r="U140" i="4" a="1"/>
  <c r="R129" i="4" a="1"/>
  <c r="AF136" i="4" a="1"/>
  <c r="AH141" i="4" a="1"/>
  <c r="BZ130" i="4" a="1"/>
  <c r="DK134" i="4" a="1"/>
  <c r="DB139" i="4" a="1"/>
  <c r="CX128" i="4" a="1"/>
  <c r="AG136" i="4" a="1"/>
  <c r="BV12" i="4" a="1"/>
  <c r="CQ51" i="4" a="1"/>
  <c r="AZ63" i="4" a="1"/>
  <c r="BP71" i="4" a="1"/>
  <c r="BS85" i="4" a="1"/>
  <c r="BE81" i="4" a="1"/>
  <c r="BV101" i="4" a="1"/>
  <c r="BG93" i="4" a="1"/>
  <c r="AS91" i="4" a="1"/>
  <c r="DF94" i="4" a="1"/>
  <c r="CK102" i="4" a="1"/>
  <c r="T106" i="4" a="1"/>
  <c r="CZ108" i="4" a="1"/>
  <c r="U103" i="4" a="1"/>
  <c r="BP96" i="4" a="1"/>
  <c r="CP101" i="4" a="1"/>
  <c r="CK105" i="4" a="1"/>
  <c r="AM115" i="4" a="1"/>
  <c r="BD113" i="4" a="1"/>
  <c r="DC113" i="4" a="1"/>
  <c r="DG123" i="4" a="1"/>
  <c r="CJ114" i="4" a="1"/>
  <c r="BF116" i="4" a="1"/>
  <c r="AG115" i="4" a="1"/>
  <c r="AO116" i="4" a="1"/>
  <c r="DI114" i="4" a="1"/>
  <c r="O125" i="4" a="1"/>
  <c r="AK118" i="4" a="1"/>
  <c r="AK125" i="4" a="1"/>
  <c r="CC118" i="4" a="1"/>
  <c r="BP125" i="4" a="1"/>
  <c r="Q123" i="4" a="1"/>
  <c r="CE118" i="4" a="1"/>
  <c r="AM125" i="4" a="1"/>
  <c r="AQ123" i="4" a="1"/>
  <c r="AE119" i="4" a="1"/>
  <c r="CK125" i="4" a="1"/>
  <c r="BW123" i="4" a="1"/>
  <c r="CU127" i="4" a="1"/>
  <c r="AW130" i="4" a="1"/>
  <c r="V129" i="4" a="1"/>
  <c r="DB133" i="4" a="1"/>
  <c r="AN138" i="4" a="1"/>
  <c r="AQ2" i="4" a="1"/>
  <c r="CB133" i="4" a="1"/>
  <c r="BJ139" i="4" a="1"/>
  <c r="AN128" i="4" a="1"/>
  <c r="CX133" i="4" a="1"/>
  <c r="AF138" i="4" a="1"/>
  <c r="AI2" i="4" a="1"/>
  <c r="AR133" i="4" a="1"/>
  <c r="AN139" i="4" a="1"/>
  <c r="CT127" i="4" a="1"/>
  <c r="BI133" i="4" a="1"/>
  <c r="CB137" i="4" a="1"/>
  <c r="CD142" i="4" a="1"/>
  <c r="AT132" i="4" a="1"/>
  <c r="CO138" i="4" a="1"/>
  <c r="CR2" i="4" a="1"/>
  <c r="AY133" i="4" a="1"/>
  <c r="BK137" i="4" a="1"/>
  <c r="BM142" i="4" a="1"/>
  <c r="AP132" i="4" a="1"/>
  <c r="CP138" i="4" a="1"/>
  <c r="BB43" i="4" a="1"/>
  <c r="AQ61" i="4" a="1"/>
  <c r="BC65" i="4" a="1"/>
  <c r="BU75" i="4" a="1"/>
  <c r="DD72" i="4" a="1"/>
  <c r="BM90" i="4" a="1"/>
  <c r="V93" i="4" a="1"/>
  <c r="DA90" i="4" a="1"/>
  <c r="CC88" i="4" a="1"/>
  <c r="AD94" i="4" a="1"/>
  <c r="AA99" i="4" a="1"/>
  <c r="CC102" i="4" a="1"/>
  <c r="U95" i="4" a="1"/>
  <c r="CT100" i="4" a="1"/>
  <c r="CP104" i="4" a="1"/>
  <c r="CM98" i="4" a="1"/>
  <c r="AG109" i="4" a="1"/>
  <c r="CN108" i="4" a="1"/>
  <c r="Q107" i="4" a="1"/>
  <c r="AV119" i="4" a="1"/>
  <c r="AC110" i="4" a="1"/>
  <c r="BI111" i="4" a="1"/>
  <c r="BU110" i="4" a="1"/>
  <c r="AO111" i="4" a="1"/>
  <c r="AP110" i="4" a="1"/>
  <c r="BB120" i="4" a="1"/>
  <c r="P124" i="4" a="1"/>
  <c r="AF122" i="4" a="1"/>
  <c r="AZ127" i="4" a="1"/>
  <c r="AS122" i="4" a="1"/>
  <c r="DJ119" i="4" a="1"/>
  <c r="BF126" i="4" a="1"/>
  <c r="AH122" i="4" a="1"/>
  <c r="AL120" i="4" a="1"/>
  <c r="BT126" i="4" a="1"/>
  <c r="CM122" i="4" a="1"/>
  <c r="BR120" i="4" a="1"/>
  <c r="CC126" i="4" a="1"/>
  <c r="AE129" i="4" a="1"/>
  <c r="CE131" i="4" a="1"/>
  <c r="AV132" i="4" a="1"/>
  <c r="DD135" i="4" a="1"/>
  <c r="DF140" i="4" a="1"/>
  <c r="AB130" i="4" a="1"/>
  <c r="AB137" i="4" a="1"/>
  <c r="AD142" i="4" a="1"/>
  <c r="AR132" i="4" a="1"/>
  <c r="CV135" i="4" a="1"/>
  <c r="CX140" i="4" a="1"/>
  <c r="T130" i="4" a="1"/>
  <c r="CZ136" i="4" a="1"/>
  <c r="DB141" i="4" a="1"/>
  <c r="BF131" i="4" a="1"/>
  <c r="AP135" i="4" a="1"/>
  <c r="AR140" i="4" a="1"/>
  <c r="AX129" i="4" a="1"/>
  <c r="BC136" i="4" a="1"/>
  <c r="BE141" i="4" a="1"/>
  <c r="AO131" i="4" a="1"/>
  <c r="AC135" i="4" a="1"/>
  <c r="AA140" i="4" a="1"/>
  <c r="AF129" i="4" a="1"/>
  <c r="BB32" i="4" a="1"/>
  <c r="BM65" i="4" a="1"/>
  <c r="N69" i="4" a="1"/>
  <c r="Y70" i="4" a="1"/>
  <c r="DK76" i="4" a="1"/>
  <c r="CQ95" i="4" a="1"/>
  <c r="CK91" i="4" a="1"/>
  <c r="AE89" i="4" a="1"/>
  <c r="AX87" i="4" a="1"/>
  <c r="BV100" i="4" a="1"/>
  <c r="CK96" i="4" a="1"/>
  <c r="AK101" i="4" a="1"/>
  <c r="CH111" i="4" a="1"/>
  <c r="BF98" i="4" a="1"/>
  <c r="BK103" i="4" a="1"/>
  <c r="CV96" i="4" a="1"/>
  <c r="BS107" i="4" a="1"/>
  <c r="AI107" i="4" a="1"/>
  <c r="BZ117" i="4" a="1"/>
  <c r="AA118" i="4" a="1"/>
  <c r="DF108" i="4" a="1"/>
  <c r="Y109" i="4" a="1"/>
  <c r="AZ109" i="4" a="1"/>
  <c r="DC108" i="4" a="1"/>
  <c r="AA109" i="4" a="1"/>
  <c r="AG119" i="4" a="1"/>
  <c r="BP122" i="4" a="1"/>
  <c r="BC121" i="4" a="1"/>
  <c r="X127" i="4" a="1"/>
  <c r="CH121" i="4" a="1"/>
  <c r="AI119" i="4" a="1"/>
  <c r="CW125" i="4" a="1"/>
  <c r="BE121" i="4" a="1"/>
  <c r="BI119" i="4" a="1"/>
  <c r="W126" i="4" a="1"/>
  <c r="DC121" i="4" a="1"/>
  <c r="CO119" i="4" a="1"/>
  <c r="AP126" i="4" a="1"/>
  <c r="DA128" i="4" a="1"/>
  <c r="BC131" i="4" a="1"/>
  <c r="CC131" i="4" a="1"/>
  <c r="AW135" i="4" a="1"/>
  <c r="AY140" i="4" a="1"/>
  <c r="BD129" i="4" a="1"/>
  <c r="BS136" i="4" a="1"/>
  <c r="BU141" i="4" a="1"/>
  <c r="BX131" i="4" a="1"/>
  <c r="AO135" i="4" a="1"/>
  <c r="AQ140" i="4" a="1"/>
  <c r="AV129" i="4" a="1"/>
  <c r="AW136" i="4" a="1"/>
  <c r="AY141" i="4" a="1"/>
  <c r="CQ130" i="4" a="1"/>
  <c r="CY134" i="4" a="1"/>
  <c r="CM139" i="4" a="1"/>
  <c r="BZ128" i="4" a="1"/>
  <c r="CX135" i="4" a="1"/>
  <c r="CZ140" i="4" a="1"/>
  <c r="AI130" i="4" a="1"/>
  <c r="CO134" i="4" a="1"/>
  <c r="BV139" i="4" a="1"/>
  <c r="BG128" i="4" a="1"/>
  <c r="CY135" i="4" a="1"/>
  <c r="DA140" i="4" a="1"/>
  <c r="DC59" i="4" a="1"/>
  <c r="CP75" i="4" a="1"/>
  <c r="BF88" i="4" a="1"/>
  <c r="AV99" i="4" a="1"/>
  <c r="DD108" i="4" a="1"/>
  <c r="N96" i="4" a="1"/>
  <c r="R106" i="4" a="1"/>
  <c r="AO124" i="4" a="1"/>
  <c r="R112" i="4" a="1"/>
  <c r="BE118" i="4" a="1"/>
  <c r="AQ125" i="4" a="1"/>
  <c r="Z121" i="4" a="1"/>
  <c r="DD118" i="4" a="1"/>
  <c r="CT125" i="4" a="1"/>
  <c r="BS129" i="4" a="1"/>
  <c r="N135" i="4" a="1"/>
  <c r="CR133" i="4" a="1"/>
  <c r="CS132" i="4" a="1"/>
  <c r="CH128" i="4" a="1"/>
  <c r="DJ127" i="4" a="1"/>
  <c r="X141" i="4" a="1"/>
  <c r="BF140" i="4" a="1"/>
  <c r="BT137" i="4" a="1"/>
  <c r="BD136" i="4" a="1"/>
  <c r="BN87" i="4" a="1"/>
  <c r="X108" i="4" a="1"/>
  <c r="W113" i="4" a="1"/>
  <c r="BZ119" i="4" a="1"/>
  <c r="CG130" i="4" a="1"/>
  <c r="AL133" i="4" a="1"/>
  <c r="CU132" i="4" a="1"/>
  <c r="BQ136" i="4" a="1"/>
  <c r="CC142" i="4" a="1"/>
  <c r="S134" i="4" a="1"/>
  <c r="U118" i="4" a="1"/>
  <c r="BI126" i="4" a="1"/>
  <c r="CA118" i="4" a="1"/>
  <c r="BO139" i="4" a="1"/>
  <c r="AD133" i="4" a="1"/>
  <c r="CB46" i="4" a="1"/>
  <c r="DK67" i="4" a="1"/>
  <c r="DH85" i="4" a="1"/>
  <c r="AA91" i="4" a="1"/>
  <c r="BB100" i="4" a="1"/>
  <c r="BK97" i="4" a="1"/>
  <c r="BE112" i="4" a="1"/>
  <c r="DK117" i="4" a="1"/>
  <c r="T117" i="4" a="1"/>
  <c r="AC112" i="4" a="1"/>
  <c r="AK121" i="4" a="1"/>
  <c r="CM125" i="4" a="1"/>
  <c r="BB123" i="4" a="1"/>
  <c r="CK121" i="4" a="1"/>
  <c r="DK127" i="4" a="1"/>
  <c r="DC132" i="4" a="1"/>
  <c r="AH129" i="4" a="1"/>
  <c r="CF128" i="4" a="1"/>
  <c r="CI141" i="4" a="1"/>
  <c r="AG141" i="4" a="1"/>
  <c r="DH137" i="4" a="1"/>
  <c r="AR137" i="4" a="1"/>
  <c r="CE134" i="4" a="1"/>
  <c r="DB132" i="4" a="1"/>
  <c r="O2" i="4" a="1"/>
  <c r="BM69" i="4" a="1"/>
  <c r="BO82" i="4" a="1"/>
  <c r="AI96" i="4" a="1"/>
  <c r="BO125" i="4" a="1"/>
  <c r="V128" i="4" a="1"/>
  <c r="AY127" i="4" a="1"/>
  <c r="BS2" i="4" a="1"/>
  <c r="AU138" i="4" a="1"/>
  <c r="AI138" i="4" a="1"/>
  <c r="V142" i="4" a="1"/>
  <c r="DH135" i="4" a="1"/>
  <c r="CR63" i="4" a="1"/>
  <c r="BO91" i="4" a="1"/>
  <c r="CY94" i="4" a="1"/>
  <c r="AW114" i="4" a="1"/>
  <c r="BG125" i="4" a="1"/>
  <c r="BA142" i="4" a="1"/>
  <c r="DG138" i="4" a="1"/>
  <c r="BR35" i="4" a="1"/>
  <c r="BC67" i="4" a="1"/>
  <c r="V96" i="4" a="1"/>
  <c r="BC87" i="4" a="1"/>
  <c r="CT106" i="4" a="1"/>
  <c r="AC104" i="4" a="1"/>
  <c r="CR107" i="4" a="1"/>
  <c r="CW114" i="4" a="1"/>
  <c r="AL114" i="4" a="1"/>
  <c r="AQ109" i="4" a="1"/>
  <c r="O119" i="4" a="1"/>
  <c r="CQ123" i="4" a="1"/>
  <c r="BK121" i="4" a="1"/>
  <c r="CT119" i="4" a="1"/>
  <c r="AM127" i="4" a="1"/>
  <c r="CV131" i="4" a="1"/>
  <c r="CF2" i="4" a="1"/>
  <c r="AV2" i="4" a="1"/>
  <c r="AZ140" i="4" a="1"/>
  <c r="BY139" i="4" a="1"/>
  <c r="BG136" i="4" a="1"/>
  <c r="DG135" i="4" a="1"/>
  <c r="BZ133" i="4" a="1"/>
  <c r="CL130" i="4" a="1"/>
  <c r="AQ142" i="4" a="1"/>
  <c r="DJ86" i="4" a="1"/>
  <c r="AK103" i="4" a="1"/>
  <c r="AS113" i="4" a="1"/>
  <c r="AU119" i="4" a="1"/>
  <c r="CY129" i="4" a="1"/>
  <c r="CK131" i="4" a="1"/>
  <c r="CU137" i="4" a="1"/>
  <c r="CS2" i="4" a="1"/>
  <c r="AP130" i="4" a="1"/>
  <c r="AS140" i="4" a="1"/>
  <c r="CP26" i="4" a="1"/>
  <c r="X111" i="4" a="1"/>
  <c r="CX122" i="4" a="1"/>
  <c r="AY137" i="4" a="1"/>
  <c r="DJ134" i="4" a="1"/>
  <c r="BH42" i="4" a="1"/>
  <c r="BX72" i="4" a="1"/>
  <c r="DH97" i="4" a="1"/>
  <c r="BX88" i="4" a="1"/>
  <c r="CX96" i="4" a="1"/>
  <c r="CT104" i="4" a="1"/>
  <c r="Q109" i="4" a="1"/>
  <c r="CQ115" i="4" a="1"/>
  <c r="CX114" i="4" a="1"/>
  <c r="AK110" i="4" a="1"/>
  <c r="CV119" i="4" a="1"/>
  <c r="AV124" i="4" a="1"/>
  <c r="AB122" i="4" a="1"/>
  <c r="BE120" i="4" a="1"/>
  <c r="BC127" i="4" a="1"/>
  <c r="AQ132" i="4" a="1"/>
  <c r="BY127" i="4" a="1"/>
  <c r="CB2" i="4" a="1"/>
  <c r="CO140" i="4" a="1"/>
  <c r="AH140" i="4" a="1"/>
  <c r="CM136" i="4" a="1"/>
  <c r="AX136" i="4" a="1"/>
  <c r="DK133" i="4" a="1"/>
  <c r="T131" i="4" a="1"/>
  <c r="BR142" i="4" a="1"/>
  <c r="DF43" i="4" a="1"/>
  <c r="CA77" i="4" a="1"/>
  <c r="BP88" i="4" a="1"/>
  <c r="CA93" i="4" a="1"/>
  <c r="AH103" i="4" a="1"/>
  <c r="DK99" i="4" a="1"/>
  <c r="AS114" i="4" a="1"/>
  <c r="BS119" i="4" a="1"/>
  <c r="BY106" i="4" a="1"/>
  <c r="Q114" i="4" a="1"/>
  <c r="AX122" i="4" a="1"/>
  <c r="BJ126" i="4" a="1"/>
  <c r="CB124" i="4" a="1"/>
  <c r="DE122" i="4" a="1"/>
  <c r="AW128" i="4" a="1"/>
  <c r="CI137" i="4" a="1"/>
  <c r="DE138" i="4" a="1"/>
  <c r="AM140" i="4" a="1"/>
  <c r="BA129" i="4" a="1"/>
  <c r="DE44" i="4" a="1"/>
  <c r="CP89" i="4" a="1"/>
  <c r="CJ110" i="4" a="1"/>
  <c r="AX112" i="4" a="1"/>
  <c r="AG118" i="4" a="1"/>
  <c r="BH130" i="4" a="1"/>
  <c r="AV137" i="4" a="1"/>
  <c r="DD141" i="4" a="1"/>
  <c r="BW113" i="4" a="1"/>
  <c r="U131" i="4" a="1"/>
  <c r="DB129" i="4" a="1"/>
  <c r="BC57" i="4" a="1"/>
  <c r="AU136" i="4" a="1"/>
  <c r="AP142" i="4" a="1"/>
  <c r="CN36" i="4" a="1"/>
  <c r="Z116" i="4" a="1"/>
  <c r="CE128" i="4" a="1"/>
  <c r="CX142" i="4" a="1"/>
  <c r="BA118" i="4" a="1"/>
  <c r="CF71" i="4" a="1"/>
  <c r="CV126" i="4" a="1"/>
  <c r="DH103" i="4" a="1"/>
  <c r="U125" i="4" a="1"/>
  <c r="AJ139" i="4" a="1"/>
  <c r="CA123" i="4" a="1"/>
  <c r="BY124" i="4" a="1"/>
  <c r="R111" i="4" a="1"/>
  <c r="CU120" i="4" a="1"/>
  <c r="BC142" i="4" a="1"/>
  <c r="CX87" i="4" a="1"/>
  <c r="CT132" i="4" a="1"/>
  <c r="BA136" i="4" a="1"/>
  <c r="V132" i="4" a="1"/>
  <c r="BL107" i="4" a="1"/>
  <c r="DG131" i="4" a="1"/>
  <c r="BX137" i="4" a="1"/>
  <c r="BI131" i="4" a="1"/>
  <c r="CY99" i="4" a="1"/>
  <c r="DH79" i="4" a="1"/>
  <c r="BZ124" i="4" a="1"/>
  <c r="CC127" i="4" a="1"/>
  <c r="P102" i="4" a="1"/>
  <c r="DF138" i="4" a="1"/>
  <c r="AQ99" i="4" a="1"/>
  <c r="BK111" i="4" a="1"/>
  <c r="CK39" i="4" a="1"/>
  <c r="CG127" i="4" a="1"/>
  <c r="AI133" i="4" a="1"/>
  <c r="AR123" i="4" a="1"/>
  <c r="BW118" i="4" a="1"/>
  <c r="CX72" i="4" a="1"/>
  <c r="X113" i="4" a="1"/>
  <c r="N142" i="4" a="1"/>
  <c r="AY130" i="4" a="1"/>
  <c r="AZ125" i="4" a="1"/>
  <c r="Z119" i="4" a="1"/>
  <c r="AF123" i="4" a="1"/>
  <c r="AZ76" i="4" a="1"/>
  <c r="CK104" i="4" a="1"/>
  <c r="CW116" i="4" a="1"/>
  <c r="CV124" i="4" a="1"/>
  <c r="AL132" i="4" a="1"/>
  <c r="AI140" i="4" a="1"/>
  <c r="BZ136" i="4" a="1"/>
  <c r="CX2" i="4" a="1"/>
  <c r="BW86" i="4" a="1"/>
  <c r="BQ97" i="4" a="1"/>
  <c r="DF100" i="4" a="1"/>
  <c r="BG117" i="4" a="1"/>
  <c r="CO105" i="4" a="1"/>
  <c r="BQ110" i="4" a="1"/>
  <c r="BR126" i="4" a="1"/>
  <c r="CG117" i="4" a="1"/>
  <c r="BK120" i="4" a="1"/>
  <c r="U130" i="4" a="1"/>
  <c r="AX130" i="4" a="1"/>
  <c r="T137" i="4" a="1"/>
  <c r="CJ139" i="4" a="1"/>
  <c r="DE87" i="4" a="1"/>
  <c r="N98" i="4" a="1"/>
  <c r="CW110" i="4" a="1"/>
  <c r="AG130" i="4" a="1"/>
  <c r="CN129" i="4" a="1"/>
  <c r="BB68" i="4" a="1"/>
  <c r="CB94" i="4" a="1"/>
  <c r="CS112" i="4" a="1"/>
  <c r="CR120" i="4" a="1"/>
  <c r="DJ136" i="4" a="1"/>
  <c r="CP76" i="4" a="1"/>
  <c r="AN137" i="4" a="1"/>
  <c r="CH133" i="4" a="1"/>
  <c r="DG115" i="4" a="1"/>
  <c r="DJ122" i="4" a="1"/>
  <c r="AS108" i="4" a="1"/>
  <c r="S139" i="4" a="1"/>
  <c r="CS92" i="4" a="1"/>
  <c r="BZ127" i="4" a="1"/>
  <c r="BE88" i="4" a="1"/>
  <c r="CE113" i="4" a="1"/>
  <c r="Z122" i="4" a="1"/>
  <c r="AS128" i="4" a="1"/>
  <c r="AW142" i="4" a="1"/>
  <c r="AN129" i="4" a="1"/>
  <c r="CB141" i="4" a="1"/>
  <c r="AL82" i="4" a="1"/>
  <c r="BJ95" i="4" a="1"/>
  <c r="BQ105" i="4" a="1"/>
  <c r="DJ108" i="4" a="1"/>
  <c r="DE111" i="4" a="1"/>
  <c r="AE117" i="4" a="1"/>
  <c r="AP128" i="4" a="1"/>
  <c r="S120" i="4" a="1"/>
  <c r="AB125" i="4" a="1"/>
  <c r="CM131" i="4" a="1"/>
  <c r="BR132" i="4" a="1"/>
  <c r="CF131" i="4" a="1"/>
  <c r="DE75" i="4" a="1"/>
  <c r="CX95" i="4" a="1"/>
  <c r="BK122" i="4" a="1"/>
  <c r="CU130" i="4" a="1"/>
  <c r="BO140" i="4" a="1"/>
  <c r="AG85" i="4" a="1"/>
  <c r="CX118" i="4" a="1"/>
  <c r="DI141" i="4" a="1"/>
  <c r="BU120" i="4" a="1"/>
  <c r="CI126" i="4" a="1"/>
  <c r="DC73" i="4" a="1"/>
  <c r="CW122" i="4" a="1"/>
  <c r="BD134" i="4" a="1"/>
  <c r="DK124" i="4" a="1"/>
  <c r="W140" i="4" a="1"/>
  <c r="BD90" i="4" a="1"/>
  <c r="BV123" i="4" a="1"/>
  <c r="BM2" i="4" a="1"/>
  <c r="CN128" i="4" a="1"/>
  <c r="CY114" i="4" a="1"/>
  <c r="CP130" i="4" a="1"/>
  <c r="AR111" i="4" a="1"/>
  <c r="BG78" i="4" a="1"/>
  <c r="BC118" i="4" a="1"/>
  <c r="CB127" i="4" a="1"/>
  <c r="CY120" i="4" a="1"/>
  <c r="CM134" i="4" a="1"/>
  <c r="DK92" i="4" a="1"/>
  <c r="AA117" i="4" a="1"/>
  <c r="Q124" i="4" a="1"/>
  <c r="BM127" i="4" a="1"/>
  <c r="AN131" i="4" a="1"/>
  <c r="BH2" i="4" a="1"/>
  <c r="DK24" i="4" a="1"/>
  <c r="DE92" i="4" a="1"/>
  <c r="AM99" i="4" a="1"/>
  <c r="BU107" i="4" a="1"/>
  <c r="BL115" i="4" a="1"/>
  <c r="BY120" i="4" a="1"/>
  <c r="Q120" i="4" a="1"/>
  <c r="BG122" i="4" a="1"/>
  <c r="AX128" i="4" a="1"/>
  <c r="BK135" i="4" a="1"/>
  <c r="U137" i="4" a="1"/>
  <c r="O101" i="4" a="1"/>
  <c r="BQ122" i="4" a="1"/>
  <c r="DF131" i="4" a="1"/>
  <c r="BF105" i="4" a="1"/>
  <c r="DE126" i="4" a="1"/>
  <c r="BG129" i="4" a="1"/>
  <c r="AM139" i="4" a="1"/>
  <c r="CP100" i="4" a="1"/>
  <c r="AN121" i="4" a="1"/>
  <c r="BM125" i="4" a="1"/>
  <c r="BY128" i="4" a="1"/>
  <c r="BM134" i="4" a="1"/>
  <c r="BS121" i="4" a="1"/>
  <c r="CG124" i="4" a="1"/>
  <c r="BR116" i="4" a="1"/>
  <c r="R141" i="4" a="1"/>
  <c r="BK141" i="4" a="1"/>
  <c r="AQ120" i="4" a="1"/>
  <c r="BW128" i="4" a="1"/>
  <c r="CD101" i="4" a="1"/>
  <c r="AF87" i="4" a="1"/>
  <c r="CW57" i="4" a="1"/>
  <c r="CS94" i="4" a="1"/>
  <c r="BU2" i="4" a="1"/>
  <c r="CU138" i="4" a="1"/>
  <c r="AA129" i="4" a="1"/>
  <c r="AY105" i="4" a="1"/>
  <c r="X118" i="4" a="1"/>
  <c r="U93" i="4" a="1"/>
  <c r="AC136" i="4" a="1"/>
  <c r="DH131" i="4" a="1"/>
  <c r="AT94" i="4" a="1"/>
  <c r="V130" i="4" a="1"/>
  <c r="AC121" i="4" a="1"/>
  <c r="BU131" i="4" a="1"/>
  <c r="CU98" i="4" a="1"/>
  <c r="CV130" i="4" a="1"/>
  <c r="CT126" i="4" a="1"/>
  <c r="AA132" i="4" a="1"/>
  <c r="CQ122" i="4" a="1"/>
  <c r="AZ60" i="4" a="1"/>
  <c r="Y102" i="4" a="1"/>
  <c r="BL2" i="4" a="1"/>
  <c r="BO92" i="4" a="1"/>
  <c r="AM119" i="4" a="1"/>
  <c r="BA126" i="4" a="1"/>
  <c r="AU133" i="4" a="1"/>
  <c r="CS141" i="4" a="1"/>
  <c r="DD137" i="4" a="1"/>
  <c r="CV133" i="4" a="1"/>
  <c r="BA47" i="4" a="1"/>
  <c r="AE85" i="4" a="1"/>
  <c r="AT104" i="4" a="1"/>
  <c r="DF99" i="4" a="1"/>
  <c r="DI112" i="4" a="1"/>
  <c r="CP110" i="4" a="1"/>
  <c r="BW119" i="4" a="1"/>
  <c r="BE122" i="4" a="1"/>
  <c r="BG126" i="4" a="1"/>
  <c r="N123" i="4" a="1"/>
  <c r="BG130" i="4" a="1"/>
  <c r="BM140" i="4" a="1"/>
  <c r="AX134" i="4" a="1"/>
  <c r="BP85" i="4" a="1"/>
  <c r="CK108" i="4" a="1"/>
  <c r="AD139" i="4" a="1"/>
  <c r="AT102" i="4" a="1"/>
  <c r="T2" i="4" a="1"/>
  <c r="CC132" i="4" a="1"/>
  <c r="CI127" i="4" a="1"/>
  <c r="AN87" i="4" a="1"/>
  <c r="O132" i="4" a="1"/>
  <c r="AZ135" i="4" a="1"/>
  <c r="BH97" i="4" a="1"/>
  <c r="BA122" i="4" a="1"/>
  <c r="DD119" i="4" a="1"/>
  <c r="BP134" i="4" a="1"/>
  <c r="BB2" i="4" a="1"/>
  <c r="CI139" i="4" a="1"/>
  <c r="CP135" i="4" a="1"/>
  <c r="DC61" i="4" a="1"/>
  <c r="X92" i="4" a="1"/>
  <c r="DD96" i="4" a="1"/>
  <c r="AX99" i="4" a="1"/>
  <c r="Y116" i="4" a="1"/>
  <c r="AM114" i="4" a="1"/>
  <c r="AH124" i="4" a="1"/>
  <c r="CM124" i="4" a="1"/>
  <c r="AX120" i="4" a="1"/>
  <c r="DC124" i="4" a="1"/>
  <c r="BU134" i="4" a="1"/>
  <c r="DH2" i="4" a="1"/>
  <c r="CR139" i="4" a="1"/>
  <c r="AL87" i="4" a="1"/>
  <c r="AR109" i="4" a="1"/>
  <c r="AU118" i="4" a="1"/>
  <c r="S130" i="4" a="1"/>
  <c r="AE137" i="4" a="1"/>
  <c r="DF105" i="4" a="1"/>
  <c r="CG142" i="4" a="1"/>
  <c r="CU140" i="4" a="1"/>
  <c r="CE90" i="4" a="1"/>
  <c r="CS95" i="4" a="1"/>
  <c r="CG132" i="4" a="1"/>
  <c r="AW140" i="4" a="1"/>
  <c r="CU108" i="4" a="1"/>
  <c r="AG89" i="4" a="1"/>
  <c r="Q138" i="4" a="1"/>
  <c r="CN38" i="4" a="1"/>
  <c r="BT102" i="4" a="1"/>
  <c r="DK105" i="4" a="1"/>
  <c r="Y124" i="4" a="1"/>
  <c r="R130" i="4" a="1"/>
  <c r="CZ132" i="4" a="1"/>
  <c r="CA128" i="4" a="1"/>
  <c r="BR139" i="4" a="1"/>
  <c r="CJ69" i="4" a="1"/>
  <c r="BR88" i="4" a="1"/>
  <c r="BV107" i="4" a="1"/>
  <c r="BB104" i="4" a="1"/>
  <c r="O123" i="4" a="1"/>
  <c r="CK111" i="4" a="1"/>
  <c r="AL126" i="4" a="1"/>
  <c r="AD120" i="4" a="1"/>
  <c r="BW124" i="4" a="1"/>
  <c r="CK126" i="4" a="1"/>
  <c r="AQ139" i="4" a="1"/>
  <c r="CA137" i="4" a="1"/>
  <c r="BN131" i="4" a="1"/>
  <c r="CX57" i="4" a="1"/>
  <c r="AQ89" i="4" a="1"/>
  <c r="AQ113" i="4" a="1"/>
  <c r="AH125" i="4" a="1"/>
  <c r="CZ142" i="4" a="1"/>
  <c r="CW2" i="4" a="1"/>
  <c r="DJ112" i="4" a="1"/>
  <c r="DK138" i="4" a="1"/>
  <c r="CF125" i="4" a="1"/>
  <c r="BQ111" i="4" a="1"/>
  <c r="CP127" i="4" a="1"/>
  <c r="DG137" i="4" a="1"/>
  <c r="V108" i="4" a="1"/>
  <c r="DI142" i="4" a="1"/>
  <c r="Y118" i="4" a="1"/>
  <c r="CT139" i="4" a="1"/>
  <c r="AS133" i="4" a="1"/>
  <c r="CD54" i="4" a="1"/>
  <c r="BJ106" i="4" a="1"/>
  <c r="BJ110" i="4" a="1"/>
  <c r="BB126" i="4" a="1"/>
  <c r="R132" i="4" a="1"/>
  <c r="W134" i="4" a="1"/>
  <c r="AH131" i="4" a="1"/>
  <c r="CR140" i="4" a="1"/>
  <c r="CZ71" i="4" a="1"/>
  <c r="DB93" i="4" a="1"/>
  <c r="AF110" i="4" a="1"/>
  <c r="Y108" i="4" a="1"/>
  <c r="BO106" i="4" a="1"/>
  <c r="AU115" i="4" a="1"/>
  <c r="DI119" i="4" a="1"/>
  <c r="BF122" i="4" a="1"/>
  <c r="CB126" i="4" a="1"/>
  <c r="BS127" i="4" a="1"/>
  <c r="V141" i="4" a="1"/>
  <c r="N141" i="4" a="1"/>
  <c r="BN138" i="4" a="1"/>
  <c r="DB69" i="4" a="1"/>
  <c r="CC98" i="4" a="1"/>
  <c r="AK107" i="4" a="1"/>
  <c r="V121" i="4" a="1"/>
  <c r="BQ135" i="4" a="1"/>
  <c r="AT134" i="4" a="1"/>
  <c r="CW107" i="4" a="1"/>
  <c r="CS135" i="4" a="1"/>
  <c r="BE137" i="4" a="1"/>
  <c r="S117" i="4" a="1"/>
  <c r="BC141" i="4" a="1"/>
  <c r="BE127" i="4" a="1"/>
  <c r="CC114" i="4" a="1"/>
  <c r="BG142" i="4" a="1"/>
  <c r="CR118" i="4" a="1"/>
  <c r="BJ129" i="4" a="1"/>
  <c r="AI97" i="4" a="1"/>
  <c r="AK130" i="4" a="1"/>
  <c r="DC134" i="4" a="1"/>
  <c r="BD97" i="4" a="1"/>
  <c r="BG102" i="4" a="1"/>
  <c r="DK122" i="4" a="1"/>
  <c r="AA75" i="4" a="1"/>
  <c r="BC113" i="4" a="1"/>
  <c r="BZ122" i="4" a="1"/>
  <c r="BP129" i="4" a="1"/>
  <c r="BV138" i="4" a="1"/>
  <c r="W135" i="4" a="1"/>
  <c r="AL2" i="4" a="1"/>
  <c r="AL89" i="4" a="1"/>
  <c r="CK94" i="4" a="1"/>
  <c r="CC109" i="4" a="1"/>
  <c r="CP113" i="4" a="1"/>
  <c r="BA106" i="4" a="1"/>
  <c r="BO126" i="4" a="1"/>
  <c r="BR118" i="4" a="1"/>
  <c r="AM129" i="4" a="1"/>
  <c r="CO127" i="4" a="1"/>
  <c r="AJ137" i="4" a="1"/>
  <c r="BS82" i="4" a="1"/>
  <c r="U107" i="4" a="1"/>
  <c r="CE127" i="4" a="1"/>
  <c r="CA28" i="4" a="1"/>
  <c r="V123" i="4" a="1"/>
  <c r="AU135" i="4" a="1"/>
  <c r="CV100" i="4" a="1"/>
  <c r="AI141" i="4" a="1"/>
  <c r="BA137" i="4" a="1"/>
  <c r="BD114" i="4" a="1"/>
  <c r="CO122" i="4" a="1"/>
  <c r="BR138" i="4" a="1"/>
  <c r="AX127" i="4" a="1"/>
  <c r="DA100" i="4" a="1"/>
  <c r="P136" i="4" a="1"/>
  <c r="Y105" i="4" a="1"/>
  <c r="P95" i="4" a="1"/>
  <c r="W130" i="4" a="1"/>
  <c r="CT120" i="4" a="1"/>
  <c r="S83" i="4" a="1"/>
  <c r="CF135" i="4" a="1"/>
  <c r="DD109" i="4" a="1"/>
  <c r="CH140" i="4" a="1"/>
  <c r="CW120" i="4" a="1"/>
  <c r="DE114" i="4" a="1"/>
  <c r="AA131" i="4" a="1"/>
  <c r="N2" i="4" a="1"/>
  <c r="L2" i="2" a="1"/>
  <c r="F35" i="3" a="1"/>
  <c r="F25" i="3" a="1"/>
  <c r="F23" i="3" a="1"/>
  <c r="F57" i="3" a="1"/>
  <c r="F132" i="3" a="1"/>
  <c r="F118" i="3" a="1"/>
  <c r="F18" i="3" a="1"/>
  <c r="F148" i="3" a="1"/>
  <c r="F142" i="3" a="1"/>
  <c r="F96" i="3" a="1"/>
  <c r="F69" i="3" a="1"/>
  <c r="F76" i="3" a="1"/>
  <c r="F3" i="3" a="1"/>
  <c r="F146" i="3" a="1"/>
  <c r="F66" i="3" a="1"/>
  <c r="F150" i="3" a="1"/>
  <c r="F123" i="3" a="1"/>
  <c r="F115" i="3" a="1"/>
  <c r="F91" i="3" a="1"/>
  <c r="F145" i="3" a="1"/>
  <c r="F100" i="3" a="1"/>
  <c r="F4" i="3" a="1"/>
  <c r="F104" i="3" a="1"/>
  <c r="F85" i="3" a="1"/>
  <c r="F99" i="3" a="1"/>
  <c r="F51" i="3" a="1"/>
  <c r="F63" i="3" a="1"/>
  <c r="F140" i="3" a="1"/>
  <c r="F134" i="3" a="1"/>
  <c r="F84" i="3" a="1"/>
  <c r="F151" i="3" a="1"/>
  <c r="F11" i="3" a="1"/>
  <c r="F71" i="3" a="1"/>
  <c r="F110" i="3" a="1"/>
  <c r="F133" i="3" a="1"/>
  <c r="F88" i="3" a="1"/>
  <c r="F44" i="3" a="1"/>
  <c r="F38" i="3" a="1"/>
  <c r="F108" i="3" a="1"/>
  <c r="F31" i="3" a="1"/>
  <c r="F53" i="3" a="1"/>
  <c r="F117" i="3" a="1"/>
  <c r="F92" i="3" a="1"/>
  <c r="F41" i="3" a="1"/>
  <c r="F34" i="3" a="1"/>
  <c r="F98" i="3" a="1"/>
  <c r="F20" i="3" a="1"/>
  <c r="F13" i="3" a="1"/>
  <c r="F54" i="3" a="1"/>
  <c r="F102" i="3" a="1"/>
  <c r="F52" i="3" a="1"/>
  <c r="F37" i="3" a="1"/>
  <c r="F7" i="3" a="1"/>
  <c r="F46" i="3" a="1"/>
  <c r="F24" i="3" a="1"/>
  <c r="F101" i="3" a="1"/>
  <c r="F116" i="3" a="1"/>
  <c r="F49" i="3" a="1"/>
  <c r="F29" i="3" a="1"/>
  <c r="F12" i="3" a="1"/>
  <c r="F6" i="3" a="1"/>
  <c r="F111" i="3" a="1"/>
  <c r="F139" i="3" a="1"/>
  <c r="F70" i="3" a="1"/>
  <c r="F62" i="3" a="1"/>
  <c r="F72" i="3" a="1"/>
  <c r="F136" i="3" a="1"/>
  <c r="F113" i="3" a="1"/>
  <c r="F9" i="3" a="1"/>
  <c r="F60" i="3" a="1"/>
  <c r="F95" i="3" a="1"/>
  <c r="F120" i="3" a="1"/>
  <c r="F14" i="3" a="1"/>
  <c r="F79" i="3" a="1"/>
  <c r="F112" i="3" a="1"/>
  <c r="F39" i="3" a="1"/>
  <c r="F78" i="3" a="1"/>
  <c r="F5" i="3" a="1"/>
  <c r="F19" i="3" a="1"/>
  <c r="F40" i="3" a="1"/>
  <c r="F126" i="3" a="1"/>
  <c r="F138" i="3" a="1"/>
  <c r="F87" i="3" a="1"/>
  <c r="F121" i="3" a="1"/>
  <c r="F47" i="3" a="1"/>
  <c r="F122" i="3" a="1"/>
  <c r="F107" i="3" a="1"/>
  <c r="F97" i="3" a="1"/>
  <c r="F56" i="3" a="1"/>
  <c r="F27" i="3" a="1"/>
  <c r="F74" i="3" a="1"/>
  <c r="F144" i="3" a="1"/>
  <c r="F124" i="3" a="1"/>
  <c r="F143" i="3" a="1"/>
  <c r="F141" i="3" a="1"/>
  <c r="F75" i="3" a="1"/>
  <c r="F65" i="3" a="1"/>
  <c r="F16" i="3" a="1"/>
  <c r="F147" i="3" a="1"/>
  <c r="F129" i="3" a="1"/>
  <c r="F36" i="3" a="1"/>
  <c r="F128" i="3" a="1"/>
  <c r="F68" i="3" a="1"/>
  <c r="F30" i="3" a="1"/>
  <c r="F73" i="3" a="1"/>
  <c r="F127" i="3" a="1"/>
  <c r="F67" i="3" a="1"/>
  <c r="F55" i="3" a="1"/>
  <c r="F109" i="3" a="1"/>
  <c r="F58" i="3" a="1"/>
  <c r="F130" i="3" a="1"/>
  <c r="F80" i="3" a="1"/>
  <c r="F106" i="3" a="1"/>
  <c r="F86" i="3" a="1"/>
  <c r="F17" i="3" a="1"/>
  <c r="F131" i="3" a="1"/>
  <c r="F114" i="3" a="1"/>
  <c r="F33" i="3" a="1"/>
  <c r="F135" i="3" a="1"/>
  <c r="F64" i="3" a="1"/>
  <c r="F125" i="3" a="1"/>
  <c r="F105" i="3" a="1"/>
  <c r="F48" i="3" a="1"/>
  <c r="F28" i="3" a="1"/>
  <c r="F119" i="3" a="1"/>
  <c r="F77" i="3" a="1"/>
  <c r="F81" i="3" a="1"/>
  <c r="F22" i="3" a="1"/>
  <c r="F43" i="3" a="1"/>
  <c r="F83" i="3" a="1"/>
  <c r="F2" i="3" a="1"/>
  <c r="F26" i="3" a="1"/>
  <c r="F42" i="3" a="1"/>
  <c r="F15" i="3" a="1"/>
  <c r="F89" i="3" a="1"/>
  <c r="F103" i="3" a="1"/>
  <c r="F82" i="3" a="1"/>
  <c r="F32" i="3" a="1"/>
  <c r="F93" i="3" a="1"/>
  <c r="F90" i="3" a="1"/>
  <c r="F45" i="3" a="1"/>
  <c r="F10" i="3" a="1"/>
  <c r="F137" i="3" a="1"/>
  <c r="F59" i="3" a="1"/>
  <c r="F21" i="3" a="1"/>
  <c r="F94" i="3" a="1"/>
  <c r="F61" i="3" a="1"/>
  <c r="F50" i="3" a="1"/>
  <c r="F8" i="3" a="1"/>
  <c r="F149" i="3" a="1"/>
  <c r="F2" i="3" l="1"/>
  <c r="F127" i="3"/>
  <c r="AA131" i="4"/>
  <c r="DE114" i="4"/>
  <c r="CW120" i="4"/>
  <c r="F98" i="3"/>
  <c r="CH140" i="4"/>
  <c r="DD109" i="4"/>
  <c r="CF135" i="4"/>
  <c r="S83" i="4"/>
  <c r="CT120" i="4"/>
  <c r="W130" i="4"/>
  <c r="P95" i="4"/>
  <c r="Y105" i="4"/>
  <c r="F85" i="3"/>
  <c r="P136" i="4"/>
  <c r="DA100" i="4"/>
  <c r="AX127" i="4"/>
  <c r="BR138" i="4"/>
  <c r="CO122" i="4"/>
  <c r="BD114" i="4"/>
  <c r="F34" i="3"/>
  <c r="BA137" i="4"/>
  <c r="AI141" i="4"/>
  <c r="CV100" i="4"/>
  <c r="AU135" i="4"/>
  <c r="V123" i="4"/>
  <c r="CA28" i="4"/>
  <c r="CE127" i="4"/>
  <c r="U107" i="4"/>
  <c r="BS82" i="4"/>
  <c r="AJ137" i="4"/>
  <c r="CO127" i="4"/>
  <c r="AM129" i="4"/>
  <c r="BR118" i="4"/>
  <c r="BO126" i="4"/>
  <c r="BA106" i="4"/>
  <c r="CP113" i="4"/>
  <c r="CC109" i="4"/>
  <c r="CK94" i="4"/>
  <c r="AL89" i="4"/>
  <c r="F22" i="3"/>
  <c r="AL2" i="4"/>
  <c r="W135" i="4"/>
  <c r="BV138" i="4"/>
  <c r="BP129" i="4"/>
  <c r="BZ122" i="4"/>
  <c r="BC113" i="4"/>
  <c r="AA75" i="4"/>
  <c r="DK122" i="4"/>
  <c r="BG102" i="4"/>
  <c r="BD97" i="4"/>
  <c r="F136" i="3"/>
  <c r="DC134" i="4"/>
  <c r="F104" i="3"/>
  <c r="AK130" i="4"/>
  <c r="AI97" i="4"/>
  <c r="BJ129" i="4"/>
  <c r="CR118" i="4"/>
  <c r="BG142" i="4"/>
  <c r="CC114" i="4"/>
  <c r="BE127" i="4"/>
  <c r="F4" i="3"/>
  <c r="F95" i="3"/>
  <c r="BC141" i="4"/>
  <c r="S117" i="4"/>
  <c r="BE137" i="4"/>
  <c r="F113" i="3"/>
  <c r="F72" i="3"/>
  <c r="CS135" i="4"/>
  <c r="CW107" i="4"/>
  <c r="AT134" i="4"/>
  <c r="BQ135" i="4"/>
  <c r="V121" i="4"/>
  <c r="AK107" i="4"/>
  <c r="CC98" i="4"/>
  <c r="DB69" i="4"/>
  <c r="BN138" i="4"/>
  <c r="N141" i="4"/>
  <c r="V141" i="4"/>
  <c r="BS127" i="4"/>
  <c r="CB126" i="4"/>
  <c r="BF122" i="4"/>
  <c r="DI119" i="4"/>
  <c r="AU115" i="4"/>
  <c r="BO106" i="4"/>
  <c r="Y108" i="4"/>
  <c r="AF110" i="4"/>
  <c r="DB93" i="4"/>
  <c r="CZ71" i="4"/>
  <c r="F73" i="3"/>
  <c r="CR140" i="4"/>
  <c r="AH131" i="4"/>
  <c r="W134" i="4"/>
  <c r="R132" i="4"/>
  <c r="BB126" i="4"/>
  <c r="BJ110" i="4"/>
  <c r="BJ106" i="4"/>
  <c r="CD54" i="4"/>
  <c r="AS133" i="4"/>
  <c r="CT139" i="4"/>
  <c r="Y118" i="4"/>
  <c r="DI142" i="4"/>
  <c r="V108" i="4"/>
  <c r="DG137" i="4"/>
  <c r="F81" i="3"/>
  <c r="F30" i="3"/>
  <c r="CP127" i="4"/>
  <c r="BQ111" i="4"/>
  <c r="CF125" i="4"/>
  <c r="F100" i="3"/>
  <c r="F130" i="3"/>
  <c r="DK138" i="4"/>
  <c r="DJ112" i="4"/>
  <c r="CW2" i="4"/>
  <c r="CZ142" i="4"/>
  <c r="AH125" i="4"/>
  <c r="AQ113" i="4"/>
  <c r="AQ89" i="4"/>
  <c r="CX57" i="4"/>
  <c r="BN131" i="4"/>
  <c r="CA137" i="4"/>
  <c r="AQ139" i="4"/>
  <c r="CK126" i="4"/>
  <c r="BW124" i="4"/>
  <c r="AD120" i="4"/>
  <c r="AL126" i="4"/>
  <c r="CK111" i="4"/>
  <c r="O123" i="4"/>
  <c r="BB104" i="4"/>
  <c r="BV107" i="4"/>
  <c r="BR88" i="4"/>
  <c r="CJ69" i="4"/>
  <c r="F41" i="3"/>
  <c r="BR139" i="4"/>
  <c r="CA128" i="4"/>
  <c r="CZ132" i="4"/>
  <c r="R130" i="4"/>
  <c r="Y124" i="4"/>
  <c r="DK105" i="4"/>
  <c r="BT102" i="4"/>
  <c r="CN38" i="4"/>
  <c r="Q138" i="4"/>
  <c r="AG89" i="4"/>
  <c r="CU108" i="4"/>
  <c r="AW140" i="4"/>
  <c r="F68" i="3"/>
  <c r="CG132" i="4"/>
  <c r="CS95" i="4"/>
  <c r="CE90" i="4"/>
  <c r="CU140" i="4"/>
  <c r="F149" i="3"/>
  <c r="CG142" i="4"/>
  <c r="DF105" i="4"/>
  <c r="AE137" i="4"/>
  <c r="S130" i="4"/>
  <c r="AU118" i="4"/>
  <c r="AR109" i="4"/>
  <c r="AL87" i="4"/>
  <c r="F58" i="3"/>
  <c r="CR139" i="4"/>
  <c r="DH2" i="4"/>
  <c r="BU134" i="4"/>
  <c r="DC124" i="4"/>
  <c r="AX120" i="4"/>
  <c r="CM124" i="4"/>
  <c r="AH124" i="4"/>
  <c r="AM114" i="4"/>
  <c r="Y116" i="4"/>
  <c r="AX99" i="4"/>
  <c r="DD96" i="4"/>
  <c r="X92" i="4"/>
  <c r="DC61" i="4"/>
  <c r="F92" i="3"/>
  <c r="CP135" i="4"/>
  <c r="CI139" i="4"/>
  <c r="BB2" i="4"/>
  <c r="BP134" i="4"/>
  <c r="DD119" i="4"/>
  <c r="BA122" i="4"/>
  <c r="BH97" i="4"/>
  <c r="AZ135" i="4"/>
  <c r="F145" i="3"/>
  <c r="O132" i="4"/>
  <c r="F94" i="3"/>
  <c r="AN87" i="4"/>
  <c r="CI127" i="4"/>
  <c r="CC132" i="4"/>
  <c r="T2" i="4"/>
  <c r="AT102" i="4"/>
  <c r="AD139" i="4"/>
  <c r="CK108" i="4"/>
  <c r="BP85" i="4"/>
  <c r="F77" i="3"/>
  <c r="AX134" i="4"/>
  <c r="BM140" i="4"/>
  <c r="BG130" i="4"/>
  <c r="N123" i="4"/>
  <c r="BG126" i="4"/>
  <c r="BE122" i="4"/>
  <c r="BW119" i="4"/>
  <c r="CP110" i="4"/>
  <c r="DI112" i="4"/>
  <c r="DF99" i="4"/>
  <c r="AT104" i="4"/>
  <c r="AE85" i="4"/>
  <c r="BA47" i="4"/>
  <c r="F60" i="3"/>
  <c r="CV133" i="4"/>
  <c r="DD137" i="4"/>
  <c r="CS141" i="4"/>
  <c r="AU133" i="4"/>
  <c r="BA126" i="4"/>
  <c r="AM119" i="4"/>
  <c r="BO92" i="4"/>
  <c r="BL2" i="4"/>
  <c r="Y102" i="4"/>
  <c r="AZ60" i="4"/>
  <c r="CQ122" i="4"/>
  <c r="AA132" i="4"/>
  <c r="CT126" i="4"/>
  <c r="CV130" i="4"/>
  <c r="F91" i="3"/>
  <c r="CU98" i="4"/>
  <c r="F21" i="3"/>
  <c r="BU131" i="4"/>
  <c r="AC121" i="4"/>
  <c r="V130" i="4"/>
  <c r="F62" i="3"/>
  <c r="AT94" i="4"/>
  <c r="DH131" i="4"/>
  <c r="F63" i="3"/>
  <c r="AC136" i="4"/>
  <c r="U93" i="4"/>
  <c r="X118" i="4"/>
  <c r="AY105" i="4"/>
  <c r="AA129" i="4"/>
  <c r="CU138" i="4"/>
  <c r="BU2" i="4"/>
  <c r="CS94" i="4"/>
  <c r="F59" i="3"/>
  <c r="CW57" i="4"/>
  <c r="AF87" i="4"/>
  <c r="CD101" i="4"/>
  <c r="BW128" i="4"/>
  <c r="F117" i="3"/>
  <c r="AQ120" i="4"/>
  <c r="BK141" i="4"/>
  <c r="R141" i="4"/>
  <c r="BR116" i="4"/>
  <c r="CG124" i="4"/>
  <c r="BS121" i="4"/>
  <c r="BM134" i="4"/>
  <c r="F53" i="3"/>
  <c r="BY128" i="4"/>
  <c r="F8" i="3"/>
  <c r="BM125" i="4"/>
  <c r="AN121" i="4"/>
  <c r="CP100" i="4"/>
  <c r="AM139" i="4"/>
  <c r="BG129" i="4"/>
  <c r="DE126" i="4"/>
  <c r="BF105" i="4"/>
  <c r="DF131" i="4"/>
  <c r="BQ122" i="4"/>
  <c r="O101" i="4"/>
  <c r="F128" i="3"/>
  <c r="U137" i="4"/>
  <c r="BK135" i="4"/>
  <c r="AX128" i="4"/>
  <c r="BG122" i="4"/>
  <c r="Q120" i="4"/>
  <c r="BY120" i="4"/>
  <c r="BL115" i="4"/>
  <c r="BU107" i="4"/>
  <c r="AM99" i="4"/>
  <c r="DE92" i="4"/>
  <c r="DK24" i="4"/>
  <c r="F115" i="3"/>
  <c r="BH2" i="4"/>
  <c r="AN131" i="4"/>
  <c r="BM127" i="4"/>
  <c r="Q124" i="4"/>
  <c r="AA117" i="4"/>
  <c r="DK92" i="4"/>
  <c r="CM134" i="4"/>
  <c r="CY120" i="4"/>
  <c r="CB127" i="4"/>
  <c r="BC118" i="4"/>
  <c r="BG78" i="4"/>
  <c r="AR111" i="4"/>
  <c r="CP130" i="4"/>
  <c r="CY114" i="4"/>
  <c r="CN128" i="4"/>
  <c r="F123" i="3"/>
  <c r="BM2" i="4"/>
  <c r="BV123" i="4"/>
  <c r="BD90" i="4"/>
  <c r="W140" i="4"/>
  <c r="DK124" i="4"/>
  <c r="BD134" i="4"/>
  <c r="CW122" i="4"/>
  <c r="DC73" i="4"/>
  <c r="CI126" i="4"/>
  <c r="BU120" i="4"/>
  <c r="DI141" i="4"/>
  <c r="CX118" i="4"/>
  <c r="AG85" i="4"/>
  <c r="BO140" i="4"/>
  <c r="CU130" i="4"/>
  <c r="BK122" i="4"/>
  <c r="CX95" i="4"/>
  <c r="DE75" i="4"/>
  <c r="F119" i="3"/>
  <c r="CF131" i="4"/>
  <c r="BR132" i="4"/>
  <c r="CM131" i="4"/>
  <c r="AB125" i="4"/>
  <c r="S120" i="4"/>
  <c r="AP128" i="4"/>
  <c r="AE117" i="4"/>
  <c r="DE111" i="4"/>
  <c r="DJ108" i="4"/>
  <c r="BQ105" i="4"/>
  <c r="BJ95" i="4"/>
  <c r="AL82" i="4"/>
  <c r="F150" i="3"/>
  <c r="F83" i="3"/>
  <c r="CB141" i="4"/>
  <c r="AN129" i="4"/>
  <c r="AW142" i="4"/>
  <c r="AS128" i="4"/>
  <c r="Z122" i="4"/>
  <c r="CE113" i="4"/>
  <c r="BE88" i="4"/>
  <c r="BZ127" i="4"/>
  <c r="CS92" i="4"/>
  <c r="S139" i="4"/>
  <c r="AS108" i="4"/>
  <c r="DJ122" i="4"/>
  <c r="DG115" i="4"/>
  <c r="CH133" i="4"/>
  <c r="AN137" i="4"/>
  <c r="CP76" i="4"/>
  <c r="DJ136" i="4"/>
  <c r="CR120" i="4"/>
  <c r="CS112" i="4"/>
  <c r="CB94" i="4"/>
  <c r="BB68" i="4"/>
  <c r="CN129" i="4"/>
  <c r="AG130" i="4"/>
  <c r="CW110" i="4"/>
  <c r="N98" i="4"/>
  <c r="DE87" i="4"/>
  <c r="CJ139" i="4"/>
  <c r="T137" i="4"/>
  <c r="AX130" i="4"/>
  <c r="U130" i="4"/>
  <c r="BK120" i="4"/>
  <c r="CG117" i="4"/>
  <c r="BR126" i="4"/>
  <c r="BQ110" i="4"/>
  <c r="CO105" i="4"/>
  <c r="BG117" i="4"/>
  <c r="DF100" i="4"/>
  <c r="BQ97" i="4"/>
  <c r="BW86" i="4"/>
  <c r="F54" i="3"/>
  <c r="CX2" i="4"/>
  <c r="BZ136" i="4"/>
  <c r="AI140" i="4"/>
  <c r="AL132" i="4"/>
  <c r="CV124" i="4"/>
  <c r="CW116" i="4"/>
  <c r="CK104" i="4"/>
  <c r="AZ76" i="4"/>
  <c r="AF123" i="4"/>
  <c r="Z119" i="4"/>
  <c r="AZ125" i="4"/>
  <c r="AY130" i="4"/>
  <c r="N142" i="4"/>
  <c r="X113" i="4"/>
  <c r="F66" i="3"/>
  <c r="CX72" i="4"/>
  <c r="BW118" i="4"/>
  <c r="AR123" i="4"/>
  <c r="F36" i="3"/>
  <c r="AI133" i="4"/>
  <c r="CG127" i="4"/>
  <c r="F31" i="3"/>
  <c r="CK39" i="4"/>
  <c r="BK111" i="4"/>
  <c r="AQ99" i="4"/>
  <c r="DF138" i="4"/>
  <c r="P102" i="4"/>
  <c r="CC127" i="4"/>
  <c r="BZ124" i="4"/>
  <c r="DH79" i="4"/>
  <c r="CY99" i="4"/>
  <c r="BI131" i="4"/>
  <c r="BX137" i="4"/>
  <c r="DG131" i="4"/>
  <c r="BL107" i="4"/>
  <c r="V132" i="4"/>
  <c r="BA136" i="4"/>
  <c r="CT132" i="4"/>
  <c r="CX87" i="4"/>
  <c r="BC142" i="4"/>
  <c r="CU120" i="4"/>
  <c r="R111" i="4"/>
  <c r="BY124" i="4"/>
  <c r="F27" i="3"/>
  <c r="CA123" i="4"/>
  <c r="AJ139" i="4"/>
  <c r="U125" i="4"/>
  <c r="DH103" i="4"/>
  <c r="CV126" i="4"/>
  <c r="CF71" i="4"/>
  <c r="BA118" i="4"/>
  <c r="CX142" i="4"/>
  <c r="CE128" i="4"/>
  <c r="Z116" i="4"/>
  <c r="CN36" i="4"/>
  <c r="AP142" i="4"/>
  <c r="AU136" i="4"/>
  <c r="BC57" i="4"/>
  <c r="DB129" i="4"/>
  <c r="U131" i="4"/>
  <c r="BW113" i="4"/>
  <c r="DD141" i="4"/>
  <c r="AV137" i="4"/>
  <c r="BH130" i="4"/>
  <c r="AG118" i="4"/>
  <c r="AX112" i="4"/>
  <c r="CJ110" i="4"/>
  <c r="CP89" i="4"/>
  <c r="DE44" i="4"/>
  <c r="BA129" i="4"/>
  <c r="AM140" i="4"/>
  <c r="DE138" i="4"/>
  <c r="CI137" i="4"/>
  <c r="AW128" i="4"/>
  <c r="DE122" i="4"/>
  <c r="CB124" i="4"/>
  <c r="BJ126" i="4"/>
  <c r="AX122" i="4"/>
  <c r="Q114" i="4"/>
  <c r="BY106" i="4"/>
  <c r="BS119" i="4"/>
  <c r="AS114" i="4"/>
  <c r="DK99" i="4"/>
  <c r="AH103" i="4"/>
  <c r="CA93" i="4"/>
  <c r="BP88" i="4"/>
  <c r="CA77" i="4"/>
  <c r="DF43" i="4"/>
  <c r="F137" i="3"/>
  <c r="F28" i="3"/>
  <c r="BR142" i="4"/>
  <c r="T131" i="4"/>
  <c r="DK133" i="4"/>
  <c r="AX136" i="4"/>
  <c r="CM136" i="4"/>
  <c r="AH140" i="4"/>
  <c r="CO140" i="4"/>
  <c r="CB2" i="4"/>
  <c r="BY127" i="4"/>
  <c r="AQ132" i="4"/>
  <c r="BC127" i="4"/>
  <c r="BE120" i="4"/>
  <c r="AB122" i="4"/>
  <c r="AV124" i="4"/>
  <c r="CV119" i="4"/>
  <c r="AK110" i="4"/>
  <c r="CX114" i="4"/>
  <c r="CQ115" i="4"/>
  <c r="Q109" i="4"/>
  <c r="CT104" i="4"/>
  <c r="CX96" i="4"/>
  <c r="BX88" i="4"/>
  <c r="DH97" i="4"/>
  <c r="BX72" i="4"/>
  <c r="BH42" i="4"/>
  <c r="DJ134" i="4"/>
  <c r="AY137" i="4"/>
  <c r="CX122" i="4"/>
  <c r="X111" i="4"/>
  <c r="CP26" i="4"/>
  <c r="AS140" i="4"/>
  <c r="AP130" i="4"/>
  <c r="CS2" i="4"/>
  <c r="CU137" i="4"/>
  <c r="CK131" i="4"/>
  <c r="CY129" i="4"/>
  <c r="AU119" i="4"/>
  <c r="AS113" i="4"/>
  <c r="AK103" i="4"/>
  <c r="DJ86" i="4"/>
  <c r="F129" i="3"/>
  <c r="F20" i="3"/>
  <c r="AQ142" i="4"/>
  <c r="CL130" i="4"/>
  <c r="BZ133" i="4"/>
  <c r="DG135" i="4"/>
  <c r="BG136" i="4"/>
  <c r="BY139" i="4"/>
  <c r="AZ140" i="4"/>
  <c r="AV2" i="4"/>
  <c r="CF2" i="4"/>
  <c r="CV131" i="4"/>
  <c r="AM127" i="4"/>
  <c r="CT119" i="4"/>
  <c r="BK121" i="4"/>
  <c r="CQ123" i="4"/>
  <c r="O119" i="4"/>
  <c r="AQ109" i="4"/>
  <c r="AL114" i="4"/>
  <c r="CW114" i="4"/>
  <c r="CR107" i="4"/>
  <c r="AC104" i="4"/>
  <c r="CT106" i="4"/>
  <c r="BC87" i="4"/>
  <c r="V96" i="4"/>
  <c r="BC67" i="4"/>
  <c r="BR35" i="4"/>
  <c r="DG138" i="4"/>
  <c r="BA142" i="4"/>
  <c r="BG125" i="4"/>
  <c r="AW114" i="4"/>
  <c r="CY94" i="4"/>
  <c r="BO91" i="4"/>
  <c r="CR63" i="4"/>
  <c r="DH135" i="4"/>
  <c r="V142" i="4"/>
  <c r="F146" i="3"/>
  <c r="AI138" i="4"/>
  <c r="AU138" i="4"/>
  <c r="BS2" i="4"/>
  <c r="AY127" i="4"/>
  <c r="V128" i="4"/>
  <c r="BO125" i="4"/>
  <c r="AI96" i="4"/>
  <c r="BO82" i="4"/>
  <c r="BM69" i="4"/>
  <c r="F10" i="3"/>
  <c r="F48" i="3"/>
  <c r="O2" i="4"/>
  <c r="DB132" i="4"/>
  <c r="CE134" i="4"/>
  <c r="AR137" i="4"/>
  <c r="DH137" i="4"/>
  <c r="AG141" i="4"/>
  <c r="CI141" i="4"/>
  <c r="CF128" i="4"/>
  <c r="AH129" i="4"/>
  <c r="DC132" i="4"/>
  <c r="DK127" i="4"/>
  <c r="CK121" i="4"/>
  <c r="BB123" i="4"/>
  <c r="CM125" i="4"/>
  <c r="AK121" i="4"/>
  <c r="AC112" i="4"/>
  <c r="T117" i="4"/>
  <c r="DK117" i="4"/>
  <c r="BE112" i="4"/>
  <c r="BK97" i="4"/>
  <c r="BB100" i="4"/>
  <c r="AA91" i="4"/>
  <c r="DH85" i="4"/>
  <c r="DK67" i="4"/>
  <c r="CB46" i="4"/>
  <c r="AD133" i="4"/>
  <c r="BO139" i="4"/>
  <c r="CA118" i="4"/>
  <c r="BI126" i="4"/>
  <c r="U118" i="4"/>
  <c r="F45" i="3"/>
  <c r="S134" i="4"/>
  <c r="CC142" i="4"/>
  <c r="F56" i="3"/>
  <c r="BQ136" i="4"/>
  <c r="CU132" i="4"/>
  <c r="AL133" i="4"/>
  <c r="CG130" i="4"/>
  <c r="BZ119" i="4"/>
  <c r="W113" i="4"/>
  <c r="X108" i="4"/>
  <c r="BN87" i="4"/>
  <c r="F70" i="3"/>
  <c r="F108" i="3"/>
  <c r="F3" i="3"/>
  <c r="BD136" i="4"/>
  <c r="BT137" i="4"/>
  <c r="BF140" i="4"/>
  <c r="X141" i="4"/>
  <c r="DJ127" i="4"/>
  <c r="CH128" i="4"/>
  <c r="CS132" i="4"/>
  <c r="CR133" i="4"/>
  <c r="N135" i="4"/>
  <c r="BS129" i="4"/>
  <c r="CT125" i="4"/>
  <c r="DD118" i="4"/>
  <c r="Z121" i="4"/>
  <c r="AQ125" i="4"/>
  <c r="BE118" i="4"/>
  <c r="R112" i="4"/>
  <c r="AO124" i="4"/>
  <c r="R106" i="4"/>
  <c r="N96" i="4"/>
  <c r="DD108" i="4"/>
  <c r="AV99" i="4"/>
  <c r="BF88" i="4"/>
  <c r="CP75" i="4"/>
  <c r="DC59" i="4"/>
  <c r="DA140" i="4"/>
  <c r="CY135" i="4"/>
  <c r="BG128" i="4"/>
  <c r="BV139" i="4"/>
  <c r="CO134" i="4"/>
  <c r="AI130" i="4"/>
  <c r="CZ140" i="4"/>
  <c r="CX135" i="4"/>
  <c r="BZ128" i="4"/>
  <c r="CM139" i="4"/>
  <c r="CY134" i="4"/>
  <c r="CQ130" i="4"/>
  <c r="AY141" i="4"/>
  <c r="AW136" i="4"/>
  <c r="AV129" i="4"/>
  <c r="AQ140" i="4"/>
  <c r="AO135" i="4"/>
  <c r="BX131" i="4"/>
  <c r="BU141" i="4"/>
  <c r="BS136" i="4"/>
  <c r="BD129" i="4"/>
  <c r="AY140" i="4"/>
  <c r="AW135" i="4"/>
  <c r="CC131" i="4"/>
  <c r="BC131" i="4"/>
  <c r="DA128" i="4"/>
  <c r="AP126" i="4"/>
  <c r="CO119" i="4"/>
  <c r="DC121" i="4"/>
  <c r="W126" i="4"/>
  <c r="BI119" i="4"/>
  <c r="BE121" i="4"/>
  <c r="CW125" i="4"/>
  <c r="AI119" i="4"/>
  <c r="CH121" i="4"/>
  <c r="X127" i="4"/>
  <c r="BC121" i="4"/>
  <c r="BP122" i="4"/>
  <c r="AG119" i="4"/>
  <c r="AA109" i="4"/>
  <c r="DC108" i="4"/>
  <c r="AZ109" i="4"/>
  <c r="Y109" i="4"/>
  <c r="DF108" i="4"/>
  <c r="AA118" i="4"/>
  <c r="BZ117" i="4"/>
  <c r="AI107" i="4"/>
  <c r="BS107" i="4"/>
  <c r="CV96" i="4"/>
  <c r="BK103" i="4"/>
  <c r="BF98" i="4"/>
  <c r="CH111" i="4"/>
  <c r="AK101" i="4"/>
  <c r="CK96" i="4"/>
  <c r="BV100" i="4"/>
  <c r="AX87" i="4"/>
  <c r="AE89" i="4"/>
  <c r="CK91" i="4"/>
  <c r="CQ95" i="4"/>
  <c r="DK76" i="4"/>
  <c r="Y70" i="4"/>
  <c r="N69" i="4"/>
  <c r="BM65" i="4"/>
  <c r="BB32" i="4"/>
  <c r="AF129" i="4"/>
  <c r="AA140" i="4"/>
  <c r="AC135" i="4"/>
  <c r="AO131" i="4"/>
  <c r="BE141" i="4"/>
  <c r="BC136" i="4"/>
  <c r="AX129" i="4"/>
  <c r="AR140" i="4"/>
  <c r="AP135" i="4"/>
  <c r="BF131" i="4"/>
  <c r="DB141" i="4"/>
  <c r="CZ136" i="4"/>
  <c r="T130" i="4"/>
  <c r="CX140" i="4"/>
  <c r="CV135" i="4"/>
  <c r="AR132" i="4"/>
  <c r="AD142" i="4"/>
  <c r="AB137" i="4"/>
  <c r="AB130" i="4"/>
  <c r="DF140" i="4"/>
  <c r="DD135" i="4"/>
  <c r="AV132" i="4"/>
  <c r="CE131" i="4"/>
  <c r="AE129" i="4"/>
  <c r="CC126" i="4"/>
  <c r="BR120" i="4"/>
  <c r="CM122" i="4"/>
  <c r="BT126" i="4"/>
  <c r="AL120" i="4"/>
  <c r="AH122" i="4"/>
  <c r="BF126" i="4"/>
  <c r="DJ119" i="4"/>
  <c r="AS122" i="4"/>
  <c r="AZ127" i="4"/>
  <c r="AF122" i="4"/>
  <c r="P124" i="4"/>
  <c r="BB120" i="4"/>
  <c r="AP110" i="4"/>
  <c r="AO111" i="4"/>
  <c r="BU110" i="4"/>
  <c r="BI111" i="4"/>
  <c r="AC110" i="4"/>
  <c r="AV119" i="4"/>
  <c r="Q107" i="4"/>
  <c r="CN108" i="4"/>
  <c r="AG109" i="4"/>
  <c r="CM98" i="4"/>
  <c r="CP104" i="4"/>
  <c r="CT100" i="4"/>
  <c r="U95" i="4"/>
  <c r="CC102" i="4"/>
  <c r="AA99" i="4"/>
  <c r="AD94" i="4"/>
  <c r="CC88" i="4"/>
  <c r="DA90" i="4"/>
  <c r="V93" i="4"/>
  <c r="BM90" i="4"/>
  <c r="DD72" i="4"/>
  <c r="BU75" i="4"/>
  <c r="BC65" i="4"/>
  <c r="AQ61" i="4"/>
  <c r="BB43" i="4"/>
  <c r="CP138" i="4"/>
  <c r="AP132" i="4"/>
  <c r="BM142" i="4"/>
  <c r="BK137" i="4"/>
  <c r="AY133" i="4"/>
  <c r="CR2" i="4"/>
  <c r="CO138" i="4"/>
  <c r="AT132" i="4"/>
  <c r="CD142" i="4"/>
  <c r="CB137" i="4"/>
  <c r="BI133" i="4"/>
  <c r="CT127" i="4"/>
  <c r="AN139" i="4"/>
  <c r="AR133" i="4"/>
  <c r="AI2" i="4"/>
  <c r="AF138" i="4"/>
  <c r="CX133" i="4"/>
  <c r="AN128" i="4"/>
  <c r="BJ139" i="4"/>
  <c r="CB133" i="4"/>
  <c r="AQ2" i="4"/>
  <c r="AN138" i="4"/>
  <c r="DB133" i="4"/>
  <c r="V129" i="4"/>
  <c r="AW130" i="4"/>
  <c r="CU127" i="4"/>
  <c r="BW123" i="4"/>
  <c r="CK125" i="4"/>
  <c r="AE119" i="4"/>
  <c r="AQ123" i="4"/>
  <c r="AM125" i="4"/>
  <c r="CE118" i="4"/>
  <c r="Q123" i="4"/>
  <c r="BP125" i="4"/>
  <c r="CC118" i="4"/>
  <c r="AK125" i="4"/>
  <c r="AK118" i="4"/>
  <c r="O125" i="4"/>
  <c r="DI114" i="4"/>
  <c r="AO116" i="4"/>
  <c r="AG115" i="4"/>
  <c r="BF116" i="4"/>
  <c r="CJ114" i="4"/>
  <c r="DG123" i="4"/>
  <c r="DC113" i="4"/>
  <c r="BD113" i="4"/>
  <c r="AM115" i="4"/>
  <c r="CK105" i="4"/>
  <c r="CP101" i="4"/>
  <c r="BP96" i="4"/>
  <c r="U103" i="4"/>
  <c r="CZ108" i="4"/>
  <c r="T106" i="4"/>
  <c r="CK102" i="4"/>
  <c r="DF94" i="4"/>
  <c r="AS91" i="4"/>
  <c r="BG93" i="4"/>
  <c r="BV101" i="4"/>
  <c r="BE81" i="4"/>
  <c r="BS85" i="4"/>
  <c r="BP71" i="4"/>
  <c r="AZ63" i="4"/>
  <c r="CQ51" i="4"/>
  <c r="BV12" i="4"/>
  <c r="AG136" i="4"/>
  <c r="CX128" i="4"/>
  <c r="DB139" i="4"/>
  <c r="DK134" i="4"/>
  <c r="BZ130" i="4"/>
  <c r="AH141" i="4"/>
  <c r="AF136" i="4"/>
  <c r="R129" i="4"/>
  <c r="U140" i="4"/>
  <c r="V135" i="4"/>
  <c r="Y131" i="4"/>
  <c r="CE141" i="4"/>
  <c r="CC136" i="4"/>
  <c r="CL129" i="4"/>
  <c r="BW140" i="4"/>
  <c r="BU135" i="4"/>
  <c r="DJ131" i="4"/>
  <c r="DA141" i="4"/>
  <c r="CY136" i="4"/>
  <c r="CT129" i="4"/>
  <c r="CE140" i="4"/>
  <c r="CC135" i="4"/>
  <c r="AD132" i="4"/>
  <c r="BS131" i="4"/>
  <c r="S129" i="4"/>
  <c r="BQ126" i="4"/>
  <c r="U120" i="4"/>
  <c r="BH122" i="4"/>
  <c r="BC126" i="4"/>
  <c r="CM119" i="4"/>
  <c r="P122" i="4"/>
  <c r="AE126" i="4"/>
  <c r="CL119" i="4"/>
  <c r="N122" i="4"/>
  <c r="AN127" i="4"/>
  <c r="DF121" i="4"/>
  <c r="AM123" i="4"/>
  <c r="CS119" i="4"/>
  <c r="CM109" i="4"/>
  <c r="AE110" i="4"/>
  <c r="N110" i="4"/>
  <c r="AY110" i="4"/>
  <c r="BT109" i="4"/>
  <c r="AM116" i="4"/>
  <c r="DH111" i="4"/>
  <c r="BW110" i="4"/>
  <c r="DD104" i="4"/>
  <c r="BC105" i="4"/>
  <c r="CM96" i="4"/>
  <c r="CM97" i="4"/>
  <c r="CQ100" i="4"/>
  <c r="CX89" i="4"/>
  <c r="CC86" i="4"/>
  <c r="V99" i="4"/>
  <c r="DA77" i="4"/>
  <c r="BN68" i="4"/>
  <c r="AG63" i="4"/>
  <c r="DD38" i="4"/>
  <c r="AL139" i="4"/>
  <c r="BF130" i="4"/>
  <c r="CS139" i="4"/>
  <c r="CE133" i="4"/>
  <c r="AY142" i="4"/>
  <c r="W136" i="4"/>
  <c r="AA2" i="4"/>
  <c r="AJ136" i="4"/>
  <c r="Q131" i="4"/>
  <c r="CH139" i="4"/>
  <c r="AF131" i="4"/>
  <c r="BR140" i="4"/>
  <c r="AF134" i="4"/>
  <c r="Y2" i="4"/>
  <c r="CT136" i="4"/>
  <c r="CO2" i="4"/>
  <c r="CX136" i="4"/>
  <c r="DI131" i="4"/>
  <c r="BU130" i="4"/>
  <c r="AA127" i="4"/>
  <c r="DG119" i="4"/>
  <c r="CZ119" i="4"/>
  <c r="BL121" i="4"/>
  <c r="DB121" i="4"/>
  <c r="CL123" i="4"/>
  <c r="BS123" i="4"/>
  <c r="AJ127" i="4"/>
  <c r="AA119" i="4"/>
  <c r="AP122" i="4"/>
  <c r="CB109" i="4"/>
  <c r="AJ116" i="4"/>
  <c r="CC113" i="4"/>
  <c r="BO109" i="4"/>
  <c r="DF114" i="4"/>
  <c r="CC110" i="4"/>
  <c r="AD108" i="4"/>
  <c r="Z100" i="4"/>
  <c r="BD110" i="4"/>
  <c r="CP105" i="4"/>
  <c r="DK93" i="4"/>
  <c r="AD89" i="4"/>
  <c r="CE86" i="4"/>
  <c r="CM65" i="4"/>
  <c r="BI28" i="4"/>
  <c r="N112" i="4"/>
  <c r="AT112" i="4"/>
  <c r="CY111" i="4"/>
  <c r="CV99" i="4"/>
  <c r="DA64" i="4"/>
  <c r="BA33" i="4"/>
  <c r="F105" i="3"/>
  <c r="F147" i="3"/>
  <c r="CC141" i="4"/>
  <c r="U129" i="4"/>
  <c r="CQ132" i="4"/>
  <c r="AH134" i="4"/>
  <c r="AG135" i="4"/>
  <c r="AY138" i="4"/>
  <c r="Z139" i="4"/>
  <c r="U142" i="4"/>
  <c r="BE142" i="4"/>
  <c r="AV130" i="4"/>
  <c r="BY126" i="4"/>
  <c r="BR117" i="4"/>
  <c r="DE119" i="4"/>
  <c r="AM122" i="4"/>
  <c r="DD125" i="4"/>
  <c r="AC118" i="4"/>
  <c r="AS111" i="4"/>
  <c r="AW112" i="4"/>
  <c r="CQ107" i="4"/>
  <c r="AQ100" i="4"/>
  <c r="CA103" i="4"/>
  <c r="CS93" i="4"/>
  <c r="AW90" i="4"/>
  <c r="BR67" i="4"/>
  <c r="DH20" i="4"/>
  <c r="AX142" i="4"/>
  <c r="AY128" i="4"/>
  <c r="BS122" i="4"/>
  <c r="AF107" i="4"/>
  <c r="F90" i="3"/>
  <c r="AQ135" i="4"/>
  <c r="BQ134" i="4"/>
  <c r="CI140" i="4"/>
  <c r="Z131" i="4"/>
  <c r="AG140" i="4"/>
  <c r="BD126" i="4"/>
  <c r="CT121" i="4"/>
  <c r="S110" i="4"/>
  <c r="BA98" i="4"/>
  <c r="DE90" i="4"/>
  <c r="F97" i="3"/>
  <c r="F139" i="3"/>
  <c r="BF141" i="4"/>
  <c r="BR128" i="4"/>
  <c r="BU132" i="4"/>
  <c r="X133" i="4"/>
  <c r="DD134" i="4"/>
  <c r="S138" i="4"/>
  <c r="BU138" i="4"/>
  <c r="CD141" i="4"/>
  <c r="Y142" i="4"/>
  <c r="BX129" i="4"/>
  <c r="AU126" i="4"/>
  <c r="AD127" i="4"/>
  <c r="W119" i="4"/>
  <c r="CN121" i="4"/>
  <c r="BU125" i="4"/>
  <c r="AI117" i="4"/>
  <c r="BE109" i="4"/>
  <c r="AW111" i="4"/>
  <c r="CW106" i="4"/>
  <c r="AC99" i="4"/>
  <c r="DD102" i="4"/>
  <c r="Y92" i="4"/>
  <c r="CX84" i="4"/>
  <c r="DF79" i="4"/>
  <c r="BB19" i="4"/>
  <c r="BM135" i="4"/>
  <c r="CQ135" i="4"/>
  <c r="CF126" i="4"/>
  <c r="AG112" i="4"/>
  <c r="DC95" i="4"/>
  <c r="CJ92" i="4"/>
  <c r="AQ54" i="4"/>
  <c r="BQ2" i="4"/>
  <c r="AM132" i="4"/>
  <c r="F50" i="3"/>
  <c r="CF133" i="4"/>
  <c r="DE133" i="4"/>
  <c r="BP138" i="4"/>
  <c r="DA119" i="4"/>
  <c r="BO121" i="4"/>
  <c r="DJ114" i="4"/>
  <c r="BY104" i="4"/>
  <c r="AK73" i="4"/>
  <c r="O49" i="4"/>
  <c r="F125" i="3"/>
  <c r="F16" i="3"/>
  <c r="AL142" i="4"/>
  <c r="AU130" i="4"/>
  <c r="BU133" i="4"/>
  <c r="CJ135" i="4"/>
  <c r="AA136" i="4"/>
  <c r="BT139" i="4"/>
  <c r="AC140" i="4"/>
  <c r="P2" i="4"/>
  <c r="BW2" i="4"/>
  <c r="BP131" i="4"/>
  <c r="W127" i="4"/>
  <c r="CH119" i="4"/>
  <c r="AS121" i="4"/>
  <c r="BM123" i="4"/>
  <c r="DG118" i="4"/>
  <c r="DI108" i="4"/>
  <c r="BX113" i="4"/>
  <c r="BQ114" i="4"/>
  <c r="BA107" i="4"/>
  <c r="Q103" i="4"/>
  <c r="CO106" i="4"/>
  <c r="CO86" i="4"/>
  <c r="BF93" i="4"/>
  <c r="BK65" i="4"/>
  <c r="BR30" i="4"/>
  <c r="AD129" i="4"/>
  <c r="BH132" i="4"/>
  <c r="CL118" i="4"/>
  <c r="DE120" i="4"/>
  <c r="P105" i="4"/>
  <c r="F64" i="3"/>
  <c r="CL128" i="4"/>
  <c r="BC132" i="4"/>
  <c r="F111" i="3"/>
  <c r="CK132" i="4"/>
  <c r="DG130" i="4"/>
  <c r="AJ129" i="4"/>
  <c r="AG128" i="4"/>
  <c r="S124" i="4"/>
  <c r="BA114" i="4"/>
  <c r="BK107" i="4"/>
  <c r="CL89" i="4"/>
  <c r="F38" i="3"/>
  <c r="F76" i="3"/>
  <c r="BR2" i="4"/>
  <c r="X135" i="4"/>
  <c r="DC135" i="4"/>
  <c r="CX138" i="4"/>
  <c r="AO139" i="4"/>
  <c r="CH142" i="4"/>
  <c r="AR2" i="4"/>
  <c r="BJ130" i="4"/>
  <c r="V131" i="4"/>
  <c r="DG133" i="4"/>
  <c r="CC128" i="4"/>
  <c r="CN123" i="4"/>
  <c r="AY125" i="4"/>
  <c r="CD118" i="4"/>
  <c r="AT123" i="4"/>
  <c r="AQ115" i="4"/>
  <c r="AZ108" i="4"/>
  <c r="CS120" i="4"/>
  <c r="BS115" i="4"/>
  <c r="AK102" i="4"/>
  <c r="BV104" i="4"/>
  <c r="Q95" i="4"/>
  <c r="BI90" i="4"/>
  <c r="AA80" i="4"/>
  <c r="Y54" i="4"/>
  <c r="AO140" i="4"/>
  <c r="AM135" i="4"/>
  <c r="DK2" i="4"/>
  <c r="DH138" i="4"/>
  <c r="AY134" i="4"/>
  <c r="AZ129" i="4"/>
  <c r="AN140" i="4"/>
  <c r="AL135" i="4"/>
  <c r="BQ127" i="4"/>
  <c r="AA139" i="4"/>
  <c r="BH134" i="4"/>
  <c r="DI129" i="4"/>
  <c r="CK140" i="4"/>
  <c r="CI135" i="4"/>
  <c r="BL128" i="4"/>
  <c r="CC139" i="4"/>
  <c r="CW134" i="4"/>
  <c r="AN130" i="4"/>
  <c r="DG140" i="4"/>
  <c r="DE135" i="4"/>
  <c r="BT128" i="4"/>
  <c r="CK139" i="4"/>
  <c r="DA134" i="4"/>
  <c r="DK130" i="4"/>
  <c r="W131" i="4"/>
  <c r="BU128" i="4"/>
  <c r="BZ125" i="4"/>
  <c r="CS118" i="4"/>
  <c r="AH121" i="4"/>
  <c r="AT125" i="4"/>
  <c r="BK118" i="4"/>
  <c r="CN120" i="4"/>
  <c r="T125" i="4"/>
  <c r="AT118" i="4"/>
  <c r="CL120" i="4"/>
  <c r="CP126" i="4"/>
  <c r="CF120" i="4"/>
  <c r="CK120" i="4"/>
  <c r="DE117" i="4"/>
  <c r="BF107" i="4"/>
  <c r="AM107" i="4"/>
  <c r="CU107" i="4"/>
  <c r="AR107" i="4"/>
  <c r="AW107" i="4"/>
  <c r="CY116" i="4"/>
  <c r="AZ116" i="4"/>
  <c r="AI118" i="4"/>
  <c r="CF105" i="4"/>
  <c r="CA105" i="4"/>
  <c r="BX101" i="4"/>
  <c r="CA96" i="4"/>
  <c r="CR110" i="4"/>
  <c r="CO98" i="4"/>
  <c r="AW94" i="4"/>
  <c r="CQ98" i="4"/>
  <c r="X85" i="4"/>
  <c r="CM87" i="4"/>
  <c r="DF89" i="4"/>
  <c r="AT86" i="4"/>
  <c r="Y89" i="4"/>
  <c r="Q72" i="4"/>
  <c r="AL71" i="4"/>
  <c r="CF56" i="4"/>
  <c r="AZ26" i="4"/>
  <c r="AV128" i="4"/>
  <c r="BM139" i="4"/>
  <c r="CJ134" i="4"/>
  <c r="X130" i="4"/>
  <c r="CQ140" i="4"/>
  <c r="CO135" i="4"/>
  <c r="BO128" i="4"/>
  <c r="CD139" i="4"/>
  <c r="CS134" i="4"/>
  <c r="CH130" i="4"/>
  <c r="AP141" i="4"/>
  <c r="AN136" i="4"/>
  <c r="AK129" i="4"/>
  <c r="AL140" i="4"/>
  <c r="AJ135" i="4"/>
  <c r="BE131" i="4"/>
  <c r="BP141" i="4"/>
  <c r="BN136" i="4"/>
  <c r="AS129" i="4"/>
  <c r="AT140" i="4"/>
  <c r="AR135" i="4"/>
  <c r="BV131" i="4"/>
  <c r="AY131" i="4"/>
  <c r="CW128" i="4"/>
  <c r="AG126" i="4"/>
  <c r="CC119" i="4"/>
  <c r="CQ121" i="4"/>
  <c r="R126" i="4"/>
  <c r="AW119" i="4"/>
  <c r="AY121" i="4"/>
  <c r="CR125" i="4"/>
  <c r="AC119" i="4"/>
  <c r="BV121" i="4"/>
  <c r="T127" i="4"/>
  <c r="AW121" i="4"/>
  <c r="AK122" i="4"/>
  <c r="AB119" i="4"/>
  <c r="P109" i="4"/>
  <c r="CR108" i="4"/>
  <c r="AU109" i="4"/>
  <c r="DG108" i="4"/>
  <c r="DA108" i="4"/>
  <c r="V118" i="4"/>
  <c r="BQ117" i="4"/>
  <c r="W107" i="4"/>
  <c r="BG107" i="4"/>
  <c r="CP96" i="4"/>
  <c r="DK102" i="4"/>
  <c r="AZ98" i="4"/>
  <c r="CD111" i="4"/>
  <c r="BN100" i="4"/>
  <c r="CE96" i="4"/>
  <c r="BQ100" i="4"/>
  <c r="CZ86" i="4"/>
  <c r="Z89" i="4"/>
  <c r="CB91" i="4"/>
  <c r="DC93" i="4"/>
  <c r="AP76" i="4"/>
  <c r="DE69" i="4"/>
  <c r="Z67" i="4"/>
  <c r="BY63" i="4"/>
  <c r="AX31" i="4"/>
  <c r="AD138" i="4"/>
  <c r="BB131" i="4"/>
  <c r="CY141" i="4"/>
  <c r="CW136" i="4"/>
  <c r="DG132" i="4"/>
  <c r="AF2" i="4"/>
  <c r="AC138" i="4"/>
  <c r="BT131" i="4"/>
  <c r="R142" i="4"/>
  <c r="P137" i="4"/>
  <c r="R133" i="4"/>
  <c r="CC2" i="4"/>
  <c r="BZ138" i="4"/>
  <c r="AF132" i="4"/>
  <c r="BT142" i="4"/>
  <c r="BR137" i="4"/>
  <c r="BG133" i="4"/>
  <c r="CY2" i="4"/>
  <c r="CV138" i="4"/>
  <c r="BB132" i="4"/>
  <c r="CB142" i="4"/>
  <c r="BZ137" i="4"/>
  <c r="BK133" i="4"/>
  <c r="AJ128" i="4"/>
  <c r="Q130" i="4"/>
  <c r="BO127" i="4"/>
  <c r="CZ122" i="4"/>
  <c r="P125" i="4"/>
  <c r="BL118" i="4"/>
  <c r="BT122" i="4"/>
  <c r="BV124" i="4"/>
  <c r="BI117" i="4"/>
  <c r="AZ122" i="4"/>
  <c r="CA124" i="4"/>
  <c r="AL128" i="4"/>
  <c r="BT124" i="4"/>
  <c r="AC126" i="4"/>
  <c r="CM123" i="4"/>
  <c r="CI113" i="4"/>
  <c r="O115" i="4"/>
  <c r="DE113" i="4"/>
  <c r="AF115" i="4"/>
  <c r="BJ113" i="4"/>
  <c r="CG122" i="4"/>
  <c r="CC112" i="4"/>
  <c r="AD112" i="4"/>
  <c r="DK113" i="4"/>
  <c r="AW104" i="4"/>
  <c r="BC99" i="4"/>
  <c r="BH105" i="4"/>
  <c r="BJ101" i="4"/>
  <c r="X107" i="4"/>
  <c r="AO104" i="4"/>
  <c r="AV101" i="4"/>
  <c r="AC93" i="4"/>
  <c r="BB88" i="4"/>
  <c r="O92" i="4"/>
  <c r="AJ99" i="4"/>
  <c r="BF83" i="4"/>
  <c r="CV79" i="4"/>
  <c r="N70" i="4"/>
  <c r="AU63" i="4"/>
  <c r="CM42" i="4"/>
  <c r="BU140" i="4"/>
  <c r="BS135" i="4"/>
  <c r="DA127" i="4"/>
  <c r="AP139" i="4"/>
  <c r="BT134" i="4"/>
  <c r="CP129" i="4"/>
  <c r="BT140" i="4"/>
  <c r="BR135" i="4"/>
  <c r="AE128" i="4"/>
  <c r="BG139" i="4"/>
  <c r="CC134" i="4"/>
  <c r="BB130" i="4"/>
  <c r="S141" i="4"/>
  <c r="Q136" i="4"/>
  <c r="DC128" i="4"/>
  <c r="DI139" i="4"/>
  <c r="U135" i="4"/>
  <c r="CE130" i="4"/>
  <c r="AO141" i="4"/>
  <c r="AM136" i="4"/>
  <c r="DK128" i="4"/>
  <c r="S140" i="4"/>
  <c r="Y135" i="4"/>
  <c r="AP131" i="4"/>
  <c r="AM131" i="4"/>
  <c r="CK128" i="4"/>
  <c r="DH125" i="4"/>
  <c r="AX119" i="4"/>
  <c r="BY121" i="4"/>
  <c r="CO125" i="4"/>
  <c r="R119" i="4"/>
  <c r="T121" i="4"/>
  <c r="BK125" i="4"/>
  <c r="CP118" i="4"/>
  <c r="Y121" i="4"/>
  <c r="DF126" i="4"/>
  <c r="DJ120" i="4"/>
  <c r="BT121" i="4"/>
  <c r="BS118" i="4"/>
  <c r="BB108" i="4"/>
  <c r="AI108" i="4"/>
  <c r="CQ108" i="4"/>
  <c r="AG108" i="4"/>
  <c r="T108" i="4"/>
  <c r="CK113" i="4"/>
  <c r="CH110" i="4"/>
  <c r="CJ106" i="4"/>
  <c r="CK101" i="4"/>
  <c r="BT103" i="4"/>
  <c r="AX111" i="4"/>
  <c r="BT105" i="4"/>
  <c r="CT98" i="4"/>
  <c r="AG86" i="4"/>
  <c r="AX93" i="4"/>
  <c r="T94" i="4"/>
  <c r="BG90" i="4"/>
  <c r="BB71" i="4"/>
  <c r="AE64" i="4"/>
  <c r="CJ34" i="4"/>
  <c r="DJ137" i="4"/>
  <c r="BV129" i="4"/>
  <c r="BS138" i="4"/>
  <c r="CV132" i="4"/>
  <c r="CK141" i="4"/>
  <c r="BN134" i="4"/>
  <c r="CX141" i="4"/>
  <c r="BV135" i="4"/>
  <c r="BH129" i="4"/>
  <c r="BH138" i="4"/>
  <c r="BK130" i="4"/>
  <c r="AR139" i="4"/>
  <c r="AW133" i="4"/>
  <c r="BJ142" i="4"/>
  <c r="BT135" i="4"/>
  <c r="BN142" i="4"/>
  <c r="AL136" i="4"/>
  <c r="BR130" i="4"/>
  <c r="DG129" i="4"/>
  <c r="CS126" i="4"/>
  <c r="AP118" i="4"/>
  <c r="AW118" i="4"/>
  <c r="BW120" i="4"/>
  <c r="Y120" i="4"/>
  <c r="DG121" i="4"/>
  <c r="CV122" i="4"/>
  <c r="BV126" i="4"/>
  <c r="DI125" i="4"/>
  <c r="P121" i="4"/>
  <c r="CI106" i="4"/>
  <c r="CH113" i="4"/>
  <c r="BC112" i="4"/>
  <c r="BX106" i="4"/>
  <c r="BF112" i="4"/>
  <c r="BC109" i="4"/>
  <c r="DB106" i="4"/>
  <c r="AU98" i="4"/>
  <c r="BN109" i="4"/>
  <c r="DK103" i="4"/>
  <c r="BS92" i="4"/>
  <c r="CR86" i="4"/>
  <c r="W80" i="4"/>
  <c r="CV59" i="4"/>
  <c r="CI17" i="4"/>
  <c r="AZ111" i="4"/>
  <c r="CE111" i="4"/>
  <c r="AM111" i="4"/>
  <c r="CQ136" i="4"/>
  <c r="AU137" i="4"/>
  <c r="BD140" i="4"/>
  <c r="CW140" i="4"/>
  <c r="CL127" i="4"/>
  <c r="CW124" i="4"/>
  <c r="BP126" i="4"/>
  <c r="AG127" i="4"/>
  <c r="DC119" i="4"/>
  <c r="DH123" i="4"/>
  <c r="CG114" i="4"/>
  <c r="BX116" i="4"/>
  <c r="CS106" i="4"/>
  <c r="CI103" i="4"/>
  <c r="BU105" i="4"/>
  <c r="BD98" i="4"/>
  <c r="AB87" i="4"/>
  <c r="X82" i="4"/>
  <c r="DJ64" i="4"/>
  <c r="CF142" i="4"/>
  <c r="AW134" i="4"/>
  <c r="DF137" i="4"/>
  <c r="CD122" i="4"/>
  <c r="AU123" i="4"/>
  <c r="F109" i="3"/>
  <c r="AO2" i="4"/>
  <c r="BG132" i="4"/>
  <c r="CG135" i="4"/>
  <c r="DA139" i="4"/>
  <c r="T135" i="4"/>
  <c r="AW122" i="4"/>
  <c r="AM126" i="4"/>
  <c r="CV112" i="4"/>
  <c r="CO104" i="4"/>
  <c r="AQ79" i="4"/>
  <c r="F65" i="3"/>
  <c r="F107" i="3"/>
  <c r="BC140" i="4"/>
  <c r="DB142" i="4"/>
  <c r="AT130" i="4"/>
  <c r="CZ130" i="4"/>
  <c r="CI133" i="4"/>
  <c r="BF136" i="4"/>
  <c r="O137" i="4"/>
  <c r="CY139" i="4"/>
  <c r="BH140" i="4"/>
  <c r="AO132" i="4"/>
  <c r="AN124" i="4"/>
  <c r="AF126" i="4"/>
  <c r="Q127" i="4"/>
  <c r="AT119" i="4"/>
  <c r="CH122" i="4"/>
  <c r="U114" i="4"/>
  <c r="CD115" i="4"/>
  <c r="CR117" i="4"/>
  <c r="BW102" i="4"/>
  <c r="AL104" i="4"/>
  <c r="AP97" i="4"/>
  <c r="BZ85" i="4"/>
  <c r="BS84" i="4"/>
  <c r="AD69" i="4"/>
  <c r="BD2" i="4"/>
  <c r="CL131" i="4"/>
  <c r="DH142" i="4"/>
  <c r="DG124" i="4"/>
  <c r="CC107" i="4"/>
  <c r="AJ108" i="4"/>
  <c r="CB100" i="4"/>
  <c r="F122" i="3"/>
  <c r="DF136" i="4"/>
  <c r="AI139" i="4"/>
  <c r="F69" i="3"/>
  <c r="CN139" i="4"/>
  <c r="DD128" i="4"/>
  <c r="CW131" i="4"/>
  <c r="AV122" i="4"/>
  <c r="DF118" i="4"/>
  <c r="CS116" i="4"/>
  <c r="CT96" i="4"/>
  <c r="BG72" i="4"/>
  <c r="DA32" i="4"/>
  <c r="F93" i="3"/>
  <c r="F135" i="3"/>
  <c r="AW141" i="4"/>
  <c r="AI128" i="4"/>
  <c r="AZ132" i="4"/>
  <c r="DF132" i="4"/>
  <c r="CN134" i="4"/>
  <c r="CK137" i="4"/>
  <c r="BL138" i="4"/>
  <c r="BG141" i="4"/>
  <c r="CQ141" i="4"/>
  <c r="BM129" i="4"/>
  <c r="X126" i="4"/>
  <c r="N127" i="4"/>
  <c r="DI118" i="4"/>
  <c r="AQ121" i="4"/>
  <c r="AJ125" i="4"/>
  <c r="DA116" i="4"/>
  <c r="CJ108" i="4"/>
  <c r="W110" i="4"/>
  <c r="BQ106" i="4"/>
  <c r="AT98" i="4"/>
  <c r="CR101" i="4"/>
  <c r="P92" i="4"/>
  <c r="BE93" i="4"/>
  <c r="AN77" i="4"/>
  <c r="BM14" i="4"/>
  <c r="CF141" i="4"/>
  <c r="CS140" i="4"/>
  <c r="BJ120" i="4"/>
  <c r="CA115" i="4"/>
  <c r="BD105" i="4"/>
  <c r="F32" i="3"/>
  <c r="AL138" i="4"/>
  <c r="BQ133" i="4"/>
  <c r="F47" i="3"/>
  <c r="AU128" i="4"/>
  <c r="BM141" i="4"/>
  <c r="CM141" i="4"/>
  <c r="BR124" i="4"/>
  <c r="AD126" i="4"/>
  <c r="CV109" i="4"/>
  <c r="CD103" i="4"/>
  <c r="AP92" i="4"/>
  <c r="F6" i="3"/>
  <c r="F44" i="3"/>
  <c r="DC142" i="4"/>
  <c r="BF132" i="4"/>
  <c r="BI134" i="4"/>
  <c r="AI137" i="4"/>
  <c r="CG137" i="4"/>
  <c r="CY140" i="4"/>
  <c r="BZ141" i="4"/>
  <c r="AZ128" i="4"/>
  <c r="CP128" i="4"/>
  <c r="CW132" i="4"/>
  <c r="CY127" i="4"/>
  <c r="AZ121" i="4"/>
  <c r="AV123" i="4"/>
  <c r="BV125" i="4"/>
  <c r="CX120" i="4"/>
  <c r="CQ111" i="4"/>
  <c r="CL116" i="4"/>
  <c r="AY117" i="4"/>
  <c r="Y112" i="4"/>
  <c r="BV96" i="4"/>
  <c r="AZ99" i="4"/>
  <c r="CA90" i="4"/>
  <c r="CJ101" i="4"/>
  <c r="CM64" i="4"/>
  <c r="P46" i="4"/>
  <c r="CA139" i="4"/>
  <c r="N134" i="4"/>
  <c r="AY2" i="4"/>
  <c r="AV138" i="4"/>
  <c r="DF133" i="4"/>
  <c r="BP128" i="4"/>
  <c r="BZ139" i="4"/>
  <c r="R134" i="4"/>
  <c r="BP2" i="4"/>
  <c r="BM138" i="4"/>
  <c r="Q134" i="4"/>
  <c r="AB129" i="4"/>
  <c r="Y140" i="4"/>
  <c r="P135" i="4"/>
  <c r="AW127" i="4"/>
  <c r="Q139" i="4"/>
  <c r="BG134" i="4"/>
  <c r="BE129" i="4"/>
  <c r="AU140" i="4"/>
  <c r="AS135" i="4"/>
  <c r="BI127" i="4"/>
  <c r="Y139" i="4"/>
  <c r="BK134" i="4"/>
  <c r="AL130" i="4"/>
  <c r="CO130" i="4"/>
  <c r="AO128" i="4"/>
  <c r="CQ124" i="4"/>
  <c r="CO117" i="4"/>
  <c r="AY120" i="4"/>
  <c r="BK124" i="4"/>
  <c r="AS126" i="4"/>
  <c r="CR119" i="4"/>
  <c r="AK124" i="4"/>
  <c r="AR126" i="4"/>
  <c r="CW119" i="4"/>
  <c r="BE126" i="4"/>
  <c r="CJ119" i="4"/>
  <c r="T119" i="4"/>
  <c r="CE116" i="4"/>
  <c r="DI117" i="4"/>
  <c r="DE116" i="4"/>
  <c r="CR105" i="4"/>
  <c r="BJ116" i="4"/>
  <c r="CC125" i="4"/>
  <c r="BY115" i="4"/>
  <c r="Z115" i="4"/>
  <c r="DG116" i="4"/>
  <c r="BY107" i="4"/>
  <c r="AI104" i="4"/>
  <c r="AD99" i="4"/>
  <c r="BL105" i="4"/>
  <c r="X110" i="4"/>
  <c r="AU96" i="4"/>
  <c r="AD105" i="4"/>
  <c r="BC97" i="4"/>
  <c r="AY93" i="4"/>
  <c r="DJ85" i="4"/>
  <c r="AZ88" i="4"/>
  <c r="AJ80" i="4"/>
  <c r="BU84" i="4"/>
  <c r="BF72" i="4"/>
  <c r="AM63" i="4"/>
  <c r="BL52" i="4"/>
  <c r="DF24" i="4"/>
  <c r="DB2" i="4"/>
  <c r="CY138" i="4"/>
  <c r="AS134" i="4"/>
  <c r="AO129" i="4"/>
  <c r="AE140" i="4"/>
  <c r="AB135" i="4"/>
  <c r="BA127" i="4"/>
  <c r="R139" i="4"/>
  <c r="BC134" i="4"/>
  <c r="CX129" i="4"/>
  <c r="CB140" i="4"/>
  <c r="BZ135" i="4"/>
  <c r="BB128" i="4"/>
  <c r="BX139" i="4"/>
  <c r="CR134" i="4"/>
  <c r="AD130" i="4"/>
  <c r="DB140" i="4"/>
  <c r="CZ135" i="4"/>
  <c r="BJ128" i="4"/>
  <c r="CF139" i="4"/>
  <c r="CV134" i="4"/>
  <c r="DC130" i="4"/>
  <c r="S131" i="4"/>
  <c r="BQ128" i="4"/>
  <c r="BT125" i="4"/>
  <c r="CG118" i="4"/>
  <c r="AB121" i="4"/>
  <c r="AN125" i="4"/>
  <c r="AO118" i="4"/>
  <c r="CB120" i="4"/>
  <c r="N125" i="4"/>
  <c r="AL118" i="4"/>
  <c r="BZ120" i="4"/>
  <c r="CL126" i="4"/>
  <c r="BA120" i="4"/>
  <c r="CE120" i="4"/>
  <c r="CZ117" i="4"/>
  <c r="AT107" i="4"/>
  <c r="AA107" i="4"/>
  <c r="CI107" i="4"/>
  <c r="AL107" i="4"/>
  <c r="AQ107" i="4"/>
  <c r="CT116" i="4"/>
  <c r="AQ116" i="4"/>
  <c r="AD118" i="4"/>
  <c r="CP108" i="4"/>
  <c r="BR105" i="4"/>
  <c r="BR101" i="4"/>
  <c r="DD95" i="4"/>
  <c r="CN110" i="4"/>
  <c r="CI98" i="4"/>
  <c r="BM106" i="4"/>
  <c r="CH98" i="4"/>
  <c r="CK84" i="4"/>
  <c r="AQ87" i="4"/>
  <c r="CU89" i="4"/>
  <c r="AB86" i="4"/>
  <c r="AE88" i="4"/>
  <c r="BQ71" i="4"/>
  <c r="T71" i="4"/>
  <c r="AE56" i="4"/>
  <c r="CW27" i="4"/>
  <c r="BP137" i="4"/>
  <c r="CA130" i="4"/>
  <c r="AM141" i="4"/>
  <c r="AK136" i="4"/>
  <c r="BP132" i="4"/>
  <c r="BQ142" i="4"/>
  <c r="BO137" i="4"/>
  <c r="CR130" i="4"/>
  <c r="BD141" i="4"/>
  <c r="BB136" i="4"/>
  <c r="BY132" i="4"/>
  <c r="Q2" i="4"/>
  <c r="N138" i="4"/>
  <c r="AS131" i="4"/>
  <c r="DF141" i="4"/>
  <c r="DD136" i="4"/>
  <c r="Q133" i="4"/>
  <c r="AM2" i="4"/>
  <c r="AJ138" i="4"/>
  <c r="BJ131" i="4"/>
  <c r="P142" i="4"/>
  <c r="N137" i="4"/>
  <c r="U133" i="4"/>
  <c r="AK132" i="4"/>
  <c r="CI129" i="4"/>
  <c r="AI127" i="4"/>
  <c r="DD121" i="4"/>
  <c r="AG124" i="4"/>
  <c r="Z127" i="4"/>
  <c r="BX121" i="4"/>
  <c r="CG123" i="4"/>
  <c r="DK126" i="4"/>
  <c r="BD121" i="4"/>
  <c r="CE123" i="4"/>
  <c r="DD127" i="4"/>
  <c r="BX123" i="4"/>
  <c r="BH125" i="4"/>
  <c r="BM122" i="4"/>
  <c r="BI112" i="4"/>
  <c r="CM113" i="4"/>
  <c r="CE112" i="4"/>
  <c r="DD113" i="4"/>
  <c r="AJ112" i="4"/>
  <c r="BG121" i="4"/>
  <c r="CI110" i="4"/>
  <c r="CX110" i="4"/>
  <c r="CK112" i="4"/>
  <c r="BN102" i="4"/>
  <c r="BF97" i="4"/>
  <c r="CC103" i="4"/>
  <c r="AO99" i="4"/>
  <c r="CH105" i="4"/>
  <c r="BF102" i="4"/>
  <c r="DF98" i="4"/>
  <c r="CM91" i="4"/>
  <c r="CT84" i="4"/>
  <c r="CV89" i="4"/>
  <c r="DF95" i="4"/>
  <c r="W75" i="4"/>
  <c r="CO82" i="4"/>
  <c r="CN79" i="4"/>
  <c r="BY64" i="4"/>
  <c r="AU41" i="4"/>
  <c r="DG139" i="4"/>
  <c r="BZ134" i="4"/>
  <c r="CE2" i="4"/>
  <c r="CB138" i="4"/>
  <c r="AC134" i="4"/>
  <c r="DG128" i="4"/>
  <c r="DF139" i="4"/>
  <c r="CD134" i="4"/>
  <c r="CV2" i="4"/>
  <c r="CS138" i="4"/>
  <c r="AM134" i="4"/>
  <c r="BR129" i="4"/>
  <c r="BE140" i="4"/>
  <c r="BC135" i="4"/>
  <c r="DI127" i="4"/>
  <c r="AW139" i="4"/>
  <c r="CB134" i="4"/>
  <c r="CV129" i="4"/>
  <c r="CA140" i="4"/>
  <c r="BY135" i="4"/>
  <c r="W128" i="4"/>
  <c r="BE139" i="4"/>
  <c r="CF134" i="4"/>
  <c r="CB130" i="4"/>
  <c r="DE130" i="4"/>
  <c r="BE128" i="4"/>
  <c r="W125" i="4"/>
  <c r="AX118" i="4"/>
  <c r="CC120" i="4"/>
  <c r="CO124" i="4"/>
  <c r="CJ117" i="4"/>
  <c r="AE120" i="4"/>
  <c r="CN124" i="4"/>
  <c r="CX117" i="4"/>
  <c r="BH120" i="4"/>
  <c r="BZ126" i="4"/>
  <c r="AC120" i="4"/>
  <c r="P120" i="4"/>
  <c r="AS117" i="4"/>
  <c r="CQ106" i="4"/>
  <c r="BS117" i="4"/>
  <c r="CV106" i="4"/>
  <c r="AE106" i="4"/>
  <c r="CM106" i="4"/>
  <c r="BK112" i="4"/>
  <c r="BH109" i="4"/>
  <c r="AM108" i="4"/>
  <c r="AW99" i="4"/>
  <c r="CO101" i="4"/>
  <c r="BH110" i="4"/>
  <c r="AF104" i="4"/>
  <c r="BF96" i="4"/>
  <c r="BG94" i="4"/>
  <c r="BS91" i="4"/>
  <c r="AP86" i="4"/>
  <c r="DC86" i="4"/>
  <c r="BV69" i="4"/>
  <c r="BF64" i="4"/>
  <c r="BM29" i="4"/>
  <c r="AX137" i="4"/>
  <c r="CM128" i="4"/>
  <c r="DE137" i="4"/>
  <c r="BE132" i="4"/>
  <c r="Y141" i="4"/>
  <c r="AN133" i="4"/>
  <c r="AL141" i="4"/>
  <c r="Q135" i="4"/>
  <c r="BX128" i="4"/>
  <c r="CT137" i="4"/>
  <c r="CB129" i="4"/>
  <c r="CD138" i="4"/>
  <c r="DD132" i="4"/>
  <c r="CV141" i="4"/>
  <c r="BV134" i="4"/>
  <c r="CZ141" i="4"/>
  <c r="BX135" i="4"/>
  <c r="CH129" i="4"/>
  <c r="CA129" i="4"/>
  <c r="BM126" i="4"/>
  <c r="AK126" i="4"/>
  <c r="R127" i="4"/>
  <c r="CA119" i="4"/>
  <c r="BB119" i="4"/>
  <c r="AL121" i="4"/>
  <c r="CZ121" i="4"/>
  <c r="P126" i="4"/>
  <c r="AP125" i="4"/>
  <c r="CN119" i="4"/>
  <c r="AR117" i="4"/>
  <c r="BH112" i="4"/>
  <c r="AI110" i="4"/>
  <c r="DJ124" i="4"/>
  <c r="AM110" i="4"/>
  <c r="S108" i="4"/>
  <c r="DI101" i="4"/>
  <c r="BO103" i="4"/>
  <c r="AE105" i="4"/>
  <c r="AQ98" i="4"/>
  <c r="BC93" i="4"/>
  <c r="BT93" i="4"/>
  <c r="CI80" i="4"/>
  <c r="DK63" i="4"/>
  <c r="BQ119" i="4"/>
  <c r="AR106" i="4"/>
  <c r="BP106" i="4"/>
  <c r="BF106" i="4"/>
  <c r="AF135" i="4"/>
  <c r="CM135" i="4"/>
  <c r="BY138" i="4"/>
  <c r="AH139" i="4"/>
  <c r="CA131" i="4"/>
  <c r="BC122" i="4"/>
  <c r="BQ124" i="4"/>
  <c r="AW126" i="4"/>
  <c r="Z128" i="4"/>
  <c r="AS119" i="4"/>
  <c r="Y111" i="4"/>
  <c r="AD113" i="4"/>
  <c r="AR115" i="4"/>
  <c r="CA98" i="4"/>
  <c r="CM100" i="4"/>
  <c r="AM105" i="4"/>
  <c r="BE90" i="4"/>
  <c r="DD80" i="4"/>
  <c r="AA65" i="4"/>
  <c r="BO138" i="4"/>
  <c r="AA142" i="4"/>
  <c r="CG133" i="4"/>
  <c r="BT120" i="4"/>
  <c r="AL116" i="4"/>
  <c r="F96" i="3"/>
  <c r="BU136" i="4"/>
  <c r="F82" i="3"/>
  <c r="CB128" i="4"/>
  <c r="DI134" i="4"/>
  <c r="BY129" i="4"/>
  <c r="CJ124" i="4"/>
  <c r="BX119" i="4"/>
  <c r="U122" i="4"/>
  <c r="R100" i="4"/>
  <c r="AC25" i="4"/>
  <c r="F33" i="3"/>
  <c r="F75" i="3"/>
  <c r="AC139" i="4"/>
  <c r="AV141" i="4"/>
  <c r="CH127" i="4"/>
  <c r="CJ128" i="4"/>
  <c r="CE132" i="4"/>
  <c r="V134" i="4"/>
  <c r="AX135" i="4"/>
  <c r="AS138" i="4"/>
  <c r="CC138" i="4"/>
  <c r="BG131" i="4"/>
  <c r="R122" i="4"/>
  <c r="DF123" i="4"/>
  <c r="DF125" i="4"/>
  <c r="DH127" i="4"/>
  <c r="DH117" i="4"/>
  <c r="AK109" i="4"/>
  <c r="BP112" i="4"/>
  <c r="AX114" i="4"/>
  <c r="DB96" i="4"/>
  <c r="BA99" i="4"/>
  <c r="DB103" i="4"/>
  <c r="CA89" i="4"/>
  <c r="BW77" i="4"/>
  <c r="AV57" i="4"/>
  <c r="O136" i="4"/>
  <c r="DI2" i="4"/>
  <c r="AE141" i="4"/>
  <c r="DF124" i="4"/>
  <c r="X114" i="4"/>
  <c r="AQ103" i="4"/>
  <c r="AL85" i="4"/>
  <c r="F141" i="3"/>
  <c r="N133" i="4"/>
  <c r="DJ135" i="4"/>
  <c r="F88" i="3"/>
  <c r="CZ134" i="4"/>
  <c r="DE139" i="4"/>
  <c r="AV142" i="4"/>
  <c r="AL124" i="4"/>
  <c r="BQ116" i="4"/>
  <c r="BY97" i="4"/>
  <c r="AG93" i="4"/>
  <c r="X70" i="4"/>
  <c r="F142" i="3"/>
  <c r="F61" i="3"/>
  <c r="F103" i="3"/>
  <c r="AX140" i="4"/>
  <c r="CS142" i="4"/>
  <c r="N130" i="4"/>
  <c r="BN130" i="4"/>
  <c r="CD133" i="4"/>
  <c r="AE136" i="4"/>
  <c r="CG136" i="4"/>
  <c r="CP139" i="4"/>
  <c r="AK140" i="4"/>
  <c r="Y132" i="4"/>
  <c r="AB124" i="4"/>
  <c r="DG125" i="4"/>
  <c r="CY126" i="4"/>
  <c r="AN119" i="4"/>
  <c r="Y122" i="4"/>
  <c r="BG113" i="4"/>
  <c r="AX115" i="4"/>
  <c r="BL117" i="4"/>
  <c r="CZ101" i="4"/>
  <c r="AG104" i="4"/>
  <c r="BY96" i="4"/>
  <c r="DC92" i="4"/>
  <c r="Y84" i="4"/>
  <c r="CB66" i="4"/>
  <c r="Q141" i="4"/>
  <c r="CD136" i="4"/>
  <c r="P133" i="4"/>
  <c r="AW120" i="4"/>
  <c r="BS114" i="4"/>
  <c r="AX102" i="4"/>
  <c r="F55" i="3"/>
  <c r="BZ131" i="4"/>
  <c r="F114" i="3"/>
  <c r="BI142" i="4"/>
  <c r="BL139" i="4"/>
  <c r="BK136" i="4"/>
  <c r="CK136" i="4"/>
  <c r="BH126" i="4"/>
  <c r="CK119" i="4"/>
  <c r="BR114" i="4"/>
  <c r="R99" i="4"/>
  <c r="CT97" i="4"/>
  <c r="F121" i="3"/>
  <c r="F12" i="3"/>
  <c r="T142" i="4"/>
  <c r="AJ130" i="4"/>
  <c r="BE133" i="4"/>
  <c r="BD135" i="4"/>
  <c r="V136" i="4"/>
  <c r="AS139" i="4"/>
  <c r="CU139" i="4"/>
  <c r="DD142" i="4"/>
  <c r="AZ2" i="4"/>
  <c r="AC131" i="4"/>
  <c r="S127" i="4"/>
  <c r="AK119" i="4"/>
  <c r="CZ120" i="4"/>
  <c r="BA123" i="4"/>
  <c r="CI118" i="4"/>
  <c r="AC108" i="4"/>
  <c r="AR113" i="4"/>
  <c r="AK114" i="4"/>
  <c r="BT106" i="4"/>
  <c r="DF102" i="4"/>
  <c r="AC106" i="4"/>
  <c r="U86" i="4"/>
  <c r="BR91" i="4"/>
  <c r="P72" i="4"/>
  <c r="AO29" i="4"/>
  <c r="O139" i="4"/>
  <c r="CL132" i="4"/>
  <c r="CJ142" i="4"/>
  <c r="CH137" i="4"/>
  <c r="BO133" i="4"/>
  <c r="BB127" i="4"/>
  <c r="N139" i="4"/>
  <c r="CP132" i="4"/>
  <c r="DA142" i="4"/>
  <c r="CY137" i="4"/>
  <c r="BY133" i="4"/>
  <c r="AR128" i="4"/>
  <c r="BK139" i="4"/>
  <c r="CN133" i="4"/>
  <c r="BF2" i="4"/>
  <c r="BC138" i="4"/>
  <c r="P134" i="4"/>
  <c r="BV128" i="4"/>
  <c r="CG139" i="4"/>
  <c r="Z134" i="4"/>
  <c r="BN2" i="4"/>
  <c r="BK138" i="4"/>
  <c r="T134" i="4"/>
  <c r="BB129" i="4"/>
  <c r="BI130" i="4"/>
  <c r="DG127" i="4"/>
  <c r="CU123" i="4"/>
  <c r="N126" i="4"/>
  <c r="BC119" i="4"/>
  <c r="BO123" i="4"/>
  <c r="CI125" i="4"/>
  <c r="DC118" i="4"/>
  <c r="BN123" i="4"/>
  <c r="CH125" i="4"/>
  <c r="AH119" i="4"/>
  <c r="CQ125" i="4"/>
  <c r="DA118" i="4"/>
  <c r="BI125" i="4"/>
  <c r="BE115" i="4"/>
  <c r="CI116" i="4"/>
  <c r="CE115" i="4"/>
  <c r="CZ116" i="4"/>
  <c r="AJ115" i="4"/>
  <c r="BC124" i="4"/>
  <c r="AY114" i="4"/>
  <c r="CX113" i="4"/>
  <c r="CG115" i="4"/>
  <c r="AY106" i="4"/>
  <c r="BD102" i="4"/>
  <c r="AY97" i="4"/>
  <c r="CG103" i="4"/>
  <c r="AH109" i="4"/>
  <c r="CF106" i="4"/>
  <c r="AY103" i="4"/>
  <c r="BT95" i="4"/>
  <c r="DE91" i="4"/>
  <c r="U94" i="4"/>
  <c r="DA85" i="4"/>
  <c r="DE83" i="4"/>
  <c r="BY76" i="4"/>
  <c r="CB64" i="4"/>
  <c r="BM56" i="4"/>
  <c r="AM48" i="4"/>
  <c r="BM13" i="4"/>
  <c r="AP2" i="4"/>
  <c r="AM138" i="4"/>
  <c r="DA133" i="4"/>
  <c r="BF128" i="4"/>
  <c r="BQ139" i="4"/>
  <c r="CZ133" i="4"/>
  <c r="BG2" i="4"/>
  <c r="BD138" i="4"/>
  <c r="DJ133" i="4"/>
  <c r="Q129" i="4"/>
  <c r="P140" i="4"/>
  <c r="CX134" i="4"/>
  <c r="L2" i="4"/>
  <c r="DJ138" i="4"/>
  <c r="BA134" i="4"/>
  <c r="AT129" i="4"/>
  <c r="AP140" i="4"/>
  <c r="AN135" i="4"/>
  <c r="AS127" i="4"/>
  <c r="T139" i="4"/>
  <c r="BE134" i="4"/>
  <c r="AA130" i="4"/>
  <c r="CK130" i="4"/>
  <c r="AK128" i="4"/>
  <c r="CE124" i="4"/>
  <c r="AL117" i="4"/>
  <c r="AM120" i="4"/>
  <c r="AY124" i="4"/>
  <c r="AJ126" i="4"/>
  <c r="CF119" i="4"/>
  <c r="AE124" i="4"/>
  <c r="AI126" i="4"/>
  <c r="CQ119" i="4"/>
  <c r="AV126" i="4"/>
  <c r="CD119" i="4"/>
  <c r="N119" i="4"/>
  <c r="BZ116" i="4"/>
  <c r="DD117" i="4"/>
  <c r="CV116" i="4"/>
  <c r="S118" i="4"/>
  <c r="BA116" i="4"/>
  <c r="BX125" i="4"/>
  <c r="BT115" i="4"/>
  <c r="Q115" i="4"/>
  <c r="DB116" i="4"/>
  <c r="BP107" i="4"/>
  <c r="CM103" i="4"/>
  <c r="X99" i="4"/>
  <c r="BG105" i="4"/>
  <c r="CX109" i="4"/>
  <c r="AO96" i="4"/>
  <c r="U105" i="4"/>
  <c r="DC96" i="4"/>
  <c r="AP93" i="4"/>
  <c r="DB85" i="4"/>
  <c r="CL87" i="4"/>
  <c r="BP79" i="4"/>
  <c r="BC84" i="4"/>
  <c r="BR70" i="4"/>
  <c r="CQ62" i="4"/>
  <c r="BP51" i="4"/>
  <c r="DD27" i="4"/>
  <c r="DB136" i="4"/>
  <c r="CR129" i="4"/>
  <c r="BY140" i="4"/>
  <c r="BW135" i="4"/>
  <c r="DA131" i="4"/>
  <c r="DC141" i="4"/>
  <c r="DA136" i="4"/>
  <c r="DJ129" i="4"/>
  <c r="CP140" i="4"/>
  <c r="CN135" i="4"/>
  <c r="T132" i="4"/>
  <c r="BB142" i="4"/>
  <c r="AZ137" i="4"/>
  <c r="CF130" i="4"/>
  <c r="AT141" i="4"/>
  <c r="AR136" i="4"/>
  <c r="BX132" i="4"/>
  <c r="BX142" i="4"/>
  <c r="BV137" i="4"/>
  <c r="CN130" i="4"/>
  <c r="BB141" i="4"/>
  <c r="AZ136" i="4"/>
  <c r="CB132" i="4"/>
  <c r="DC131" i="4"/>
  <c r="BC129" i="4"/>
  <c r="DA126" i="4"/>
  <c r="W121" i="4"/>
  <c r="BJ123" i="4"/>
  <c r="CR126" i="4"/>
  <c r="CO120" i="4"/>
  <c r="CK122" i="4"/>
  <c r="CE126" i="4"/>
  <c r="BO120" i="4"/>
  <c r="P123" i="4"/>
  <c r="BX127" i="4"/>
  <c r="CI122" i="4"/>
  <c r="BS124" i="4"/>
  <c r="AM121" i="4"/>
  <c r="AE111" i="4"/>
  <c r="BM112" i="4"/>
  <c r="BD111" i="4"/>
  <c r="CD112" i="4"/>
  <c r="DJ110" i="4"/>
  <c r="AG120" i="4"/>
  <c r="AL108" i="4"/>
  <c r="BX109" i="4"/>
  <c r="DC110" i="4"/>
  <c r="AS100" i="4"/>
  <c r="BJ94" i="4"/>
  <c r="AO102" i="4"/>
  <c r="CY96" i="4"/>
  <c r="DC103" i="4"/>
  <c r="CL100" i="4"/>
  <c r="BL96" i="4"/>
  <c r="DC89" i="4"/>
  <c r="AC92" i="4"/>
  <c r="AK86" i="4"/>
  <c r="BV86" i="4"/>
  <c r="AC80" i="4"/>
  <c r="BE74" i="4"/>
  <c r="BD72" i="4"/>
  <c r="BX57" i="4"/>
  <c r="CR33" i="4"/>
  <c r="AU139" i="4"/>
  <c r="AZ133" i="4"/>
  <c r="S2" i="4"/>
  <c r="P138" i="4"/>
  <c r="CK133" i="4"/>
  <c r="P128" i="4"/>
  <c r="AT139" i="4"/>
  <c r="BD133" i="4"/>
  <c r="AJ2" i="4"/>
  <c r="AG138" i="4"/>
  <c r="CT133" i="4"/>
  <c r="CI128" i="4"/>
  <c r="CQ139" i="4"/>
  <c r="BB134" i="4"/>
  <c r="CL2" i="4"/>
  <c r="CI138" i="4"/>
  <c r="AK134" i="4"/>
  <c r="N129" i="4"/>
  <c r="O140" i="4"/>
  <c r="CL134" i="4"/>
  <c r="CT2" i="4"/>
  <c r="CQ138" i="4"/>
  <c r="AO134" i="4"/>
  <c r="CS129" i="4"/>
  <c r="BY130" i="4"/>
  <c r="Y128" i="4"/>
  <c r="AZ124" i="4"/>
  <c r="AT126" i="4"/>
  <c r="DF119" i="4"/>
  <c r="T124" i="4"/>
  <c r="DK125" i="4"/>
  <c r="BN119" i="4"/>
  <c r="CR123" i="4"/>
  <c r="DJ125" i="4"/>
  <c r="BL119" i="4"/>
  <c r="Y126" i="4"/>
  <c r="BF119" i="4"/>
  <c r="AY118" i="4"/>
  <c r="S116" i="4"/>
  <c r="AW117" i="4"/>
  <c r="AS116" i="4"/>
  <c r="BN117" i="4"/>
  <c r="CV115" i="4"/>
  <c r="CO123" i="4"/>
  <c r="BC110" i="4"/>
  <c r="AJ106" i="4"/>
  <c r="CB105" i="4"/>
  <c r="DA96" i="4"/>
  <c r="CC97" i="4"/>
  <c r="CV108" i="4"/>
  <c r="BA102" i="4"/>
  <c r="DC99" i="4"/>
  <c r="CW90" i="4"/>
  <c r="CF89" i="4"/>
  <c r="BC91" i="4"/>
  <c r="U85" i="4"/>
  <c r="CZ77" i="4"/>
  <c r="CG60" i="4"/>
  <c r="W9" i="4"/>
  <c r="CJ136" i="4"/>
  <c r="BV2" i="4"/>
  <c r="CE136" i="4"/>
  <c r="CN131" i="4"/>
  <c r="CW139" i="4"/>
  <c r="AT131" i="4"/>
  <c r="BX140" i="4"/>
  <c r="AG134" i="4"/>
  <c r="BK2" i="4"/>
  <c r="AH137" i="4"/>
  <c r="CS127" i="4"/>
  <c r="BD137" i="4"/>
  <c r="BM132" i="4"/>
  <c r="BV140" i="4"/>
  <c r="X132" i="4"/>
  <c r="AN141" i="4"/>
  <c r="CA134" i="4"/>
  <c r="DB127" i="4"/>
  <c r="AU129" i="4"/>
  <c r="DI124" i="4"/>
  <c r="DB124" i="4"/>
  <c r="CJ126" i="4"/>
  <c r="AC117" i="4"/>
  <c r="AK127" i="4"/>
  <c r="BC120" i="4"/>
  <c r="AV120" i="4"/>
  <c r="AC124" i="4"/>
  <c r="BG124" i="4"/>
  <c r="AN117" i="4"/>
  <c r="CP114" i="4"/>
  <c r="AI111" i="4"/>
  <c r="V106" i="4"/>
  <c r="BJ122" i="4"/>
  <c r="N108" i="4"/>
  <c r="BP117" i="4"/>
  <c r="AA100" i="4"/>
  <c r="CI101" i="4"/>
  <c r="AV103" i="4"/>
  <c r="AT96" i="4"/>
  <c r="BT91" i="4"/>
  <c r="BS93" i="4"/>
  <c r="DI79" i="4"/>
  <c r="DF63" i="4"/>
  <c r="CZ118" i="4"/>
  <c r="CL117" i="4"/>
  <c r="DC117" i="4"/>
  <c r="BF125" i="4"/>
  <c r="Q91" i="4"/>
  <c r="AS65" i="4"/>
  <c r="F9" i="3"/>
  <c r="AR138" i="4"/>
  <c r="V140" i="4"/>
  <c r="BY2" i="4"/>
  <c r="AZ131" i="4"/>
  <c r="CX131" i="4"/>
  <c r="BL134" i="4"/>
  <c r="S137" i="4"/>
  <c r="BC137" i="4"/>
  <c r="CS130" i="4"/>
  <c r="BL120" i="4"/>
  <c r="W122" i="4"/>
  <c r="AQ124" i="4"/>
  <c r="AV127" i="4"/>
  <c r="U117" i="4"/>
  <c r="R110" i="4"/>
  <c r="CR111" i="4"/>
  <c r="AR104" i="4"/>
  <c r="DH94" i="4"/>
  <c r="AZ100" i="4"/>
  <c r="S86" i="4"/>
  <c r="CQ82" i="4"/>
  <c r="CD60" i="4"/>
  <c r="CO131" i="4"/>
  <c r="CD132" i="4"/>
  <c r="CD128" i="4"/>
  <c r="CX124" i="4"/>
  <c r="AQ110" i="4"/>
  <c r="F87" i="3"/>
  <c r="CD2" i="4"/>
  <c r="F133" i="3"/>
  <c r="BS141" i="4"/>
  <c r="AW2" i="4"/>
  <c r="BQ140" i="4"/>
  <c r="AP127" i="4"/>
  <c r="U123" i="4"/>
  <c r="BK115" i="4"/>
  <c r="AW101" i="4"/>
  <c r="F110" i="3"/>
  <c r="F148" i="3"/>
  <c r="F43" i="3"/>
  <c r="DA137" i="4"/>
  <c r="CE139" i="4"/>
  <c r="BZ142" i="4"/>
  <c r="R2" i="4"/>
  <c r="CY130" i="4"/>
  <c r="BL131" i="4"/>
  <c r="AA134" i="4"/>
  <c r="CB136" i="4"/>
  <c r="W137" i="4"/>
  <c r="BQ130" i="4"/>
  <c r="CU119" i="4"/>
  <c r="CJ121" i="4"/>
  <c r="CF123" i="4"/>
  <c r="AB127" i="4"/>
  <c r="CS122" i="4"/>
  <c r="AA116" i="4"/>
  <c r="X109" i="4"/>
  <c r="AF111" i="4"/>
  <c r="DG102" i="4"/>
  <c r="CL111" i="4"/>
  <c r="N99" i="4"/>
  <c r="BX94" i="4"/>
  <c r="BM79" i="4"/>
  <c r="P57" i="4"/>
  <c r="AG142" i="4"/>
  <c r="Y137" i="4"/>
  <c r="CQ134" i="4"/>
  <c r="AF118" i="4"/>
  <c r="CK116" i="4"/>
  <c r="CP99" i="4"/>
  <c r="DE76" i="4"/>
  <c r="F13" i="3"/>
  <c r="BW141" i="4"/>
  <c r="BZ129" i="4"/>
  <c r="F143" i="3"/>
  <c r="BD130" i="4"/>
  <c r="CH134" i="4"/>
  <c r="BO135" i="4"/>
  <c r="AA126" i="4"/>
  <c r="CU117" i="4"/>
  <c r="BY103" i="4"/>
  <c r="AF85" i="4"/>
  <c r="V67" i="4"/>
  <c r="F138" i="3"/>
  <c r="F29" i="3"/>
  <c r="F71" i="3"/>
  <c r="X139" i="4"/>
  <c r="P141" i="4"/>
  <c r="BR127" i="4"/>
  <c r="BD128" i="4"/>
  <c r="BI132" i="4"/>
  <c r="DD133" i="4"/>
  <c r="AE135" i="4"/>
  <c r="DK137" i="4"/>
  <c r="BT138" i="4"/>
  <c r="AU131" i="4"/>
  <c r="CL121" i="4"/>
  <c r="CT123" i="4"/>
  <c r="BW125" i="4"/>
  <c r="CR127" i="4"/>
  <c r="CA125" i="4"/>
  <c r="CL108" i="4"/>
  <c r="DD111" i="4"/>
  <c r="R114" i="4"/>
  <c r="AM96" i="4"/>
  <c r="AS98" i="4"/>
  <c r="CS103" i="4"/>
  <c r="O89" i="4"/>
  <c r="AR83" i="4"/>
  <c r="BY56" i="4"/>
  <c r="CO139" i="4"/>
  <c r="DJ2" i="4"/>
  <c r="BW139" i="4"/>
  <c r="BS126" i="4"/>
  <c r="CR115" i="4"/>
  <c r="BD106" i="4"/>
  <c r="DG2" i="4"/>
  <c r="BJ140" i="4"/>
  <c r="F18" i="3"/>
  <c r="BI139" i="4"/>
  <c r="R136" i="4"/>
  <c r="CR131" i="4"/>
  <c r="L3" i="4"/>
  <c r="Z120" i="4"/>
  <c r="AF127" i="4"/>
  <c r="BD109" i="4"/>
  <c r="DG104" i="4"/>
  <c r="CE79" i="4"/>
  <c r="F89" i="3"/>
  <c r="F131" i="3"/>
  <c r="AR141" i="4"/>
  <c r="BU127" i="4"/>
  <c r="AU132" i="4"/>
  <c r="BJ132" i="4"/>
  <c r="BS134" i="4"/>
  <c r="CF137" i="4"/>
  <c r="AO138" i="4"/>
  <c r="AA141" i="4"/>
  <c r="CH141" i="4"/>
  <c r="AG129" i="4"/>
  <c r="CP125" i="4"/>
  <c r="DH126" i="4"/>
  <c r="CQ118" i="4"/>
  <c r="DK120" i="4"/>
  <c r="AD125" i="4"/>
  <c r="BU116" i="4"/>
  <c r="O108" i="4"/>
  <c r="BI109" i="4"/>
  <c r="AK106" i="4"/>
  <c r="CS96" i="4"/>
  <c r="CG101" i="4"/>
  <c r="BB91" i="4"/>
  <c r="CO90" i="4"/>
  <c r="AZ75" i="4"/>
  <c r="CX9" i="4"/>
  <c r="BA138" i="4"/>
  <c r="CH131" i="4"/>
  <c r="X142" i="4"/>
  <c r="V137" i="4"/>
  <c r="Y133" i="4"/>
  <c r="BC2" i="4"/>
  <c r="AZ138" i="4"/>
  <c r="CZ131" i="4"/>
  <c r="AO142" i="4"/>
  <c r="AM137" i="4"/>
  <c r="AH133" i="4"/>
  <c r="CZ2" i="4"/>
  <c r="CW138" i="4"/>
  <c r="BN132" i="4"/>
  <c r="CQ142" i="4"/>
  <c r="CO137" i="4"/>
  <c r="BW133" i="4"/>
  <c r="BJ127" i="4"/>
  <c r="U139" i="4"/>
  <c r="CX132" i="4"/>
  <c r="CY142" i="4"/>
  <c r="CW137" i="4"/>
  <c r="CA133" i="4"/>
  <c r="BS128" i="4"/>
  <c r="AC130" i="4"/>
  <c r="CA127" i="4"/>
  <c r="Z123" i="4"/>
  <c r="BA125" i="4"/>
  <c r="CF118" i="4"/>
  <c r="CR122" i="4"/>
  <c r="CT124" i="4"/>
  <c r="AN118" i="4"/>
  <c r="BR122" i="4"/>
  <c r="CY124" i="4"/>
  <c r="CB117" i="4"/>
  <c r="CL124" i="4"/>
  <c r="AZ126" i="4"/>
  <c r="AI124" i="4"/>
  <c r="AE114" i="4"/>
  <c r="BI115" i="4"/>
  <c r="BE114" i="4"/>
  <c r="BZ115" i="4"/>
  <c r="DH113" i="4"/>
  <c r="AC123" i="4"/>
  <c r="Y113" i="4"/>
  <c r="BX112" i="4"/>
  <c r="BG114" i="4"/>
  <c r="DI104" i="4"/>
  <c r="T100" i="4"/>
  <c r="AN94" i="4"/>
  <c r="AS102" i="4"/>
  <c r="CJ107" i="4"/>
  <c r="DA104" i="4"/>
  <c r="DE101" i="4"/>
  <c r="CO93" i="4"/>
  <c r="CB89" i="4"/>
  <c r="CA92" i="4"/>
  <c r="P100" i="4"/>
  <c r="AJ75" i="4"/>
  <c r="BE82" i="4"/>
  <c r="BN72" i="4"/>
  <c r="AC57" i="4"/>
  <c r="AS44" i="4"/>
  <c r="BV132" i="4"/>
  <c r="CA142" i="4"/>
  <c r="BY137" i="4"/>
  <c r="BJ133" i="4"/>
  <c r="DF2" i="4"/>
  <c r="DC138" i="4"/>
  <c r="BZ132" i="4"/>
  <c r="CR142" i="4"/>
  <c r="CP137" i="4"/>
  <c r="BS133" i="4"/>
  <c r="AB128" i="4"/>
  <c r="BB139" i="4"/>
  <c r="BX133" i="4"/>
  <c r="BA2" i="4"/>
  <c r="AX138" i="4"/>
  <c r="DI133" i="4"/>
  <c r="BK128" i="4"/>
  <c r="CB139" i="4"/>
  <c r="DH133" i="4"/>
  <c r="BI2" i="4"/>
  <c r="BF138" i="4"/>
  <c r="O134" i="4"/>
  <c r="AR129" i="4"/>
  <c r="BE130" i="4"/>
  <c r="DC127" i="4"/>
  <c r="CI123" i="4"/>
  <c r="DC125" i="4"/>
  <c r="AQ119" i="4"/>
  <c r="BC123" i="4"/>
  <c r="CD125" i="4"/>
  <c r="CW118" i="4"/>
  <c r="AI123" i="4"/>
  <c r="CB125" i="4"/>
  <c r="V119" i="4"/>
  <c r="BC125" i="4"/>
  <c r="CU118" i="4"/>
  <c r="BD125" i="4"/>
  <c r="AZ115" i="4"/>
  <c r="CD116" i="4"/>
  <c r="BV115" i="4"/>
  <c r="CQ116" i="4"/>
  <c r="AA115" i="4"/>
  <c r="AX124" i="4"/>
  <c r="AT114" i="4"/>
  <c r="CO113" i="4"/>
  <c r="CB115" i="4"/>
  <c r="AP106" i="4"/>
  <c r="AU102" i="4"/>
  <c r="CB96" i="4"/>
  <c r="BX103" i="4"/>
  <c r="AD109" i="4"/>
  <c r="AH106" i="4"/>
  <c r="AP103" i="4"/>
  <c r="BO95" i="4"/>
  <c r="BK91" i="4"/>
  <c r="DJ93" i="4"/>
  <c r="CS85" i="4"/>
  <c r="S82" i="4"/>
  <c r="DB75" i="4"/>
  <c r="DB73" i="4"/>
  <c r="N64" i="4"/>
  <c r="CK54" i="4"/>
  <c r="CH14" i="4"/>
  <c r="AP136" i="4"/>
  <c r="DH128" i="4"/>
  <c r="DK139" i="4"/>
  <c r="R135" i="4"/>
  <c r="CJ130" i="4"/>
  <c r="AQ141" i="4"/>
  <c r="AO136" i="4"/>
  <c r="AC129" i="4"/>
  <c r="AD140" i="4"/>
  <c r="AA135" i="4"/>
  <c r="AG131" i="4"/>
  <c r="CN141" i="4"/>
  <c r="CL136" i="4"/>
  <c r="CW129" i="4"/>
  <c r="CF140" i="4"/>
  <c r="CD135" i="4"/>
  <c r="S132" i="4"/>
  <c r="DJ141" i="4"/>
  <c r="DH136" i="4"/>
  <c r="DE129" i="4"/>
  <c r="CN140" i="4"/>
  <c r="CL135" i="4"/>
  <c r="AJ132" i="4"/>
  <c r="BW131" i="4"/>
  <c r="W129" i="4"/>
  <c r="BU126" i="4"/>
  <c r="AZ120" i="4"/>
  <c r="BN122" i="4"/>
  <c r="BL126" i="4"/>
  <c r="T120" i="4"/>
  <c r="V122" i="4"/>
  <c r="AN126" i="4"/>
  <c r="CX119" i="4"/>
  <c r="AA122" i="4"/>
  <c r="AR127" i="4"/>
  <c r="T122" i="4"/>
  <c r="AY123" i="4"/>
  <c r="DK119" i="4"/>
  <c r="DC109" i="4"/>
  <c r="BK110" i="4"/>
  <c r="AD110" i="4"/>
  <c r="CE110" i="4"/>
  <c r="CJ109" i="4"/>
  <c r="DE118" i="4"/>
  <c r="AT106" i="4"/>
  <c r="AQ108" i="4"/>
  <c r="CA108" i="4"/>
  <c r="AV98" i="4"/>
  <c r="AM104" i="4"/>
  <c r="AE100" i="4"/>
  <c r="CJ94" i="4"/>
  <c r="V102" i="4"/>
  <c r="AX98" i="4"/>
  <c r="BY93" i="4"/>
  <c r="AB88" i="4"/>
  <c r="AZ90" i="4"/>
  <c r="DB92" i="4"/>
  <c r="BI88" i="4"/>
  <c r="AW82" i="4"/>
  <c r="DG74" i="4"/>
  <c r="AB72" i="4"/>
  <c r="AU58" i="4"/>
  <c r="AB42" i="4"/>
  <c r="CG138" i="4"/>
  <c r="W132" i="4"/>
  <c r="BD142" i="4"/>
  <c r="BB137" i="4"/>
  <c r="AT133" i="4"/>
  <c r="CI2" i="4"/>
  <c r="CF138" i="4"/>
  <c r="AN132" i="4"/>
  <c r="BU142" i="4"/>
  <c r="BS137" i="4"/>
  <c r="BC133" i="4"/>
  <c r="CD127" i="4"/>
  <c r="AE139" i="4"/>
  <c r="AB133" i="4"/>
  <c r="Z2" i="4"/>
  <c r="W138" i="4"/>
  <c r="CS133" i="4"/>
  <c r="X128" i="4"/>
  <c r="BA139" i="4"/>
  <c r="BL133" i="4"/>
  <c r="AH2" i="4"/>
  <c r="AE138" i="4"/>
  <c r="CW133" i="4"/>
  <c r="DJ128" i="4"/>
  <c r="AS130" i="4"/>
  <c r="CQ127" i="4"/>
  <c r="BQ123" i="4"/>
  <c r="CE125" i="4"/>
  <c r="Y119" i="4"/>
  <c r="AK123" i="4"/>
  <c r="AG125" i="4"/>
  <c r="BQ118" i="4"/>
  <c r="DI122" i="4"/>
  <c r="BJ125" i="4"/>
  <c r="BV118" i="4"/>
  <c r="AE125" i="4"/>
  <c r="AB118" i="4"/>
  <c r="CU124" i="4"/>
  <c r="CQ114" i="4"/>
  <c r="W116" i="4"/>
  <c r="S115" i="4"/>
  <c r="AN116" i="4"/>
  <c r="BV114" i="4"/>
  <c r="BO122" i="4"/>
  <c r="Z108" i="4"/>
  <c r="BU117" i="4"/>
  <c r="CW103" i="4"/>
  <c r="Y94" i="4"/>
  <c r="DI94" i="4"/>
  <c r="S107" i="4"/>
  <c r="AI100" i="4"/>
  <c r="V98" i="4"/>
  <c r="AL88" i="4"/>
  <c r="AE86" i="4"/>
  <c r="BX84" i="4"/>
  <c r="AV77" i="4"/>
  <c r="AL72" i="4"/>
  <c r="DG50" i="4"/>
  <c r="AZ142" i="4"/>
  <c r="X136" i="4"/>
  <c r="DG142" i="4"/>
  <c r="S136" i="4"/>
  <c r="BO130" i="4"/>
  <c r="AK139" i="4"/>
  <c r="BX130" i="4"/>
  <c r="DJ139" i="4"/>
  <c r="CO133" i="4"/>
  <c r="CV142" i="4"/>
  <c r="BT136" i="4"/>
  <c r="CG2" i="4"/>
  <c r="CP136" i="4"/>
  <c r="DD131" i="4"/>
  <c r="DH139" i="4"/>
  <c r="AK131" i="4"/>
  <c r="BZ140" i="4"/>
  <c r="AJ134" i="4"/>
  <c r="AC132" i="4"/>
  <c r="O129" i="4"/>
  <c r="AT124" i="4"/>
  <c r="O124" i="4"/>
  <c r="AX126" i="4"/>
  <c r="DB125" i="4"/>
  <c r="DC126" i="4"/>
  <c r="BG119" i="4"/>
  <c r="AZ119" i="4"/>
  <c r="BF123" i="4"/>
  <c r="AG123" i="4"/>
  <c r="N116" i="4"/>
  <c r="BP113" i="4"/>
  <c r="DG109" i="4"/>
  <c r="CM115" i="4"/>
  <c r="AJ121" i="4"/>
  <c r="AE118" i="4"/>
  <c r="AP116" i="4"/>
  <c r="CU104" i="4"/>
  <c r="CX94" i="4"/>
  <c r="R97" i="4"/>
  <c r="Q98" i="4"/>
  <c r="BX86" i="4"/>
  <c r="CJ82" i="4"/>
  <c r="AH68" i="4"/>
  <c r="AJ48" i="4"/>
  <c r="X122" i="4"/>
  <c r="AX113" i="4"/>
  <c r="BO113" i="4"/>
  <c r="R121" i="4"/>
  <c r="BX115" i="4"/>
  <c r="CN101" i="4"/>
  <c r="CG105" i="4"/>
  <c r="CZ83" i="4"/>
  <c r="F118" i="3"/>
  <c r="F51" i="3"/>
  <c r="DF142" i="4"/>
  <c r="BG123" i="4"/>
  <c r="CG96" i="4"/>
  <c r="CE137" i="4"/>
  <c r="AV80" i="4"/>
  <c r="CX100" i="4"/>
  <c r="F132" i="3"/>
  <c r="AF125" i="4"/>
  <c r="BU137" i="4"/>
  <c r="BI136" i="4"/>
  <c r="BO107" i="4"/>
  <c r="F126" i="3"/>
  <c r="AZ118" i="4"/>
  <c r="AF133" i="4"/>
  <c r="DF134" i="4"/>
  <c r="CL133" i="4"/>
  <c r="BM120" i="4"/>
  <c r="F17" i="3"/>
  <c r="CR135" i="4"/>
  <c r="DG134" i="4"/>
  <c r="F49" i="3"/>
  <c r="CT140" i="4"/>
  <c r="S125" i="4"/>
  <c r="P90" i="4"/>
  <c r="BJ107" i="4"/>
  <c r="AH92" i="4"/>
  <c r="CJ111" i="4"/>
  <c r="F40" i="3"/>
  <c r="CL139" i="4"/>
  <c r="AU117" i="4"/>
  <c r="BP87" i="4"/>
  <c r="Z140" i="4"/>
  <c r="CX137" i="4"/>
  <c r="CP120" i="4"/>
  <c r="BA124" i="4"/>
  <c r="CO100" i="4"/>
  <c r="CR89" i="4"/>
  <c r="BC71" i="4"/>
  <c r="AU2" i="4"/>
  <c r="W142" i="4"/>
  <c r="BM133" i="4"/>
  <c r="CK142" i="4"/>
  <c r="CW130" i="4"/>
  <c r="CD120" i="4"/>
  <c r="CF122" i="4"/>
  <c r="AW124" i="4"/>
  <c r="BH127" i="4"/>
  <c r="U124" i="4"/>
  <c r="BA117" i="4"/>
  <c r="AX110" i="4"/>
  <c r="BJ112" i="4"/>
  <c r="BA104" i="4"/>
  <c r="CP95" i="4"/>
  <c r="BH101" i="4"/>
  <c r="BM86" i="4"/>
  <c r="BH74" i="4"/>
  <c r="CS63" i="4"/>
  <c r="F86" i="3"/>
  <c r="F124" i="3"/>
  <c r="F19" i="3"/>
  <c r="R137" i="4"/>
  <c r="BE138" i="4"/>
  <c r="AZ141" i="4"/>
  <c r="CO141" i="4"/>
  <c r="AL129" i="4"/>
  <c r="DH129" i="4"/>
  <c r="AQ133" i="4"/>
  <c r="BB135" i="4"/>
  <c r="CU135" i="4"/>
  <c r="DC129" i="4"/>
  <c r="DG117" i="4"/>
  <c r="AF120" i="4"/>
  <c r="CU121" i="4"/>
  <c r="BN126" i="4"/>
  <c r="AS120" i="4"/>
  <c r="BY113" i="4"/>
  <c r="DA105" i="4"/>
  <c r="CH108" i="4"/>
  <c r="BN98" i="4"/>
  <c r="AB110" i="4"/>
  <c r="CQ93" i="4"/>
  <c r="BA91" i="4"/>
  <c r="Q85" i="4"/>
  <c r="R59" i="4"/>
  <c r="BB140" i="4"/>
  <c r="W141" i="4"/>
  <c r="BM128" i="4"/>
  <c r="BS120" i="4"/>
  <c r="BI105" i="4"/>
  <c r="CU141" i="4"/>
  <c r="BH135" i="4"/>
  <c r="F5" i="3"/>
  <c r="AH138" i="4"/>
  <c r="AT138" i="4"/>
  <c r="AT137" i="4"/>
  <c r="Q122" i="4"/>
  <c r="CE119" i="4"/>
  <c r="Z118" i="4"/>
  <c r="BB97" i="4"/>
  <c r="F78" i="3"/>
  <c r="F116" i="3"/>
  <c r="F11" i="3"/>
  <c r="CA136" i="4"/>
  <c r="CZ137" i="4"/>
  <c r="DI140" i="4"/>
  <c r="BI141" i="4"/>
  <c r="BN128" i="4"/>
  <c r="BF129" i="4"/>
  <c r="V133" i="4"/>
  <c r="BF134" i="4"/>
  <c r="BF135" i="4"/>
  <c r="CM129" i="4"/>
  <c r="AB126" i="4"/>
  <c r="BO119" i="4"/>
  <c r="BQ121" i="4"/>
  <c r="DE125" i="4"/>
  <c r="AY119" i="4"/>
  <c r="DK112" i="4"/>
  <c r="DA124" i="4"/>
  <c r="BH107" i="4"/>
  <c r="BL97" i="4"/>
  <c r="BJ109" i="4"/>
  <c r="CE100" i="4"/>
  <c r="N90" i="4"/>
  <c r="AZ79" i="4"/>
  <c r="BE69" i="4"/>
  <c r="AN134" i="4"/>
  <c r="AQ128" i="4"/>
  <c r="CQ131" i="4"/>
  <c r="O118" i="4"/>
  <c r="CP112" i="4"/>
  <c r="BR95" i="4"/>
  <c r="W78" i="4"/>
  <c r="F151" i="3"/>
  <c r="BT129" i="4"/>
  <c r="AR142" i="4"/>
  <c r="F15" i="3"/>
  <c r="T141" i="4"/>
  <c r="DD2" i="4"/>
  <c r="DB131" i="4"/>
  <c r="AC127" i="4"/>
  <c r="CM116" i="4"/>
  <c r="AI99" i="4"/>
  <c r="BV87" i="4"/>
  <c r="BZ69" i="4"/>
  <c r="F106" i="3"/>
  <c r="F144" i="3"/>
  <c r="F39" i="3"/>
  <c r="CV137" i="4"/>
  <c r="BH139" i="4"/>
  <c r="AT142" i="4"/>
  <c r="DJ142" i="4"/>
  <c r="BW130" i="4"/>
  <c r="X131" i="4"/>
  <c r="U134" i="4"/>
  <c r="BE136" i="4"/>
  <c r="CO136" i="4"/>
  <c r="BM130" i="4"/>
  <c r="BP119" i="4"/>
  <c r="BF121" i="4"/>
  <c r="BZ123" i="4"/>
  <c r="P127" i="4"/>
  <c r="AG122" i="4"/>
  <c r="CS115" i="4"/>
  <c r="CO108" i="4"/>
  <c r="BR110" i="4"/>
  <c r="BM102" i="4"/>
  <c r="BF111" i="4"/>
  <c r="DJ97" i="4"/>
  <c r="BO94" i="4"/>
  <c r="Q76" i="4"/>
  <c r="Y62" i="4"/>
  <c r="AO137" i="4"/>
  <c r="AM133" i="4"/>
  <c r="BL132" i="4"/>
  <c r="DE124" i="4"/>
  <c r="CD110" i="4"/>
  <c r="BE36" i="4"/>
  <c r="DJ140" i="4"/>
  <c r="AB134" i="4"/>
  <c r="F101" i="3"/>
  <c r="DG136" i="4"/>
  <c r="CU128" i="4"/>
  <c r="AN142" i="4"/>
  <c r="DI138" i="4"/>
  <c r="AO126" i="4"/>
  <c r="DI123" i="4"/>
  <c r="BY118" i="4"/>
  <c r="BE106" i="4"/>
  <c r="AM53" i="4"/>
  <c r="F57" i="3"/>
  <c r="F99" i="3"/>
  <c r="AF140" i="4"/>
  <c r="BV142" i="4"/>
  <c r="BU129" i="4"/>
  <c r="BC130" i="4"/>
  <c r="BN133" i="4"/>
  <c r="CW135" i="4"/>
  <c r="BX136" i="4"/>
  <c r="BS139" i="4"/>
  <c r="DC139" i="4"/>
  <c r="U132" i="4"/>
  <c r="CC123" i="4"/>
  <c r="BL125" i="4"/>
  <c r="CU126" i="4"/>
  <c r="CO118" i="4"/>
  <c r="BH121" i="4"/>
  <c r="AA113" i="4"/>
  <c r="R115" i="4"/>
  <c r="CX116" i="4"/>
  <c r="CU101" i="4"/>
  <c r="BS103" i="4"/>
  <c r="S95" i="4"/>
  <c r="CT92" i="4"/>
  <c r="BW81" i="4"/>
  <c r="BT73" i="4"/>
  <c r="CO142" i="4"/>
  <c r="CM137" i="4"/>
  <c r="DB130" i="4"/>
  <c r="BJ141" i="4"/>
  <c r="BH136" i="4"/>
  <c r="CF132" i="4"/>
  <c r="CN142" i="4"/>
  <c r="CL137" i="4"/>
  <c r="R131" i="4"/>
  <c r="CA141" i="4"/>
  <c r="BY136" i="4"/>
  <c r="CO132" i="4"/>
  <c r="AN2" i="4"/>
  <c r="AK138" i="4"/>
  <c r="BY131" i="4"/>
  <c r="AE142" i="4"/>
  <c r="AC137" i="4"/>
  <c r="AG133" i="4"/>
  <c r="BJ2" i="4"/>
  <c r="BG138" i="4"/>
  <c r="CP131" i="4"/>
  <c r="AM142" i="4"/>
  <c r="AK137" i="4"/>
  <c r="AK133" i="4"/>
  <c r="BF127" i="4"/>
  <c r="CU129" i="4"/>
  <c r="AU127" i="4"/>
  <c r="AQ122" i="4"/>
  <c r="BE124" i="4"/>
  <c r="AL127" i="4"/>
  <c r="DI121" i="4"/>
  <c r="DE123" i="4"/>
  <c r="Y127" i="4"/>
  <c r="CI121" i="4"/>
  <c r="AJ124" i="4"/>
  <c r="R128" i="4"/>
  <c r="DC123" i="4"/>
  <c r="CL125" i="4"/>
  <c r="DG122" i="4"/>
  <c r="DC112" i="4"/>
  <c r="AI114" i="4"/>
  <c r="AE113" i="4"/>
  <c r="AZ114" i="4"/>
  <c r="CH112" i="4"/>
  <c r="DA121" i="4"/>
  <c r="CC111" i="4"/>
  <c r="AV111" i="4"/>
  <c r="AG113" i="4"/>
  <c r="AB103" i="4"/>
  <c r="AO98" i="4"/>
  <c r="AQ104" i="4"/>
  <c r="DJ99" i="4"/>
  <c r="AV106" i="4"/>
  <c r="T103" i="4"/>
  <c r="CO99" i="4"/>
  <c r="BA92" i="4"/>
  <c r="DC85" i="4"/>
  <c r="CV90" i="4"/>
  <c r="CK97" i="4"/>
  <c r="BS78" i="4"/>
  <c r="AQ85" i="4"/>
  <c r="DD66" i="4"/>
  <c r="DJ57" i="4"/>
  <c r="AY51" i="4"/>
  <c r="CB131" i="4"/>
  <c r="O142" i="4"/>
  <c r="DK136" i="4"/>
  <c r="S133" i="4"/>
  <c r="AT2" i="4"/>
  <c r="AQ138" i="4"/>
  <c r="CG131" i="4"/>
  <c r="AF142" i="4"/>
  <c r="AD137" i="4"/>
  <c r="AC133" i="4"/>
  <c r="CQ2" i="4"/>
  <c r="CN138" i="4"/>
  <c r="AX132" i="4"/>
  <c r="CL142" i="4"/>
  <c r="CJ137" i="4"/>
  <c r="BR133" i="4"/>
  <c r="AT127" i="4"/>
  <c r="P139" i="4"/>
  <c r="CH132" i="4"/>
  <c r="CT142" i="4"/>
  <c r="CR137" i="4"/>
  <c r="BV133" i="4"/>
  <c r="BH128" i="4"/>
  <c r="Y130" i="4"/>
  <c r="BW127" i="4"/>
  <c r="T123" i="4"/>
  <c r="AO125" i="4"/>
  <c r="BZ118" i="4"/>
  <c r="CL122" i="4"/>
  <c r="CH124" i="4"/>
  <c r="CY117" i="4"/>
  <c r="BL122" i="4"/>
  <c r="CS124" i="4"/>
  <c r="O117" i="4"/>
  <c r="CF124" i="4"/>
  <c r="AQ126" i="4"/>
  <c r="AD124" i="4"/>
  <c r="Z114" i="4"/>
  <c r="BD115" i="4"/>
  <c r="AV114" i="4"/>
  <c r="BQ115" i="4"/>
  <c r="CY113" i="4"/>
  <c r="X123" i="4"/>
  <c r="T113" i="4"/>
  <c r="BO112" i="4"/>
  <c r="BB114" i="4"/>
  <c r="BK104" i="4"/>
  <c r="N100" i="4"/>
  <c r="V94" i="4"/>
  <c r="CS101" i="4"/>
  <c r="CE107" i="4"/>
  <c r="CR104" i="4"/>
  <c r="BN101" i="4"/>
  <c r="CF93" i="4"/>
  <c r="BL89" i="4"/>
  <c r="AG92" i="4"/>
  <c r="DE99" i="4"/>
  <c r="X75" i="4"/>
  <c r="BQ80" i="4"/>
  <c r="T72" i="4"/>
  <c r="Q57" i="4"/>
  <c r="CT45" i="4"/>
  <c r="CD140" i="4"/>
  <c r="CB135" i="4"/>
  <c r="S128" i="4"/>
  <c r="AY139" i="4"/>
  <c r="BY134" i="4"/>
  <c r="DA129" i="4"/>
  <c r="CC140" i="4"/>
  <c r="CA135" i="4"/>
  <c r="AT128" i="4"/>
  <c r="BP139" i="4"/>
  <c r="CI134" i="4"/>
  <c r="BL130" i="4"/>
  <c r="AB141" i="4"/>
  <c r="Z136" i="4"/>
  <c r="P129" i="4"/>
  <c r="T140" i="4"/>
  <c r="Z135" i="4"/>
  <c r="AR131" i="4"/>
  <c r="AX141" i="4"/>
  <c r="AV136" i="4"/>
  <c r="X129" i="4"/>
  <c r="AB140" i="4"/>
  <c r="AD135" i="4"/>
  <c r="AW131" i="4"/>
  <c r="AQ131" i="4"/>
  <c r="CO128" i="4"/>
  <c r="O126" i="4"/>
  <c r="BD119" i="4"/>
  <c r="CE121" i="4"/>
  <c r="CX125" i="4"/>
  <c r="X119" i="4"/>
  <c r="AG121" i="4"/>
  <c r="BQ125" i="4"/>
  <c r="DB118" i="4"/>
  <c r="AE121" i="4"/>
  <c r="DJ126" i="4"/>
  <c r="X121" i="4"/>
  <c r="CS121" i="4"/>
  <c r="CK118" i="4"/>
  <c r="BN108" i="4"/>
  <c r="AU108" i="4"/>
  <c r="DB108" i="4"/>
  <c r="BF108" i="4"/>
  <c r="BK108" i="4"/>
  <c r="CE117" i="4"/>
  <c r="AF117" i="4"/>
  <c r="CD106" i="4"/>
  <c r="P107" i="4"/>
  <c r="AA96" i="4"/>
  <c r="CW102" i="4"/>
  <c r="CO97" i="4"/>
  <c r="BB111" i="4"/>
  <c r="AO100" i="4"/>
  <c r="DB95" i="4"/>
  <c r="DH99" i="4"/>
  <c r="CJ86" i="4"/>
  <c r="BQ88" i="4"/>
  <c r="Y91" i="4"/>
  <c r="AQ93" i="4"/>
  <c r="W73" i="4"/>
  <c r="BO67" i="4"/>
  <c r="BL66" i="4"/>
  <c r="CN62" i="4"/>
  <c r="BG35" i="4"/>
  <c r="U138" i="4"/>
  <c r="AV131" i="4"/>
  <c r="CP141" i="4"/>
  <c r="CN136" i="4"/>
  <c r="DA132" i="4"/>
  <c r="W2" i="4"/>
  <c r="T138" i="4"/>
  <c r="BA131" i="4"/>
  <c r="DG141" i="4"/>
  <c r="DE136" i="4"/>
  <c r="DK132" i="4"/>
  <c r="BT2" i="4"/>
  <c r="BQ138" i="4"/>
  <c r="Z132" i="4"/>
  <c r="BK142" i="4"/>
  <c r="BI137" i="4"/>
  <c r="BB133" i="4"/>
  <c r="CP2" i="4"/>
  <c r="CM138" i="4"/>
  <c r="AE132" i="4"/>
  <c r="BS142" i="4"/>
  <c r="BQ137" i="4"/>
  <c r="BF133" i="4"/>
  <c r="T128" i="4"/>
  <c r="DK129" i="4"/>
  <c r="BK127" i="4"/>
  <c r="BU122" i="4"/>
  <c r="DH124" i="4"/>
  <c r="BD118" i="4"/>
  <c r="AO122" i="4"/>
  <c r="BP124" i="4"/>
  <c r="X117" i="4"/>
  <c r="AN122" i="4"/>
  <c r="BN124" i="4"/>
  <c r="AH128" i="4"/>
  <c r="BH124" i="4"/>
  <c r="T126" i="4"/>
  <c r="BU123" i="4"/>
  <c r="BQ113" i="4"/>
  <c r="CU114" i="4"/>
  <c r="CQ113" i="4"/>
  <c r="N115" i="4"/>
  <c r="AV113" i="4"/>
  <c r="AO121" i="4"/>
  <c r="N117" i="4"/>
  <c r="U115" i="4"/>
  <c r="BI102" i="4"/>
  <c r="AY102" i="4"/>
  <c r="DJ102" i="4"/>
  <c r="AJ105" i="4"/>
  <c r="CV95" i="4"/>
  <c r="DA94" i="4"/>
  <c r="BH93" i="4"/>
  <c r="P91" i="4"/>
  <c r="AD79" i="4"/>
  <c r="BW82" i="4"/>
  <c r="AH74" i="4"/>
  <c r="DC49" i="4"/>
  <c r="CL141" i="4"/>
  <c r="BJ134" i="4"/>
  <c r="CG141" i="4"/>
  <c r="BE135" i="4"/>
  <c r="CV128" i="4"/>
  <c r="DI137" i="4"/>
  <c r="CO129" i="4"/>
  <c r="CJ138" i="4"/>
  <c r="DE132" i="4"/>
  <c r="AJ142" i="4"/>
  <c r="AT135" i="4"/>
  <c r="BF142" i="4"/>
  <c r="AD136" i="4"/>
  <c r="CK129" i="4"/>
  <c r="CH138" i="4"/>
  <c r="BS130" i="4"/>
  <c r="AZ139" i="4"/>
  <c r="BA133" i="4"/>
  <c r="CU131" i="4"/>
  <c r="BA128" i="4"/>
  <c r="BI122" i="4"/>
  <c r="S123" i="4"/>
  <c r="CC124" i="4"/>
  <c r="BD124" i="4"/>
  <c r="BW126" i="4"/>
  <c r="BD117" i="4"/>
  <c r="AD128" i="4"/>
  <c r="BW122" i="4"/>
  <c r="CI119" i="4"/>
  <c r="BL113" i="4"/>
  <c r="AP112" i="4"/>
  <c r="CH106" i="4"/>
  <c r="AM113" i="4"/>
  <c r="DH119" i="4"/>
  <c r="CC115" i="4"/>
  <c r="CN113" i="4"/>
  <c r="R103" i="4"/>
  <c r="AU104" i="4"/>
  <c r="CH94" i="4"/>
  <c r="AH96" i="4"/>
  <c r="CG94" i="4"/>
  <c r="CZ75" i="4"/>
  <c r="BS67" i="4"/>
  <c r="BD52" i="4"/>
  <c r="BJ121" i="4"/>
  <c r="CJ112" i="4"/>
  <c r="DA112" i="4"/>
  <c r="BD120" i="4"/>
  <c r="CQ117" i="4"/>
  <c r="CC101" i="4"/>
  <c r="BJ138" i="4"/>
  <c r="AW129" i="4"/>
  <c r="F24" i="3"/>
  <c r="CU133" i="4"/>
  <c r="BQ129" i="4"/>
  <c r="AZ134" i="4"/>
  <c r="BW121" i="4"/>
  <c r="BW109" i="4"/>
  <c r="CL107" i="4"/>
  <c r="CU99" i="4"/>
  <c r="F46" i="3"/>
  <c r="F84" i="3"/>
  <c r="CJ2" i="4"/>
  <c r="BA135" i="4"/>
  <c r="AT136" i="4"/>
  <c r="AF139" i="4"/>
  <c r="CV139" i="4"/>
  <c r="V2" i="4"/>
  <c r="BX2" i="4"/>
  <c r="CD131" i="4"/>
  <c r="BQ131" i="4"/>
  <c r="AE134" i="4"/>
  <c r="DE128" i="4"/>
  <c r="AM124" i="4"/>
  <c r="CS125" i="4"/>
  <c r="AO119" i="4"/>
  <c r="CK123" i="4"/>
  <c r="DC115" i="4"/>
  <c r="BP109" i="4"/>
  <c r="CM121" i="4"/>
  <c r="AG116" i="4"/>
  <c r="BP103" i="4"/>
  <c r="CQ105" i="4"/>
  <c r="AC96" i="4"/>
  <c r="CT91" i="4"/>
  <c r="AK83" i="4"/>
  <c r="DB49" i="4"/>
  <c r="BI138" i="4"/>
  <c r="U136" i="4"/>
  <c r="AQ129" i="4"/>
  <c r="CH126" i="4"/>
  <c r="BY114" i="4"/>
  <c r="AO94" i="4"/>
  <c r="V68" i="4"/>
  <c r="F23" i="3"/>
  <c r="CA138" i="4"/>
  <c r="AP137" i="4"/>
  <c r="AG2" i="4"/>
  <c r="CJ133" i="4"/>
  <c r="AL137" i="4"/>
  <c r="BK131" i="4"/>
  <c r="CO121" i="4"/>
  <c r="N118" i="4"/>
  <c r="DJ111" i="4"/>
  <c r="CJ85" i="4"/>
  <c r="BY62" i="4"/>
  <c r="F74" i="3"/>
  <c r="F112" i="3"/>
  <c r="F7" i="3"/>
  <c r="BV136" i="4"/>
  <c r="CQ137" i="4"/>
  <c r="CL140" i="4"/>
  <c r="AC141" i="4"/>
  <c r="BC128" i="4"/>
  <c r="Z129" i="4"/>
  <c r="CY132" i="4"/>
  <c r="AP134" i="4"/>
  <c r="AI135" i="4"/>
  <c r="BW129" i="4"/>
  <c r="S126" i="4"/>
  <c r="AJ119" i="4"/>
  <c r="AF121" i="4"/>
  <c r="CZ125" i="4"/>
  <c r="S119" i="4"/>
  <c r="AY112" i="4"/>
  <c r="BU124" i="4"/>
  <c r="DG106" i="4"/>
  <c r="CI96" i="4"/>
  <c r="AL109" i="4"/>
  <c r="S100" i="4"/>
  <c r="BV88" i="4"/>
  <c r="AA79" i="4"/>
  <c r="DK62" i="4"/>
  <c r="BL129" i="4"/>
  <c r="BS140" i="4"/>
  <c r="O131" i="4"/>
  <c r="BL127" i="4"/>
  <c r="CY119" i="4"/>
  <c r="AD134" i="4"/>
  <c r="CH2" i="4"/>
  <c r="F37" i="3"/>
  <c r="DJ130" i="4"/>
  <c r="CJ141" i="4"/>
  <c r="DA138" i="4"/>
  <c r="AP133" i="4"/>
  <c r="BU119" i="4"/>
  <c r="CU125" i="4"/>
  <c r="DI111" i="4"/>
  <c r="BR103" i="4"/>
  <c r="F134" i="3"/>
  <c r="F25" i="3"/>
  <c r="F67" i="3"/>
  <c r="DD138" i="4"/>
  <c r="DE140" i="4"/>
  <c r="DA2" i="4"/>
  <c r="CW127" i="4"/>
  <c r="BD132" i="4"/>
  <c r="BH133" i="4"/>
  <c r="DH134" i="4"/>
  <c r="DB137" i="4"/>
  <c r="AW138" i="4"/>
  <c r="AE131" i="4"/>
  <c r="BZ121" i="4"/>
  <c r="AW123" i="4"/>
  <c r="AS125" i="4"/>
  <c r="CN127" i="4"/>
  <c r="AU125" i="4"/>
  <c r="CP107" i="4"/>
  <c r="BX111" i="4"/>
  <c r="CJ113" i="4"/>
  <c r="Y95" i="4"/>
  <c r="AM98" i="4"/>
  <c r="AG103" i="4"/>
  <c r="DC87" i="4"/>
  <c r="CV82" i="4"/>
  <c r="BN63" i="4"/>
  <c r="AC142" i="4"/>
  <c r="AA137" i="4"/>
  <c r="Z130" i="4"/>
  <c r="CV140" i="4"/>
  <c r="CT135" i="4"/>
  <c r="AI132" i="4"/>
  <c r="AB142" i="4"/>
  <c r="Z137" i="4"/>
  <c r="AR130" i="4"/>
  <c r="O141" i="4"/>
  <c r="DK135" i="4"/>
  <c r="AY132" i="4"/>
  <c r="BY142" i="4"/>
  <c r="BW137" i="4"/>
  <c r="DF130" i="4"/>
  <c r="BQ141" i="4"/>
  <c r="BO136" i="4"/>
  <c r="CN132" i="4"/>
  <c r="CU142" i="4"/>
  <c r="CS137" i="4"/>
  <c r="N131" i="4"/>
  <c r="BY141" i="4"/>
  <c r="BW136" i="4"/>
  <c r="CR132" i="4"/>
  <c r="Q132" i="4"/>
  <c r="BO129" i="4"/>
  <c r="O127" i="4"/>
  <c r="AU121" i="4"/>
  <c r="CH123" i="4"/>
  <c r="DD126" i="4"/>
  <c r="O121" i="4"/>
  <c r="AP123" i="4"/>
  <c r="CQ126" i="4"/>
  <c r="N121" i="4"/>
  <c r="AN123" i="4"/>
  <c r="CJ127" i="4"/>
  <c r="AH123" i="4"/>
  <c r="R125" i="4"/>
  <c r="CG121" i="4"/>
  <c r="CA111" i="4"/>
  <c r="DG112" i="4"/>
  <c r="CZ111" i="4"/>
  <c r="Z113" i="4"/>
  <c r="BH111" i="4"/>
  <c r="CA120" i="4"/>
  <c r="AC109" i="4"/>
  <c r="V110" i="4"/>
  <c r="CW111" i="4"/>
  <c r="AO101" i="4"/>
  <c r="CY95" i="4"/>
  <c r="DA102" i="4"/>
  <c r="BP97" i="4"/>
  <c r="BQ104" i="4"/>
  <c r="CA101" i="4"/>
  <c r="AU97" i="4"/>
  <c r="BQ90" i="4"/>
  <c r="CO92" i="4"/>
  <c r="BL87" i="4"/>
  <c r="T91" i="4"/>
  <c r="CD82" i="4"/>
  <c r="CE77" i="4"/>
  <c r="DD74" i="4"/>
  <c r="V61" i="4"/>
  <c r="AV39" i="4"/>
  <c r="CT130" i="4"/>
  <c r="BA141" i="4"/>
  <c r="AY136" i="4"/>
  <c r="CA132" i="4"/>
  <c r="CE142" i="4"/>
  <c r="CC137" i="4"/>
  <c r="DH130" i="4"/>
  <c r="BR141" i="4"/>
  <c r="BP136" i="4"/>
  <c r="CJ132" i="4"/>
  <c r="AE2" i="4"/>
  <c r="AB138" i="4"/>
  <c r="BR131" i="4"/>
  <c r="Z142" i="4"/>
  <c r="X137" i="4"/>
  <c r="AA133" i="4"/>
  <c r="BE2" i="4"/>
  <c r="BB138" i="4"/>
  <c r="CJ131" i="4"/>
  <c r="AH142" i="4"/>
  <c r="AF137" i="4"/>
  <c r="AE133" i="4"/>
  <c r="AO127" i="4"/>
  <c r="CQ129" i="4"/>
  <c r="AQ127" i="4"/>
  <c r="AE122" i="4"/>
  <c r="AS124" i="4"/>
  <c r="AH127" i="4"/>
  <c r="CW121" i="4"/>
  <c r="CY123" i="4"/>
  <c r="U127" i="4"/>
  <c r="CC121" i="4"/>
  <c r="X124" i="4"/>
  <c r="N128" i="4"/>
  <c r="CW123" i="4"/>
  <c r="CG125" i="4"/>
  <c r="DB122" i="4"/>
  <c r="CX112" i="4"/>
  <c r="AD114" i="4"/>
  <c r="V113" i="4"/>
  <c r="AQ114" i="4"/>
  <c r="BY112" i="4"/>
  <c r="CV121" i="4"/>
  <c r="BM111" i="4"/>
  <c r="AQ111" i="4"/>
  <c r="AB113" i="4"/>
  <c r="W103" i="4"/>
  <c r="BR97" i="4"/>
  <c r="AH104" i="4"/>
  <c r="DD99" i="4"/>
  <c r="CV105" i="4"/>
  <c r="O103" i="4"/>
  <c r="CI99" i="4"/>
  <c r="DA91" i="4"/>
  <c r="CH85" i="4"/>
  <c r="CM90" i="4"/>
  <c r="BT96" i="4"/>
  <c r="CV77" i="4"/>
  <c r="Y85" i="4"/>
  <c r="S65" i="4"/>
  <c r="AO57" i="4"/>
  <c r="CK50" i="4"/>
  <c r="R140" i="4"/>
  <c r="CP134" i="4"/>
  <c r="CN2" i="4"/>
  <c r="CK138" i="4"/>
  <c r="AI134" i="4"/>
  <c r="T129" i="4"/>
  <c r="Q140" i="4"/>
  <c r="CT134" i="4"/>
  <c r="DE2" i="4"/>
  <c r="DB138" i="4"/>
  <c r="AR134" i="4"/>
  <c r="CC129" i="4"/>
  <c r="BN140" i="4"/>
  <c r="BL135" i="4"/>
  <c r="AA128" i="4"/>
  <c r="BF139" i="4"/>
  <c r="CG134" i="4"/>
  <c r="DF129" i="4"/>
  <c r="CJ140" i="4"/>
  <c r="CH135" i="4"/>
  <c r="AM128" i="4"/>
  <c r="BN139" i="4"/>
  <c r="CK134" i="4"/>
  <c r="CM130" i="4"/>
  <c r="DI130" i="4"/>
  <c r="BI128" i="4"/>
  <c r="BB125" i="4"/>
  <c r="BT118" i="4"/>
  <c r="DH120" i="4"/>
  <c r="V125" i="4"/>
  <c r="W118" i="4"/>
  <c r="AK120" i="4"/>
  <c r="CZ124" i="4"/>
  <c r="R118" i="4"/>
  <c r="BN120" i="4"/>
  <c r="CD126" i="4"/>
  <c r="AI120" i="4"/>
  <c r="AH120" i="4"/>
  <c r="BK117" i="4"/>
  <c r="DE106" i="4"/>
  <c r="W106" i="4"/>
  <c r="Z107" i="4"/>
  <c r="AW106" i="4"/>
  <c r="DA106" i="4"/>
  <c r="BE116" i="4"/>
  <c r="DD115" i="4"/>
  <c r="CM117" i="4"/>
  <c r="BE108" i="4"/>
  <c r="O105" i="4"/>
  <c r="DG100" i="4"/>
  <c r="CR95" i="4"/>
  <c r="BL110" i="4"/>
  <c r="CZ97" i="4"/>
  <c r="AU106" i="4"/>
  <c r="AE98" i="4"/>
  <c r="BP94" i="4"/>
  <c r="AA87" i="4"/>
  <c r="AT89" i="4"/>
  <c r="CL84" i="4"/>
  <c r="CW87" i="4"/>
  <c r="BH69" i="4"/>
  <c r="CV67" i="4"/>
  <c r="BC53" i="4"/>
  <c r="DF27" i="4"/>
  <c r="BG137" i="4"/>
  <c r="BP130" i="4"/>
  <c r="AD141" i="4"/>
  <c r="AB136" i="4"/>
  <c r="BK132" i="4"/>
  <c r="BH142" i="4"/>
  <c r="BF137" i="4"/>
  <c r="CI130" i="4"/>
  <c r="AU141" i="4"/>
  <c r="AS136" i="4"/>
  <c r="BT132" i="4"/>
  <c r="DE142" i="4"/>
  <c r="DC137" i="4"/>
  <c r="AL131" i="4"/>
  <c r="CW141" i="4"/>
  <c r="CU136" i="4"/>
  <c r="DI132" i="4"/>
  <c r="AD2" i="4"/>
  <c r="AA138" i="4"/>
  <c r="BD131" i="4"/>
  <c r="DE141" i="4"/>
  <c r="DC136" i="4"/>
  <c r="O133" i="4"/>
  <c r="AG132" i="4"/>
  <c r="CE129" i="4"/>
  <c r="AE127" i="4"/>
  <c r="CX121" i="4"/>
  <c r="AA124" i="4"/>
  <c r="V127" i="4"/>
  <c r="BR121" i="4"/>
  <c r="BT123" i="4"/>
  <c r="DG126" i="4"/>
  <c r="AR121" i="4"/>
  <c r="BY123" i="4"/>
  <c r="CZ127" i="4"/>
  <c r="BL123" i="4"/>
  <c r="AV125" i="4"/>
  <c r="AU122" i="4"/>
  <c r="AQ112" i="4"/>
  <c r="BU113" i="4"/>
  <c r="BQ112" i="4"/>
  <c r="CL113" i="4"/>
  <c r="V112" i="4"/>
  <c r="O120" i="4"/>
  <c r="CL115" i="4"/>
  <c r="CS113" i="4"/>
  <c r="AG100" i="4"/>
  <c r="CU100" i="4"/>
  <c r="DE100" i="4"/>
  <c r="CT103" i="4"/>
  <c r="CY105" i="4"/>
  <c r="T93" i="4"/>
  <c r="CC91" i="4"/>
  <c r="AI89" i="4"/>
  <c r="AN83" i="4"/>
  <c r="CU72" i="4"/>
  <c r="BP67" i="4"/>
  <c r="BL41" i="4"/>
  <c r="Z141" i="4"/>
  <c r="AJ133" i="4"/>
  <c r="U141" i="4"/>
  <c r="DE134" i="4"/>
  <c r="CX127" i="4"/>
  <c r="AW137" i="4"/>
  <c r="DF128" i="4"/>
  <c r="X138" i="4"/>
  <c r="BO132" i="4"/>
  <c r="BV141" i="4"/>
  <c r="AL134" i="4"/>
  <c r="CR141" i="4"/>
  <c r="BP135" i="4"/>
  <c r="DB128" i="4"/>
  <c r="V138" i="4"/>
  <c r="CJ129" i="4"/>
  <c r="CL138" i="4"/>
  <c r="DH132" i="4"/>
  <c r="BO131" i="4"/>
  <c r="U128" i="4"/>
  <c r="CR121" i="4"/>
  <c r="BB122" i="4"/>
  <c r="N124" i="4"/>
  <c r="BH123" i="4"/>
  <c r="Z126" i="4"/>
  <c r="DA125" i="4"/>
  <c r="CV127" i="4"/>
  <c r="CA121" i="4"/>
  <c r="AQ118" i="4"/>
  <c r="AL112" i="4"/>
  <c r="O110" i="4"/>
  <c r="BE117" i="4"/>
  <c r="Q112" i="4"/>
  <c r="CH118" i="4"/>
  <c r="BC114" i="4"/>
  <c r="BN112" i="4"/>
  <c r="CU96" i="4"/>
  <c r="BE98" i="4"/>
  <c r="AR102" i="4"/>
  <c r="AF91" i="4"/>
  <c r="CL88" i="4"/>
  <c r="Y74" i="4"/>
  <c r="BF77" i="4"/>
  <c r="AO41" i="4"/>
  <c r="V117" i="4"/>
  <c r="AV117" i="4"/>
  <c r="CU116" i="4"/>
  <c r="P116" i="4"/>
  <c r="AN107" i="4"/>
  <c r="DF104" i="4"/>
  <c r="CE138" i="4"/>
  <c r="F79" i="3"/>
  <c r="CW142" i="4"/>
  <c r="BI140" i="4"/>
  <c r="P130" i="4"/>
  <c r="Q126" i="4"/>
  <c r="CW109" i="4"/>
  <c r="AY113" i="4"/>
  <c r="BF92" i="4"/>
  <c r="F14" i="3"/>
  <c r="F52" i="3"/>
  <c r="X2" i="4"/>
  <c r="T133" i="4"/>
  <c r="CU134" i="4"/>
  <c r="O138" i="4"/>
  <c r="BH141" i="4"/>
  <c r="Q142" i="4"/>
  <c r="CQ128" i="4"/>
  <c r="BN129" i="4"/>
  <c r="Z133" i="4"/>
  <c r="Q128" i="4"/>
  <c r="AJ122" i="4"/>
  <c r="CS123" i="4"/>
  <c r="CV125" i="4"/>
  <c r="BI121" i="4"/>
  <c r="CO112" i="4"/>
  <c r="AZ117" i="4"/>
  <c r="AS118" i="4"/>
  <c r="S113" i="4"/>
  <c r="BX97" i="4"/>
  <c r="AQ101" i="4"/>
  <c r="CR91" i="4"/>
  <c r="CB86" i="4"/>
  <c r="BS70" i="4"/>
  <c r="AI43" i="4"/>
  <c r="CD129" i="4"/>
  <c r="CC133" i="4"/>
  <c r="BN125" i="4"/>
  <c r="AU124" i="4"/>
  <c r="BD99" i="4"/>
  <c r="BY94" i="4"/>
  <c r="CP68" i="4"/>
  <c r="BW142" i="4"/>
  <c r="W133" i="4"/>
  <c r="T136" i="4"/>
  <c r="BX141" i="4"/>
  <c r="AX2" i="4"/>
  <c r="AV134" i="4"/>
  <c r="DI128" i="4"/>
  <c r="AP124" i="4"/>
  <c r="AR116" i="4"/>
  <c r="CT109" i="4"/>
  <c r="CL80" i="4"/>
  <c r="BL60" i="4"/>
  <c r="F42" i="3"/>
  <c r="F80" i="3"/>
  <c r="CA2" i="4"/>
  <c r="AV135" i="4"/>
  <c r="N136" i="4"/>
  <c r="W139" i="4"/>
  <c r="BU139" i="4"/>
  <c r="CM142" i="4"/>
  <c r="BO2" i="4"/>
  <c r="AX131" i="4"/>
  <c r="AD131" i="4"/>
  <c r="Y134" i="4"/>
  <c r="CS128" i="4"/>
  <c r="CZ123" i="4"/>
  <c r="CN125" i="4"/>
  <c r="Q119" i="4"/>
  <c r="AZ123" i="4"/>
  <c r="BW115" i="4"/>
  <c r="AJ109" i="4"/>
  <c r="AA121" i="4"/>
  <c r="CY115" i="4"/>
  <c r="DB102" i="4"/>
  <c r="V105" i="4"/>
  <c r="CC95" i="4"/>
  <c r="AH91" i="4"/>
  <c r="AO80" i="4"/>
  <c r="U49" i="4"/>
  <c r="CT138" i="4"/>
  <c r="AZ130" i="4"/>
  <c r="CO126" i="4"/>
  <c r="AO120" i="4"/>
  <c r="CY107" i="4"/>
  <c r="F26" i="3"/>
  <c r="DH141" i="4"/>
  <c r="AK135" i="4"/>
  <c r="F120" i="3"/>
  <c r="AK2" i="4"/>
  <c r="CH136" i="4"/>
  <c r="BG135" i="4"/>
  <c r="BV127" i="4"/>
  <c r="DK123" i="4"/>
  <c r="AA123" i="4"/>
  <c r="BL111" i="4"/>
  <c r="AE101" i="4"/>
  <c r="F102" i="3"/>
  <c r="F140" i="3"/>
  <c r="F35" i="3"/>
  <c r="CD137" i="4"/>
  <c r="AB139" i="4"/>
  <c r="AK142" i="4"/>
  <c r="CI142" i="4"/>
  <c r="AF130" i="4"/>
  <c r="P131" i="4"/>
  <c r="DC133" i="4"/>
  <c r="Y136" i="4"/>
  <c r="CF136" i="4"/>
  <c r="BA130" i="4"/>
  <c r="AL119" i="4"/>
  <c r="AT121" i="4"/>
  <c r="W123" i="4"/>
  <c r="CX126" i="4"/>
  <c r="CY121" i="4"/>
  <c r="BM115" i="4"/>
  <c r="CZ107" i="4"/>
  <c r="AL110" i="4"/>
  <c r="CY101" i="4"/>
  <c r="V111" i="4"/>
  <c r="CX97" i="4"/>
  <c r="DA93" i="4"/>
  <c r="BE89" i="4"/>
  <c r="AW61" i="4"/>
  <c r="BO141" i="4"/>
  <c r="BM136" i="4"/>
  <c r="AP129" i="4"/>
  <c r="AJ140" i="4"/>
  <c r="AH135" i="4"/>
  <c r="BH131" i="4"/>
  <c r="BN141" i="4"/>
  <c r="BL136" i="4"/>
  <c r="BI129" i="4"/>
  <c r="BA140" i="4"/>
  <c r="AY135" i="4"/>
  <c r="BM131" i="4"/>
  <c r="DK141" i="4"/>
  <c r="DI136" i="4"/>
  <c r="AE130" i="4"/>
  <c r="DC140" i="4"/>
  <c r="DA135" i="4"/>
  <c r="AW132" i="4"/>
  <c r="AI142" i="4"/>
  <c r="AG137" i="4"/>
  <c r="AM130" i="4"/>
  <c r="DK140" i="4"/>
  <c r="DI135" i="4"/>
  <c r="BA132" i="4"/>
  <c r="CI131" i="4"/>
  <c r="AI129" i="4"/>
  <c r="CG126" i="4"/>
  <c r="BX120" i="4"/>
  <c r="CY122" i="4"/>
  <c r="BX126" i="4"/>
  <c r="AR120" i="4"/>
  <c r="AT122" i="4"/>
  <c r="BK126" i="4"/>
  <c r="R120" i="4"/>
  <c r="AY122" i="4"/>
  <c r="BD127" i="4"/>
  <c r="AL122" i="4"/>
  <c r="V124" i="4"/>
  <c r="BG120" i="4"/>
  <c r="BA110" i="4"/>
  <c r="BE111" i="4"/>
  <c r="BZ110" i="4"/>
  <c r="BY111" i="4"/>
  <c r="AH110" i="4"/>
  <c r="BA119" i="4"/>
  <c r="AD107" i="4"/>
  <c r="CT108" i="4"/>
  <c r="AW109" i="4"/>
  <c r="AR99" i="4"/>
  <c r="CY104" i="4"/>
  <c r="CZ100" i="4"/>
  <c r="CJ95" i="4"/>
  <c r="CH102" i="4"/>
  <c r="AG99" i="4"/>
  <c r="BD95" i="4"/>
  <c r="CN88" i="4"/>
  <c r="DF90" i="4"/>
  <c r="V85" i="4"/>
  <c r="S91" i="4"/>
  <c r="CA73" i="4"/>
  <c r="BI77" i="4"/>
  <c r="V66" i="4"/>
  <c r="BG61" i="4"/>
  <c r="AP32" i="4"/>
  <c r="O130" i="4"/>
  <c r="CM140" i="4"/>
  <c r="CK135" i="4"/>
  <c r="AB132" i="4"/>
  <c r="S142" i="4"/>
  <c r="Q137" i="4"/>
  <c r="AH130" i="4"/>
  <c r="DD140" i="4"/>
  <c r="DB135" i="4"/>
  <c r="AS132" i="4"/>
  <c r="BP142" i="4"/>
  <c r="BN137" i="4"/>
  <c r="CX130" i="4"/>
  <c r="BL141" i="4"/>
  <c r="BJ136" i="4"/>
  <c r="CI132" i="4"/>
  <c r="CP142" i="4"/>
  <c r="CN137" i="4"/>
  <c r="DD130" i="4"/>
  <c r="BT141" i="4"/>
  <c r="BR136" i="4"/>
  <c r="CM132" i="4"/>
  <c r="DK131" i="4"/>
  <c r="BK129" i="4"/>
  <c r="DI126" i="4"/>
  <c r="AI121" i="4"/>
  <c r="CB123" i="4"/>
  <c r="CZ126" i="4"/>
  <c r="DA120" i="4"/>
  <c r="AD123" i="4"/>
  <c r="CM126" i="4"/>
  <c r="CG120" i="4"/>
  <c r="AB123" i="4"/>
  <c r="CF127" i="4"/>
  <c r="DA122" i="4"/>
  <c r="CK124" i="4"/>
  <c r="CB121" i="4"/>
  <c r="BP111" i="4"/>
  <c r="DB112" i="4"/>
  <c r="CU111" i="4"/>
  <c r="Q113" i="4"/>
  <c r="BC111" i="4"/>
  <c r="BV120" i="4"/>
  <c r="DK108" i="4"/>
  <c r="Q110" i="4"/>
  <c r="CG111" i="4"/>
  <c r="AC101" i="4"/>
  <c r="CE95" i="4"/>
  <c r="BC102" i="4"/>
  <c r="BJ97" i="4"/>
  <c r="BH104" i="4"/>
  <c r="DD100" i="4"/>
  <c r="AO97" i="4"/>
  <c r="BL90" i="4"/>
  <c r="AQ92" i="4"/>
  <c r="AV87" i="4"/>
  <c r="DD90" i="4"/>
  <c r="CP80" i="4"/>
  <c r="DH76" i="4"/>
  <c r="CL74" i="4"/>
  <c r="BT58" i="4"/>
  <c r="BH37" i="4"/>
  <c r="BD139" i="4"/>
  <c r="BP133" i="4"/>
  <c r="AB2" i="4"/>
  <c r="Y138" i="4"/>
  <c r="CP133" i="4"/>
  <c r="AF128" i="4"/>
  <c r="BC139" i="4"/>
  <c r="BT133" i="4"/>
  <c r="AS2" i="4"/>
  <c r="AP138" i="4"/>
  <c r="CY133" i="4"/>
  <c r="CT128" i="4"/>
  <c r="CZ139" i="4"/>
  <c r="BR134" i="4"/>
  <c r="CU2" i="4"/>
  <c r="CR138" i="4"/>
  <c r="AQ134" i="4"/>
  <c r="Y129" i="4"/>
  <c r="X140" i="4"/>
  <c r="DB134" i="4"/>
  <c r="DC2" i="4"/>
  <c r="CZ138" i="4"/>
  <c r="AU134" i="4"/>
  <c r="DD129" i="4"/>
  <c r="CC130" i="4"/>
  <c r="AC128" i="4"/>
  <c r="BF124" i="4"/>
  <c r="AY126" i="4"/>
  <c r="N120" i="4"/>
  <c r="Z124" i="4"/>
  <c r="V126" i="4"/>
  <c r="BT119" i="4"/>
  <c r="DD123" i="4"/>
  <c r="U126" i="4"/>
  <c r="BY119" i="4"/>
  <c r="AH126" i="4"/>
  <c r="BR119" i="4"/>
  <c r="BM118" i="4"/>
  <c r="AK116" i="4"/>
  <c r="BO117" i="4"/>
  <c r="BG116" i="4"/>
  <c r="CF117" i="4"/>
  <c r="DJ115" i="4"/>
  <c r="AI125" i="4"/>
  <c r="AE115" i="4"/>
  <c r="CD114" i="4"/>
  <c r="BM116" i="4"/>
  <c r="AE107" i="4"/>
  <c r="BU103" i="4"/>
  <c r="BM98" i="4"/>
  <c r="CX104" i="4"/>
  <c r="CP109" i="4"/>
  <c r="AX95" i="4"/>
  <c r="BP104" i="4"/>
  <c r="CO96" i="4"/>
  <c r="CK92" i="4"/>
  <c r="CS84" i="4"/>
  <c r="BK87" i="4"/>
  <c r="CO76" i="4"/>
  <c r="U82" i="4"/>
  <c r="DD69" i="4"/>
  <c r="CR60" i="4"/>
  <c r="CV60" i="4"/>
  <c r="CL23" i="4"/>
  <c r="CS136" i="4"/>
  <c r="CG129" i="4"/>
  <c r="BP140" i="4"/>
  <c r="BN135" i="4"/>
  <c r="CT131" i="4"/>
  <c r="CT141" i="4"/>
  <c r="CR136" i="4"/>
  <c r="CZ129" i="4"/>
  <c r="CG140" i="4"/>
  <c r="CE135" i="4"/>
  <c r="N132" i="4"/>
  <c r="AS142" i="4"/>
  <c r="AQ137" i="4"/>
  <c r="BV130" i="4"/>
  <c r="AK141" i="4"/>
  <c r="AI136" i="4"/>
  <c r="BS132" i="4"/>
  <c r="BO142" i="4"/>
  <c r="BM137" i="4"/>
  <c r="CD130" i="4"/>
  <c r="AS141" i="4"/>
  <c r="AQ136" i="4"/>
  <c r="BW132" i="4"/>
  <c r="CY131" i="4"/>
  <c r="AY129" i="4"/>
  <c r="CW126" i="4"/>
  <c r="Q121" i="4"/>
  <c r="AE123" i="4"/>
  <c r="CN126" i="4"/>
  <c r="CI120" i="4"/>
  <c r="CE122" i="4"/>
  <c r="CA126" i="4"/>
  <c r="BI120" i="4"/>
  <c r="DH122" i="4"/>
  <c r="BT127" i="4"/>
  <c r="CC122" i="4"/>
  <c r="BM124" i="4"/>
  <c r="U121" i="4"/>
  <c r="O111" i="4"/>
  <c r="AU112" i="4"/>
  <c r="AN111" i="4"/>
  <c r="BL112" i="4"/>
  <c r="CT110" i="4"/>
  <c r="BM117" i="4"/>
  <c r="AL113" i="4"/>
  <c r="BS112" i="4"/>
  <c r="CT95" i="4"/>
  <c r="DK95" i="4"/>
  <c r="DH98" i="4"/>
  <c r="BR99" i="4"/>
  <c r="CB102" i="4"/>
  <c r="AO91" i="4"/>
  <c r="BL88" i="4"/>
  <c r="BM101" i="4"/>
  <c r="AN74" i="4"/>
  <c r="AY67" i="4"/>
  <c r="W61" i="4"/>
  <c r="CG40" i="4"/>
  <c r="CX139" i="4"/>
  <c r="AB131" i="4"/>
  <c r="BG140" i="4"/>
  <c r="X134" i="4"/>
  <c r="DK142" i="4"/>
  <c r="CI136" i="4"/>
  <c r="CM2" i="4"/>
  <c r="CV136" i="4"/>
  <c r="CS131" i="4"/>
  <c r="AV140" i="4"/>
  <c r="DE131" i="4"/>
  <c r="AF141" i="4"/>
  <c r="BW134" i="4"/>
  <c r="CK2" i="4"/>
  <c r="BH137" i="4"/>
  <c r="DE127" i="4"/>
  <c r="BL137" i="4"/>
  <c r="BQ132" i="4"/>
  <c r="DA130" i="4"/>
  <c r="BG127" i="4"/>
  <c r="DC120" i="4"/>
  <c r="BQ120" i="4"/>
  <c r="AC122" i="4"/>
  <c r="BY122" i="4"/>
  <c r="BI124" i="4"/>
  <c r="BB124" i="4"/>
  <c r="BP127" i="4"/>
  <c r="W120" i="4"/>
  <c r="BP123" i="4"/>
  <c r="DB110" i="4"/>
  <c r="BJ117" i="4"/>
  <c r="DC114" i="4"/>
  <c r="CO110" i="4"/>
  <c r="AH116" i="4"/>
  <c r="DC111" i="4"/>
  <c r="BG110" i="4"/>
  <c r="BM105" i="4"/>
  <c r="BH96" i="4"/>
  <c r="DB99" i="4"/>
  <c r="BB89" i="4"/>
  <c r="Y86" i="4"/>
  <c r="AF77" i="4"/>
  <c r="AX70" i="4"/>
  <c r="AR38" i="4"/>
  <c r="BH116" i="4"/>
  <c r="CH116" i="4"/>
  <c r="AI116" i="4"/>
  <c r="BB115" i="4"/>
  <c r="Q125" i="4"/>
  <c r="DK114" i="4"/>
  <c r="BL114" i="4"/>
  <c r="AU116" i="4"/>
  <c r="DK106" i="4"/>
  <c r="AA103" i="4"/>
  <c r="BG98" i="4"/>
  <c r="CS104" i="4"/>
  <c r="BR109" i="4"/>
  <c r="DG94" i="4"/>
  <c r="BG104" i="4"/>
  <c r="AQ96" i="4"/>
  <c r="CB92" i="4"/>
  <c r="CJ84" i="4"/>
  <c r="CW86" i="4"/>
  <c r="T76" i="4"/>
  <c r="DA81" i="4"/>
  <c r="Q68" i="4"/>
  <c r="W60" i="4"/>
  <c r="AJ60" i="4"/>
  <c r="DG16" i="4"/>
  <c r="BX138" i="4"/>
  <c r="P132" i="4"/>
  <c r="AU142" i="4"/>
  <c r="AS137" i="4"/>
  <c r="AO133" i="4"/>
  <c r="BZ2" i="4"/>
  <c r="BW138" i="4"/>
  <c r="AH132" i="4"/>
  <c r="BL142" i="4"/>
  <c r="BJ137" i="4"/>
  <c r="AX133" i="4"/>
  <c r="BN127" i="4"/>
  <c r="V139" i="4"/>
  <c r="DJ132" i="4"/>
  <c r="U2" i="4"/>
  <c r="R138" i="4"/>
  <c r="CM133" i="4"/>
  <c r="DF127" i="4"/>
  <c r="AV139" i="4"/>
  <c r="AV133" i="4"/>
  <c r="AC2" i="4"/>
  <c r="Z138" i="4"/>
  <c r="CQ133" i="4"/>
  <c r="CY128" i="4"/>
  <c r="AO130" i="4"/>
  <c r="CM127" i="4"/>
  <c r="BE123" i="4"/>
  <c r="BS125" i="4"/>
  <c r="DK118" i="4"/>
  <c r="Y123" i="4"/>
  <c r="AA125" i="4"/>
  <c r="BI118" i="4"/>
  <c r="DC122" i="4"/>
  <c r="AX125" i="4"/>
  <c r="BH118" i="4"/>
  <c r="Y125" i="4"/>
  <c r="CA117" i="4"/>
  <c r="CP124" i="4"/>
  <c r="CL114" i="4"/>
  <c r="R116" i="4"/>
  <c r="DH114" i="4"/>
  <c r="AE116" i="4"/>
  <c r="BM114" i="4"/>
  <c r="CJ123" i="4"/>
  <c r="CF113" i="4"/>
  <c r="AC113" i="4"/>
  <c r="P115" i="4"/>
  <c r="BW105" i="4"/>
  <c r="P101" i="4"/>
  <c r="DE95" i="4"/>
  <c r="DE102" i="4"/>
  <c r="AX108" i="4"/>
  <c r="BO105" i="4"/>
  <c r="BS102" i="4"/>
  <c r="BC94" i="4"/>
  <c r="CN90" i="4"/>
  <c r="AO93" i="4"/>
  <c r="CY100" i="4"/>
  <c r="BY78" i="4"/>
  <c r="DE84" i="4"/>
  <c r="AV69" i="4"/>
  <c r="BR60" i="4"/>
  <c r="AQ49" i="4"/>
  <c r="Z127" i="2"/>
  <c r="CP117" i="4"/>
  <c r="CV120" i="4"/>
  <c r="CT115" i="4"/>
  <c r="CL110" i="4"/>
  <c r="Z117" i="4"/>
  <c r="X112" i="4"/>
  <c r="V116" i="4"/>
  <c r="S111" i="4"/>
  <c r="AQ117" i="4"/>
  <c r="AO112" i="4"/>
  <c r="BU115" i="4"/>
  <c r="BY110" i="4"/>
  <c r="CR124" i="4"/>
  <c r="CP119" i="4"/>
  <c r="CN114" i="4"/>
  <c r="CM107" i="4"/>
  <c r="AO114" i="4"/>
  <c r="AM109" i="4"/>
  <c r="X116" i="4"/>
  <c r="AA110" i="4"/>
  <c r="CN106" i="4"/>
  <c r="CF101" i="4"/>
  <c r="CP94" i="4"/>
  <c r="CI100" i="4"/>
  <c r="AP105" i="4"/>
  <c r="CS99" i="4"/>
  <c r="CF104" i="4"/>
  <c r="W99" i="4"/>
  <c r="X104" i="4"/>
  <c r="AG98" i="4"/>
  <c r="N111" i="4"/>
  <c r="AA108" i="4"/>
  <c r="Y103" i="4"/>
  <c r="CR96" i="4"/>
  <c r="BI103" i="4"/>
  <c r="AJ97" i="4"/>
  <c r="CJ103" i="4"/>
  <c r="CR97" i="4"/>
  <c r="AH99" i="4"/>
  <c r="AF94" i="4"/>
  <c r="AA89" i="4"/>
  <c r="CJ93" i="4"/>
  <c r="CT86" i="4"/>
  <c r="BV89" i="4"/>
  <c r="BF94" i="4"/>
  <c r="AP88" i="4"/>
  <c r="AS90" i="4"/>
  <c r="BS100" i="4"/>
  <c r="BG92" i="4"/>
  <c r="BX81" i="4"/>
  <c r="AR80" i="4"/>
  <c r="CP78" i="4"/>
  <c r="BD78" i="4"/>
  <c r="BJ79" i="4"/>
  <c r="BE73" i="4"/>
  <c r="AB67" i="4"/>
  <c r="DB68" i="4"/>
  <c r="CE64" i="4"/>
  <c r="CO59" i="4"/>
  <c r="BK68" i="4"/>
  <c r="BI55" i="4"/>
  <c r="AB44" i="4"/>
  <c r="CE25" i="4"/>
  <c r="CP123" i="4"/>
  <c r="AC125" i="4"/>
  <c r="AA120" i="4"/>
  <c r="Y115" i="4"/>
  <c r="U110" i="4"/>
  <c r="BC116" i="4"/>
  <c r="CQ110" i="4"/>
  <c r="AY115" i="4"/>
  <c r="AT110" i="4"/>
  <c r="BT116" i="4"/>
  <c r="DK110" i="4"/>
  <c r="DB114" i="4"/>
  <c r="CZ109" i="4"/>
  <c r="W124" i="4"/>
  <c r="U119" i="4"/>
  <c r="S114" i="4"/>
  <c r="BL106" i="4"/>
  <c r="BR113" i="4"/>
  <c r="BI108" i="4"/>
  <c r="BA115" i="4"/>
  <c r="CS108" i="4"/>
  <c r="S106" i="4"/>
  <c r="CD100" i="4"/>
  <c r="AU105" i="4"/>
  <c r="CN99" i="4"/>
  <c r="BS104" i="4"/>
  <c r="CX98" i="4"/>
  <c r="DI103" i="4"/>
  <c r="U98" i="4"/>
  <c r="BA103" i="4"/>
  <c r="AE97" i="4"/>
  <c r="CB110" i="4"/>
  <c r="BD107" i="4"/>
  <c r="BB102" i="4"/>
  <c r="CA95" i="4"/>
  <c r="CL102" i="4"/>
  <c r="BG96" i="4"/>
  <c r="S103" i="4"/>
  <c r="Q97" i="4"/>
  <c r="BK98" i="4"/>
  <c r="BI93" i="4"/>
  <c r="BH88" i="4"/>
  <c r="S93" i="4"/>
  <c r="BH85" i="4"/>
  <c r="CW88" i="4"/>
  <c r="CM93" i="4"/>
  <c r="CX86" i="4"/>
  <c r="BZ89" i="4"/>
  <c r="BY99" i="4"/>
  <c r="CI89" i="4"/>
  <c r="BB78" i="4"/>
  <c r="CN76" i="4"/>
  <c r="AH75" i="4"/>
  <c r="U75" i="4"/>
  <c r="AA76" i="4"/>
  <c r="CO70" i="4"/>
  <c r="AN71" i="4"/>
  <c r="BB73" i="4"/>
  <c r="DK61" i="4"/>
  <c r="AG56" i="4"/>
  <c r="CF59" i="4"/>
  <c r="P51" i="4"/>
  <c r="CX32" i="4"/>
  <c r="AY26" i="4"/>
  <c r="CN122" i="4"/>
  <c r="BJ124" i="4"/>
  <c r="BH119" i="4"/>
  <c r="BF114" i="4"/>
  <c r="AV109" i="4"/>
  <c r="CJ115" i="4"/>
  <c r="BA109" i="4"/>
  <c r="CB114" i="4"/>
  <c r="CA109" i="4"/>
  <c r="CW115" i="4"/>
  <c r="BU109" i="4"/>
  <c r="AG114" i="4"/>
  <c r="AI109" i="4"/>
  <c r="BD123" i="4"/>
  <c r="BB118" i="4"/>
  <c r="AZ113" i="4"/>
  <c r="CW117" i="4"/>
  <c r="CU112" i="4"/>
  <c r="BN107" i="4"/>
  <c r="CH114" i="4"/>
  <c r="CX107" i="4"/>
  <c r="AV105" i="4"/>
  <c r="DA99" i="4"/>
  <c r="BX104" i="4"/>
  <c r="CL98" i="4"/>
  <c r="CV103" i="4"/>
  <c r="CV97" i="4"/>
  <c r="AN103" i="4"/>
  <c r="Z97" i="4"/>
  <c r="CD102" i="4"/>
  <c r="AJ96" i="4"/>
  <c r="AR110" i="4"/>
  <c r="CK106" i="4"/>
  <c r="CB101" i="4"/>
  <c r="CV93" i="4"/>
  <c r="U102" i="4"/>
  <c r="AP95" i="4"/>
  <c r="AV102" i="4"/>
  <c r="O96" i="4"/>
  <c r="CN97" i="4"/>
  <c r="CL92" i="4"/>
  <c r="CI87" i="4"/>
  <c r="AV92" i="4"/>
  <c r="AB93" i="4"/>
  <c r="AF88" i="4"/>
  <c r="R93" i="4"/>
  <c r="CM85" i="4"/>
  <c r="CV88" i="4"/>
  <c r="BH98" i="4"/>
  <c r="CK86" i="4"/>
  <c r="AW74" i="4"/>
  <c r="X84" i="4"/>
  <c r="CS89" i="4"/>
  <c r="CS83" i="4"/>
  <c r="DA78" i="4"/>
  <c r="N66" i="4"/>
  <c r="AV68" i="4"/>
  <c r="BB70" i="4"/>
  <c r="BJ58" i="4"/>
  <c r="DC62" i="4"/>
  <c r="CU63" i="4"/>
  <c r="DA44" i="4"/>
  <c r="AY32" i="4"/>
  <c r="DA25" i="4"/>
  <c r="CC104" i="4"/>
  <c r="CY98" i="4"/>
  <c r="DA103" i="4"/>
  <c r="DI97" i="4"/>
  <c r="AE103" i="4"/>
  <c r="U97" i="4"/>
  <c r="BU102" i="4"/>
  <c r="X96" i="4"/>
  <c r="DK101" i="4"/>
  <c r="AQ95" i="4"/>
  <c r="DF109" i="4"/>
  <c r="P106" i="4"/>
  <c r="BZ100" i="4"/>
  <c r="AZ106" i="4"/>
  <c r="R101" i="4"/>
  <c r="CA106" i="4"/>
  <c r="BZ101" i="4"/>
  <c r="CQ94" i="4"/>
  <c r="W97" i="4"/>
  <c r="U92" i="4"/>
  <c r="R87" i="4"/>
  <c r="BY91" i="4"/>
  <c r="BI92" i="4"/>
  <c r="BG87" i="4"/>
  <c r="AU92" i="4"/>
  <c r="AJ93" i="4"/>
  <c r="DB87" i="4"/>
  <c r="P97" i="4"/>
  <c r="BQ94" i="4"/>
  <c r="CE82" i="4"/>
  <c r="BD81" i="4"/>
  <c r="BK88" i="4"/>
  <c r="AE81" i="4"/>
  <c r="AI76" i="4"/>
  <c r="AF71" i="4"/>
  <c r="CH65" i="4"/>
  <c r="CL67" i="4"/>
  <c r="BZ64" i="4"/>
  <c r="AQ59" i="4"/>
  <c r="CE58" i="4"/>
  <c r="AH39" i="4"/>
  <c r="AS33" i="4"/>
  <c r="BW24" i="4"/>
  <c r="CQ120" i="4"/>
  <c r="R123" i="4"/>
  <c r="P118" i="4"/>
  <c r="N113" i="4"/>
  <c r="CK107" i="4"/>
  <c r="AR114" i="4"/>
  <c r="AZ107" i="4"/>
  <c r="AN113" i="4"/>
  <c r="DH107" i="4"/>
  <c r="BI114" i="4"/>
  <c r="AX107" i="4"/>
  <c r="CM112" i="4"/>
  <c r="BC107" i="4"/>
  <c r="DJ121" i="4"/>
  <c r="DH116" i="4"/>
  <c r="CS111" i="4"/>
  <c r="BI116" i="4"/>
  <c r="BG111" i="4"/>
  <c r="AR118" i="4"/>
  <c r="AP113" i="4"/>
  <c r="CW105" i="4"/>
  <c r="DF103" i="4"/>
  <c r="DD97" i="4"/>
  <c r="AF103" i="4"/>
  <c r="DG96" i="4"/>
  <c r="BH102" i="4"/>
  <c r="S96" i="4"/>
  <c r="CX101" i="4"/>
  <c r="AR95" i="4"/>
  <c r="T101" i="4"/>
  <c r="BK93" i="4"/>
  <c r="BV109" i="4"/>
  <c r="AS105" i="4"/>
  <c r="CW99" i="4"/>
  <c r="CC105" i="4"/>
  <c r="AU100" i="4"/>
  <c r="DD105" i="4"/>
  <c r="DC100" i="4"/>
  <c r="BB101" i="4"/>
  <c r="AZ96" i="4"/>
  <c r="AX91" i="4"/>
  <c r="AS86" i="4"/>
  <c r="DB90" i="4"/>
  <c r="CL91" i="4"/>
  <c r="CN86" i="4"/>
  <c r="BX91" i="4"/>
  <c r="BQ92" i="4"/>
  <c r="DH86" i="4"/>
  <c r="AH94" i="4"/>
  <c r="BQ91" i="4"/>
  <c r="BU79" i="4"/>
  <c r="U78" i="4"/>
  <c r="DK86" i="4"/>
  <c r="BH77" i="4"/>
  <c r="AM73" i="4"/>
  <c r="AG68" i="4"/>
  <c r="T78" i="4"/>
  <c r="AZ74" i="4"/>
  <c r="AS61" i="4"/>
  <c r="AM55" i="4"/>
  <c r="CP51" i="4"/>
  <c r="Z42" i="4"/>
  <c r="CG37" i="4"/>
  <c r="CE19" i="4"/>
  <c r="BA86" i="4"/>
  <c r="DC97" i="4"/>
  <c r="DA92" i="4"/>
  <c r="AB85" i="4"/>
  <c r="CT89" i="4"/>
  <c r="AJ95" i="4"/>
  <c r="DD89" i="4"/>
  <c r="U84" i="4"/>
  <c r="BH78" i="4"/>
  <c r="BB83" i="4"/>
  <c r="CD77" i="4"/>
  <c r="CI82" i="4"/>
  <c r="CT76" i="4"/>
  <c r="AA82" i="4"/>
  <c r="AD76" i="4"/>
  <c r="BZ81" i="4"/>
  <c r="AN75" i="4"/>
  <c r="CU88" i="4"/>
  <c r="AU86" i="4"/>
  <c r="AX81" i="4"/>
  <c r="AG75" i="4"/>
  <c r="CV81" i="4"/>
  <c r="CI75" i="4"/>
  <c r="T82" i="4"/>
  <c r="AG76" i="4"/>
  <c r="DD76" i="4"/>
  <c r="DB71" i="4"/>
  <c r="CV66" i="4"/>
  <c r="CT70" i="4"/>
  <c r="DA71" i="4"/>
  <c r="CZ66" i="4"/>
  <c r="CW70" i="4"/>
  <c r="AW71" i="4"/>
  <c r="AW66" i="4"/>
  <c r="CI76" i="4"/>
  <c r="CG71" i="4"/>
  <c r="BK73" i="4"/>
  <c r="BE68" i="4"/>
  <c r="Q73" i="4"/>
  <c r="BF66" i="4"/>
  <c r="V62" i="4"/>
  <c r="CC55" i="4"/>
  <c r="BW59" i="4"/>
  <c r="BX62" i="4"/>
  <c r="AM56" i="4"/>
  <c r="AL60" i="4"/>
  <c r="AO63" i="4"/>
  <c r="AM57" i="4"/>
  <c r="AQ60" i="4"/>
  <c r="BH61" i="4"/>
  <c r="BB53" i="4"/>
  <c r="AM58" i="4"/>
  <c r="CX51" i="4"/>
  <c r="AW42" i="4"/>
  <c r="CE45" i="4"/>
  <c r="W48" i="4"/>
  <c r="DB33" i="4"/>
  <c r="BF37" i="4"/>
  <c r="AH37" i="4"/>
  <c r="X32" i="4"/>
  <c r="DG27" i="4"/>
  <c r="T20" i="4"/>
  <c r="AO24" i="4"/>
  <c r="CV6" i="4"/>
  <c r="DI93" i="4"/>
  <c r="AZ87" i="4"/>
  <c r="DH90" i="4"/>
  <c r="BU85" i="4"/>
  <c r="AT91" i="4"/>
  <c r="AC85" i="4"/>
  <c r="Z80" i="4"/>
  <c r="BJ84" i="4"/>
  <c r="R79" i="4"/>
  <c r="CU83" i="4"/>
  <c r="AN78" i="4"/>
  <c r="AM83" i="4"/>
  <c r="BV77" i="4"/>
  <c r="CH82" i="4"/>
  <c r="CF76" i="4"/>
  <c r="BA89" i="4"/>
  <c r="BT85" i="4"/>
  <c r="AL78" i="4"/>
  <c r="DH82" i="4"/>
  <c r="CH74" i="4"/>
  <c r="AL79" i="4"/>
  <c r="N78" i="4"/>
  <c r="X71" i="4"/>
  <c r="AH73" i="4"/>
  <c r="CT64" i="4"/>
  <c r="X66" i="4"/>
  <c r="CD66" i="4"/>
  <c r="BG67" i="4"/>
  <c r="DG75" i="4"/>
  <c r="BF68" i="4"/>
  <c r="BO69" i="4"/>
  <c r="AO72" i="4"/>
  <c r="BD64" i="4"/>
  <c r="AP57" i="4"/>
  <c r="BI58" i="4"/>
  <c r="BJ59" i="4"/>
  <c r="P62" i="4"/>
  <c r="BI62" i="4"/>
  <c r="AA68" i="4"/>
  <c r="CW59" i="4"/>
  <c r="W49" i="4"/>
  <c r="CP54" i="4"/>
  <c r="BZ39" i="4"/>
  <c r="AK41" i="4"/>
  <c r="BC43" i="4"/>
  <c r="AS36" i="4"/>
  <c r="AU32" i="4"/>
  <c r="BB29" i="4"/>
  <c r="CS24" i="4"/>
  <c r="BQ20" i="4"/>
  <c r="CN95" i="4"/>
  <c r="BJ88" i="4"/>
  <c r="BS89" i="4"/>
  <c r="Y93" i="4"/>
  <c r="CF85" i="4"/>
  <c r="AP78" i="4"/>
  <c r="AQ81" i="4"/>
  <c r="AZ84" i="4"/>
  <c r="BV76" i="4"/>
  <c r="DJ79" i="4"/>
  <c r="BC81" i="4"/>
  <c r="CI88" i="4"/>
  <c r="AA81" i="4"/>
  <c r="CU81" i="4"/>
  <c r="CN103" i="4"/>
  <c r="AK99" i="4"/>
  <c r="DC104" i="4"/>
  <c r="CS100" i="4"/>
  <c r="DH106" i="4"/>
  <c r="CF103" i="4"/>
  <c r="BL100" i="4"/>
  <c r="O93" i="4"/>
  <c r="AR87" i="4"/>
  <c r="BJ91" i="4"/>
  <c r="DK98" i="4"/>
  <c r="AZ81" i="4"/>
  <c r="CQ76" i="4"/>
  <c r="BF69" i="4"/>
  <c r="AM61" i="4"/>
  <c r="BW39" i="4"/>
  <c r="DB123" i="4"/>
  <c r="AL125" i="4"/>
  <c r="AJ120" i="4"/>
  <c r="AH115" i="4"/>
  <c r="Z110" i="4"/>
  <c r="BL116" i="4"/>
  <c r="DG110" i="4"/>
  <c r="BH115" i="4"/>
  <c r="BE110" i="4"/>
  <c r="CC116" i="4"/>
  <c r="AC111" i="4"/>
  <c r="DG114" i="4"/>
  <c r="DK109" i="4"/>
  <c r="AF124" i="4"/>
  <c r="AD119" i="4"/>
  <c r="AB114" i="4"/>
  <c r="BU106" i="4"/>
  <c r="CA113" i="4"/>
  <c r="BV108" i="4"/>
  <c r="BJ115" i="4"/>
  <c r="CY108" i="4"/>
  <c r="AB106" i="4"/>
  <c r="CJ100" i="4"/>
  <c r="AZ105" i="4"/>
  <c r="CZ99" i="4"/>
  <c r="CB104" i="4"/>
  <c r="DJ98" i="4"/>
  <c r="T104" i="4"/>
  <c r="AH98" i="4"/>
  <c r="BJ103" i="4"/>
  <c r="AR97" i="4"/>
  <c r="CF110" i="4"/>
  <c r="BM107" i="4"/>
  <c r="BK102" i="4"/>
  <c r="W96" i="4"/>
  <c r="CU102" i="4"/>
  <c r="BS96" i="4"/>
  <c r="X103" i="4"/>
  <c r="AC97" i="4"/>
  <c r="BT98" i="4"/>
  <c r="BR93" i="4"/>
  <c r="BM88" i="4"/>
  <c r="X93" i="4"/>
  <c r="BQ85" i="4"/>
  <c r="DH88" i="4"/>
  <c r="CR93" i="4"/>
  <c r="P87" i="4"/>
  <c r="CE89" i="4"/>
  <c r="CH99" i="4"/>
  <c r="CY89" i="4"/>
  <c r="BT78" i="4"/>
  <c r="CZ76" i="4"/>
  <c r="AT75" i="4"/>
  <c r="AM75" i="4"/>
  <c r="AM76" i="4"/>
  <c r="DC70" i="4"/>
  <c r="BF71" i="4"/>
  <c r="BP73" i="4"/>
  <c r="AE62" i="4"/>
  <c r="AS56" i="4"/>
  <c r="AW60" i="4"/>
  <c r="DJ51" i="4"/>
  <c r="AB34" i="4"/>
  <c r="AO28" i="4"/>
  <c r="CT122" i="4"/>
  <c r="BO124" i="4"/>
  <c r="BM119" i="4"/>
  <c r="BK114" i="4"/>
  <c r="BG109" i="4"/>
  <c r="CO115" i="4"/>
  <c r="BQ109" i="4"/>
  <c r="CK114" i="4"/>
  <c r="CF109" i="4"/>
  <c r="DF115" i="4"/>
  <c r="CK109" i="4"/>
  <c r="AP114" i="4"/>
  <c r="AN109" i="4"/>
  <c r="BI123" i="4"/>
  <c r="BG118" i="4"/>
  <c r="BE113" i="4"/>
  <c r="DF117" i="4"/>
  <c r="DD112" i="4"/>
  <c r="BT107" i="4"/>
  <c r="CM114" i="4"/>
  <c r="DD107" i="4"/>
  <c r="BE105" i="4"/>
  <c r="O100" i="4"/>
  <c r="CG104" i="4"/>
  <c r="CR98" i="4"/>
  <c r="DE103" i="4"/>
  <c r="DB97" i="4"/>
  <c r="AW103" i="4"/>
  <c r="AF97" i="4"/>
  <c r="CM102" i="4"/>
  <c r="AP96" i="4"/>
  <c r="AV110" i="4"/>
  <c r="CP106" i="4"/>
  <c r="CM101" i="4"/>
  <c r="P94" i="4"/>
  <c r="Z102" i="4"/>
  <c r="BL95" i="4"/>
  <c r="BE102" i="4"/>
  <c r="U96" i="4"/>
  <c r="CW97" i="4"/>
  <c r="CU92" i="4"/>
  <c r="CT87" i="4"/>
  <c r="BE92" i="4"/>
  <c r="AK93" i="4"/>
  <c r="AK88" i="4"/>
  <c r="AA93" i="4"/>
  <c r="CT85" i="4"/>
  <c r="N89" i="4"/>
  <c r="BV98" i="4"/>
  <c r="AI87" i="4"/>
  <c r="AK75" i="4"/>
  <c r="BR84" i="4"/>
  <c r="S90" i="4"/>
  <c r="AS84" i="4"/>
  <c r="AW79" i="4"/>
  <c r="DF66" i="4"/>
  <c r="CR68" i="4"/>
  <c r="CZ70" i="4"/>
  <c r="O59" i="4"/>
  <c r="AY63" i="4"/>
  <c r="CA56" i="4"/>
  <c r="CO46" i="4"/>
  <c r="BD35" i="4"/>
  <c r="CD27" i="4"/>
  <c r="DE121" i="4"/>
  <c r="CV123" i="4"/>
  <c r="CT118" i="4"/>
  <c r="CR113" i="4"/>
  <c r="BT108" i="4"/>
  <c r="X115" i="4"/>
  <c r="BA108" i="4"/>
  <c r="P114" i="4"/>
  <c r="O109" i="4"/>
  <c r="AK115" i="4"/>
  <c r="BL108" i="4"/>
  <c r="BS113" i="4"/>
  <c r="BQ108" i="4"/>
  <c r="CP122" i="4"/>
  <c r="CN117" i="4"/>
  <c r="CL112" i="4"/>
  <c r="AK117" i="4"/>
  <c r="AI112" i="4"/>
  <c r="CL106" i="4"/>
  <c r="V114" i="4"/>
  <c r="AC107" i="4"/>
  <c r="CH104" i="4"/>
  <c r="DE98" i="4"/>
  <c r="DJ103" i="4"/>
  <c r="W98" i="4"/>
  <c r="AJ103" i="4"/>
  <c r="AG97" i="4"/>
  <c r="BZ102" i="4"/>
  <c r="BC96" i="4"/>
  <c r="R102" i="4"/>
  <c r="AY95" i="4"/>
  <c r="DJ109" i="4"/>
  <c r="Y106" i="4"/>
  <c r="CF100" i="4"/>
  <c r="BI106" i="4"/>
  <c r="AD101" i="4"/>
  <c r="BB93" i="4"/>
  <c r="CL101" i="4"/>
  <c r="R95" i="4"/>
  <c r="AB97" i="4"/>
  <c r="Z92" i="4"/>
  <c r="W87" i="4"/>
  <c r="CH91" i="4"/>
  <c r="BN92" i="4"/>
  <c r="BR87" i="4"/>
  <c r="BD92" i="4"/>
  <c r="AS93" i="4"/>
  <c r="T88" i="4"/>
  <c r="AH97" i="4"/>
  <c r="CE94" i="4"/>
  <c r="CW82" i="4"/>
  <c r="BV81" i="4"/>
  <c r="BS88" i="4"/>
  <c r="AS81" i="4"/>
  <c r="BA76" i="4"/>
  <c r="AX71" i="4"/>
  <c r="CT65" i="4"/>
  <c r="DB67" i="4"/>
  <c r="CN64" i="4"/>
  <c r="BC59" i="4"/>
  <c r="AS59" i="4"/>
  <c r="CZ39" i="4"/>
  <c r="BD34" i="4"/>
  <c r="CO20" i="4"/>
  <c r="Q104" i="4"/>
  <c r="R98" i="4"/>
  <c r="AO103" i="4"/>
  <c r="O97" i="4"/>
  <c r="BQ102" i="4"/>
  <c r="Y96" i="4"/>
  <c r="DG101" i="4"/>
  <c r="AZ95" i="4"/>
  <c r="AF101" i="4"/>
  <c r="CW93" i="4"/>
  <c r="BZ109" i="4"/>
  <c r="BB105" i="4"/>
  <c r="DI99" i="4"/>
  <c r="CL105" i="4"/>
  <c r="BA100" i="4"/>
  <c r="O106" i="4"/>
  <c r="DI100" i="4"/>
  <c r="BK101" i="4"/>
  <c r="BI96" i="4"/>
  <c r="BG91" i="4"/>
  <c r="BD86" i="4"/>
  <c r="DK90" i="4"/>
  <c r="CU91" i="4"/>
  <c r="CS86" i="4"/>
  <c r="CG91" i="4"/>
  <c r="BV92" i="4"/>
  <c r="Z87" i="4"/>
  <c r="CF94" i="4"/>
  <c r="Q92" i="4"/>
  <c r="Y80" i="4"/>
  <c r="BX78" i="4"/>
  <c r="AK87" i="4"/>
  <c r="AE78" i="4"/>
  <c r="CG73" i="4"/>
  <c r="CC68" i="4"/>
  <c r="BN78" i="4"/>
  <c r="DC64" i="4"/>
  <c r="Z62" i="4"/>
  <c r="T56" i="4"/>
  <c r="AP54" i="4"/>
  <c r="DJ43" i="4"/>
  <c r="BU39" i="4"/>
  <c r="Z20" i="4"/>
  <c r="AB120" i="4"/>
  <c r="BD122" i="4"/>
  <c r="BB117" i="4"/>
  <c r="AZ112" i="4"/>
  <c r="CX106" i="4"/>
  <c r="CD113" i="4"/>
  <c r="N106" i="4"/>
  <c r="BZ112" i="4"/>
  <c r="DD106" i="4"/>
  <c r="CU113" i="4"/>
  <c r="AN106" i="4"/>
  <c r="AA112" i="4"/>
  <c r="CU106" i="4"/>
  <c r="AX121" i="4"/>
  <c r="AV116" i="4"/>
  <c r="BS110" i="4"/>
  <c r="CU115" i="4"/>
  <c r="CS110" i="4"/>
  <c r="CD117" i="4"/>
  <c r="CB112" i="4"/>
  <c r="AV108" i="4"/>
  <c r="AT103" i="4"/>
  <c r="DH96" i="4"/>
  <c r="BR102" i="4"/>
  <c r="Z96" i="4"/>
  <c r="CT101" i="4"/>
  <c r="X95" i="4"/>
  <c r="N101" i="4"/>
  <c r="CD105" i="4"/>
  <c r="X100" i="4"/>
  <c r="CP111" i="4"/>
  <c r="AP109" i="4"/>
  <c r="CE104" i="4"/>
  <c r="DA98" i="4"/>
  <c r="Q105" i="4"/>
  <c r="AY99" i="4"/>
  <c r="AR105" i="4"/>
  <c r="DG99" i="4"/>
  <c r="CN100" i="4"/>
  <c r="CL95" i="4"/>
  <c r="CJ90" i="4"/>
  <c r="AP85" i="4"/>
  <c r="DH89" i="4"/>
  <c r="Z91" i="4"/>
  <c r="Z86" i="4"/>
  <c r="DJ90" i="4"/>
  <c r="DC91" i="4"/>
  <c r="X86" i="4"/>
  <c r="CF91" i="4"/>
  <c r="BT87" i="4"/>
  <c r="Y76" i="4"/>
  <c r="CD74" i="4"/>
  <c r="AI85" i="4"/>
  <c r="CN73" i="4"/>
  <c r="CK70" i="4"/>
  <c r="CC65" i="4"/>
  <c r="BR75" i="4"/>
  <c r="CX71" i="4"/>
  <c r="R58" i="4"/>
  <c r="T62" i="4"/>
  <c r="AR55" i="4"/>
  <c r="CY53" i="4"/>
  <c r="BN36" i="4"/>
  <c r="BR17" i="4"/>
  <c r="BV85" i="4"/>
  <c r="AQ97" i="4"/>
  <c r="AO92" i="4"/>
  <c r="AL94" i="4"/>
  <c r="AH89" i="4"/>
  <c r="BV94" i="4"/>
  <c r="CD88" i="4"/>
  <c r="BG83" i="4"/>
  <c r="CQ77" i="4"/>
  <c r="CN82" i="4"/>
  <c r="DG76" i="4"/>
  <c r="W82" i="4"/>
  <c r="AE76" i="4"/>
  <c r="BM81" i="4"/>
  <c r="BM75" i="4"/>
  <c r="N81" i="4"/>
  <c r="BV74" i="4"/>
  <c r="BO88" i="4"/>
  <c r="CL85" i="4"/>
  <c r="CJ80" i="4"/>
  <c r="CO73" i="4"/>
  <c r="AJ81" i="4"/>
  <c r="CZ74" i="4"/>
  <c r="BF81" i="4"/>
  <c r="AR75" i="4"/>
  <c r="AR76" i="4"/>
  <c r="AP71" i="4"/>
  <c r="AJ66" i="4"/>
  <c r="AH70" i="4"/>
  <c r="AO71" i="4"/>
  <c r="AN66" i="4"/>
  <c r="AK70" i="4"/>
  <c r="CI70" i="4"/>
  <c r="CN65" i="4"/>
  <c r="W76" i="4"/>
  <c r="U71" i="4"/>
  <c r="CW72" i="4"/>
  <c r="CQ67" i="4"/>
  <c r="BC72" i="4"/>
  <c r="BN65" i="4"/>
  <c r="BJ61" i="4"/>
  <c r="CI64" i="4"/>
  <c r="CZ58" i="4"/>
  <c r="DJ61" i="4"/>
  <c r="BS55" i="4"/>
  <c r="AW59" i="4"/>
  <c r="CA62" i="4"/>
  <c r="BV56" i="4"/>
  <c r="Z57" i="4"/>
  <c r="AN59" i="4"/>
  <c r="DD49" i="4"/>
  <c r="CK55" i="4"/>
  <c r="AS48" i="4"/>
  <c r="CU39" i="4"/>
  <c r="BK42" i="4"/>
  <c r="BU45" i="4"/>
  <c r="AE38" i="4"/>
  <c r="AV34" i="4"/>
  <c r="AQ33" i="4"/>
  <c r="AH34" i="4"/>
  <c r="CT32" i="4"/>
  <c r="Q20" i="4"/>
  <c r="BH17" i="4"/>
  <c r="CW141" i="2"/>
  <c r="AW93" i="4"/>
  <c r="AD86" i="4"/>
  <c r="AR90" i="4"/>
  <c r="CH95" i="4"/>
  <c r="CF90" i="4"/>
  <c r="BO84" i="4"/>
  <c r="AE79" i="4"/>
  <c r="CV83" i="4"/>
  <c r="BA78" i="4"/>
  <c r="AI83" i="4"/>
  <c r="BQ77" i="4"/>
  <c r="BY82" i="4"/>
  <c r="CY76" i="4"/>
  <c r="V82" i="4"/>
  <c r="DI75" i="4"/>
  <c r="CM88" i="4"/>
  <c r="AT84" i="4"/>
  <c r="AP77" i="4"/>
  <c r="CH81" i="4"/>
  <c r="P85" i="4"/>
  <c r="BO78" i="4"/>
  <c r="CL76" i="4"/>
  <c r="CV69" i="4"/>
  <c r="BT72" i="4"/>
  <c r="CM71" i="4"/>
  <c r="CS73" i="4"/>
  <c r="BW65" i="4"/>
  <c r="AG66" i="4"/>
  <c r="CG74" i="4"/>
  <c r="AF67" i="4"/>
  <c r="AO68" i="4"/>
  <c r="O71" i="4"/>
  <c r="CP63" i="4"/>
  <c r="BK55" i="4"/>
  <c r="DC56" i="4"/>
  <c r="CA58" i="4"/>
  <c r="T60" i="4"/>
  <c r="AL61" i="4"/>
  <c r="CY66" i="4"/>
  <c r="AB61" i="4"/>
  <c r="BJ51" i="4"/>
  <c r="BN51" i="4"/>
  <c r="CI41" i="4"/>
  <c r="CB50" i="4"/>
  <c r="DA40" i="4"/>
  <c r="CV36" i="4"/>
  <c r="AP31" i="4"/>
  <c r="AC26" i="4"/>
  <c r="BH24" i="4"/>
  <c r="BP14" i="4"/>
  <c r="AB95" i="4"/>
  <c r="CK85" i="4"/>
  <c r="AS88" i="4"/>
  <c r="BK92" i="4"/>
  <c r="BF84" i="4"/>
  <c r="BW76" i="4"/>
  <c r="CC80" i="4"/>
  <c r="Z83" i="4"/>
  <c r="DI74" i="4"/>
  <c r="AU79" i="4"/>
  <c r="V79" i="4"/>
  <c r="CO87" i="4"/>
  <c r="BX75" i="4"/>
  <c r="CD76" i="4"/>
  <c r="DF122" i="4"/>
  <c r="BX124" i="4"/>
  <c r="BV119" i="4"/>
  <c r="BT114" i="4"/>
  <c r="BL109" i="4"/>
  <c r="CX115" i="4"/>
  <c r="CG109" i="4"/>
  <c r="CT114" i="4"/>
  <c r="CQ109" i="4"/>
  <c r="Q116" i="4"/>
  <c r="DA109" i="4"/>
  <c r="AU114" i="4"/>
  <c r="AY109" i="4"/>
  <c r="BR123" i="4"/>
  <c r="BP118" i="4"/>
  <c r="BN113" i="4"/>
  <c r="Q118" i="4"/>
  <c r="O113" i="4"/>
  <c r="BZ107" i="4"/>
  <c r="CV114" i="4"/>
  <c r="DJ107" i="4"/>
  <c r="BN105" i="4"/>
  <c r="U100" i="4"/>
  <c r="CL104" i="4"/>
  <c r="DD98" i="4"/>
  <c r="P104" i="4"/>
  <c r="P98" i="4"/>
  <c r="BF103" i="4"/>
  <c r="AL97" i="4"/>
  <c r="CV102" i="4"/>
  <c r="AV96" i="4"/>
  <c r="AZ110" i="4"/>
  <c r="CY106" i="4"/>
  <c r="CW101" i="4"/>
  <c r="BS94" i="4"/>
  <c r="AI102" i="4"/>
  <c r="CG95" i="4"/>
  <c r="BJ102" i="4"/>
  <c r="AG96" i="4"/>
  <c r="DF97" i="4"/>
  <c r="DD92" i="4"/>
  <c r="CY87" i="4"/>
  <c r="BJ92" i="4"/>
  <c r="AT93" i="4"/>
  <c r="AV88" i="4"/>
  <c r="AF93" i="4"/>
  <c r="R86" i="4"/>
  <c r="S89" i="4"/>
  <c r="DB98" i="4"/>
  <c r="AY87" i="4"/>
  <c r="AW75" i="4"/>
  <c r="CO72" i="4"/>
  <c r="AA90" i="4"/>
  <c r="BG84" i="4"/>
  <c r="BO79" i="4"/>
  <c r="AN67" i="4"/>
  <c r="DH68" i="4"/>
  <c r="P71" i="4"/>
  <c r="AA59" i="4"/>
  <c r="BQ63" i="4"/>
  <c r="BP57" i="4"/>
  <c r="BC47" i="4"/>
  <c r="AA36" i="4"/>
  <c r="CK28" i="4"/>
  <c r="DK121" i="4"/>
  <c r="DA123" i="4"/>
  <c r="CY118" i="4"/>
  <c r="CW113" i="4"/>
  <c r="CF108" i="4"/>
  <c r="AC115" i="4"/>
  <c r="BM108" i="4"/>
  <c r="Y114" i="4"/>
  <c r="T109" i="4"/>
  <c r="AT115" i="4"/>
  <c r="BR108" i="4"/>
  <c r="CB113" i="4"/>
  <c r="BW108" i="4"/>
  <c r="CU122" i="4"/>
  <c r="CS117" i="4"/>
  <c r="CQ112" i="4"/>
  <c r="AT117" i="4"/>
  <c r="AR112" i="4"/>
  <c r="CR106" i="4"/>
  <c r="AA114" i="4"/>
  <c r="AO107" i="4"/>
  <c r="CQ104" i="4"/>
  <c r="S99" i="4"/>
  <c r="U104" i="4"/>
  <c r="AC98" i="4"/>
  <c r="AS103" i="4"/>
  <c r="AM97" i="4"/>
  <c r="CI102" i="4"/>
  <c r="BO96" i="4"/>
  <c r="AA102" i="4"/>
  <c r="BU95" i="4"/>
  <c r="P110" i="4"/>
  <c r="AD106" i="4"/>
  <c r="CR100" i="4"/>
  <c r="BN106" i="4"/>
  <c r="BI101" i="4"/>
  <c r="BZ93" i="4"/>
  <c r="CQ101" i="4"/>
  <c r="AO95" i="4"/>
  <c r="AK97" i="4"/>
  <c r="AI92" i="4"/>
  <c r="AH87" i="4"/>
  <c r="CQ91" i="4"/>
  <c r="BW92" i="4"/>
  <c r="BW87" i="4"/>
  <c r="BM92" i="4"/>
  <c r="DB84" i="4"/>
  <c r="Y88" i="4"/>
  <c r="AV97" i="4"/>
  <c r="AE95" i="4"/>
  <c r="AS83" i="4"/>
  <c r="R82" i="4"/>
  <c r="CQ88" i="4"/>
  <c r="CQ81" i="4"/>
  <c r="CU76" i="4"/>
  <c r="CR71" i="4"/>
  <c r="AR66" i="4"/>
  <c r="AZ68" i="4"/>
  <c r="BT55" i="4"/>
  <c r="Z60" i="4"/>
  <c r="AF61" i="4"/>
  <c r="CN41" i="4"/>
  <c r="DG36" i="4"/>
  <c r="BX24" i="4"/>
  <c r="DI120" i="4"/>
  <c r="AJ123" i="4"/>
  <c r="AH118" i="4"/>
  <c r="AF113" i="4"/>
  <c r="DC107" i="4"/>
  <c r="BJ114" i="4"/>
  <c r="BR107" i="4"/>
  <c r="BB113" i="4"/>
  <c r="AB108" i="4"/>
  <c r="BW114" i="4"/>
  <c r="CO107" i="4"/>
  <c r="DE112" i="4"/>
  <c r="CB107" i="4"/>
  <c r="AD122" i="4"/>
  <c r="AB117" i="4"/>
  <c r="Z112" i="4"/>
  <c r="BW116" i="4"/>
  <c r="BW111" i="4"/>
  <c r="BJ118" i="4"/>
  <c r="BH113" i="4"/>
  <c r="Q106" i="4"/>
  <c r="V104" i="4"/>
  <c r="X98" i="4"/>
  <c r="AX103" i="4"/>
  <c r="AA97" i="4"/>
  <c r="BV102" i="4"/>
  <c r="AK96" i="4"/>
  <c r="N102" i="4"/>
  <c r="BG95" i="4"/>
  <c r="AL101" i="4"/>
  <c r="Q94" i="4"/>
  <c r="CD109" i="4"/>
  <c r="BK105" i="4"/>
  <c r="Q100" i="4"/>
  <c r="CU105" i="4"/>
  <c r="BG100" i="4"/>
  <c r="X106" i="4"/>
  <c r="Q101" i="4"/>
  <c r="BP101" i="4"/>
  <c r="BN96" i="4"/>
  <c r="BL91" i="4"/>
  <c r="BI86" i="4"/>
  <c r="V91" i="4"/>
  <c r="CZ91" i="4"/>
  <c r="DD86" i="4"/>
  <c r="CP91" i="4"/>
  <c r="CE92" i="4"/>
  <c r="AE87" i="4"/>
  <c r="CT94" i="4"/>
  <c r="AE92" i="4"/>
  <c r="AW80" i="4"/>
  <c r="CJ78" i="4"/>
  <c r="AS87" i="4"/>
  <c r="AW78" i="4"/>
  <c r="CY73" i="4"/>
  <c r="CS68" i="4"/>
  <c r="CF78" i="4"/>
  <c r="AD65" i="4"/>
  <c r="AN62" i="4"/>
  <c r="AL56" i="4"/>
  <c r="R47" i="4"/>
  <c r="BX44" i="4"/>
  <c r="DF39" i="4"/>
  <c r="AF22" i="4"/>
  <c r="BC103" i="4"/>
  <c r="V97" i="4"/>
  <c r="CA102" i="4"/>
  <c r="AF96" i="4"/>
  <c r="DC101" i="4"/>
  <c r="AD95" i="4"/>
  <c r="Z101" i="4"/>
  <c r="BP93" i="4"/>
  <c r="AJ100" i="4"/>
  <c r="CT111" i="4"/>
  <c r="AT109" i="4"/>
  <c r="CN104" i="4"/>
  <c r="O99" i="4"/>
  <c r="Z105" i="4"/>
  <c r="BL99" i="4"/>
  <c r="BA105" i="4"/>
  <c r="V100" i="4"/>
  <c r="CW100" i="4"/>
  <c r="CU95" i="4"/>
  <c r="CS90" i="4"/>
  <c r="AY85" i="4"/>
  <c r="Z90" i="4"/>
  <c r="AI91" i="4"/>
  <c r="AL86" i="4"/>
  <c r="U91" i="4"/>
  <c r="DH91" i="4"/>
  <c r="AJ86" i="4"/>
  <c r="AF92" i="4"/>
  <c r="BN88" i="4"/>
  <c r="CB76" i="4"/>
  <c r="BA75" i="4"/>
  <c r="CC85" i="4"/>
  <c r="CT74" i="4"/>
  <c r="AG71" i="4"/>
  <c r="AC66" i="4"/>
  <c r="N76" i="4"/>
  <c r="AT72" i="4"/>
  <c r="BU58" i="4"/>
  <c r="BR62" i="4"/>
  <c r="AC49" i="4"/>
  <c r="BA41" i="4"/>
  <c r="BK32" i="4"/>
  <c r="CI20" i="4"/>
  <c r="AF119" i="4"/>
  <c r="CP121" i="4"/>
  <c r="CN116" i="4"/>
  <c r="CF111" i="4"/>
  <c r="T118" i="4"/>
  <c r="R113" i="4"/>
  <c r="P117" i="4"/>
  <c r="DK111" i="4"/>
  <c r="DB105" i="4"/>
  <c r="AI113" i="4"/>
  <c r="BO116" i="4"/>
  <c r="BS111" i="4"/>
  <c r="CM105" i="4"/>
  <c r="CJ120" i="4"/>
  <c r="CH115" i="4"/>
  <c r="AS109" i="4"/>
  <c r="AI115" i="4"/>
  <c r="AG110" i="4"/>
  <c r="R117" i="4"/>
  <c r="O112" i="4"/>
  <c r="CH107" i="4"/>
  <c r="CF102" i="4"/>
  <c r="AS96" i="4"/>
  <c r="DD101" i="4"/>
  <c r="CZ94" i="4"/>
  <c r="U101" i="4"/>
  <c r="BZ105" i="4"/>
  <c r="AW100" i="4"/>
  <c r="R105" i="4"/>
  <c r="BG99" i="4"/>
  <c r="BJ111" i="4"/>
  <c r="DH108" i="4"/>
  <c r="S104" i="4"/>
  <c r="T98" i="4"/>
  <c r="BC104" i="4"/>
  <c r="BJ98" i="4"/>
  <c r="CD104" i="4"/>
  <c r="T99" i="4"/>
  <c r="AB100" i="4"/>
  <c r="Z95" i="4"/>
  <c r="U90" i="4"/>
  <c r="CD94" i="4"/>
  <c r="CH88" i="4"/>
  <c r="BP90" i="4"/>
  <c r="AO85" i="4"/>
  <c r="AD90" i="4"/>
  <c r="AQ91" i="4"/>
  <c r="CP84" i="4"/>
  <c r="CV87" i="4"/>
  <c r="AZ85" i="4"/>
  <c r="T84" i="4"/>
  <c r="DI82" i="4"/>
  <c r="CG82" i="4"/>
  <c r="BC83" i="4"/>
  <c r="AC68" i="4"/>
  <c r="AD72" i="4"/>
  <c r="R73" i="4"/>
  <c r="X69" i="4"/>
  <c r="DG63" i="4"/>
  <c r="AD59" i="4"/>
  <c r="DI49" i="4"/>
  <c r="CU43" i="4"/>
  <c r="CA30" i="4"/>
  <c r="BN8" i="4"/>
  <c r="CE101" i="4"/>
  <c r="CC96" i="4"/>
  <c r="CA91" i="4"/>
  <c r="BX93" i="4"/>
  <c r="BT88" i="4"/>
  <c r="DH93" i="4"/>
  <c r="BD87" i="4"/>
  <c r="CS82" i="4"/>
  <c r="DB76" i="4"/>
  <c r="AB82" i="4"/>
  <c r="DK75" i="4"/>
  <c r="BI81" i="4"/>
  <c r="AI75" i="4"/>
  <c r="CY80" i="4"/>
  <c r="BP74" i="4"/>
  <c r="AZ80" i="4"/>
  <c r="BH73" i="4"/>
  <c r="AI88" i="4"/>
  <c r="Z85" i="4"/>
  <c r="AB80" i="4"/>
  <c r="BX85" i="4"/>
  <c r="BV80" i="4"/>
  <c r="BC73" i="4"/>
  <c r="CR80" i="4"/>
  <c r="BL74" i="4"/>
  <c r="CD75" i="4"/>
  <c r="CB70" i="4"/>
  <c r="BS65" i="4"/>
  <c r="BX69" i="4"/>
  <c r="CA70" i="4"/>
  <c r="BQ65" i="4"/>
  <c r="BL69" i="4"/>
  <c r="W70" i="4"/>
  <c r="Y65" i="4"/>
  <c r="BI75" i="4"/>
  <c r="BG70" i="4"/>
  <c r="AK72" i="4"/>
  <c r="AE67" i="4"/>
  <c r="CO71" i="4"/>
  <c r="CF64" i="4"/>
  <c r="DD60" i="4"/>
  <c r="W64" i="4"/>
  <c r="DD57" i="4"/>
  <c r="AX61" i="4"/>
  <c r="CH64" i="4"/>
  <c r="CF58" i="4"/>
  <c r="O62" i="4"/>
  <c r="BY55" i="4"/>
  <c r="AW63" i="4"/>
  <c r="CL56" i="4"/>
  <c r="AI55" i="4"/>
  <c r="O53" i="4"/>
  <c r="AV52" i="4"/>
  <c r="AY46" i="4"/>
  <c r="CP53" i="4"/>
  <c r="AY42" i="4"/>
  <c r="V35" i="4"/>
  <c r="CD43" i="4"/>
  <c r="BB36" i="4"/>
  <c r="CF31" i="4"/>
  <c r="CU28" i="4"/>
  <c r="BB28" i="4"/>
  <c r="AG17" i="4"/>
  <c r="CX136" i="2"/>
  <c r="CI92" i="4"/>
  <c r="CF84" i="4"/>
  <c r="CD89" i="4"/>
  <c r="V95" i="4"/>
  <c r="BX89" i="4"/>
  <c r="DA83" i="4"/>
  <c r="AV78" i="4"/>
  <c r="AJ83" i="4"/>
  <c r="BL77" i="4"/>
  <c r="BU82" i="4"/>
  <c r="CH76" i="4"/>
  <c r="DK81" i="4"/>
  <c r="R76" i="4"/>
  <c r="BH81" i="4"/>
  <c r="AB75" i="4"/>
  <c r="BG88" i="4"/>
  <c r="CF83" i="4"/>
  <c r="BS76" i="4"/>
  <c r="V81" i="4"/>
  <c r="BB84" i="4"/>
  <c r="BS77" i="4"/>
  <c r="Z76" i="4"/>
  <c r="AH69" i="4"/>
  <c r="DF71" i="4"/>
  <c r="AA71" i="4"/>
  <c r="AG73" i="4"/>
  <c r="BI72" i="4"/>
  <c r="CB65" i="4"/>
  <c r="U74" i="4"/>
  <c r="DD65" i="4"/>
  <c r="CA67" i="4"/>
  <c r="BA70" i="4"/>
  <c r="AD63" i="4"/>
  <c r="BQ64" i="4"/>
  <c r="O56" i="4"/>
  <c r="CE57" i="4"/>
  <c r="AK59" i="4"/>
  <c r="BJ60" i="4"/>
  <c r="BD65" i="4"/>
  <c r="BZ58" i="4"/>
  <c r="DJ47" i="4"/>
  <c r="DH47" i="4"/>
  <c r="T39" i="4"/>
  <c r="AB48" i="4"/>
  <c r="AM39" i="4"/>
  <c r="DJ32" i="4"/>
  <c r="CY35" i="4"/>
  <c r="AN26" i="4"/>
  <c r="BR24" i="4"/>
  <c r="CG14" i="4"/>
  <c r="BN94" i="4"/>
  <c r="CA94" i="4"/>
  <c r="CE87" i="4"/>
  <c r="CW91" i="4"/>
  <c r="CR83" i="4"/>
  <c r="CN75" i="4"/>
  <c r="CY79" i="4"/>
  <c r="BL82" i="4"/>
  <c r="DG73" i="4"/>
  <c r="BF78" i="4"/>
  <c r="BE78" i="4"/>
  <c r="BI87" i="4"/>
  <c r="CB74" i="4"/>
  <c r="CH75" i="4"/>
  <c r="S122" i="4"/>
  <c r="DJ123" i="4"/>
  <c r="DH118" i="4"/>
  <c r="DF113" i="4"/>
  <c r="CX108" i="4"/>
  <c r="AL115" i="4"/>
  <c r="BZ108" i="4"/>
  <c r="AH114" i="4"/>
  <c r="AE109" i="4"/>
  <c r="BC115" i="4"/>
  <c r="BX108" i="4"/>
  <c r="CG113" i="4"/>
  <c r="CC108" i="4"/>
  <c r="DD122" i="4"/>
  <c r="DB117" i="4"/>
  <c r="CZ112" i="4"/>
  <c r="BC117" i="4"/>
  <c r="BA112" i="4"/>
  <c r="CZ106" i="4"/>
  <c r="AJ114" i="4"/>
  <c r="AU107" i="4"/>
  <c r="CZ104" i="4"/>
  <c r="AF99" i="4"/>
  <c r="Z104" i="4"/>
  <c r="AI98" i="4"/>
  <c r="BB103" i="4"/>
  <c r="AS97" i="4"/>
  <c r="CR102" i="4"/>
  <c r="BU96" i="4"/>
  <c r="AJ102" i="4"/>
  <c r="CB95" i="4"/>
  <c r="T110" i="4"/>
  <c r="AM106" i="4"/>
  <c r="Y101" i="4"/>
  <c r="BW106" i="4"/>
  <c r="BU101" i="4"/>
  <c r="AE94" i="4"/>
  <c r="CV101" i="4"/>
  <c r="AV95" i="4"/>
  <c r="AT97" i="4"/>
  <c r="AR92" i="4"/>
  <c r="AM87" i="4"/>
  <c r="CV91" i="4"/>
  <c r="CF92" i="4"/>
  <c r="CH87" i="4"/>
  <c r="BR92" i="4"/>
  <c r="DK84" i="4"/>
  <c r="AJ88" i="4"/>
  <c r="CB97" i="4"/>
  <c r="AS95" i="4"/>
  <c r="BK83" i="4"/>
  <c r="AJ82" i="4"/>
  <c r="CY88" i="4"/>
  <c r="DE81" i="4"/>
  <c r="O77" i="4"/>
  <c r="DJ71" i="4"/>
  <c r="BH66" i="4"/>
  <c r="BP68" i="4"/>
  <c r="CQ55" i="4"/>
  <c r="AY60" i="4"/>
  <c r="BL61" i="4"/>
  <c r="BB42" i="4"/>
  <c r="BO37" i="4"/>
  <c r="BE20" i="4"/>
  <c r="AP121" i="4"/>
  <c r="AO123" i="4"/>
  <c r="AM118" i="4"/>
  <c r="AK113" i="4"/>
  <c r="DI107" i="4"/>
  <c r="BO114" i="4"/>
  <c r="BX107" i="4"/>
  <c r="BK113" i="4"/>
  <c r="AH108" i="4"/>
  <c r="CF114" i="4"/>
  <c r="DA107" i="4"/>
  <c r="P113" i="4"/>
  <c r="CN107" i="4"/>
  <c r="AI122" i="4"/>
  <c r="AG117" i="4"/>
  <c r="AE112" i="4"/>
  <c r="CF116" i="4"/>
  <c r="CB111" i="4"/>
  <c r="BO118" i="4"/>
  <c r="BM113" i="4"/>
  <c r="BB106" i="4"/>
  <c r="AE104" i="4"/>
  <c r="AD98" i="4"/>
  <c r="BG103" i="4"/>
  <c r="AN97" i="4"/>
  <c r="CE102" i="4"/>
  <c r="AX96" i="4"/>
  <c r="W102" i="4"/>
  <c r="BN95" i="4"/>
  <c r="AR101" i="4"/>
  <c r="BB94" i="4"/>
  <c r="CH109" i="4"/>
  <c r="BP105" i="4"/>
  <c r="W100" i="4"/>
  <c r="CZ105" i="4"/>
  <c r="BM100" i="4"/>
  <c r="AG106" i="4"/>
  <c r="W101" i="4"/>
  <c r="BY101" i="4"/>
  <c r="BW96" i="4"/>
  <c r="BU91" i="4"/>
  <c r="BT86" i="4"/>
  <c r="AE91" i="4"/>
  <c r="DI91" i="4"/>
  <c r="DI86" i="4"/>
  <c r="CY91" i="4"/>
  <c r="CN92" i="4"/>
  <c r="AP87" i="4"/>
  <c r="AT95" i="4"/>
  <c r="CC92" i="4"/>
  <c r="CQ80" i="4"/>
  <c r="BG79" i="4"/>
  <c r="BQ87" i="4"/>
  <c r="CZ78" i="4"/>
  <c r="AU74" i="4"/>
  <c r="AQ69" i="4"/>
  <c r="AB79" i="4"/>
  <c r="CX65" i="4"/>
  <c r="CL62" i="4"/>
  <c r="CO56" i="4"/>
  <c r="AF50" i="4"/>
  <c r="CX37" i="4"/>
  <c r="CZ40" i="4"/>
  <c r="BF22" i="4"/>
  <c r="AN120" i="4"/>
  <c r="BV122" i="4"/>
  <c r="BT117" i="4"/>
  <c r="BR112" i="4"/>
  <c r="O107" i="4"/>
  <c r="CV113" i="4"/>
  <c r="AF106" i="4"/>
  <c r="CN112" i="4"/>
  <c r="BE107" i="4"/>
  <c r="DI113" i="4"/>
  <c r="CG106" i="4"/>
  <c r="AS112" i="4"/>
  <c r="DI106" i="4"/>
  <c r="BP121" i="4"/>
  <c r="BN116" i="4"/>
  <c r="CY110" i="4"/>
  <c r="DI115" i="4"/>
  <c r="DI110" i="4"/>
  <c r="CV117" i="4"/>
  <c r="CT112" i="4"/>
  <c r="BJ108" i="4"/>
  <c r="BH103" i="4"/>
  <c r="BA97" i="4"/>
  <c r="CJ102" i="4"/>
  <c r="AL96" i="4"/>
  <c r="DH101" i="4"/>
  <c r="AL95" i="4"/>
  <c r="BE101" i="4"/>
  <c r="CH93" i="4"/>
  <c r="BO100" i="4"/>
  <c r="CX111" i="4"/>
  <c r="AX109" i="4"/>
  <c r="CW104" i="4"/>
  <c r="AB99" i="4"/>
  <c r="AI105" i="4"/>
  <c r="BX99" i="4"/>
  <c r="BJ105" i="4"/>
  <c r="AH100" i="4"/>
  <c r="DB100" i="4"/>
  <c r="CZ95" i="4"/>
  <c r="CX90" i="4"/>
  <c r="CW85" i="4"/>
  <c r="AP90" i="4"/>
  <c r="AN91" i="4"/>
  <c r="AR86" i="4"/>
  <c r="AD91" i="4"/>
  <c r="S92" i="4"/>
  <c r="AV86" i="4"/>
  <c r="AT92" i="4"/>
  <c r="CT88" i="4"/>
  <c r="U77" i="4"/>
  <c r="BS75" i="4"/>
  <c r="CU85" i="4"/>
  <c r="DF74" i="4"/>
  <c r="AY71" i="4"/>
  <c r="AS66" i="4"/>
  <c r="AF76" i="4"/>
  <c r="BL72" i="4"/>
  <c r="N59" i="4"/>
  <c r="CF62" i="4"/>
  <c r="R50" i="4"/>
  <c r="CA42" i="4"/>
  <c r="BG33" i="4"/>
  <c r="CM17" i="4"/>
  <c r="CO102" i="4"/>
  <c r="AY96" i="4"/>
  <c r="O102" i="4"/>
  <c r="AF95" i="4"/>
  <c r="AA101" i="4"/>
  <c r="CI105" i="4"/>
  <c r="BC100" i="4"/>
  <c r="AA105" i="4"/>
  <c r="BM99" i="4"/>
  <c r="BN111" i="4"/>
  <c r="N109" i="4"/>
  <c r="AB104" i="4"/>
  <c r="Z98" i="4"/>
  <c r="BL104" i="4"/>
  <c r="BP98" i="4"/>
  <c r="CM104" i="4"/>
  <c r="Z99" i="4"/>
  <c r="AK100" i="4"/>
  <c r="AI95" i="4"/>
  <c r="AF90" i="4"/>
  <c r="CM94" i="4"/>
  <c r="CX88" i="4"/>
  <c r="BU90" i="4"/>
  <c r="AX85" i="4"/>
  <c r="AT90" i="4"/>
  <c r="AV91" i="4"/>
  <c r="CY84" i="4"/>
  <c r="CP88" i="4"/>
  <c r="CX85" i="4"/>
  <c r="BN84" i="4"/>
  <c r="BE83" i="4"/>
  <c r="AC83" i="4"/>
  <c r="CW83" i="4"/>
  <c r="BY68" i="4"/>
  <c r="CB72" i="4"/>
  <c r="BL73" i="4"/>
  <c r="CR69" i="4"/>
  <c r="BG64" i="4"/>
  <c r="CG59" i="4"/>
  <c r="BK52" i="4"/>
  <c r="CI45" i="4"/>
  <c r="X33" i="4"/>
  <c r="CL9" i="4"/>
  <c r="BF118" i="4"/>
  <c r="AD121" i="4"/>
  <c r="AB116" i="4"/>
  <c r="T111" i="4"/>
  <c r="BF117" i="4"/>
  <c r="BD112" i="4"/>
  <c r="BB116" i="4"/>
  <c r="AY111" i="4"/>
  <c r="BW117" i="4"/>
  <c r="BU112" i="4"/>
  <c r="DA115" i="4"/>
  <c r="DE110" i="4"/>
  <c r="Z125" i="4"/>
  <c r="X120" i="4"/>
  <c r="V115" i="4"/>
  <c r="AF108" i="4"/>
  <c r="BU114" i="4"/>
  <c r="BS109" i="4"/>
  <c r="BD116" i="4"/>
  <c r="CM110" i="4"/>
  <c r="V107" i="4"/>
  <c r="T102" i="4"/>
  <c r="AM95" i="4"/>
  <c r="AB101" i="4"/>
  <c r="BV105" i="4"/>
  <c r="AL100" i="4"/>
  <c r="N105" i="4"/>
  <c r="BH99" i="4"/>
  <c r="BD104" i="4"/>
  <c r="BR98" i="4"/>
  <c r="AD111" i="4"/>
  <c r="BG108" i="4"/>
  <c r="BE103" i="4"/>
  <c r="AW97" i="4"/>
  <c r="CO103" i="4"/>
  <c r="CS97" i="4"/>
  <c r="R104" i="4"/>
  <c r="BC98" i="4"/>
  <c r="BN99" i="4"/>
  <c r="BL94" i="4"/>
  <c r="BG89" i="4"/>
  <c r="R94" i="4"/>
  <c r="BH87" i="4"/>
  <c r="DB89" i="4"/>
  <c r="CL94" i="4"/>
  <c r="DB88" i="4"/>
  <c r="CC90" i="4"/>
  <c r="DH100" i="4"/>
  <c r="CG93" i="4"/>
  <c r="CX82" i="4"/>
  <c r="BR81" i="4"/>
  <c r="BI80" i="4"/>
  <c r="AG80" i="4"/>
  <c r="DA80" i="4"/>
  <c r="CE65" i="4"/>
  <c r="CB69" i="4"/>
  <c r="BP70" i="4"/>
  <c r="CO64" i="4"/>
  <c r="BC61" i="4"/>
  <c r="CG55" i="4"/>
  <c r="AA53" i="4"/>
  <c r="BO42" i="4"/>
  <c r="CO31" i="4"/>
  <c r="DF136" i="2"/>
  <c r="S101" i="4"/>
  <c r="Q96" i="4"/>
  <c r="O91" i="4"/>
  <c r="DJ92" i="4"/>
  <c r="DF87" i="4"/>
  <c r="AV93" i="4"/>
  <c r="AN86" i="4"/>
  <c r="AG82" i="4"/>
  <c r="DF75" i="4"/>
  <c r="BN81" i="4"/>
  <c r="AD75" i="4"/>
  <c r="CU80" i="4"/>
  <c r="AF74" i="4"/>
  <c r="AM80" i="4"/>
  <c r="BI73" i="4"/>
  <c r="BY79" i="4"/>
  <c r="BC90" i="4"/>
  <c r="DA87" i="4"/>
  <c r="BL84" i="4"/>
  <c r="AM79" i="4"/>
  <c r="DJ84" i="4"/>
  <c r="DB79" i="4"/>
  <c r="AH85" i="4"/>
  <c r="AF80" i="4"/>
  <c r="T80" i="4"/>
  <c r="R75" i="4"/>
  <c r="P70" i="4"/>
  <c r="CD64" i="4"/>
  <c r="AX68" i="4"/>
  <c r="O70" i="4"/>
  <c r="DK73" i="4"/>
  <c r="AL68" i="4"/>
  <c r="BK69" i="4"/>
  <c r="CW79" i="4"/>
  <c r="CU74" i="4"/>
  <c r="CS69" i="4"/>
  <c r="BW71" i="4"/>
  <c r="BQ66" i="4"/>
  <c r="AC71" i="4"/>
  <c r="AJ65" i="4"/>
  <c r="DH59" i="4"/>
  <c r="BI63" i="4"/>
  <c r="W57" i="4"/>
  <c r="BX60" i="4"/>
  <c r="V64" i="4"/>
  <c r="CJ57" i="4"/>
  <c r="BB61" i="4"/>
  <c r="BI69" i="4"/>
  <c r="CA60" i="4"/>
  <c r="AL54" i="4"/>
  <c r="AG52" i="4"/>
  <c r="CV49" i="4"/>
  <c r="CT49" i="4"/>
  <c r="CW43" i="4"/>
  <c r="AP51" i="4"/>
  <c r="BS46" i="4"/>
  <c r="CU38" i="4"/>
  <c r="BD42" i="4"/>
  <c r="AL32" i="4"/>
  <c r="AF29" i="4"/>
  <c r="BD29" i="4"/>
  <c r="CU24" i="4"/>
  <c r="BW12" i="4"/>
  <c r="Y97" i="4"/>
  <c r="W92" i="4"/>
  <c r="X94" i="4"/>
  <c r="R89" i="4"/>
  <c r="BH94" i="4"/>
  <c r="AX88" i="4"/>
  <c r="AO83" i="4"/>
  <c r="BY77" i="4"/>
  <c r="BV82" i="4"/>
  <c r="BP76" i="4"/>
  <c r="DG81" i="4"/>
  <c r="CL75" i="4"/>
  <c r="AY81" i="4"/>
  <c r="V75" i="4"/>
  <c r="CT80" i="4"/>
  <c r="AK74" i="4"/>
  <c r="CS87" i="4"/>
  <c r="T83" i="4"/>
  <c r="CN74" i="4"/>
  <c r="CJ79" i="4"/>
  <c r="CN83" i="4"/>
  <c r="O76" i="4"/>
  <c r="CX74" i="4"/>
  <c r="BT68" i="4"/>
  <c r="CF70" i="4"/>
  <c r="CY69" i="4"/>
  <c r="BS72" i="4"/>
  <c r="AI71" i="4"/>
  <c r="CI79" i="4"/>
  <c r="BG73" i="4"/>
  <c r="AS73" i="4"/>
  <c r="BA66" i="4"/>
  <c r="CM69" i="4"/>
  <c r="DF61" i="4"/>
  <c r="AQ63" i="4"/>
  <c r="AX64" i="4"/>
  <c r="AA56" i="4"/>
  <c r="BR57" i="4"/>
  <c r="CA59" i="4"/>
  <c r="BZ59" i="4"/>
  <c r="AQ53" i="4"/>
  <c r="AY52" i="4"/>
  <c r="DB50" i="4"/>
  <c r="BW42" i="4"/>
  <c r="BZ45" i="4"/>
  <c r="CP32" i="4"/>
  <c r="X42" i="4"/>
  <c r="CQ32" i="4"/>
  <c r="AG26" i="4"/>
  <c r="BH23" i="4"/>
  <c r="U9" i="4"/>
  <c r="AN93" i="4"/>
  <c r="BA93" i="4"/>
  <c r="S87" i="4"/>
  <c r="BW90" i="4"/>
  <c r="BR82" i="4"/>
  <c r="CR74" i="4"/>
  <c r="AU78" i="4"/>
  <c r="AL81" i="4"/>
  <c r="BD84" i="4"/>
  <c r="CS76" i="4"/>
  <c r="DC75" i="4"/>
  <c r="BO86" i="4"/>
  <c r="AM82" i="4"/>
  <c r="AU77" i="4"/>
  <c r="BC108" i="4"/>
  <c r="CE97" i="4"/>
  <c r="Y104" i="4"/>
  <c r="AU99" i="4"/>
  <c r="P112" i="4"/>
  <c r="DF101" i="4"/>
  <c r="CG97" i="4"/>
  <c r="AJ101" i="4"/>
  <c r="DJ87" i="4"/>
  <c r="CQ89" i="4"/>
  <c r="AY92" i="4"/>
  <c r="CU87" i="4"/>
  <c r="AQ80" i="4"/>
  <c r="BY72" i="4"/>
  <c r="BN71" i="4"/>
  <c r="AJ55" i="4"/>
  <c r="W34" i="4"/>
  <c r="BB121" i="4"/>
  <c r="AX123" i="4"/>
  <c r="AV118" i="4"/>
  <c r="AT113" i="4"/>
  <c r="Q108" i="4"/>
  <c r="BX114" i="4"/>
  <c r="CD107" i="4"/>
  <c r="BT113" i="4"/>
  <c r="AN108" i="4"/>
  <c r="CO114" i="4"/>
  <c r="DG107" i="4"/>
  <c r="U113" i="4"/>
  <c r="CT107" i="4"/>
  <c r="AR122" i="4"/>
  <c r="AP117" i="4"/>
  <c r="AN112" i="4"/>
  <c r="CO116" i="4"/>
  <c r="CM111" i="4"/>
  <c r="BX118" i="4"/>
  <c r="BV113" i="4"/>
  <c r="BK106" i="4"/>
  <c r="AN104" i="4"/>
  <c r="AJ98" i="4"/>
  <c r="BL103" i="4"/>
  <c r="AZ97" i="4"/>
  <c r="CN102" i="4"/>
  <c r="BJ96" i="4"/>
  <c r="AF102" i="4"/>
  <c r="BV95" i="4"/>
  <c r="AX101" i="4"/>
  <c r="BT94" i="4"/>
  <c r="CL109" i="4"/>
  <c r="BY105" i="4"/>
  <c r="AC100" i="4"/>
  <c r="DI105" i="4"/>
  <c r="BY100" i="4"/>
  <c r="AL106" i="4"/>
  <c r="AI101" i="4"/>
  <c r="CH101" i="4"/>
  <c r="CF96" i="4"/>
  <c r="CD91" i="4"/>
  <c r="BY86" i="4"/>
  <c r="AJ91" i="4"/>
  <c r="T92" i="4"/>
  <c r="V87" i="4"/>
  <c r="DD91" i="4"/>
  <c r="CW92" i="4"/>
  <c r="BF87" i="4"/>
  <c r="BH95" i="4"/>
  <c r="CQ92" i="4"/>
  <c r="DI80" i="4"/>
  <c r="CF79" i="4"/>
  <c r="BY87" i="4"/>
  <c r="AS79" i="4"/>
  <c r="BM74" i="4"/>
  <c r="BG69" i="4"/>
  <c r="AT79" i="4"/>
  <c r="P66" i="4"/>
  <c r="CZ62" i="4"/>
  <c r="DA56" i="4"/>
  <c r="DA50" i="4"/>
  <c r="AT39" i="4"/>
  <c r="AH41" i="4"/>
  <c r="DJ23" i="4"/>
  <c r="AT120" i="4"/>
  <c r="CA122" i="4"/>
  <c r="BY117" i="4"/>
  <c r="BW112" i="4"/>
  <c r="AB107" i="4"/>
  <c r="DA113" i="4"/>
  <c r="AO106" i="4"/>
  <c r="CW112" i="4"/>
  <c r="BQ107" i="4"/>
  <c r="T114" i="4"/>
  <c r="DJ106" i="4"/>
  <c r="BB112" i="4"/>
  <c r="R107" i="4"/>
  <c r="BU121" i="4"/>
  <c r="BS116" i="4"/>
  <c r="Q111" i="4"/>
  <c r="T116" i="4"/>
  <c r="P111" i="4"/>
  <c r="DA117" i="4"/>
  <c r="CY112" i="4"/>
  <c r="BS108" i="4"/>
  <c r="BQ103" i="4"/>
  <c r="BM97" i="4"/>
  <c r="CS102" i="4"/>
  <c r="AR96" i="4"/>
  <c r="S102" i="4"/>
  <c r="CD95" i="4"/>
  <c r="BQ101" i="4"/>
  <c r="AM94" i="4"/>
  <c r="CA100" i="4"/>
  <c r="DB111" i="4"/>
  <c r="BB109" i="4"/>
  <c r="DB104" i="4"/>
  <c r="AN99" i="4"/>
  <c r="AN105" i="4"/>
  <c r="CD99" i="4"/>
  <c r="BS105" i="4"/>
  <c r="AN100" i="4"/>
  <c r="DK100" i="4"/>
  <c r="DI95" i="4"/>
  <c r="DG90" i="4"/>
  <c r="DE85" i="4"/>
  <c r="BF90" i="4"/>
  <c r="AW91" i="4"/>
  <c r="AW86" i="4"/>
  <c r="AM91" i="4"/>
  <c r="AB92" i="4"/>
  <c r="BL86" i="4"/>
  <c r="CR92" i="4"/>
  <c r="CN89" i="4"/>
  <c r="BX77" i="4"/>
  <c r="X76" i="4"/>
  <c r="AQ86" i="4"/>
  <c r="CC75" i="4"/>
  <c r="CS71" i="4"/>
  <c r="CO66" i="4"/>
  <c r="BZ76" i="4"/>
  <c r="DF72" i="4"/>
  <c r="BQ59" i="4"/>
  <c r="AF63" i="4"/>
  <c r="BR52" i="4"/>
  <c r="AB45" i="4"/>
  <c r="CE36" i="4"/>
  <c r="CY22" i="4"/>
  <c r="BE119" i="4"/>
  <c r="DH121" i="4"/>
  <c r="DF116" i="4"/>
  <c r="CV111" i="4"/>
  <c r="Z106" i="4"/>
  <c r="AJ113" i="4"/>
  <c r="AD117" i="4"/>
  <c r="AB112" i="4"/>
  <c r="AX106" i="4"/>
  <c r="AW113" i="4"/>
  <c r="CG116" i="4"/>
  <c r="CI111" i="4"/>
  <c r="DJ105" i="4"/>
  <c r="DB120" i="4"/>
  <c r="CZ115" i="4"/>
  <c r="BY109" i="4"/>
  <c r="AW115" i="4"/>
  <c r="AW110" i="4"/>
  <c r="AJ117" i="4"/>
  <c r="AH112" i="4"/>
  <c r="CV107" i="4"/>
  <c r="CT102" i="4"/>
  <c r="BE96" i="4"/>
  <c r="X102" i="4"/>
  <c r="BA95" i="4"/>
  <c r="AM101" i="4"/>
  <c r="CN105" i="4"/>
  <c r="BI100" i="4"/>
  <c r="AF105" i="4"/>
  <c r="BS99" i="4"/>
  <c r="BR111" i="4"/>
  <c r="R109" i="4"/>
  <c r="AK104" i="4"/>
  <c r="AF98" i="4"/>
  <c r="BU104" i="4"/>
  <c r="CB98" i="4"/>
  <c r="CV104" i="4"/>
  <c r="AL99" i="4"/>
  <c r="AP100" i="4"/>
  <c r="AN95" i="4"/>
  <c r="AK90" i="4"/>
  <c r="CV94" i="4"/>
  <c r="P89" i="4"/>
  <c r="BZ90" i="4"/>
  <c r="BG85" i="4"/>
  <c r="BJ90" i="4"/>
  <c r="BE91" i="4"/>
  <c r="S85" i="4"/>
  <c r="X89" i="4"/>
  <c r="N86" i="4"/>
  <c r="AC73" i="4"/>
  <c r="BW83" i="4"/>
  <c r="AU83" i="4"/>
  <c r="Q84" i="4"/>
  <c r="CO68" i="4"/>
  <c r="CP72" i="4"/>
  <c r="CD73" i="4"/>
  <c r="DJ69" i="4"/>
  <c r="BU64" i="4"/>
  <c r="CY59" i="4"/>
  <c r="AT53" i="4"/>
  <c r="AW46" i="4"/>
  <c r="CS33" i="4"/>
  <c r="CQ12" i="4"/>
  <c r="AC102" i="4"/>
  <c r="AU95" i="4"/>
  <c r="AH101" i="4"/>
  <c r="CE105" i="4"/>
  <c r="AR100" i="4"/>
  <c r="W105" i="4"/>
  <c r="BT99" i="4"/>
  <c r="BM104" i="4"/>
  <c r="CD98" i="4"/>
  <c r="AH111" i="4"/>
  <c r="BP108" i="4"/>
  <c r="BN103" i="4"/>
  <c r="BI97" i="4"/>
  <c r="CX103" i="4"/>
  <c r="CY97" i="4"/>
  <c r="AA104" i="4"/>
  <c r="BI98" i="4"/>
  <c r="BW99" i="4"/>
  <c r="BU94" i="4"/>
  <c r="BR89" i="4"/>
  <c r="AA94" i="4"/>
  <c r="BX87" i="4"/>
  <c r="DG89" i="4"/>
  <c r="CU94" i="4"/>
  <c r="T89" i="4"/>
  <c r="CH90" i="4"/>
  <c r="X101" i="4"/>
  <c r="AG94" i="4"/>
  <c r="AX83" i="4"/>
  <c r="N82" i="4"/>
  <c r="DC80" i="4"/>
  <c r="CA80" i="4"/>
  <c r="AW81" i="4"/>
  <c r="Y66" i="4"/>
  <c r="AB70" i="4"/>
  <c r="DJ70" i="4"/>
  <c r="BA65" i="4"/>
  <c r="CY61" i="4"/>
  <c r="BP56" i="4"/>
  <c r="AH55" i="4"/>
  <c r="R45" i="4"/>
  <c r="CC33" i="4"/>
  <c r="CG137" i="2"/>
  <c r="BR125" i="4"/>
  <c r="BP120" i="4"/>
  <c r="BN115" i="4"/>
  <c r="BF110" i="4"/>
  <c r="CR116" i="4"/>
  <c r="BU111" i="4"/>
  <c r="CN115" i="4"/>
  <c r="CK110" i="4"/>
  <c r="DI116" i="4"/>
  <c r="CO111" i="4"/>
  <c r="AO115" i="4"/>
  <c r="AS110" i="4"/>
  <c r="BL124" i="4"/>
  <c r="BJ119" i="4"/>
  <c r="BH114" i="4"/>
  <c r="BI107" i="4"/>
  <c r="DG113" i="4"/>
  <c r="DE108" i="4"/>
  <c r="CP115" i="4"/>
  <c r="BM109" i="4"/>
  <c r="BH106" i="4"/>
  <c r="AU101" i="4"/>
  <c r="CN93" i="4"/>
  <c r="AF100" i="4"/>
  <c r="DH104" i="4"/>
  <c r="AP99" i="4"/>
  <c r="AZ104" i="4"/>
  <c r="BL98" i="4"/>
  <c r="CP103" i="4"/>
  <c r="BV97" i="4"/>
  <c r="CV110" i="4"/>
  <c r="CS107" i="4"/>
  <c r="CQ102" i="4"/>
  <c r="BA96" i="4"/>
  <c r="AC103" i="4"/>
  <c r="CW96" i="4"/>
  <c r="BD103" i="4"/>
  <c r="BG97" i="4"/>
  <c r="CZ98" i="4"/>
  <c r="CX93" i="4"/>
  <c r="CS88" i="4"/>
  <c r="BD93" i="4"/>
  <c r="AM86" i="4"/>
  <c r="AP89" i="4"/>
  <c r="Z94" i="4"/>
  <c r="CB87" i="4"/>
  <c r="DK89" i="4"/>
  <c r="AD100" i="4"/>
  <c r="AG91" i="4"/>
  <c r="AX80" i="4"/>
  <c r="CK78" i="4"/>
  <c r="AE77" i="4"/>
  <c r="CX76" i="4"/>
  <c r="DD77" i="4"/>
  <c r="AE72" i="4"/>
  <c r="N65" i="4"/>
  <c r="BB66" i="4"/>
  <c r="BE63" i="4"/>
  <c r="AD58" i="4"/>
  <c r="DI65" i="4"/>
  <c r="Z49" i="4"/>
  <c r="DC38" i="4"/>
  <c r="DC27" i="4"/>
  <c r="DA88" i="4"/>
  <c r="BE100" i="4"/>
  <c r="BC95" i="4"/>
  <c r="AH90" i="4"/>
  <c r="AX92" i="4"/>
  <c r="AT87" i="4"/>
  <c r="CH92" i="4"/>
  <c r="AS85" i="4"/>
  <c r="BS81" i="4"/>
  <c r="AQ75" i="4"/>
  <c r="CZ80" i="4"/>
  <c r="BK74" i="4"/>
  <c r="AI80" i="4"/>
  <c r="CA84" i="4"/>
  <c r="BS79" i="4"/>
  <c r="AB84" i="4"/>
  <c r="CC78" i="4"/>
  <c r="W90" i="4"/>
  <c r="BU87" i="4"/>
  <c r="CX83" i="4"/>
  <c r="AX78" i="4"/>
  <c r="AX84" i="4"/>
  <c r="AG79" i="4"/>
  <c r="BT84" i="4"/>
  <c r="AX79" i="4"/>
  <c r="BF79" i="4"/>
  <c r="BD74" i="4"/>
  <c r="AX69" i="4"/>
  <c r="AV73" i="4"/>
  <c r="X67" i="4"/>
  <c r="BB69" i="4"/>
  <c r="AY73" i="4"/>
  <c r="DJ66" i="4"/>
  <c r="CW68" i="4"/>
  <c r="AK79" i="4"/>
  <c r="AI74" i="4"/>
  <c r="CL68" i="4"/>
  <c r="DI70" i="4"/>
  <c r="DC65" i="4"/>
  <c r="BO70" i="4"/>
  <c r="BV64" i="4"/>
  <c r="U59" i="4"/>
  <c r="CU62" i="4"/>
  <c r="AZ56" i="4"/>
  <c r="CB59" i="4"/>
  <c r="BH63" i="4"/>
  <c r="CU56" i="4"/>
  <c r="CI60" i="4"/>
  <c r="BG68" i="4"/>
  <c r="BJ57" i="4"/>
  <c r="CO50" i="4"/>
  <c r="DH48" i="4"/>
  <c r="BD55" i="4"/>
  <c r="AT47" i="4"/>
  <c r="DI38" i="4"/>
  <c r="CN48" i="4"/>
  <c r="S44" i="4"/>
  <c r="O36" i="4"/>
  <c r="AD41" i="4"/>
  <c r="BM36" i="4"/>
  <c r="BN25" i="4"/>
  <c r="BW28" i="4"/>
  <c r="CF23" i="4"/>
  <c r="AP18" i="4"/>
  <c r="BK96" i="4"/>
  <c r="BI91" i="4"/>
  <c r="BJ93" i="4"/>
  <c r="BD88" i="4"/>
  <c r="CT93" i="4"/>
  <c r="X87" i="4"/>
  <c r="CA82" i="4"/>
  <c r="CC76" i="4"/>
  <c r="DH81" i="4"/>
  <c r="CY75" i="4"/>
  <c r="AU81" i="4"/>
  <c r="Q75" i="4"/>
  <c r="CK80" i="4"/>
  <c r="BB74" i="4"/>
  <c r="AH80" i="4"/>
  <c r="DC72" i="4"/>
  <c r="BM87" i="4"/>
  <c r="BF82" i="4"/>
  <c r="T73" i="4"/>
  <c r="CN78" i="4"/>
  <c r="AB83" i="4"/>
  <c r="S75" i="4"/>
  <c r="AL74" i="4"/>
  <c r="DF67" i="4"/>
  <c r="T70" i="4"/>
  <c r="AL69" i="4"/>
  <c r="DE71" i="4"/>
  <c r="BU70" i="4"/>
  <c r="W79" i="4"/>
  <c r="CS72" i="4"/>
  <c r="CE72" i="4"/>
  <c r="BT65" i="4"/>
  <c r="BZ68" i="4"/>
  <c r="AT61" i="4"/>
  <c r="CC62" i="4"/>
  <c r="CJ63" i="4"/>
  <c r="BA55" i="4"/>
  <c r="CI56" i="4"/>
  <c r="DD58" i="4"/>
  <c r="AD56" i="4"/>
  <c r="Z50" i="4"/>
  <c r="DA48" i="4"/>
  <c r="CR46" i="4"/>
  <c r="BC46" i="4"/>
  <c r="X43" i="4"/>
  <c r="BQ37" i="4"/>
  <c r="CV40" i="4"/>
  <c r="BK30" i="4"/>
  <c r="CQ31" i="4"/>
  <c r="DA21" i="4"/>
  <c r="CF9" i="4"/>
  <c r="BZ92" i="4"/>
  <c r="CM92" i="4"/>
  <c r="BE86" i="4"/>
  <c r="BH89" i="4"/>
  <c r="DD81" i="4"/>
  <c r="CX73" i="4"/>
  <c r="AY77" i="4"/>
  <c r="BX80" i="4"/>
  <c r="CP83" i="4"/>
  <c r="DD75" i="4"/>
  <c r="P75" i="4"/>
  <c r="AC86" i="4"/>
  <c r="BY81" i="4"/>
  <c r="CG76" i="4"/>
  <c r="CM118" i="4"/>
  <c r="CX105" i="4"/>
  <c r="AE108" i="4"/>
  <c r="BO108" i="4"/>
  <c r="CQ97" i="4"/>
  <c r="AD104" i="4"/>
  <c r="CX99" i="4"/>
  <c r="T112" i="4"/>
  <c r="Q102" i="4"/>
  <c r="AL98" i="4"/>
  <c r="AS101" i="4"/>
  <c r="Q88" i="4"/>
  <c r="AO90" i="4"/>
  <c r="BH92" i="4"/>
  <c r="DK87" i="4"/>
  <c r="AE82" i="4"/>
  <c r="U73" i="4"/>
  <c r="CB71" i="4"/>
  <c r="V58" i="4"/>
  <c r="DF36" i="4"/>
  <c r="BL140" i="4"/>
  <c r="BJ135" i="4"/>
  <c r="CK127" i="4"/>
  <c r="AG139" i="4"/>
  <c r="BO134" i="4"/>
  <c r="CF129" i="4"/>
  <c r="BK140" i="4"/>
  <c r="BI135" i="4"/>
  <c r="O128" i="4"/>
  <c r="AX139" i="4"/>
  <c r="BX134" i="4"/>
  <c r="AQ130" i="4"/>
  <c r="DH140" i="4"/>
  <c r="DF135" i="4"/>
  <c r="CR128" i="4"/>
  <c r="DD139" i="4"/>
  <c r="O135" i="4"/>
  <c r="BT130" i="4"/>
  <c r="AJ141" i="4"/>
  <c r="AH136" i="4"/>
  <c r="CZ128" i="4"/>
  <c r="N140" i="4"/>
  <c r="S135" i="4"/>
  <c r="AJ131" i="4"/>
  <c r="AI131" i="4"/>
  <c r="CG128" i="4"/>
  <c r="CY125" i="4"/>
  <c r="AR119" i="4"/>
  <c r="BM121" i="4"/>
  <c r="BY125" i="4"/>
  <c r="DJ118" i="4"/>
  <c r="DF120" i="4"/>
  <c r="BE125" i="4"/>
  <c r="CJ118" i="4"/>
  <c r="S121" i="4"/>
  <c r="DB126" i="4"/>
  <c r="DD120" i="4"/>
  <c r="BN121" i="4"/>
  <c r="BN118" i="4"/>
  <c r="AP108" i="4"/>
  <c r="W108" i="4"/>
  <c r="CE108" i="4"/>
  <c r="U108" i="4"/>
  <c r="DF107" i="4"/>
  <c r="BH117" i="4"/>
  <c r="DC116" i="4"/>
  <c r="AA106" i="4"/>
  <c r="CC106" i="4"/>
  <c r="AG95" i="4"/>
  <c r="AP102" i="4"/>
  <c r="AX97" i="4"/>
  <c r="Z111" i="4"/>
  <c r="BF99" i="4"/>
  <c r="CO95" i="4"/>
  <c r="BE99" i="4"/>
  <c r="AA86" i="4"/>
  <c r="BA88" i="4"/>
  <c r="BT90" i="4"/>
  <c r="DC90" i="4"/>
  <c r="AY90" i="4"/>
  <c r="AN65" i="4"/>
  <c r="CL73" i="4"/>
  <c r="R60" i="4"/>
  <c r="AC31" i="4"/>
  <c r="BF120" i="4"/>
  <c r="CJ122" i="4"/>
  <c r="CH117" i="4"/>
  <c r="CF112" i="4"/>
  <c r="AH107" i="4"/>
  <c r="DJ113" i="4"/>
  <c r="BZ106" i="4"/>
  <c r="DF112" i="4"/>
  <c r="BW107" i="4"/>
  <c r="AC114" i="4"/>
  <c r="T107" i="4"/>
  <c r="BG112" i="4"/>
  <c r="Y107" i="4"/>
  <c r="CD121" i="4"/>
  <c r="CB116" i="4"/>
  <c r="AG111" i="4"/>
  <c r="AC116" i="4"/>
  <c r="AA111" i="4"/>
  <c r="DJ117" i="4"/>
  <c r="DH112" i="4"/>
  <c r="CB108" i="4"/>
  <c r="BZ103" i="4"/>
  <c r="BS97" i="4"/>
  <c r="CX102" i="4"/>
  <c r="BD96" i="4"/>
  <c r="AB102" i="4"/>
  <c r="CK95" i="4"/>
  <c r="BW101" i="4"/>
  <c r="BE94" i="4"/>
  <c r="CG100" i="4"/>
  <c r="DF111" i="4"/>
  <c r="BF109" i="4"/>
  <c r="DK104" i="4"/>
  <c r="AT99" i="4"/>
  <c r="AW105" i="4"/>
  <c r="CJ99" i="4"/>
  <c r="BX105" i="4"/>
  <c r="AT100" i="4"/>
  <c r="V101" i="4"/>
  <c r="T96" i="4"/>
  <c r="R91" i="4"/>
  <c r="DK85" i="4"/>
  <c r="BV90" i="4"/>
  <c r="BF91" i="4"/>
  <c r="BH86" i="4"/>
  <c r="AR91" i="4"/>
  <c r="AK92" i="4"/>
  <c r="BQ86" i="4"/>
  <c r="DF92" i="4"/>
  <c r="V90" i="4"/>
  <c r="CJ77" i="4"/>
  <c r="AJ76" i="4"/>
  <c r="AY86" i="4"/>
  <c r="CU75" i="4"/>
  <c r="DK71" i="4"/>
  <c r="DE66" i="4"/>
  <c r="CR76" i="4"/>
  <c r="Z73" i="4"/>
  <c r="CC59" i="4"/>
  <c r="AT63" i="4"/>
  <c r="BN53" i="4"/>
  <c r="CN45" i="4"/>
  <c r="AQ37" i="4"/>
  <c r="CL16" i="4"/>
  <c r="BK119" i="4"/>
  <c r="O122" i="4"/>
  <c r="DK116" i="4"/>
  <c r="DG111" i="4"/>
  <c r="AI106" i="4"/>
  <c r="AO113" i="4"/>
  <c r="AM117" i="4"/>
  <c r="AK112" i="4"/>
  <c r="BG106" i="4"/>
  <c r="BF113" i="4"/>
  <c r="CP116" i="4"/>
  <c r="CN111" i="4"/>
  <c r="U106" i="4"/>
  <c r="DG120" i="4"/>
  <c r="DE115" i="4"/>
  <c r="CO109" i="4"/>
  <c r="BF115" i="4"/>
  <c r="BB110" i="4"/>
  <c r="AO117" i="4"/>
  <c r="AM112" i="4"/>
  <c r="DE107" i="4"/>
  <c r="DC102" i="4"/>
  <c r="BQ96" i="4"/>
  <c r="AG102" i="4"/>
  <c r="BI95" i="4"/>
  <c r="AZ101" i="4"/>
  <c r="BQ93" i="4"/>
  <c r="BU100" i="4"/>
  <c r="AO105" i="4"/>
  <c r="CE99" i="4"/>
  <c r="BV111" i="4"/>
  <c r="V109" i="4"/>
  <c r="AP104" i="4"/>
  <c r="AR98" i="4"/>
  <c r="BZ104" i="4"/>
  <c r="DG98" i="4"/>
  <c r="DE104" i="4"/>
  <c r="BQ99" i="4"/>
  <c r="AY100" i="4"/>
  <c r="AW95" i="4"/>
  <c r="AV90" i="4"/>
  <c r="DE94" i="4"/>
  <c r="AF89" i="4"/>
  <c r="CI90" i="4"/>
  <c r="CN85" i="4"/>
  <c r="BY90" i="4"/>
  <c r="BN91" i="4"/>
  <c r="BD85" i="4"/>
  <c r="R90" i="4"/>
  <c r="AJ85" i="4"/>
  <c r="BC74" i="4"/>
  <c r="S84" i="4"/>
  <c r="CO83" i="4"/>
  <c r="BK84" i="4"/>
  <c r="AM69" i="4"/>
  <c r="AP73" i="4"/>
  <c r="Z74" i="4"/>
  <c r="BF70" i="4"/>
  <c r="U56" i="4"/>
  <c r="BV60" i="4"/>
  <c r="T48" i="4"/>
  <c r="AK48" i="4"/>
  <c r="DH35" i="4"/>
  <c r="X15" i="4"/>
  <c r="BU118" i="4"/>
  <c r="AV121" i="4"/>
  <c r="AT116" i="4"/>
  <c r="AJ111" i="4"/>
  <c r="BX117" i="4"/>
  <c r="BV112" i="4"/>
  <c r="BP116" i="4"/>
  <c r="BO111" i="4"/>
  <c r="CK117" i="4"/>
  <c r="CI112" i="4"/>
  <c r="U116" i="4"/>
  <c r="W111" i="4"/>
  <c r="AR125" i="4"/>
  <c r="AP120" i="4"/>
  <c r="AN115" i="4"/>
  <c r="AR108" i="4"/>
  <c r="CI114" i="4"/>
  <c r="CI109" i="4"/>
  <c r="BV116" i="4"/>
  <c r="U111" i="4"/>
  <c r="AJ107" i="4"/>
  <c r="AH102" i="4"/>
  <c r="BX95" i="4"/>
  <c r="AN101" i="4"/>
  <c r="CJ105" i="4"/>
  <c r="AX100" i="4"/>
  <c r="AB105" i="4"/>
  <c r="BZ99" i="4"/>
  <c r="BR104" i="4"/>
  <c r="CJ98" i="4"/>
  <c r="AL111" i="4"/>
  <c r="BY108" i="4"/>
  <c r="BW103" i="4"/>
  <c r="BO97" i="4"/>
  <c r="DG103" i="4"/>
  <c r="DE97" i="4"/>
  <c r="AJ104" i="4"/>
  <c r="BO98" i="4"/>
  <c r="CB99" i="4"/>
  <c r="BZ94" i="4"/>
  <c r="BW89" i="4"/>
  <c r="AJ94" i="4"/>
  <c r="CN87" i="4"/>
  <c r="T90" i="4"/>
  <c r="DD94" i="4"/>
  <c r="AJ89" i="4"/>
  <c r="CQ90" i="4"/>
  <c r="AG101" i="4"/>
  <c r="AU94" i="4"/>
  <c r="BL83" i="4"/>
  <c r="AF82" i="4"/>
  <c r="W81" i="4"/>
  <c r="CS80" i="4"/>
  <c r="BO81" i="4"/>
  <c r="AO66" i="4"/>
  <c r="AP70" i="4"/>
  <c r="AD71" i="4"/>
  <c r="BZ65" i="4"/>
  <c r="U62" i="4"/>
  <c r="CB56" i="4"/>
  <c r="CT55" i="4"/>
  <c r="CD45" i="4"/>
  <c r="AQ34" i="4"/>
  <c r="AV2" i="2"/>
  <c r="BA101" i="4"/>
  <c r="DF93" i="4"/>
  <c r="BK100" i="4"/>
  <c r="S105" i="4"/>
  <c r="BU99" i="4"/>
  <c r="BI104" i="4"/>
  <c r="BX98" i="4"/>
  <c r="CY103" i="4"/>
  <c r="CH97" i="4"/>
  <c r="CZ110" i="4"/>
  <c r="DB107" i="4"/>
  <c r="CZ102" i="4"/>
  <c r="BM96" i="4"/>
  <c r="AL103" i="4"/>
  <c r="DJ96" i="4"/>
  <c r="BM103" i="4"/>
  <c r="BT97" i="4"/>
  <c r="DI98" i="4"/>
  <c r="DG93" i="4"/>
  <c r="DD88" i="4"/>
  <c r="BM93" i="4"/>
  <c r="AX86" i="4"/>
  <c r="AU89" i="4"/>
  <c r="AI94" i="4"/>
  <c r="CR87" i="4"/>
  <c r="X90" i="4"/>
  <c r="AM100" i="4"/>
  <c r="CE91" i="4"/>
  <c r="CV80" i="4"/>
  <c r="AP79" i="4"/>
  <c r="CH77" i="4"/>
  <c r="BU77" i="4"/>
  <c r="CA78" i="4"/>
  <c r="CC72" i="4"/>
  <c r="CI65" i="4"/>
  <c r="AV67" i="4"/>
  <c r="CY63" i="4"/>
  <c r="CG58" i="4"/>
  <c r="DC66" i="4"/>
  <c r="BZ51" i="4"/>
  <c r="DF40" i="4"/>
  <c r="AU26" i="4"/>
  <c r="AS123" i="4"/>
  <c r="DD124" i="4"/>
  <c r="DB119" i="4"/>
  <c r="CZ114" i="4"/>
  <c r="CR109" i="4"/>
  <c r="AF116" i="4"/>
  <c r="AU110" i="4"/>
  <c r="AB115" i="4"/>
  <c r="Y110" i="4"/>
  <c r="AW116" i="4"/>
  <c r="BO110" i="4"/>
  <c r="CA114" i="4"/>
  <c r="CE109" i="4"/>
  <c r="CX123" i="4"/>
  <c r="CV118" i="4"/>
  <c r="CT113" i="4"/>
  <c r="DG105" i="4"/>
  <c r="AU113" i="4"/>
  <c r="AK108" i="4"/>
  <c r="AD115" i="4"/>
  <c r="BU108" i="4"/>
  <c r="CT105" i="4"/>
  <c r="BF100" i="4"/>
  <c r="T105" i="4"/>
  <c r="BI99" i="4"/>
  <c r="AV104" i="4"/>
  <c r="BS98" i="4"/>
  <c r="CL103" i="4"/>
  <c r="CU97" i="4"/>
  <c r="AD103" i="4"/>
  <c r="DE96" i="4"/>
  <c r="BP110" i="4"/>
  <c r="AG107" i="4"/>
  <c r="AE102" i="4"/>
  <c r="BE95" i="4"/>
  <c r="BO102" i="4"/>
  <c r="DH95" i="4"/>
  <c r="CP102" i="4"/>
  <c r="BR96" i="4"/>
  <c r="AN98" i="4"/>
  <c r="AL93" i="4"/>
  <c r="AG88" i="4"/>
  <c r="CP92" i="4"/>
  <c r="DC84" i="4"/>
  <c r="CB88" i="4"/>
  <c r="BL93" i="4"/>
  <c r="BB86" i="4"/>
  <c r="AY89" i="4"/>
  <c r="AS99" i="4"/>
  <c r="BY88" i="4"/>
  <c r="P77" i="4"/>
  <c r="AV75" i="4"/>
  <c r="BZ73" i="4"/>
  <c r="CG85" i="4"/>
  <c r="BT74" i="4"/>
  <c r="CC69" i="4"/>
  <c r="AF70" i="4"/>
  <c r="AP72" i="4"/>
  <c r="DJ60" i="4"/>
  <c r="CQ64" i="4"/>
  <c r="BB63" i="4"/>
  <c r="BE52" i="4"/>
  <c r="AE35" i="4"/>
  <c r="DD28" i="4"/>
  <c r="AO88" i="4"/>
  <c r="CQ99" i="4"/>
  <c r="CO94" i="4"/>
  <c r="DF88" i="4"/>
  <c r="CJ91" i="4"/>
  <c r="CF86" i="4"/>
  <c r="V92" i="4"/>
  <c r="DG85" i="4"/>
  <c r="DE80" i="4"/>
  <c r="AO74" i="4"/>
  <c r="AN80" i="4"/>
  <c r="BW84" i="4"/>
  <c r="AV79" i="4"/>
  <c r="O84" i="4"/>
  <c r="CD78" i="4"/>
  <c r="BN83" i="4"/>
  <c r="CN77" i="4"/>
  <c r="CO89" i="4"/>
  <c r="AO87" i="4"/>
  <c r="AL83" i="4"/>
  <c r="CG77" i="4"/>
  <c r="CJ83" i="4"/>
  <c r="AK78" i="4"/>
  <c r="DF83" i="4"/>
  <c r="CG78" i="4"/>
  <c r="CR78" i="4"/>
  <c r="CP73" i="4"/>
  <c r="CJ68" i="4"/>
  <c r="CH72" i="4"/>
  <c r="CV65" i="4"/>
  <c r="CN68" i="4"/>
  <c r="CK72" i="4"/>
  <c r="CO65" i="4"/>
  <c r="AK68" i="4"/>
  <c r="BW78" i="4"/>
  <c r="BU73" i="4"/>
  <c r="BL67" i="4"/>
  <c r="AW70" i="4"/>
  <c r="Q65" i="4"/>
  <c r="DA69" i="4"/>
  <c r="DH63" i="4"/>
  <c r="BD58" i="4"/>
  <c r="AI62" i="4"/>
  <c r="BL64" i="4"/>
  <c r="CM58" i="4"/>
  <c r="CT62" i="4"/>
  <c r="AF56" i="4"/>
  <c r="CM59" i="4"/>
  <c r="AG67" i="4"/>
  <c r="CL63" i="4"/>
  <c r="BV46" i="4"/>
  <c r="AN53" i="4"/>
  <c r="AK52" i="4"/>
  <c r="CR44" i="4"/>
  <c r="BO44" i="4"/>
  <c r="AN46" i="4"/>
  <c r="BO41" i="4"/>
  <c r="AI32" i="4"/>
  <c r="DB39" i="4"/>
  <c r="CM33" i="4"/>
  <c r="AW27" i="4"/>
  <c r="CI25" i="4"/>
  <c r="CZ21" i="4"/>
  <c r="BB12" i="4"/>
  <c r="CW95" i="4"/>
  <c r="CU90" i="4"/>
  <c r="CV92" i="4"/>
  <c r="CP87" i="4"/>
  <c r="AH93" i="4"/>
  <c r="V86" i="4"/>
  <c r="O82" i="4"/>
  <c r="CT75" i="4"/>
  <c r="AV81" i="4"/>
  <c r="DJ74" i="4"/>
  <c r="CG80" i="4"/>
  <c r="R74" i="4"/>
  <c r="X80" i="4"/>
  <c r="BV84" i="4"/>
  <c r="AH79" i="4"/>
  <c r="AU90" i="4"/>
  <c r="AG87" i="4"/>
  <c r="AF81" i="4"/>
  <c r="CV84" i="4"/>
  <c r="Y78" i="4"/>
  <c r="CZ81" i="4"/>
  <c r="CZ79" i="4"/>
  <c r="BX73" i="4"/>
  <c r="CF66" i="4"/>
  <c r="R68" i="4"/>
  <c r="BX68" i="4"/>
  <c r="CE70" i="4"/>
  <c r="AU69" i="4"/>
  <c r="BI78" i="4"/>
  <c r="BS71" i="4"/>
  <c r="BE71" i="4"/>
  <c r="CW64" i="4"/>
  <c r="Z66" i="4"/>
  <c r="CP59" i="4"/>
  <c r="Q62" i="4"/>
  <c r="BJ62" i="4"/>
  <c r="DB63" i="4"/>
  <c r="DJ55" i="4"/>
  <c r="AA57" i="4"/>
  <c r="DJ59" i="4"/>
  <c r="AG54" i="4"/>
  <c r="BY57" i="4"/>
  <c r="AH49" i="4"/>
  <c r="DA43" i="4"/>
  <c r="BI47" i="4"/>
  <c r="AI38" i="4"/>
  <c r="BP39" i="4"/>
  <c r="AO31" i="4"/>
  <c r="AS28" i="4"/>
  <c r="BJ24" i="4"/>
  <c r="AK6" i="4"/>
  <c r="AZ91" i="4"/>
  <c r="AA92" i="4"/>
  <c r="BY95" i="4"/>
  <c r="DF86" i="4"/>
  <c r="AR81" i="4"/>
  <c r="CQ83" i="4"/>
  <c r="CS75" i="4"/>
  <c r="DK79" i="4"/>
  <c r="BP82" i="4"/>
  <c r="BQ84" i="4"/>
  <c r="AQ90" i="4"/>
  <c r="AO84" i="4"/>
  <c r="AH76" i="4"/>
  <c r="AS72" i="4"/>
  <c r="DE109" i="4"/>
  <c r="BO115" i="4"/>
  <c r="BM110" i="4"/>
  <c r="AX117" i="4"/>
  <c r="AV112" i="4"/>
  <c r="P108" i="4"/>
  <c r="N103" i="4"/>
  <c r="CD96" i="4"/>
  <c r="AL102" i="4"/>
  <c r="BW95" i="4"/>
  <c r="BL101" i="4"/>
  <c r="CI93" i="4"/>
  <c r="CH100" i="4"/>
  <c r="AX105" i="4"/>
  <c r="CR99" i="4"/>
  <c r="BZ111" i="4"/>
  <c r="Z109" i="4"/>
  <c r="AY104" i="4"/>
  <c r="BW98" i="4"/>
  <c r="CI104" i="4"/>
  <c r="U99" i="4"/>
  <c r="DJ104" i="4"/>
  <c r="CC99" i="4"/>
  <c r="BH100" i="4"/>
  <c r="BF95" i="4"/>
  <c r="BA90" i="4"/>
  <c r="DJ94" i="4"/>
  <c r="AV89" i="4"/>
  <c r="CR90" i="4"/>
  <c r="CV85" i="4"/>
  <c r="CD90" i="4"/>
  <c r="BW91" i="4"/>
  <c r="BM85" i="4"/>
  <c r="AX90" i="4"/>
  <c r="BB85" i="4"/>
  <c r="BQ74" i="4"/>
  <c r="AK84" i="4"/>
  <c r="DG83" i="4"/>
  <c r="CC84" i="4"/>
  <c r="BC69" i="4"/>
  <c r="BD73" i="4"/>
  <c r="AR74" i="4"/>
  <c r="BX70" i="4"/>
  <c r="BL56" i="4"/>
  <c r="CU60" i="4"/>
  <c r="P49" i="4"/>
  <c r="CW48" i="4"/>
  <c r="BQ36" i="4"/>
  <c r="AX18" i="4"/>
  <c r="CN118" i="4"/>
  <c r="BA121" i="4"/>
  <c r="AY116" i="4"/>
  <c r="AU111" i="4"/>
  <c r="CC117" i="4"/>
  <c r="CA112" i="4"/>
  <c r="BY116" i="4"/>
  <c r="BT111" i="4"/>
  <c r="CT117" i="4"/>
  <c r="CR112" i="4"/>
  <c r="AD116" i="4"/>
  <c r="AB111" i="4"/>
  <c r="AW125" i="4"/>
  <c r="AU120" i="4"/>
  <c r="AS115" i="4"/>
  <c r="BD108" i="4"/>
  <c r="CR114" i="4"/>
  <c r="CN109" i="4"/>
  <c r="CA116" i="4"/>
  <c r="AK111" i="4"/>
  <c r="AS107" i="4"/>
  <c r="AQ102" i="4"/>
  <c r="CF95" i="4"/>
  <c r="AT101" i="4"/>
  <c r="CS105" i="4"/>
  <c r="BD100" i="4"/>
  <c r="AK105" i="4"/>
  <c r="CF99" i="4"/>
  <c r="CA104" i="4"/>
  <c r="CP98" i="4"/>
  <c r="AP111" i="4"/>
  <c r="CD108" i="4"/>
  <c r="CB103" i="4"/>
  <c r="BU97" i="4"/>
  <c r="N104" i="4"/>
  <c r="DK97" i="4"/>
  <c r="AS104" i="4"/>
  <c r="BU98" i="4"/>
  <c r="CK99" i="4"/>
  <c r="CI94" i="4"/>
  <c r="CH89" i="4"/>
  <c r="AS94" i="4"/>
  <c r="DD87" i="4"/>
  <c r="Y90" i="4"/>
  <c r="O95" i="4"/>
  <c r="AZ89" i="4"/>
  <c r="CZ90" i="4"/>
  <c r="AP101" i="4"/>
  <c r="CO84" i="4"/>
  <c r="DJ83" i="4"/>
  <c r="BZ82" i="4"/>
  <c r="BQ81" i="4"/>
  <c r="AO81" i="4"/>
  <c r="DI81" i="4"/>
  <c r="CK66" i="4"/>
  <c r="CN70" i="4"/>
  <c r="BX71" i="4"/>
  <c r="AP66" i="4"/>
  <c r="BS62" i="4"/>
  <c r="AG57" i="4"/>
  <c r="CH57" i="4"/>
  <c r="BR47" i="4"/>
  <c r="AU31" i="4"/>
  <c r="AS8" i="4"/>
  <c r="CJ125" i="4"/>
  <c r="CH120" i="4"/>
  <c r="CF115" i="4"/>
  <c r="BV110" i="4"/>
  <c r="DJ116" i="4"/>
  <c r="DA111" i="4"/>
  <c r="DB115" i="4"/>
  <c r="DA110" i="4"/>
  <c r="Y117" i="4"/>
  <c r="W112" i="4"/>
  <c r="BG115" i="4"/>
  <c r="BI110" i="4"/>
  <c r="CD124" i="4"/>
  <c r="CB119" i="4"/>
  <c r="BZ114" i="4"/>
  <c r="CA107" i="4"/>
  <c r="W114" i="4"/>
  <c r="W109" i="4"/>
  <c r="DH115" i="4"/>
  <c r="CS109" i="4"/>
  <c r="BV106" i="4"/>
  <c r="BG101" i="4"/>
  <c r="BK94" i="4"/>
  <c r="BW100" i="4"/>
  <c r="X105" i="4"/>
  <c r="CG99" i="4"/>
  <c r="BN104" i="4"/>
  <c r="DC98" i="4"/>
  <c r="DD103" i="4"/>
  <c r="O98" i="4"/>
  <c r="DD110" i="4"/>
  <c r="DK107" i="4"/>
  <c r="DI102" i="4"/>
  <c r="BZ96" i="4"/>
  <c r="AU103" i="4"/>
  <c r="X97" i="4"/>
  <c r="BV103" i="4"/>
  <c r="CF97" i="4"/>
  <c r="P99" i="4"/>
  <c r="N94" i="4"/>
  <c r="DI88" i="4"/>
  <c r="BV93" i="4"/>
  <c r="BN86" i="4"/>
  <c r="BF89" i="4"/>
  <c r="AR94" i="4"/>
  <c r="DH87" i="4"/>
  <c r="AC90" i="4"/>
  <c r="AV100" i="4"/>
  <c r="CS91" i="4"/>
  <c r="DJ80" i="4"/>
  <c r="BB79" i="4"/>
  <c r="CT77" i="4"/>
  <c r="CM77" i="4"/>
  <c r="CM78" i="4"/>
  <c r="CQ72" i="4"/>
  <c r="CZ65" i="4"/>
  <c r="CB67" i="4"/>
  <c r="S64" i="4"/>
  <c r="CS58" i="4"/>
  <c r="AK67" i="4"/>
  <c r="AQ52" i="4"/>
  <c r="BT41" i="4"/>
  <c r="BB27" i="4"/>
  <c r="DC105" i="4"/>
  <c r="BR100" i="4"/>
  <c r="AC105" i="4"/>
  <c r="BO99" i="4"/>
  <c r="BE104" i="4"/>
  <c r="BY98" i="4"/>
  <c r="CU103" i="4"/>
  <c r="DA97" i="4"/>
  <c r="AM103" i="4"/>
  <c r="DK96" i="4"/>
  <c r="BT110" i="4"/>
  <c r="AP107" i="4"/>
  <c r="AN102" i="4"/>
  <c r="BM95" i="4"/>
  <c r="BX102" i="4"/>
  <c r="P96" i="4"/>
  <c r="CY102" i="4"/>
  <c r="BX96" i="4"/>
  <c r="AW98" i="4"/>
  <c r="AU93" i="4"/>
  <c r="AR88" i="4"/>
  <c r="CY92" i="4"/>
  <c r="N85" i="4"/>
  <c r="CG88" i="4"/>
  <c r="BU93" i="4"/>
  <c r="BR86" i="4"/>
  <c r="BJ89" i="4"/>
  <c r="BB99" i="4"/>
  <c r="W89" i="4"/>
  <c r="CK77" i="4"/>
  <c r="S76" i="4"/>
  <c r="AS74" i="4"/>
  <c r="AL73" i="4"/>
  <c r="AE75" i="4"/>
  <c r="AC70" i="4"/>
  <c r="BZ70" i="4"/>
  <c r="CN72" i="4"/>
  <c r="AY61" i="4"/>
  <c r="BJ55" i="4"/>
  <c r="AQ56" i="4"/>
  <c r="S47" i="4"/>
  <c r="BZ37" i="4"/>
  <c r="DI31" i="4"/>
  <c r="CB122" i="4"/>
  <c r="AR124" i="4"/>
  <c r="AP119" i="4"/>
  <c r="AN114" i="4"/>
  <c r="AF109" i="4"/>
  <c r="BR115" i="4"/>
  <c r="U109" i="4"/>
  <c r="BN114" i="4"/>
  <c r="BK109" i="4"/>
  <c r="CI115" i="4"/>
  <c r="AO109" i="4"/>
  <c r="O114" i="4"/>
  <c r="S109" i="4"/>
  <c r="AL123" i="4"/>
  <c r="AJ118" i="4"/>
  <c r="AH113" i="4"/>
  <c r="CI117" i="4"/>
  <c r="CG112" i="4"/>
  <c r="AV107" i="4"/>
  <c r="BP114" i="4"/>
  <c r="CF107" i="4"/>
  <c r="AH105" i="4"/>
  <c r="BJ99" i="4"/>
  <c r="BF104" i="4"/>
  <c r="BZ98" i="4"/>
  <c r="CH103" i="4"/>
  <c r="CJ97" i="4"/>
  <c r="Z103" i="4"/>
  <c r="DF96" i="4"/>
  <c r="BP102" i="4"/>
  <c r="R96" i="4"/>
  <c r="AJ110" i="4"/>
  <c r="BS106" i="4"/>
  <c r="BC101" i="4"/>
  <c r="DC106" i="4"/>
  <c r="DA101" i="4"/>
  <c r="AA95" i="4"/>
  <c r="AD102" i="4"/>
  <c r="DA95" i="4"/>
  <c r="BZ97" i="4"/>
  <c r="BX92" i="4"/>
  <c r="BS87" i="4"/>
  <c r="AD92" i="4"/>
  <c r="N93" i="4"/>
  <c r="P88" i="4"/>
  <c r="CX92" i="4"/>
  <c r="BY85" i="4"/>
  <c r="CF88" i="4"/>
  <c r="AP98" i="4"/>
  <c r="DF85" i="4"/>
  <c r="CT72" i="4"/>
  <c r="BJ83" i="4"/>
  <c r="BM89" i="4"/>
  <c r="AG83" i="4"/>
  <c r="AO78" i="4"/>
  <c r="U65" i="4"/>
  <c r="CH67" i="4"/>
  <c r="CN69" i="4"/>
  <c r="BU57" i="4"/>
  <c r="AQ62" i="4"/>
  <c r="CL60" i="4"/>
  <c r="DK40" i="4"/>
  <c r="BB37" i="4"/>
  <c r="DI20" i="4"/>
  <c r="CA87" i="4"/>
  <c r="AE99" i="4"/>
  <c r="AC94" i="4"/>
  <c r="CF87" i="4"/>
  <c r="X91" i="4"/>
  <c r="CR85" i="4"/>
  <c r="BH91" i="4"/>
  <c r="AU85" i="4"/>
  <c r="AS80" i="4"/>
  <c r="CB84" i="4"/>
  <c r="BI79" i="4"/>
  <c r="DI83" i="4"/>
  <c r="CE78" i="4"/>
  <c r="BA83" i="4"/>
  <c r="O78" i="4"/>
  <c r="CZ82" i="4"/>
  <c r="Y77" i="4"/>
  <c r="BI89" i="4"/>
  <c r="DG86" i="4"/>
  <c r="BX82" i="4"/>
  <c r="CK76" i="4"/>
  <c r="X83" i="4"/>
  <c r="BB77" i="4"/>
  <c r="AT83" i="4"/>
  <c r="CR77" i="4"/>
  <c r="AF78" i="4"/>
  <c r="AD73" i="4"/>
  <c r="X68" i="4"/>
  <c r="V72" i="4"/>
  <c r="DG64" i="4"/>
  <c r="AB68" i="4"/>
  <c r="Y72" i="4"/>
  <c r="CZ64" i="4"/>
  <c r="BW67" i="4"/>
  <c r="DI77" i="4"/>
  <c r="DG72" i="4"/>
  <c r="AL66" i="4"/>
  <c r="CI69" i="4"/>
  <c r="AQ74" i="4"/>
  <c r="DF68" i="4"/>
  <c r="AV63" i="4"/>
  <c r="BH57" i="4"/>
  <c r="AC61" i="4"/>
  <c r="CX63" i="4"/>
  <c r="X58" i="4"/>
  <c r="AH62" i="4"/>
  <c r="CV54" i="4"/>
  <c r="X59" i="4"/>
  <c r="DE65" i="4"/>
  <c r="CF60" i="4"/>
  <c r="CJ51" i="4"/>
  <c r="CW49" i="4"/>
  <c r="N49" i="4"/>
  <c r="CU40" i="4"/>
  <c r="U42" i="4"/>
  <c r="CJ43" i="4"/>
  <c r="CI38" i="4"/>
  <c r="AS37" i="4"/>
  <c r="CB37" i="4"/>
  <c r="BT30" i="4"/>
  <c r="CM27" i="4"/>
  <c r="BO20" i="4"/>
  <c r="BO19" i="4"/>
  <c r="CI7" i="4"/>
  <c r="AK95" i="4"/>
  <c r="CZ89" i="4"/>
  <c r="AJ92" i="4"/>
  <c r="AD87" i="4"/>
  <c r="BT92" i="4"/>
  <c r="CW84" i="4"/>
  <c r="BA81" i="4"/>
  <c r="Y75" i="4"/>
  <c r="CH80" i="4"/>
  <c r="AV74" i="4"/>
  <c r="S80" i="4"/>
  <c r="BM84" i="4"/>
  <c r="BA79" i="4"/>
  <c r="DH83" i="4"/>
  <c r="BK78" i="4"/>
  <c r="O90" i="4"/>
  <c r="CY86" i="4"/>
  <c r="BR80" i="4"/>
  <c r="AJ84" i="4"/>
  <c r="AJ77" i="4"/>
  <c r="AN81" i="4"/>
  <c r="AN79" i="4"/>
  <c r="DJ72" i="4"/>
  <c r="T66" i="4"/>
  <c r="CP66" i="4"/>
  <c r="DJ67" i="4"/>
  <c r="S70" i="4"/>
  <c r="CG68" i="4"/>
  <c r="CU77" i="4"/>
  <c r="DE70" i="4"/>
  <c r="CQ70" i="4"/>
  <c r="AC74" i="4"/>
  <c r="AO65" i="4"/>
  <c r="DG58" i="4"/>
  <c r="DI60" i="4"/>
  <c r="CT61" i="4"/>
  <c r="AP63" i="4"/>
  <c r="AW64" i="4"/>
  <c r="BD56" i="4"/>
  <c r="BN56" i="4"/>
  <c r="CU50" i="4"/>
  <c r="Y55" i="4"/>
  <c r="CF46" i="4"/>
  <c r="BG41" i="4"/>
  <c r="DG44" i="4"/>
  <c r="AX35" i="4"/>
  <c r="CP36" i="4"/>
  <c r="BT33" i="4"/>
  <c r="BY27" i="4"/>
  <c r="CO16" i="4"/>
  <c r="AP137" i="2"/>
  <c r="CL90" i="4"/>
  <c r="BM91" i="4"/>
  <c r="DK94" i="4"/>
  <c r="CQ85" i="4"/>
  <c r="CD80" i="4"/>
  <c r="AE83" i="4"/>
  <c r="CW74" i="4"/>
  <c r="X79" i="4"/>
  <c r="DB81" i="4"/>
  <c r="DC83" i="4"/>
  <c r="DI89" i="4"/>
  <c r="CA83" i="4"/>
  <c r="BQ75" i="4"/>
  <c r="CE71" i="4"/>
  <c r="CI108" i="4"/>
  <c r="DA114" i="4"/>
  <c r="CY109" i="4"/>
  <c r="CJ116" i="4"/>
  <c r="BA111" i="4"/>
  <c r="BB107" i="4"/>
  <c r="AZ102" i="4"/>
  <c r="CM95" i="4"/>
  <c r="BF101" i="4"/>
  <c r="DE93" i="4"/>
  <c r="BP100" i="4"/>
  <c r="AT105" i="4"/>
  <c r="CL99" i="4"/>
  <c r="CJ104" i="4"/>
  <c r="CV98" i="4"/>
  <c r="AT111" i="4"/>
  <c r="CM108" i="4"/>
  <c r="CK103" i="4"/>
  <c r="CA97" i="4"/>
  <c r="W104" i="4"/>
  <c r="Y98" i="4"/>
  <c r="AX104" i="4"/>
  <c r="CG98" i="4"/>
  <c r="CT99" i="4"/>
  <c r="CR94" i="4"/>
  <c r="CM89" i="4"/>
  <c r="AX94" i="4"/>
  <c r="V88" i="4"/>
  <c r="AJ90" i="4"/>
  <c r="T95" i="4"/>
  <c r="BP89" i="4"/>
  <c r="DI90" i="4"/>
  <c r="BD101" i="4"/>
  <c r="AK85" i="4"/>
  <c r="Z84" i="4"/>
  <c r="CR82" i="4"/>
  <c r="CI81" i="4"/>
  <c r="BG81" i="4"/>
  <c r="AC82" i="4"/>
  <c r="DA66" i="4"/>
  <c r="DB70" i="4"/>
  <c r="CP71" i="4"/>
  <c r="BV66" i="4"/>
  <c r="CG62" i="4"/>
  <c r="AY57" i="4"/>
  <c r="AV58" i="4"/>
  <c r="AF48" i="4"/>
  <c r="AJ32" i="4"/>
  <c r="CF7" i="4"/>
  <c r="DD116" i="4"/>
  <c r="CM120" i="4"/>
  <c r="CK115" i="4"/>
  <c r="CG110" i="4"/>
  <c r="Q117" i="4"/>
  <c r="S112" i="4"/>
  <c r="DK115" i="4"/>
  <c r="DF110" i="4"/>
  <c r="AH117" i="4"/>
  <c r="AF112" i="4"/>
  <c r="BP115" i="4"/>
  <c r="BN110" i="4"/>
  <c r="CI124" i="4"/>
  <c r="CG119" i="4"/>
  <c r="CE114" i="4"/>
  <c r="CG107" i="4"/>
  <c r="AF114" i="4"/>
  <c r="AB109" i="4"/>
  <c r="O116" i="4"/>
  <c r="DI109" i="4"/>
  <c r="CE106" i="4"/>
  <c r="BS101" i="4"/>
  <c r="CC94" i="4"/>
  <c r="CC100" i="4"/>
  <c r="AG105" i="4"/>
  <c r="CM99" i="4"/>
  <c r="BW104" i="4"/>
  <c r="Q99" i="4"/>
  <c r="O104" i="4"/>
  <c r="AA98" i="4"/>
  <c r="DH110" i="4"/>
  <c r="R108" i="4"/>
  <c r="P103" i="4"/>
  <c r="CL96" i="4"/>
  <c r="AZ103" i="4"/>
  <c r="AD97" i="4"/>
  <c r="CE103" i="4"/>
  <c r="CL97" i="4"/>
  <c r="Y99" i="4"/>
  <c r="W94" i="4"/>
  <c r="V89" i="4"/>
  <c r="CE93" i="4"/>
  <c r="CD86" i="4"/>
  <c r="BK89" i="4"/>
  <c r="BA94" i="4"/>
  <c r="Z88" i="4"/>
  <c r="AN90" i="4"/>
  <c r="BJ100" i="4"/>
  <c r="AS92" i="4"/>
  <c r="BJ81" i="4"/>
  <c r="AD80" i="4"/>
  <c r="BQ78" i="4"/>
  <c r="AR78" i="4"/>
  <c r="AR79" i="4"/>
  <c r="AQ73" i="4"/>
  <c r="CT66" i="4"/>
  <c r="BV68" i="4"/>
  <c r="BM64" i="4"/>
  <c r="BP59" i="4"/>
  <c r="AE68" i="4"/>
  <c r="CU54" i="4"/>
  <c r="BH43" i="4"/>
  <c r="BG29" i="4"/>
  <c r="BK123" i="4"/>
  <c r="X125" i="4"/>
  <c r="V120" i="4"/>
  <c r="T115" i="4"/>
  <c r="DH109" i="4"/>
  <c r="AX116" i="4"/>
  <c r="CA110" i="4"/>
  <c r="AP115" i="4"/>
  <c r="AO110" i="4"/>
  <c r="BK116" i="4"/>
  <c r="CU110" i="4"/>
  <c r="CS114" i="4"/>
  <c r="CU109" i="4"/>
  <c r="R124" i="4"/>
  <c r="P119" i="4"/>
  <c r="N114" i="4"/>
  <c r="BC106" i="4"/>
  <c r="BI113" i="4"/>
  <c r="AW108" i="4"/>
  <c r="AV115" i="4"/>
  <c r="CG108" i="4"/>
  <c r="DH105" i="4"/>
  <c r="BX100" i="4"/>
  <c r="AL105" i="4"/>
  <c r="CA99" i="4"/>
  <c r="BJ104" i="4"/>
  <c r="CK98" i="4"/>
  <c r="CZ103" i="4"/>
  <c r="DG97" i="4"/>
  <c r="AR103" i="4"/>
  <c r="S97" i="4"/>
  <c r="BX110" i="4"/>
  <c r="AY107" i="4"/>
  <c r="AW102" i="4"/>
  <c r="BS95" i="4"/>
  <c r="CG102" i="4"/>
  <c r="AB96" i="4"/>
  <c r="DH102" i="4"/>
  <c r="CJ96" i="4"/>
  <c r="BB98" i="4"/>
  <c r="AZ93" i="4"/>
  <c r="AW88" i="4"/>
  <c r="DH92" i="4"/>
  <c r="W85" i="4"/>
  <c r="CR88" i="4"/>
  <c r="CD93" i="4"/>
  <c r="CH86" i="4"/>
  <c r="BO89" i="4"/>
  <c r="BP99" i="4"/>
  <c r="AM89" i="4"/>
  <c r="CW77" i="4"/>
  <c r="AK76" i="4"/>
  <c r="CC74" i="4"/>
  <c r="AD74" i="4"/>
  <c r="BD75" i="4"/>
  <c r="AQ70" i="4"/>
  <c r="CR70" i="4"/>
  <c r="DB72" i="4"/>
  <c r="BO61" i="4"/>
  <c r="CH55" i="4"/>
  <c r="AF57" i="4"/>
  <c r="BN48" i="4"/>
  <c r="AN38" i="4"/>
  <c r="N33" i="4"/>
  <c r="AQ105" i="4"/>
  <c r="BV99" i="4"/>
  <c r="BO104" i="4"/>
  <c r="CF98" i="4"/>
  <c r="CQ103" i="4"/>
  <c r="CP97" i="4"/>
  <c r="AI103" i="4"/>
  <c r="T97" i="4"/>
  <c r="BY102" i="4"/>
  <c r="AD96" i="4"/>
  <c r="AN110" i="4"/>
  <c r="CB106" i="4"/>
  <c r="BO101" i="4"/>
  <c r="N107" i="4"/>
  <c r="DJ101" i="4"/>
  <c r="AH95" i="4"/>
  <c r="AM102" i="4"/>
  <c r="DG95" i="4"/>
  <c r="CI97" i="4"/>
  <c r="CG92" i="4"/>
  <c r="CD87" i="4"/>
  <c r="AM92" i="4"/>
  <c r="W93" i="4"/>
  <c r="U88" i="4"/>
  <c r="DG92" i="4"/>
  <c r="CE85" i="4"/>
  <c r="CK88" i="4"/>
  <c r="AY98" i="4"/>
  <c r="BU86" i="4"/>
  <c r="AA74" i="4"/>
  <c r="DD83" i="4"/>
  <c r="CK89" i="4"/>
  <c r="CE83" i="4"/>
  <c r="CI78" i="4"/>
  <c r="BX65" i="4"/>
  <c r="AF68" i="4"/>
  <c r="AN70" i="4"/>
  <c r="AR58" i="4"/>
  <c r="CK62" i="4"/>
  <c r="AI63" i="4"/>
  <c r="AO44" i="4"/>
  <c r="BV30" i="4"/>
  <c r="CX24" i="4"/>
  <c r="CF121" i="4"/>
  <c r="CD123" i="4"/>
  <c r="CB118" i="4"/>
  <c r="BZ113" i="4"/>
  <c r="BH108" i="4"/>
  <c r="DD114" i="4"/>
  <c r="AO108" i="4"/>
  <c r="CZ113" i="4"/>
  <c r="CW108" i="4"/>
  <c r="W115" i="4"/>
  <c r="AT108" i="4"/>
  <c r="BA113" i="4"/>
  <c r="AY108" i="4"/>
  <c r="BX122" i="4"/>
  <c r="BV117" i="4"/>
  <c r="BT112" i="4"/>
  <c r="W117" i="4"/>
  <c r="U112" i="4"/>
  <c r="AS106" i="4"/>
  <c r="DB113" i="4"/>
  <c r="DF106" i="4"/>
  <c r="BT104" i="4"/>
  <c r="CS98" i="4"/>
  <c r="CR103" i="4"/>
  <c r="CD97" i="4"/>
  <c r="V103" i="4"/>
  <c r="CN96" i="4"/>
  <c r="BL102" i="4"/>
  <c r="DJ95" i="4"/>
  <c r="DB101" i="4"/>
  <c r="AC95" i="4"/>
  <c r="DB109" i="4"/>
  <c r="DE105" i="4"/>
  <c r="BT100" i="4"/>
  <c r="AQ106" i="4"/>
  <c r="DJ100" i="4"/>
  <c r="BR106" i="4"/>
  <c r="BT101" i="4"/>
  <c r="AV94" i="4"/>
  <c r="N97" i="4"/>
  <c r="DJ91" i="4"/>
  <c r="DE86" i="4"/>
  <c r="BP91" i="4"/>
  <c r="AZ92" i="4"/>
  <c r="BB87" i="4"/>
  <c r="AL92" i="4"/>
  <c r="AE93" i="4"/>
  <c r="CQ87" i="4"/>
  <c r="CH96" i="4"/>
  <c r="S94" i="4"/>
  <c r="AK82" i="4"/>
  <c r="DH80" i="4"/>
  <c r="AM88" i="4"/>
  <c r="CE80" i="4"/>
  <c r="CM75" i="4"/>
  <c r="CJ70" i="4"/>
  <c r="AE65" i="4"/>
  <c r="AP67" i="4"/>
  <c r="AB64" i="4"/>
  <c r="CL58" i="4"/>
  <c r="CQ56" i="4"/>
  <c r="BH46" i="4"/>
  <c r="CH43" i="4"/>
  <c r="AH20" i="4"/>
  <c r="O87" i="4"/>
  <c r="BQ98" i="4"/>
  <c r="BO93" i="4"/>
  <c r="BF86" i="4"/>
  <c r="BH90" i="4"/>
  <c r="CE84" i="4"/>
  <c r="CT90" i="4"/>
  <c r="CG84" i="4"/>
  <c r="BD79" i="4"/>
  <c r="P84" i="4"/>
  <c r="BM78" i="4"/>
  <c r="AW83" i="4"/>
  <c r="CI77" i="4"/>
  <c r="CM82" i="4"/>
  <c r="S77" i="4"/>
  <c r="AN82" i="4"/>
  <c r="AC76" i="4"/>
  <c r="AC89" i="4"/>
  <c r="CA86" i="4"/>
  <c r="DJ81" i="4"/>
  <c r="CV75" i="4"/>
  <c r="BJ82" i="4"/>
  <c r="CE76" i="4"/>
  <c r="CF82" i="4"/>
  <c r="CV76" i="4"/>
  <c r="BR77" i="4"/>
  <c r="BP72" i="4"/>
  <c r="BJ67" i="4"/>
  <c r="BH71" i="4"/>
  <c r="BO72" i="4"/>
  <c r="BN67" i="4"/>
  <c r="BK71" i="4"/>
  <c r="DI71" i="4"/>
  <c r="DI66" i="4"/>
  <c r="AW77" i="4"/>
  <c r="AU72" i="4"/>
  <c r="AQ65" i="4"/>
  <c r="S69" i="4"/>
  <c r="CC73" i="4"/>
  <c r="CF67" i="4"/>
  <c r="CH62" i="4"/>
  <c r="BS56" i="4"/>
  <c r="BF60" i="4"/>
  <c r="AL63" i="4"/>
  <c r="AB57" i="4"/>
  <c r="AG61" i="4"/>
  <c r="DA63" i="4"/>
  <c r="AI58" i="4"/>
  <c r="BP63" i="4"/>
  <c r="AW57" i="4"/>
  <c r="AC48" i="4"/>
  <c r="CM60" i="4"/>
  <c r="CB54" i="4"/>
  <c r="CV44" i="4"/>
  <c r="BK39" i="4"/>
  <c r="AJ41" i="4"/>
  <c r="AY37" i="4"/>
  <c r="AC33" i="4"/>
  <c r="DD33" i="4"/>
  <c r="BB35" i="4"/>
  <c r="CG27" i="4"/>
  <c r="CY20" i="4"/>
  <c r="BW17" i="4"/>
  <c r="BH12" i="4"/>
  <c r="BW94" i="4"/>
  <c r="BZ88" i="4"/>
  <c r="BV91" i="4"/>
  <c r="BP86" i="4"/>
  <c r="DF91" i="4"/>
  <c r="CO85" i="4"/>
  <c r="CM80" i="4"/>
  <c r="S74" i="4"/>
  <c r="N80" i="4"/>
  <c r="BI84" i="4"/>
  <c r="AJ79" i="4"/>
  <c r="CY83" i="4"/>
  <c r="BR78" i="4"/>
  <c r="AV83" i="4"/>
  <c r="CB77" i="4"/>
  <c r="CG89" i="4"/>
  <c r="AH86" i="4"/>
  <c r="U79" i="4"/>
  <c r="BV83" i="4"/>
  <c r="BW75" i="4"/>
  <c r="U80" i="4"/>
  <c r="BZ78" i="4"/>
  <c r="CJ71" i="4"/>
  <c r="CT73" i="4"/>
  <c r="BL65" i="4"/>
  <c r="CJ66" i="4"/>
  <c r="DD67" i="4"/>
  <c r="U68" i="4"/>
  <c r="BU76" i="4"/>
  <c r="CE69" i="4"/>
  <c r="AE70" i="4"/>
  <c r="DA72" i="4"/>
  <c r="R65" i="4"/>
  <c r="DK57" i="4"/>
  <c r="BE59" i="4"/>
  <c r="AG60" i="4"/>
  <c r="CB62" i="4"/>
  <c r="W63" i="4"/>
  <c r="BA69" i="4"/>
  <c r="Z63" i="4"/>
  <c r="BF52" i="4"/>
  <c r="DG48" i="4"/>
  <c r="AF44" i="4"/>
  <c r="S45" i="4"/>
  <c r="DE45" i="4"/>
  <c r="AD30" i="4"/>
  <c r="BT36" i="4"/>
  <c r="BR28" i="4"/>
  <c r="CJ24" i="4"/>
  <c r="CP22" i="4"/>
  <c r="BB96" i="4"/>
  <c r="CJ89" i="4"/>
  <c r="AG90" i="4"/>
  <c r="CK93" i="4"/>
  <c r="CN84" i="4"/>
  <c r="Y79" i="4"/>
  <c r="DC81" i="4"/>
  <c r="DH73" i="4"/>
  <c r="BK77" i="4"/>
  <c r="CB80" i="4"/>
  <c r="Q82" i="4"/>
  <c r="Q89" i="4"/>
  <c r="CM81" i="4"/>
  <c r="BI82" i="4"/>
  <c r="AI67" i="4"/>
  <c r="AA88" i="4"/>
  <c r="DF84" i="4"/>
  <c r="CP79" i="4"/>
  <c r="BJ85" i="4"/>
  <c r="BH80" i="4"/>
  <c r="BW72" i="4"/>
  <c r="BZ80" i="4"/>
  <c r="AX74" i="4"/>
  <c r="BL75" i="4"/>
  <c r="BJ70" i="4"/>
  <c r="AB65" i="4"/>
  <c r="AR69" i="4"/>
  <c r="BM70" i="4"/>
  <c r="BE65" i="4"/>
  <c r="AF69" i="4"/>
  <c r="DG69" i="4"/>
  <c r="DE64" i="4"/>
  <c r="AU75" i="4"/>
  <c r="AS70" i="4"/>
  <c r="S72" i="4"/>
  <c r="O67" i="4"/>
  <c r="CA71" i="4"/>
  <c r="CD65" i="4"/>
  <c r="BM60" i="4"/>
  <c r="DC63" i="4"/>
  <c r="CR57" i="4"/>
  <c r="AH61" i="4"/>
  <c r="BP64" i="4"/>
  <c r="AO58" i="4"/>
  <c r="CX61" i="4"/>
  <c r="DK54" i="4"/>
  <c r="CI62" i="4"/>
  <c r="Z56" i="4"/>
  <c r="BU54" i="4"/>
  <c r="AX52" i="4"/>
  <c r="CH51" i="4"/>
  <c r="CK45" i="4"/>
  <c r="AD53" i="4"/>
  <c r="Y41" i="4"/>
  <c r="CB33" i="4"/>
  <c r="AX43" i="4"/>
  <c r="BF35" i="4"/>
  <c r="T31" i="4"/>
  <c r="CP27" i="4"/>
  <c r="CN27" i="4"/>
  <c r="CO13" i="4"/>
  <c r="X132" i="2"/>
  <c r="N92" i="4"/>
  <c r="O94" i="4"/>
  <c r="DE88" i="4"/>
  <c r="AY94" i="4"/>
  <c r="AH88" i="4"/>
  <c r="AF83" i="4"/>
  <c r="AT77" i="4"/>
  <c r="BQ82" i="4"/>
  <c r="BJ76" i="4"/>
  <c r="CX81" i="4"/>
  <c r="BZ75" i="4"/>
  <c r="AP81" i="4"/>
  <c r="DH74" i="4"/>
  <c r="CO80" i="4"/>
  <c r="AE74" i="4"/>
  <c r="BC88" i="4"/>
  <c r="BO85" i="4"/>
  <c r="BM80" i="4"/>
  <c r="O86" i="4"/>
  <c r="DK80" i="4"/>
  <c r="AJ74" i="4"/>
  <c r="AI81" i="4"/>
  <c r="DK74" i="4"/>
  <c r="U76" i="4"/>
  <c r="S71" i="4"/>
  <c r="DG65" i="4"/>
  <c r="DI69" i="4"/>
  <c r="R71" i="4"/>
  <c r="DK65" i="4"/>
  <c r="DH69" i="4"/>
  <c r="BL70" i="4"/>
  <c r="BV65" i="4"/>
  <c r="CX75" i="4"/>
  <c r="CV70" i="4"/>
  <c r="BV72" i="4"/>
  <c r="BV67" i="4"/>
  <c r="AF72" i="4"/>
  <c r="AI65" i="4"/>
  <c r="AI61" i="4"/>
  <c r="BH64" i="4"/>
  <c r="BC58" i="4"/>
  <c r="CI61" i="4"/>
  <c r="AN55" i="4"/>
  <c r="Y59" i="4"/>
  <c r="AZ62" i="4"/>
  <c r="Y56" i="4"/>
  <c r="AV55" i="4"/>
  <c r="S58" i="4"/>
  <c r="BL48" i="4"/>
  <c r="BT54" i="4"/>
  <c r="CE53" i="4"/>
  <c r="S38" i="4"/>
  <c r="AA40" i="4"/>
  <c r="BD44" i="4"/>
  <c r="CX36" i="4"/>
  <c r="DF31" i="4"/>
  <c r="BH31" i="4"/>
  <c r="Q33" i="4"/>
  <c r="DF30" i="4"/>
  <c r="AQ23" i="4"/>
  <c r="BT17" i="4"/>
  <c r="AC139" i="2"/>
  <c r="AY101" i="4"/>
  <c r="AW96" i="4"/>
  <c r="AU91" i="4"/>
  <c r="AR93" i="4"/>
  <c r="AN88" i="4"/>
  <c r="CB93" i="4"/>
  <c r="CP86" i="4"/>
  <c r="BM82" i="4"/>
  <c r="BQ76" i="4"/>
  <c r="CT81" i="4"/>
  <c r="CG75" i="4"/>
  <c r="AC81" i="4"/>
  <c r="DC74" i="4"/>
  <c r="BS80" i="4"/>
  <c r="AM74" i="4"/>
  <c r="DC79" i="4"/>
  <c r="BS90" i="4"/>
  <c r="S88" i="4"/>
  <c r="CR84" i="4"/>
  <c r="BX79" i="4"/>
  <c r="AR85" i="4"/>
  <c r="AP80" i="4"/>
  <c r="BN85" i="4"/>
  <c r="BL80" i="4"/>
  <c r="BR73" i="4"/>
  <c r="AX75" i="4"/>
  <c r="AV70" i="4"/>
  <c r="P65" i="4"/>
  <c r="DJ68" i="4"/>
  <c r="AU70" i="4"/>
  <c r="AM65" i="4"/>
  <c r="CX68" i="4"/>
  <c r="CO69" i="4"/>
  <c r="AE80" i="4"/>
  <c r="AC75" i="4"/>
  <c r="AA70" i="4"/>
  <c r="DC71" i="4"/>
  <c r="CW66" i="4"/>
  <c r="BI71" i="4"/>
  <c r="BP65" i="4"/>
  <c r="AU60" i="4"/>
  <c r="CO63" i="4"/>
  <c r="BZ57" i="4"/>
  <c r="DB60" i="4"/>
  <c r="BB64" i="4"/>
  <c r="W58" i="4"/>
  <c r="CH61" i="4"/>
  <c r="BY69" i="4"/>
  <c r="W62" i="4"/>
  <c r="BL55" i="4"/>
  <c r="DJ53" i="4"/>
  <c r="BI51" i="4"/>
  <c r="V51" i="4"/>
  <c r="Y45" i="4"/>
  <c r="BP52" i="4"/>
  <c r="CW39" i="4"/>
  <c r="BX32" i="4"/>
  <c r="R43" i="4"/>
  <c r="BZ34" i="4"/>
  <c r="BF30" i="4"/>
  <c r="CO26" i="4"/>
  <c r="AB27" i="4"/>
  <c r="BT15" i="4"/>
  <c r="CP128" i="2"/>
  <c r="AZ94" i="4"/>
  <c r="AD88" i="4"/>
  <c r="AY91" i="4"/>
  <c r="AI86" i="4"/>
  <c r="CI91" i="4"/>
  <c r="BR85" i="4"/>
  <c r="BP80" i="4"/>
  <c r="BQ73" i="4"/>
  <c r="CG79" i="4"/>
  <c r="AH84" i="4"/>
  <c r="CW78" i="4"/>
  <c r="BX83" i="4"/>
  <c r="AG78" i="4"/>
  <c r="Y83" i="4"/>
  <c r="AQ77" i="4"/>
  <c r="BU89" i="4"/>
  <c r="U87" i="4"/>
  <c r="CU82" i="4"/>
  <c r="R77" i="4"/>
  <c r="AY83" i="4"/>
  <c r="BZ77" i="4"/>
  <c r="BQ83" i="4"/>
  <c r="R78" i="4"/>
  <c r="BC78" i="4"/>
  <c r="BA73" i="4"/>
  <c r="AS68" i="4"/>
  <c r="AW72" i="4"/>
  <c r="AT65" i="4"/>
  <c r="AW68" i="4"/>
  <c r="AV72" i="4"/>
  <c r="Z65" i="4"/>
  <c r="CX67" i="4"/>
  <c r="AH78" i="4"/>
  <c r="AF73" i="4"/>
  <c r="CH66" i="4"/>
  <c r="DF69" i="4"/>
  <c r="BN74" i="4"/>
  <c r="BD69" i="4"/>
  <c r="BS63" i="4"/>
  <c r="CM57" i="4"/>
  <c r="BY61" i="4"/>
  <c r="AA64" i="4"/>
  <c r="AP58" i="4"/>
  <c r="BE62" i="4"/>
  <c r="BG55" i="4"/>
  <c r="AV59" i="4"/>
  <c r="AQ66" i="4"/>
  <c r="DA61" i="4"/>
  <c r="BM52" i="4"/>
  <c r="CR50" i="4"/>
  <c r="CO49" i="4"/>
  <c r="AM42" i="4"/>
  <c r="CL42" i="4"/>
  <c r="BI44" i="4"/>
  <c r="CF39" i="4"/>
  <c r="P38" i="4"/>
  <c r="AU38" i="4"/>
  <c r="AS31" i="4"/>
  <c r="AN29" i="4"/>
  <c r="AX22" i="4"/>
  <c r="CB21" i="4"/>
  <c r="BH5" i="4"/>
  <c r="BE97" i="4"/>
  <c r="BC92" i="4"/>
  <c r="BD94" i="4"/>
  <c r="AX89" i="4"/>
  <c r="CN94" i="4"/>
  <c r="DJ88" i="4"/>
  <c r="BU83" i="4"/>
  <c r="DC77" i="4"/>
  <c r="DB82" i="4"/>
  <c r="AA77" i="4"/>
  <c r="AO82" i="4"/>
  <c r="AQ76" i="4"/>
  <c r="CE81" i="4"/>
  <c r="BY75" i="4"/>
  <c r="AB81" i="4"/>
  <c r="CI74" i="4"/>
  <c r="BW88" i="4"/>
  <c r="CZ85" i="4"/>
  <c r="CX80" i="4"/>
  <c r="AY74" i="4"/>
  <c r="BB81" i="4"/>
  <c r="N75" i="4"/>
  <c r="BT81" i="4"/>
  <c r="BJ75" i="4"/>
  <c r="BF76" i="4"/>
  <c r="BD71" i="4"/>
  <c r="AZ66" i="4"/>
  <c r="AZ70" i="4"/>
  <c r="BG71" i="4"/>
  <c r="BD66" i="4"/>
  <c r="AY70" i="4"/>
  <c r="DA70" i="4"/>
  <c r="Q80" i="4"/>
  <c r="CM73" i="4"/>
  <c r="BY73" i="4"/>
  <c r="CG66" i="4"/>
  <c r="U70" i="4"/>
  <c r="AJ62" i="4"/>
  <c r="BW63" i="4"/>
  <c r="AD55" i="4"/>
  <c r="BE56" i="4"/>
  <c r="DI57" i="4"/>
  <c r="AF60" i="4"/>
  <c r="AK61" i="4"/>
  <c r="CX54" i="4"/>
  <c r="DC53" i="4"/>
  <c r="BU52" i="4"/>
  <c r="BK44" i="4"/>
  <c r="CZ46" i="4"/>
  <c r="CO34" i="4"/>
  <c r="CJ42" i="4"/>
  <c r="BV34" i="4"/>
  <c r="AM29" i="4"/>
  <c r="W26" i="4"/>
  <c r="BC15" i="4"/>
  <c r="W68" i="4"/>
  <c r="BG63" i="4"/>
  <c r="BN64" i="4"/>
  <c r="BB56" i="4"/>
  <c r="AK57" i="4"/>
  <c r="DC57" i="4"/>
  <c r="T50" i="4"/>
  <c r="U48" i="4"/>
  <c r="AQ48" i="4"/>
  <c r="CN47" i="4"/>
  <c r="CH60" i="4"/>
  <c r="BF54" i="4"/>
  <c r="CG54" i="4"/>
  <c r="BS54" i="4"/>
  <c r="BM53" i="4"/>
  <c r="BW46" i="4"/>
  <c r="CM44" i="4"/>
  <c r="BT47" i="4"/>
  <c r="AX46" i="4"/>
  <c r="BE39" i="4"/>
  <c r="CS39" i="4"/>
  <c r="S48" i="4"/>
  <c r="AE41" i="4"/>
  <c r="AP44" i="4"/>
  <c r="AR43" i="4"/>
  <c r="AP37" i="4"/>
  <c r="BR36" i="4"/>
  <c r="AR35" i="4"/>
  <c r="U33" i="4"/>
  <c r="CP31" i="4"/>
  <c r="CR40" i="4"/>
  <c r="CF33" i="4"/>
  <c r="P31" i="4"/>
  <c r="CE32" i="4"/>
  <c r="BK33" i="4"/>
  <c r="DB25" i="4"/>
  <c r="BI27" i="4"/>
  <c r="AT74" i="4"/>
  <c r="R80" i="4"/>
  <c r="CF72" i="4"/>
  <c r="W88" i="4"/>
  <c r="DA84" i="4"/>
  <c r="CD79" i="4"/>
  <c r="BA85" i="4"/>
  <c r="AY80" i="4"/>
  <c r="BW85" i="4"/>
  <c r="BU80" i="4"/>
  <c r="AP74" i="4"/>
  <c r="BG75" i="4"/>
  <c r="BE70" i="4"/>
  <c r="V65" i="4"/>
  <c r="AB69" i="4"/>
  <c r="BD70" i="4"/>
  <c r="AY65" i="4"/>
  <c r="P69" i="4"/>
  <c r="CX69" i="4"/>
  <c r="CR64" i="4"/>
  <c r="AL75" i="4"/>
  <c r="AJ70" i="4"/>
  <c r="DH71" i="4"/>
  <c r="DH66" i="4"/>
  <c r="BR71" i="4"/>
  <c r="BY65" i="4"/>
  <c r="BA60" i="4"/>
  <c r="CT63" i="4"/>
  <c r="CL57" i="4"/>
  <c r="Q61" i="4"/>
  <c r="BK64" i="4"/>
  <c r="AC58" i="4"/>
  <c r="CM61" i="4"/>
  <c r="CS54" i="4"/>
  <c r="AB62" i="4"/>
  <c r="BQ55" i="4"/>
  <c r="Q54" i="4"/>
  <c r="BU51" i="4"/>
  <c r="AE51" i="4"/>
  <c r="AH45" i="4"/>
  <c r="BY52" i="4"/>
  <c r="O40" i="4"/>
  <c r="CG32" i="4"/>
  <c r="V43" i="4"/>
  <c r="CP34" i="4"/>
  <c r="BO30" i="4"/>
  <c r="DG26" i="4"/>
  <c r="AR27" i="4"/>
  <c r="CH15" i="4"/>
  <c r="BI135" i="2"/>
  <c r="CK100" i="4"/>
  <c r="CI95" i="4"/>
  <c r="CG90" i="4"/>
  <c r="CD92" i="4"/>
  <c r="BZ87" i="4"/>
  <c r="P93" i="4"/>
  <c r="CI85" i="4"/>
  <c r="CY81" i="4"/>
  <c r="CB75" i="4"/>
  <c r="AH81" i="4"/>
  <c r="CK74" i="4"/>
  <c r="BO80" i="4"/>
  <c r="CV73" i="4"/>
  <c r="DD79" i="4"/>
  <c r="BH84" i="4"/>
  <c r="P79" i="4"/>
  <c r="AM90" i="4"/>
  <c r="CK87" i="4"/>
  <c r="AF84" i="4"/>
  <c r="DG78" i="4"/>
  <c r="CD84" i="4"/>
  <c r="BK79" i="4"/>
  <c r="CZ84" i="4"/>
  <c r="DG79" i="4"/>
  <c r="CL79" i="4"/>
  <c r="CJ74" i="4"/>
  <c r="CH69" i="4"/>
  <c r="CB73" i="4"/>
  <c r="CJ67" i="4"/>
  <c r="CG69" i="4"/>
  <c r="CE73" i="4"/>
  <c r="BX67" i="4"/>
  <c r="AE69" i="4"/>
  <c r="BQ79" i="4"/>
  <c r="BO74" i="4"/>
  <c r="AZ69" i="4"/>
  <c r="AQ71" i="4"/>
  <c r="AK66" i="4"/>
  <c r="CU70" i="4"/>
  <c r="DB64" i="4"/>
  <c r="CD59" i="4"/>
  <c r="AC63" i="4"/>
  <c r="CD56" i="4"/>
  <c r="O60" i="4"/>
  <c r="CN63" i="4"/>
  <c r="BF57" i="4"/>
  <c r="O61" i="4"/>
  <c r="U69" i="4"/>
  <c r="P59" i="4"/>
  <c r="BZ52" i="4"/>
  <c r="CA50" i="4"/>
  <c r="Y48" i="4"/>
  <c r="BT48" i="4"/>
  <c r="AW41" i="4"/>
  <c r="P50" i="4"/>
  <c r="AS45" i="4"/>
  <c r="BU37" i="4"/>
  <c r="CP41" i="4"/>
  <c r="AA37" i="4"/>
  <c r="BC27" i="4"/>
  <c r="BV26" i="4"/>
  <c r="BV21" i="4"/>
  <c r="CZ14" i="4"/>
  <c r="CN98" i="4"/>
  <c r="CL93" i="4"/>
  <c r="DB86" i="4"/>
  <c r="CK90" i="4"/>
  <c r="R85" i="4"/>
  <c r="W91" i="4"/>
  <c r="DD84" i="4"/>
  <c r="CB79" i="4"/>
  <c r="AM84" i="4"/>
  <c r="CX78" i="4"/>
  <c r="BT83" i="4"/>
  <c r="P78" i="4"/>
  <c r="DJ82" i="4"/>
  <c r="AX77" i="4"/>
  <c r="BK82" i="4"/>
  <c r="BH76" i="4"/>
  <c r="AO89" i="4"/>
  <c r="CM86" i="4"/>
  <c r="AI82" i="4"/>
  <c r="AU76" i="4"/>
  <c r="CK82" i="4"/>
  <c r="DC76" i="4"/>
  <c r="DC82" i="4"/>
  <c r="BA77" i="4"/>
  <c r="CO77" i="4"/>
  <c r="CM72" i="4"/>
  <c r="CE67" i="4"/>
  <c r="CI71" i="4"/>
  <c r="CL72" i="4"/>
  <c r="CI67" i="4"/>
  <c r="CH71" i="4"/>
  <c r="AH72" i="4"/>
  <c r="AL67" i="4"/>
  <c r="BT77" i="4"/>
  <c r="BR72" i="4"/>
  <c r="BO65" i="4"/>
  <c r="AT69" i="4"/>
  <c r="CZ73" i="4"/>
  <c r="AD68" i="4"/>
  <c r="DE62" i="4"/>
  <c r="R57" i="4"/>
  <c r="CQ60" i="4"/>
  <c r="BM63" i="4"/>
  <c r="BG57" i="4"/>
  <c r="CC61" i="4"/>
  <c r="Z64" i="4"/>
  <c r="BG58" i="4"/>
  <c r="AM64" i="4"/>
  <c r="AL58" i="4"/>
  <c r="AP49" i="4"/>
  <c r="AW47" i="4"/>
  <c r="AY55" i="4"/>
  <c r="BS45" i="4"/>
  <c r="AL40" i="4"/>
  <c r="DG41" i="4"/>
  <c r="V38" i="4"/>
  <c r="AG34" i="4"/>
  <c r="Z35" i="4"/>
  <c r="U36" i="4"/>
  <c r="CV28" i="4"/>
  <c r="BC22" i="4"/>
  <c r="BA20" i="4"/>
  <c r="AU6" i="4"/>
  <c r="CQ96" i="4"/>
  <c r="CO91" i="4"/>
  <c r="CP93" i="4"/>
  <c r="CJ88" i="4"/>
  <c r="AB94" i="4"/>
  <c r="CJ87" i="4"/>
  <c r="DG82" i="4"/>
  <c r="V77" i="4"/>
  <c r="AP82" i="4"/>
  <c r="AL76" i="4"/>
  <c r="CA81" i="4"/>
  <c r="BH75" i="4"/>
  <c r="S81" i="4"/>
  <c r="CP74" i="4"/>
  <c r="BN80" i="4"/>
  <c r="DE73" i="4"/>
  <c r="AQ88" i="4"/>
  <c r="AN85" i="4"/>
  <c r="AL80" i="4"/>
  <c r="CP85" i="4"/>
  <c r="CN80" i="4"/>
  <c r="N74" i="4"/>
  <c r="DF80" i="4"/>
  <c r="CM74" i="4"/>
  <c r="CR75" i="4"/>
  <c r="CP70" i="4"/>
  <c r="CK65" i="4"/>
  <c r="CL69" i="4"/>
  <c r="CS70" i="4"/>
  <c r="CP65" i="4"/>
  <c r="CK69" i="4"/>
  <c r="AO70" i="4"/>
  <c r="BC79" i="4"/>
  <c r="AA73" i="4"/>
  <c r="DK72" i="4"/>
  <c r="U66" i="4"/>
  <c r="AN69" i="4"/>
  <c r="BZ61" i="4"/>
  <c r="DI62" i="4"/>
  <c r="R64" i="4"/>
  <c r="CP55" i="4"/>
  <c r="O57" i="4"/>
  <c r="AJ59" i="4"/>
  <c r="CO57" i="4"/>
  <c r="CK51" i="4"/>
  <c r="CL50" i="4"/>
  <c r="AX49" i="4"/>
  <c r="W40" i="4"/>
  <c r="AZ44" i="4"/>
  <c r="CQ38" i="4"/>
  <c r="BJ41" i="4"/>
  <c r="AM31" i="4"/>
  <c r="CW33" i="4"/>
  <c r="AG25" i="4"/>
  <c r="AJ11" i="4"/>
  <c r="CO67" i="4"/>
  <c r="CS62" i="4"/>
  <c r="CZ63" i="4"/>
  <c r="CL55" i="4"/>
  <c r="AO56" i="4"/>
  <c r="AQ57" i="4"/>
  <c r="X49" i="4"/>
  <c r="AB47" i="4"/>
  <c r="AY47" i="4"/>
  <c r="BY54" i="4"/>
  <c r="V60" i="4"/>
  <c r="CV53" i="4"/>
  <c r="CI53" i="4"/>
  <c r="O54" i="4"/>
  <c r="CY52" i="4"/>
  <c r="DI45" i="4"/>
  <c r="AA44" i="4"/>
  <c r="DF46" i="4"/>
  <c r="CJ45" i="4"/>
  <c r="N38" i="4"/>
  <c r="DF38" i="4"/>
  <c r="BE47" i="4"/>
  <c r="BQ40" i="4"/>
  <c r="BI43" i="4"/>
  <c r="CD42" i="4"/>
  <c r="BX36" i="4"/>
  <c r="CC35" i="4"/>
  <c r="Z34" i="4"/>
  <c r="DG31" i="4"/>
  <c r="BS30" i="4"/>
  <c r="BL40" i="4"/>
  <c r="CJ32" i="4"/>
  <c r="AU37" i="4"/>
  <c r="P32" i="4"/>
  <c r="CW32" i="4"/>
  <c r="T30" i="4"/>
  <c r="AV26" i="4"/>
  <c r="O79" i="4"/>
  <c r="CM84" i="4"/>
  <c r="BW79" i="4"/>
  <c r="DI84" i="4"/>
  <c r="O80" i="4"/>
  <c r="CU79" i="4"/>
  <c r="CS74" i="4"/>
  <c r="CQ69" i="4"/>
  <c r="CK73" i="4"/>
  <c r="CZ67" i="4"/>
  <c r="CP69" i="4"/>
  <c r="CJ73" i="4"/>
  <c r="CN67" i="4"/>
  <c r="AP69" i="4"/>
  <c r="BZ79" i="4"/>
  <c r="BX74" i="4"/>
  <c r="BP69" i="4"/>
  <c r="AV71" i="4"/>
  <c r="AV66" i="4"/>
  <c r="DD70" i="4"/>
  <c r="DK64" i="4"/>
  <c r="CJ59" i="4"/>
  <c r="AH63" i="4"/>
  <c r="CP56" i="4"/>
  <c r="U60" i="4"/>
  <c r="CW63" i="4"/>
  <c r="BL57" i="4"/>
  <c r="AA61" i="4"/>
  <c r="Y69" i="4"/>
  <c r="AC59" i="4"/>
  <c r="CF52" i="4"/>
  <c r="CG50" i="4"/>
  <c r="AG48" i="4"/>
  <c r="CC48" i="4"/>
  <c r="BM41" i="4"/>
  <c r="Y50" i="4"/>
  <c r="BB45" i="4"/>
  <c r="CD37" i="4"/>
  <c r="CT41" i="4"/>
  <c r="AE37" i="4"/>
  <c r="BS27" i="4"/>
  <c r="CN26" i="4"/>
  <c r="AH22" i="4"/>
  <c r="AQ15" i="4"/>
  <c r="BU88" i="4"/>
  <c r="Y100" i="4"/>
  <c r="W95" i="4"/>
  <c r="BT89" i="4"/>
  <c r="R92" i="4"/>
  <c r="N87" i="4"/>
  <c r="BB92" i="4"/>
  <c r="AO86" i="4"/>
  <c r="AM81" i="4"/>
  <c r="CF74" i="4"/>
  <c r="BT80" i="4"/>
  <c r="CW73" i="4"/>
  <c r="DE79" i="4"/>
  <c r="AU84" i="4"/>
  <c r="AO79" i="4"/>
  <c r="CT83" i="4"/>
  <c r="AY78" i="4"/>
  <c r="DE89" i="4"/>
  <c r="BE87" i="4"/>
  <c r="BR83" i="4"/>
  <c r="DK77" i="4"/>
  <c r="R84" i="4"/>
  <c r="CB78" i="4"/>
  <c r="AN84" i="4"/>
  <c r="T79" i="4"/>
  <c r="Z79" i="4"/>
  <c r="X74" i="4"/>
  <c r="R69" i="4"/>
  <c r="P73" i="4"/>
  <c r="BJ66" i="4"/>
  <c r="V69" i="4"/>
  <c r="S73" i="4"/>
  <c r="AX66" i="4"/>
  <c r="BQ68" i="4"/>
  <c r="DC78" i="4"/>
  <c r="DA73" i="4"/>
  <c r="Z68" i="4"/>
  <c r="CC70" i="4"/>
  <c r="BB65" i="4"/>
  <c r="AI70" i="4"/>
  <c r="AP64" i="4"/>
  <c r="CH58" i="4"/>
  <c r="BO62" i="4"/>
  <c r="CB55" i="4"/>
  <c r="AX59" i="4"/>
  <c r="AB63" i="4"/>
  <c r="BJ56" i="4"/>
  <c r="AX60" i="4"/>
  <c r="CS67" i="4"/>
  <c r="CS55" i="4"/>
  <c r="AK49" i="4"/>
  <c r="CH54" i="4"/>
  <c r="AD54" i="4"/>
  <c r="T46" i="4"/>
  <c r="CO45" i="4"/>
  <c r="BN47" i="4"/>
  <c r="CO42" i="4"/>
  <c r="AP34" i="4"/>
  <c r="BP40" i="4"/>
  <c r="AM35" i="4"/>
  <c r="CN28" i="4"/>
  <c r="BU26" i="4"/>
  <c r="N25" i="4"/>
  <c r="BW14" i="4"/>
  <c r="AB98" i="4"/>
  <c r="Z93" i="4"/>
  <c r="BC85" i="4"/>
  <c r="Q90" i="4"/>
  <c r="BK95" i="4"/>
  <c r="BB90" i="4"/>
  <c r="AR84" i="4"/>
  <c r="DK78" i="4"/>
  <c r="BY83" i="4"/>
  <c r="DB77" i="4"/>
  <c r="DF82" i="4"/>
  <c r="AS77" i="4"/>
  <c r="AX82" i="4"/>
  <c r="CA76" i="4"/>
  <c r="CW81" i="4"/>
  <c r="CK75" i="4"/>
  <c r="DG88" i="4"/>
  <c r="BG86" i="4"/>
  <c r="BU81" i="4"/>
  <c r="AY75" i="4"/>
  <c r="Y82" i="4"/>
  <c r="V76" i="4"/>
  <c r="AQ82" i="4"/>
  <c r="BE76" i="4"/>
  <c r="AC77" i="4"/>
  <c r="AA72" i="4"/>
  <c r="S67" i="4"/>
  <c r="W71" i="4"/>
  <c r="Z72" i="4"/>
  <c r="W67" i="4"/>
  <c r="V71" i="4"/>
  <c r="BT71" i="4"/>
  <c r="BX66" i="4"/>
  <c r="DF76" i="4"/>
  <c r="DD71" i="4"/>
  <c r="CH73" i="4"/>
  <c r="CF68" i="4"/>
  <c r="AN73" i="4"/>
  <c r="DB66" i="4"/>
  <c r="AS62" i="4"/>
  <c r="V56" i="4"/>
  <c r="CU59" i="4"/>
  <c r="CY62" i="4"/>
  <c r="CJ56" i="4"/>
  <c r="BQ60" i="4"/>
  <c r="BL63" i="4"/>
  <c r="CP57" i="4"/>
  <c r="BA61" i="4"/>
  <c r="CR61" i="4"/>
  <c r="AK54" i="4"/>
  <c r="DH58" i="4"/>
  <c r="CA52" i="4"/>
  <c r="P43" i="4"/>
  <c r="BB46" i="4"/>
  <c r="X39" i="4"/>
  <c r="X35" i="4"/>
  <c r="AC38" i="4"/>
  <c r="AV30" i="4"/>
  <c r="AF33" i="4"/>
  <c r="BE29" i="4"/>
  <c r="AJ22" i="4"/>
  <c r="AA19" i="4"/>
  <c r="BJ5" i="4"/>
  <c r="AE96" i="4"/>
  <c r="AC91" i="4"/>
  <c r="AD93" i="4"/>
  <c r="X88" i="4"/>
  <c r="BN93" i="4"/>
  <c r="BJ86" i="4"/>
  <c r="AU82" i="4"/>
  <c r="AY76" i="4"/>
  <c r="CB81" i="4"/>
  <c r="AP75" i="4"/>
  <c r="O81" i="4"/>
  <c r="BJ74" i="4"/>
  <c r="BE80" i="4"/>
  <c r="DF73" i="4"/>
  <c r="CK79" i="4"/>
  <c r="BK90" i="4"/>
  <c r="DI87" i="4"/>
  <c r="BZ84" i="4"/>
  <c r="BL79" i="4"/>
  <c r="AD85" i="4"/>
  <c r="P80" i="4"/>
  <c r="AV85" i="4"/>
  <c r="AT80" i="4"/>
  <c r="O73" i="4"/>
  <c r="AF75" i="4"/>
  <c r="AD70" i="4"/>
  <c r="CU64" i="4"/>
  <c r="CD68" i="4"/>
  <c r="AG70" i="4"/>
  <c r="CK64" i="4"/>
  <c r="BR68" i="4"/>
  <c r="CA69" i="4"/>
  <c r="CO78" i="4"/>
  <c r="CY71" i="4"/>
  <c r="CK71" i="4"/>
  <c r="AP65" i="4"/>
  <c r="CL66" i="4"/>
  <c r="AI60" i="4"/>
  <c r="AW62" i="4"/>
  <c r="CP62" i="4"/>
  <c r="AJ64" i="4"/>
  <c r="AR56" i="4"/>
  <c r="CD57" i="4"/>
  <c r="BK61" i="4"/>
  <c r="AZ48" i="4"/>
  <c r="CY58" i="4"/>
  <c r="BH50" i="4"/>
  <c r="AC45" i="4"/>
  <c r="Q39" i="4"/>
  <c r="BU31" i="4"/>
  <c r="AJ40" i="4"/>
  <c r="T33" i="4"/>
  <c r="AX30" i="4"/>
  <c r="BF23" i="4"/>
  <c r="CU4" i="4"/>
  <c r="AC67" i="4"/>
  <c r="AG62" i="4"/>
  <c r="BZ62" i="4"/>
  <c r="CG63" i="4"/>
  <c r="DE54" i="4"/>
  <c r="Q56" i="4"/>
  <c r="CJ54" i="4"/>
  <c r="CE54" i="4"/>
  <c r="BL54" i="4"/>
  <c r="AH53" i="4"/>
  <c r="BH59" i="4"/>
  <c r="AR52" i="4"/>
  <c r="AE52" i="4"/>
  <c r="AX53" i="4"/>
  <c r="BY51" i="4"/>
  <c r="CI44" i="4"/>
  <c r="BL43" i="4"/>
  <c r="CF45" i="4"/>
  <c r="BJ44" i="4"/>
  <c r="CV46" i="4"/>
  <c r="U53" i="4"/>
  <c r="AE46" i="4"/>
  <c r="DC39" i="4"/>
  <c r="DG40" i="4"/>
  <c r="BD41" i="4"/>
  <c r="DB35" i="4"/>
  <c r="BL33" i="4"/>
  <c r="S32" i="4"/>
  <c r="BU30" i="4"/>
  <c r="AT43" i="4"/>
  <c r="CX39" i="4"/>
  <c r="BY31" i="4"/>
  <c r="AZ35" i="4"/>
  <c r="AM30" i="4"/>
  <c r="DI30" i="4"/>
  <c r="AB26" i="4"/>
  <c r="CN24" i="4"/>
  <c r="Z78" i="4"/>
  <c r="AA84" i="4"/>
  <c r="CH78" i="4"/>
  <c r="AW84" i="4"/>
  <c r="AF79" i="4"/>
  <c r="AI79" i="4"/>
  <c r="AG74" i="4"/>
  <c r="W69" i="4"/>
  <c r="Y73" i="4"/>
  <c r="BZ66" i="4"/>
  <c r="AA69" i="4"/>
  <c r="X73" i="4"/>
  <c r="BN66" i="4"/>
  <c r="CB68" i="4"/>
  <c r="N79" i="4"/>
  <c r="DJ73" i="4"/>
  <c r="AP68" i="4"/>
  <c r="CH70" i="4"/>
  <c r="BH65" i="4"/>
  <c r="AR70" i="4"/>
  <c r="AY64" i="4"/>
  <c r="CU58" i="4"/>
  <c r="BT62" i="4"/>
  <c r="DE55" i="4"/>
  <c r="BD59" i="4"/>
  <c r="AK63" i="4"/>
  <c r="BW56" i="4"/>
  <c r="BD60" i="4"/>
  <c r="CW67" i="4"/>
  <c r="CZ55" i="4"/>
  <c r="AW49" i="4"/>
  <c r="CI46" i="4"/>
  <c r="AI54" i="4"/>
  <c r="AC46" i="4"/>
  <c r="CX45" i="4"/>
  <c r="BW47" i="4"/>
  <c r="CT42" i="4"/>
  <c r="BG34" i="4"/>
  <c r="BT40" i="4"/>
  <c r="AV35" i="4"/>
  <c r="CS28" i="4"/>
  <c r="CA26" i="4"/>
  <c r="AT25" i="4"/>
  <c r="AP15" i="4"/>
  <c r="DG87" i="4"/>
  <c r="BK99" i="4"/>
  <c r="BI94" i="4"/>
  <c r="AT88" i="4"/>
  <c r="BD91" i="4"/>
  <c r="AZ86" i="4"/>
  <c r="CN91" i="4"/>
  <c r="CA85" i="4"/>
  <c r="BY80" i="4"/>
  <c r="CI73" i="4"/>
  <c r="CM79" i="4"/>
  <c r="AQ84" i="4"/>
  <c r="DI78" i="4"/>
  <c r="CG83" i="4"/>
  <c r="AS78" i="4"/>
  <c r="AH83" i="4"/>
  <c r="BC77" i="4"/>
  <c r="BY89" i="4"/>
  <c r="Y87" i="4"/>
  <c r="DD82" i="4"/>
  <c r="X77" i="4"/>
  <c r="BD83" i="4"/>
  <c r="DE77" i="4"/>
  <c r="BZ83" i="4"/>
  <c r="X78" i="4"/>
  <c r="BL78" i="4"/>
  <c r="BJ73" i="4"/>
  <c r="BD68" i="4"/>
  <c r="BB72" i="4"/>
  <c r="AZ65" i="4"/>
  <c r="BH68" i="4"/>
  <c r="BE72" i="4"/>
  <c r="AF65" i="4"/>
  <c r="DC67" i="4"/>
  <c r="AQ78" i="4"/>
  <c r="AO73" i="4"/>
  <c r="CX66" i="4"/>
  <c r="Q70" i="4"/>
  <c r="BW74" i="4"/>
  <c r="BT69" i="4"/>
  <c r="CB63" i="4"/>
  <c r="CS57" i="4"/>
  <c r="CO61" i="4"/>
  <c r="AF64" i="4"/>
  <c r="BB58" i="4"/>
  <c r="BN62" i="4"/>
  <c r="BP55" i="4"/>
  <c r="BI59" i="4"/>
  <c r="BS66" i="4"/>
  <c r="BL62" i="4"/>
  <c r="AW53" i="4"/>
  <c r="BC51" i="4"/>
  <c r="BR50" i="4"/>
  <c r="AW43" i="4"/>
  <c r="AU43" i="4"/>
  <c r="N45" i="4"/>
  <c r="AO40" i="4"/>
  <c r="BS38" i="4"/>
  <c r="DB38" i="4"/>
  <c r="V32" i="4"/>
  <c r="Y30" i="4"/>
  <c r="BX23" i="4"/>
  <c r="DK22" i="4"/>
  <c r="CA10" i="4"/>
  <c r="BN97" i="4"/>
  <c r="BL92" i="4"/>
  <c r="BM94" i="4"/>
  <c r="BC89" i="4"/>
  <c r="CW94" i="4"/>
  <c r="AB89" i="4"/>
  <c r="CD83" i="4"/>
  <c r="Q78" i="4"/>
  <c r="DK82" i="4"/>
  <c r="AG77" i="4"/>
  <c r="AT82" i="4"/>
  <c r="AW76" i="4"/>
  <c r="CJ81" i="4"/>
  <c r="CE75" i="4"/>
  <c r="AK81" i="4"/>
  <c r="CO74" i="4"/>
  <c r="CA88" i="4"/>
  <c r="DI85" i="4"/>
  <c r="DG80" i="4"/>
  <c r="BG74" i="4"/>
  <c r="BK81" i="4"/>
  <c r="Z75" i="4"/>
  <c r="CC81" i="4"/>
  <c r="BP75" i="4"/>
  <c r="BO76" i="4"/>
  <c r="BM71" i="4"/>
  <c r="BE66" i="4"/>
  <c r="BI70" i="4"/>
  <c r="BL71" i="4"/>
  <c r="BI66" i="4"/>
  <c r="BH70" i="4"/>
  <c r="DF70" i="4"/>
  <c r="DJ65" i="4"/>
  <c r="AT76" i="4"/>
  <c r="AR71" i="4"/>
  <c r="V73" i="4"/>
  <c r="T68" i="4"/>
  <c r="BZ72" i="4"/>
  <c r="CL65" i="4"/>
  <c r="CE61" i="4"/>
  <c r="R55" i="4"/>
  <c r="Z59" i="4"/>
  <c r="AM62" i="4"/>
  <c r="CV55" i="4"/>
  <c r="CT59" i="4"/>
  <c r="CX62" i="4"/>
  <c r="CT56" i="4"/>
  <c r="CU57" i="4"/>
  <c r="DE59" i="4"/>
  <c r="N51" i="4"/>
  <c r="BH56" i="4"/>
  <c r="BJ49" i="4"/>
  <c r="BN40" i="4"/>
  <c r="CZ43" i="4"/>
  <c r="AR46" i="4"/>
  <c r="AN30" i="4"/>
  <c r="BC35" i="4"/>
  <c r="CY34" i="4"/>
  <c r="DC34" i="4"/>
  <c r="DF33" i="4"/>
  <c r="DI21" i="4"/>
  <c r="BV19" i="4"/>
  <c r="CI4" i="4"/>
  <c r="BQ95" i="4"/>
  <c r="BN90" i="4"/>
  <c r="BP92" i="4"/>
  <c r="BJ87" i="4"/>
  <c r="CZ92" i="4"/>
  <c r="BK85" i="4"/>
  <c r="CG81" i="4"/>
  <c r="BC75" i="4"/>
  <c r="P81" i="4"/>
  <c r="BY74" i="4"/>
  <c r="BA80" i="4"/>
  <c r="AB73" i="4"/>
  <c r="CR79" i="4"/>
  <c r="AP84" i="4"/>
  <c r="DB78" i="4"/>
  <c r="AE90" i="4"/>
  <c r="CC87" i="4"/>
  <c r="N84" i="4"/>
  <c r="BP78" i="4"/>
  <c r="BP84" i="4"/>
  <c r="AY79" i="4"/>
  <c r="CH84" i="4"/>
  <c r="CO79" i="4"/>
  <c r="BT79" i="4"/>
  <c r="BR74" i="4"/>
  <c r="BN69" i="4"/>
  <c r="BN73" i="4"/>
  <c r="BD67" i="4"/>
  <c r="BR69" i="4"/>
  <c r="BM73" i="4"/>
  <c r="AR67" i="4"/>
  <c r="O69" i="4"/>
  <c r="AC78" i="4"/>
  <c r="AM71" i="4"/>
  <c r="Y71" i="4"/>
  <c r="BI74" i="4"/>
  <c r="CF65" i="4"/>
  <c r="AM59" i="4"/>
  <c r="BI61" i="4"/>
  <c r="AD62" i="4"/>
  <c r="BV63" i="4"/>
  <c r="AX55" i="4"/>
  <c r="CH56" i="4"/>
  <c r="AA58" i="4"/>
  <c r="BA52" i="4"/>
  <c r="AY56" i="4"/>
  <c r="DF47" i="4"/>
  <c r="CG42" i="4"/>
  <c r="AI46" i="4"/>
  <c r="DH36" i="4"/>
  <c r="AP38" i="4"/>
  <c r="CT34" i="4"/>
  <c r="BZ29" i="4"/>
  <c r="AM21" i="4"/>
  <c r="CO3" i="4"/>
  <c r="CU66" i="4"/>
  <c r="T61" i="4"/>
  <c r="N62" i="4"/>
  <c r="U63" i="4"/>
  <c r="CJ61" i="4"/>
  <c r="BC55" i="4"/>
  <c r="X54" i="4"/>
  <c r="R54" i="4"/>
  <c r="DD53" i="4"/>
  <c r="AL52" i="4"/>
  <c r="CT58" i="4"/>
  <c r="AV51" i="4"/>
  <c r="AI51" i="4"/>
  <c r="BO52" i="4"/>
  <c r="DK50" i="4"/>
  <c r="W44" i="4"/>
  <c r="CX42" i="4"/>
  <c r="T45" i="4"/>
  <c r="CV43" i="4"/>
  <c r="AJ46" i="4"/>
  <c r="BG52" i="4"/>
  <c r="BQ45" i="4"/>
  <c r="AT38" i="4"/>
  <c r="CG39" i="4"/>
  <c r="CP40" i="4"/>
  <c r="CG34" i="4"/>
  <c r="BP32" i="4"/>
  <c r="AB39" i="4"/>
  <c r="DI37" i="4"/>
  <c r="N43" i="4"/>
  <c r="BG39" i="4"/>
  <c r="CK37" i="4"/>
  <c r="BI34" i="4"/>
  <c r="BJ30" i="4"/>
  <c r="AW30" i="4"/>
  <c r="BO29" i="4"/>
  <c r="BK23" i="4"/>
  <c r="AQ83" i="4"/>
  <c r="BP77" i="4"/>
  <c r="CC89" i="4"/>
  <c r="AC87" i="4"/>
  <c r="O83" i="4"/>
  <c r="AD77" i="4"/>
  <c r="BM83" i="4"/>
  <c r="S78" i="4"/>
  <c r="CI83" i="4"/>
  <c r="AJ78" i="4"/>
  <c r="BU78" i="4"/>
  <c r="BS73" i="4"/>
  <c r="BI68" i="4"/>
  <c r="BK72" i="4"/>
  <c r="BF65" i="4"/>
  <c r="BM68" i="4"/>
  <c r="BJ72" i="4"/>
  <c r="AR65" i="4"/>
  <c r="P68" i="4"/>
  <c r="AZ78" i="4"/>
  <c r="AX73" i="4"/>
  <c r="P67" i="4"/>
  <c r="V70" i="4"/>
  <c r="BO64" i="4"/>
  <c r="CD69" i="4"/>
  <c r="CK63" i="4"/>
  <c r="CY57" i="4"/>
  <c r="DE61" i="4"/>
  <c r="AO64" i="4"/>
  <c r="BO58" i="4"/>
  <c r="BW62" i="4"/>
  <c r="CN55" i="4"/>
  <c r="BU59" i="4"/>
  <c r="BW66" i="4"/>
  <c r="BU62" i="4"/>
  <c r="BI53" i="4"/>
  <c r="BO51" i="4"/>
  <c r="CD50" i="4"/>
  <c r="BM43" i="4"/>
  <c r="AZ43" i="4"/>
  <c r="W45" i="4"/>
  <c r="AT40" i="4"/>
  <c r="CB38" i="4"/>
  <c r="DG38" i="4"/>
  <c r="AB32" i="4"/>
  <c r="AQ30" i="4"/>
  <c r="CD23" i="4"/>
  <c r="AA23" i="4"/>
  <c r="CO10" i="4"/>
  <c r="AU87" i="4"/>
  <c r="CW98" i="4"/>
  <c r="CU93" i="4"/>
  <c r="T87" i="4"/>
  <c r="CP90" i="4"/>
  <c r="AA85" i="4"/>
  <c r="AB91" i="4"/>
  <c r="O85" i="4"/>
  <c r="CH79" i="4"/>
  <c r="AV84" i="4"/>
  <c r="DD78" i="4"/>
  <c r="CC83" i="4"/>
  <c r="V78" i="4"/>
  <c r="U83" i="4"/>
  <c r="BD77" i="4"/>
  <c r="BT82" i="4"/>
  <c r="BN76" i="4"/>
  <c r="AS89" i="4"/>
  <c r="CQ86" i="4"/>
  <c r="AR82" i="4"/>
  <c r="BG76" i="4"/>
  <c r="CP82" i="4"/>
  <c r="DI76" i="4"/>
  <c r="N83" i="4"/>
  <c r="BG77" i="4"/>
  <c r="CX77" i="4"/>
  <c r="CV72" i="4"/>
  <c r="CP67" i="4"/>
  <c r="CN71" i="4"/>
  <c r="CC64" i="4"/>
  <c r="CT67" i="4"/>
  <c r="CQ71" i="4"/>
  <c r="AQ72" i="4"/>
  <c r="AQ67" i="4"/>
  <c r="CC77" i="4"/>
  <c r="CA72" i="4"/>
  <c r="BU65" i="4"/>
  <c r="AY69" i="4"/>
  <c r="DI73" i="4"/>
  <c r="AT68" i="4"/>
  <c r="P63" i="4"/>
  <c r="AD57" i="4"/>
  <c r="CW60" i="4"/>
  <c r="BR63" i="4"/>
  <c r="BM57" i="4"/>
  <c r="CS61" i="4"/>
  <c r="AI64" i="4"/>
  <c r="BM58" i="4"/>
  <c r="CP64" i="4"/>
  <c r="DA58" i="4"/>
  <c r="CY49" i="4"/>
  <c r="DB47" i="4"/>
  <c r="DG46" i="4"/>
  <c r="W38" i="4"/>
  <c r="CS40" i="4"/>
  <c r="BJ42" i="4"/>
  <c r="BY38" i="4"/>
  <c r="AW35" i="4"/>
  <c r="CX35" i="4"/>
  <c r="BY30" i="4"/>
  <c r="CG29" i="4"/>
  <c r="BQ23" i="4"/>
  <c r="AY18" i="4"/>
  <c r="AA10" i="4"/>
  <c r="CZ96" i="4"/>
  <c r="CX91" i="4"/>
  <c r="CY93" i="4"/>
  <c r="CO88" i="4"/>
  <c r="AK94" i="4"/>
  <c r="CZ87" i="4"/>
  <c r="R83" i="4"/>
  <c r="AB77" i="4"/>
  <c r="AY82" i="4"/>
  <c r="AX76" i="4"/>
  <c r="CF81" i="4"/>
  <c r="BN75" i="4"/>
  <c r="X81" i="4"/>
  <c r="CV74" i="4"/>
  <c r="BW80" i="4"/>
  <c r="P74" i="4"/>
  <c r="AU88" i="4"/>
  <c r="AW85" i="4"/>
  <c r="AU80" i="4"/>
  <c r="CY85" i="4"/>
  <c r="CW80" i="4"/>
  <c r="V74" i="4"/>
  <c r="Q81" i="4"/>
  <c r="CY74" i="4"/>
  <c r="DA75" i="4"/>
  <c r="CY70" i="4"/>
  <c r="CQ65" i="4"/>
  <c r="CU69" i="4"/>
  <c r="CX70" i="4"/>
  <c r="CU65" i="4"/>
  <c r="CT69" i="4"/>
  <c r="AT70" i="4"/>
  <c r="AW65" i="4"/>
  <c r="CF75" i="4"/>
  <c r="CD70" i="4"/>
  <c r="BH72" i="4"/>
  <c r="BF67" i="4"/>
  <c r="N72" i="4"/>
  <c r="W65" i="4"/>
  <c r="X61" i="4"/>
  <c r="AT64" i="4"/>
  <c r="AQ58" i="4"/>
  <c r="BS61" i="4"/>
  <c r="P55" i="4"/>
  <c r="CX58" i="4"/>
  <c r="AL62" i="4"/>
  <c r="CU55" i="4"/>
  <c r="P64" i="4"/>
  <c r="BE57" i="4"/>
  <c r="CH47" i="4"/>
  <c r="P54" i="4"/>
  <c r="S53" i="4"/>
  <c r="V47" i="4"/>
  <c r="AF39" i="4"/>
  <c r="CO43" i="4"/>
  <c r="V36" i="4"/>
  <c r="S31" i="4"/>
  <c r="BI37" i="4"/>
  <c r="BC32" i="4"/>
  <c r="DC29" i="4"/>
  <c r="Q22" i="4"/>
  <c r="N19" i="4"/>
  <c r="CN2" i="2"/>
  <c r="DC94" i="4"/>
  <c r="AN89" i="4"/>
  <c r="DB91" i="4"/>
  <c r="CV86" i="4"/>
  <c r="AN92" i="4"/>
  <c r="W86" i="4"/>
  <c r="U81" i="4"/>
  <c r="BS74" i="4"/>
  <c r="BB80" i="4"/>
  <c r="AU73" i="4"/>
  <c r="BN79" i="4"/>
  <c r="AG84" i="4"/>
  <c r="CV78" i="4"/>
  <c r="CB83" i="4"/>
  <c r="DF77" i="4"/>
  <c r="CW89" i="4"/>
  <c r="AW87" i="4"/>
  <c r="AZ83" i="4"/>
  <c r="CS77" i="4"/>
  <c r="DB83" i="4"/>
  <c r="BJ78" i="4"/>
  <c r="V84" i="4"/>
  <c r="CS78" i="4"/>
  <c r="DF78" i="4"/>
  <c r="DD73" i="4"/>
  <c r="CZ68" i="4"/>
  <c r="CZ72" i="4"/>
  <c r="AD66" i="4"/>
  <c r="DD68" i="4"/>
  <c r="CY72" i="4"/>
  <c r="R66" i="4"/>
  <c r="BA68" i="4"/>
  <c r="DA76" i="4"/>
  <c r="DK69" i="4"/>
  <c r="BK70" i="4"/>
  <c r="AI73" i="4"/>
  <c r="AX65" i="4"/>
  <c r="BP58" i="4"/>
  <c r="CI59" i="4"/>
  <c r="CJ60" i="4"/>
  <c r="DH62" i="4"/>
  <c r="BC63" i="4"/>
  <c r="BQ69" i="4"/>
  <c r="AZ64" i="4"/>
  <c r="AB54" i="4"/>
  <c r="BM50" i="4"/>
  <c r="BF45" i="4"/>
  <c r="AS46" i="4"/>
  <c r="W39" i="4"/>
  <c r="AM33" i="4"/>
  <c r="P30" i="4"/>
  <c r="CR29" i="4"/>
  <c r="CL26" i="4"/>
  <c r="CS18" i="4"/>
  <c r="BY117" i="2"/>
  <c r="BO66" i="4"/>
  <c r="BN59" i="4"/>
  <c r="BU60" i="4"/>
  <c r="BG62" i="4"/>
  <c r="S61" i="4"/>
  <c r="AC54" i="4"/>
  <c r="AJ53" i="4"/>
  <c r="AZ52" i="4"/>
  <c r="U52" i="4"/>
  <c r="AW51" i="4"/>
  <c r="BT57" i="4"/>
  <c r="CP49" i="4"/>
  <c r="BL50" i="4"/>
  <c r="CV50" i="4"/>
  <c r="CK49" i="4"/>
  <c r="AG43" i="4"/>
  <c r="BX41" i="4"/>
  <c r="CG43" i="4"/>
  <c r="AJ43" i="4"/>
  <c r="DH44" i="4"/>
  <c r="AG51" i="4"/>
  <c r="DC44" i="4"/>
  <c r="BD47" i="4"/>
  <c r="BN46" i="4"/>
  <c r="AD40" i="4"/>
  <c r="CH32" i="4"/>
  <c r="CP38" i="4"/>
  <c r="BN38" i="4"/>
  <c r="CQ36" i="4"/>
  <c r="AZ42" i="4"/>
  <c r="CS38" i="4"/>
  <c r="BO36" i="4"/>
  <c r="AH31" i="4"/>
  <c r="BR34" i="4"/>
  <c r="BM28" i="4"/>
  <c r="T26" i="4"/>
  <c r="AX24" i="4"/>
  <c r="U89" i="4"/>
  <c r="BS86" i="4"/>
  <c r="CR81" i="4"/>
  <c r="CJ75" i="4"/>
  <c r="AV82" i="4"/>
  <c r="AN76" i="4"/>
  <c r="BN82" i="4"/>
  <c r="CJ76" i="4"/>
  <c r="AZ77" i="4"/>
  <c r="AX72" i="4"/>
  <c r="AT67" i="4"/>
  <c r="AT71" i="4"/>
  <c r="BA72" i="4"/>
  <c r="AX67" i="4"/>
  <c r="AS71" i="4"/>
  <c r="CU71" i="4"/>
  <c r="CS66" i="4"/>
  <c r="AI77" i="4"/>
  <c r="AG72" i="4"/>
  <c r="CX64" i="4"/>
  <c r="DA68" i="4"/>
  <c r="BO73" i="4"/>
  <c r="AZ67" i="4"/>
  <c r="BP62" i="4"/>
  <c r="BG56" i="4"/>
  <c r="AT60" i="4"/>
  <c r="X63" i="4"/>
  <c r="DH56" i="4"/>
  <c r="CO60" i="4"/>
  <c r="CI63" i="4"/>
  <c r="DH57" i="4"/>
  <c r="DB62" i="4"/>
  <c r="BA56" i="4"/>
  <c r="AO47" i="4"/>
  <c r="AA60" i="4"/>
  <c r="T54" i="4"/>
  <c r="AJ44" i="4"/>
  <c r="AY38" i="4"/>
  <c r="BV40" i="4"/>
  <c r="CI36" i="4"/>
  <c r="Z32" i="4"/>
  <c r="CS32" i="4"/>
  <c r="BX34" i="4"/>
  <c r="CJ26" i="4"/>
  <c r="CR24" i="4"/>
  <c r="Q19" i="4"/>
  <c r="BL8" i="4"/>
  <c r="CZ93" i="4"/>
  <c r="AJ87" i="4"/>
  <c r="CY90" i="4"/>
  <c r="BL85" i="4"/>
  <c r="AK91" i="4"/>
  <c r="T85" i="4"/>
  <c r="CT79" i="4"/>
  <c r="BE84" i="4"/>
  <c r="DJ78" i="4"/>
  <c r="CL83" i="4"/>
  <c r="AB78" i="4"/>
  <c r="AD83" i="4"/>
  <c r="BJ77" i="4"/>
  <c r="CC82" i="4"/>
  <c r="BT76" i="4"/>
  <c r="AW89" i="4"/>
  <c r="CU86" i="4"/>
  <c r="BA82" i="4"/>
  <c r="BM76" i="4"/>
  <c r="CY82" i="4"/>
  <c r="W77" i="4"/>
  <c r="W83" i="4"/>
  <c r="BM77" i="4"/>
  <c r="DG77" i="4"/>
  <c r="DE72" i="4"/>
  <c r="CU67" i="4"/>
  <c r="CW71" i="4"/>
  <c r="CL64" i="4"/>
  <c r="CY67" i="4"/>
  <c r="CV71" i="4"/>
  <c r="AZ72" i="4"/>
  <c r="BB67" i="4"/>
  <c r="CL77" i="4"/>
  <c r="CJ72" i="4"/>
  <c r="CG65" i="4"/>
  <c r="BJ69" i="4"/>
  <c r="T74" i="4"/>
  <c r="BJ68" i="4"/>
  <c r="Y63" i="4"/>
  <c r="AJ57" i="4"/>
  <c r="DC60" i="4"/>
  <c r="CA63" i="4"/>
  <c r="BS57" i="4"/>
  <c r="DI61" i="4"/>
  <c r="AN64" i="4"/>
  <c r="BY58" i="4"/>
  <c r="CY64" i="4"/>
  <c r="AH59" i="4"/>
  <c r="DK49" i="4"/>
  <c r="AV48" i="4"/>
  <c r="AG47" i="4"/>
  <c r="AO38" i="4"/>
  <c r="CX40" i="4"/>
  <c r="BU42" i="4"/>
  <c r="CH38" i="4"/>
  <c r="BI35" i="4"/>
  <c r="DK35" i="4"/>
  <c r="CX30" i="4"/>
  <c r="CU29" i="4"/>
  <c r="DH23" i="4"/>
  <c r="CJ18" i="4"/>
  <c r="BP10" i="4"/>
  <c r="CG86" i="4"/>
  <c r="AK98" i="4"/>
  <c r="AI93" i="4"/>
  <c r="CD85" i="4"/>
  <c r="AB90" i="4"/>
  <c r="BP95" i="4"/>
  <c r="BR90" i="4"/>
  <c r="BA84" i="4"/>
  <c r="S79" i="4"/>
  <c r="CH83" i="4"/>
  <c r="AI78" i="4"/>
  <c r="Q83" i="4"/>
  <c r="BE77" i="4"/>
  <c r="BG82" i="4"/>
  <c r="CM76" i="4"/>
  <c r="DF81" i="4"/>
  <c r="CW75" i="4"/>
  <c r="DK88" i="4"/>
  <c r="BK86" i="4"/>
  <c r="CD81" i="4"/>
  <c r="BK75" i="4"/>
  <c r="AD82" i="4"/>
  <c r="AB76" i="4"/>
  <c r="AZ82" i="4"/>
  <c r="BR76" i="4"/>
  <c r="AL77" i="4"/>
  <c r="AJ72" i="4"/>
  <c r="AD67" i="4"/>
  <c r="AB71" i="4"/>
  <c r="AI72" i="4"/>
  <c r="AH67" i="4"/>
  <c r="AE71" i="4"/>
  <c r="CC71" i="4"/>
  <c r="CC66" i="4"/>
  <c r="Q77" i="4"/>
  <c r="O72" i="4"/>
  <c r="CQ73" i="4"/>
  <c r="CK68" i="4"/>
  <c r="AW73" i="4"/>
  <c r="T67" i="4"/>
  <c r="BB62" i="4"/>
  <c r="AH56" i="4"/>
  <c r="AB60" i="4"/>
  <c r="DD62" i="4"/>
  <c r="CV56" i="4"/>
  <c r="BW60" i="4"/>
  <c r="BU63" i="4"/>
  <c r="CV57" i="4"/>
  <c r="AP62" i="4"/>
  <c r="U55" i="4"/>
  <c r="CN54" i="4"/>
  <c r="BM59" i="4"/>
  <c r="BD53" i="4"/>
  <c r="BW43" i="4"/>
  <c r="DE46" i="4"/>
  <c r="DH39" i="4"/>
  <c r="Q36" i="4"/>
  <c r="DG30" i="4"/>
  <c r="CG31" i="4"/>
  <c r="CO33" i="4"/>
  <c r="AP30" i="4"/>
  <c r="AX23" i="4"/>
  <c r="AK17" i="4"/>
  <c r="DA9" i="4"/>
  <c r="AN96" i="4"/>
  <c r="AL91" i="4"/>
  <c r="AM93" i="4"/>
  <c r="AC88" i="4"/>
  <c r="BW93" i="4"/>
  <c r="BZ86" i="4"/>
  <c r="BD82" i="4"/>
  <c r="BK76" i="4"/>
  <c r="CK81" i="4"/>
  <c r="BB75" i="4"/>
  <c r="T81" i="4"/>
  <c r="CQ74" i="4"/>
  <c r="BJ80" i="4"/>
  <c r="Q74" i="4"/>
  <c r="CQ79" i="4"/>
  <c r="BO90" i="4"/>
  <c r="O88" i="4"/>
  <c r="CI84" i="4"/>
  <c r="BR79" i="4"/>
  <c r="AM85" i="4"/>
  <c r="AK80" i="4"/>
  <c r="BE85" i="4"/>
  <c r="BC80" i="4"/>
  <c r="AZ73" i="4"/>
  <c r="AO75" i="4"/>
  <c r="AM70" i="4"/>
  <c r="DH64" i="4"/>
  <c r="CT68" i="4"/>
  <c r="AL70" i="4"/>
  <c r="DF64" i="4"/>
  <c r="CH68" i="4"/>
  <c r="CF69" i="4"/>
  <c r="V80" i="4"/>
  <c r="T75" i="4"/>
  <c r="R70" i="4"/>
  <c r="CT71" i="4"/>
  <c r="CR66" i="4"/>
  <c r="AZ71" i="4"/>
  <c r="BG65" i="4"/>
  <c r="AO60" i="4"/>
  <c r="CF63" i="4"/>
  <c r="AU57" i="4"/>
  <c r="CP60" i="4"/>
  <c r="AS64" i="4"/>
  <c r="Q58" i="4"/>
  <c r="BW61" i="4"/>
  <c r="BU69" i="4"/>
  <c r="BV61" i="4"/>
  <c r="DC54" i="4"/>
  <c r="AI53" i="4"/>
  <c r="BY50" i="4"/>
  <c r="BQ50" i="4"/>
  <c r="BT44" i="4"/>
  <c r="DK51" i="4"/>
  <c r="AK39" i="4"/>
  <c r="CK31" i="4"/>
  <c r="CN42" i="4"/>
  <c r="CT33" i="4"/>
  <c r="DA29" i="4"/>
  <c r="CA25" i="4"/>
  <c r="BC26" i="4"/>
  <c r="BR16" i="4"/>
  <c r="CM117" i="2"/>
  <c r="AQ94" i="4"/>
  <c r="N88" i="4"/>
  <c r="AP91" i="4"/>
  <c r="P86" i="4"/>
  <c r="BZ91" i="4"/>
  <c r="BI85" i="4"/>
  <c r="BG80" i="4"/>
  <c r="N73" i="4"/>
  <c r="CA79" i="4"/>
  <c r="AC84" i="4"/>
  <c r="CQ78" i="4"/>
  <c r="BS83" i="4"/>
  <c r="AA78" i="4"/>
  <c r="P83" i="4"/>
  <c r="AK77" i="4"/>
  <c r="BQ89" i="4"/>
  <c r="Q87" i="4"/>
  <c r="CL82" i="4"/>
  <c r="DJ76" i="4"/>
  <c r="AP83" i="4"/>
  <c r="BN77" i="4"/>
  <c r="BH83" i="4"/>
  <c r="DJ77" i="4"/>
  <c r="AT78" i="4"/>
  <c r="AR73" i="4"/>
  <c r="AN68" i="4"/>
  <c r="AN72" i="4"/>
  <c r="AH65" i="4"/>
  <c r="AR68" i="4"/>
  <c r="AM72" i="4"/>
  <c r="T65" i="4"/>
  <c r="CM67" i="4"/>
  <c r="AO76" i="4"/>
  <c r="T69" i="4"/>
  <c r="CW69" i="4"/>
  <c r="BU72" i="4"/>
  <c r="CJ64" i="4"/>
  <c r="CG57" i="4"/>
  <c r="T59" i="4"/>
  <c r="DA59" i="4"/>
  <c r="AV62" i="4"/>
  <c r="CO62" i="4"/>
  <c r="CM68" i="4"/>
  <c r="CK61" i="4"/>
  <c r="CZ50" i="4"/>
  <c r="R56" i="4"/>
  <c r="W42" i="4"/>
  <c r="CK43" i="4"/>
  <c r="CE44" i="4"/>
  <c r="DE37" i="4"/>
  <c r="CI34" i="4"/>
  <c r="BH26" i="4"/>
  <c r="AR22" i="4"/>
  <c r="AK19" i="4"/>
  <c r="AW69" i="4"/>
  <c r="AI66" i="4"/>
  <c r="BR58" i="4"/>
  <c r="CX59" i="4"/>
  <c r="BU61" i="4"/>
  <c r="BE60" i="4"/>
  <c r="AK53" i="4"/>
  <c r="AU52" i="4"/>
  <c r="BQ51" i="4"/>
  <c r="BD51" i="4"/>
  <c r="CF50" i="4"/>
  <c r="DF56" i="4"/>
  <c r="CT48" i="4"/>
  <c r="CC49" i="4"/>
  <c r="O50" i="4"/>
  <c r="Y49" i="4"/>
  <c r="DE41" i="4"/>
  <c r="DJ40" i="4"/>
  <c r="BG42" i="4"/>
  <c r="BV42" i="4"/>
  <c r="AV44" i="4"/>
  <c r="BS50" i="4"/>
  <c r="AQ44" i="4"/>
  <c r="CP46" i="4"/>
  <c r="CZ45" i="4"/>
  <c r="BN39" i="4"/>
  <c r="CM31" i="4"/>
  <c r="AD38" i="4"/>
  <c r="CZ37" i="4"/>
  <c r="Z36" i="4"/>
  <c r="T42" i="4"/>
  <c r="AG38" i="4"/>
  <c r="CR35" i="4"/>
  <c r="W37" i="4"/>
  <c r="CI33" i="4"/>
  <c r="AM27" i="4"/>
  <c r="CH34" i="4"/>
  <c r="S23" i="4"/>
  <c r="AK71" i="4"/>
  <c r="AR72" i="4"/>
  <c r="AM67" i="4"/>
  <c r="AJ71" i="4"/>
  <c r="CL71" i="4"/>
  <c r="CN66" i="4"/>
  <c r="Z77" i="4"/>
  <c r="X72" i="4"/>
  <c r="BT64" i="4"/>
  <c r="CV68" i="4"/>
  <c r="BF73" i="4"/>
  <c r="AJ67" i="4"/>
  <c r="BK62" i="4"/>
  <c r="AU56" i="4"/>
  <c r="AN60" i="4"/>
  <c r="O63" i="4"/>
  <c r="DB56" i="4"/>
  <c r="CC60" i="4"/>
  <c r="BZ63" i="4"/>
  <c r="DB57" i="4"/>
  <c r="AY62" i="4"/>
  <c r="AS55" i="4"/>
  <c r="CW54" i="4"/>
  <c r="BV59" i="4"/>
  <c r="BP53" i="4"/>
  <c r="CB43" i="4"/>
  <c r="P47" i="4"/>
  <c r="U40" i="4"/>
  <c r="AC36" i="4"/>
  <c r="AT31" i="4"/>
  <c r="CW31" i="4"/>
  <c r="CU33" i="4"/>
  <c r="AY30" i="4"/>
  <c r="BW23" i="4"/>
  <c r="AX17" i="4"/>
  <c r="BX10" i="4"/>
  <c r="Q86" i="4"/>
  <c r="BW97" i="4"/>
  <c r="BU92" i="4"/>
  <c r="BR94" i="4"/>
  <c r="BN89" i="4"/>
  <c r="DB94" i="4"/>
  <c r="AR89" i="4"/>
  <c r="CM83" i="4"/>
  <c r="AD78" i="4"/>
  <c r="V83" i="4"/>
  <c r="AM77" i="4"/>
  <c r="BC82" i="4"/>
  <c r="BI76" i="4"/>
  <c r="CS81" i="4"/>
  <c r="CQ75" i="4"/>
  <c r="AT81" i="4"/>
  <c r="DA74" i="4"/>
  <c r="CE88" i="4"/>
  <c r="T86" i="4"/>
  <c r="R81" i="4"/>
  <c r="BU74" i="4"/>
  <c r="BP81" i="4"/>
  <c r="BE75" i="4"/>
  <c r="CL81" i="4"/>
  <c r="BV75" i="4"/>
  <c r="BX76" i="4"/>
  <c r="BV71" i="4"/>
  <c r="BP66" i="4"/>
  <c r="BN70" i="4"/>
  <c r="BU71" i="4"/>
  <c r="BT66" i="4"/>
  <c r="BQ70" i="4"/>
  <c r="Q71" i="4"/>
  <c r="Q66" i="4"/>
  <c r="BC76" i="4"/>
  <c r="BA71" i="4"/>
  <c r="AE73" i="4"/>
  <c r="Y68" i="4"/>
  <c r="CI72" i="4"/>
  <c r="CR65" i="4"/>
  <c r="CP61" i="4"/>
  <c r="AE55" i="4"/>
  <c r="AF59" i="4"/>
  <c r="AR62" i="4"/>
  <c r="DD55" i="4"/>
  <c r="DF59" i="4"/>
  <c r="DG62" i="4"/>
  <c r="DG56" i="4"/>
  <c r="CD58" i="4"/>
  <c r="BN60" i="4"/>
  <c r="BW51" i="4"/>
  <c r="DK56" i="4"/>
  <c r="U50" i="4"/>
  <c r="W41" i="4"/>
  <c r="BE44" i="4"/>
  <c r="CU46" i="4"/>
  <c r="CT31" i="4"/>
  <c r="AL36" i="4"/>
  <c r="DD35" i="4"/>
  <c r="AU30" i="4"/>
  <c r="CZ34" i="4"/>
  <c r="AE23" i="4"/>
  <c r="DK20" i="4"/>
  <c r="P5" i="4"/>
  <c r="BZ95" i="4"/>
  <c r="BX90" i="4"/>
  <c r="BY92" i="4"/>
  <c r="BO87" i="4"/>
  <c r="DI92" i="4"/>
  <c r="CB85" i="4"/>
  <c r="CP81" i="4"/>
  <c r="BO75" i="4"/>
  <c r="Y81" i="4"/>
  <c r="CE74" i="4"/>
  <c r="BF80" i="4"/>
  <c r="AT73" i="4"/>
  <c r="CX79" i="4"/>
  <c r="AY84" i="4"/>
  <c r="DH78" i="4"/>
  <c r="AI90" i="4"/>
  <c r="CG87" i="4"/>
  <c r="W84" i="4"/>
  <c r="CU78" i="4"/>
  <c r="BY84" i="4"/>
  <c r="BE79" i="4"/>
  <c r="CQ84" i="4"/>
  <c r="DA79" i="4"/>
  <c r="CC79" i="4"/>
  <c r="CA74" i="4"/>
  <c r="BS69" i="4"/>
  <c r="BW73" i="4"/>
  <c r="BT67" i="4"/>
  <c r="BW69" i="4"/>
  <c r="BV73" i="4"/>
  <c r="BH67" i="4"/>
  <c r="Z69" i="4"/>
  <c r="BH79" i="4"/>
  <c r="BF74" i="4"/>
  <c r="AJ69" i="4"/>
  <c r="AH71" i="4"/>
  <c r="AF66" i="4"/>
  <c r="CL70" i="4"/>
  <c r="CS64" i="4"/>
  <c r="BR59" i="4"/>
  <c r="T63" i="4"/>
  <c r="BX56" i="4"/>
  <c r="DG59" i="4"/>
  <c r="CE63" i="4"/>
  <c r="AT57" i="4"/>
  <c r="DG60" i="4"/>
  <c r="CQ68" i="4"/>
  <c r="AG58" i="4"/>
  <c r="CW51" i="4"/>
  <c r="DJ49" i="4"/>
  <c r="BL46" i="4"/>
  <c r="Q48" i="4"/>
  <c r="AM40" i="4"/>
  <c r="BK49" i="4"/>
  <c r="CN44" i="4"/>
  <c r="U37" i="4"/>
  <c r="BN41" i="4"/>
  <c r="CW36" i="4"/>
  <c r="BN26" i="4"/>
  <c r="CN29" i="4"/>
  <c r="BM25" i="4"/>
  <c r="DJ11" i="4"/>
  <c r="CE98" i="4"/>
  <c r="CC93" i="4"/>
  <c r="CL86" i="4"/>
  <c r="CB90" i="4"/>
  <c r="DG84" i="4"/>
  <c r="N91" i="4"/>
  <c r="CU84" i="4"/>
  <c r="BV79" i="4"/>
  <c r="AD84" i="4"/>
  <c r="CL78" i="4"/>
  <c r="BO83" i="4"/>
  <c r="DH77" i="4"/>
  <c r="DE82" i="4"/>
  <c r="AR77" i="4"/>
  <c r="BB82" i="4"/>
  <c r="BB76" i="4"/>
  <c r="AK89" i="4"/>
  <c r="CI86" i="4"/>
  <c r="Z82" i="4"/>
  <c r="P76" i="4"/>
  <c r="CB82" i="4"/>
  <c r="CW76" i="4"/>
  <c r="CT82" i="4"/>
  <c r="AO77" i="4"/>
  <c r="CF77" i="4"/>
  <c r="CD72" i="4"/>
  <c r="BZ67" i="4"/>
  <c r="BZ71" i="4"/>
  <c r="CG72" i="4"/>
  <c r="CD67" i="4"/>
  <c r="BY71" i="4"/>
  <c r="AC72" i="4"/>
  <c r="BM66" i="4"/>
  <c r="O75" i="4"/>
  <c r="CR67" i="4"/>
  <c r="BU68" i="4"/>
  <c r="AU71" i="4"/>
  <c r="X64" i="4"/>
  <c r="CY55" i="4"/>
  <c r="AI57" i="4"/>
  <c r="DE58" i="4"/>
  <c r="BK60" i="4"/>
  <c r="BR61" i="4"/>
  <c r="BM67" i="4"/>
  <c r="CN61" i="4"/>
  <c r="AC53" i="4"/>
  <c r="T53" i="4"/>
  <c r="DI42" i="4"/>
  <c r="DB51" i="4"/>
  <c r="AC42" i="4"/>
  <c r="T38" i="4"/>
  <c r="CD33" i="4"/>
  <c r="P28" i="4"/>
  <c r="R22" i="4"/>
  <c r="AC16" i="4"/>
  <c r="Q69" i="4"/>
  <c r="AU65" i="4"/>
  <c r="N57" i="4"/>
  <c r="DB58" i="4"/>
  <c r="CK59" i="4"/>
  <c r="AE59" i="4"/>
  <c r="BT52" i="4"/>
  <c r="CH50" i="4"/>
  <c r="CX49" i="4"/>
  <c r="BO50" i="4"/>
  <c r="CU48" i="4"/>
  <c r="CF55" i="4"/>
  <c r="DI47" i="4"/>
  <c r="CZ47" i="4"/>
  <c r="AL48" i="4"/>
  <c r="BK48" i="4"/>
  <c r="AU39" i="4"/>
  <c r="CJ39" i="4"/>
  <c r="AG41" i="4"/>
  <c r="AV41" i="4"/>
  <c r="AU42" i="4"/>
  <c r="DE49" i="4"/>
  <c r="S43" i="4"/>
  <c r="BP45" i="4"/>
  <c r="AN45" i="4"/>
  <c r="AD39" i="4"/>
  <c r="Z38" i="4"/>
  <c r="BP37" i="4"/>
  <c r="AF36" i="4"/>
  <c r="AO34" i="4"/>
  <c r="CL41" i="4"/>
  <c r="BZ36" i="4"/>
  <c r="AH33" i="4"/>
  <c r="CT35" i="4"/>
  <c r="AI31" i="4"/>
  <c r="AS29" i="4"/>
  <c r="BZ27" i="4"/>
  <c r="CJ27" i="4"/>
  <c r="BU66" i="4"/>
  <c r="BW70" i="4"/>
  <c r="CD71" i="4"/>
  <c r="BY66" i="4"/>
  <c r="BV70" i="4"/>
  <c r="Z71" i="4"/>
  <c r="AB66" i="4"/>
  <c r="BL76" i="4"/>
  <c r="BJ71" i="4"/>
  <c r="AJ73" i="4"/>
  <c r="AJ68" i="4"/>
  <c r="CR72" i="4"/>
  <c r="DH65" i="4"/>
  <c r="CU61" i="4"/>
  <c r="BB55" i="4"/>
  <c r="AR59" i="4"/>
  <c r="BA62" i="4"/>
  <c r="DK55" i="4"/>
  <c r="N60" i="4"/>
  <c r="N63" i="4"/>
  <c r="U57" i="4"/>
  <c r="CQ58" i="4"/>
  <c r="BS60" i="4"/>
  <c r="CC51" i="4"/>
  <c r="V57" i="4"/>
  <c r="AA50" i="4"/>
  <c r="AB41" i="4"/>
  <c r="BN44" i="4"/>
  <c r="DD46" i="4"/>
  <c r="DB31" i="4"/>
  <c r="AR36" i="4"/>
  <c r="DJ35" i="4"/>
  <c r="CD30" i="4"/>
  <c r="DE34" i="4"/>
  <c r="AW23" i="4"/>
  <c r="AA21" i="4"/>
  <c r="BY5" i="4"/>
  <c r="DH84" i="4"/>
  <c r="DI96" i="4"/>
  <c r="DG91" i="4"/>
  <c r="DD93" i="4"/>
  <c r="CZ88" i="4"/>
  <c r="AP94" i="4"/>
  <c r="R88" i="4"/>
  <c r="AA83" i="4"/>
  <c r="AH77" i="4"/>
  <c r="BH82" i="4"/>
  <c r="BD76" i="4"/>
  <c r="CO81" i="4"/>
  <c r="BT75" i="4"/>
  <c r="AG81" i="4"/>
  <c r="DB74" i="4"/>
  <c r="CF80" i="4"/>
  <c r="W74" i="4"/>
  <c r="AY88" i="4"/>
  <c r="BF85" i="4"/>
  <c r="BD80" i="4"/>
  <c r="DD85" i="4"/>
  <c r="DB80" i="4"/>
  <c r="AB74" i="4"/>
  <c r="Z81" i="4"/>
  <c r="DE74" i="4"/>
  <c r="DJ75" i="4"/>
  <c r="DH70" i="4"/>
  <c r="DB65" i="4"/>
  <c r="CZ69" i="4"/>
  <c r="DG70" i="4"/>
  <c r="DF65" i="4"/>
  <c r="DC69" i="4"/>
  <c r="BC70" i="4"/>
  <c r="BJ65" i="4"/>
  <c r="CO75" i="4"/>
  <c r="CM70" i="4"/>
  <c r="BQ72" i="4"/>
  <c r="BK67" i="4"/>
  <c r="W72" i="4"/>
  <c r="AC65" i="4"/>
  <c r="AD61" i="4"/>
  <c r="BC64" i="4"/>
  <c r="AW58" i="4"/>
  <c r="CD61" i="4"/>
  <c r="AA55" i="4"/>
  <c r="DJ58" i="4"/>
  <c r="AU62" i="4"/>
  <c r="DB55" i="4"/>
  <c r="BW64" i="4"/>
  <c r="N58" i="4"/>
  <c r="BE48" i="4"/>
  <c r="BK54" i="4"/>
  <c r="BV53" i="4"/>
  <c r="BY47" i="4"/>
  <c r="DI39" i="4"/>
  <c r="AU44" i="4"/>
  <c r="CH36" i="4"/>
  <c r="CY31" i="4"/>
  <c r="AJ31" i="4"/>
  <c r="DF32" i="4"/>
  <c r="CR30" i="4"/>
  <c r="AD23" i="4"/>
  <c r="CW16" i="4"/>
  <c r="BG137" i="2"/>
  <c r="N95" i="4"/>
  <c r="BD89" i="4"/>
  <c r="DK91" i="4"/>
  <c r="DA86" i="4"/>
  <c r="AW92" i="4"/>
  <c r="AF86" i="4"/>
  <c r="AD81" i="4"/>
  <c r="BZ74" i="4"/>
  <c r="BK80" i="4"/>
  <c r="CF73" i="4"/>
  <c r="CS79" i="4"/>
  <c r="AL84" i="4"/>
  <c r="AC79" i="4"/>
  <c r="CK83" i="4"/>
  <c r="AM78" i="4"/>
  <c r="DA89" i="4"/>
  <c r="BA87" i="4"/>
  <c r="BI83" i="4"/>
  <c r="CY77" i="4"/>
  <c r="DK83" i="4"/>
  <c r="BV78" i="4"/>
  <c r="AE84" i="4"/>
  <c r="DE78" i="4"/>
  <c r="Q79" i="4"/>
  <c r="O74" i="4"/>
  <c r="DE68" i="4"/>
  <c r="DI72" i="4"/>
  <c r="AT66" i="4"/>
  <c r="DI68" i="4"/>
  <c r="DH72" i="4"/>
  <c r="AH66" i="4"/>
  <c r="BL68" i="4"/>
  <c r="CT78" i="4"/>
  <c r="CR73" i="4"/>
  <c r="DH67" i="4"/>
  <c r="BT70" i="4"/>
  <c r="AV65" i="4"/>
  <c r="Z70" i="4"/>
  <c r="AG64" i="4"/>
  <c r="BV58" i="4"/>
  <c r="BF62" i="4"/>
  <c r="AO55" i="4"/>
  <c r="AL59" i="4"/>
  <c r="S63" i="4"/>
  <c r="AX56" i="4"/>
  <c r="AR60" i="4"/>
  <c r="BQ67" i="4"/>
  <c r="BI64" i="4"/>
  <c r="BG48" i="4"/>
  <c r="AA54" i="4"/>
  <c r="AF53" i="4"/>
  <c r="BO45" i="4"/>
  <c r="AL45" i="4"/>
  <c r="DI46" i="4"/>
  <c r="AH42" i="4"/>
  <c r="AU33" i="4"/>
  <c r="AN40" i="4"/>
  <c r="CB34" i="4"/>
  <c r="AA28" i="4"/>
  <c r="DD26" i="4"/>
  <c r="CQ23" i="4"/>
  <c r="BU15" i="4"/>
  <c r="S98" i="4"/>
  <c r="Q93" i="4"/>
  <c r="AT85" i="4"/>
  <c r="DJ89" i="4"/>
  <c r="BB95" i="4"/>
  <c r="AL90" i="4"/>
  <c r="AI84" i="4"/>
  <c r="CY78" i="4"/>
  <c r="BP83" i="4"/>
  <c r="CP77" i="4"/>
  <c r="DA82" i="4"/>
  <c r="N77" i="4"/>
  <c r="AS82" i="4"/>
  <c r="AV76" i="4"/>
  <c r="CN81" i="4"/>
  <c r="BF75" i="4"/>
  <c r="DC88" i="4"/>
  <c r="BC86" i="4"/>
  <c r="BL81" i="4"/>
  <c r="AS75" i="4"/>
  <c r="P82" i="4"/>
  <c r="DH75" i="4"/>
  <c r="AH82" i="4"/>
  <c r="AS76" i="4"/>
  <c r="T77" i="4"/>
  <c r="R72" i="4"/>
  <c r="N67" i="4"/>
  <c r="N71" i="4"/>
  <c r="U72" i="4"/>
  <c r="R67" i="4"/>
  <c r="DK70" i="4"/>
  <c r="BO71" i="4"/>
  <c r="CY65" i="4"/>
  <c r="BA74" i="4"/>
  <c r="BR66" i="4"/>
  <c r="DG67" i="4"/>
  <c r="CG70" i="4"/>
  <c r="BJ63" i="4"/>
  <c r="DB54" i="4"/>
  <c r="BR56" i="4"/>
  <c r="AJ58" i="4"/>
  <c r="BO59" i="4"/>
  <c r="DA60" i="4"/>
  <c r="AM66" i="4"/>
  <c r="CZ59" i="4"/>
  <c r="CE49" i="4"/>
  <c r="CI49" i="4"/>
  <c r="BI40" i="4"/>
  <c r="BB49" i="4"/>
  <c r="BT39" i="4"/>
  <c r="AP35" i="4"/>
  <c r="CS36" i="4"/>
  <c r="Z29" i="4"/>
  <c r="CW21" i="4"/>
  <c r="CR19" i="4"/>
  <c r="CI68" i="4"/>
  <c r="CG64" i="4"/>
  <c r="DI55" i="4"/>
  <c r="U58" i="4"/>
  <c r="CO58" i="4"/>
  <c r="BQ58" i="4"/>
  <c r="BX51" i="4"/>
  <c r="CS49" i="4"/>
  <c r="Q49" i="4"/>
  <c r="BS49" i="4"/>
  <c r="CU47" i="4"/>
  <c r="T55" i="4"/>
  <c r="DG55" i="4"/>
  <c r="CS46" i="4"/>
  <c r="BD46" i="4"/>
  <c r="CW47" i="4"/>
  <c r="O46" i="4"/>
  <c r="DJ38" i="4"/>
  <c r="DE39" i="4"/>
  <c r="CH40" i="4"/>
  <c r="U41" i="4"/>
  <c r="AS49" i="4"/>
  <c r="BE42" i="4"/>
  <c r="DB44" i="4"/>
  <c r="BZ44" i="4"/>
  <c r="BP38" i="4"/>
  <c r="BL37" i="4"/>
  <c r="DC36" i="4"/>
  <c r="AQ35" i="4"/>
  <c r="DB32" i="4"/>
  <c r="BF41" i="4"/>
  <c r="CL35" i="4"/>
  <c r="AM32" i="4"/>
  <c r="AG35" i="4"/>
  <c r="AE30" i="4"/>
  <c r="CE28" i="4"/>
  <c r="CB26" i="4"/>
  <c r="X27" i="4"/>
  <c r="AK65" i="4"/>
  <c r="CA75" i="4"/>
  <c r="BY70" i="4"/>
  <c r="AY72" i="4"/>
  <c r="AU67" i="4"/>
  <c r="DG71" i="4"/>
  <c r="DI64" i="4"/>
  <c r="R61" i="4"/>
  <c r="AK64" i="4"/>
  <c r="AE58" i="4"/>
  <c r="BN61" i="4"/>
  <c r="CV64" i="4"/>
  <c r="CR58" i="4"/>
  <c r="AC62" i="4"/>
  <c r="CM55" i="4"/>
  <c r="DI63" i="4"/>
  <c r="AZ57" i="4"/>
  <c r="BH47" i="4"/>
  <c r="DI53" i="4"/>
  <c r="DH52" i="4"/>
  <c r="DK46" i="4"/>
  <c r="Y39" i="4"/>
  <c r="BY43" i="4"/>
  <c r="CO35" i="4"/>
  <c r="CG30" i="4"/>
  <c r="BD37" i="4"/>
  <c r="AT32" i="4"/>
  <c r="CX29" i="4"/>
  <c r="CD21" i="4"/>
  <c r="DG18" i="4"/>
  <c r="CR142" i="2"/>
  <c r="BI67" i="4"/>
  <c r="U64" i="4"/>
  <c r="CI57" i="4"/>
  <c r="BF61" i="4"/>
  <c r="AU64" i="4"/>
  <c r="Z58" i="4"/>
  <c r="CQ59" i="4"/>
  <c r="CO54" i="4"/>
  <c r="AR48" i="4"/>
  <c r="AD49" i="4"/>
  <c r="BU50" i="4"/>
  <c r="Q53" i="4"/>
  <c r="CW53" i="4"/>
  <c r="DJ46" i="4"/>
  <c r="AT56" i="4"/>
  <c r="BG50" i="4"/>
  <c r="N53" i="4"/>
  <c r="AG55" i="4"/>
  <c r="S49" i="4"/>
  <c r="AY50" i="4"/>
  <c r="AW45" i="4"/>
  <c r="BA45" i="4"/>
  <c r="AX40" i="4"/>
  <c r="BF44" i="4"/>
  <c r="X45" i="4"/>
  <c r="V40" i="4"/>
  <c r="BU43" i="4"/>
  <c r="CS51" i="4"/>
  <c r="CQ46" i="4"/>
  <c r="CQ41" i="4"/>
  <c r="AD46" i="4"/>
  <c r="BW38" i="4"/>
  <c r="R42" i="4"/>
  <c r="DB37" i="4"/>
  <c r="CL38" i="4"/>
  <c r="BD31" i="4"/>
  <c r="AD33" i="4"/>
  <c r="Q34" i="4"/>
  <c r="AJ35" i="4"/>
  <c r="CF42" i="4"/>
  <c r="AF40" i="4"/>
  <c r="DH34" i="4"/>
  <c r="BS34" i="4"/>
  <c r="BV33" i="4"/>
  <c r="BP34" i="4"/>
  <c r="DE35" i="4"/>
  <c r="CK34" i="4"/>
  <c r="CI29" i="4"/>
  <c r="DI27" i="4"/>
  <c r="BU28" i="4"/>
  <c r="CE33" i="4"/>
  <c r="AO30" i="4"/>
  <c r="BX26" i="4"/>
  <c r="AE22" i="4"/>
  <c r="CQ21" i="4"/>
  <c r="N26" i="4"/>
  <c r="AT23" i="4"/>
  <c r="CY19" i="4"/>
  <c r="U19" i="4"/>
  <c r="O16" i="4"/>
  <c r="CF14" i="4"/>
  <c r="Y14" i="4"/>
  <c r="BI3" i="4"/>
  <c r="AK131" i="2"/>
  <c r="Y67" i="4"/>
  <c r="AX63" i="4"/>
  <c r="CG56" i="4"/>
  <c r="BO60" i="4"/>
  <c r="BX63" i="4"/>
  <c r="X57" i="4"/>
  <c r="V59" i="4"/>
  <c r="N54" i="4"/>
  <c r="CA54" i="4"/>
  <c r="O48" i="4"/>
  <c r="CR49" i="4"/>
  <c r="O52" i="4"/>
  <c r="V53" i="4"/>
  <c r="BY60" i="4"/>
  <c r="BW55" i="4"/>
  <c r="CD49" i="4"/>
  <c r="S52" i="4"/>
  <c r="BN54" i="4"/>
  <c r="AD48" i="4"/>
  <c r="CF49" i="4"/>
  <c r="CD44" i="4"/>
  <c r="CH44" i="4"/>
  <c r="CE39" i="4"/>
  <c r="BQ43" i="4"/>
  <c r="BA44" i="4"/>
  <c r="AY39" i="4"/>
  <c r="AE42" i="4"/>
  <c r="AB51" i="4"/>
  <c r="Z46" i="4"/>
  <c r="T41" i="4"/>
  <c r="BG45" i="4"/>
  <c r="BE46" i="4"/>
  <c r="AY41" i="4"/>
  <c r="AG37" i="4"/>
  <c r="Q38" i="4"/>
  <c r="CG38" i="4"/>
  <c r="CJ31" i="4"/>
  <c r="DK32" i="4"/>
  <c r="AF34" i="4"/>
  <c r="AV42" i="4"/>
  <c r="CT39" i="4"/>
  <c r="BX33" i="4"/>
  <c r="AA33" i="4"/>
  <c r="CU31" i="4"/>
  <c r="BN33" i="4"/>
  <c r="AC35" i="4"/>
  <c r="T34" i="4"/>
  <c r="R29" i="4"/>
  <c r="V27" i="4"/>
  <c r="BF27" i="4"/>
  <c r="BW32" i="4"/>
  <c r="X29" i="4"/>
  <c r="BL25" i="4"/>
  <c r="BT25" i="4"/>
  <c r="AH25" i="4"/>
  <c r="BG24" i="4"/>
  <c r="BM21" i="4"/>
  <c r="CZ16" i="4"/>
  <c r="CQ16" i="4"/>
  <c r="N12" i="4"/>
  <c r="BQ11" i="4"/>
  <c r="AV11" i="4"/>
  <c r="AQ140" i="2"/>
  <c r="AO69" i="4"/>
  <c r="CM66" i="4"/>
  <c r="CE62" i="4"/>
  <c r="CE55" i="4"/>
  <c r="BG59" i="4"/>
  <c r="DA62" i="4"/>
  <c r="AC56" i="4"/>
  <c r="AY58" i="4"/>
  <c r="Y53" i="4"/>
  <c r="CM53" i="4"/>
  <c r="DB46" i="4"/>
  <c r="CP48" i="4"/>
  <c r="AL51" i="4"/>
  <c r="T52" i="4"/>
  <c r="DB59" i="4"/>
  <c r="CZ54" i="4"/>
  <c r="CB48" i="4"/>
  <c r="Q51" i="4"/>
  <c r="DA53" i="4"/>
  <c r="DK53" i="4"/>
  <c r="DI48" i="4"/>
  <c r="DG43" i="4"/>
  <c r="DK43" i="4"/>
  <c r="CR38" i="4"/>
  <c r="AA42" i="4"/>
  <c r="CF43" i="4"/>
  <c r="AV47" i="4"/>
  <c r="CM40" i="4"/>
  <c r="BE50" i="4"/>
  <c r="BC45" i="4"/>
  <c r="BA40" i="4"/>
  <c r="CJ44" i="4"/>
  <c r="CH45" i="4"/>
  <c r="BZ40" i="4"/>
  <c r="BG36" i="4"/>
  <c r="AT37" i="4"/>
  <c r="DJ37" i="4"/>
  <c r="DH38" i="4"/>
  <c r="CA31" i="4"/>
  <c r="BV32" i="4"/>
  <c r="DJ41" i="4"/>
  <c r="AO39" i="4"/>
  <c r="BT32" i="4"/>
  <c r="DE31" i="4"/>
  <c r="O31" i="4"/>
  <c r="BS32" i="4"/>
  <c r="BF34" i="4"/>
  <c r="AW33" i="4"/>
  <c r="AG28" i="4"/>
  <c r="CJ25" i="4"/>
  <c r="U26" i="4"/>
  <c r="BF31" i="4"/>
  <c r="BO27" i="4"/>
  <c r="BE24" i="4"/>
  <c r="BI24" i="4"/>
  <c r="Z24" i="4"/>
  <c r="CW22" i="4"/>
  <c r="AD24" i="4"/>
  <c r="BC18" i="4"/>
  <c r="CQ19" i="4"/>
  <c r="BP12" i="4"/>
  <c r="X7" i="4"/>
  <c r="CZ6" i="4"/>
  <c r="BU137" i="2"/>
  <c r="DC68" i="4"/>
  <c r="BC66" i="4"/>
  <c r="CW61" i="4"/>
  <c r="AQ64" i="4"/>
  <c r="CJ58" i="4"/>
  <c r="AF62" i="4"/>
  <c r="DD61" i="4"/>
  <c r="CF57" i="4"/>
  <c r="Q52" i="4"/>
  <c r="DJ52" i="4"/>
  <c r="BH54" i="4"/>
  <c r="DD47" i="4"/>
  <c r="AJ50" i="4"/>
  <c r="Y51" i="4"/>
  <c r="AG59" i="4"/>
  <c r="AE54" i="4"/>
  <c r="AI47" i="4"/>
  <c r="AN50" i="4"/>
  <c r="Z53" i="4"/>
  <c r="AP53" i="4"/>
  <c r="AN48" i="4"/>
  <c r="CI42" i="4"/>
  <c r="AQ43" i="4"/>
  <c r="AS47" i="4"/>
  <c r="CI40" i="4"/>
  <c r="O43" i="4"/>
  <c r="BY46" i="4"/>
  <c r="BD39" i="4"/>
  <c r="CH49" i="4"/>
  <c r="CF44" i="4"/>
  <c r="BV39" i="4"/>
  <c r="O44" i="4"/>
  <c r="DK44" i="4"/>
  <c r="DG39" i="4"/>
  <c r="CD35" i="4"/>
  <c r="AT36" i="4"/>
  <c r="AO37" i="4"/>
  <c r="AM38" i="4"/>
  <c r="AZ38" i="4"/>
  <c r="BB31" i="4"/>
  <c r="BZ41" i="4"/>
  <c r="BV38" i="4"/>
  <c r="CQ30" i="4"/>
  <c r="DF29" i="4"/>
  <c r="DI36" i="4"/>
  <c r="BQ31" i="4"/>
  <c r="AX33" i="4"/>
  <c r="BZ32" i="4"/>
  <c r="CS26" i="4"/>
  <c r="CC29" i="4"/>
  <c r="CK29" i="4"/>
  <c r="AT30" i="4"/>
  <c r="CY25" i="4"/>
  <c r="CU22" i="4"/>
  <c r="CA22" i="4"/>
  <c r="AU22" i="4"/>
  <c r="BJ20" i="4"/>
  <c r="AP22" i="4"/>
  <c r="AC20" i="4"/>
  <c r="R20" i="4"/>
  <c r="BL13" i="4"/>
  <c r="X8" i="4"/>
  <c r="T8" i="4"/>
  <c r="U136" i="2"/>
  <c r="BS68" i="4"/>
  <c r="S66" i="4"/>
  <c r="CN60" i="4"/>
  <c r="BT63" i="4"/>
  <c r="CB57" i="4"/>
  <c r="DK60" i="4"/>
  <c r="BT61" i="4"/>
  <c r="DI56" i="4"/>
  <c r="AT51" i="4"/>
  <c r="DH51" i="4"/>
  <c r="BZ53" i="4"/>
  <c r="AP46" i="4"/>
  <c r="AH48" i="4"/>
  <c r="BO47" i="4"/>
  <c r="CL54" i="4"/>
  <c r="O55" i="4"/>
  <c r="BM55" i="4"/>
  <c r="CS53" i="4"/>
  <c r="DC46" i="4"/>
  <c r="CG45" i="4"/>
  <c r="BR38" i="4"/>
  <c r="BC38" i="4"/>
  <c r="BB40" i="4"/>
  <c r="BG40" i="4"/>
  <c r="AY48" i="4"/>
  <c r="Y42" i="4"/>
  <c r="BV44" i="4"/>
  <c r="BX43" i="4"/>
  <c r="AJ38" i="4"/>
  <c r="AF37" i="4"/>
  <c r="BV35" i="4"/>
  <c r="CD34" i="4"/>
  <c r="AG32" i="4"/>
  <c r="DH40" i="4"/>
  <c r="BH35" i="4"/>
  <c r="BX31" i="4"/>
  <c r="AB36" i="4"/>
  <c r="AM36" i="4"/>
  <c r="AE33" i="4"/>
  <c r="BY29" i="4"/>
  <c r="U29" i="4"/>
  <c r="AE31" i="4"/>
  <c r="DE27" i="4"/>
  <c r="BO22" i="4"/>
  <c r="AW20" i="4"/>
  <c r="O20" i="4"/>
  <c r="CT12" i="4"/>
  <c r="CZ7" i="4"/>
  <c r="BQ61" i="4"/>
  <c r="AD32" i="4"/>
  <c r="CA33" i="4"/>
  <c r="AS35" i="4"/>
  <c r="Y34" i="4"/>
  <c r="W29" i="4"/>
  <c r="AL27" i="4"/>
  <c r="BV27" i="4"/>
  <c r="CF32" i="4"/>
  <c r="AP29" i="4"/>
  <c r="CD25" i="4"/>
  <c r="CG20" i="4"/>
  <c r="AV25" i="4"/>
  <c r="CL24" i="4"/>
  <c r="CN21" i="4"/>
  <c r="BK17" i="4"/>
  <c r="R17" i="4"/>
  <c r="Z12" i="4"/>
  <c r="AN12" i="4"/>
  <c r="CK11" i="4"/>
  <c r="BW140" i="2"/>
  <c r="AS69" i="4"/>
  <c r="CQ66" i="4"/>
  <c r="CJ62" i="4"/>
  <c r="DA55" i="4"/>
  <c r="BS59" i="4"/>
  <c r="DJ62" i="4"/>
  <c r="AI56" i="4"/>
  <c r="BH58" i="4"/>
  <c r="AE53" i="4"/>
  <c r="S54" i="4"/>
  <c r="Q47" i="4"/>
  <c r="DC48" i="4"/>
  <c r="AX51" i="4"/>
  <c r="Z52" i="4"/>
  <c r="DK59" i="4"/>
  <c r="DI54" i="4"/>
  <c r="CH48" i="4"/>
  <c r="W51" i="4"/>
  <c r="DG53" i="4"/>
  <c r="V54" i="4"/>
  <c r="T49" i="4"/>
  <c r="R44" i="4"/>
  <c r="V44" i="4"/>
  <c r="DA38" i="4"/>
  <c r="AQ42" i="4"/>
  <c r="CQ43" i="4"/>
  <c r="CT37" i="4"/>
  <c r="DC40" i="4"/>
  <c r="BN50" i="4"/>
  <c r="BL45" i="4"/>
  <c r="BF40" i="4"/>
  <c r="CS44" i="4"/>
  <c r="CQ45" i="4"/>
  <c r="CK40" i="4"/>
  <c r="BS36" i="4"/>
  <c r="BC37" i="4"/>
  <c r="U38" i="4"/>
  <c r="S39" i="4"/>
  <c r="CI31" i="4"/>
  <c r="CL32" i="4"/>
  <c r="P42" i="4"/>
  <c r="AX39" i="4"/>
  <c r="CC32" i="4"/>
  <c r="AE32" i="4"/>
  <c r="Y31" i="4"/>
  <c r="BY32" i="4"/>
  <c r="BL34" i="4"/>
  <c r="BF33" i="4"/>
  <c r="AW28" i="4"/>
  <c r="CV25" i="4"/>
  <c r="AA26" i="4"/>
  <c r="BT31" i="4"/>
  <c r="CU27" i="4"/>
  <c r="BU24" i="4"/>
  <c r="BY24" i="4"/>
  <c r="AF24" i="4"/>
  <c r="DC22" i="4"/>
  <c r="AM24" i="4"/>
  <c r="CN18" i="4"/>
  <c r="W20" i="4"/>
  <c r="CO12" i="4"/>
  <c r="AW8" i="4"/>
  <c r="BD7" i="4"/>
  <c r="CE137" i="2"/>
  <c r="DG68" i="4"/>
  <c r="BG66" i="4"/>
  <c r="S62" i="4"/>
  <c r="AV64" i="4"/>
  <c r="CP58" i="4"/>
  <c r="AO62" i="4"/>
  <c r="DH61" i="4"/>
  <c r="CK57" i="4"/>
  <c r="AC52" i="4"/>
  <c r="R53" i="4"/>
  <c r="BQ54" i="4"/>
  <c r="DK47" i="4"/>
  <c r="AP50" i="4"/>
  <c r="AK51" i="4"/>
  <c r="AP59" i="4"/>
  <c r="AN54" i="4"/>
  <c r="CE47" i="4"/>
  <c r="AZ50" i="4"/>
  <c r="AL53" i="4"/>
  <c r="AY53" i="4"/>
  <c r="AW48" i="4"/>
  <c r="CY42" i="4"/>
  <c r="AV43" i="4"/>
  <c r="BB47" i="4"/>
  <c r="CY40" i="4"/>
  <c r="T43" i="4"/>
  <c r="CH46" i="4"/>
  <c r="BQ39" i="4"/>
  <c r="CQ49" i="4"/>
  <c r="CO44" i="4"/>
  <c r="CM39" i="4"/>
  <c r="X44" i="4"/>
  <c r="V45" i="4"/>
  <c r="N40" i="4"/>
  <c r="CJ35" i="4"/>
  <c r="AZ36" i="4"/>
  <c r="AX37" i="4"/>
  <c r="AV38" i="4"/>
  <c r="BI38" i="4"/>
  <c r="BZ31" i="4"/>
  <c r="CD41" i="4"/>
  <c r="CA38" i="4"/>
  <c r="DC30" i="4"/>
  <c r="AS30" i="4"/>
  <c r="O37" i="4"/>
  <c r="CV31" i="4"/>
  <c r="BJ33" i="4"/>
  <c r="CI32" i="4"/>
  <c r="DE26" i="4"/>
  <c r="CL29" i="4"/>
  <c r="CY29" i="4"/>
  <c r="BL30" i="4"/>
  <c r="DK25" i="4"/>
  <c r="DG22" i="4"/>
  <c r="CM22" i="4"/>
  <c r="CL22" i="4"/>
  <c r="AD21" i="4"/>
  <c r="AY22" i="4"/>
  <c r="AI16" i="4"/>
  <c r="AO20" i="4"/>
  <c r="CB13" i="4"/>
  <c r="AU9" i="4"/>
  <c r="CC8" i="4"/>
  <c r="AF136" i="2"/>
  <c r="BW68" i="4"/>
  <c r="W66" i="4"/>
  <c r="CZ60" i="4"/>
  <c r="CC63" i="4"/>
  <c r="CN57" i="4"/>
  <c r="Y61" i="4"/>
  <c r="BX61" i="4"/>
  <c r="T57" i="4"/>
  <c r="AZ51" i="4"/>
  <c r="W52" i="4"/>
  <c r="CF53" i="4"/>
  <c r="CJ46" i="4"/>
  <c r="BA49" i="4"/>
  <c r="AC50" i="4"/>
  <c r="BS58" i="4"/>
  <c r="BX53" i="4"/>
  <c r="CJ55" i="4"/>
  <c r="AR49" i="4"/>
  <c r="AD52" i="4"/>
  <c r="CB52" i="4"/>
  <c r="BZ47" i="4"/>
  <c r="BI41" i="4"/>
  <c r="CC42" i="4"/>
  <c r="CE46" i="4"/>
  <c r="BR39" i="4"/>
  <c r="BA42" i="4"/>
  <c r="DK45" i="4"/>
  <c r="AX38" i="4"/>
  <c r="V49" i="4"/>
  <c r="T44" i="4"/>
  <c r="BC48" i="4"/>
  <c r="DK42" i="4"/>
  <c r="AY44" i="4"/>
  <c r="AP39" i="4"/>
  <c r="BA34" i="4"/>
  <c r="BK35" i="4"/>
  <c r="CB36" i="4"/>
  <c r="BY37" i="4"/>
  <c r="CL37" i="4"/>
  <c r="CT43" i="4"/>
  <c r="AT41" i="4"/>
  <c r="DH37" i="4"/>
  <c r="BN37" i="4"/>
  <c r="DJ36" i="4"/>
  <c r="CC36" i="4"/>
  <c r="CT30" i="4"/>
  <c r="BO32" i="4"/>
  <c r="N32" i="4"/>
  <c r="CW25" i="4"/>
  <c r="BZ28" i="4"/>
  <c r="CQ28" i="4"/>
  <c r="AQ29" i="4"/>
  <c r="AB29" i="4"/>
  <c r="AP21" i="4"/>
  <c r="AG21" i="4"/>
  <c r="CU20" i="4"/>
  <c r="BV24" i="4"/>
  <c r="BK20" i="4"/>
  <c r="CH17" i="4"/>
  <c r="DB16" i="4"/>
  <c r="DJ18" i="4"/>
  <c r="CT9" i="4"/>
  <c r="N8" i="4"/>
  <c r="CH131" i="2"/>
  <c r="AM68" i="4"/>
  <c r="CA65" i="4"/>
  <c r="CR59" i="4"/>
  <c r="DF62" i="4"/>
  <c r="CS56" i="4"/>
  <c r="Q60" i="4"/>
  <c r="AN61" i="4"/>
  <c r="AW56" i="4"/>
  <c r="AX50" i="4"/>
  <c r="U51" i="4"/>
  <c r="CQ52" i="4"/>
  <c r="CR54" i="4"/>
  <c r="Z47" i="4"/>
  <c r="P61" i="4"/>
  <c r="Z54" i="4"/>
  <c r="BA54" i="4"/>
  <c r="CY54" i="4"/>
  <c r="AG53" i="4"/>
  <c r="AQ46" i="4"/>
  <c r="U45" i="4"/>
  <c r="AN47" i="4"/>
  <c r="R46" i="4"/>
  <c r="CN39" i="4"/>
  <c r="AR39" i="4"/>
  <c r="CK47" i="4"/>
  <c r="BK41" i="4"/>
  <c r="DH43" i="4"/>
  <c r="DJ42" i="4"/>
  <c r="BV37" i="4"/>
  <c r="AN36" i="4"/>
  <c r="CM34" i="4"/>
  <c r="CH33" i="4"/>
  <c r="AK31" i="4"/>
  <c r="CB40" i="4"/>
  <c r="AU34" i="4"/>
  <c r="CA37" i="4"/>
  <c r="BN35" i="4"/>
  <c r="BY35" i="4"/>
  <c r="BQ32" i="4"/>
  <c r="DK28" i="4"/>
  <c r="T28" i="4"/>
  <c r="AF30" i="4"/>
  <c r="DK26" i="4"/>
  <c r="CT23" i="4"/>
  <c r="CT20" i="4"/>
  <c r="BY21" i="4"/>
  <c r="CW15" i="4"/>
  <c r="BX4" i="4"/>
  <c r="BI60" i="4"/>
  <c r="BR26" i="4"/>
  <c r="CL31" i="4"/>
  <c r="DK27" i="4"/>
  <c r="CE24" i="4"/>
  <c r="CD24" i="4"/>
  <c r="AR24" i="4"/>
  <c r="AV23" i="4"/>
  <c r="BA24" i="4"/>
  <c r="CY18" i="4"/>
  <c r="BL20" i="4"/>
  <c r="AL13" i="4"/>
  <c r="BV8" i="4"/>
  <c r="AT8" i="4"/>
  <c r="CA139" i="2"/>
  <c r="DK68" i="4"/>
  <c r="BK66" i="4"/>
  <c r="X62" i="4"/>
  <c r="BE64" i="4"/>
  <c r="CV58" i="4"/>
  <c r="AX62" i="4"/>
  <c r="CM54" i="4"/>
  <c r="CT57" i="4"/>
  <c r="BH52" i="4"/>
  <c r="X53" i="4"/>
  <c r="BZ54" i="4"/>
  <c r="AI48" i="4"/>
  <c r="BB50" i="4"/>
  <c r="AQ51" i="4"/>
  <c r="AY59" i="4"/>
  <c r="AW54" i="4"/>
  <c r="DA47" i="4"/>
  <c r="BF50" i="4"/>
  <c r="AR53" i="4"/>
  <c r="BH53" i="4"/>
  <c r="BF48" i="4"/>
  <c r="Q43" i="4"/>
  <c r="BG43" i="4"/>
  <c r="BK47" i="4"/>
  <c r="Q41" i="4"/>
  <c r="AE43" i="4"/>
  <c r="CM46" i="4"/>
  <c r="CC39" i="4"/>
  <c r="CZ49" i="4"/>
  <c r="CX44" i="4"/>
  <c r="CR39" i="4"/>
  <c r="AG44" i="4"/>
  <c r="AE45" i="4"/>
  <c r="Y40" i="4"/>
  <c r="CP35" i="4"/>
  <c r="BL36" i="4"/>
  <c r="BG37" i="4"/>
  <c r="BE38" i="4"/>
  <c r="BD30" i="4"/>
  <c r="CH31" i="4"/>
  <c r="CH41" i="4"/>
  <c r="CJ38" i="4"/>
  <c r="AR31" i="4"/>
  <c r="DB30" i="4"/>
  <c r="S37" i="4"/>
  <c r="DH31" i="4"/>
  <c r="BW33" i="4"/>
  <c r="CR32" i="4"/>
  <c r="W27" i="4"/>
  <c r="CZ29" i="4"/>
  <c r="S30" i="4"/>
  <c r="BQ30" i="4"/>
  <c r="Y26" i="4"/>
  <c r="U23" i="4"/>
  <c r="AF23" i="4"/>
  <c r="DD22" i="4"/>
  <c r="AZ21" i="4"/>
  <c r="BM22" i="4"/>
  <c r="BP16" i="4"/>
  <c r="DA20" i="4"/>
  <c r="O14" i="4"/>
  <c r="BO9" i="4"/>
  <c r="AW9" i="4"/>
  <c r="BN138" i="2"/>
  <c r="CA68" i="4"/>
  <c r="AA66" i="4"/>
  <c r="DF60" i="4"/>
  <c r="CH63" i="4"/>
  <c r="DA57" i="4"/>
  <c r="AO61" i="4"/>
  <c r="CB61" i="4"/>
  <c r="Y57" i="4"/>
  <c r="BF51" i="4"/>
  <c r="AI52" i="4"/>
  <c r="CR53" i="4"/>
  <c r="DA46" i="4"/>
  <c r="BG49" i="4"/>
  <c r="AO50" i="4"/>
  <c r="CB58" i="4"/>
  <c r="CD53" i="4"/>
  <c r="CO55" i="4"/>
  <c r="BD49" i="4"/>
  <c r="AP52" i="4"/>
  <c r="CK52" i="4"/>
  <c r="CI47" i="4"/>
  <c r="BY41" i="4"/>
  <c r="CH42" i="4"/>
  <c r="CN46" i="4"/>
  <c r="BX39" i="4"/>
  <c r="BF42" i="4"/>
  <c r="V46" i="4"/>
  <c r="BZ38" i="4"/>
  <c r="AE49" i="4"/>
  <c r="AC44" i="4"/>
  <c r="CO37" i="4"/>
  <c r="AC43" i="4"/>
  <c r="BH44" i="4"/>
  <c r="BB39" i="4"/>
  <c r="BH34" i="4"/>
  <c r="BQ35" i="4"/>
  <c r="CM36" i="4"/>
  <c r="CH37" i="4"/>
  <c r="CU37" i="4"/>
  <c r="V30" i="4"/>
  <c r="AX41" i="4"/>
  <c r="O38" i="4"/>
  <c r="BW37" i="4"/>
  <c r="AB37" i="4"/>
  <c r="CG36" i="4"/>
  <c r="CZ30" i="4"/>
  <c r="BU32" i="4"/>
  <c r="W32" i="4"/>
  <c r="DI25" i="4"/>
  <c r="CR28" i="4"/>
  <c r="CZ28" i="4"/>
  <c r="BI29" i="4"/>
  <c r="AK29" i="4"/>
  <c r="CA21" i="4"/>
  <c r="BJ21" i="4"/>
  <c r="AL21" i="4"/>
  <c r="CY24" i="4"/>
  <c r="BY20" i="4"/>
  <c r="CT17" i="4"/>
  <c r="CK17" i="4"/>
  <c r="AF19" i="4"/>
  <c r="DH9" i="4"/>
  <c r="CV9" i="4"/>
  <c r="CF133" i="2"/>
  <c r="AQ68" i="4"/>
  <c r="CJ65" i="4"/>
  <c r="DD59" i="4"/>
  <c r="Q63" i="4"/>
  <c r="CY56" i="4"/>
  <c r="AC60" i="4"/>
  <c r="AR61" i="4"/>
  <c r="BF56" i="4"/>
  <c r="BK50" i="4"/>
  <c r="AA51" i="4"/>
  <c r="CW52" i="4"/>
  <c r="DA54" i="4"/>
  <c r="AP48" i="4"/>
  <c r="BL49" i="4"/>
  <c r="DE57" i="4"/>
  <c r="CI52" i="4"/>
  <c r="X55" i="4"/>
  <c r="BI48" i="4"/>
  <c r="AU51" i="4"/>
  <c r="P52" i="4"/>
  <c r="N47" i="4"/>
  <c r="AI40" i="4"/>
  <c r="Q42" i="4"/>
  <c r="S46" i="4"/>
  <c r="BQ38" i="4"/>
  <c r="CM41" i="4"/>
  <c r="AY45" i="4"/>
  <c r="BJ53" i="4"/>
  <c r="BH48" i="4"/>
  <c r="BD43" i="4"/>
  <c r="CO47" i="4"/>
  <c r="CK41" i="4"/>
  <c r="CI43" i="4"/>
  <c r="BS39" i="4"/>
  <c r="BE33" i="4"/>
  <c r="AY34" i="4"/>
  <c r="CI35" i="4"/>
  <c r="CL36" i="4"/>
  <c r="AD37" i="4"/>
  <c r="BN43" i="4"/>
  <c r="N41" i="4"/>
  <c r="AV37" i="4"/>
  <c r="CZ36" i="4"/>
  <c r="CW35" i="4"/>
  <c r="AG36" i="4"/>
  <c r="DE30" i="4"/>
  <c r="CR31" i="4"/>
  <c r="AZ31" i="4"/>
  <c r="CH29" i="4"/>
  <c r="CQ26" i="4"/>
  <c r="O27" i="4"/>
  <c r="AN28" i="4"/>
  <c r="W28" i="4"/>
  <c r="BB25" i="4"/>
  <c r="U25" i="4"/>
  <c r="V28" i="4"/>
  <c r="CJ22" i="4"/>
  <c r="DC17" i="4"/>
  <c r="BM23" i="4"/>
  <c r="CM15" i="4"/>
  <c r="AX16" i="4"/>
  <c r="Z11" i="4"/>
  <c r="CI3" i="4"/>
  <c r="AQ128" i="2"/>
  <c r="DE67" i="4"/>
  <c r="O65" i="4"/>
  <c r="DI58" i="4"/>
  <c r="AT62" i="4"/>
  <c r="X56" i="4"/>
  <c r="AZ59" i="4"/>
  <c r="CK60" i="4"/>
  <c r="CI55" i="4"/>
  <c r="BI49" i="4"/>
  <c r="BD50" i="4"/>
  <c r="CU51" i="4"/>
  <c r="AF54" i="4"/>
  <c r="AS54" i="4"/>
  <c r="CN59" i="4"/>
  <c r="BV52" i="4"/>
  <c r="BE53" i="4"/>
  <c r="CO53" i="4"/>
  <c r="DE51" i="4"/>
  <c r="CC45" i="4"/>
  <c r="CR43" i="4"/>
  <c r="N46" i="4"/>
  <c r="BD45" i="4"/>
  <c r="AD47" i="4"/>
  <c r="BA53" i="4"/>
  <c r="Y47" i="4"/>
  <c r="AK40" i="4"/>
  <c r="BU41" i="4"/>
  <c r="AX42" i="4"/>
  <c r="AO36" i="4"/>
  <c r="AI34" i="4"/>
  <c r="BS33" i="4"/>
  <c r="BJ31" i="4"/>
  <c r="BJ43" i="4"/>
  <c r="AV40" i="4"/>
  <c r="AV32" i="4"/>
  <c r="CQ35" i="4"/>
  <c r="DA34" i="4"/>
  <c r="O34" i="4"/>
  <c r="AQ31" i="4"/>
  <c r="AQ28" i="4"/>
  <c r="CU25" i="4"/>
  <c r="AI28" i="4"/>
  <c r="BY25" i="4"/>
  <c r="BN22" i="4"/>
  <c r="AP24" i="4"/>
  <c r="CW19" i="4"/>
  <c r="BZ12" i="4"/>
  <c r="CD137" i="2"/>
  <c r="Y64" i="4"/>
  <c r="AB30" i="4"/>
  <c r="CI30" i="4"/>
  <c r="AE26" i="4"/>
  <c r="BL23" i="4"/>
  <c r="AR23" i="4"/>
  <c r="DJ22" i="4"/>
  <c r="BO21" i="4"/>
  <c r="DB22" i="4"/>
  <c r="CS16" i="4"/>
  <c r="DJ20" i="4"/>
  <c r="CL14" i="4"/>
  <c r="DD9" i="4"/>
  <c r="BL9" i="4"/>
  <c r="DD136" i="2"/>
  <c r="CE68" i="4"/>
  <c r="AE66" i="4"/>
  <c r="N61" i="4"/>
  <c r="CQ63" i="4"/>
  <c r="O58" i="4"/>
  <c r="BE61" i="4"/>
  <c r="CF61" i="4"/>
  <c r="AH57" i="4"/>
  <c r="BL51" i="4"/>
  <c r="AO52" i="4"/>
  <c r="DE53" i="4"/>
  <c r="AA47" i="4"/>
  <c r="BM49" i="4"/>
  <c r="BT50" i="4"/>
  <c r="CK58" i="4"/>
  <c r="CJ53" i="4"/>
  <c r="CX55" i="4"/>
  <c r="BQ49" i="4"/>
  <c r="BC52" i="4"/>
  <c r="CT52" i="4"/>
  <c r="CR47" i="4"/>
  <c r="CO41" i="4"/>
  <c r="CS42" i="4"/>
  <c r="CW46" i="4"/>
  <c r="CO39" i="4"/>
  <c r="BQ42" i="4"/>
  <c r="AA46" i="4"/>
  <c r="CW38" i="4"/>
  <c r="AN49" i="4"/>
  <c r="AL44" i="4"/>
  <c r="AB38" i="4"/>
  <c r="AS43" i="4"/>
  <c r="BQ44" i="4"/>
  <c r="BH39" i="4"/>
  <c r="BQ34" i="4"/>
  <c r="BW35" i="4"/>
  <c r="CR36" i="4"/>
  <c r="CQ37" i="4"/>
  <c r="DD37" i="4"/>
  <c r="BA30" i="4"/>
  <c r="BB41" i="4"/>
  <c r="X38" i="4"/>
  <c r="CF37" i="4"/>
  <c r="AL37" i="4"/>
  <c r="CK36" i="4"/>
  <c r="N31" i="4"/>
  <c r="CA32" i="4"/>
  <c r="AF32" i="4"/>
  <c r="AP26" i="4"/>
  <c r="CW28" i="4"/>
  <c r="P29" i="4"/>
  <c r="BR29" i="4"/>
  <c r="AY29" i="4"/>
  <c r="CS21" i="4"/>
  <c r="CR21" i="4"/>
  <c r="AT21" i="4"/>
  <c r="DH24" i="4"/>
  <c r="P21" i="4"/>
  <c r="DF17" i="4"/>
  <c r="X18" i="4"/>
  <c r="BP19" i="4"/>
  <c r="AY10" i="4"/>
  <c r="AM10" i="4"/>
  <c r="DD140" i="2"/>
  <c r="AU68" i="4"/>
  <c r="CS65" i="4"/>
  <c r="S60" i="4"/>
  <c r="V63" i="4"/>
  <c r="DE56" i="4"/>
  <c r="BH60" i="4"/>
  <c r="AV61" i="4"/>
  <c r="BK56" i="4"/>
  <c r="BW50" i="4"/>
  <c r="AM51" i="4"/>
  <c r="DC52" i="4"/>
  <c r="DJ54" i="4"/>
  <c r="CJ48" i="4"/>
  <c r="BR49" i="4"/>
  <c r="P58" i="4"/>
  <c r="CU52" i="4"/>
  <c r="AC55" i="4"/>
  <c r="BO48" i="4"/>
  <c r="BA51" i="4"/>
  <c r="Y52" i="4"/>
  <c r="W47" i="4"/>
  <c r="AY40" i="4"/>
  <c r="V42" i="4"/>
  <c r="AB46" i="4"/>
  <c r="CD38" i="4"/>
  <c r="CR41" i="4"/>
  <c r="BH45" i="4"/>
  <c r="BS53" i="4"/>
  <c r="BQ48" i="4"/>
  <c r="BO43" i="4"/>
  <c r="CX47" i="4"/>
  <c r="DA41" i="4"/>
  <c r="CN43" i="4"/>
  <c r="CB39" i="4"/>
  <c r="BM33" i="4"/>
  <c r="BO34" i="4"/>
  <c r="CU35" i="4"/>
  <c r="DB36" i="4"/>
  <c r="AI37" i="4"/>
  <c r="BR43" i="4"/>
  <c r="R41" i="4"/>
  <c r="BA37" i="4"/>
  <c r="DK36" i="4"/>
  <c r="DC35" i="4"/>
  <c r="AP36" i="4"/>
  <c r="DK30" i="4"/>
  <c r="DD31" i="4"/>
  <c r="BI31" i="4"/>
  <c r="CM29" i="4"/>
  <c r="DI26" i="4"/>
  <c r="AE27" i="4"/>
  <c r="BD28" i="4"/>
  <c r="AM28" i="4"/>
  <c r="BG25" i="4"/>
  <c r="AI25" i="4"/>
  <c r="AL28" i="4"/>
  <c r="AC23" i="4"/>
  <c r="AO18" i="4"/>
  <c r="CA23" i="4"/>
  <c r="DE15" i="4"/>
  <c r="U17" i="4"/>
  <c r="BK11" i="4"/>
  <c r="CY4" i="4"/>
  <c r="CE130" i="2"/>
  <c r="DI67" i="4"/>
  <c r="X65" i="4"/>
  <c r="Q59" i="4"/>
  <c r="BC62" i="4"/>
  <c r="AJ56" i="4"/>
  <c r="BF59" i="4"/>
  <c r="CT60" i="4"/>
  <c r="CR55" i="4"/>
  <c r="BO49" i="4"/>
  <c r="BJ50" i="4"/>
  <c r="AB52" i="4"/>
  <c r="AO54" i="4"/>
  <c r="AX47" i="4"/>
  <c r="BW48" i="4"/>
  <c r="AS57" i="4"/>
  <c r="CM51" i="4"/>
  <c r="BJ54" i="4"/>
  <c r="CD47" i="4"/>
  <c r="BX50" i="4"/>
  <c r="BB51" i="4"/>
  <c r="AZ46" i="4"/>
  <c r="DK38" i="4"/>
  <c r="BC41" i="4"/>
  <c r="BE45" i="4"/>
  <c r="W46" i="4"/>
  <c r="AA41" i="4"/>
  <c r="CK44" i="4"/>
  <c r="CV52" i="4"/>
  <c r="CT47" i="4"/>
  <c r="CP42" i="4"/>
  <c r="AC47" i="4"/>
  <c r="BK40" i="4"/>
  <c r="W43" i="4"/>
  <c r="DE38" i="4"/>
  <c r="AC32" i="4"/>
  <c r="DE32" i="4"/>
  <c r="CU34" i="4"/>
  <c r="DF35" i="4"/>
  <c r="BP36" i="4"/>
  <c r="AH43" i="4"/>
  <c r="CF40" i="4"/>
  <c r="AK36" i="4"/>
  <c r="AJ36" i="4"/>
  <c r="AF35" i="4"/>
  <c r="BS35" i="4"/>
  <c r="X31" i="4"/>
  <c r="CV30" i="4"/>
  <c r="CL30" i="4"/>
  <c r="V29" i="4"/>
  <c r="AC30" i="4"/>
  <c r="CB25" i="4"/>
  <c r="AT27" i="4"/>
  <c r="R27" i="4"/>
  <c r="AT24" i="4"/>
  <c r="CZ23" i="4"/>
  <c r="BH27" i="4"/>
  <c r="DC20" i="4"/>
  <c r="AX19" i="4"/>
  <c r="CM21" i="4"/>
  <c r="CO11" i="4"/>
  <c r="AV12" i="4"/>
  <c r="P6" i="4"/>
  <c r="BF6" i="4"/>
  <c r="CU130" i="2"/>
  <c r="BY67" i="4"/>
  <c r="BA64" i="4"/>
  <c r="AN58" i="4"/>
  <c r="CL61" i="4"/>
  <c r="CA64" i="4"/>
  <c r="BK58" i="4"/>
  <c r="Y60" i="4"/>
  <c r="W55" i="4"/>
  <c r="CR48" i="4"/>
  <c r="BH49" i="4"/>
  <c r="Z51" i="4"/>
  <c r="AU53" i="4"/>
  <c r="BL53" i="4"/>
  <c r="AB59" i="4"/>
  <c r="CG51" i="4"/>
  <c r="BI52" i="4"/>
  <c r="CS52" i="4"/>
  <c r="AS51" i="4"/>
  <c r="Q45" i="4"/>
  <c r="AF43" i="4"/>
  <c r="AZ45" i="4"/>
  <c r="CP44" i="4"/>
  <c r="BP46" i="4"/>
  <c r="CM52" i="4"/>
  <c r="BK46" i="4"/>
  <c r="AQ39" i="4"/>
  <c r="AU40" i="4"/>
  <c r="CJ41" i="4"/>
  <c r="BX35" i="4"/>
  <c r="CV32" i="4"/>
  <c r="CN32" i="4"/>
  <c r="AQ38" i="4"/>
  <c r="AD43" i="4"/>
  <c r="P40" i="4"/>
  <c r="CE30" i="4"/>
  <c r="DF34" i="4"/>
  <c r="DE33" i="4"/>
  <c r="AR33" i="4"/>
  <c r="CC30" i="4"/>
  <c r="BR27" i="4"/>
  <c r="CB29" i="4"/>
  <c r="AD27" i="4"/>
  <c r="Q24" i="4"/>
  <c r="BU23" i="4"/>
  <c r="BY23" i="4"/>
  <c r="Y18" i="4"/>
  <c r="CO5" i="4"/>
  <c r="BK136" i="2"/>
  <c r="BK63" i="4"/>
  <c r="CO36" i="4"/>
  <c r="AA31" i="4"/>
  <c r="CM32" i="4"/>
  <c r="AK32" i="4"/>
  <c r="BB26" i="4"/>
  <c r="Q29" i="4"/>
  <c r="Y29" i="4"/>
  <c r="CF29" i="4"/>
  <c r="BQ29" i="4"/>
  <c r="Z22" i="4"/>
  <c r="DJ21" i="4"/>
  <c r="BW21" i="4"/>
  <c r="X25" i="4"/>
  <c r="Y21" i="4"/>
  <c r="CC18" i="4"/>
  <c r="AU18" i="4"/>
  <c r="BX19" i="4"/>
  <c r="V11" i="4"/>
  <c r="CY10" i="4"/>
  <c r="AT141" i="2"/>
  <c r="AY68" i="4"/>
  <c r="CW65" i="4"/>
  <c r="AE60" i="4"/>
  <c r="AE63" i="4"/>
  <c r="S57" i="4"/>
  <c r="BT60" i="4"/>
  <c r="AZ61" i="4"/>
  <c r="BT56" i="4"/>
  <c r="CC50" i="4"/>
  <c r="BR51" i="4"/>
  <c r="DI52" i="4"/>
  <c r="Q55" i="4"/>
  <c r="CV48" i="4"/>
  <c r="BX49" i="4"/>
  <c r="Y58" i="4"/>
  <c r="DA52" i="4"/>
  <c r="AL55" i="4"/>
  <c r="BU48" i="4"/>
  <c r="BG51" i="4"/>
  <c r="AH52" i="4"/>
  <c r="AF47" i="4"/>
  <c r="BO40" i="4"/>
  <c r="AG42" i="4"/>
  <c r="AK46" i="4"/>
  <c r="CO38" i="4"/>
  <c r="DC41" i="4"/>
  <c r="BM45" i="4"/>
  <c r="CB53" i="4"/>
  <c r="BZ48" i="4"/>
  <c r="BT43" i="4"/>
  <c r="DG47" i="4"/>
  <c r="S42" i="4"/>
  <c r="DC43" i="4"/>
  <c r="DC37" i="4"/>
  <c r="BU33" i="4"/>
  <c r="CV34" i="4"/>
  <c r="DA35" i="4"/>
  <c r="T37" i="4"/>
  <c r="AR37" i="4"/>
  <c r="BV43" i="4"/>
  <c r="V41" i="4"/>
  <c r="BJ37" i="4"/>
  <c r="R37" i="4"/>
  <c r="DI35" i="4"/>
  <c r="AY36" i="4"/>
  <c r="BB30" i="4"/>
  <c r="DJ31" i="4"/>
  <c r="BR31" i="4"/>
  <c r="CV29" i="4"/>
  <c r="AA27" i="4"/>
  <c r="BK27" i="4"/>
  <c r="BX28" i="4"/>
  <c r="AR28" i="4"/>
  <c r="Y20" i="4"/>
  <c r="AR25" i="4"/>
  <c r="AP28" i="4"/>
  <c r="AI23" i="4"/>
  <c r="BE18" i="4"/>
  <c r="R24" i="4"/>
  <c r="AR16" i="4"/>
  <c r="AI17" i="4"/>
  <c r="BK6" i="4"/>
  <c r="DE3" i="4"/>
  <c r="CL130" i="2"/>
  <c r="O68" i="4"/>
  <c r="AG65" i="4"/>
  <c r="W59" i="4"/>
  <c r="BH62" i="4"/>
  <c r="AP56" i="4"/>
  <c r="BL59" i="4"/>
  <c r="CY60" i="4"/>
  <c r="CW55" i="4"/>
  <c r="CA49" i="4"/>
  <c r="BP50" i="4"/>
  <c r="AN52" i="4"/>
  <c r="AX54" i="4"/>
  <c r="BG47" i="4"/>
  <c r="CI48" i="4"/>
  <c r="BB57" i="4"/>
  <c r="CY51" i="4"/>
  <c r="BO54" i="4"/>
  <c r="CL47" i="4"/>
  <c r="CJ50" i="4"/>
  <c r="BK51" i="4"/>
  <c r="BI46" i="4"/>
  <c r="AC39" i="4"/>
  <c r="BH41" i="4"/>
  <c r="BN45" i="4"/>
  <c r="AF46" i="4"/>
  <c r="AF41" i="4"/>
  <c r="CT44" i="4"/>
  <c r="DE52" i="4"/>
  <c r="DC47" i="4"/>
  <c r="DA42" i="4"/>
  <c r="AL47" i="4"/>
  <c r="CA40" i="4"/>
  <c r="AB43" i="4"/>
  <c r="P39" i="4"/>
  <c r="AS32" i="4"/>
  <c r="W33" i="4"/>
  <c r="DK34" i="4"/>
  <c r="N36" i="4"/>
  <c r="CA36" i="4"/>
  <c r="AL43" i="4"/>
  <c r="CJ40" i="4"/>
  <c r="AQ36" i="4"/>
  <c r="AW36" i="4"/>
  <c r="AN35" i="4"/>
  <c r="CB35" i="4"/>
  <c r="AD31" i="4"/>
  <c r="DH30" i="4"/>
  <c r="CU30" i="4"/>
  <c r="AA29" i="4"/>
  <c r="CC25" i="4"/>
  <c r="CT25" i="4"/>
  <c r="BE27" i="4"/>
  <c r="AH27" i="4"/>
  <c r="AY24" i="4"/>
  <c r="T24" i="4"/>
  <c r="BX27" i="4"/>
  <c r="AK21" i="4"/>
  <c r="BI19" i="4"/>
  <c r="AD22" i="4"/>
  <c r="BF12" i="4"/>
  <c r="BU12" i="4"/>
  <c r="CO7" i="4"/>
  <c r="CW6" i="4"/>
  <c r="DA130" i="2"/>
  <c r="CC67" i="4"/>
  <c r="BJ64" i="4"/>
  <c r="AZ58" i="4"/>
  <c r="CQ61" i="4"/>
  <c r="DG54" i="4"/>
  <c r="BW58" i="4"/>
  <c r="AH60" i="4"/>
  <c r="AF55" i="4"/>
  <c r="CX48" i="4"/>
  <c r="BU49" i="4"/>
  <c r="AF51" i="4"/>
  <c r="BG53" i="4"/>
  <c r="BB54" i="4"/>
  <c r="BX47" i="4"/>
  <c r="CE56" i="4"/>
  <c r="X51" i="4"/>
  <c r="BK53" i="4"/>
  <c r="BV55" i="4"/>
  <c r="CB49" i="4"/>
  <c r="CN50" i="4"/>
  <c r="CL45" i="4"/>
  <c r="CP45" i="4"/>
  <c r="CO40" i="4"/>
  <c r="CQ44" i="4"/>
  <c r="BI45" i="4"/>
  <c r="BM40" i="4"/>
  <c r="Y44" i="4"/>
  <c r="AJ52" i="4"/>
  <c r="AH47" i="4"/>
  <c r="AD42" i="4"/>
  <c r="BO46" i="4"/>
  <c r="BI39" i="4"/>
  <c r="BI42" i="4"/>
  <c r="AS38" i="4"/>
  <c r="AG31" i="4"/>
  <c r="AA32" i="4"/>
  <c r="CJ33" i="4"/>
  <c r="CL34" i="4"/>
  <c r="CA35" i="4"/>
  <c r="CZ42" i="4"/>
  <c r="AZ40" i="4"/>
  <c r="BT35" i="4"/>
  <c r="AU35" i="4"/>
  <c r="U34" i="4"/>
  <c r="O35" i="4"/>
  <c r="AV36" i="4"/>
  <c r="AB35" i="4"/>
  <c r="Z30" i="4"/>
  <c r="AV28" i="4"/>
  <c r="AI29" i="4"/>
  <c r="AS34" i="4"/>
  <c r="AL26" i="4"/>
  <c r="DD25" i="4"/>
  <c r="N23" i="4"/>
  <c r="BZ22" i="4"/>
  <c r="CI26" i="4"/>
  <c r="AU24" i="4"/>
  <c r="AY17" i="4"/>
  <c r="AP20" i="4"/>
  <c r="CV12" i="4"/>
  <c r="CL12" i="4"/>
  <c r="CE8" i="4"/>
  <c r="BP3" i="4"/>
  <c r="BO128" i="2"/>
  <c r="AS67" i="4"/>
  <c r="CM63" i="4"/>
  <c r="AR57" i="4"/>
  <c r="Z61" i="4"/>
  <c r="O64" i="4"/>
  <c r="BO57" i="4"/>
  <c r="BK59" i="4"/>
  <c r="BI54" i="4"/>
  <c r="CC47" i="4"/>
  <c r="BS48" i="4"/>
  <c r="AQ50" i="4"/>
  <c r="CD52" i="4"/>
  <c r="DF51" i="4"/>
  <c r="CZ57" i="4"/>
  <c r="R51" i="4"/>
  <c r="DC50" i="4"/>
  <c r="AO51" i="4"/>
  <c r="CE50" i="4"/>
  <c r="CS43" i="4"/>
  <c r="DD41" i="4"/>
  <c r="CL44" i="4"/>
  <c r="BP43" i="4"/>
  <c r="AP45" i="4"/>
  <c r="AA52" i="4"/>
  <c r="AK45" i="4"/>
  <c r="CJ47" i="4"/>
  <c r="BC39" i="4"/>
  <c r="BJ40" i="4"/>
  <c r="AG33" i="4"/>
  <c r="DA31" i="4"/>
  <c r="CT38" i="4"/>
  <c r="Y37" i="4"/>
  <c r="CV42" i="4"/>
  <c r="AA39" i="4"/>
  <c r="CU36" i="4"/>
  <c r="DJ33" i="4"/>
  <c r="BA32" i="4"/>
  <c r="BM31" i="4"/>
  <c r="Q30" i="4"/>
  <c r="BN30" i="4"/>
  <c r="BW26" i="4"/>
  <c r="CS25" i="4"/>
  <c r="CO22" i="4"/>
  <c r="AO22" i="4"/>
  <c r="CY21" i="4"/>
  <c r="DF19" i="4"/>
  <c r="CJ7" i="4"/>
  <c r="CU68" i="4"/>
  <c r="AS58" i="4"/>
  <c r="AA67" i="4"/>
  <c r="BO77" i="4"/>
  <c r="BM72" i="4"/>
  <c r="BI65" i="4"/>
  <c r="AI69" i="4"/>
  <c r="CU73" i="4"/>
  <c r="N68" i="4"/>
  <c r="CV62" i="4"/>
  <c r="CK56" i="4"/>
  <c r="CE60" i="4"/>
  <c r="BD63" i="4"/>
  <c r="BA57" i="4"/>
  <c r="BM61" i="4"/>
  <c r="Q64" i="4"/>
  <c r="BA58" i="4"/>
  <c r="AD64" i="4"/>
  <c r="AF58" i="4"/>
  <c r="AJ49" i="4"/>
  <c r="AJ47" i="4"/>
  <c r="AP55" i="4"/>
  <c r="BJ45" i="4"/>
  <c r="AG40" i="4"/>
  <c r="CV41" i="4"/>
  <c r="DK37" i="4"/>
  <c r="X34" i="4"/>
  <c r="R35" i="4"/>
  <c r="P36" i="4"/>
  <c r="CD28" i="4"/>
  <c r="AQ22" i="4"/>
  <c r="AV20" i="4"/>
  <c r="AS14" i="4"/>
  <c r="BC68" i="4"/>
  <c r="DA65" i="4"/>
  <c r="AK60" i="4"/>
  <c r="AN63" i="4"/>
  <c r="AX57" i="4"/>
  <c r="BZ60" i="4"/>
  <c r="BD61" i="4"/>
  <c r="CC56" i="4"/>
  <c r="CI50" i="4"/>
  <c r="CD51" i="4"/>
  <c r="W53" i="4"/>
  <c r="Z55" i="4"/>
  <c r="DB48" i="4"/>
  <c r="CJ49" i="4"/>
  <c r="AH58" i="4"/>
  <c r="DG52" i="4"/>
  <c r="AU55" i="4"/>
  <c r="CG48" i="4"/>
  <c r="BS51" i="4"/>
  <c r="AM52" i="4"/>
  <c r="AK47" i="4"/>
  <c r="CE40" i="4"/>
  <c r="AL42" i="4"/>
  <c r="AT46" i="4"/>
  <c r="CZ38" i="4"/>
  <c r="DH41" i="4"/>
  <c r="BV45" i="4"/>
  <c r="CG53" i="4"/>
  <c r="CE48" i="4"/>
  <c r="CE43" i="4"/>
  <c r="R48" i="4"/>
  <c r="AI42" i="4"/>
  <c r="N44" i="4"/>
  <c r="BH38" i="4"/>
  <c r="CK33" i="4"/>
  <c r="DD34" i="4"/>
  <c r="DG35" i="4"/>
  <c r="AN37" i="4"/>
  <c r="AW37" i="4"/>
  <c r="BZ43" i="4"/>
  <c r="Z41" i="4"/>
  <c r="BS37" i="4"/>
  <c r="AC37" i="4"/>
  <c r="W36" i="4"/>
  <c r="BH36" i="4"/>
  <c r="BM30" i="4"/>
  <c r="R32" i="4"/>
  <c r="BW31" i="4"/>
  <c r="DE29" i="4"/>
  <c r="BG27" i="4"/>
  <c r="CQ27" i="4"/>
  <c r="CC28" i="4"/>
  <c r="BH28" i="4"/>
  <c r="AQ20" i="4"/>
  <c r="BJ25" i="4"/>
  <c r="AX28" i="4"/>
  <c r="BA23" i="4"/>
  <c r="CK18" i="4"/>
  <c r="AA24" i="4"/>
  <c r="O17" i="4"/>
  <c r="BX17" i="4"/>
  <c r="CN6" i="4"/>
  <c r="BT6" i="4"/>
  <c r="CJ133" i="2"/>
  <c r="S68" i="4"/>
  <c r="AL65" i="4"/>
  <c r="AI59" i="4"/>
  <c r="BQ62" i="4"/>
  <c r="AV56" i="4"/>
  <c r="BX59" i="4"/>
  <c r="DH60" i="4"/>
  <c r="DF55" i="4"/>
  <c r="DF49" i="4"/>
  <c r="BV50" i="4"/>
  <c r="AT52" i="4"/>
  <c r="BC54" i="4"/>
  <c r="BP47" i="4"/>
  <c r="CO48" i="4"/>
  <c r="BK57" i="4"/>
  <c r="AF52" i="4"/>
  <c r="BX54" i="4"/>
  <c r="CS47" i="4"/>
  <c r="CP50" i="4"/>
  <c r="BT51" i="4"/>
  <c r="BR46" i="4"/>
  <c r="AI39" i="4"/>
  <c r="BS41" i="4"/>
  <c r="BW45" i="4"/>
  <c r="AO46" i="4"/>
  <c r="AQ41" i="4"/>
  <c r="CY44" i="4"/>
  <c r="P53" i="4"/>
  <c r="N48" i="4"/>
  <c r="DF42" i="4"/>
  <c r="AU47" i="4"/>
  <c r="CQ40" i="4"/>
  <c r="AM43" i="4"/>
  <c r="U39" i="4"/>
  <c r="BJ32" i="4"/>
  <c r="BD33" i="4"/>
  <c r="AD35" i="4"/>
  <c r="T36" i="4"/>
  <c r="CF36" i="4"/>
  <c r="AP43" i="4"/>
  <c r="CN40" i="4"/>
  <c r="BC36" i="4"/>
  <c r="BI36" i="4"/>
  <c r="AT35" i="4"/>
  <c r="CK35" i="4"/>
  <c r="U30" i="4"/>
  <c r="W31" i="4"/>
  <c r="DD30" i="4"/>
  <c r="AJ29" i="4"/>
  <c r="V26" i="4"/>
  <c r="CZ25" i="4"/>
  <c r="BU27" i="4"/>
  <c r="AS27" i="4"/>
  <c r="BO24" i="4"/>
  <c r="AS24" i="4"/>
  <c r="CB27" i="4"/>
  <c r="AR21" i="4"/>
  <c r="BY19" i="4"/>
  <c r="AM22" i="4"/>
  <c r="AN13" i="4"/>
  <c r="AP13" i="4"/>
  <c r="AI8" i="4"/>
  <c r="CX6" i="4"/>
  <c r="CP133" i="2"/>
  <c r="CG67" i="4"/>
  <c r="BS64" i="4"/>
  <c r="BF58" i="4"/>
  <c r="DB61" i="4"/>
  <c r="V55" i="4"/>
  <c r="CC58" i="4"/>
  <c r="AM60" i="4"/>
  <c r="AK55" i="4"/>
  <c r="DD48" i="4"/>
  <c r="CG49" i="4"/>
  <c r="AR51" i="4"/>
  <c r="CL53" i="4"/>
  <c r="BG54" i="4"/>
  <c r="CG47" i="4"/>
  <c r="CN56" i="4"/>
  <c r="AD51" i="4"/>
  <c r="BQ53" i="4"/>
  <c r="X46" i="4"/>
  <c r="CN49" i="4"/>
  <c r="CW50" i="4"/>
  <c r="CU45" i="4"/>
  <c r="CY45" i="4"/>
  <c r="CT40" i="4"/>
  <c r="CZ44" i="4"/>
  <c r="BR45" i="4"/>
  <c r="BR40" i="4"/>
  <c r="AH44" i="4"/>
  <c r="AS52" i="4"/>
  <c r="AQ47" i="4"/>
  <c r="AO42" i="4"/>
  <c r="BX46" i="4"/>
  <c r="BO39" i="4"/>
  <c r="BN42" i="4"/>
  <c r="BB38" i="4"/>
  <c r="BN31" i="4"/>
  <c r="AR32" i="4"/>
  <c r="DH33" i="4"/>
  <c r="DB34" i="4"/>
  <c r="CG35" i="4"/>
  <c r="DD42" i="4"/>
  <c r="BD40" i="4"/>
  <c r="BZ35" i="4"/>
  <c r="BA35" i="4"/>
  <c r="AC34" i="4"/>
  <c r="U35" i="4"/>
  <c r="BA36" i="4"/>
  <c r="AK35" i="4"/>
  <c r="AI30" i="4"/>
  <c r="BL28" i="4"/>
  <c r="AR29" i="4"/>
  <c r="BK34" i="4"/>
  <c r="AX26" i="4"/>
  <c r="X26" i="4"/>
  <c r="AM23" i="4"/>
  <c r="CF22" i="4"/>
  <c r="DJ26" i="4"/>
  <c r="BP24" i="4"/>
  <c r="BQ17" i="4"/>
  <c r="AY20" i="4"/>
  <c r="AB14" i="4"/>
  <c r="AO13" i="4"/>
  <c r="CU8" i="4"/>
  <c r="AD5" i="4"/>
  <c r="BR117" i="2"/>
  <c r="AW67" i="4"/>
  <c r="CV63" i="4"/>
  <c r="BD57" i="4"/>
  <c r="AE61" i="4"/>
  <c r="T64" i="4"/>
  <c r="CA57" i="4"/>
  <c r="BT59" i="4"/>
  <c r="BR54" i="4"/>
  <c r="CQ47" i="4"/>
  <c r="BY48" i="4"/>
  <c r="AW50" i="4"/>
  <c r="CJ52" i="4"/>
  <c r="BY53" i="4"/>
  <c r="U61" i="4"/>
  <c r="S56" i="4"/>
  <c r="AI50" i="4"/>
  <c r="CN52" i="4"/>
  <c r="DH54" i="4"/>
  <c r="CS48" i="4"/>
  <c r="AB50" i="4"/>
  <c r="Z45" i="4"/>
  <c r="AD45" i="4"/>
  <c r="AC40" i="4"/>
  <c r="AE44" i="4"/>
  <c r="CU44" i="4"/>
  <c r="CY39" i="4"/>
  <c r="Y43" i="4"/>
  <c r="BV51" i="4"/>
  <c r="BT46" i="4"/>
  <c r="BP41" i="4"/>
  <c r="DA45" i="4"/>
  <c r="CJ37" i="4"/>
  <c r="CU41" i="4"/>
  <c r="CE37" i="4"/>
  <c r="BK38" i="4"/>
  <c r="CK30" i="4"/>
  <c r="DD32" i="4"/>
  <c r="CP33" i="4"/>
  <c r="CC34" i="4"/>
  <c r="BT42" i="4"/>
  <c r="T40" i="4"/>
  <c r="BC34" i="4"/>
  <c r="N34" i="4"/>
  <c r="DG32" i="4"/>
  <c r="S34" i="4"/>
  <c r="CH35" i="4"/>
  <c r="BN34" i="4"/>
  <c r="BL29" i="4"/>
  <c r="CC27" i="4"/>
  <c r="AJ28" i="4"/>
  <c r="AT33" i="4"/>
  <c r="DB29" i="4"/>
  <c r="AR26" i="4"/>
  <c r="CF21" i="4"/>
  <c r="BC21" i="4"/>
  <c r="BI25" i="4"/>
  <c r="BQ22" i="4"/>
  <c r="BY18" i="4"/>
  <c r="BG18" i="4"/>
  <c r="CM14" i="4"/>
  <c r="CX12" i="4"/>
  <c r="BK13" i="4"/>
  <c r="CS4" i="4"/>
  <c r="AQ112" i="2"/>
  <c r="DK66" i="4"/>
  <c r="AA63" i="4"/>
  <c r="BI56" i="4"/>
  <c r="AD60" i="4"/>
  <c r="BA63" i="4"/>
  <c r="CX56" i="4"/>
  <c r="CW58" i="4"/>
  <c r="CT53" i="4"/>
  <c r="BD54" i="4"/>
  <c r="BS47" i="4"/>
  <c r="AU49" i="4"/>
  <c r="CO51" i="4"/>
  <c r="DJ50" i="4"/>
  <c r="AN57" i="4"/>
  <c r="V50" i="4"/>
  <c r="DG49" i="4"/>
  <c r="AS50" i="4"/>
  <c r="S50" i="4"/>
  <c r="BS42" i="4"/>
  <c r="AR41" i="4"/>
  <c r="Z44" i="4"/>
  <c r="DB42" i="4"/>
  <c r="CB44" i="4"/>
  <c r="BM51" i="4"/>
  <c r="BW44" i="4"/>
  <c r="X47" i="4"/>
  <c r="CT46" i="4"/>
  <c r="CV39" i="4"/>
  <c r="U32" i="4"/>
  <c r="BI30" i="4"/>
  <c r="AH38" i="4"/>
  <c r="BD36" i="4"/>
  <c r="BP42" i="4"/>
  <c r="BM38" i="4"/>
  <c r="X36" i="4"/>
  <c r="CY32" i="4"/>
  <c r="BE31" i="4"/>
  <c r="CP30" i="4"/>
  <c r="BC29" i="4"/>
  <c r="BK29" i="4"/>
  <c r="AH35" i="4"/>
  <c r="CJ29" i="4"/>
  <c r="AH24" i="4"/>
  <c r="BD27" i="4"/>
  <c r="DK18" i="4"/>
  <c r="BR11" i="4"/>
  <c r="BA11" i="4"/>
  <c r="BO68" i="4"/>
  <c r="BV57" i="4"/>
  <c r="CU21" i="4"/>
  <c r="V16" i="4"/>
  <c r="BA22" i="4"/>
  <c r="BD13" i="4"/>
  <c r="BS14" i="4"/>
  <c r="BZ8" i="4"/>
  <c r="P4" i="4"/>
  <c r="R132" i="2"/>
  <c r="CK67" i="4"/>
  <c r="BX64" i="4"/>
  <c r="BL58" i="4"/>
  <c r="DG61" i="4"/>
  <c r="CD55" i="4"/>
  <c r="CI58" i="4"/>
  <c r="AV60" i="4"/>
  <c r="AT55" i="4"/>
  <c r="DJ48" i="4"/>
  <c r="CM49" i="4"/>
  <c r="BE51" i="4"/>
  <c r="CX53" i="4"/>
  <c r="BP54" i="4"/>
  <c r="CM47" i="4"/>
  <c r="CW56" i="4"/>
  <c r="AJ51" i="4"/>
  <c r="BW53" i="4"/>
  <c r="CA46" i="4"/>
  <c r="DA49" i="4"/>
  <c r="DF50" i="4"/>
  <c r="DD45" i="4"/>
  <c r="DH45" i="4"/>
  <c r="DE40" i="4"/>
  <c r="DI44" i="4"/>
  <c r="CA45" i="4"/>
  <c r="CC40" i="4"/>
  <c r="AM44" i="4"/>
  <c r="BB52" i="4"/>
  <c r="AZ47" i="4"/>
  <c r="AT42" i="4"/>
  <c r="CG46" i="4"/>
  <c r="CA39" i="4"/>
  <c r="BY42" i="4"/>
  <c r="BG38" i="4"/>
  <c r="CD31" i="4"/>
  <c r="BH32" i="4"/>
  <c r="R34" i="4"/>
  <c r="T35" i="4"/>
  <c r="CS35" i="4"/>
  <c r="DH42" i="4"/>
  <c r="BH40" i="4"/>
  <c r="CF35" i="4"/>
  <c r="BM35" i="4"/>
  <c r="AK34" i="4"/>
  <c r="AA35" i="4"/>
  <c r="BJ36" i="4"/>
  <c r="DK29" i="4"/>
  <c r="AR30" i="4"/>
  <c r="BV28" i="4"/>
  <c r="BJ29" i="4"/>
  <c r="BT34" i="4"/>
  <c r="BJ26" i="4"/>
  <c r="AJ26" i="4"/>
  <c r="AY23" i="4"/>
  <c r="DE22" i="4"/>
  <c r="P27" i="4"/>
  <c r="CK24" i="4"/>
  <c r="DH17" i="4"/>
  <c r="BM20" i="4"/>
  <c r="BH14" i="4"/>
  <c r="N14" i="4"/>
  <c r="AH9" i="4"/>
  <c r="CA5" i="4"/>
  <c r="AP127" i="2"/>
  <c r="BA67" i="4"/>
  <c r="DE63" i="4"/>
  <c r="BQ57" i="4"/>
  <c r="AP61" i="4"/>
  <c r="AC64" i="4"/>
  <c r="DF57" i="4"/>
  <c r="BY59" i="4"/>
  <c r="BW54" i="4"/>
  <c r="CY47" i="4"/>
  <c r="CK48" i="4"/>
  <c r="BC50" i="4"/>
  <c r="CP52" i="4"/>
  <c r="CK53" i="4"/>
  <c r="AG46" i="4"/>
  <c r="AB56" i="4"/>
  <c r="AU50" i="4"/>
  <c r="CZ52" i="4"/>
  <c r="S55" i="4"/>
  <c r="CY48" i="4"/>
  <c r="AK50" i="4"/>
  <c r="AI45" i="4"/>
  <c r="AM45" i="4"/>
  <c r="AH40" i="4"/>
  <c r="AN44" i="4"/>
  <c r="DD44" i="4"/>
  <c r="DD39" i="4"/>
  <c r="AO43" i="4"/>
  <c r="CE51" i="4"/>
  <c r="CC46" i="4"/>
  <c r="CA41" i="4"/>
  <c r="DJ45" i="4"/>
  <c r="DG37" i="4"/>
  <c r="CZ41" i="4"/>
  <c r="CN37" i="4"/>
  <c r="BT38" i="4"/>
  <c r="V31" i="4"/>
  <c r="O33" i="4"/>
  <c r="CX33" i="4"/>
  <c r="CS34" i="4"/>
  <c r="BX42" i="4"/>
  <c r="X40" i="4"/>
  <c r="CA34" i="4"/>
  <c r="AD34" i="4"/>
  <c r="Y33" i="4"/>
  <c r="AX34" i="4"/>
  <c r="CM35" i="4"/>
  <c r="BW34" i="4"/>
  <c r="BU29" i="4"/>
  <c r="CH27" i="4"/>
  <c r="AU28" i="4"/>
  <c r="BH33" i="4"/>
  <c r="R30" i="4"/>
  <c r="AW26" i="4"/>
  <c r="CX21" i="4"/>
  <c r="BI21" i="4"/>
  <c r="CO25" i="4"/>
  <c r="AB23" i="4"/>
  <c r="BC19" i="4"/>
  <c r="BW18" i="4"/>
  <c r="DA14" i="4"/>
  <c r="DF13" i="4"/>
  <c r="CE13" i="4"/>
  <c r="AA5" i="4"/>
  <c r="O121" i="2"/>
  <c r="Q67" i="4"/>
  <c r="AJ63" i="4"/>
  <c r="BO56" i="4"/>
  <c r="AP60" i="4"/>
  <c r="BF63" i="4"/>
  <c r="DD56" i="4"/>
  <c r="DF58" i="4"/>
  <c r="CZ53" i="4"/>
  <c r="BM54" i="4"/>
  <c r="CB47" i="4"/>
  <c r="BZ49" i="4"/>
  <c r="DA51" i="4"/>
  <c r="CC52" i="4"/>
  <c r="BG60" i="4"/>
  <c r="BE55" i="4"/>
  <c r="AM49" i="4"/>
  <c r="CR51" i="4"/>
  <c r="AV54" i="4"/>
  <c r="P48" i="4"/>
  <c r="BN49" i="4"/>
  <c r="BL44" i="4"/>
  <c r="BP44" i="4"/>
  <c r="BM39" i="4"/>
  <c r="AK43" i="4"/>
  <c r="AI44" i="4"/>
  <c r="AG39" i="4"/>
  <c r="CW41" i="4"/>
  <c r="DH50" i="4"/>
  <c r="DF45" i="4"/>
  <c r="DB40" i="4"/>
  <c r="AO45" i="4"/>
  <c r="AM46" i="4"/>
  <c r="AI41" i="4"/>
  <c r="Q37" i="4"/>
  <c r="CW37" i="4"/>
  <c r="BO38" i="4"/>
  <c r="BL31" i="4"/>
  <c r="CD32" i="4"/>
  <c r="CG33" i="4"/>
  <c r="AN42" i="4"/>
  <c r="CL39" i="4"/>
  <c r="AZ33" i="4"/>
  <c r="DH32" i="4"/>
  <c r="BV31" i="4"/>
  <c r="AV33" i="4"/>
  <c r="Q35" i="4"/>
  <c r="CZ33" i="4"/>
  <c r="CX28" i="4"/>
  <c r="CX26" i="4"/>
  <c r="AK27" i="4"/>
  <c r="AZ32" i="4"/>
  <c r="CY28" i="4"/>
  <c r="AO25" i="4"/>
  <c r="AN25" i="4"/>
  <c r="DE24" i="4"/>
  <c r="Y24" i="4"/>
  <c r="CA20" i="4"/>
  <c r="BB16" i="4"/>
  <c r="AW21" i="4"/>
  <c r="DH15" i="4"/>
  <c r="N11" i="4"/>
  <c r="BK10" i="4"/>
  <c r="CX142" i="2"/>
  <c r="AG69" i="4"/>
  <c r="CE66" i="4"/>
  <c r="BM62" i="4"/>
  <c r="BO55" i="4"/>
  <c r="AU59" i="4"/>
  <c r="CM62" i="4"/>
  <c r="P56" i="4"/>
  <c r="AK58" i="4"/>
  <c r="CX52" i="4"/>
  <c r="BU53" i="4"/>
  <c r="AU46" i="4"/>
  <c r="BX48" i="4"/>
  <c r="CS50" i="4"/>
  <c r="BF49" i="4"/>
  <c r="BZ56" i="4"/>
  <c r="BP48" i="4"/>
  <c r="BA48" i="4"/>
  <c r="BV49" i="4"/>
  <c r="CQ48" i="4"/>
  <c r="S40" i="4"/>
  <c r="CD40" i="4"/>
  <c r="CS41" i="4"/>
  <c r="CB41" i="4"/>
  <c r="P44" i="4"/>
  <c r="AM50" i="4"/>
  <c r="AY43" i="4"/>
  <c r="BJ46" i="4"/>
  <c r="BT45" i="4"/>
  <c r="BJ39" i="4"/>
  <c r="CY30" i="4"/>
  <c r="CV37" i="4"/>
  <c r="BV36" i="4"/>
  <c r="BU35" i="4"/>
  <c r="DB41" i="4"/>
  <c r="AM37" i="4"/>
  <c r="AO35" i="4"/>
  <c r="CO30" i="4"/>
  <c r="CS30" i="4"/>
  <c r="S35" i="4"/>
  <c r="CY27" i="4"/>
  <c r="CK26" i="4"/>
  <c r="AN34" i="4"/>
  <c r="S27" i="4"/>
  <c r="CZ22" i="4"/>
  <c r="BZ26" i="4"/>
  <c r="AS17" i="4"/>
  <c r="AM12" i="4"/>
  <c r="BS7" i="4"/>
  <c r="AU66" i="4"/>
  <c r="R62" i="4"/>
  <c r="DC24" i="4"/>
  <c r="V18" i="4"/>
  <c r="DB20" i="4"/>
  <c r="CW14" i="4"/>
  <c r="AD14" i="4"/>
  <c r="DG9" i="4"/>
  <c r="BS6" i="4"/>
  <c r="AY127" i="2"/>
  <c r="BE67" i="4"/>
  <c r="DJ63" i="4"/>
  <c r="CC57" i="4"/>
  <c r="AU61" i="4"/>
  <c r="AL64" i="4"/>
  <c r="T58" i="4"/>
  <c r="CH59" i="4"/>
  <c r="CF54" i="4"/>
  <c r="V48" i="4"/>
  <c r="R49" i="4"/>
  <c r="BI50" i="4"/>
  <c r="DB52" i="4"/>
  <c r="CQ53" i="4"/>
  <c r="BM46" i="4"/>
  <c r="AK56" i="4"/>
  <c r="BA50" i="4"/>
  <c r="DF52" i="4"/>
  <c r="AB55" i="4"/>
  <c r="DE48" i="4"/>
  <c r="AT50" i="4"/>
  <c r="AR45" i="4"/>
  <c r="AV45" i="4"/>
  <c r="AS40" i="4"/>
  <c r="AW44" i="4"/>
  <c r="O45" i="4"/>
  <c r="Q40" i="4"/>
  <c r="BE43" i="4"/>
  <c r="CN51" i="4"/>
  <c r="CL46" i="4"/>
  <c r="CF41" i="4"/>
  <c r="U46" i="4"/>
  <c r="BL38" i="4"/>
  <c r="DK41" i="4"/>
  <c r="CS37" i="4"/>
  <c r="CC38" i="4"/>
  <c r="AF31" i="4"/>
  <c r="V33" i="4"/>
  <c r="DG33" i="4"/>
  <c r="DJ34" i="4"/>
  <c r="CB42" i="4"/>
  <c r="AB40" i="4"/>
  <c r="CR34" i="4"/>
  <c r="AL34" i="4"/>
  <c r="AO33" i="4"/>
  <c r="BJ34" i="4"/>
  <c r="CV35" i="4"/>
  <c r="CF34" i="4"/>
  <c r="CD29" i="4"/>
  <c r="CX27" i="4"/>
  <c r="BK28" i="4"/>
  <c r="BZ33" i="4"/>
  <c r="AA30" i="4"/>
  <c r="BO26" i="4"/>
  <c r="DK21" i="4"/>
  <c r="BX21" i="4"/>
  <c r="CX25" i="4"/>
  <c r="AH23" i="4"/>
  <c r="BS19" i="4"/>
  <c r="DH18" i="4"/>
  <c r="AR15" i="4"/>
  <c r="AN14" i="4"/>
  <c r="Q14" i="4"/>
  <c r="U6" i="4"/>
  <c r="AG121" i="2"/>
  <c r="U67" i="4"/>
  <c r="AS63" i="4"/>
  <c r="BU56" i="4"/>
  <c r="BC60" i="4"/>
  <c r="BO63" i="4"/>
  <c r="DJ56" i="4"/>
  <c r="DK58" i="4"/>
  <c r="DF53" i="4"/>
  <c r="BV54" i="4"/>
  <c r="DE47" i="4"/>
  <c r="CL49" i="4"/>
  <c r="DG51" i="4"/>
  <c r="CO52" i="4"/>
  <c r="BP60" i="4"/>
  <c r="BN55" i="4"/>
  <c r="AY49" i="4"/>
  <c r="DD51" i="4"/>
  <c r="BE54" i="4"/>
  <c r="X48" i="4"/>
  <c r="BW49" i="4"/>
  <c r="BU44" i="4"/>
  <c r="BY44" i="4"/>
  <c r="BY39" i="4"/>
  <c r="BA43" i="4"/>
  <c r="AR44" i="4"/>
  <c r="AS39" i="4"/>
  <c r="O42" i="4"/>
  <c r="S51" i="4"/>
  <c r="Q46" i="4"/>
  <c r="O41" i="4"/>
  <c r="AX45" i="4"/>
  <c r="AV46" i="4"/>
  <c r="AN41" i="4"/>
  <c r="V37" i="4"/>
  <c r="DF37" i="4"/>
  <c r="BX38" i="4"/>
  <c r="CB31" i="4"/>
  <c r="CU32" i="4"/>
  <c r="P34" i="4"/>
  <c r="AR42" i="4"/>
  <c r="CP39" i="4"/>
  <c r="BP33" i="4"/>
  <c r="R33" i="4"/>
  <c r="CE31" i="4"/>
  <c r="BB33" i="4"/>
  <c r="W35" i="4"/>
  <c r="DI33" i="4"/>
  <c r="DG28" i="4"/>
  <c r="Q27" i="4"/>
  <c r="BA27" i="4"/>
  <c r="BE32" i="4"/>
  <c r="O29" i="4"/>
  <c r="AX25" i="4"/>
  <c r="BF25" i="4"/>
  <c r="Y25" i="4"/>
  <c r="BB24" i="4"/>
  <c r="AY21" i="4"/>
  <c r="BQ16" i="4"/>
  <c r="BY16" i="4"/>
  <c r="AY16" i="4"/>
  <c r="AB11" i="4"/>
  <c r="AH11" i="4"/>
  <c r="AW136" i="2"/>
  <c r="AK69" i="4"/>
  <c r="CI66" i="4"/>
  <c r="BV62" i="4"/>
  <c r="BX55" i="4"/>
  <c r="BA59" i="4"/>
  <c r="CR62" i="4"/>
  <c r="W56" i="4"/>
  <c r="AT58" i="4"/>
  <c r="DK52" i="4"/>
  <c r="CA53" i="4"/>
  <c r="BU46" i="4"/>
  <c r="CD48" i="4"/>
  <c r="DE50" i="4"/>
  <c r="N52" i="4"/>
  <c r="CS59" i="4"/>
  <c r="CQ54" i="4"/>
  <c r="BV48" i="4"/>
  <c r="DI50" i="4"/>
  <c r="CU53" i="4"/>
  <c r="DB53" i="4"/>
  <c r="CZ48" i="4"/>
  <c r="CX43" i="4"/>
  <c r="DB43" i="4"/>
  <c r="CE38" i="4"/>
  <c r="DI41" i="4"/>
  <c r="CA43" i="4"/>
  <c r="AM47" i="4"/>
  <c r="BW40" i="4"/>
  <c r="AV50" i="4"/>
  <c r="AT45" i="4"/>
  <c r="AP40" i="4"/>
  <c r="CA44" i="4"/>
  <c r="BY45" i="4"/>
  <c r="BU40" i="4"/>
  <c r="AU36" i="4"/>
  <c r="AK37" i="4"/>
  <c r="DA37" i="4"/>
  <c r="CY38" i="4"/>
  <c r="BS31" i="4"/>
  <c r="AO32" i="4"/>
  <c r="DF41" i="4"/>
  <c r="AJ39" i="4"/>
  <c r="BD32" i="4"/>
  <c r="CN31" i="4"/>
  <c r="DA30" i="4"/>
  <c r="BM32" i="4"/>
  <c r="AT34" i="4"/>
  <c r="AN33" i="4"/>
  <c r="Q28" i="4"/>
  <c r="BX25" i="4"/>
  <c r="DG25" i="4"/>
  <c r="AW31" i="4"/>
  <c r="AI27" i="4"/>
  <c r="AC24" i="4"/>
  <c r="O24" i="4"/>
  <c r="CG23" i="4"/>
  <c r="BL22" i="4"/>
  <c r="CM23" i="4"/>
  <c r="AM18" i="4"/>
  <c r="AU19" i="4"/>
  <c r="BY11" i="4"/>
  <c r="W6" i="4"/>
  <c r="AE6" i="4"/>
  <c r="BR139" i="2"/>
  <c r="CY68" i="4"/>
  <c r="AY66" i="4"/>
  <c r="CG61" i="4"/>
  <c r="AH64" i="4"/>
  <c r="BX58" i="4"/>
  <c r="AA62" i="4"/>
  <c r="CZ61" i="4"/>
  <c r="BW57" i="4"/>
  <c r="DI51" i="4"/>
  <c r="DD52" i="4"/>
  <c r="AY54" i="4"/>
  <c r="CV47" i="4"/>
  <c r="AD50" i="4"/>
  <c r="BJ48" i="4"/>
  <c r="N56" i="4"/>
  <c r="DH46" i="4"/>
  <c r="BV47" i="4"/>
  <c r="CM48" i="4"/>
  <c r="AE48" i="4"/>
  <c r="CF38" i="4"/>
  <c r="R40" i="4"/>
  <c r="BS40" i="4"/>
  <c r="P41" i="4"/>
  <c r="DG42" i="4"/>
  <c r="BY49" i="4"/>
  <c r="CK42" i="4"/>
  <c r="CV45" i="4"/>
  <c r="DF44" i="4"/>
  <c r="CV38" i="4"/>
  <c r="BF38" i="4"/>
  <c r="AJ37" i="4"/>
  <c r="CZ35" i="4"/>
  <c r="BU34" i="4"/>
  <c r="BV41" i="4"/>
  <c r="AE36" i="4"/>
  <c r="CV33" i="4"/>
  <c r="DE36" i="4"/>
  <c r="R31" i="4"/>
  <c r="BE34" i="4"/>
  <c r="CF26" i="4"/>
  <c r="X30" i="4"/>
  <c r="AK33" i="4"/>
  <c r="BZ25" i="4"/>
  <c r="CU23" i="4"/>
  <c r="AZ22" i="4"/>
  <c r="AG18" i="4"/>
  <c r="AB16" i="4"/>
  <c r="AC11" i="4"/>
  <c r="O66" i="4"/>
  <c r="CX60" i="4"/>
  <c r="AO49" i="4"/>
  <c r="W50" i="4"/>
  <c r="BN58" i="4"/>
  <c r="BR53" i="4"/>
  <c r="CA55" i="4"/>
  <c r="AL49" i="4"/>
  <c r="X52" i="4"/>
  <c r="BS52" i="4"/>
  <c r="BQ47" i="4"/>
  <c r="AS41" i="4"/>
  <c r="BR42" i="4"/>
  <c r="BZ46" i="4"/>
  <c r="BL39" i="4"/>
  <c r="AP42" i="4"/>
  <c r="DB45" i="4"/>
  <c r="AF38" i="4"/>
  <c r="DK48" i="4"/>
  <c r="DI43" i="4"/>
  <c r="AX48" i="4"/>
  <c r="CU42" i="4"/>
  <c r="AT44" i="4"/>
  <c r="V39" i="4"/>
  <c r="AR34" i="4"/>
  <c r="AY35" i="4"/>
  <c r="BW36" i="4"/>
  <c r="BT37" i="4"/>
  <c r="CC37" i="4"/>
  <c r="CP43" i="4"/>
  <c r="AP41" i="4"/>
  <c r="CY37" i="4"/>
  <c r="BE37" i="4"/>
  <c r="CT36" i="4"/>
  <c r="BY36" i="4"/>
  <c r="CN30" i="4"/>
  <c r="BI32" i="4"/>
  <c r="DC31" i="4"/>
  <c r="CQ25" i="4"/>
  <c r="BA28" i="4"/>
  <c r="BY28" i="4"/>
  <c r="AL29" i="4"/>
  <c r="N29" i="4"/>
  <c r="AI21" i="4"/>
  <c r="CF20" i="4"/>
  <c r="CL20" i="4"/>
  <c r="BQ24" i="4"/>
  <c r="BB20" i="4"/>
  <c r="AQ17" i="4"/>
  <c r="CH16" i="4"/>
  <c r="DB18" i="4"/>
  <c r="Y9" i="4"/>
  <c r="BR6" i="4"/>
  <c r="CB131" i="2"/>
  <c r="AI68" i="4"/>
  <c r="BR65" i="4"/>
  <c r="CL59" i="4"/>
  <c r="CW62" i="4"/>
  <c r="CM56" i="4"/>
  <c r="DI59" i="4"/>
  <c r="AJ61" i="4"/>
  <c r="AN56" i="4"/>
  <c r="AL50" i="4"/>
  <c r="O51" i="4"/>
  <c r="CE52" i="4"/>
  <c r="CI54" i="4"/>
  <c r="AA48" i="4"/>
  <c r="AT49" i="4"/>
  <c r="CQ57" i="4"/>
  <c r="BJ52" i="4"/>
  <c r="DD54" i="4"/>
  <c r="AU48" i="4"/>
  <c r="AC51" i="4"/>
  <c r="CZ51" i="4"/>
  <c r="CX46" i="4"/>
  <c r="DA39" i="4"/>
  <c r="CY41" i="4"/>
  <c r="DC45" i="4"/>
  <c r="R38" i="4"/>
  <c r="BW41" i="4"/>
  <c r="AG45" i="4"/>
  <c r="AV53" i="4"/>
  <c r="AT48" i="4"/>
  <c r="AN43" i="4"/>
  <c r="CA47" i="4"/>
  <c r="BE41" i="4"/>
  <c r="BS43" i="4"/>
  <c r="BA39" i="4"/>
  <c r="P33" i="4"/>
  <c r="AA34" i="4"/>
  <c r="BJ35" i="4"/>
  <c r="BK36" i="4"/>
  <c r="N37" i="4"/>
  <c r="BF43" i="4"/>
  <c r="DD40" i="4"/>
  <c r="X37" i="4"/>
  <c r="CJ36" i="4"/>
  <c r="CE35" i="4"/>
  <c r="S36" i="4"/>
  <c r="CF30" i="4"/>
  <c r="BA31" i="4"/>
  <c r="AL31" i="4"/>
  <c r="BP29" i="4"/>
  <c r="BY26" i="4"/>
  <c r="BK26" i="4"/>
  <c r="S28" i="4"/>
  <c r="CT27" i="4"/>
  <c r="V25" i="4"/>
  <c r="CV24" i="4"/>
  <c r="DH27" i="4"/>
  <c r="BR22" i="4"/>
  <c r="AZ17" i="4"/>
  <c r="O23" i="4"/>
  <c r="CE14" i="4"/>
  <c r="CS15" i="4"/>
  <c r="AK10" i="4"/>
  <c r="BP8" i="4"/>
  <c r="S135" i="2"/>
  <c r="DF28" i="4"/>
  <c r="BQ27" i="4"/>
  <c r="DF25" i="4"/>
  <c r="BZ30" i="4"/>
  <c r="AJ30" i="4"/>
  <c r="BC28" i="4"/>
  <c r="BZ24" i="4"/>
  <c r="BE23" i="4"/>
  <c r="DD21" i="4"/>
  <c r="AM25" i="4"/>
  <c r="N28" i="4"/>
  <c r="DK23" i="4"/>
  <c r="BX22" i="4"/>
  <c r="BI20" i="4"/>
  <c r="CU19" i="4"/>
  <c r="AN16" i="4"/>
  <c r="BJ17" i="4"/>
  <c r="DH22" i="4"/>
  <c r="CY17" i="4"/>
  <c r="Y19" i="4"/>
  <c r="CQ15" i="4"/>
  <c r="CQ14" i="4"/>
  <c r="BB18" i="4"/>
  <c r="BZ15" i="4"/>
  <c r="CX10" i="4"/>
  <c r="DC9" i="4"/>
  <c r="CE12" i="4"/>
  <c r="CP5" i="4"/>
  <c r="DC5" i="4"/>
  <c r="CP138" i="2"/>
  <c r="CN137" i="2"/>
  <c r="BO115" i="2"/>
  <c r="DI29" i="4"/>
  <c r="BP28" i="4"/>
  <c r="CA27" i="4"/>
  <c r="CC31" i="4"/>
  <c r="BP26" i="4"/>
  <c r="BH29" i="4"/>
  <c r="BU25" i="4"/>
  <c r="BT24" i="4"/>
  <c r="AL23" i="4"/>
  <c r="CE21" i="4"/>
  <c r="BN28" i="4"/>
  <c r="T25" i="4"/>
  <c r="DD23" i="4"/>
  <c r="T22" i="4"/>
  <c r="DE20" i="4"/>
  <c r="DB17" i="4"/>
  <c r="CI18" i="4"/>
  <c r="DG23" i="4"/>
  <c r="DC18" i="4"/>
  <c r="CV20" i="4"/>
  <c r="AC13" i="4"/>
  <c r="CZ11" i="4"/>
  <c r="BL19" i="4"/>
  <c r="DA13" i="4"/>
  <c r="AQ8" i="4"/>
  <c r="AG6" i="4"/>
  <c r="DK13" i="4"/>
  <c r="AL9" i="4"/>
  <c r="BG6" i="4"/>
  <c r="AW139" i="2"/>
  <c r="BN139" i="2"/>
  <c r="BQ124" i="2"/>
  <c r="AD28" i="4"/>
  <c r="AQ24" i="4"/>
  <c r="DI22" i="4"/>
  <c r="U21" i="4"/>
  <c r="AN20" i="4"/>
  <c r="AA17" i="4"/>
  <c r="CN17" i="4"/>
  <c r="AP23" i="4"/>
  <c r="AE18" i="4"/>
  <c r="BZ19" i="4"/>
  <c r="BE16" i="4"/>
  <c r="BE15" i="4"/>
  <c r="CH18" i="4"/>
  <c r="DI11" i="4"/>
  <c r="BL11" i="4"/>
  <c r="BQ10" i="4"/>
  <c r="AI13" i="4"/>
  <c r="AN7" i="4"/>
  <c r="CP7" i="4"/>
  <c r="AR141" i="2"/>
  <c r="AH129" i="2"/>
  <c r="BD123" i="2"/>
  <c r="BQ28" i="4"/>
  <c r="Z27" i="4"/>
  <c r="BE25" i="4"/>
  <c r="AK30" i="4"/>
  <c r="CS29" i="4"/>
  <c r="DJ27" i="4"/>
  <c r="W24" i="4"/>
  <c r="DF22" i="4"/>
  <c r="S21" i="4"/>
  <c r="CZ24" i="4"/>
  <c r="CR27" i="4"/>
  <c r="BN23" i="4"/>
  <c r="DG21" i="4"/>
  <c r="BS24" i="4"/>
  <c r="S19" i="4"/>
  <c r="U20" i="4"/>
  <c r="DK16" i="4"/>
  <c r="BS22" i="4"/>
  <c r="AJ17" i="4"/>
  <c r="BK18" i="4"/>
  <c r="BO15" i="4"/>
  <c r="AR19" i="4"/>
  <c r="DG14" i="4"/>
  <c r="BV10" i="4"/>
  <c r="CQ13" i="4"/>
  <c r="X11" i="4"/>
  <c r="BF3" i="4"/>
  <c r="BY137" i="2"/>
  <c r="AT122" i="2"/>
  <c r="DI17" i="4"/>
  <c r="CH19" i="4"/>
  <c r="CJ23" i="4"/>
  <c r="BF21" i="4"/>
  <c r="AA15" i="4"/>
  <c r="BD16" i="4"/>
  <c r="BG16" i="4"/>
  <c r="AZ10" i="4"/>
  <c r="BT11" i="4"/>
  <c r="BT10" i="4"/>
  <c r="AB9" i="4"/>
  <c r="BW137" i="2"/>
  <c r="BT131" i="2"/>
  <c r="CW18" i="4"/>
  <c r="CJ17" i="4"/>
  <c r="CC15" i="4"/>
  <c r="CI12" i="4"/>
  <c r="BI15" i="4"/>
  <c r="AT18" i="4"/>
  <c r="CK14" i="4"/>
  <c r="DE12" i="4"/>
  <c r="CJ10" i="4"/>
  <c r="DC7" i="4"/>
  <c r="CD10" i="4"/>
  <c r="BM12" i="4"/>
  <c r="Q10" i="4"/>
  <c r="Y8" i="4"/>
  <c r="CA6" i="4"/>
  <c r="CA3" i="4"/>
  <c r="BA141" i="2"/>
  <c r="DA140" i="2"/>
  <c r="AJ2" i="2"/>
  <c r="BT142" i="2"/>
  <c r="CD134" i="2"/>
  <c r="CK127" i="2"/>
  <c r="BX127" i="2"/>
  <c r="CR119" i="2"/>
  <c r="BL3" i="4"/>
  <c r="V5" i="4"/>
  <c r="BR4" i="4"/>
  <c r="BR2" i="2"/>
  <c r="AJ142" i="2"/>
  <c r="BU2" i="2"/>
  <c r="T133" i="2"/>
  <c r="BQ133" i="2"/>
  <c r="DF129" i="2"/>
  <c r="BA116" i="2"/>
  <c r="AU127" i="2"/>
  <c r="W141" i="2"/>
  <c r="BG136" i="2"/>
  <c r="AE140" i="2"/>
  <c r="AK140" i="2"/>
  <c r="BR136" i="2"/>
  <c r="AL129" i="2"/>
  <c r="BJ133" i="2"/>
  <c r="X125" i="2"/>
  <c r="N95" i="2"/>
  <c r="AA18" i="4"/>
  <c r="P16" i="4"/>
  <c r="DI13" i="4"/>
  <c r="CT15" i="4"/>
  <c r="CA15" i="4"/>
  <c r="CV11" i="4"/>
  <c r="AK7" i="4"/>
  <c r="AO14" i="4"/>
  <c r="AJ25" i="4"/>
  <c r="DJ24" i="4"/>
  <c r="R28" i="4"/>
  <c r="CD22" i="4"/>
  <c r="BL17" i="4"/>
  <c r="BD23" i="4"/>
  <c r="R15" i="4"/>
  <c r="DG15" i="4"/>
  <c r="DF10" i="4"/>
  <c r="DB8" i="4"/>
  <c r="W135" i="2"/>
  <c r="DA67" i="4"/>
  <c r="DD64" i="4"/>
  <c r="DC58" i="4"/>
  <c r="AK62" i="4"/>
  <c r="DH55" i="4"/>
  <c r="AT59" i="4"/>
  <c r="CB60" i="4"/>
  <c r="BZ55" i="4"/>
  <c r="BC49" i="4"/>
  <c r="AR50" i="4"/>
  <c r="CI51" i="4"/>
  <c r="W54" i="4"/>
  <c r="CY46" i="4"/>
  <c r="BD48" i="4"/>
  <c r="AE57" i="4"/>
  <c r="CA51" i="4"/>
  <c r="AR54" i="4"/>
  <c r="BM47" i="4"/>
  <c r="AG50" i="4"/>
  <c r="AN51" i="4"/>
  <c r="AL46" i="4"/>
  <c r="BU38" i="4"/>
  <c r="AM41" i="4"/>
  <c r="AQ45" i="4"/>
  <c r="DG45" i="4"/>
  <c r="DI40" i="4"/>
  <c r="BS44" i="4"/>
  <c r="CH52" i="4"/>
  <c r="CF47" i="4"/>
  <c r="BZ42" i="4"/>
  <c r="O47" i="4"/>
  <c r="AE40" i="4"/>
  <c r="DE42" i="4"/>
  <c r="CM38" i="4"/>
  <c r="DK31" i="4"/>
  <c r="CO32" i="4"/>
  <c r="CE34" i="4"/>
  <c r="CN35" i="4"/>
  <c r="AX36" i="4"/>
  <c r="Z43" i="4"/>
  <c r="BX40" i="4"/>
  <c r="Y36" i="4"/>
  <c r="R36" i="4"/>
  <c r="CX34" i="4"/>
  <c r="BE35" i="4"/>
  <c r="DJ30" i="4"/>
  <c r="CJ30" i="4"/>
  <c r="BX30" i="4"/>
  <c r="DB28" i="4"/>
  <c r="DD29" i="4"/>
  <c r="Y35" i="4"/>
  <c r="N27" i="4"/>
  <c r="CM26" i="4"/>
  <c r="AB24" i="4"/>
  <c r="CB23" i="4"/>
  <c r="AV27" i="4"/>
  <c r="DI19" i="4"/>
  <c r="CU18" i="4"/>
  <c r="BP21" i="4"/>
  <c r="Y16" i="4"/>
  <c r="BH15" i="4"/>
  <c r="AI11" i="4"/>
  <c r="CR6" i="4"/>
  <c r="BM135" i="2"/>
  <c r="U28" i="4"/>
  <c r="CV26" i="4"/>
  <c r="P35" i="4"/>
  <c r="N30" i="4"/>
  <c r="BV29" i="4"/>
  <c r="CO27" i="4"/>
  <c r="CP23" i="4"/>
  <c r="CH22" i="4"/>
  <c r="BN20" i="4"/>
  <c r="CC24" i="4"/>
  <c r="CF27" i="4"/>
  <c r="Q23" i="4"/>
  <c r="CI21" i="4"/>
  <c r="AV24" i="4"/>
  <c r="BU18" i="4"/>
  <c r="CI19" i="4"/>
  <c r="CC16" i="4"/>
  <c r="AV22" i="4"/>
  <c r="DC16" i="4"/>
  <c r="AD18" i="4"/>
  <c r="BQ14" i="4"/>
  <c r="DA12" i="4"/>
  <c r="AR17" i="4"/>
  <c r="BD14" i="4"/>
  <c r="BX9" i="4"/>
  <c r="AO8" i="4"/>
  <c r="BE11" i="4"/>
  <c r="AV10" i="4"/>
  <c r="AX6" i="4"/>
  <c r="AM139" i="2"/>
  <c r="CA133" i="2"/>
  <c r="S131" i="2"/>
  <c r="AW29" i="4"/>
  <c r="DB27" i="4"/>
  <c r="BE26" i="4"/>
  <c r="Q31" i="4"/>
  <c r="CG25" i="4"/>
  <c r="CT28" i="4"/>
  <c r="DG24" i="4"/>
  <c r="V24" i="4"/>
  <c r="AW22" i="4"/>
  <c r="CX20" i="4"/>
  <c r="AH28" i="4"/>
  <c r="AW24" i="4"/>
  <c r="W23" i="4"/>
  <c r="AQ21" i="4"/>
  <c r="AS20" i="4"/>
  <c r="AM17" i="4"/>
  <c r="U18" i="4"/>
  <c r="AU23" i="4"/>
  <c r="AQ18" i="4"/>
  <c r="CK19" i="4"/>
  <c r="CK16" i="4"/>
  <c r="CK15" i="4"/>
  <c r="CX18" i="4"/>
  <c r="BN12" i="4"/>
  <c r="BX5" i="4"/>
  <c r="CW10" i="4"/>
  <c r="AY13" i="4"/>
  <c r="CE7" i="4"/>
  <c r="BZ3" i="4"/>
  <c r="BX141" i="2"/>
  <c r="BG129" i="2"/>
  <c r="BR123" i="2"/>
  <c r="CV27" i="4"/>
  <c r="BT23" i="4"/>
  <c r="O22" i="4"/>
  <c r="CB24" i="4"/>
  <c r="AI19" i="4"/>
  <c r="AD20" i="4"/>
  <c r="S17" i="4"/>
  <c r="CB22" i="4"/>
  <c r="AP17" i="4"/>
  <c r="CF18" i="4"/>
  <c r="AE15" i="4"/>
  <c r="CX13" i="4"/>
  <c r="DD17" i="4"/>
  <c r="N15" i="4"/>
  <c r="AL10" i="4"/>
  <c r="AI9" i="4"/>
  <c r="S12" i="4"/>
  <c r="AG11" i="4"/>
  <c r="CN3" i="4"/>
  <c r="CO142" i="2"/>
  <c r="N136" i="2"/>
  <c r="DB119" i="2"/>
  <c r="AQ27" i="4"/>
  <c r="AM26" i="4"/>
  <c r="BY34" i="4"/>
  <c r="BW29" i="4"/>
  <c r="AG29" i="4"/>
  <c r="AX27" i="4"/>
  <c r="AZ23" i="4"/>
  <c r="Y22" i="4"/>
  <c r="BA25" i="4"/>
  <c r="AL24" i="4"/>
  <c r="BL27" i="4"/>
  <c r="BY22" i="4"/>
  <c r="N21" i="4"/>
  <c r="DE23" i="4"/>
  <c r="Q18" i="4"/>
  <c r="DE18" i="4"/>
  <c r="AU20" i="4"/>
  <c r="DE21" i="4"/>
  <c r="BK21" i="4"/>
  <c r="CS17" i="4"/>
  <c r="CU12" i="4"/>
  <c r="CD18" i="4"/>
  <c r="P13" i="4"/>
  <c r="DI7" i="4"/>
  <c r="AE13" i="4"/>
  <c r="AD8" i="4"/>
  <c r="S139" i="2"/>
  <c r="AM127" i="2"/>
  <c r="AN94" i="2"/>
  <c r="CD19" i="4"/>
  <c r="V19" i="4"/>
  <c r="BJ22" i="4"/>
  <c r="AF20" i="4"/>
  <c r="CZ13" i="4"/>
  <c r="BB13" i="4"/>
  <c r="BF13" i="4"/>
  <c r="Z9" i="4"/>
  <c r="CK8" i="4"/>
  <c r="BK7" i="4"/>
  <c r="AT6" i="4"/>
  <c r="DI140" i="2"/>
  <c r="N135" i="2"/>
  <c r="BZ17" i="4"/>
  <c r="BJ16" i="4"/>
  <c r="AR14" i="4"/>
  <c r="T12" i="4"/>
  <c r="AE14" i="4"/>
  <c r="Z17" i="4"/>
  <c r="S14" i="4"/>
  <c r="CE11" i="4"/>
  <c r="BJ9" i="4"/>
  <c r="BZ6" i="4"/>
  <c r="AX9" i="4"/>
  <c r="AM11" i="4"/>
  <c r="BB9" i="4"/>
  <c r="BP4" i="4"/>
  <c r="Z7" i="4"/>
  <c r="BT3" i="4"/>
  <c r="CY138" i="2"/>
  <c r="S137" i="2"/>
  <c r="CN139" i="2"/>
  <c r="R139" i="2"/>
  <c r="DH129" i="2"/>
  <c r="CJ134" i="2"/>
  <c r="CT123" i="2"/>
  <c r="CE118" i="2"/>
  <c r="DF8" i="4"/>
  <c r="BC6" i="4"/>
  <c r="Y3" i="4"/>
  <c r="AT142" i="2"/>
  <c r="DD138" i="2"/>
  <c r="S138" i="2"/>
  <c r="DE130" i="2"/>
  <c r="DF126" i="2"/>
  <c r="O131" i="2"/>
  <c r="AT127" i="2"/>
  <c r="BW104" i="2"/>
  <c r="AK141" i="2"/>
  <c r="AC142" i="2"/>
  <c r="W136" i="2"/>
  <c r="P142" i="2"/>
  <c r="BX135" i="2"/>
  <c r="BQ130" i="2"/>
  <c r="AX126" i="2"/>
  <c r="CX114" i="2"/>
  <c r="BA18" i="4"/>
  <c r="CY16" i="4"/>
  <c r="BB15" i="4"/>
  <c r="BQ12" i="4"/>
  <c r="DH13" i="4"/>
  <c r="CY12" i="4"/>
  <c r="BH11" i="4"/>
  <c r="AP10" i="4"/>
  <c r="DG13" i="4"/>
  <c r="BT4" i="4"/>
  <c r="CE128" i="2"/>
  <c r="BU67" i="4"/>
  <c r="AR64" i="4"/>
  <c r="DG57" i="4"/>
  <c r="CA61" i="4"/>
  <c r="BR64" i="4"/>
  <c r="AX58" i="4"/>
  <c r="P60" i="4"/>
  <c r="N55" i="4"/>
  <c r="CF48" i="4"/>
  <c r="AV49" i="4"/>
  <c r="T51" i="4"/>
  <c r="AO53" i="4"/>
  <c r="AJ54" i="4"/>
  <c r="BF47" i="4"/>
  <c r="BQ56" i="4"/>
  <c r="DD50" i="4"/>
  <c r="AS53" i="4"/>
  <c r="BH55" i="4"/>
  <c r="BP49" i="4"/>
  <c r="BZ50" i="4"/>
  <c r="BX45" i="4"/>
  <c r="CB45" i="4"/>
  <c r="BY40" i="4"/>
  <c r="CC44" i="4"/>
  <c r="AU45" i="4"/>
  <c r="AW40" i="4"/>
  <c r="DE43" i="4"/>
  <c r="V52" i="4"/>
  <c r="T47" i="4"/>
  <c r="N42" i="4"/>
  <c r="BA46" i="4"/>
  <c r="AW39" i="4"/>
  <c r="AS42" i="4"/>
  <c r="AA38" i="4"/>
  <c r="CM30" i="4"/>
  <c r="CS31" i="4"/>
  <c r="BC33" i="4"/>
  <c r="AW34" i="4"/>
  <c r="BO35" i="4"/>
  <c r="CR42" i="4"/>
  <c r="AR40" i="4"/>
  <c r="AI35" i="4"/>
  <c r="DG34" i="4"/>
  <c r="DC33" i="4"/>
  <c r="CN34" i="4"/>
  <c r="AD36" i="4"/>
  <c r="N35" i="4"/>
  <c r="DJ29" i="4"/>
  <c r="AF28" i="4"/>
  <c r="DA28" i="4"/>
  <c r="V34" i="4"/>
  <c r="CM25" i="4"/>
  <c r="AY25" i="4"/>
  <c r="CT22" i="4"/>
  <c r="W22" i="4"/>
  <c r="BL26" i="4"/>
  <c r="CW23" i="4"/>
  <c r="BF16" i="4"/>
  <c r="CG19" i="4"/>
  <c r="U12" i="4"/>
  <c r="DF15" i="4"/>
  <c r="BX6" i="4"/>
  <c r="BV3" i="4"/>
  <c r="CG115" i="2"/>
  <c r="DC26" i="4"/>
  <c r="O26" i="4"/>
  <c r="BB34" i="4"/>
  <c r="AZ29" i="4"/>
  <c r="DH28" i="4"/>
  <c r="AC27" i="4"/>
  <c r="DA22" i="4"/>
  <c r="CL21" i="4"/>
  <c r="AD25" i="4"/>
  <c r="N24" i="4"/>
  <c r="AZ27" i="4"/>
  <c r="AT22" i="4"/>
  <c r="CK20" i="4"/>
  <c r="CH23" i="4"/>
  <c r="CQ17" i="4"/>
  <c r="BI18" i="4"/>
  <c r="X20" i="4"/>
  <c r="CH21" i="4"/>
  <c r="AN21" i="4"/>
  <c r="CV16" i="4"/>
  <c r="BR12" i="4"/>
  <c r="AK16" i="4"/>
  <c r="R16" i="4"/>
  <c r="AU12" i="4"/>
  <c r="CQ7" i="4"/>
  <c r="N5" i="4"/>
  <c r="AE10" i="4"/>
  <c r="BI7" i="4"/>
  <c r="W5" i="4"/>
  <c r="BJ139" i="2"/>
  <c r="AH128" i="2"/>
  <c r="CQ111" i="2"/>
  <c r="CI28" i="4"/>
  <c r="AP27" i="4"/>
  <c r="CN25" i="4"/>
  <c r="BC30" i="4"/>
  <c r="DG29" i="4"/>
  <c r="AB28" i="4"/>
  <c r="AI24" i="4"/>
  <c r="Z23" i="4"/>
  <c r="AO21" i="4"/>
  <c r="P25" i="4"/>
  <c r="CZ27" i="4"/>
  <c r="BZ23" i="4"/>
  <c r="AA22" i="4"/>
  <c r="CG24" i="4"/>
  <c r="AY19" i="4"/>
  <c r="AM20" i="4"/>
  <c r="Y17" i="4"/>
  <c r="CG22" i="4"/>
  <c r="AV17" i="4"/>
  <c r="CQ18" i="4"/>
  <c r="BK15" i="4"/>
  <c r="BK14" i="4"/>
  <c r="AL18" i="4"/>
  <c r="AT15" i="4"/>
  <c r="BR10" i="4"/>
  <c r="BW9" i="4"/>
  <c r="AY12" i="4"/>
  <c r="BV11" i="4"/>
  <c r="AY4" i="4"/>
  <c r="CW142" i="2"/>
  <c r="AH136" i="2"/>
  <c r="V120" i="2"/>
  <c r="BP27" i="4"/>
  <c r="CK22" i="4"/>
  <c r="W21" i="4"/>
  <c r="P24" i="4"/>
  <c r="W18" i="4"/>
  <c r="W19" i="4"/>
  <c r="BD20" i="4"/>
  <c r="P22" i="4"/>
  <c r="BT21" i="4"/>
  <c r="BY17" i="4"/>
  <c r="AX13" i="4"/>
  <c r="DE11" i="4"/>
  <c r="CD16" i="4"/>
  <c r="AD13" i="4"/>
  <c r="CA8" i="4"/>
  <c r="AF7" i="4"/>
  <c r="CQ10" i="4"/>
  <c r="DI8" i="4"/>
  <c r="CR3" i="4"/>
  <c r="AC2" i="2"/>
  <c r="BD126" i="2"/>
  <c r="CU129" i="2"/>
  <c r="BM26" i="4"/>
  <c r="BH30" i="4"/>
  <c r="DK33" i="4"/>
  <c r="DI28" i="4"/>
  <c r="BS28" i="4"/>
  <c r="CG26" i="4"/>
  <c r="BD22" i="4"/>
  <c r="BD21" i="4"/>
  <c r="CM24" i="4"/>
  <c r="BC23" i="4"/>
  <c r="AF27" i="4"/>
  <c r="CC21" i="4"/>
  <c r="S25" i="4"/>
  <c r="AS23" i="4"/>
  <c r="AH17" i="4"/>
  <c r="DA17" i="4"/>
  <c r="BG19" i="4"/>
  <c r="AS21" i="4"/>
  <c r="CW20" i="4"/>
  <c r="BS16" i="4"/>
  <c r="BV16" i="4"/>
  <c r="CU17" i="4"/>
  <c r="CN11" i="4"/>
  <c r="AL5" i="4"/>
  <c r="DH11" i="4"/>
  <c r="AU5" i="4"/>
  <c r="P138" i="2"/>
  <c r="DJ134" i="2"/>
  <c r="CV23" i="4"/>
  <c r="R19" i="4"/>
  <c r="BH18" i="4"/>
  <c r="CV21" i="4"/>
  <c r="BQ18" i="4"/>
  <c r="BL12" i="4"/>
  <c r="CF11" i="4"/>
  <c r="BJ11" i="4"/>
  <c r="AL7" i="4"/>
  <c r="AW6" i="4"/>
  <c r="AL11" i="4"/>
  <c r="CS3" i="4"/>
  <c r="DH140" i="2"/>
  <c r="CP131" i="2"/>
  <c r="DI16" i="4"/>
  <c r="CV15" i="4"/>
  <c r="W13" i="4"/>
  <c r="BM16" i="4"/>
  <c r="BQ13" i="4"/>
  <c r="BL16" i="4"/>
  <c r="BE13" i="4"/>
  <c r="S11" i="4"/>
  <c r="BO8" i="4"/>
  <c r="CC11" i="4"/>
  <c r="CJ8" i="4"/>
  <c r="BY10" i="4"/>
  <c r="CN8" i="4"/>
  <c r="CM4" i="4"/>
  <c r="AH5" i="4"/>
  <c r="DA5" i="4"/>
  <c r="BB137" i="2"/>
  <c r="CV142" i="2"/>
  <c r="CW137" i="2"/>
  <c r="AS137" i="2"/>
  <c r="BV133" i="2"/>
  <c r="AN133" i="2"/>
  <c r="AZ120" i="2"/>
  <c r="BM127" i="2"/>
  <c r="AX8" i="4"/>
  <c r="CL4" i="4"/>
  <c r="BV2" i="2"/>
  <c r="T141" i="2"/>
  <c r="CU136" i="2"/>
  <c r="DB2" i="2"/>
  <c r="CC128" i="2"/>
  <c r="CK134" i="2"/>
  <c r="AW127" i="2"/>
  <c r="DB120" i="2"/>
  <c r="BZ106" i="2"/>
  <c r="DI139" i="2"/>
  <c r="AW140" i="2"/>
  <c r="R142" i="2"/>
  <c r="AR140" i="2"/>
  <c r="AX134" i="2"/>
  <c r="BK126" i="2"/>
  <c r="DI125" i="2"/>
  <c r="AR117" i="2"/>
  <c r="BB17" i="4"/>
  <c r="AM16" i="4"/>
  <c r="CN14" i="4"/>
  <c r="CG11" i="4"/>
  <c r="AV13" i="4"/>
  <c r="AD12" i="4"/>
  <c r="CT10" i="4"/>
  <c r="CB9" i="4"/>
  <c r="BB10" i="4"/>
  <c r="BF128" i="2"/>
  <c r="AO67" i="4"/>
  <c r="CD63" i="4"/>
  <c r="AL57" i="4"/>
  <c r="CS60" i="4"/>
  <c r="DD63" i="4"/>
  <c r="BI57" i="4"/>
  <c r="BB59" i="4"/>
  <c r="AZ54" i="4"/>
  <c r="AP47" i="4"/>
  <c r="BM48" i="4"/>
  <c r="AE50" i="4"/>
  <c r="BX52" i="4"/>
  <c r="AZ53" i="4"/>
  <c r="DE60" i="4"/>
  <c r="DC55" i="4"/>
  <c r="DH49" i="4"/>
  <c r="AW52" i="4"/>
  <c r="CT54" i="4"/>
  <c r="CA48" i="4"/>
  <c r="N50" i="4"/>
  <c r="DJ44" i="4"/>
  <c r="P45" i="4"/>
  <c r="DK39" i="4"/>
  <c r="Q44" i="4"/>
  <c r="CG44" i="4"/>
  <c r="CI39" i="4"/>
  <c r="CQ42" i="4"/>
  <c r="BH51" i="4"/>
  <c r="BF46" i="4"/>
  <c r="AZ41" i="4"/>
  <c r="CM45" i="4"/>
  <c r="CK46" i="4"/>
  <c r="CE41" i="4"/>
  <c r="BM37" i="4"/>
  <c r="AW38" i="4"/>
  <c r="O39" i="4"/>
  <c r="BG32" i="4"/>
  <c r="BR33" i="4"/>
  <c r="BM34" i="4"/>
  <c r="BL42" i="4"/>
  <c r="DJ39" i="4"/>
  <c r="AM34" i="4"/>
  <c r="BO33" i="4"/>
  <c r="BR32" i="4"/>
  <c r="CY33" i="4"/>
  <c r="BP35" i="4"/>
  <c r="AZ34" i="4"/>
  <c r="AX29" i="4"/>
  <c r="BM27" i="4"/>
  <c r="O28" i="4"/>
  <c r="S33" i="4"/>
  <c r="CA29" i="4"/>
  <c r="DJ25" i="4"/>
  <c r="BL21" i="4"/>
  <c r="DG20" i="4"/>
  <c r="AL25" i="4"/>
  <c r="AS22" i="4"/>
  <c r="AH18" i="4"/>
  <c r="DE17" i="4"/>
  <c r="CC13" i="4"/>
  <c r="P12" i="4"/>
  <c r="DK12" i="4"/>
  <c r="DD2" i="2"/>
  <c r="CN103" i="2"/>
  <c r="AH26" i="4"/>
  <c r="AG30" i="4"/>
  <c r="CN33" i="4"/>
  <c r="CL28" i="4"/>
  <c r="AC28" i="4"/>
  <c r="BI26" i="4"/>
  <c r="AL22" i="4"/>
  <c r="CP20" i="4"/>
  <c r="BC24" i="4"/>
  <c r="R23" i="4"/>
  <c r="T27" i="4"/>
  <c r="BH21" i="4"/>
  <c r="CT24" i="4"/>
  <c r="V23" i="4"/>
  <c r="CU16" i="4"/>
  <c r="CC17" i="4"/>
  <c r="DI18" i="4"/>
  <c r="V21" i="4"/>
  <c r="BZ20" i="4"/>
  <c r="AL17" i="4"/>
  <c r="AL16" i="4"/>
  <c r="DI14" i="4"/>
  <c r="CP14" i="4"/>
  <c r="BK12" i="4"/>
  <c r="AS11" i="4"/>
  <c r="AJ10" i="4"/>
  <c r="BR8" i="4"/>
  <c r="DC6" i="4"/>
  <c r="W4" i="4"/>
  <c r="DK138" i="2"/>
  <c r="CM126" i="2"/>
  <c r="BG28" i="4"/>
  <c r="BW27" i="4"/>
  <c r="CD26" i="4"/>
  <c r="CQ34" i="4"/>
  <c r="CO29" i="4"/>
  <c r="AU29" i="4"/>
  <c r="BN27" i="4"/>
  <c r="BR23" i="4"/>
  <c r="AK22" i="4"/>
  <c r="BO25" i="4"/>
  <c r="BM24" i="4"/>
  <c r="BT27" i="4"/>
  <c r="CQ22" i="4"/>
  <c r="AC21" i="4"/>
  <c r="U24" i="4"/>
  <c r="AI18" i="4"/>
  <c r="AM19" i="4"/>
  <c r="Q16" i="4"/>
  <c r="U22" i="4"/>
  <c r="AW16" i="4"/>
  <c r="CE17" i="4"/>
  <c r="DJ13" i="4"/>
  <c r="BJ12" i="4"/>
  <c r="DJ16" i="4"/>
  <c r="CP13" i="4"/>
  <c r="AE9" i="4"/>
  <c r="CA7" i="4"/>
  <c r="Y11" i="4"/>
  <c r="CM9" i="4"/>
  <c r="CF4" i="4"/>
  <c r="CC2" i="2"/>
  <c r="BM126" i="2"/>
  <c r="O130" i="2"/>
  <c r="AJ27" i="4"/>
  <c r="CO21" i="4"/>
  <c r="AB25" i="4"/>
  <c r="BB23" i="4"/>
  <c r="AN17" i="4"/>
  <c r="P18" i="4"/>
  <c r="BW19" i="4"/>
  <c r="BB21" i="4"/>
  <c r="DF20" i="4"/>
  <c r="CX17" i="4"/>
  <c r="CA11" i="4"/>
  <c r="BW15" i="4"/>
  <c r="BD15" i="4"/>
  <c r="Y13" i="4"/>
  <c r="BB6" i="4"/>
  <c r="CV10" i="4"/>
  <c r="BQ9" i="4"/>
  <c r="AM8" i="4"/>
  <c r="DI5" i="4"/>
  <c r="O2" i="2"/>
  <c r="CQ133" i="2"/>
  <c r="AX108" i="2"/>
  <c r="AL30" i="4"/>
  <c r="CT29" i="4"/>
  <c r="AY33" i="4"/>
  <c r="AY28" i="4"/>
  <c r="AY27" i="4"/>
  <c r="R26" i="4"/>
  <c r="AX21" i="4"/>
  <c r="AW25" i="4"/>
  <c r="DF23" i="4"/>
  <c r="BG22" i="4"/>
  <c r="CR26" i="4"/>
  <c r="BS20" i="4"/>
  <c r="AZ24" i="4"/>
  <c r="CE22" i="4"/>
  <c r="CO19" i="4"/>
  <c r="N17" i="4"/>
  <c r="Z18" i="4"/>
  <c r="CE20" i="4"/>
  <c r="AK20" i="4"/>
  <c r="R14" i="4"/>
  <c r="AV15" i="4"/>
  <c r="AU15" i="4"/>
  <c r="AP9" i="4"/>
  <c r="BL10" i="4"/>
  <c r="BH9" i="4"/>
  <c r="DF6" i="4"/>
  <c r="AX140" i="2"/>
  <c r="DI130" i="2"/>
  <c r="BV22" i="4"/>
  <c r="BD18" i="4"/>
  <c r="DE16" i="4"/>
  <c r="BV20" i="4"/>
  <c r="Q17" i="4"/>
  <c r="DF14" i="4"/>
  <c r="Z14" i="4"/>
  <c r="CB14" i="4"/>
  <c r="O10" i="4"/>
  <c r="AS9" i="4"/>
  <c r="DJ9" i="4"/>
  <c r="CO6" i="4"/>
  <c r="CV139" i="2"/>
  <c r="U132" i="2"/>
  <c r="AA20" i="4"/>
  <c r="BV14" i="4"/>
  <c r="AA12" i="4"/>
  <c r="AM15" i="4"/>
  <c r="Y12" i="4"/>
  <c r="CX15" i="4"/>
  <c r="CQ11" i="4"/>
  <c r="CQ9" i="4"/>
  <c r="CC7" i="4"/>
  <c r="BC10" i="4"/>
  <c r="BJ6" i="4"/>
  <c r="DK9" i="4"/>
  <c r="CU6" i="4"/>
  <c r="X9" i="4"/>
  <c r="AL3" i="4"/>
  <c r="AP4" i="4"/>
  <c r="BB142" i="2"/>
  <c r="CR140" i="2"/>
  <c r="AW142" i="2"/>
  <c r="AE131" i="2"/>
  <c r="CW130" i="2"/>
  <c r="CJ125" i="2"/>
  <c r="BZ127" i="2"/>
  <c r="AW116" i="2"/>
  <c r="DK5" i="4"/>
  <c r="CD4" i="4"/>
  <c r="BV142" i="2"/>
  <c r="BR138" i="2"/>
  <c r="AM140" i="2"/>
  <c r="DB142" i="2"/>
  <c r="BL137" i="2"/>
  <c r="AA130" i="2"/>
  <c r="AC135" i="2"/>
  <c r="AC125" i="2"/>
  <c r="AE89" i="2"/>
  <c r="CI138" i="2"/>
  <c r="CK136" i="2"/>
  <c r="AK137" i="2"/>
  <c r="CR138" i="2"/>
  <c r="AG129" i="2"/>
  <c r="BZ132" i="2"/>
  <c r="CZ122" i="2"/>
  <c r="AE116" i="2"/>
  <c r="BP20" i="4"/>
  <c r="BY15" i="4"/>
  <c r="CP12" i="4"/>
  <c r="CB15" i="4"/>
  <c r="CN19" i="4"/>
  <c r="BN14" i="4"/>
  <c r="DH8" i="4"/>
  <c r="CB7" i="4"/>
  <c r="CN9" i="4"/>
  <c r="Z26" i="4"/>
  <c r="BZ21" i="4"/>
  <c r="R21" i="4"/>
  <c r="AZ25" i="4"/>
  <c r="BK22" i="4"/>
  <c r="AS18" i="4"/>
  <c r="AV18" i="4"/>
  <c r="V14" i="4"/>
  <c r="AO12" i="4"/>
  <c r="BC13" i="4"/>
  <c r="AF3" i="4"/>
  <c r="DD103" i="2"/>
  <c r="DG66" i="4"/>
  <c r="R63" i="4"/>
  <c r="BC56" i="4"/>
  <c r="X60" i="4"/>
  <c r="AR63" i="4"/>
  <c r="CR56" i="4"/>
  <c r="CN58" i="4"/>
  <c r="CH53" i="4"/>
  <c r="AU54" i="4"/>
  <c r="BJ47" i="4"/>
  <c r="AI49" i="4"/>
  <c r="CB51" i="4"/>
  <c r="BQ52" i="4"/>
  <c r="AS60" i="4"/>
  <c r="AQ55" i="4"/>
  <c r="AA49" i="4"/>
  <c r="CF51" i="4"/>
  <c r="AH54" i="4"/>
  <c r="AR47" i="4"/>
  <c r="AZ49" i="4"/>
  <c r="AX44" i="4"/>
  <c r="BB44" i="4"/>
  <c r="AN39" i="4"/>
  <c r="DC42" i="4"/>
  <c r="U44" i="4"/>
  <c r="CX38" i="4"/>
  <c r="BQ41" i="4"/>
  <c r="CT50" i="4"/>
  <c r="CR45" i="4"/>
  <c r="CL40" i="4"/>
  <c r="AA45" i="4"/>
  <c r="Y46" i="4"/>
  <c r="S41" i="4"/>
  <c r="CY36" i="4"/>
  <c r="CI37" i="4"/>
  <c r="BA38" i="4"/>
  <c r="U31" i="4"/>
  <c r="AX32" i="4"/>
  <c r="BI33" i="4"/>
  <c r="AF42" i="4"/>
  <c r="CD39" i="4"/>
  <c r="DI32" i="4"/>
  <c r="CB32" i="4"/>
  <c r="BG31" i="4"/>
  <c r="AJ33" i="4"/>
  <c r="CW34" i="4"/>
  <c r="CL33" i="4"/>
  <c r="CJ28" i="4"/>
  <c r="BA26" i="4"/>
  <c r="DH26" i="4"/>
  <c r="T32" i="4"/>
  <c r="CB28" i="4"/>
  <c r="R25" i="4"/>
  <c r="Q25" i="4"/>
  <c r="CH24" i="4"/>
  <c r="CY23" i="4"/>
  <c r="AR20" i="4"/>
  <c r="BM19" i="4"/>
  <c r="Z21" i="4"/>
  <c r="Y15" i="4"/>
  <c r="CZ9" i="4"/>
  <c r="DF9" i="4"/>
  <c r="X139" i="2"/>
  <c r="BG26" i="4"/>
  <c r="O30" i="4"/>
  <c r="BS29" i="4"/>
  <c r="AB33" i="4"/>
  <c r="X28" i="4"/>
  <c r="CZ26" i="4"/>
  <c r="BQ25" i="4"/>
  <c r="AB21" i="4"/>
  <c r="Z25" i="4"/>
  <c r="CN23" i="4"/>
  <c r="AI22" i="4"/>
  <c r="BQ26" i="4"/>
  <c r="DJ19" i="4"/>
  <c r="DI23" i="4"/>
  <c r="BH22" i="4"/>
  <c r="BN19" i="4"/>
  <c r="CN16" i="4"/>
  <c r="CZ17" i="4"/>
  <c r="BH20" i="4"/>
  <c r="DG19" i="4"/>
  <c r="DJ15" i="4"/>
  <c r="DJ14" i="4"/>
  <c r="CG13" i="4"/>
  <c r="CA12" i="4"/>
  <c r="AK11" i="4"/>
  <c r="S10" i="4"/>
  <c r="CZ8" i="4"/>
  <c r="P7" i="4"/>
  <c r="AW3" i="4"/>
  <c r="CM5" i="4"/>
  <c r="T138" i="2"/>
  <c r="CL133" i="2"/>
  <c r="CS27" i="4"/>
  <c r="CE26" i="4"/>
  <c r="CH25" i="4"/>
  <c r="AE34" i="4"/>
  <c r="AC29" i="4"/>
  <c r="CG28" i="4"/>
  <c r="CY26" i="4"/>
  <c r="CC22" i="4"/>
  <c r="BR21" i="4"/>
  <c r="DA24" i="4"/>
  <c r="BO23" i="4"/>
  <c r="AN27" i="4"/>
  <c r="V22" i="4"/>
  <c r="AK25" i="4"/>
  <c r="BG23" i="4"/>
  <c r="AT17" i="4"/>
  <c r="AB18" i="4"/>
  <c r="CM19" i="4"/>
  <c r="BG21" i="4"/>
  <c r="Q21" i="4"/>
  <c r="AF18" i="4"/>
  <c r="O12" i="4"/>
  <c r="DC15" i="4"/>
  <c r="CJ15" i="4"/>
  <c r="DB11" i="4"/>
  <c r="AS7" i="4"/>
  <c r="AD11" i="4"/>
  <c r="CW9" i="4"/>
  <c r="BZ5" i="4"/>
  <c r="AQ6" i="4"/>
  <c r="CT2" i="2"/>
  <c r="CU133" i="2"/>
  <c r="U109" i="2"/>
  <c r="CW26" i="4"/>
  <c r="CB20" i="4"/>
  <c r="BF24" i="4"/>
  <c r="CN22" i="4"/>
  <c r="CT19" i="4"/>
  <c r="T17" i="4"/>
  <c r="AW18" i="4"/>
  <c r="CN20" i="4"/>
  <c r="AT20" i="4"/>
  <c r="BX16" i="4"/>
  <c r="BX15" i="4"/>
  <c r="AU14" i="4"/>
  <c r="DB13" i="4"/>
  <c r="CW11" i="4"/>
  <c r="CE10" i="4"/>
  <c r="BV9" i="4"/>
  <c r="DA7" i="4"/>
  <c r="BD5" i="4"/>
  <c r="CL3" i="4"/>
  <c r="CM142" i="2"/>
  <c r="CL128" i="2"/>
  <c r="P26" i="4"/>
  <c r="BX29" i="4"/>
  <c r="AH29" i="4"/>
  <c r="CK32" i="4"/>
  <c r="CK27" i="4"/>
  <c r="AQ26" i="4"/>
  <c r="CC26" i="4"/>
  <c r="BF20" i="4"/>
  <c r="CI24" i="4"/>
  <c r="Y23" i="4"/>
  <c r="CJ21" i="4"/>
  <c r="AF26" i="4"/>
  <c r="AP25" i="4"/>
  <c r="BS23" i="4"/>
  <c r="S22" i="4"/>
  <c r="AC19" i="4"/>
  <c r="CS19" i="4"/>
  <c r="BC17" i="4"/>
  <c r="S20" i="4"/>
  <c r="CG18" i="4"/>
  <c r="CK12" i="4"/>
  <c r="CH13" i="4"/>
  <c r="CL13" i="4"/>
  <c r="BO7" i="4"/>
  <c r="S9" i="4"/>
  <c r="CN7" i="4"/>
  <c r="T5" i="4"/>
  <c r="AA141" i="2"/>
  <c r="R135" i="2"/>
  <c r="DH21" i="4"/>
  <c r="CD17" i="4"/>
  <c r="AL20" i="4"/>
  <c r="DB19" i="4"/>
  <c r="AX20" i="4"/>
  <c r="DH12" i="4"/>
  <c r="DF12" i="4"/>
  <c r="AZ13" i="4"/>
  <c r="BC8" i="4"/>
  <c r="CG7" i="4"/>
  <c r="CI8" i="4"/>
  <c r="CK4" i="4"/>
  <c r="AW138" i="2"/>
  <c r="AF121" i="2"/>
  <c r="BJ19" i="4"/>
  <c r="DE13" i="4"/>
  <c r="CF16" i="4"/>
  <c r="BY14" i="4"/>
  <c r="CZ19" i="4"/>
  <c r="AL15" i="4"/>
  <c r="BL15" i="4"/>
  <c r="AK9" i="4"/>
  <c r="DD5" i="4"/>
  <c r="CO9" i="4"/>
  <c r="BA14" i="4"/>
  <c r="BC9" i="4"/>
  <c r="AT5" i="4"/>
  <c r="BG8" i="4"/>
  <c r="BI6" i="4"/>
  <c r="AD3" i="4"/>
  <c r="AB141" i="2"/>
  <c r="V139" i="2"/>
  <c r="AC138" i="2"/>
  <c r="AB129" i="2"/>
  <c r="Q127" i="2"/>
  <c r="AG131" i="2"/>
  <c r="R121" i="2"/>
  <c r="O105" i="2"/>
  <c r="CC6" i="4"/>
  <c r="T6" i="4"/>
  <c r="AU141" i="2"/>
  <c r="DH136" i="2"/>
  <c r="BO138" i="2"/>
  <c r="AM141" i="2"/>
  <c r="BZ136" i="2"/>
  <c r="CK125" i="2"/>
  <c r="DA133" i="2"/>
  <c r="AA115" i="2"/>
  <c r="BM4" i="4"/>
  <c r="AG137" i="2"/>
  <c r="T142" i="2"/>
  <c r="AS2" i="2"/>
  <c r="BT136" i="2"/>
  <c r="DH132" i="2"/>
  <c r="AD129" i="2"/>
  <c r="BO119" i="2"/>
  <c r="DK124" i="2"/>
  <c r="DA19" i="4"/>
  <c r="DK14" i="4"/>
  <c r="DG11" i="4"/>
  <c r="P15" i="4"/>
  <c r="BH19" i="4"/>
  <c r="CV13" i="4"/>
  <c r="AK8" i="4"/>
  <c r="Q6" i="4"/>
  <c r="CR9" i="4"/>
  <c r="BW52" i="4"/>
  <c r="BB60" i="4"/>
  <c r="AZ55" i="4"/>
  <c r="AG49" i="4"/>
  <c r="CL51" i="4"/>
  <c r="AM54" i="4"/>
  <c r="BU47" i="4"/>
  <c r="BE49" i="4"/>
  <c r="BC44" i="4"/>
  <c r="BG44" i="4"/>
  <c r="AZ39" i="4"/>
  <c r="U43" i="4"/>
  <c r="AD44" i="4"/>
  <c r="Z39" i="4"/>
  <c r="CG41" i="4"/>
  <c r="CY50" i="4"/>
  <c r="CW45" i="4"/>
  <c r="CW40" i="4"/>
  <c r="AJ45" i="4"/>
  <c r="AH46" i="4"/>
  <c r="X41" i="4"/>
  <c r="DD36" i="4"/>
  <c r="CR37" i="4"/>
  <c r="BJ38" i="4"/>
  <c r="AV31" i="4"/>
  <c r="BF32" i="4"/>
  <c r="BY33" i="4"/>
  <c r="AJ42" i="4"/>
  <c r="CH39" i="4"/>
  <c r="AI33" i="4"/>
  <c r="CZ32" i="4"/>
  <c r="BO31" i="4"/>
  <c r="AP33" i="4"/>
  <c r="DI34" i="4"/>
  <c r="CQ33" i="4"/>
  <c r="CO28" i="4"/>
  <c r="BS26" i="4"/>
  <c r="U27" i="4"/>
  <c r="AH32" i="4"/>
  <c r="CP28" i="4"/>
  <c r="W25" i="4"/>
  <c r="AE25" i="4"/>
  <c r="CQ24" i="4"/>
  <c r="S24" i="4"/>
  <c r="BR20" i="4"/>
  <c r="CC19" i="4"/>
  <c r="AE21" i="4"/>
  <c r="CP15" i="4"/>
  <c r="AQ10" i="4"/>
  <c r="V10" i="4"/>
  <c r="BR142" i="2"/>
  <c r="AC69" i="4"/>
  <c r="CA66" i="4"/>
  <c r="BD62" i="4"/>
  <c r="BF55" i="4"/>
  <c r="AO59" i="4"/>
  <c r="CD62" i="4"/>
  <c r="BU55" i="4"/>
  <c r="AB58" i="4"/>
  <c r="CL52" i="4"/>
  <c r="BO53" i="4"/>
  <c r="DF54" i="4"/>
  <c r="BR48" i="4"/>
  <c r="CM50" i="4"/>
  <c r="CT51" i="4"/>
  <c r="CE59" i="4"/>
  <c r="CC54" i="4"/>
  <c r="BB48" i="4"/>
  <c r="CQ50" i="4"/>
  <c r="CC53" i="4"/>
  <c r="CN53" i="4"/>
  <c r="CL48" i="4"/>
  <c r="CC43" i="4"/>
  <c r="CM43" i="4"/>
  <c r="AK38" i="4"/>
  <c r="CC41" i="4"/>
  <c r="BK43" i="4"/>
  <c r="U47" i="4"/>
  <c r="AQ40" i="4"/>
  <c r="AH50" i="4"/>
  <c r="AF45" i="4"/>
  <c r="Z40" i="4"/>
  <c r="BM44" i="4"/>
  <c r="BK45" i="4"/>
  <c r="BE40" i="4"/>
  <c r="AI36" i="4"/>
  <c r="P37" i="4"/>
  <c r="CM37" i="4"/>
  <c r="CK38" i="4"/>
  <c r="BC31" i="4"/>
  <c r="Q32" i="4"/>
  <c r="CX41" i="4"/>
  <c r="R39" i="4"/>
  <c r="O32" i="4"/>
  <c r="BP31" i="4"/>
  <c r="CB30" i="4"/>
  <c r="AN32" i="4"/>
  <c r="DA33" i="4"/>
  <c r="Z33" i="4"/>
  <c r="CI27" i="4"/>
  <c r="AZ30" i="4"/>
  <c r="BH25" i="4"/>
  <c r="Z31" i="4"/>
  <c r="CT26" i="4"/>
  <c r="DC23" i="4"/>
  <c r="CI23" i="4"/>
  <c r="BI23" i="4"/>
  <c r="AN22" i="4"/>
  <c r="BP23" i="4"/>
  <c r="BP17" i="4"/>
  <c r="CF17" i="4"/>
  <c r="N16" i="4"/>
  <c r="AF11" i="4"/>
  <c r="CL10" i="4"/>
  <c r="BI137" i="2"/>
  <c r="CP25" i="4"/>
  <c r="BA29" i="4"/>
  <c r="DE28" i="4"/>
  <c r="BN32" i="4"/>
  <c r="BJ27" i="4"/>
  <c r="S26" i="4"/>
  <c r="BF26" i="4"/>
  <c r="BP25" i="4"/>
  <c r="BN24" i="4"/>
  <c r="CR22" i="4"/>
  <c r="BA21" i="4"/>
  <c r="DC25" i="4"/>
  <c r="O25" i="4"/>
  <c r="AN23" i="4"/>
  <c r="CT21" i="4"/>
  <c r="CZ18" i="4"/>
  <c r="BR19" i="4"/>
  <c r="AE17" i="4"/>
  <c r="CL19" i="4"/>
  <c r="CR17" i="4"/>
  <c r="CJ14" i="4"/>
  <c r="CN13" i="4"/>
  <c r="AQ12" i="4"/>
  <c r="BQ15" i="4"/>
  <c r="DI9" i="4"/>
  <c r="CQ8" i="4"/>
  <c r="CL6" i="4"/>
  <c r="CU10" i="4"/>
  <c r="BY8" i="4"/>
  <c r="P3" i="4"/>
  <c r="AZ136" i="2"/>
  <c r="BR128" i="2"/>
  <c r="AG27" i="4"/>
  <c r="DH25" i="4"/>
  <c r="DH29" i="4"/>
  <c r="BQ33" i="4"/>
  <c r="BO28" i="4"/>
  <c r="CE27" i="4"/>
  <c r="AD26" i="4"/>
  <c r="CG21" i="4"/>
  <c r="BK25" i="4"/>
  <c r="AG24" i="4"/>
  <c r="CX22" i="4"/>
  <c r="DF26" i="4"/>
  <c r="O21" i="4"/>
  <c r="BK24" i="4"/>
  <c r="CS22" i="4"/>
  <c r="DE19" i="4"/>
  <c r="AF17" i="4"/>
  <c r="BM18" i="4"/>
  <c r="CS20" i="4"/>
  <c r="BC20" i="4"/>
  <c r="DD16" i="4"/>
  <c r="DD15" i="4"/>
  <c r="CC14" i="4"/>
  <c r="BJ14" i="4"/>
  <c r="AE12" i="4"/>
  <c r="DK10" i="4"/>
  <c r="DB9" i="4"/>
  <c r="AG8" i="4"/>
  <c r="BM6" i="4"/>
  <c r="T4" i="4"/>
  <c r="CN142" i="2"/>
  <c r="CS128" i="2"/>
  <c r="CP21" i="4"/>
  <c r="AK26" i="4"/>
  <c r="AU25" i="4"/>
  <c r="CE23" i="4"/>
  <c r="AB22" i="4"/>
  <c r="AH19" i="4"/>
  <c r="CX19" i="4"/>
  <c r="BI17" i="4"/>
  <c r="AB20" i="4"/>
  <c r="O19" i="4"/>
  <c r="AX15" i="4"/>
  <c r="BB14" i="4"/>
  <c r="Z13" i="4"/>
  <c r="DD11" i="4"/>
  <c r="BW10" i="4"/>
  <c r="BE9" i="4"/>
  <c r="V8" i="4"/>
  <c r="BI11" i="4"/>
  <c r="AH3" i="4"/>
  <c r="BS3" i="4"/>
  <c r="CK142" i="2"/>
  <c r="DB126" i="2"/>
  <c r="BE30" i="4"/>
  <c r="DJ28" i="4"/>
  <c r="BT28" i="4"/>
  <c r="Y32" i="4"/>
  <c r="Y27" i="4"/>
  <c r="BS25" i="4"/>
  <c r="Q26" i="4"/>
  <c r="AA25" i="4"/>
  <c r="CO23" i="4"/>
  <c r="BB22" i="4"/>
  <c r="DD20" i="4"/>
  <c r="BR25" i="4"/>
  <c r="CA24" i="4"/>
  <c r="BW22" i="4"/>
  <c r="BE21" i="4"/>
  <c r="BO18" i="4"/>
  <c r="AG19" i="4"/>
  <c r="AE16" i="4"/>
  <c r="BA19" i="4"/>
  <c r="W17" i="4"/>
  <c r="AV16" i="4"/>
  <c r="BN15" i="4"/>
  <c r="CT14" i="4"/>
  <c r="BC11" i="4"/>
  <c r="CM10" i="4"/>
  <c r="Z10" i="4"/>
  <c r="BJ7" i="4"/>
  <c r="CY140" i="2"/>
  <c r="AB132" i="2"/>
  <c r="AV21" i="4"/>
  <c r="P20" i="4"/>
  <c r="N18" i="4"/>
  <c r="AP19" i="4"/>
  <c r="AZ18" i="4"/>
  <c r="BA15" i="4"/>
  <c r="CV19" i="4"/>
  <c r="CO14" i="4"/>
  <c r="BH10" i="4"/>
  <c r="AW14" i="4"/>
  <c r="DH10" i="4"/>
  <c r="O3" i="4"/>
  <c r="CQ2" i="2"/>
  <c r="AB122" i="2"/>
  <c r="AJ18" i="4"/>
  <c r="AS13" i="4"/>
  <c r="BF15" i="4"/>
  <c r="CB12" i="4"/>
  <c r="BT19" i="4"/>
  <c r="BV13" i="4"/>
  <c r="X14" i="4"/>
  <c r="BI8" i="4"/>
  <c r="BM10" i="4"/>
  <c r="W8" i="4"/>
  <c r="U14" i="4"/>
  <c r="BY7" i="4"/>
  <c r="DE9" i="4"/>
  <c r="V7" i="4"/>
  <c r="CW4" i="4"/>
  <c r="DJ142" i="2"/>
  <c r="CZ139" i="2"/>
  <c r="BO142" i="2"/>
  <c r="CB2" i="2"/>
  <c r="V126" i="2"/>
  <c r="AT133" i="2"/>
  <c r="AG135" i="2"/>
  <c r="AK123" i="2"/>
  <c r="AZ93" i="2"/>
  <c r="BU6" i="4"/>
  <c r="CR4" i="4"/>
  <c r="AS141" i="2"/>
  <c r="BM140" i="2"/>
  <c r="BX136" i="2"/>
  <c r="AF142" i="2"/>
  <c r="BZ134" i="2"/>
  <c r="AN131" i="2"/>
  <c r="BO127" i="2"/>
  <c r="BZ119" i="2"/>
  <c r="AB4" i="4"/>
  <c r="AL142" i="2"/>
  <c r="CV138" i="2"/>
  <c r="AS140" i="2"/>
  <c r="CY130" i="2"/>
  <c r="CI135" i="2"/>
  <c r="AI133" i="2"/>
  <c r="BR126" i="2"/>
  <c r="BA108" i="2"/>
  <c r="AO19" i="4"/>
  <c r="CJ13" i="4"/>
  <c r="CU15" i="4"/>
  <c r="AV14" i="4"/>
  <c r="BN18" i="4"/>
  <c r="DA15" i="4"/>
  <c r="W11" i="4"/>
  <c r="BR9" i="4"/>
  <c r="AG9" i="4"/>
  <c r="CV61" i="4"/>
  <c r="BN57" i="4"/>
  <c r="DC51" i="4"/>
  <c r="CR52" i="4"/>
  <c r="AT54" i="4"/>
  <c r="CP47" i="4"/>
  <c r="X50" i="4"/>
  <c r="CX50" i="4"/>
  <c r="S59" i="4"/>
  <c r="U54" i="4"/>
  <c r="CD46" i="4"/>
  <c r="CU49" i="4"/>
  <c r="CG52" i="4"/>
  <c r="AB53" i="4"/>
  <c r="Z48" i="4"/>
  <c r="BC42" i="4"/>
  <c r="AA43" i="4"/>
  <c r="AE47" i="4"/>
  <c r="BC40" i="4"/>
  <c r="CW42" i="4"/>
  <c r="BG46" i="4"/>
  <c r="AL39" i="4"/>
  <c r="BT49" i="4"/>
  <c r="BR44" i="4"/>
  <c r="AE39" i="4"/>
  <c r="CY43" i="4"/>
  <c r="CW44" i="4"/>
  <c r="CQ39" i="4"/>
  <c r="BL35" i="4"/>
  <c r="AH36" i="4"/>
  <c r="Z37" i="4"/>
  <c r="Y38" i="4"/>
  <c r="AL38" i="4"/>
  <c r="AB31" i="4"/>
  <c r="BR41" i="4"/>
  <c r="BD38" i="4"/>
  <c r="BP30" i="4"/>
  <c r="BR37" i="4"/>
  <c r="DA36" i="4"/>
  <c r="AY31" i="4"/>
  <c r="AL33" i="4"/>
  <c r="BL32" i="4"/>
  <c r="BT26" i="4"/>
  <c r="BF29" i="4"/>
  <c r="BN29" i="4"/>
  <c r="W30" i="4"/>
  <c r="CW29" i="4"/>
  <c r="BP22" i="4"/>
  <c r="BI22" i="4"/>
  <c r="AC22" i="4"/>
  <c r="BV25" i="4"/>
  <c r="CK21" i="4"/>
  <c r="DC19" i="4"/>
  <c r="AT19" i="4"/>
  <c r="AK12" i="4"/>
  <c r="BH7" i="4"/>
  <c r="BE6" i="4"/>
  <c r="N2" i="2"/>
  <c r="AH30" i="4"/>
  <c r="CM28" i="4"/>
  <c r="Y28" i="4"/>
  <c r="CZ31" i="4"/>
  <c r="DA26" i="4"/>
  <c r="CE29" i="4"/>
  <c r="CR25" i="4"/>
  <c r="DB24" i="4"/>
  <c r="BJ23" i="4"/>
  <c r="DC21" i="4"/>
  <c r="CC20" i="4"/>
  <c r="AQ25" i="4"/>
  <c r="AK24" i="4"/>
  <c r="BE22" i="4"/>
  <c r="AH21" i="4"/>
  <c r="AN18" i="4"/>
  <c r="DD18" i="4"/>
  <c r="AJ24" i="4"/>
  <c r="Z19" i="4"/>
  <c r="CI16" i="4"/>
  <c r="BI13" i="4"/>
  <c r="AF12" i="4"/>
  <c r="CB19" i="4"/>
  <c r="AI14" i="4"/>
  <c r="CM8" i="4"/>
  <c r="DB6" i="4"/>
  <c r="AC14" i="4"/>
  <c r="BU9" i="4"/>
  <c r="CH4" i="4"/>
  <c r="BQ141" i="2"/>
  <c r="CB142" i="2"/>
  <c r="BX128" i="2"/>
  <c r="AO26" i="4"/>
  <c r="CP29" i="4"/>
  <c r="AV29" i="4"/>
  <c r="DC32" i="4"/>
  <c r="DA27" i="4"/>
  <c r="CH26" i="4"/>
  <c r="CU26" i="4"/>
  <c r="BX20" i="4"/>
  <c r="CW24" i="4"/>
  <c r="AK23" i="4"/>
  <c r="DB21" i="4"/>
  <c r="AT26" i="4"/>
  <c r="BD25" i="4"/>
  <c r="CK23" i="4"/>
  <c r="AG22" i="4"/>
  <c r="AS19" i="4"/>
  <c r="AJ16" i="4"/>
  <c r="BU17" i="4"/>
  <c r="AG20" i="4"/>
  <c r="AE19" i="4"/>
  <c r="CD15" i="4"/>
  <c r="CD14" i="4"/>
  <c r="BA13" i="4"/>
  <c r="AJ12" i="4"/>
  <c r="DC10" i="4"/>
  <c r="CK9" i="4"/>
  <c r="AZ8" i="4"/>
  <c r="CV5" i="4"/>
  <c r="AI4" i="4"/>
  <c r="CY3" i="4"/>
  <c r="AF141" i="2"/>
  <c r="DK126" i="2"/>
  <c r="X21" i="4"/>
  <c r="BW25" i="4"/>
  <c r="CF24" i="4"/>
  <c r="CI22" i="4"/>
  <c r="BN21" i="4"/>
  <c r="BT18" i="4"/>
  <c r="AL19" i="4"/>
  <c r="BO16" i="4"/>
  <c r="BF19" i="4"/>
  <c r="AC17" i="4"/>
  <c r="W14" i="4"/>
  <c r="AB13" i="4"/>
  <c r="DH19" i="4"/>
  <c r="DC14" i="4"/>
  <c r="BA9" i="4"/>
  <c r="Q8" i="4"/>
  <c r="DK4" i="4"/>
  <c r="AI10" i="4"/>
  <c r="BG7" i="4"/>
  <c r="DG141" i="2"/>
  <c r="CY141" i="2"/>
  <c r="AI134" i="2"/>
  <c r="CQ29" i="4"/>
  <c r="AZ28" i="4"/>
  <c r="AU27" i="4"/>
  <c r="BK31" i="4"/>
  <c r="BD26" i="4"/>
  <c r="AT29" i="4"/>
  <c r="BC25" i="4"/>
  <c r="BD24" i="4"/>
  <c r="T23" i="4"/>
  <c r="BQ21" i="4"/>
  <c r="BF28" i="4"/>
  <c r="DD24" i="4"/>
  <c r="CR23" i="4"/>
  <c r="DF21" i="4"/>
  <c r="CQ20" i="4"/>
  <c r="CP17" i="4"/>
  <c r="BS18" i="4"/>
  <c r="CS23" i="4"/>
  <c r="CM18" i="4"/>
  <c r="BU20" i="4"/>
  <c r="V15" i="4"/>
  <c r="AP14" i="4"/>
  <c r="BP13" i="4"/>
  <c r="AC10" i="4"/>
  <c r="BM9" i="4"/>
  <c r="CY8" i="4"/>
  <c r="AG7" i="4"/>
  <c r="N140" i="2"/>
  <c r="AT121" i="2"/>
  <c r="CH20" i="4"/>
  <c r="CO18" i="4"/>
  <c r="AW17" i="4"/>
  <c r="CB18" i="4"/>
  <c r="AB17" i="4"/>
  <c r="AA14" i="4"/>
  <c r="AJ19" i="4"/>
  <c r="DJ12" i="4"/>
  <c r="AD9" i="4"/>
  <c r="CI13" i="4"/>
  <c r="AR8" i="4"/>
  <c r="AO3" i="4"/>
  <c r="BC137" i="2"/>
  <c r="CQ119" i="2"/>
  <c r="BS17" i="4"/>
  <c r="BX12" i="4"/>
  <c r="CR14" i="4"/>
  <c r="CM11" i="4"/>
  <c r="AN19" i="4"/>
  <c r="BI12" i="4"/>
  <c r="R13" i="4"/>
  <c r="BA7" i="4"/>
  <c r="CY9" i="4"/>
  <c r="CM6" i="4"/>
  <c r="CM13" i="4"/>
  <c r="BW6" i="4"/>
  <c r="BD8" i="4"/>
  <c r="V6" i="4"/>
  <c r="CV4" i="4"/>
  <c r="BS141" i="2"/>
  <c r="BZ138" i="2"/>
  <c r="BC140" i="2"/>
  <c r="BK141" i="2"/>
  <c r="BT137" i="2"/>
  <c r="AG130" i="2"/>
  <c r="DE133" i="2"/>
  <c r="AQ125" i="2"/>
  <c r="AS90" i="2"/>
  <c r="CT7" i="4"/>
  <c r="BR3" i="4"/>
  <c r="S140" i="2"/>
  <c r="O139" i="2"/>
  <c r="AX142" i="2"/>
  <c r="CF140" i="2"/>
  <c r="O133" i="2"/>
  <c r="CB127" i="2"/>
  <c r="BW126" i="2"/>
  <c r="BQ128" i="2"/>
  <c r="S3" i="4"/>
  <c r="DJ140" i="2"/>
  <c r="BY136" i="2"/>
  <c r="BO137" i="2"/>
  <c r="BP128" i="2"/>
  <c r="BI134" i="2"/>
  <c r="AR130" i="2"/>
  <c r="BP118" i="2"/>
  <c r="BW107" i="2"/>
  <c r="CA18" i="4"/>
  <c r="Q13" i="4"/>
  <c r="AI15" i="4"/>
  <c r="U13" i="4"/>
  <c r="AC18" i="4"/>
  <c r="AO15" i="4"/>
  <c r="BI10" i="4"/>
  <c r="CX5" i="4"/>
  <c r="CY7" i="4"/>
  <c r="BP61" i="4"/>
  <c r="CZ56" i="4"/>
  <c r="AH51" i="4"/>
  <c r="CV51" i="4"/>
  <c r="BT53" i="4"/>
  <c r="AW55" i="4"/>
  <c r="AB49" i="4"/>
  <c r="Q50" i="4"/>
  <c r="BE58" i="4"/>
  <c r="BF53" i="4"/>
  <c r="BR55" i="4"/>
  <c r="AF49" i="4"/>
  <c r="R52" i="4"/>
  <c r="BN52" i="4"/>
  <c r="BL47" i="4"/>
  <c r="AC41" i="4"/>
  <c r="BM42" i="4"/>
  <c r="BQ46" i="4"/>
  <c r="BF39" i="4"/>
  <c r="AK42" i="4"/>
  <c r="CS45" i="4"/>
  <c r="DH53" i="4"/>
  <c r="DF48" i="4"/>
  <c r="DD43" i="4"/>
  <c r="AO48" i="4"/>
  <c r="CE42" i="4"/>
  <c r="AK44" i="4"/>
  <c r="N39" i="4"/>
  <c r="AJ34" i="4"/>
  <c r="AL35" i="4"/>
  <c r="BF36" i="4"/>
  <c r="BK37" i="4"/>
  <c r="BX37" i="4"/>
  <c r="CL43" i="4"/>
  <c r="AL41" i="4"/>
  <c r="CP37" i="4"/>
  <c r="AZ37" i="4"/>
  <c r="CD36" i="4"/>
  <c r="BU36" i="4"/>
  <c r="CH30" i="4"/>
  <c r="AW32" i="4"/>
  <c r="CX31" i="4"/>
  <c r="CK25" i="4"/>
  <c r="AK28" i="4"/>
  <c r="BE28" i="4"/>
  <c r="T29" i="4"/>
  <c r="DC28" i="4"/>
  <c r="T21" i="4"/>
  <c r="BW20" i="4"/>
  <c r="AZ20" i="4"/>
  <c r="X24" i="4"/>
  <c r="DK19" i="4"/>
  <c r="CX16" i="4"/>
  <c r="DB15" i="4"/>
  <c r="BR18" i="4"/>
  <c r="CF8" i="4"/>
  <c r="X6" i="4"/>
  <c r="CR137" i="2"/>
  <c r="BT29" i="4"/>
  <c r="AE28" i="4"/>
  <c r="DB26" i="4"/>
  <c r="AN31" i="4"/>
  <c r="DE25" i="4"/>
  <c r="S29" i="4"/>
  <c r="AF25" i="4"/>
  <c r="AN24" i="4"/>
  <c r="BU22" i="4"/>
  <c r="AU21" i="4"/>
  <c r="AT28" i="4"/>
  <c r="BL24" i="4"/>
  <c r="AO23" i="4"/>
  <c r="BU21" i="4"/>
  <c r="BT20" i="4"/>
  <c r="BE17" i="4"/>
  <c r="AR18" i="4"/>
  <c r="BV23" i="4"/>
  <c r="BL18" i="4"/>
  <c r="AJ20" i="4"/>
  <c r="DA11" i="4"/>
  <c r="S16" i="4"/>
  <c r="P19" i="4"/>
  <c r="CR12" i="4"/>
  <c r="AN6" i="4"/>
  <c r="AE11" i="4"/>
  <c r="BO13" i="4"/>
  <c r="AY8" i="4"/>
  <c r="CP6" i="4"/>
  <c r="DC135" i="2"/>
  <c r="AQ133" i="2"/>
  <c r="AL117" i="2"/>
  <c r="BW30" i="4"/>
  <c r="AD29" i="4"/>
  <c r="CH28" i="4"/>
  <c r="AQ32" i="4"/>
  <c r="AO27" i="4"/>
  <c r="CL25" i="4"/>
  <c r="AI26" i="4"/>
  <c r="AS25" i="4"/>
  <c r="DA23" i="4"/>
  <c r="BT22" i="4"/>
  <c r="AF21" i="4"/>
  <c r="CF25" i="4"/>
  <c r="CP24" i="4"/>
  <c r="P23" i="4"/>
  <c r="BS21" i="4"/>
  <c r="CE18" i="4"/>
  <c r="AW19" i="4"/>
  <c r="BZ16" i="4"/>
  <c r="BQ19" i="4"/>
  <c r="BN17" i="4"/>
  <c r="BC14" i="4"/>
  <c r="BH13" i="4"/>
  <c r="CX11" i="4"/>
  <c r="AK15" i="4"/>
  <c r="CC9" i="4"/>
  <c r="BH8" i="4"/>
  <c r="O6" i="4"/>
  <c r="BO10" i="4"/>
  <c r="BW7" i="4"/>
  <c r="CS142" i="2"/>
  <c r="DA142" i="2"/>
  <c r="AM134" i="2"/>
  <c r="BJ28" i="4"/>
  <c r="DI24" i="4"/>
  <c r="CX23" i="4"/>
  <c r="N22" i="4"/>
  <c r="CZ20" i="4"/>
  <c r="CV17" i="4"/>
  <c r="BX18" i="4"/>
  <c r="DB23" i="4"/>
  <c r="CR18" i="4"/>
  <c r="CD20" i="4"/>
  <c r="CW12" i="4"/>
  <c r="CE16" i="4"/>
  <c r="AV19" i="4"/>
  <c r="BU13" i="4"/>
  <c r="CR7" i="4"/>
  <c r="BB5" i="4"/>
  <c r="CU13" i="4"/>
  <c r="DD8" i="4"/>
  <c r="BE5" i="4"/>
  <c r="Q139" i="2"/>
  <c r="BF139" i="2"/>
  <c r="BH124" i="2"/>
  <c r="AE29" i="4"/>
  <c r="CL27" i="4"/>
  <c r="AS26" i="4"/>
  <c r="CW30" i="4"/>
  <c r="BG30" i="4"/>
  <c r="CF28" i="4"/>
  <c r="CO24" i="4"/>
  <c r="CC23" i="4"/>
  <c r="X22" i="4"/>
  <c r="AI20" i="4"/>
  <c r="Z28" i="4"/>
  <c r="AE24" i="4"/>
  <c r="CV22" i="4"/>
  <c r="CJ20" i="4"/>
  <c r="AE20" i="4"/>
  <c r="CT16" i="4"/>
  <c r="CB17" i="4"/>
  <c r="AG23" i="4"/>
  <c r="S18" i="4"/>
  <c r="BU19" i="4"/>
  <c r="BP11" i="4"/>
  <c r="DD19" i="4"/>
  <c r="DC11" i="4"/>
  <c r="AM6" i="4"/>
  <c r="BE14" i="4"/>
  <c r="Y7" i="4"/>
  <c r="AW5" i="4"/>
  <c r="CU2" i="2"/>
  <c r="AM113" i="2"/>
  <c r="DA18" i="4"/>
  <c r="DF16" i="4"/>
  <c r="DK15" i="4"/>
  <c r="AD17" i="4"/>
  <c r="BA16" i="4"/>
  <c r="CC12" i="4"/>
  <c r="CG17" i="4"/>
  <c r="BZ11" i="4"/>
  <c r="CW7" i="4"/>
  <c r="CT11" i="4"/>
  <c r="Z4" i="4"/>
  <c r="CQ142" i="2"/>
  <c r="DF134" i="2"/>
  <c r="N20" i="4"/>
  <c r="Z16" i="4"/>
  <c r="AQ16" i="4"/>
  <c r="BX13" i="4"/>
  <c r="W16" i="4"/>
  <c r="BZ18" i="4"/>
  <c r="AY15" i="4"/>
  <c r="AC12" i="4"/>
  <c r="AX11" i="4"/>
  <c r="BT8" i="4"/>
  <c r="AR11" i="4"/>
  <c r="AA13" i="4"/>
  <c r="CC10" i="4"/>
  <c r="BD6" i="4"/>
  <c r="DE4" i="4"/>
  <c r="DA4" i="4"/>
  <c r="CA142" i="2"/>
  <c r="BA142" i="2"/>
  <c r="CI136" i="2"/>
  <c r="BW2" i="2"/>
  <c r="DD135" i="2"/>
  <c r="AU131" i="2"/>
  <c r="AR131" i="2"/>
  <c r="BT117" i="2"/>
  <c r="BO4" i="4"/>
  <c r="DH6" i="4"/>
  <c r="CR5" i="4"/>
  <c r="AQ137" i="2"/>
  <c r="CV136" i="2"/>
  <c r="CL137" i="2"/>
  <c r="CO136" i="2"/>
  <c r="CP129" i="2"/>
  <c r="AE133" i="2"/>
  <c r="AU120" i="2"/>
  <c r="BM118" i="2"/>
  <c r="BF142" i="2"/>
  <c r="BJ138" i="2"/>
  <c r="CC141" i="2"/>
  <c r="BN142" i="2"/>
  <c r="BH137" i="2"/>
  <c r="CF132" i="2"/>
  <c r="CY134" i="2"/>
  <c r="CO122" i="2"/>
  <c r="CM94" i="2"/>
  <c r="P17" i="4"/>
  <c r="CB16" i="4"/>
  <c r="BU14" i="4"/>
  <c r="BH16" i="4"/>
  <c r="AO16" i="4"/>
  <c r="BS12" i="4"/>
  <c r="DJ7" i="4"/>
  <c r="U11" i="4"/>
  <c r="AS5" i="4"/>
  <c r="AS15" i="4"/>
  <c r="AQ14" i="4"/>
  <c r="T13" i="4"/>
  <c r="CD11" i="4"/>
  <c r="BN10" i="4"/>
  <c r="AT9" i="4"/>
  <c r="DH7" i="4"/>
  <c r="AZ11" i="4"/>
  <c r="AF9" i="4"/>
  <c r="BN3" i="4"/>
  <c r="CK138" i="2"/>
  <c r="DH131" i="2"/>
  <c r="AJ23" i="4"/>
  <c r="V17" i="4"/>
  <c r="CO17" i="4"/>
  <c r="AQ19" i="4"/>
  <c r="AJ21" i="4"/>
  <c r="CR20" i="4"/>
  <c r="CA17" i="4"/>
  <c r="CA16" i="4"/>
  <c r="AZ15" i="4"/>
  <c r="AG15" i="4"/>
  <c r="CZ12" i="4"/>
  <c r="BW5" i="4"/>
  <c r="BU10" i="4"/>
  <c r="AM9" i="4"/>
  <c r="CK7" i="4"/>
  <c r="Q5" i="4"/>
  <c r="CQ140" i="2"/>
  <c r="DB130" i="2"/>
  <c r="AO93" i="2"/>
  <c r="CV18" i="4"/>
  <c r="AJ15" i="4"/>
  <c r="Q15" i="4"/>
  <c r="AL14" i="4"/>
  <c r="BR13" i="4"/>
  <c r="N13" i="4"/>
  <c r="CL17" i="4"/>
  <c r="BW11" i="4"/>
  <c r="CX14" i="4"/>
  <c r="BE10" i="4"/>
  <c r="X10" i="4"/>
  <c r="AO9" i="4"/>
  <c r="DA8" i="4"/>
  <c r="CU7" i="4"/>
  <c r="CY11" i="4"/>
  <c r="AQ11" i="4"/>
  <c r="O11" i="4"/>
  <c r="CD3" i="4"/>
  <c r="AC3" i="4"/>
  <c r="AC6" i="4"/>
  <c r="CX2" i="2"/>
  <c r="CL2" i="2"/>
  <c r="W139" i="2"/>
  <c r="DC138" i="2"/>
  <c r="CQ135" i="2"/>
  <c r="AC133" i="2"/>
  <c r="X133" i="2"/>
  <c r="CX125" i="2"/>
  <c r="CH127" i="2"/>
  <c r="BJ116" i="2"/>
  <c r="CI128" i="2"/>
  <c r="AR4" i="4"/>
  <c r="DK3" i="4"/>
  <c r="CQ4" i="4"/>
  <c r="AK4" i="4"/>
  <c r="CQ138" i="2"/>
  <c r="AK142" i="2"/>
  <c r="AY142" i="2"/>
  <c r="DE140" i="2"/>
  <c r="CZ138" i="2"/>
  <c r="CZ135" i="2"/>
  <c r="AO133" i="2"/>
  <c r="BW125" i="2"/>
  <c r="CF123" i="2"/>
  <c r="BB117" i="2"/>
  <c r="CC92" i="2"/>
  <c r="BK142" i="2"/>
  <c r="CJ139" i="2"/>
  <c r="AV140" i="2"/>
  <c r="AJ139" i="2"/>
  <c r="BK2" i="2"/>
  <c r="AH138" i="2"/>
  <c r="DB129" i="2"/>
  <c r="BD134" i="2"/>
  <c r="BO130" i="2"/>
  <c r="CI120" i="2"/>
  <c r="AM112" i="2"/>
  <c r="BK16" i="4"/>
  <c r="BM17" i="4"/>
  <c r="AZ12" i="4"/>
  <c r="BI16" i="4"/>
  <c r="AP16" i="4"/>
  <c r="AH15" i="4"/>
  <c r="AB19" i="4"/>
  <c r="O15" i="4"/>
  <c r="AJ13" i="4"/>
  <c r="CH12" i="4"/>
  <c r="DG6" i="4"/>
  <c r="AQ5" i="4"/>
  <c r="BF11" i="4"/>
  <c r="BG10" i="4"/>
  <c r="CA13" i="4"/>
  <c r="DE8" i="4"/>
  <c r="BW8" i="4"/>
  <c r="BU7" i="4"/>
  <c r="BV4" i="4"/>
  <c r="DF5" i="4"/>
  <c r="BG5" i="4"/>
  <c r="DC140" i="2"/>
  <c r="Y138" i="2"/>
  <c r="BH138" i="2"/>
  <c r="O137" i="2"/>
  <c r="DF141" i="2"/>
  <c r="AN137" i="2"/>
  <c r="CE135" i="2"/>
  <c r="BQ132" i="2"/>
  <c r="AO126" i="2"/>
  <c r="CA122" i="2"/>
  <c r="CI107" i="2"/>
  <c r="BG20" i="4"/>
  <c r="CP16" i="4"/>
  <c r="BW16" i="4"/>
  <c r="CL15" i="4"/>
  <c r="BS15" i="4"/>
  <c r="BO14" i="4"/>
  <c r="CP18" i="4"/>
  <c r="AJ14" i="4"/>
  <c r="W12" i="4"/>
  <c r="DK11" i="4"/>
  <c r="Y5" i="4"/>
  <c r="CS10" i="4"/>
  <c r="CI10" i="4"/>
  <c r="CJ9" i="4"/>
  <c r="AQ13" i="4"/>
  <c r="O8" i="4"/>
  <c r="BC7" i="4"/>
  <c r="BS5" i="4"/>
  <c r="CT5" i="4"/>
  <c r="DJ3" i="4"/>
  <c r="O4" i="4"/>
  <c r="BM139" i="2"/>
  <c r="AA136" i="2"/>
  <c r="DK135" i="2"/>
  <c r="BX2" i="2"/>
  <c r="T140" i="2"/>
  <c r="AT136" i="2"/>
  <c r="AC134" i="2"/>
  <c r="AM128" i="2"/>
  <c r="AN125" i="2"/>
  <c r="BV122" i="2"/>
  <c r="V107" i="2"/>
  <c r="CS14" i="4"/>
  <c r="BZ14" i="4"/>
  <c r="CS13" i="4"/>
  <c r="DG12" i="4"/>
  <c r="AW12" i="4"/>
  <c r="BA17" i="4"/>
  <c r="BV15" i="4"/>
  <c r="BI14" i="4"/>
  <c r="T10" i="4"/>
  <c r="CG9" i="4"/>
  <c r="CV8" i="4"/>
  <c r="AU8" i="4"/>
  <c r="DA6" i="4"/>
  <c r="BN11" i="4"/>
  <c r="DD10" i="4"/>
  <c r="BA10" i="4"/>
  <c r="AJ9" i="4"/>
  <c r="BN7" i="4"/>
  <c r="BF5" i="4"/>
  <c r="AI142" i="2"/>
  <c r="DF142" i="2"/>
  <c r="DA137" i="2"/>
  <c r="BR137" i="2"/>
  <c r="DD142" i="2"/>
  <c r="DG131" i="2"/>
  <c r="BO131" i="2"/>
  <c r="BV132" i="2"/>
  <c r="CO135" i="2"/>
  <c r="AJ114" i="2"/>
  <c r="BO123" i="2"/>
  <c r="CW136" i="2"/>
  <c r="DE138" i="2"/>
  <c r="CB140" i="2"/>
  <c r="DI141" i="2"/>
  <c r="BM136" i="2"/>
  <c r="CA137" i="2"/>
  <c r="DF137" i="2"/>
  <c r="O141" i="2"/>
  <c r="BX140" i="2"/>
  <c r="DI132" i="2"/>
  <c r="DB125" i="2"/>
  <c r="CV135" i="2"/>
  <c r="DD132" i="2"/>
  <c r="BH133" i="2"/>
  <c r="CW126" i="2"/>
  <c r="AF133" i="2"/>
  <c r="CA125" i="2"/>
  <c r="BS127" i="2"/>
  <c r="V133" i="2"/>
  <c r="CG133" i="2"/>
  <c r="AN127" i="2"/>
  <c r="CW133" i="2"/>
  <c r="BF127" i="2"/>
  <c r="BN123" i="2"/>
  <c r="AR116" i="2"/>
  <c r="BD120" i="2"/>
  <c r="CC124" i="2"/>
  <c r="DF116" i="2"/>
  <c r="W128" i="2"/>
  <c r="CY126" i="2"/>
  <c r="BX102" i="2"/>
  <c r="AL90" i="2"/>
  <c r="CP10" i="4"/>
  <c r="AA6" i="4"/>
  <c r="AJ8" i="4"/>
  <c r="AY6" i="4"/>
  <c r="AB7" i="4"/>
  <c r="BF4" i="4"/>
  <c r="BA3" i="4"/>
  <c r="N3" i="4"/>
  <c r="BC142" i="2"/>
  <c r="V137" i="2"/>
  <c r="CB139" i="2"/>
  <c r="AY141" i="2"/>
  <c r="CP2" i="2"/>
  <c r="DJ137" i="2"/>
  <c r="BA139" i="2"/>
  <c r="AL140" i="2"/>
  <c r="CL142" i="2"/>
  <c r="DC142" i="2"/>
  <c r="S2" i="2"/>
  <c r="DE137" i="2"/>
  <c r="CW129" i="2"/>
  <c r="T137" i="2"/>
  <c r="BR134" i="2"/>
  <c r="BR129" i="2"/>
  <c r="BS130" i="2"/>
  <c r="CC134" i="2"/>
  <c r="DA129" i="2"/>
  <c r="P131" i="2"/>
  <c r="BX134" i="2"/>
  <c r="CS129" i="2"/>
  <c r="CN130" i="2"/>
  <c r="U135" i="2"/>
  <c r="DK130" i="2"/>
  <c r="BE126" i="2"/>
  <c r="AC120" i="2"/>
  <c r="AF127" i="2"/>
  <c r="BE122" i="2"/>
  <c r="BI114" i="2"/>
  <c r="N119" i="2"/>
  <c r="CY117" i="2"/>
  <c r="AC115" i="2"/>
  <c r="CF104" i="2"/>
  <c r="CE98" i="2"/>
  <c r="BS8" i="4"/>
  <c r="AV9" i="4"/>
  <c r="AB6" i="4"/>
  <c r="CK5" i="4"/>
  <c r="AQ3" i="4"/>
  <c r="DG3" i="4"/>
  <c r="CG3" i="4"/>
  <c r="BE142" i="2"/>
  <c r="AG139" i="2"/>
  <c r="BH141" i="2"/>
  <c r="CL135" i="2"/>
  <c r="X138" i="2"/>
  <c r="CX139" i="2"/>
  <c r="AG141" i="2"/>
  <c r="BB2" i="2"/>
  <c r="BW136" i="2"/>
  <c r="DA136" i="2"/>
  <c r="DK2" i="2"/>
  <c r="CT139" i="2"/>
  <c r="AG132" i="2"/>
  <c r="DH137" i="2"/>
  <c r="BH135" i="2"/>
  <c r="N132" i="2"/>
  <c r="CB132" i="2"/>
  <c r="BS135" i="2"/>
  <c r="AZ132" i="2"/>
  <c r="DK132" i="2"/>
  <c r="CW125" i="2"/>
  <c r="AC132" i="2"/>
  <c r="DA132" i="2"/>
  <c r="CT125" i="2"/>
  <c r="BP132" i="2"/>
  <c r="BT125" i="2"/>
  <c r="DE115" i="2"/>
  <c r="CE114" i="2"/>
  <c r="CV123" i="2"/>
  <c r="BI127" i="2"/>
  <c r="AK121" i="2"/>
  <c r="BK112" i="2"/>
  <c r="P10" i="4"/>
  <c r="AS3" i="4"/>
  <c r="BI4" i="4"/>
  <c r="BY6" i="4"/>
  <c r="Z5" i="4"/>
  <c r="DC3" i="4"/>
  <c r="BY141" i="2"/>
  <c r="BZ142" i="2"/>
  <c r="BI142" i="2"/>
  <c r="AR142" i="2"/>
  <c r="BE2" i="2"/>
  <c r="BL2" i="2"/>
  <c r="AE141" i="2"/>
  <c r="Y142" i="2"/>
  <c r="Z139" i="2"/>
  <c r="CJ128" i="2"/>
  <c r="R136" i="2"/>
  <c r="R131" i="2"/>
  <c r="BQ129" i="2"/>
  <c r="BU133" i="2"/>
  <c r="AT132" i="2"/>
  <c r="AJ134" i="2"/>
  <c r="AP126" i="2"/>
  <c r="BY135" i="2"/>
  <c r="CX129" i="2"/>
  <c r="W124" i="2"/>
  <c r="BS113" i="2"/>
  <c r="AQ119" i="2"/>
  <c r="CB118" i="2"/>
  <c r="AO122" i="2"/>
  <c r="DE109" i="2"/>
  <c r="AJ98" i="2"/>
  <c r="CL134" i="2"/>
  <c r="CE126" i="2"/>
  <c r="AK126" i="2"/>
  <c r="AY130" i="2"/>
  <c r="S129" i="2"/>
  <c r="CN132" i="2"/>
  <c r="BE131" i="2"/>
  <c r="AU134" i="2"/>
  <c r="CR126" i="2"/>
  <c r="CF120" i="2"/>
  <c r="AF124" i="2"/>
  <c r="BC123" i="2"/>
  <c r="BF120" i="2"/>
  <c r="CA130" i="2"/>
  <c r="DI109" i="2"/>
  <c r="AU95" i="2"/>
  <c r="AX3" i="4"/>
  <c r="AH6" i="4"/>
  <c r="DJ2" i="2"/>
  <c r="AJ141" i="2"/>
  <c r="BT14" i="4"/>
  <c r="CT18" i="4"/>
  <c r="AZ14" i="4"/>
  <c r="AI12" i="4"/>
  <c r="V12" i="4"/>
  <c r="AR5" i="4"/>
  <c r="DB10" i="4"/>
  <c r="CR10" i="4"/>
  <c r="CS9" i="4"/>
  <c r="AU13" i="4"/>
  <c r="U8" i="4"/>
  <c r="BQ7" i="4"/>
  <c r="CB5" i="4"/>
  <c r="AZ6" i="4"/>
  <c r="BA4" i="4"/>
  <c r="AG4" i="4"/>
  <c r="CC139" i="2"/>
  <c r="AK136" i="2"/>
  <c r="BO136" i="2"/>
  <c r="DH2" i="2"/>
  <c r="AB140" i="2"/>
  <c r="BN136" i="2"/>
  <c r="BE134" i="2"/>
  <c r="X129" i="2"/>
  <c r="CZ125" i="2"/>
  <c r="DD124" i="2"/>
  <c r="DE106" i="2"/>
  <c r="CP19" i="4"/>
  <c r="AD16" i="4"/>
  <c r="DI15" i="4"/>
  <c r="Z15" i="4"/>
  <c r="DE14" i="4"/>
  <c r="CW13" i="4"/>
  <c r="BJ18" i="4"/>
  <c r="CM12" i="4"/>
  <c r="CR15" i="4"/>
  <c r="AY11" i="4"/>
  <c r="R11" i="4"/>
  <c r="AG10" i="4"/>
  <c r="W10" i="4"/>
  <c r="R9" i="4"/>
  <c r="CS12" i="4"/>
  <c r="AO7" i="4"/>
  <c r="Y6" i="4"/>
  <c r="BU3" i="4"/>
  <c r="AG3" i="4"/>
  <c r="CH3" i="4"/>
  <c r="CB3" i="4"/>
  <c r="AK138" i="2"/>
  <c r="BW141" i="2"/>
  <c r="BE141" i="2"/>
  <c r="DI138" i="2"/>
  <c r="AM138" i="2"/>
  <c r="AR135" i="2"/>
  <c r="CL131" i="2"/>
  <c r="BU132" i="2"/>
  <c r="Z122" i="2"/>
  <c r="CT124" i="2"/>
  <c r="AM95" i="2"/>
  <c r="AH14" i="4"/>
  <c r="BN13" i="4"/>
  <c r="AG13" i="4"/>
  <c r="AL12" i="4"/>
  <c r="BX11" i="4"/>
  <c r="CM16" i="4"/>
  <c r="DH14" i="4"/>
  <c r="AT13" i="4"/>
  <c r="BF9" i="4"/>
  <c r="CG8" i="4"/>
  <c r="AC8" i="4"/>
  <c r="AR7" i="4"/>
  <c r="AZ5" i="4"/>
  <c r="CZ10" i="4"/>
  <c r="AR10" i="4"/>
  <c r="AA9" i="4"/>
  <c r="CP8" i="4"/>
  <c r="R6" i="4"/>
  <c r="AF4" i="4"/>
  <c r="T2" i="2"/>
  <c r="CF141" i="2"/>
  <c r="CY135" i="2"/>
  <c r="BM2" i="2"/>
  <c r="DI142" i="2"/>
  <c r="DJ129" i="2"/>
  <c r="CD127" i="2"/>
  <c r="BP129" i="2"/>
  <c r="BO134" i="2"/>
  <c r="BA125" i="2"/>
  <c r="AW132" i="2"/>
  <c r="P136" i="2"/>
  <c r="AS138" i="2"/>
  <c r="P140" i="2"/>
  <c r="AW141" i="2"/>
  <c r="DF2" i="2"/>
  <c r="CR136" i="2"/>
  <c r="Y137" i="2"/>
  <c r="BG139" i="2"/>
  <c r="DJ139" i="2"/>
  <c r="AQ132" i="2"/>
  <c r="R138" i="2"/>
  <c r="BP135" i="2"/>
  <c r="AV132" i="2"/>
  <c r="CT132" i="2"/>
  <c r="CA135" i="2"/>
  <c r="BR132" i="2"/>
  <c r="AA133" i="2"/>
  <c r="AS126" i="2"/>
  <c r="BH132" i="2"/>
  <c r="U133" i="2"/>
  <c r="N126" i="2"/>
  <c r="AV133" i="2"/>
  <c r="AF126" i="2"/>
  <c r="CL122" i="2"/>
  <c r="R115" i="2"/>
  <c r="DB117" i="2"/>
  <c r="AC122" i="2"/>
  <c r="AH114" i="2"/>
  <c r="BU125" i="2"/>
  <c r="AY124" i="2"/>
  <c r="AA106" i="2"/>
  <c r="AX91" i="2"/>
  <c r="AD10" i="4"/>
  <c r="AB5" i="4"/>
  <c r="AQ7" i="4"/>
  <c r="BH4" i="4"/>
  <c r="CI6" i="4"/>
  <c r="BM3" i="4"/>
  <c r="AR6" i="4"/>
  <c r="AB3" i="4"/>
  <c r="CO141" i="2"/>
  <c r="AM136" i="2"/>
  <c r="P139" i="2"/>
  <c r="CK140" i="2"/>
  <c r="BH142" i="2"/>
  <c r="AC137" i="2"/>
  <c r="CM138" i="2"/>
  <c r="BX139" i="2"/>
  <c r="CQ141" i="2"/>
  <c r="AZ2" i="2"/>
  <c r="BD142" i="2"/>
  <c r="W137" i="2"/>
  <c r="DB128" i="2"/>
  <c r="CL136" i="2"/>
  <c r="AL134" i="2"/>
  <c r="CO128" i="2"/>
  <c r="CD129" i="2"/>
  <c r="AW134" i="2"/>
  <c r="N129" i="2"/>
  <c r="AM130" i="2"/>
  <c r="AR134" i="2"/>
  <c r="CX128" i="2"/>
  <c r="DK129" i="2"/>
  <c r="CM134" i="2"/>
  <c r="X130" i="2"/>
  <c r="CH125" i="2"/>
  <c r="U119" i="2"/>
  <c r="T126" i="2"/>
  <c r="DC119" i="2"/>
  <c r="AR124" i="2"/>
  <c r="BL116" i="2"/>
  <c r="AY115" i="2"/>
  <c r="DK110" i="2"/>
  <c r="O104" i="2"/>
  <c r="CW107" i="2"/>
  <c r="DE7" i="4"/>
  <c r="P9" i="4"/>
  <c r="CG4" i="4"/>
  <c r="DB4" i="4"/>
  <c r="BS4" i="4"/>
  <c r="R3" i="4"/>
  <c r="DH3" i="4"/>
  <c r="BY140" i="2"/>
  <c r="BS138" i="2"/>
  <c r="CT140" i="2"/>
  <c r="BQ142" i="2"/>
  <c r="AO137" i="2"/>
  <c r="AL139" i="2"/>
  <c r="BS140" i="2"/>
  <c r="CF2" i="2"/>
  <c r="BV135" i="2"/>
  <c r="T136" i="2"/>
  <c r="CE2" i="2"/>
  <c r="AH139" i="2"/>
  <c r="AW131" i="2"/>
  <c r="CB137" i="2"/>
  <c r="AB135" i="2"/>
  <c r="AJ131" i="2"/>
  <c r="Y132" i="2"/>
  <c r="AM135" i="2"/>
  <c r="BG131" i="2"/>
  <c r="AY132" i="2"/>
  <c r="AH135" i="2"/>
  <c r="AS131" i="2"/>
  <c r="AS132" i="2"/>
  <c r="CC135" i="2"/>
  <c r="CO131" i="2"/>
  <c r="CW124" i="2"/>
  <c r="CZ114" i="2"/>
  <c r="BK124" i="2"/>
  <c r="AV121" i="2"/>
  <c r="DG124" i="2"/>
  <c r="AT118" i="2"/>
  <c r="AK114" i="2"/>
  <c r="AQ9" i="4"/>
  <c r="AX4" i="4"/>
  <c r="DD6" i="4"/>
  <c r="N6" i="4"/>
  <c r="BL4" i="4"/>
  <c r="AT3" i="4"/>
  <c r="DK140" i="2"/>
  <c r="N142" i="2"/>
  <c r="CU141" i="2"/>
  <c r="CD141" i="2"/>
  <c r="CK141" i="2"/>
  <c r="CX140" i="2"/>
  <c r="AI139" i="2"/>
  <c r="BI140" i="2"/>
  <c r="BL138" i="2"/>
  <c r="CY127" i="2"/>
  <c r="CJ135" i="2"/>
  <c r="AO130" i="2"/>
  <c r="BV128" i="2"/>
  <c r="DG132" i="2"/>
  <c r="CK131" i="2"/>
  <c r="DB133" i="2"/>
  <c r="BF133" i="2"/>
  <c r="AS135" i="2"/>
  <c r="W129" i="2"/>
  <c r="AQ123" i="2"/>
  <c r="DA127" i="2"/>
  <c r="CO116" i="2"/>
  <c r="AB116" i="2"/>
  <c r="CM119" i="2"/>
  <c r="BX104" i="2"/>
  <c r="BQ100" i="2"/>
  <c r="BF134" i="2"/>
  <c r="CB125" i="2"/>
  <c r="BK135" i="2"/>
  <c r="BJ129" i="2"/>
  <c r="AG128" i="2"/>
  <c r="DC131" i="2"/>
  <c r="BJ130" i="2"/>
  <c r="O134" i="2"/>
  <c r="AJ128" i="2"/>
  <c r="CG119" i="2"/>
  <c r="CD121" i="2"/>
  <c r="DA120" i="2"/>
  <c r="DD117" i="2"/>
  <c r="AA128" i="2"/>
  <c r="BY98" i="2"/>
  <c r="CN101" i="2"/>
  <c r="DE6" i="4"/>
  <c r="BT5" i="4"/>
  <c r="X141" i="2"/>
  <c r="CH138" i="2"/>
  <c r="AF10" i="4"/>
  <c r="AC9" i="4"/>
  <c r="DB12" i="4"/>
  <c r="AW7" i="4"/>
  <c r="AO6" i="4"/>
  <c r="CM3" i="4"/>
  <c r="BH3" i="4"/>
  <c r="AD4" i="4"/>
  <c r="CT3" i="4"/>
  <c r="BC138" i="2"/>
  <c r="CM141" i="2"/>
  <c r="BM141" i="2"/>
  <c r="DK139" i="2"/>
  <c r="BD138" i="2"/>
  <c r="BT135" i="2"/>
  <c r="CA132" i="2"/>
  <c r="Z133" i="2"/>
  <c r="CU122" i="2"/>
  <c r="CM114" i="2"/>
  <c r="CX93" i="2"/>
  <c r="AD19" i="4"/>
  <c r="BP15" i="4"/>
  <c r="AW15" i="4"/>
  <c r="BL14" i="4"/>
  <c r="AF14" i="4"/>
  <c r="AK13" i="4"/>
  <c r="T18" i="4"/>
  <c r="X12" i="4"/>
  <c r="AF15" i="4"/>
  <c r="CK10" i="4"/>
  <c r="BD10" i="4"/>
  <c r="BS9" i="4"/>
  <c r="BI9" i="4"/>
  <c r="AH8" i="4"/>
  <c r="AG12" i="4"/>
  <c r="BP5" i="4"/>
  <c r="AU11" i="4"/>
  <c r="AN4" i="4"/>
  <c r="AE5" i="4"/>
  <c r="R4" i="4"/>
  <c r="AN3" i="4"/>
  <c r="BS136" i="2"/>
  <c r="CY139" i="2"/>
  <c r="BY139" i="2"/>
  <c r="AI137" i="2"/>
  <c r="DF135" i="2"/>
  <c r="R134" i="2"/>
  <c r="AY128" i="2"/>
  <c r="BH129" i="2"/>
  <c r="BG118" i="2"/>
  <c r="CB114" i="2"/>
  <c r="CH89" i="2"/>
  <c r="BT13" i="4"/>
  <c r="CD12" i="4"/>
  <c r="AR12" i="4"/>
  <c r="AT16" i="4"/>
  <c r="CF19" i="4"/>
  <c r="AA16" i="4"/>
  <c r="AT14" i="4"/>
  <c r="BA12" i="4"/>
  <c r="CR8" i="4"/>
  <c r="CX7" i="4"/>
  <c r="S7" i="4"/>
  <c r="BA5" i="4"/>
  <c r="AG14" i="4"/>
  <c r="AN10" i="4"/>
  <c r="CD9" i="4"/>
  <c r="BX7" i="4"/>
  <c r="CM7" i="4"/>
  <c r="BE4" i="4"/>
  <c r="AC4" i="4"/>
  <c r="AY139" i="2"/>
  <c r="BF140" i="2"/>
  <c r="BF141" i="2"/>
  <c r="BB140" i="2"/>
  <c r="DC2" i="2"/>
  <c r="AV127" i="2"/>
  <c r="AP132" i="2"/>
  <c r="AT135" i="2"/>
  <c r="CQ132" i="2"/>
  <c r="CZ115" i="2"/>
  <c r="AS122" i="2"/>
  <c r="CG142" i="2"/>
  <c r="BJ137" i="2"/>
  <c r="BB139" i="2"/>
  <c r="CI140" i="2"/>
  <c r="AQ142" i="2"/>
  <c r="DI135" i="2"/>
  <c r="AO136" i="2"/>
  <c r="CM2" i="2"/>
  <c r="AX139" i="2"/>
  <c r="BJ131" i="2"/>
  <c r="CJ137" i="2"/>
  <c r="AJ135" i="2"/>
  <c r="BI131" i="2"/>
  <c r="AK132" i="2"/>
  <c r="AU135" i="2"/>
  <c r="BY131" i="2"/>
  <c r="BM132" i="2"/>
  <c r="AP135" i="2"/>
  <c r="BF131" i="2"/>
  <c r="BG132" i="2"/>
  <c r="CK135" i="2"/>
  <c r="CH132" i="2"/>
  <c r="DB127" i="2"/>
  <c r="DF121" i="2"/>
  <c r="CH113" i="2"/>
  <c r="BB115" i="2"/>
  <c r="CA119" i="2"/>
  <c r="AH124" i="2"/>
  <c r="U123" i="2"/>
  <c r="CW121" i="2"/>
  <c r="CC109" i="2"/>
  <c r="CZ91" i="2"/>
  <c r="BP9" i="4"/>
  <c r="CZ4" i="4"/>
  <c r="BV6" i="4"/>
  <c r="CL7" i="4"/>
  <c r="AL6" i="4"/>
  <c r="CZ5" i="4"/>
  <c r="CD5" i="4"/>
  <c r="BQ2" i="2"/>
  <c r="AC141" i="2"/>
  <c r="AP2" i="2"/>
  <c r="BB138" i="2"/>
  <c r="Y140" i="2"/>
  <c r="CT141" i="2"/>
  <c r="AS136" i="2"/>
  <c r="U138" i="2"/>
  <c r="DJ138" i="2"/>
  <c r="BO139" i="2"/>
  <c r="CJ141" i="2"/>
  <c r="CP141" i="2"/>
  <c r="AN136" i="2"/>
  <c r="S128" i="2"/>
  <c r="BF136" i="2"/>
  <c r="DD133" i="2"/>
  <c r="AJ127" i="2"/>
  <c r="CT128" i="2"/>
  <c r="Q134" i="2"/>
  <c r="CU127" i="2"/>
  <c r="AX129" i="2"/>
  <c r="DJ133" i="2"/>
  <c r="DJ127" i="2"/>
  <c r="AC129" i="2"/>
  <c r="BG134" i="2"/>
  <c r="AU129" i="2"/>
  <c r="DF124" i="2"/>
  <c r="AF118" i="2"/>
  <c r="AI125" i="2"/>
  <c r="BC117" i="2"/>
  <c r="CP121" i="2"/>
  <c r="CZ113" i="2"/>
  <c r="CI131" i="2"/>
  <c r="DF105" i="2"/>
  <c r="BG103" i="2"/>
  <c r="BQ86" i="2"/>
  <c r="AH7" i="4"/>
  <c r="CH8" i="4"/>
  <c r="DK6" i="4"/>
  <c r="DF3" i="4"/>
  <c r="AA3" i="4"/>
  <c r="CZ3" i="4"/>
  <c r="AY3" i="4"/>
  <c r="DG142" i="2"/>
  <c r="CS137" i="2"/>
  <c r="AH140" i="2"/>
  <c r="DC141" i="2"/>
  <c r="BE136" i="2"/>
  <c r="BX138" i="2"/>
  <c r="DE139" i="2"/>
  <c r="DF140" i="2"/>
  <c r="CE142" i="2"/>
  <c r="CO2" i="2"/>
  <c r="AY2" i="2"/>
  <c r="BT138" i="2"/>
  <c r="BH130" i="2"/>
  <c r="AV137" i="2"/>
  <c r="CT134" i="2"/>
  <c r="BG130" i="2"/>
  <c r="AD131" i="2"/>
  <c r="DE134" i="2"/>
  <c r="BL130" i="2"/>
  <c r="CQ131" i="2"/>
  <c r="CZ134" i="2"/>
  <c r="BD130" i="2"/>
  <c r="BR131" i="2"/>
  <c r="AW135" i="2"/>
  <c r="R130" i="2"/>
  <c r="AZ123" i="2"/>
  <c r="BX113" i="2"/>
  <c r="BI119" i="2"/>
  <c r="AT116" i="2"/>
  <c r="BG122" i="2"/>
  <c r="AG110" i="2"/>
  <c r="BB101" i="2"/>
  <c r="Z8" i="4"/>
  <c r="DJ8" i="4"/>
  <c r="AE4" i="4"/>
  <c r="AK5" i="4"/>
  <c r="Q3" i="4"/>
  <c r="T3" i="4"/>
  <c r="AY140" i="2"/>
  <c r="CL140" i="2"/>
  <c r="BU140" i="2"/>
  <c r="R141" i="2"/>
  <c r="BK140" i="2"/>
  <c r="BH139" i="2"/>
  <c r="BE138" i="2"/>
  <c r="CA2" i="2"/>
  <c r="CZ136" i="2"/>
  <c r="BY126" i="2"/>
  <c r="X135" i="2"/>
  <c r="AR128" i="2"/>
  <c r="BT127" i="2"/>
  <c r="BA131" i="2"/>
  <c r="N130" i="2"/>
  <c r="BK133" i="2"/>
  <c r="AM132" i="2"/>
  <c r="CE134" i="2"/>
  <c r="AC128" i="2"/>
  <c r="BU121" i="2"/>
  <c r="DD125" i="2"/>
  <c r="AD114" i="2"/>
  <c r="BB123" i="2"/>
  <c r="CG114" i="2"/>
  <c r="AQ108" i="2"/>
  <c r="AM101" i="2"/>
  <c r="CR133" i="2"/>
  <c r="AB133" i="2"/>
  <c r="CW134" i="2"/>
  <c r="AR127" i="2"/>
  <c r="DE126" i="2"/>
  <c r="AF130" i="2"/>
  <c r="DC128" i="2"/>
  <c r="CB133" i="2"/>
  <c r="CT126" i="2"/>
  <c r="CJ117" i="2"/>
  <c r="AD119" i="2"/>
  <c r="CY115" i="2"/>
  <c r="CW131" i="2"/>
  <c r="BY125" i="2"/>
  <c r="R109" i="2"/>
  <c r="CV86" i="2"/>
  <c r="BN6" i="4"/>
  <c r="AT4" i="4"/>
  <c r="CI141" i="2"/>
  <c r="AV136" i="2"/>
  <c r="AN8" i="4"/>
  <c r="AP12" i="4"/>
  <c r="CF5" i="4"/>
  <c r="BM11" i="4"/>
  <c r="BB4" i="4"/>
  <c r="AV5" i="4"/>
  <c r="AJ4" i="4"/>
  <c r="AV3" i="4"/>
  <c r="CN136" i="2"/>
  <c r="AO140" i="2"/>
  <c r="CO139" i="2"/>
  <c r="AT137" i="2"/>
  <c r="BI136" i="2"/>
  <c r="AT134" i="2"/>
  <c r="AF129" i="2"/>
  <c r="AK130" i="2"/>
  <c r="BF119" i="2"/>
  <c r="Z117" i="2"/>
  <c r="BA93" i="2"/>
  <c r="BP18" i="4"/>
  <c r="DB14" i="4"/>
  <c r="CI14" i="4"/>
  <c r="DD13" i="4"/>
  <c r="O13" i="4"/>
  <c r="BC12" i="4"/>
  <c r="BF17" i="4"/>
  <c r="CE15" i="4"/>
  <c r="BR14" i="4"/>
  <c r="Y10" i="4"/>
  <c r="CP9" i="4"/>
  <c r="DG8" i="4"/>
  <c r="BA8" i="4"/>
  <c r="AE7" i="4"/>
  <c r="BS11" i="4"/>
  <c r="DI10" i="4"/>
  <c r="BJ10" i="4"/>
  <c r="AN9" i="4"/>
  <c r="BR7" i="4"/>
  <c r="BO5" i="4"/>
  <c r="BG142" i="2"/>
  <c r="Q2" i="2"/>
  <c r="BA138" i="2"/>
  <c r="CM137" i="2"/>
  <c r="W2" i="2"/>
  <c r="BF132" i="2"/>
  <c r="CG131" i="2"/>
  <c r="CE132" i="2"/>
  <c r="CS135" i="2"/>
  <c r="AP114" i="2"/>
  <c r="CG123" i="2"/>
  <c r="DG17" i="4"/>
  <c r="DC12" i="4"/>
  <c r="CH11" i="4"/>
  <c r="CJ16" i="4"/>
  <c r="CF15" i="4"/>
  <c r="AZ19" i="4"/>
  <c r="BM15" i="4"/>
  <c r="CF13" i="4"/>
  <c r="CJ11" i="4"/>
  <c r="S8" i="4"/>
  <c r="BP6" i="4"/>
  <c r="BR5" i="4"/>
  <c r="DA10" i="4"/>
  <c r="CY13" i="4"/>
  <c r="BZ9" i="4"/>
  <c r="Q9" i="4"/>
  <c r="AV8" i="4"/>
  <c r="BA6" i="4"/>
  <c r="CT6" i="4"/>
  <c r="U3" i="4"/>
  <c r="DE141" i="2"/>
  <c r="AF139" i="2"/>
  <c r="CH139" i="2"/>
  <c r="BV138" i="2"/>
  <c r="AE2" i="2"/>
  <c r="CZ137" i="2"/>
  <c r="T129" i="2"/>
  <c r="T134" i="2"/>
  <c r="BS129" i="2"/>
  <c r="Q118" i="2"/>
  <c r="AU107" i="2"/>
  <c r="U142" i="2"/>
  <c r="CA136" i="2"/>
  <c r="CN138" i="2"/>
  <c r="W140" i="2"/>
  <c r="CB141" i="2"/>
  <c r="BX142" i="2"/>
  <c r="AX2" i="2"/>
  <c r="BG2" i="2"/>
  <c r="CJ138" i="2"/>
  <c r="CG130" i="2"/>
  <c r="BD137" i="2"/>
  <c r="DB134" i="2"/>
  <c r="BT130" i="2"/>
  <c r="BB131" i="2"/>
  <c r="O135" i="2"/>
  <c r="CJ130" i="2"/>
  <c r="DI131" i="2"/>
  <c r="DH134" i="2"/>
  <c r="CC130" i="2"/>
  <c r="CJ131" i="2"/>
  <c r="BE135" i="2"/>
  <c r="O132" i="2"/>
  <c r="AK127" i="2"/>
  <c r="N121" i="2"/>
  <c r="AW128" i="2"/>
  <c r="Y125" i="2"/>
  <c r="AA117" i="2"/>
  <c r="CF121" i="2"/>
  <c r="BS120" i="2"/>
  <c r="AW119" i="2"/>
  <c r="CI112" i="2"/>
  <c r="AF90" i="2"/>
  <c r="AL8" i="4"/>
  <c r="DB3" i="4"/>
  <c r="BN5" i="4"/>
  <c r="BF7" i="4"/>
  <c r="BI5" i="4"/>
  <c r="AN5" i="4"/>
  <c r="R5" i="4"/>
  <c r="CJ2" i="2"/>
  <c r="BO140" i="2"/>
  <c r="CP142" i="2"/>
  <c r="BV137" i="2"/>
  <c r="BK139" i="2"/>
  <c r="AH141" i="2"/>
  <c r="DA2" i="2"/>
  <c r="AL137" i="2"/>
  <c r="AX138" i="2"/>
  <c r="BU138" i="2"/>
  <c r="BM142" i="2"/>
  <c r="AD141" i="2"/>
  <c r="BN133" i="2"/>
  <c r="CQ126" i="2"/>
  <c r="Z136" i="2"/>
  <c r="BM133" i="2"/>
  <c r="DH125" i="2"/>
  <c r="P128" i="2"/>
  <c r="CI133" i="2"/>
  <c r="BU126" i="2"/>
  <c r="BM128" i="2"/>
  <c r="CC133" i="2"/>
  <c r="CJ126" i="2"/>
  <c r="BD128" i="2"/>
  <c r="AA134" i="2"/>
  <c r="AU128" i="2"/>
  <c r="AK124" i="2"/>
  <c r="X117" i="2"/>
  <c r="CP122" i="2"/>
  <c r="CT114" i="2"/>
  <c r="AP119" i="2"/>
  <c r="BE130" i="2"/>
  <c r="AI129" i="2"/>
  <c r="AT110" i="2"/>
  <c r="BV105" i="2"/>
  <c r="CG10" i="4"/>
  <c r="DH5" i="4"/>
  <c r="AA8" i="4"/>
  <c r="S6" i="4"/>
  <c r="W7" i="4"/>
  <c r="AZ4" i="4"/>
  <c r="AU3" i="4"/>
  <c r="BD3" i="4"/>
  <c r="AU142" i="2"/>
  <c r="DI136" i="2"/>
  <c r="BT139" i="2"/>
  <c r="AQ141" i="2"/>
  <c r="BF2" i="2"/>
  <c r="CY137" i="2"/>
  <c r="AS139" i="2"/>
  <c r="AD140" i="2"/>
  <c r="AP142" i="2"/>
  <c r="BW142" i="2"/>
  <c r="DH142" i="2"/>
  <c r="CT137" i="2"/>
  <c r="CE129" i="2"/>
  <c r="P137" i="2"/>
  <c r="BN134" i="2"/>
  <c r="BL129" i="2"/>
  <c r="BA130" i="2"/>
  <c r="BY134" i="2"/>
  <c r="CI129" i="2"/>
  <c r="CV130" i="2"/>
  <c r="BT134" i="2"/>
  <c r="CA129" i="2"/>
  <c r="CH130" i="2"/>
  <c r="Q135" i="2"/>
  <c r="AO129" i="2"/>
  <c r="BT122" i="2"/>
  <c r="DF127" i="2"/>
  <c r="DG116" i="2"/>
  <c r="BP113" i="2"/>
  <c r="DE119" i="2"/>
  <c r="CS104" i="2"/>
  <c r="DD101" i="2"/>
  <c r="CF6" i="4"/>
  <c r="CD8" i="4"/>
  <c r="CD7" i="4"/>
  <c r="BG4" i="4"/>
  <c r="CU3" i="4"/>
  <c r="AG2" i="2"/>
  <c r="CK139" i="2"/>
  <c r="Z140" i="2"/>
  <c r="DG139" i="2"/>
  <c r="BD140" i="2"/>
  <c r="CW139" i="2"/>
  <c r="CT138" i="2"/>
  <c r="BZ137" i="2"/>
  <c r="AU2" i="2"/>
  <c r="S136" i="2"/>
  <c r="AL138" i="2"/>
  <c r="CP134" i="2"/>
  <c r="R127" i="2"/>
  <c r="AT126" i="2"/>
  <c r="BF130" i="2"/>
  <c r="AK129" i="2"/>
  <c r="CW132" i="2"/>
  <c r="BK131" i="2"/>
  <c r="AY134" i="2"/>
  <c r="DA126" i="2"/>
  <c r="CO120" i="2"/>
  <c r="CD124" i="2"/>
  <c r="DA123" i="2"/>
  <c r="CZ120" i="2"/>
  <c r="W131" i="2"/>
  <c r="BA111" i="2"/>
  <c r="DG98" i="2"/>
  <c r="AL133" i="2"/>
  <c r="BN132" i="2"/>
  <c r="BQ134" i="2"/>
  <c r="R126" i="2"/>
  <c r="BF135" i="2"/>
  <c r="BC129" i="2"/>
  <c r="CZ127" i="2"/>
  <c r="P133" i="2"/>
  <c r="Y126" i="2"/>
  <c r="BX116" i="2"/>
  <c r="CB116" i="2"/>
  <c r="AK113" i="2"/>
  <c r="AW129" i="2"/>
  <c r="Y123" i="2"/>
  <c r="BA110" i="2"/>
  <c r="AM5" i="4"/>
  <c r="CY5" i="4"/>
  <c r="CF3" i="4"/>
  <c r="BI141" i="2"/>
  <c r="DE142" i="2"/>
  <c r="BO12" i="4"/>
  <c r="BO17" i="4"/>
  <c r="CN15" i="4"/>
  <c r="CA14" i="4"/>
  <c r="AH10" i="4"/>
  <c r="CU9" i="4"/>
  <c r="N9" i="4"/>
  <c r="BM8" i="4"/>
  <c r="BL7" i="4"/>
  <c r="CB11" i="4"/>
  <c r="T11" i="4"/>
  <c r="BS10" i="4"/>
  <c r="BD9" i="4"/>
  <c r="BZ7" i="4"/>
  <c r="CC5" i="4"/>
  <c r="CF142" i="2"/>
  <c r="AD2" i="2"/>
  <c r="BI138" i="2"/>
  <c r="AQ138" i="2"/>
  <c r="BI2" i="2"/>
  <c r="BO132" i="2"/>
  <c r="BA132" i="2"/>
  <c r="AJ133" i="2"/>
  <c r="W126" i="2"/>
  <c r="AM115" i="2"/>
  <c r="Q126" i="2"/>
  <c r="BK19" i="4"/>
  <c r="CW17" i="4"/>
  <c r="AM14" i="4"/>
  <c r="CD13" i="4"/>
  <c r="AR13" i="4"/>
  <c r="AX12" i="4"/>
  <c r="CL11" i="4"/>
  <c r="CR16" i="4"/>
  <c r="S15" i="4"/>
  <c r="BJ13" i="4"/>
  <c r="BK9" i="4"/>
  <c r="CW8" i="4"/>
  <c r="AP8" i="4"/>
  <c r="BM7" i="4"/>
  <c r="BQ5" i="4"/>
  <c r="DE10" i="4"/>
  <c r="AW10" i="4"/>
  <c r="BY9" i="4"/>
  <c r="CT8" i="4"/>
  <c r="AD6" i="4"/>
  <c r="AO4" i="4"/>
  <c r="BZ140" i="2"/>
  <c r="CN141" i="2"/>
  <c r="O136" i="2"/>
  <c r="BZ135" i="2"/>
  <c r="P141" i="2"/>
  <c r="W130" i="2"/>
  <c r="CM127" i="2"/>
  <c r="BV129" i="2"/>
  <c r="BS134" i="2"/>
  <c r="BF125" i="2"/>
  <c r="AY113" i="2"/>
  <c r="AU17" i="4"/>
  <c r="AH12" i="4"/>
  <c r="AU16" i="4"/>
  <c r="X16" i="4"/>
  <c r="T15" i="4"/>
  <c r="T19" i="4"/>
  <c r="CY14" i="4"/>
  <c r="DD12" i="4"/>
  <c r="BT12" i="4"/>
  <c r="BQ6" i="4"/>
  <c r="BB11" i="4"/>
  <c r="AN11" i="4"/>
  <c r="AO10" i="4"/>
  <c r="BS13" i="4"/>
  <c r="BX8" i="4"/>
  <c r="BK8" i="4"/>
  <c r="BE7" i="4"/>
  <c r="AW4" i="4"/>
  <c r="CG5" i="4"/>
  <c r="AF5" i="4"/>
  <c r="CE140" i="2"/>
  <c r="CQ137" i="2"/>
  <c r="AG138" i="2"/>
  <c r="BA136" i="2"/>
  <c r="BB141" i="2"/>
  <c r="AB137" i="2"/>
  <c r="AY135" i="2"/>
  <c r="BX131" i="2"/>
  <c r="DK127" i="2"/>
  <c r="AA120" i="2"/>
  <c r="DE110" i="2"/>
  <c r="BG141" i="2"/>
  <c r="CH135" i="2"/>
  <c r="W138" i="2"/>
  <c r="BI139" i="2"/>
  <c r="AT140" i="2"/>
  <c r="AN2" i="2"/>
  <c r="AB2" i="2"/>
  <c r="Z2" i="2"/>
  <c r="Q138" i="2"/>
  <c r="DC129" i="2"/>
  <c r="X137" i="2"/>
  <c r="BV134" i="2"/>
  <c r="CJ129" i="2"/>
  <c r="BY130" i="2"/>
  <c r="CG134" i="2"/>
  <c r="DG129" i="2"/>
  <c r="V131" i="2"/>
  <c r="CB134" i="2"/>
  <c r="CY129" i="2"/>
  <c r="DF130" i="2"/>
  <c r="Y135" i="2"/>
  <c r="T131" i="2"/>
  <c r="BN126" i="2"/>
  <c r="AL120" i="2"/>
  <c r="AO127" i="2"/>
  <c r="BW122" i="2"/>
  <c r="BS114" i="2"/>
  <c r="AF119" i="2"/>
  <c r="S118" i="2"/>
  <c r="AS115" i="2"/>
  <c r="AM105" i="2"/>
  <c r="DE99" i="2"/>
  <c r="AU7" i="4"/>
  <c r="BQ3" i="4"/>
  <c r="CV3" i="4"/>
  <c r="CB6" i="4"/>
  <c r="BY4" i="4"/>
  <c r="BZ4" i="4"/>
  <c r="BD4" i="4"/>
  <c r="Z142" i="2"/>
  <c r="DA139" i="2"/>
  <c r="AD142" i="2"/>
  <c r="CM136" i="2"/>
  <c r="CW138" i="2"/>
  <c r="BT140" i="2"/>
  <c r="DA141" i="2"/>
  <c r="BC136" i="2"/>
  <c r="BQ137" i="2"/>
  <c r="CU137" i="2"/>
  <c r="CO140" i="2"/>
  <c r="BP140" i="2"/>
  <c r="CZ132" i="2"/>
  <c r="CP125" i="2"/>
  <c r="CR135" i="2"/>
  <c r="CY132" i="2"/>
  <c r="AY133" i="2"/>
  <c r="CN126" i="2"/>
  <c r="W133" i="2"/>
  <c r="CD133" i="2"/>
  <c r="BJ127" i="2"/>
  <c r="Q133" i="2"/>
  <c r="BX133" i="2"/>
  <c r="AE127" i="2"/>
  <c r="CS133" i="2"/>
  <c r="U127" i="2"/>
  <c r="BI123" i="2"/>
  <c r="DJ115" i="2"/>
  <c r="AP120" i="2"/>
  <c r="BO124" i="2"/>
  <c r="CN116" i="2"/>
  <c r="DC127" i="2"/>
  <c r="CG126" i="2"/>
  <c r="W113" i="2"/>
  <c r="BK89" i="2"/>
  <c r="U10" i="4"/>
  <c r="O5" i="4"/>
  <c r="AJ7" i="4"/>
  <c r="AV4" i="4"/>
  <c r="CD6" i="4"/>
  <c r="BB3" i="4"/>
  <c r="AI6" i="4"/>
  <c r="X3" i="4"/>
  <c r="CG141" i="2"/>
  <c r="AB136" i="2"/>
  <c r="DF138" i="2"/>
  <c r="CC140" i="2"/>
  <c r="AZ142" i="2"/>
  <c r="R137" i="2"/>
  <c r="CE138" i="2"/>
  <c r="BP139" i="2"/>
  <c r="BC141" i="2"/>
  <c r="AR2" i="2"/>
  <c r="AV142" i="2"/>
  <c r="DK136" i="2"/>
  <c r="CU128" i="2"/>
  <c r="CH136" i="2"/>
  <c r="AH134" i="2"/>
  <c r="CH128" i="2"/>
  <c r="BW129" i="2"/>
  <c r="AS134" i="2"/>
  <c r="DE128" i="2"/>
  <c r="U130" i="2"/>
  <c r="AN134" i="2"/>
  <c r="CQ128" i="2"/>
  <c r="DE129" i="2"/>
  <c r="CI134" i="2"/>
  <c r="DJ126" i="2"/>
  <c r="BZ121" i="2"/>
  <c r="O126" i="2"/>
  <c r="Q124" i="2"/>
  <c r="BT123" i="2"/>
  <c r="CQ114" i="2"/>
  <c r="CU111" i="2"/>
  <c r="AP102" i="2"/>
  <c r="CV7" i="4"/>
  <c r="AC7" i="4"/>
  <c r="AX7" i="4"/>
  <c r="AM4" i="4"/>
  <c r="Z6" i="4"/>
  <c r="BH2" i="2"/>
  <c r="BK138" i="2"/>
  <c r="CX138" i="2"/>
  <c r="AU139" i="2"/>
  <c r="AD139" i="2"/>
  <c r="BW138" i="2"/>
  <c r="AE138" i="2"/>
  <c r="DG135" i="2"/>
  <c r="AN142" i="2"/>
  <c r="AZ133" i="2"/>
  <c r="BX137" i="2"/>
  <c r="AD134" i="2"/>
  <c r="CO125" i="2"/>
  <c r="AI135" i="2"/>
  <c r="CY128" i="2"/>
  <c r="AP128" i="2"/>
  <c r="AH131" i="2"/>
  <c r="CM129" i="2"/>
  <c r="S134" i="2"/>
  <c r="CE127" i="2"/>
  <c r="DA118" i="2"/>
  <c r="AD122" i="2"/>
  <c r="CY118" i="2"/>
  <c r="CX115" i="2"/>
  <c r="BU128" i="2"/>
  <c r="BC107" i="2"/>
  <c r="W101" i="2"/>
  <c r="BX132" i="2"/>
  <c r="Q131" i="2"/>
  <c r="DC133" i="2"/>
  <c r="BG133" i="2"/>
  <c r="CR134" i="2"/>
  <c r="BG127" i="2"/>
  <c r="BZ126" i="2"/>
  <c r="BP131" i="2"/>
  <c r="CI124" i="2"/>
  <c r="CM115" i="2"/>
  <c r="CW123" i="2"/>
  <c r="CH120" i="2"/>
  <c r="CU126" i="2"/>
  <c r="AQ117" i="2"/>
  <c r="CI111" i="2"/>
  <c r="BG3" i="4"/>
  <c r="U4" i="4"/>
  <c r="CC3" i="4"/>
  <c r="BU139" i="2"/>
  <c r="BE140" i="2"/>
  <c r="BG17" i="4"/>
  <c r="AH13" i="4"/>
  <c r="CS11" i="4"/>
  <c r="BU16" i="4"/>
  <c r="X13" i="4"/>
  <c r="BU8" i="4"/>
  <c r="R7" i="4"/>
  <c r="CH10" i="4"/>
  <c r="CS8" i="4"/>
  <c r="X5" i="4"/>
  <c r="AX141" i="2"/>
  <c r="CA131" i="2"/>
  <c r="DI119" i="2"/>
  <c r="V20" i="4"/>
  <c r="BT16" i="4"/>
  <c r="BV17" i="4"/>
  <c r="X23" i="4"/>
  <c r="DK17" i="4"/>
  <c r="BE19" i="4"/>
  <c r="AH16" i="4"/>
  <c r="AD15" i="4"/>
  <c r="BV18" i="4"/>
  <c r="BG11" i="4"/>
  <c r="AO11" i="4"/>
  <c r="AT10" i="4"/>
  <c r="V13" i="4"/>
  <c r="CG6" i="4"/>
  <c r="AT7" i="4"/>
  <c r="R140" i="2"/>
  <c r="BP126" i="2"/>
  <c r="BS125" i="2"/>
  <c r="CM20" i="4"/>
  <c r="X17" i="4"/>
  <c r="CI11" i="4"/>
  <c r="T16" i="4"/>
  <c r="CY15" i="4"/>
  <c r="CU14" i="4"/>
  <c r="DF18" i="4"/>
  <c r="BX14" i="4"/>
  <c r="CF12" i="4"/>
  <c r="AS12" i="4"/>
  <c r="DE5" i="4"/>
  <c r="AA11" i="4"/>
  <c r="Q11" i="4"/>
  <c r="R10" i="4"/>
  <c r="BG13" i="4"/>
  <c r="BF8" i="4"/>
  <c r="DF7" i="4"/>
  <c r="CH6" i="4"/>
  <c r="CJ6" i="4"/>
  <c r="DD4" i="4"/>
  <c r="CA4" i="4"/>
  <c r="AA140" i="2"/>
  <c r="U137" i="2"/>
  <c r="AX137" i="2"/>
  <c r="BJ2" i="2"/>
  <c r="CN140" i="2"/>
  <c r="CT136" i="2"/>
  <c r="CO134" i="2"/>
  <c r="S130" i="2"/>
  <c r="CB126" i="2"/>
  <c r="AK115" i="2"/>
  <c r="AM107" i="2"/>
  <c r="O7" i="4"/>
  <c r="AM7" i="4"/>
  <c r="BO3" i="4"/>
  <c r="BS142" i="2"/>
  <c r="CR139" i="2"/>
  <c r="CJ140" i="2"/>
  <c r="AZ139" i="2"/>
  <c r="BO2" i="2"/>
  <c r="DK125" i="2"/>
  <c r="CQ130" i="2"/>
  <c r="CF134" i="2"/>
  <c r="Z131" i="2"/>
  <c r="S123" i="2"/>
  <c r="Q116" i="2"/>
  <c r="CK2" i="2"/>
  <c r="AT2" i="2"/>
  <c r="BY138" i="2"/>
  <c r="AY138" i="2"/>
  <c r="BZ2" i="2"/>
  <c r="CC132" i="2"/>
  <c r="BJ132" i="2"/>
  <c r="AS133" i="2"/>
  <c r="BH126" i="2"/>
  <c r="AR115" i="2"/>
  <c r="AI126" i="2"/>
  <c r="CA19" i="4"/>
  <c r="DJ17" i="4"/>
  <c r="AX14" i="4"/>
  <c r="CT13" i="4"/>
  <c r="AW13" i="4"/>
  <c r="BD12" i="4"/>
  <c r="CR11" i="4"/>
  <c r="DA16" i="4"/>
  <c r="AB15" i="4"/>
  <c r="BZ13" i="4"/>
  <c r="BT9" i="4"/>
  <c r="O9" i="4"/>
  <c r="BB8" i="4"/>
  <c r="BT7" i="4"/>
  <c r="CW5" i="4"/>
  <c r="P11" i="4"/>
  <c r="BF10" i="4"/>
  <c r="CH9" i="4"/>
  <c r="CX8" i="4"/>
  <c r="AP6" i="4"/>
  <c r="BC4" i="4"/>
  <c r="BD141" i="2"/>
  <c r="DD141" i="2"/>
  <c r="AJ136" i="2"/>
  <c r="CU135" i="2"/>
  <c r="AH142" i="2"/>
  <c r="AJ130" i="2"/>
  <c r="O129" i="2"/>
  <c r="BK130" i="2"/>
  <c r="CU134" i="2"/>
  <c r="BI126" i="2"/>
  <c r="DK115" i="2"/>
  <c r="AK18" i="4"/>
  <c r="DH16" i="4"/>
  <c r="BY13" i="4"/>
  <c r="CJ12" i="4"/>
  <c r="BE12" i="4"/>
  <c r="BC16" i="4"/>
  <c r="CJ19" i="4"/>
  <c r="AF16" i="4"/>
  <c r="AY14" i="4"/>
  <c r="BG12" i="4"/>
  <c r="DC8" i="4"/>
  <c r="DD7" i="4"/>
  <c r="AY7" i="4"/>
  <c r="CH5" i="4"/>
  <c r="AK14" i="4"/>
  <c r="AS10" i="4"/>
  <c r="CI9" i="4"/>
  <c r="CS7" i="4"/>
  <c r="DB7" i="4"/>
  <c r="BK4" i="4"/>
  <c r="AH4" i="4"/>
  <c r="BW139" i="2"/>
  <c r="BN140" i="2"/>
  <c r="BV141" i="2"/>
  <c r="BJ140" i="2"/>
  <c r="CE139" i="2"/>
  <c r="CP127" i="2"/>
  <c r="AU132" i="2"/>
  <c r="AX135" i="2"/>
  <c r="CV132" i="2"/>
  <c r="P116" i="2"/>
  <c r="BK122" i="2"/>
  <c r="CG16" i="4"/>
  <c r="BN16" i="4"/>
  <c r="CG15" i="4"/>
  <c r="BJ15" i="4"/>
  <c r="BF14" i="4"/>
  <c r="CL18" i="4"/>
  <c r="T14" i="4"/>
  <c r="Q12" i="4"/>
  <c r="DF11" i="4"/>
  <c r="BU11" i="4"/>
  <c r="CN10" i="4"/>
  <c r="BZ10" i="4"/>
  <c r="CA9" i="4"/>
  <c r="AM13" i="4"/>
  <c r="DG7" i="4"/>
  <c r="AV7" i="4"/>
  <c r="BK5" i="4"/>
  <c r="BV5" i="4"/>
  <c r="DA3" i="4"/>
  <c r="DD3" i="4"/>
  <c r="BE139" i="2"/>
  <c r="P2" i="2"/>
  <c r="CD135" i="2"/>
  <c r="BD2" i="2"/>
  <c r="CD139" i="2"/>
  <c r="AL136" i="2"/>
  <c r="Y134" i="2"/>
  <c r="AD128" i="2"/>
  <c r="AE125" i="2"/>
  <c r="BD122" i="2"/>
  <c r="AI106" i="2"/>
  <c r="CS140" i="2"/>
  <c r="BP142" i="2"/>
  <c r="AM137" i="2"/>
  <c r="CU138" i="2"/>
  <c r="CF139" i="2"/>
  <c r="Q142" i="2"/>
  <c r="BP2" i="2"/>
  <c r="BL142" i="2"/>
  <c r="AH137" i="2"/>
  <c r="DH128" i="2"/>
  <c r="CP136" i="2"/>
  <c r="AP134" i="2"/>
  <c r="DG128" i="2"/>
  <c r="CO129" i="2"/>
  <c r="BA134" i="2"/>
  <c r="Y129" i="2"/>
  <c r="AS130" i="2"/>
  <c r="AV134" i="2"/>
  <c r="DD128" i="2"/>
  <c r="AE130" i="2"/>
  <c r="CQ134" i="2"/>
  <c r="AP130" i="2"/>
  <c r="CQ125" i="2"/>
  <c r="Z119" i="2"/>
  <c r="AZ126" i="2"/>
  <c r="W120" i="2"/>
  <c r="BJ124" i="2"/>
  <c r="CD116" i="2"/>
  <c r="BQ115" i="2"/>
  <c r="AS111" i="2"/>
  <c r="CZ104" i="2"/>
  <c r="BJ109" i="2"/>
  <c r="CB8" i="4"/>
  <c r="AZ9" i="4"/>
  <c r="AS6" i="4"/>
  <c r="CQ5" i="4"/>
  <c r="BC3" i="4"/>
  <c r="N4" i="4"/>
  <c r="CP3" i="4"/>
  <c r="BU142" i="2"/>
  <c r="AO139" i="2"/>
  <c r="BP141" i="2"/>
  <c r="DB135" i="2"/>
  <c r="AI138" i="2"/>
  <c r="DF139" i="2"/>
  <c r="AO141" i="2"/>
  <c r="CD2" i="2"/>
  <c r="CG136" i="2"/>
  <c r="N137" i="2"/>
  <c r="AA139" i="2"/>
  <c r="DB139" i="2"/>
  <c r="AL132" i="2"/>
  <c r="N138" i="2"/>
  <c r="BL135" i="2"/>
  <c r="T132" i="2"/>
  <c r="CK132" i="2"/>
  <c r="BW135" i="2"/>
  <c r="BI132" i="2"/>
  <c r="R133" i="2"/>
  <c r="AJ126" i="2"/>
  <c r="BC132" i="2"/>
  <c r="DJ132" i="2"/>
  <c r="DC125" i="2"/>
  <c r="AM133" i="2"/>
  <c r="CS125" i="2"/>
  <c r="CC122" i="2"/>
  <c r="DK114" i="2"/>
  <c r="CN117" i="2"/>
  <c r="O122" i="2"/>
  <c r="R114" i="2"/>
  <c r="BC125" i="2"/>
  <c r="AG124" i="2"/>
  <c r="CT105" i="2"/>
  <c r="BM90" i="2"/>
  <c r="BG9" i="4"/>
  <c r="CN4" i="4"/>
  <c r="BO6" i="4"/>
  <c r="CH7" i="4"/>
  <c r="AF6" i="4"/>
  <c r="CU5" i="4"/>
  <c r="BU5" i="4"/>
  <c r="BA2" i="2"/>
  <c r="U141" i="2"/>
  <c r="AL2" i="2"/>
  <c r="AT138" i="2"/>
  <c r="Q140" i="2"/>
  <c r="CL141" i="2"/>
  <c r="AI136" i="2"/>
  <c r="DI137" i="2"/>
  <c r="DB138" i="2"/>
  <c r="AQ139" i="2"/>
  <c r="BL141" i="2"/>
  <c r="CH141" i="2"/>
  <c r="AC136" i="2"/>
  <c r="DH127" i="2"/>
  <c r="BB136" i="2"/>
  <c r="CZ133" i="2"/>
  <c r="AA127" i="2"/>
  <c r="CB128" i="2"/>
  <c r="DK133" i="2"/>
  <c r="CL127" i="2"/>
  <c r="AQ129" i="2"/>
  <c r="DF133" i="2"/>
  <c r="BY127" i="2"/>
  <c r="R129" i="2"/>
  <c r="BC134" i="2"/>
  <c r="CF125" i="2"/>
  <c r="CX120" i="2"/>
  <c r="CR124" i="2"/>
  <c r="BO121" i="2"/>
  <c r="T121" i="2"/>
  <c r="AO131" i="2"/>
  <c r="AL104" i="2"/>
  <c r="DF99" i="2"/>
  <c r="AA7" i="4"/>
  <c r="BH6" i="4"/>
  <c r="AV6" i="4"/>
  <c r="AC5" i="4"/>
  <c r="BL5" i="4"/>
  <c r="BT141" i="2"/>
  <c r="CH137" i="2"/>
  <c r="AJ138" i="2"/>
  <c r="CG138" i="2"/>
  <c r="BP138" i="2"/>
  <c r="CX137" i="2"/>
  <c r="AU137" i="2"/>
  <c r="BY2" i="2"/>
  <c r="BZ141" i="2"/>
  <c r="CL132" i="2"/>
  <c r="AR137" i="2"/>
  <c r="CV133" i="2"/>
  <c r="AK133" i="2"/>
  <c r="DA134" i="2"/>
  <c r="BA127" i="2"/>
  <c r="P127" i="2"/>
  <c r="AX130" i="2"/>
  <c r="DI128" i="2"/>
  <c r="CK133" i="2"/>
  <c r="DH126" i="2"/>
  <c r="CS117" i="2"/>
  <c r="CB119" i="2"/>
  <c r="AY116" i="2"/>
  <c r="AJ113" i="2"/>
  <c r="U126" i="2"/>
  <c r="BF110" i="2"/>
  <c r="DF86" i="2"/>
  <c r="CT131" i="2"/>
  <c r="AB130" i="2"/>
  <c r="BL133" i="2"/>
  <c r="CS132" i="2"/>
  <c r="BL134" i="2"/>
  <c r="AG126" i="2"/>
  <c r="DA135" i="2"/>
  <c r="CM130" i="2"/>
  <c r="N124" i="2"/>
  <c r="AZ114" i="2"/>
  <c r="AW121" i="2"/>
  <c r="AH118" i="2"/>
  <c r="AU124" i="2"/>
  <c r="AB113" i="2"/>
  <c r="AH96" i="2"/>
  <c r="BV7" i="4"/>
  <c r="DI4" i="4"/>
  <c r="DJ5" i="4"/>
  <c r="DG138" i="2"/>
  <c r="BQ138" i="2"/>
  <c r="DK7" i="4"/>
  <c r="CC4" i="4"/>
  <c r="BK3" i="4"/>
  <c r="AC140" i="2"/>
  <c r="CD140" i="2"/>
  <c r="DJ141" i="2"/>
  <c r="CH140" i="2"/>
  <c r="CU139" i="2"/>
  <c r="BI128" i="2"/>
  <c r="DC132" i="2"/>
  <c r="BB126" i="2"/>
  <c r="BE133" i="2"/>
  <c r="BB118" i="2"/>
  <c r="CS124" i="2"/>
  <c r="AO17" i="4"/>
  <c r="R18" i="4"/>
  <c r="DI12" i="4"/>
  <c r="CU11" i="4"/>
  <c r="BO11" i="4"/>
  <c r="CO15" i="4"/>
  <c r="BD19" i="4"/>
  <c r="BR15" i="4"/>
  <c r="CK13" i="4"/>
  <c r="CP11" i="4"/>
  <c r="AE8" i="4"/>
  <c r="CS6" i="4"/>
  <c r="CI5" i="4"/>
  <c r="DJ10" i="4"/>
  <c r="DC13" i="4"/>
  <c r="CE9" i="4"/>
  <c r="V9" i="4"/>
  <c r="BE8" i="4"/>
  <c r="CK6" i="4"/>
  <c r="CY6" i="4"/>
  <c r="Z3" i="4"/>
  <c r="O142" i="2"/>
  <c r="AN139" i="2"/>
  <c r="X140" i="2"/>
  <c r="CL138" i="2"/>
  <c r="AI2" i="2"/>
  <c r="V138" i="2"/>
  <c r="AA129" i="2"/>
  <c r="X134" i="2"/>
  <c r="BZ129" i="2"/>
  <c r="AI118" i="2"/>
  <c r="CP107" i="2"/>
  <c r="U16" i="4"/>
  <c r="CZ15" i="4"/>
  <c r="U15" i="4"/>
  <c r="CV14" i="4"/>
  <c r="CR13" i="4"/>
  <c r="BF18" i="4"/>
  <c r="CG12" i="4"/>
  <c r="CI15" i="4"/>
  <c r="AT11" i="4"/>
  <c r="DG10" i="4"/>
  <c r="AB10" i="4"/>
  <c r="N10" i="4"/>
  <c r="DK8" i="4"/>
  <c r="CN12" i="4"/>
  <c r="AD7" i="4"/>
  <c r="DG5" i="4"/>
  <c r="Y4" i="4"/>
  <c r="AI7" i="4"/>
  <c r="BY3" i="4"/>
  <c r="BW3" i="4"/>
  <c r="AA138" i="2"/>
  <c r="BO141" i="2"/>
  <c r="Q141" i="2"/>
  <c r="CS138" i="2"/>
  <c r="AB138" i="2"/>
  <c r="AN135" i="2"/>
  <c r="CF131" i="2"/>
  <c r="BL132" i="2"/>
  <c r="Q122" i="2"/>
  <c r="CB124" i="2"/>
  <c r="BB94" i="2"/>
  <c r="AG140" i="2"/>
  <c r="DB141" i="2"/>
  <c r="BD136" i="2"/>
  <c r="AF138" i="2"/>
  <c r="T139" i="2"/>
  <c r="CM139" i="2"/>
  <c r="DH141" i="2"/>
  <c r="CX141" i="2"/>
  <c r="AY136" i="2"/>
  <c r="BA128" i="2"/>
  <c r="BJ136" i="2"/>
  <c r="DH133" i="2"/>
  <c r="AS127" i="2"/>
  <c r="CZ128" i="2"/>
  <c r="U134" i="2"/>
  <c r="DD127" i="2"/>
  <c r="BI129" i="2"/>
  <c r="P134" i="2"/>
  <c r="U128" i="2"/>
  <c r="AJ129" i="2"/>
  <c r="BK134" i="2"/>
  <c r="BM129" i="2"/>
  <c r="V125" i="2"/>
  <c r="AO118" i="2"/>
  <c r="AR125" i="2"/>
  <c r="BU117" i="2"/>
  <c r="DH121" i="2"/>
  <c r="DJ113" i="2"/>
  <c r="DA131" i="2"/>
  <c r="AM106" i="2"/>
  <c r="Y104" i="2"/>
  <c r="BW79" i="2"/>
  <c r="P8" i="4"/>
  <c r="T9" i="4"/>
  <c r="CT4" i="4"/>
  <c r="DH4" i="4"/>
  <c r="CE4" i="4"/>
  <c r="W3" i="4"/>
  <c r="S4" i="4"/>
  <c r="CW140" i="2"/>
  <c r="CA138" i="2"/>
  <c r="DB140" i="2"/>
  <c r="BY142" i="2"/>
  <c r="AY137" i="2"/>
  <c r="AT139" i="2"/>
  <c r="CA140" i="2"/>
  <c r="CZ2" i="2"/>
  <c r="CT135" i="2"/>
  <c r="AE136" i="2"/>
  <c r="CI2" i="2"/>
  <c r="AP139" i="2"/>
  <c r="BD131" i="2"/>
  <c r="CF137" i="2"/>
  <c r="AF135" i="2"/>
  <c r="AQ131" i="2"/>
  <c r="AF132" i="2"/>
  <c r="AQ135" i="2"/>
  <c r="BN131" i="2"/>
  <c r="BD132" i="2"/>
  <c r="AL135" i="2"/>
  <c r="AZ131" i="2"/>
  <c r="AX132" i="2"/>
  <c r="CG135" i="2"/>
  <c r="BY132" i="2"/>
  <c r="CW127" i="2"/>
  <c r="CR121" i="2"/>
  <c r="CC113" i="2"/>
  <c r="AG115" i="2"/>
  <c r="BM119" i="2"/>
  <c r="P124" i="2"/>
  <c r="DA122" i="2"/>
  <c r="CE121" i="2"/>
  <c r="BH109" i="2"/>
  <c r="CW90" i="2"/>
  <c r="AF8" i="4"/>
  <c r="CJ3" i="4"/>
  <c r="AP5" i="4"/>
  <c r="BB7" i="4"/>
  <c r="BC5" i="4"/>
  <c r="AI5" i="4"/>
  <c r="DG4" i="4"/>
  <c r="BT2" i="2"/>
  <c r="BG140" i="2"/>
  <c r="CH142" i="2"/>
  <c r="BK137" i="2"/>
  <c r="BC139" i="2"/>
  <c r="Z141" i="2"/>
  <c r="CG2" i="2"/>
  <c r="AA137" i="2"/>
  <c r="AO138" i="2"/>
  <c r="BM138" i="2"/>
  <c r="AO142" i="2"/>
  <c r="V141" i="2"/>
  <c r="BI133" i="2"/>
  <c r="CH126" i="2"/>
  <c r="V136" i="2"/>
  <c r="BD133" i="2"/>
  <c r="CY125" i="2"/>
  <c r="CC127" i="2"/>
  <c r="BZ133" i="2"/>
  <c r="BL126" i="2"/>
  <c r="BE128" i="2"/>
  <c r="BT133" i="2"/>
  <c r="AY126" i="2"/>
  <c r="AV128" i="2"/>
  <c r="CO133" i="2"/>
  <c r="CN127" i="2"/>
  <c r="DJ118" i="2"/>
  <c r="CP119" i="2"/>
  <c r="O119" i="2"/>
  <c r="R116" i="2"/>
  <c r="AM126" i="2"/>
  <c r="U108" i="2"/>
  <c r="CU102" i="2"/>
  <c r="CO4" i="4"/>
  <c r="AG5" i="4"/>
  <c r="CP4" i="4"/>
  <c r="V3" i="4"/>
  <c r="CX4" i="4"/>
  <c r="BA140" i="2"/>
  <c r="Q136" i="2"/>
  <c r="BA137" i="2"/>
  <c r="AD137" i="2"/>
  <c r="DE136" i="2"/>
  <c r="Q137" i="2"/>
  <c r="CH2" i="2"/>
  <c r="U2" i="2"/>
  <c r="N141" i="2"/>
  <c r="AL131" i="2"/>
  <c r="CD136" i="2"/>
  <c r="AU133" i="2"/>
  <c r="S132" i="2"/>
  <c r="AO134" i="2"/>
  <c r="AA126" i="2"/>
  <c r="AD135" i="2"/>
  <c r="CF128" i="2"/>
  <c r="DI127" i="2"/>
  <c r="BK132" i="2"/>
  <c r="BK125" i="2"/>
  <c r="DD116" i="2"/>
  <c r="BO114" i="2"/>
  <c r="CD123" i="2"/>
  <c r="CQ129" i="2"/>
  <c r="S121" i="2"/>
  <c r="CW111" i="2"/>
  <c r="CF135" i="2"/>
  <c r="AI130" i="2"/>
  <c r="BN128" i="2"/>
  <c r="CX132" i="2"/>
  <c r="BS131" i="2"/>
  <c r="CX133" i="2"/>
  <c r="BA133" i="2"/>
  <c r="AO135" i="2"/>
  <c r="P129" i="2"/>
  <c r="AH123" i="2"/>
  <c r="CR127" i="2"/>
  <c r="AU116" i="2"/>
  <c r="CF115" i="2"/>
  <c r="AS119" i="2"/>
  <c r="BF103" i="2"/>
  <c r="Q98" i="2"/>
  <c r="AJ6" i="4"/>
  <c r="DC4" i="4"/>
  <c r="X4" i="4"/>
  <c r="CM135" i="2"/>
  <c r="CP137" i="2"/>
  <c r="CQ6" i="4"/>
  <c r="DJ6" i="4"/>
  <c r="AK3" i="4"/>
  <c r="AE142" i="2"/>
  <c r="BD139" i="2"/>
  <c r="AF140" i="2"/>
  <c r="AB139" i="2"/>
  <c r="AQ2" i="2"/>
  <c r="Z138" i="2"/>
  <c r="CV129" i="2"/>
  <c r="AZ134" i="2"/>
  <c r="AW130" i="2"/>
  <c r="BQ120" i="2"/>
  <c r="P112" i="2"/>
  <c r="AS16" i="4"/>
  <c r="BD17" i="4"/>
  <c r="AT12" i="4"/>
  <c r="AZ16" i="4"/>
  <c r="AG16" i="4"/>
  <c r="AC15" i="4"/>
  <c r="X19" i="4"/>
  <c r="DD14" i="4"/>
  <c r="S13" i="4"/>
  <c r="BY12" i="4"/>
  <c r="CE6" i="4"/>
  <c r="U5" i="4"/>
  <c r="AW11" i="4"/>
  <c r="AX10" i="4"/>
  <c r="BW13" i="4"/>
  <c r="CO8" i="4"/>
  <c r="BQ8" i="4"/>
  <c r="BP7" i="4"/>
  <c r="BJ4" i="4"/>
  <c r="CN5" i="4"/>
  <c r="AO5" i="4"/>
  <c r="CM140" i="2"/>
  <c r="DB137" i="2"/>
  <c r="AR138" i="2"/>
  <c r="DC136" i="2"/>
  <c r="BR141" i="2"/>
  <c r="AF137" i="2"/>
  <c r="BC135" i="2"/>
  <c r="CD131" i="2"/>
  <c r="V128" i="2"/>
  <c r="AO120" i="2"/>
  <c r="BE111" i="2"/>
  <c r="BG15" i="4"/>
  <c r="AN15" i="4"/>
  <c r="BG14" i="4"/>
  <c r="P14" i="4"/>
  <c r="AF13" i="4"/>
  <c r="O18" i="4"/>
  <c r="R12" i="4"/>
  <c r="W15" i="4"/>
  <c r="CF10" i="4"/>
  <c r="AU10" i="4"/>
  <c r="BN9" i="4"/>
  <c r="AY9" i="4"/>
  <c r="AB8" i="4"/>
  <c r="AB12" i="4"/>
  <c r="AY5" i="4"/>
  <c r="AP11" i="4"/>
  <c r="V4" i="4"/>
  <c r="S5" i="4"/>
  <c r="CE3" i="4"/>
  <c r="AJ3" i="4"/>
  <c r="BH136" i="2"/>
  <c r="CI139" i="2"/>
  <c r="BQ139" i="2"/>
  <c r="CF136" i="2"/>
  <c r="BN135" i="2"/>
  <c r="N134" i="2"/>
  <c r="O128" i="2"/>
  <c r="AP129" i="2"/>
  <c r="AX118" i="2"/>
  <c r="BR114" i="2"/>
  <c r="CB88" i="2"/>
  <c r="BS139" i="2"/>
  <c r="AP141" i="2"/>
  <c r="BN2" i="2"/>
  <c r="AW137" i="2"/>
  <c r="BF138" i="2"/>
  <c r="CC138" i="2"/>
  <c r="CC142" i="2"/>
  <c r="AL141" i="2"/>
  <c r="BW133" i="2"/>
  <c r="AD127" i="2"/>
  <c r="AD136" i="2"/>
  <c r="BR133" i="2"/>
  <c r="S126" i="2"/>
  <c r="Y128" i="2"/>
  <c r="CM133" i="2"/>
  <c r="CD126" i="2"/>
  <c r="BS128" i="2"/>
  <c r="CH133" i="2"/>
  <c r="CS126" i="2"/>
  <c r="BJ128" i="2"/>
  <c r="AE134" i="2"/>
  <c r="BB128" i="2"/>
  <c r="AT124" i="2"/>
  <c r="AG117" i="2"/>
  <c r="DD122" i="2"/>
  <c r="DD114" i="2"/>
  <c r="BH119" i="2"/>
  <c r="BW130" i="2"/>
  <c r="BA129" i="2"/>
  <c r="BQ110" i="2"/>
  <c r="AN106" i="2"/>
  <c r="BD11" i="4"/>
  <c r="AZ7" i="4"/>
  <c r="CL8" i="4"/>
  <c r="T7" i="4"/>
  <c r="Q4" i="4"/>
  <c r="AM3" i="4"/>
  <c r="DI3" i="4"/>
  <c r="BE3" i="4"/>
  <c r="R2" i="2"/>
  <c r="DC137" i="2"/>
  <c r="AP140" i="2"/>
  <c r="DK141" i="2"/>
  <c r="BP136" i="2"/>
  <c r="CF138" i="2"/>
  <c r="O140" i="2"/>
  <c r="AV141" i="2"/>
  <c r="V2" i="2"/>
  <c r="DI2" i="2"/>
  <c r="BC2" i="2"/>
  <c r="CB138" i="2"/>
  <c r="BZ130" i="2"/>
  <c r="AZ137" i="2"/>
  <c r="CX134" i="2"/>
  <c r="BM130" i="2"/>
  <c r="AV131" i="2"/>
  <c r="DI134" i="2"/>
  <c r="CD130" i="2"/>
  <c r="CX131" i="2"/>
  <c r="DD134" i="2"/>
  <c r="BV130" i="2"/>
  <c r="CC131" i="2"/>
  <c r="BA135" i="2"/>
  <c r="CU131" i="2"/>
  <c r="AB127" i="2"/>
  <c r="DG120" i="2"/>
  <c r="AN128" i="2"/>
  <c r="DE124" i="2"/>
  <c r="DK116" i="2"/>
  <c r="BN121" i="2"/>
  <c r="BA120" i="2"/>
  <c r="Q119" i="2"/>
  <c r="AF112" i="2"/>
  <c r="Q103" i="2"/>
  <c r="DI6" i="4"/>
  <c r="BW4" i="4"/>
  <c r="U7" i="4"/>
  <c r="BL6" i="4"/>
  <c r="BN4" i="4"/>
  <c r="BU4" i="4"/>
  <c r="AU4" i="4"/>
  <c r="CR141" i="2"/>
  <c r="CS139" i="2"/>
  <c r="V142" i="2"/>
  <c r="CB136" i="2"/>
  <c r="CO138" i="2"/>
  <c r="BL140" i="2"/>
  <c r="CS141" i="2"/>
  <c r="AR136" i="2"/>
  <c r="BF137" i="2"/>
  <c r="CK137" i="2"/>
  <c r="CG140" i="2"/>
  <c r="BH140" i="2"/>
  <c r="CU132" i="2"/>
  <c r="AP138" i="2"/>
  <c r="CN135" i="2"/>
  <c r="CP132" i="2"/>
  <c r="AP133" i="2"/>
  <c r="BC126" i="2"/>
  <c r="N133" i="2"/>
  <c r="BY133" i="2"/>
  <c r="Y127" i="2"/>
  <c r="DF132" i="2"/>
  <c r="BO133" i="2"/>
  <c r="V127" i="2"/>
  <c r="AD133" i="2"/>
  <c r="S127" i="2"/>
  <c r="CX117" i="2"/>
  <c r="AP117" i="2"/>
  <c r="BM116" i="2"/>
  <c r="AT113" i="2"/>
  <c r="CK123" i="2"/>
  <c r="DD110" i="2"/>
  <c r="Q89" i="2"/>
  <c r="CB4" i="4"/>
  <c r="N7" i="4"/>
  <c r="CW3" i="4"/>
  <c r="CL5" i="4"/>
  <c r="AL4" i="4"/>
  <c r="CY142" i="2"/>
  <c r="AH2" i="2"/>
  <c r="BQ136" i="2"/>
  <c r="AU136" i="2"/>
  <c r="X136" i="2"/>
  <c r="AG136" i="2"/>
  <c r="AA142" i="2"/>
  <c r="AN141" i="2"/>
  <c r="AZ140" i="2"/>
  <c r="BB130" i="2"/>
  <c r="AX136" i="2"/>
  <c r="CG132" i="2"/>
  <c r="X131" i="2"/>
  <c r="DG133" i="2"/>
  <c r="BP133" i="2"/>
  <c r="CV134" i="2"/>
  <c r="BP127" i="2"/>
  <c r="CI126" i="2"/>
  <c r="BW131" i="2"/>
  <c r="CN124" i="2"/>
  <c r="CV115" i="2"/>
  <c r="AS124" i="2"/>
  <c r="AD121" i="2"/>
  <c r="AQ127" i="2"/>
  <c r="W118" i="2"/>
  <c r="BW113" i="2"/>
  <c r="AZ135" i="2"/>
  <c r="AT129" i="2"/>
  <c r="BK127" i="2"/>
  <c r="DJ131" i="2"/>
  <c r="CI130" i="2"/>
  <c r="BB133" i="2"/>
  <c r="CM132" i="2"/>
  <c r="DG134" i="2"/>
  <c r="T128" i="2"/>
  <c r="AN122" i="2"/>
  <c r="CF126" i="2"/>
  <c r="BV113" i="2"/>
  <c r="BH125" i="2"/>
  <c r="CQ116" i="2"/>
  <c r="DG106" i="2"/>
  <c r="BX98" i="2"/>
  <c r="BM5" i="4"/>
  <c r="AA4" i="4"/>
  <c r="BJ3" i="4"/>
  <c r="CV141" i="2"/>
  <c r="AB142" i="2"/>
  <c r="W134" i="2"/>
  <c r="AL128" i="2"/>
  <c r="AB124" i="2"/>
  <c r="O117" i="2"/>
  <c r="AR122" i="2"/>
  <c r="AN114" i="2"/>
  <c r="CT118" i="2"/>
  <c r="DI129" i="2"/>
  <c r="CM128" i="2"/>
  <c r="DB108" i="2"/>
  <c r="DJ101" i="2"/>
  <c r="CB10" i="4"/>
  <c r="CJ5" i="4"/>
  <c r="R8" i="4"/>
  <c r="CS5" i="4"/>
  <c r="Q7" i="4"/>
  <c r="AS4" i="4"/>
  <c r="AP3" i="4"/>
  <c r="AZ3" i="4"/>
  <c r="AM142" i="2"/>
  <c r="CY136" i="2"/>
  <c r="BL139" i="2"/>
  <c r="AI141" i="2"/>
  <c r="DE2" i="2"/>
  <c r="CO137" i="2"/>
  <c r="AK139" i="2"/>
  <c r="V140" i="2"/>
  <c r="CZ141" i="2"/>
  <c r="S142" i="2"/>
  <c r="CZ142" i="2"/>
  <c r="CI137" i="2"/>
  <c r="BY129" i="2"/>
  <c r="DJ136" i="2"/>
  <c r="BJ134" i="2"/>
  <c r="BE129" i="2"/>
  <c r="AT130" i="2"/>
  <c r="BU134" i="2"/>
  <c r="CB129" i="2"/>
  <c r="CP130" i="2"/>
  <c r="BP134" i="2"/>
  <c r="BU129" i="2"/>
  <c r="BP130" i="2"/>
  <c r="DK134" i="2"/>
  <c r="CS130" i="2"/>
  <c r="AH126" i="2"/>
  <c r="CL119" i="2"/>
  <c r="N127" i="2"/>
  <c r="CQ121" i="2"/>
  <c r="CQ113" i="2"/>
  <c r="AZ118" i="2"/>
  <c r="AM117" i="2"/>
  <c r="CY113" i="2"/>
  <c r="AO112" i="2"/>
  <c r="Q93" i="2"/>
  <c r="Z134" i="2"/>
  <c r="DE127" i="2"/>
  <c r="AY129" i="2"/>
  <c r="AK134" i="2"/>
  <c r="CG128" i="2"/>
  <c r="CT129" i="2"/>
  <c r="AF134" i="2"/>
  <c r="BY128" i="2"/>
  <c r="CF129" i="2"/>
  <c r="CA134" i="2"/>
  <c r="CR129" i="2"/>
  <c r="BB125" i="2"/>
  <c r="CR118" i="2"/>
  <c r="CU125" i="2"/>
  <c r="CU118" i="2"/>
  <c r="AJ123" i="2"/>
  <c r="BD115" i="2"/>
  <c r="V114" i="2"/>
  <c r="Z109" i="2"/>
  <c r="CQ109" i="2"/>
  <c r="U96" i="2"/>
  <c r="BQ4" i="4"/>
  <c r="CQ3" i="4"/>
  <c r="AQ4" i="4"/>
  <c r="CK3" i="4"/>
  <c r="DC139" i="2"/>
  <c r="AU138" i="2"/>
  <c r="BV140" i="2"/>
  <c r="AS142" i="2"/>
  <c r="DG136" i="2"/>
  <c r="N139" i="2"/>
  <c r="AU140" i="2"/>
  <c r="CT142" i="2"/>
  <c r="CW2" i="2"/>
  <c r="BR135" i="2"/>
  <c r="BS2" i="2"/>
  <c r="DH138" i="2"/>
  <c r="Y131" i="2"/>
  <c r="BP137" i="2"/>
  <c r="P135" i="2"/>
  <c r="CR130" i="2"/>
  <c r="CS131" i="2"/>
  <c r="AA135" i="2"/>
  <c r="AC131" i="2"/>
  <c r="AJ132" i="2"/>
  <c r="V135" i="2"/>
  <c r="U131" i="2"/>
  <c r="P132" i="2"/>
  <c r="BQ135" i="2"/>
  <c r="AR132" i="2"/>
  <c r="BH127" i="2"/>
  <c r="BC121" i="2"/>
  <c r="BT128" i="2"/>
  <c r="CW113" i="2"/>
  <c r="AM118" i="2"/>
  <c r="CN122" i="2"/>
  <c r="CA121" i="2"/>
  <c r="BE120" i="2"/>
  <c r="BN105" i="2"/>
  <c r="AN97" i="2"/>
  <c r="CY122" i="2"/>
  <c r="CW117" i="2"/>
  <c r="P125" i="2"/>
  <c r="N120" i="2"/>
  <c r="CY114" i="2"/>
  <c r="T122" i="2"/>
  <c r="R117" i="2"/>
  <c r="BA124" i="2"/>
  <c r="AY119" i="2"/>
  <c r="AC114" i="2"/>
  <c r="BW121" i="2"/>
  <c r="BU116" i="2"/>
  <c r="BN130" i="2"/>
  <c r="BL125" i="2"/>
  <c r="BJ120" i="2"/>
  <c r="BH115" i="2"/>
  <c r="AR129" i="2"/>
  <c r="AP124" i="2"/>
  <c r="AE119" i="2"/>
  <c r="AA111" i="2"/>
  <c r="BC110" i="2"/>
  <c r="V106" i="2"/>
  <c r="AT112" i="2"/>
  <c r="BO104" i="2"/>
  <c r="X106" i="2"/>
  <c r="AA91" i="2"/>
  <c r="DG89" i="2"/>
  <c r="Y109" i="2"/>
  <c r="DG123" i="2"/>
  <c r="DE118" i="2"/>
  <c r="CR113" i="2"/>
  <c r="V121" i="2"/>
  <c r="T116" i="2"/>
  <c r="AF123" i="2"/>
  <c r="AD118" i="2"/>
  <c r="BM125" i="2"/>
  <c r="BK120" i="2"/>
  <c r="BI115" i="2"/>
  <c r="CI122" i="2"/>
  <c r="CG117" i="2"/>
  <c r="BV131" i="2"/>
  <c r="BT126" i="2"/>
  <c r="BR121" i="2"/>
  <c r="BP116" i="2"/>
  <c r="AZ130" i="2"/>
  <c r="AX125" i="2"/>
  <c r="AV120" i="2"/>
  <c r="CY112" i="2"/>
  <c r="AJ101" i="2"/>
  <c r="AN109" i="2"/>
  <c r="AC105" i="2"/>
  <c r="BQ109" i="2"/>
  <c r="DG110" i="2"/>
  <c r="N97" i="2"/>
  <c r="Q97" i="2"/>
  <c r="CC99" i="2"/>
  <c r="CL82" i="2"/>
  <c r="CJ120" i="2"/>
  <c r="CH115" i="2"/>
  <c r="DC122" i="2"/>
  <c r="DA117" i="2"/>
  <c r="DI124" i="2"/>
  <c r="DG119" i="2"/>
  <c r="P115" i="2"/>
  <c r="AP122" i="2"/>
  <c r="AN117" i="2"/>
  <c r="BN124" i="2"/>
  <c r="BL119" i="2"/>
  <c r="BG114" i="2"/>
  <c r="BC128" i="2"/>
  <c r="BA123" i="2"/>
  <c r="AY118" i="2"/>
  <c r="AI132" i="2"/>
  <c r="AG127" i="2"/>
  <c r="AE122" i="2"/>
  <c r="CR115" i="2"/>
  <c r="Z107" i="2"/>
  <c r="DE103" i="2"/>
  <c r="CH110" i="2"/>
  <c r="U106" i="2"/>
  <c r="BL105" i="2"/>
  <c r="DA91" i="2"/>
  <c r="BV93" i="2"/>
  <c r="BG102" i="2"/>
  <c r="AG86" i="2"/>
  <c r="Q125" i="2"/>
  <c r="O120" i="2"/>
  <c r="CU114" i="2"/>
  <c r="U125" i="2"/>
  <c r="S120" i="2"/>
  <c r="DJ114" i="2"/>
  <c r="AH122" i="2"/>
  <c r="AF117" i="2"/>
  <c r="AN124" i="2"/>
  <c r="AL119" i="2"/>
  <c r="X114" i="2"/>
  <c r="BS121" i="2"/>
  <c r="BQ116" i="2"/>
  <c r="CQ123" i="2"/>
  <c r="CO118" i="2"/>
  <c r="CE113" i="2"/>
  <c r="CF127" i="2"/>
  <c r="CD122" i="2"/>
  <c r="CB117" i="2"/>
  <c r="BL131" i="2"/>
  <c r="BJ126" i="2"/>
  <c r="BH121" i="2"/>
  <c r="BV114" i="2"/>
  <c r="AZ105" i="2"/>
  <c r="BI112" i="2"/>
  <c r="CP108" i="2"/>
  <c r="CC103" i="2"/>
  <c r="AW115" i="2"/>
  <c r="DC102" i="2"/>
  <c r="CE89" i="2"/>
  <c r="P97" i="2"/>
  <c r="AO83" i="2"/>
  <c r="CP116" i="2"/>
  <c r="CX126" i="2"/>
  <c r="CV121" i="2"/>
  <c r="CT116" i="2"/>
  <c r="DK123" i="2"/>
  <c r="DI118" i="2"/>
  <c r="CG113" i="2"/>
  <c r="U121" i="2"/>
  <c r="S116" i="2"/>
  <c r="AX123" i="2"/>
  <c r="AV118" i="2"/>
  <c r="BV125" i="2"/>
  <c r="BT120" i="2"/>
  <c r="BR115" i="2"/>
  <c r="BK129" i="2"/>
  <c r="BI124" i="2"/>
  <c r="BG119" i="2"/>
  <c r="AG114" i="2"/>
  <c r="AO128" i="2"/>
  <c r="AM123" i="2"/>
  <c r="BW117" i="2"/>
  <c r="AO109" i="2"/>
  <c r="BT107" i="2"/>
  <c r="BD100" i="2"/>
  <c r="BR109" i="2"/>
  <c r="BW110" i="2"/>
  <c r="DC96" i="2"/>
  <c r="BD99" i="2"/>
  <c r="BU96" i="2"/>
  <c r="CS97" i="2"/>
  <c r="AW122" i="2"/>
  <c r="AU117" i="2"/>
  <c r="BC127" i="2"/>
  <c r="BA122" i="2"/>
  <c r="AY117" i="2"/>
  <c r="BP124" i="2"/>
  <c r="BN119" i="2"/>
  <c r="AY114" i="2"/>
  <c r="BX121" i="2"/>
  <c r="BV116" i="2"/>
  <c r="DE123" i="2"/>
  <c r="DC118" i="2"/>
  <c r="BU113" i="2"/>
  <c r="AC121" i="2"/>
  <c r="AA116" i="2"/>
  <c r="AB128" i="2"/>
  <c r="AL121" i="2"/>
  <c r="CV114" i="2"/>
  <c r="DD126" i="2"/>
  <c r="P120" i="2"/>
  <c r="AY110" i="2"/>
  <c r="AY103" i="2"/>
  <c r="BF104" i="2"/>
  <c r="DE112" i="2"/>
  <c r="CX90" i="2"/>
  <c r="DI94" i="2"/>
  <c r="W104" i="2"/>
  <c r="BT116" i="2"/>
  <c r="CE109" i="2"/>
  <c r="N113" i="2"/>
  <c r="BZ105" i="2"/>
  <c r="BL108" i="2"/>
  <c r="AB112" i="2"/>
  <c r="BV104" i="2"/>
  <c r="AW107" i="2"/>
  <c r="DH110" i="2"/>
  <c r="CP102" i="2"/>
  <c r="AD106" i="2"/>
  <c r="AR112" i="2"/>
  <c r="BS104" i="2"/>
  <c r="BO92" i="2"/>
  <c r="CU98" i="2"/>
  <c r="BR88" i="2"/>
  <c r="AS94" i="2"/>
  <c r="AB99" i="2"/>
  <c r="CT101" i="2"/>
  <c r="DF88" i="2"/>
  <c r="AD103" i="2"/>
  <c r="DI105" i="2"/>
  <c r="BO88" i="2"/>
  <c r="CA80" i="2"/>
  <c r="CP110" i="2"/>
  <c r="AX101" i="2"/>
  <c r="CD106" i="2"/>
  <c r="Z112" i="2"/>
  <c r="BI104" i="2"/>
  <c r="T93" i="2"/>
  <c r="BT98" i="2"/>
  <c r="AT103" i="2"/>
  <c r="DE94" i="2"/>
  <c r="DC98" i="2"/>
  <c r="BW101" i="2"/>
  <c r="CW89" i="2"/>
  <c r="CQ102" i="2"/>
  <c r="AI102" i="2"/>
  <c r="CA88" i="2"/>
  <c r="BM100" i="2"/>
  <c r="DG112" i="2"/>
  <c r="BM112" i="2"/>
  <c r="N112" i="2"/>
  <c r="BB107" i="2"/>
  <c r="AI3" i="4"/>
  <c r="CI142" i="2"/>
  <c r="BM137" i="2"/>
  <c r="DH139" i="2"/>
  <c r="CE141" i="2"/>
  <c r="Y136" i="2"/>
  <c r="AZ138" i="2"/>
  <c r="CG139" i="2"/>
  <c r="BR140" i="2"/>
  <c r="CR2" i="2"/>
  <c r="AK2" i="2"/>
  <c r="AM2" i="2"/>
  <c r="AV138" i="2"/>
  <c r="AD130" i="2"/>
  <c r="AJ137" i="2"/>
  <c r="CH134" i="2"/>
  <c r="Q130" i="2"/>
  <c r="DD130" i="2"/>
  <c r="CS134" i="2"/>
  <c r="AN130" i="2"/>
  <c r="BM131" i="2"/>
  <c r="CN134" i="2"/>
  <c r="Z130" i="2"/>
  <c r="AM131" i="2"/>
  <c r="AK135" i="2"/>
  <c r="AX131" i="2"/>
  <c r="CK126" i="2"/>
  <c r="BR120" i="2"/>
  <c r="CI127" i="2"/>
  <c r="CE123" i="2"/>
  <c r="CK115" i="2"/>
  <c r="AN120" i="2"/>
  <c r="AA119" i="2"/>
  <c r="T117" i="2"/>
  <c r="BZ108" i="2"/>
  <c r="U94" i="2"/>
  <c r="AM122" i="2"/>
  <c r="AK117" i="2"/>
  <c r="BB124" i="2"/>
  <c r="AZ119" i="2"/>
  <c r="AI114" i="2"/>
  <c r="BF121" i="2"/>
  <c r="BD116" i="2"/>
  <c r="CM123" i="2"/>
  <c r="CK118" i="2"/>
  <c r="BK113" i="2"/>
  <c r="DI120" i="2"/>
  <c r="DG115" i="2"/>
  <c r="CZ129" i="2"/>
  <c r="CX124" i="2"/>
  <c r="CV119" i="2"/>
  <c r="CL114" i="2"/>
  <c r="CD128" i="2"/>
  <c r="CB123" i="2"/>
  <c r="AK118" i="2"/>
  <c r="AB110" i="2"/>
  <c r="CB108" i="2"/>
  <c r="AA104" i="2"/>
  <c r="CU110" i="2"/>
  <c r="AS112" i="2"/>
  <c r="DB100" i="2"/>
  <c r="CL101" i="2"/>
  <c r="CI99" i="2"/>
  <c r="AW102" i="2"/>
  <c r="AU123" i="2"/>
  <c r="AS118" i="2"/>
  <c r="BJ125" i="2"/>
  <c r="BH120" i="2"/>
  <c r="BF115" i="2"/>
  <c r="BR122" i="2"/>
  <c r="BP117" i="2"/>
  <c r="CY124" i="2"/>
  <c r="CW119" i="2"/>
  <c r="CH114" i="2"/>
  <c r="W122" i="2"/>
  <c r="U117" i="2"/>
  <c r="DH130" i="2"/>
  <c r="DF125" i="2"/>
  <c r="DD120" i="2"/>
  <c r="DB115" i="2"/>
  <c r="CL129" i="2"/>
  <c r="CJ124" i="2"/>
  <c r="CH119" i="2"/>
  <c r="DE111" i="2"/>
  <c r="CC111" i="2"/>
  <c r="CD107" i="2"/>
  <c r="CY102" i="2"/>
  <c r="CO106" i="2"/>
  <c r="AH108" i="2"/>
  <c r="CA93" i="2"/>
  <c r="N93" i="2"/>
  <c r="DJ92" i="2"/>
  <c r="Z125" i="2"/>
  <c r="X120" i="2"/>
  <c r="W115" i="2"/>
  <c r="AQ122" i="2"/>
  <c r="AO117" i="2"/>
  <c r="AW124" i="2"/>
  <c r="AU119" i="2"/>
  <c r="AS114" i="2"/>
  <c r="CB121" i="2"/>
  <c r="BZ116" i="2"/>
  <c r="CZ123" i="2"/>
  <c r="CX118" i="2"/>
  <c r="CJ113" i="2"/>
  <c r="CO127" i="2"/>
  <c r="CM122" i="2"/>
  <c r="CK117" i="2"/>
  <c r="BU131" i="2"/>
  <c r="BS126" i="2"/>
  <c r="BQ121" i="2"/>
  <c r="CF114" i="2"/>
  <c r="BP105" i="2"/>
  <c r="CA112" i="2"/>
  <c r="CU108" i="2"/>
  <c r="P104" i="2"/>
  <c r="AD99" i="2"/>
  <c r="S103" i="2"/>
  <c r="DC89" i="2"/>
  <c r="BE97" i="2"/>
  <c r="DA83" i="2"/>
  <c r="BC124" i="2"/>
  <c r="BA119" i="2"/>
  <c r="AE114" i="2"/>
  <c r="BG124" i="2"/>
  <c r="BE119" i="2"/>
  <c r="AO114" i="2"/>
  <c r="BT121" i="2"/>
  <c r="BR116" i="2"/>
  <c r="BZ123" i="2"/>
  <c r="BX118" i="2"/>
  <c r="BA113" i="2"/>
  <c r="DE120" i="2"/>
  <c r="DC115" i="2"/>
  <c r="AE123" i="2"/>
  <c r="AC118" i="2"/>
  <c r="V132" i="2"/>
  <c r="T127" i="2"/>
  <c r="R122" i="2"/>
  <c r="P117" i="2"/>
  <c r="CX130" i="2"/>
  <c r="CV125" i="2"/>
  <c r="CT120" i="2"/>
  <c r="BN113" i="2"/>
  <c r="DK103" i="2"/>
  <c r="CM110" i="2"/>
  <c r="CF106" i="2"/>
  <c r="BM111" i="2"/>
  <c r="CU112" i="2"/>
  <c r="BN99" i="2"/>
  <c r="DK99" i="2"/>
  <c r="CZ90" i="2"/>
  <c r="CE83" i="2"/>
  <c r="AD116" i="2"/>
  <c r="AL126" i="2"/>
  <c r="AJ121" i="2"/>
  <c r="AH116" i="2"/>
  <c r="AY123" i="2"/>
  <c r="AW118" i="2"/>
  <c r="BI125" i="2"/>
  <c r="BG120" i="2"/>
  <c r="BE115" i="2"/>
  <c r="CJ122" i="2"/>
  <c r="CH117" i="2"/>
  <c r="DH124" i="2"/>
  <c r="DF119" i="2"/>
  <c r="T115" i="2"/>
  <c r="CW128" i="2"/>
  <c r="CU123" i="2"/>
  <c r="CS118" i="2"/>
  <c r="BO113" i="2"/>
  <c r="CA127" i="2"/>
  <c r="BY122" i="2"/>
  <c r="BO116" i="2"/>
  <c r="R108" i="2"/>
  <c r="BO105" i="2"/>
  <c r="DH111" i="2"/>
  <c r="BM107" i="2"/>
  <c r="CQ107" i="2"/>
  <c r="W94" i="2"/>
  <c r="X96" i="2"/>
  <c r="BS91" i="2"/>
  <c r="S91" i="2"/>
  <c r="CI121" i="2"/>
  <c r="CG116" i="2"/>
  <c r="CO126" i="2"/>
  <c r="CM121" i="2"/>
  <c r="CK116" i="2"/>
  <c r="DB123" i="2"/>
  <c r="CZ118" i="2"/>
  <c r="CB113" i="2"/>
  <c r="DJ120" i="2"/>
  <c r="DH115" i="2"/>
  <c r="AS123" i="2"/>
  <c r="AQ118" i="2"/>
  <c r="BQ125" i="2"/>
  <c r="BO120" i="2"/>
  <c r="O115" i="2"/>
  <c r="CZ126" i="2"/>
  <c r="BX120" i="2"/>
  <c r="BD113" i="2"/>
  <c r="CD125" i="2"/>
  <c r="BB119" i="2"/>
  <c r="DE107" i="2"/>
  <c r="BP110" i="2"/>
  <c r="CR112" i="2"/>
  <c r="BA107" i="2"/>
  <c r="CC98" i="2"/>
  <c r="DJ90" i="2"/>
  <c r="CB90" i="2"/>
  <c r="AX115" i="2"/>
  <c r="DH108" i="2"/>
  <c r="CL111" i="2"/>
  <c r="AR104" i="2"/>
  <c r="CT107" i="2"/>
  <c r="CZ110" i="2"/>
  <c r="AD102" i="2"/>
  <c r="CE106" i="2"/>
  <c r="CG109" i="2"/>
  <c r="BB112" i="2"/>
  <c r="BG105" i="2"/>
  <c r="R111" i="2"/>
  <c r="BY101" i="2"/>
  <c r="CR91" i="2"/>
  <c r="AF97" i="2"/>
  <c r="CU101" i="2"/>
  <c r="BQ93" i="2"/>
  <c r="V97" i="2"/>
  <c r="DA99" i="2"/>
  <c r="AF102" i="2"/>
  <c r="CZ99" i="2"/>
  <c r="BT102" i="2"/>
  <c r="O86" i="2"/>
  <c r="CZ83" i="2"/>
  <c r="BL109" i="2"/>
  <c r="CZ112" i="2"/>
  <c r="AV105" i="2"/>
  <c r="CX110" i="2"/>
  <c r="CQ103" i="2"/>
  <c r="BU91" i="2"/>
  <c r="DG96" i="2"/>
  <c r="BI102" i="2"/>
  <c r="AP93" i="2"/>
  <c r="CW96" i="2"/>
  <c r="BT100" i="2"/>
  <c r="DG101" i="2"/>
  <c r="BB99" i="2"/>
  <c r="CP93" i="2"/>
  <c r="BB82" i="2"/>
  <c r="AK110" i="2"/>
  <c r="CI109" i="2"/>
  <c r="BC109" i="2"/>
  <c r="BU108" i="2"/>
  <c r="BO106" i="2"/>
  <c r="AE3" i="4"/>
  <c r="AR3" i="4"/>
  <c r="W142" i="2"/>
  <c r="CC136" i="2"/>
  <c r="AV139" i="2"/>
  <c r="S141" i="2"/>
  <c r="AW2" i="2"/>
  <c r="BS137" i="2"/>
  <c r="U139" i="2"/>
  <c r="DD139" i="2"/>
  <c r="AA2" i="2"/>
  <c r="CV2" i="2"/>
  <c r="CJ142" i="2"/>
  <c r="BN137" i="2"/>
  <c r="AZ129" i="2"/>
  <c r="DB136" i="2"/>
  <c r="BB134" i="2"/>
  <c r="AM129" i="2"/>
  <c r="V130" i="2"/>
  <c r="BM134" i="2"/>
  <c r="BD129" i="2"/>
  <c r="BX130" i="2"/>
  <c r="BH134" i="2"/>
  <c r="AV129" i="2"/>
  <c r="BC130" i="2"/>
  <c r="DC134" i="2"/>
  <c r="BU130" i="2"/>
  <c r="P126" i="2"/>
  <c r="BX119" i="2"/>
  <c r="CA126" i="2"/>
  <c r="AE121" i="2"/>
  <c r="BR125" i="2"/>
  <c r="CL117" i="2"/>
  <c r="BY116" i="2"/>
  <c r="O113" i="2"/>
  <c r="DB109" i="2"/>
  <c r="P100" i="2"/>
  <c r="BY121" i="2"/>
  <c r="BW116" i="2"/>
  <c r="CN123" i="2"/>
  <c r="CL118" i="2"/>
  <c r="BQ113" i="2"/>
  <c r="CR120" i="2"/>
  <c r="CP115" i="2"/>
  <c r="AA123" i="2"/>
  <c r="Y118" i="2"/>
  <c r="AY125" i="2"/>
  <c r="AW120" i="2"/>
  <c r="AT115" i="2"/>
  <c r="AN129" i="2"/>
  <c r="AL124" i="2"/>
  <c r="AJ119" i="2"/>
  <c r="Q114" i="2"/>
  <c r="R128" i="2"/>
  <c r="P123" i="2"/>
  <c r="AC117" i="2"/>
  <c r="O109" i="2"/>
  <c r="DB106" i="2"/>
  <c r="CS112" i="2"/>
  <c r="CE108" i="2"/>
  <c r="CF109" i="2"/>
  <c r="P96" i="2"/>
  <c r="BA98" i="2"/>
  <c r="DD94" i="2"/>
  <c r="CD95" i="2"/>
  <c r="CG122" i="2"/>
  <c r="CE117" i="2"/>
  <c r="CV124" i="2"/>
  <c r="CT119" i="2"/>
  <c r="CO114" i="2"/>
  <c r="DD121" i="2"/>
  <c r="DB116" i="2"/>
  <c r="AM124" i="2"/>
  <c r="AK119" i="2"/>
  <c r="DK113" i="2"/>
  <c r="BI121" i="2"/>
  <c r="BG116" i="2"/>
  <c r="AV130" i="2"/>
  <c r="AT125" i="2"/>
  <c r="AR120" i="2"/>
  <c r="AI115" i="2"/>
  <c r="Z129" i="2"/>
  <c r="X124" i="2"/>
  <c r="DF118" i="2"/>
  <c r="CS110" i="2"/>
  <c r="Q110" i="2"/>
  <c r="BI105" i="2"/>
  <c r="W112" i="2"/>
  <c r="CW103" i="2"/>
  <c r="AK105" i="2"/>
  <c r="AY90" i="2"/>
  <c r="CI102" i="2"/>
  <c r="AY107" i="2"/>
  <c r="BL124" i="2"/>
  <c r="BJ119" i="2"/>
  <c r="BE114" i="2"/>
  <c r="CC121" i="2"/>
  <c r="CA116" i="2"/>
  <c r="CI123" i="2"/>
  <c r="CG118" i="2"/>
  <c r="BF113" i="2"/>
  <c r="P121" i="2"/>
  <c r="N116" i="2"/>
  <c r="AN123" i="2"/>
  <c r="AL118" i="2"/>
  <c r="AE132" i="2"/>
  <c r="AC127" i="2"/>
  <c r="AA122" i="2"/>
  <c r="Y117" i="2"/>
  <c r="DG130" i="2"/>
  <c r="DE125" i="2"/>
  <c r="DC120" i="2"/>
  <c r="CN113" i="2"/>
  <c r="X104" i="2"/>
  <c r="AD111" i="2"/>
  <c r="DA106" i="2"/>
  <c r="CA111" i="2"/>
  <c r="DI112" i="2"/>
  <c r="CO99" i="2"/>
  <c r="AJ100" i="2"/>
  <c r="AQ91" i="2"/>
  <c r="AX84" i="2"/>
  <c r="CO123" i="2"/>
  <c r="CM118" i="2"/>
  <c r="BH113" i="2"/>
  <c r="CS123" i="2"/>
  <c r="CQ118" i="2"/>
  <c r="BB113" i="2"/>
  <c r="DF120" i="2"/>
  <c r="DD115" i="2"/>
  <c r="N123" i="2"/>
  <c r="DJ117" i="2"/>
  <c r="AU125" i="2"/>
  <c r="AS120" i="2"/>
  <c r="AU115" i="2"/>
  <c r="BQ122" i="2"/>
  <c r="BO117" i="2"/>
  <c r="BH131" i="2"/>
  <c r="BF126" i="2"/>
  <c r="BD121" i="2"/>
  <c r="BB116" i="2"/>
  <c r="AL130" i="2"/>
  <c r="AJ125" i="2"/>
  <c r="AH120" i="2"/>
  <c r="CB112" i="2"/>
  <c r="DC112" i="2"/>
  <c r="X109" i="2"/>
  <c r="CA104" i="2"/>
  <c r="CY108" i="2"/>
  <c r="AU110" i="2"/>
  <c r="AC96" i="2"/>
  <c r="N96" i="2"/>
  <c r="N98" i="2"/>
  <c r="BV83" i="2"/>
  <c r="BP115" i="2"/>
  <c r="BX125" i="2"/>
  <c r="BV120" i="2"/>
  <c r="BT115" i="2"/>
  <c r="CK122" i="2"/>
  <c r="CI117" i="2"/>
  <c r="CU124" i="2"/>
  <c r="CS119" i="2"/>
  <c r="CN114" i="2"/>
  <c r="X122" i="2"/>
  <c r="V117" i="2"/>
  <c r="AV124" i="2"/>
  <c r="AT119" i="2"/>
  <c r="AW114" i="2"/>
  <c r="AK128" i="2"/>
  <c r="AI123" i="2"/>
  <c r="AG118" i="2"/>
  <c r="Q132" i="2"/>
  <c r="O127" i="2"/>
  <c r="DK121" i="2"/>
  <c r="BU115" i="2"/>
  <c r="BX106" i="2"/>
  <c r="BZ103" i="2"/>
  <c r="AE110" i="2"/>
  <c r="DC105" i="2"/>
  <c r="CO104" i="2"/>
  <c r="N91" i="2"/>
  <c r="CK92" i="2"/>
  <c r="AG101" i="2"/>
  <c r="BH83" i="2"/>
  <c r="W121" i="2"/>
  <c r="U116" i="2"/>
  <c r="AC126" i="2"/>
  <c r="AA121" i="2"/>
  <c r="Y116" i="2"/>
  <c r="AP123" i="2"/>
  <c r="AN118" i="2"/>
  <c r="AZ125" i="2"/>
  <c r="AX120" i="2"/>
  <c r="AP115" i="2"/>
  <c r="CE122" i="2"/>
  <c r="CC117" i="2"/>
  <c r="DC124" i="2"/>
  <c r="DA119" i="2"/>
  <c r="AB114" i="2"/>
  <c r="AN126" i="2"/>
  <c r="DJ119" i="2"/>
  <c r="DF131" i="2"/>
  <c r="R125" i="2"/>
  <c r="BC118" i="2"/>
  <c r="BR106" i="2"/>
  <c r="BF108" i="2"/>
  <c r="T111" i="2"/>
  <c r="CD104" i="2"/>
  <c r="BA95" i="2"/>
  <c r="CL100" i="2"/>
  <c r="BS82" i="2"/>
  <c r="CA114" i="2"/>
  <c r="W108" i="2"/>
  <c r="Z111" i="2"/>
  <c r="BE103" i="2"/>
  <c r="AD107" i="2"/>
  <c r="AN110" i="2"/>
  <c r="CW112" i="2"/>
  <c r="O106" i="2"/>
  <c r="DJ108" i="2"/>
  <c r="CN111" i="2"/>
  <c r="CJ104" i="2"/>
  <c r="BD110" i="2"/>
  <c r="AE98" i="2"/>
  <c r="DG90" i="2"/>
  <c r="AU96" i="2"/>
  <c r="U101" i="2"/>
  <c r="CB92" i="2"/>
  <c r="AB96" i="2"/>
  <c r="CX98" i="2"/>
  <c r="DD100" i="2"/>
  <c r="AB98" i="2"/>
  <c r="DG100" i="2"/>
  <c r="AJ83" i="2"/>
  <c r="AR86" i="2"/>
  <c r="CT108" i="2"/>
  <c r="AN112" i="2"/>
  <c r="BY104" i="2"/>
  <c r="AL110" i="2"/>
  <c r="AG100" i="2"/>
  <c r="CO90" i="2"/>
  <c r="T96" i="2"/>
  <c r="CG101" i="2"/>
  <c r="BE92" i="2"/>
  <c r="CT95" i="2"/>
  <c r="BU99" i="2"/>
  <c r="CG100" i="2"/>
  <c r="CO97" i="2"/>
  <c r="AE92" i="2"/>
  <c r="P81" i="2"/>
  <c r="BT109" i="2"/>
  <c r="S109" i="2"/>
  <c r="CK108" i="2"/>
  <c r="CX107" i="2"/>
  <c r="AE112" i="2"/>
  <c r="CJ136" i="2"/>
  <c r="BG138" i="2"/>
  <c r="AR139" i="2"/>
  <c r="BQ140" i="2"/>
  <c r="CD142" i="2"/>
  <c r="X142" i="2"/>
  <c r="CE136" i="2"/>
  <c r="BW128" i="2"/>
  <c r="BV136" i="2"/>
  <c r="V134" i="2"/>
  <c r="CV127" i="2"/>
  <c r="AS129" i="2"/>
  <c r="AG134" i="2"/>
  <c r="CA128" i="2"/>
  <c r="CN129" i="2"/>
  <c r="AB134" i="2"/>
  <c r="BK128" i="2"/>
  <c r="BN129" i="2"/>
  <c r="BW134" i="2"/>
  <c r="CK129" i="2"/>
  <c r="AW125" i="2"/>
  <c r="BL118" i="2"/>
  <c r="CL125" i="2"/>
  <c r="CC118" i="2"/>
  <c r="R123" i="2"/>
  <c r="AO115" i="2"/>
  <c r="CT113" i="2"/>
  <c r="CM108" i="2"/>
  <c r="AA109" i="2"/>
  <c r="BD94" i="2"/>
  <c r="DK120" i="2"/>
  <c r="DI115" i="2"/>
  <c r="AB123" i="2"/>
  <c r="Z118" i="2"/>
  <c r="AH125" i="2"/>
  <c r="AF120" i="2"/>
  <c r="AF115" i="2"/>
  <c r="BM122" i="2"/>
  <c r="BK117" i="2"/>
  <c r="CK124" i="2"/>
  <c r="CI119" i="2"/>
  <c r="BW114" i="2"/>
  <c r="BZ128" i="2"/>
  <c r="BX123" i="2"/>
  <c r="BV118" i="2"/>
  <c r="U113" i="2"/>
  <c r="BD127" i="2"/>
  <c r="BB122" i="2"/>
  <c r="AI116" i="2"/>
  <c r="BE107" i="2"/>
  <c r="CR104" i="2"/>
  <c r="AV111" i="2"/>
  <c r="CP106" i="2"/>
  <c r="CI106" i="2"/>
  <c r="AC93" i="2"/>
  <c r="P95" i="2"/>
  <c r="DB89" i="2"/>
  <c r="BN89" i="2"/>
  <c r="U122" i="2"/>
  <c r="S117" i="2"/>
  <c r="AJ124" i="2"/>
  <c r="AH119" i="2"/>
  <c r="Y114" i="2"/>
  <c r="AR121" i="2"/>
  <c r="AP116" i="2"/>
  <c r="BY123" i="2"/>
  <c r="BW118" i="2"/>
  <c r="AE113" i="2"/>
  <c r="CU120" i="2"/>
  <c r="CS115" i="2"/>
  <c r="CH129" i="2"/>
  <c r="CF124" i="2"/>
  <c r="CD119" i="2"/>
  <c r="AV114" i="2"/>
  <c r="BL128" i="2"/>
  <c r="BJ123" i="2"/>
  <c r="DC117" i="2"/>
  <c r="CU109" i="2"/>
  <c r="AL108" i="2"/>
  <c r="BO103" i="2"/>
  <c r="AR110" i="2"/>
  <c r="CE111" i="2"/>
  <c r="V98" i="2"/>
  <c r="DA100" i="2"/>
  <c r="CF98" i="2"/>
  <c r="CF100" i="2"/>
  <c r="CX123" i="2"/>
  <c r="CV118" i="2"/>
  <c r="CM113" i="2"/>
  <c r="Q121" i="2"/>
  <c r="O116" i="2"/>
  <c r="W123" i="2"/>
  <c r="U118" i="2"/>
  <c r="BD125" i="2"/>
  <c r="BB120" i="2"/>
  <c r="AZ115" i="2"/>
  <c r="BZ122" i="2"/>
  <c r="BX117" i="2"/>
  <c r="BQ131" i="2"/>
  <c r="BO126" i="2"/>
  <c r="BM121" i="2"/>
  <c r="BK116" i="2"/>
  <c r="AU130" i="2"/>
  <c r="AS125" i="2"/>
  <c r="AQ120" i="2"/>
  <c r="CG112" i="2"/>
  <c r="S113" i="2"/>
  <c r="AC109" i="2"/>
  <c r="X105" i="2"/>
  <c r="Q109" i="2"/>
  <c r="BI110" i="2"/>
  <c r="AZ96" i="2"/>
  <c r="AK96" i="2"/>
  <c r="BC98" i="2"/>
  <c r="P80" i="2"/>
  <c r="AC123" i="2"/>
  <c r="AA118" i="2"/>
  <c r="AI128" i="2"/>
  <c r="AG123" i="2"/>
  <c r="AE118" i="2"/>
  <c r="AV125" i="2"/>
  <c r="AT120" i="2"/>
  <c r="AV115" i="2"/>
  <c r="AZ122" i="2"/>
  <c r="AX117" i="2"/>
  <c r="CG124" i="2"/>
  <c r="CE119" i="2"/>
  <c r="BH114" i="2"/>
  <c r="DC121" i="2"/>
  <c r="DA116" i="2"/>
  <c r="CT130" i="2"/>
  <c r="CR125" i="2"/>
  <c r="CP120" i="2"/>
  <c r="CN115" i="2"/>
  <c r="BX129" i="2"/>
  <c r="BV124" i="2"/>
  <c r="BT119" i="2"/>
  <c r="BY111" i="2"/>
  <c r="AE111" i="2"/>
  <c r="N107" i="2"/>
  <c r="CJ100" i="2"/>
  <c r="T106" i="2"/>
  <c r="BP107" i="2"/>
  <c r="CY92" i="2"/>
  <c r="O92" i="2"/>
  <c r="AL91" i="2"/>
  <c r="DD119" i="2"/>
  <c r="CP114" i="2"/>
  <c r="DJ124" i="2"/>
  <c r="DH119" i="2"/>
  <c r="DE114" i="2"/>
  <c r="Y122" i="2"/>
  <c r="W117" i="2"/>
  <c r="AI124" i="2"/>
  <c r="AG119" i="2"/>
  <c r="S114" i="2"/>
  <c r="BJ121" i="2"/>
  <c r="BH116" i="2"/>
  <c r="CH123" i="2"/>
  <c r="CF118" i="2"/>
  <c r="BJ113" i="2"/>
  <c r="BW127" i="2"/>
  <c r="BU122" i="2"/>
  <c r="BS117" i="2"/>
  <c r="BC131" i="2"/>
  <c r="BA126" i="2"/>
  <c r="AY121" i="2"/>
  <c r="BP114" i="2"/>
  <c r="AP105" i="2"/>
  <c r="BD112" i="2"/>
  <c r="AK108" i="2"/>
  <c r="BJ102" i="2"/>
  <c r="CW114" i="2"/>
  <c r="AQ102" i="2"/>
  <c r="AS103" i="2"/>
  <c r="AE96" i="2"/>
  <c r="BU81" i="2"/>
  <c r="BI120" i="2"/>
  <c r="BG115" i="2"/>
  <c r="BO125" i="2"/>
  <c r="BM120" i="2"/>
  <c r="BK115" i="2"/>
  <c r="CB122" i="2"/>
  <c r="BZ117" i="2"/>
  <c r="CL124" i="2"/>
  <c r="CJ119" i="2"/>
  <c r="BX114" i="2"/>
  <c r="S122" i="2"/>
  <c r="Q117" i="2"/>
  <c r="AQ124" i="2"/>
  <c r="AO119" i="2"/>
  <c r="DB131" i="2"/>
  <c r="BZ125" i="2"/>
  <c r="CJ118" i="2"/>
  <c r="CF130" i="2"/>
  <c r="BD124" i="2"/>
  <c r="BF116" i="2"/>
  <c r="BU103" i="2"/>
  <c r="BQ106" i="2"/>
  <c r="AR107" i="2"/>
  <c r="AI112" i="2"/>
  <c r="DJ91" i="2"/>
  <c r="AD91" i="2"/>
  <c r="S80" i="2"/>
  <c r="DD113" i="2"/>
  <c r="CC106" i="2"/>
  <c r="DJ109" i="2"/>
  <c r="P99" i="2"/>
  <c r="BY105" i="2"/>
  <c r="DA108" i="2"/>
  <c r="AK112" i="2"/>
  <c r="BU104" i="2"/>
  <c r="BR107" i="2"/>
  <c r="AB111" i="2"/>
  <c r="BA103" i="2"/>
  <c r="DC108" i="2"/>
  <c r="BQ97" i="2"/>
  <c r="BE89" i="2"/>
  <c r="CD94" i="2"/>
  <c r="AF100" i="2"/>
  <c r="CN90" i="2"/>
  <c r="Z94" i="2"/>
  <c r="BX97" i="2"/>
  <c r="BD98" i="2"/>
  <c r="CX94" i="2"/>
  <c r="AI99" i="2"/>
  <c r="AY86" i="2"/>
  <c r="AU104" i="2"/>
  <c r="AD108" i="2"/>
  <c r="N111" i="2"/>
  <c r="BA102" i="2"/>
  <c r="BK109" i="2"/>
  <c r="AY97" i="2"/>
  <c r="AN89" i="2"/>
  <c r="AR95" i="2"/>
  <c r="DG99" i="2"/>
  <c r="BQ90" i="2"/>
  <c r="CZ94" i="2"/>
  <c r="BA97" i="2"/>
  <c r="AG98" i="2"/>
  <c r="Z96" i="2"/>
  <c r="BE90" i="2"/>
  <c r="BY80" i="2"/>
  <c r="CW108" i="2"/>
  <c r="AV108" i="2"/>
  <c r="P108" i="2"/>
  <c r="AH107" i="2"/>
  <c r="BQ111" i="2"/>
  <c r="AX5" i="4"/>
  <c r="CU142" i="2"/>
  <c r="CU140" i="2"/>
  <c r="Y2" i="2"/>
  <c r="O138" i="2"/>
  <c r="CQ139" i="2"/>
  <c r="BN141" i="2"/>
  <c r="CX135" i="2"/>
  <c r="CC137" i="2"/>
  <c r="CD138" i="2"/>
  <c r="DA138" i="2"/>
  <c r="CP140" i="2"/>
  <c r="BJ141" i="2"/>
  <c r="CP135" i="2"/>
  <c r="BE127" i="2"/>
  <c r="AP136" i="2"/>
  <c r="CN133" i="2"/>
  <c r="BV126" i="2"/>
  <c r="AZ128" i="2"/>
  <c r="CY133" i="2"/>
  <c r="AI127" i="2"/>
  <c r="DK128" i="2"/>
  <c r="CT133" i="2"/>
  <c r="AX127" i="2"/>
  <c r="CK128" i="2"/>
  <c r="AQ134" i="2"/>
  <c r="CV128" i="2"/>
  <c r="BZ124" i="2"/>
  <c r="CA117" i="2"/>
  <c r="R124" i="2"/>
  <c r="AC116" i="2"/>
  <c r="BP120" i="2"/>
  <c r="CE131" i="2"/>
  <c r="BI130" i="2"/>
  <c r="DE101" i="2"/>
  <c r="W111" i="2"/>
  <c r="DJ83" i="2"/>
  <c r="AY120" i="2"/>
  <c r="AL115" i="2"/>
  <c r="BN122" i="2"/>
  <c r="BL117" i="2"/>
  <c r="BT124" i="2"/>
  <c r="BR119" i="2"/>
  <c r="BN114" i="2"/>
  <c r="CY121" i="2"/>
  <c r="CW116" i="2"/>
  <c r="Y124" i="2"/>
  <c r="W119" i="2"/>
  <c r="DE113" i="2"/>
  <c r="N128" i="2"/>
  <c r="DJ122" i="2"/>
  <c r="DH117" i="2"/>
  <c r="CR131" i="2"/>
  <c r="CP126" i="2"/>
  <c r="CN121" i="2"/>
  <c r="AH115" i="2"/>
  <c r="R106" i="2"/>
  <c r="CK99" i="2"/>
  <c r="BM109" i="2"/>
  <c r="AH105" i="2"/>
  <c r="DG103" i="2"/>
  <c r="O90" i="2"/>
  <c r="CC91" i="2"/>
  <c r="BP99" i="2"/>
  <c r="BE88" i="2"/>
  <c r="BG121" i="2"/>
  <c r="BE116" i="2"/>
  <c r="BV123" i="2"/>
  <c r="BT118" i="2"/>
  <c r="BG113" i="2"/>
  <c r="CD120" i="2"/>
  <c r="CB115" i="2"/>
  <c r="DK122" i="2"/>
  <c r="DI117" i="2"/>
  <c r="AK125" i="2"/>
  <c r="AI120" i="2"/>
  <c r="AJ115" i="2"/>
  <c r="V129" i="2"/>
  <c r="T124" i="2"/>
  <c r="R119" i="2"/>
  <c r="CD113" i="2"/>
  <c r="CX127" i="2"/>
  <c r="CV122" i="2"/>
  <c r="DI116" i="2"/>
  <c r="BW108" i="2"/>
  <c r="AL106" i="2"/>
  <c r="BV112" i="2"/>
  <c r="AZ108" i="2"/>
  <c r="DI108" i="2"/>
  <c r="AW95" i="2"/>
  <c r="BP97" i="2"/>
  <c r="CD93" i="2"/>
  <c r="S94" i="2"/>
  <c r="AL123" i="2"/>
  <c r="AJ118" i="2"/>
  <c r="BE125" i="2"/>
  <c r="BC120" i="2"/>
  <c r="BA115" i="2"/>
  <c r="BI122" i="2"/>
  <c r="BG117" i="2"/>
  <c r="CP124" i="2"/>
  <c r="CN119" i="2"/>
  <c r="CC114" i="2"/>
  <c r="N122" i="2"/>
  <c r="DJ116" i="2"/>
  <c r="DC130" i="2"/>
  <c r="DA125" i="2"/>
  <c r="CY120" i="2"/>
  <c r="CW115" i="2"/>
  <c r="CG129" i="2"/>
  <c r="CE124" i="2"/>
  <c r="CC119" i="2"/>
  <c r="CM111" i="2"/>
  <c r="BT111" i="2"/>
  <c r="AI107" i="2"/>
  <c r="BG101" i="2"/>
  <c r="AO106" i="2"/>
  <c r="CA107" i="2"/>
  <c r="O93" i="2"/>
  <c r="AL92" i="2"/>
  <c r="CJ91" i="2"/>
  <c r="BQ127" i="2"/>
  <c r="BO122" i="2"/>
  <c r="BM117" i="2"/>
  <c r="BU127" i="2"/>
  <c r="BS122" i="2"/>
  <c r="BQ117" i="2"/>
  <c r="CH124" i="2"/>
  <c r="CF119" i="2"/>
  <c r="BY114" i="2"/>
  <c r="CL121" i="2"/>
  <c r="CJ116" i="2"/>
  <c r="U124" i="2"/>
  <c r="S119" i="2"/>
  <c r="CK113" i="2"/>
  <c r="AQ121" i="2"/>
  <c r="AO116" i="2"/>
  <c r="AH130" i="2"/>
  <c r="AF125" i="2"/>
  <c r="AD120" i="2"/>
  <c r="DG114" i="2"/>
  <c r="DJ128" i="2"/>
  <c r="DH123" i="2"/>
  <c r="CI118" i="2"/>
  <c r="CE110" i="2"/>
  <c r="BY109" i="2"/>
  <c r="DG104" i="2"/>
  <c r="BR111" i="2"/>
  <c r="U102" i="2"/>
  <c r="BN104" i="2"/>
  <c r="BC103" i="2"/>
  <c r="CO101" i="2"/>
  <c r="CH105" i="2"/>
  <c r="AR119" i="2"/>
  <c r="Z114" i="2"/>
  <c r="AX124" i="2"/>
  <c r="AV119" i="2"/>
  <c r="T114" i="2"/>
  <c r="BK121" i="2"/>
  <c r="BI116" i="2"/>
  <c r="BU123" i="2"/>
  <c r="BS118" i="2"/>
  <c r="AV113" i="2"/>
  <c r="CV120" i="2"/>
  <c r="CT115" i="2"/>
  <c r="V123" i="2"/>
  <c r="T118" i="2"/>
  <c r="DK131" i="2"/>
  <c r="DI126" i="2"/>
  <c r="DG121" i="2"/>
  <c r="DE116" i="2"/>
  <c r="CO130" i="2"/>
  <c r="CM125" i="2"/>
  <c r="CK120" i="2"/>
  <c r="AS113" i="2"/>
  <c r="CK103" i="2"/>
  <c r="BU110" i="2"/>
  <c r="BK106" i="2"/>
  <c r="O111" i="2"/>
  <c r="AW112" i="2"/>
  <c r="CZ98" i="2"/>
  <c r="AP99" i="2"/>
  <c r="AJ89" i="2"/>
  <c r="DH80" i="2"/>
  <c r="CU119" i="2"/>
  <c r="CK114" i="2"/>
  <c r="DA124" i="2"/>
  <c r="CY119" i="2"/>
  <c r="CJ114" i="2"/>
  <c r="P122" i="2"/>
  <c r="N117" i="2"/>
  <c r="Z124" i="2"/>
  <c r="X119" i="2"/>
  <c r="DF113" i="2"/>
  <c r="BE121" i="2"/>
  <c r="BC116" i="2"/>
  <c r="CC123" i="2"/>
  <c r="CA118" i="2"/>
  <c r="AP131" i="2"/>
  <c r="N125" i="2"/>
  <c r="X118" i="2"/>
  <c r="T130" i="2"/>
  <c r="CP123" i="2"/>
  <c r="BC115" i="2"/>
  <c r="BE112" i="2"/>
  <c r="CL104" i="2"/>
  <c r="AX105" i="2"/>
  <c r="BP109" i="2"/>
  <c r="BR102" i="2"/>
  <c r="CP100" i="2"/>
  <c r="CK81" i="2"/>
  <c r="AN113" i="2"/>
  <c r="DK105" i="2"/>
  <c r="AT109" i="2"/>
  <c r="BR112" i="2"/>
  <c r="DB104" i="2"/>
  <c r="AF108" i="2"/>
  <c r="BW111" i="2"/>
  <c r="CX103" i="2"/>
  <c r="CZ106" i="2"/>
  <c r="BN110" i="2"/>
  <c r="CQ98" i="2"/>
  <c r="AM108" i="2"/>
  <c r="CT96" i="2"/>
  <c r="DH102" i="2"/>
  <c r="CS93" i="2"/>
  <c r="AU99" i="2"/>
  <c r="CO89" i="2"/>
  <c r="W93" i="2"/>
  <c r="AX96" i="2"/>
  <c r="AD97" i="2"/>
  <c r="Z93" i="2"/>
  <c r="BR97" i="2"/>
  <c r="CF83" i="2"/>
  <c r="BX103" i="2"/>
  <c r="BG107" i="2"/>
  <c r="AZ110" i="2"/>
  <c r="AN115" i="2"/>
  <c r="CS108" i="2"/>
  <c r="CB96" i="2"/>
  <c r="CT102" i="2"/>
  <c r="BG94" i="2"/>
  <c r="AG99" i="2"/>
  <c r="BY89" i="2"/>
  <c r="DA93" i="2"/>
  <c r="AA96" i="2"/>
  <c r="DE96" i="2"/>
  <c r="AZ94" i="2"/>
  <c r="BB89" i="2"/>
  <c r="BR108" i="2"/>
  <c r="AG108" i="2"/>
  <c r="BI107" i="2"/>
  <c r="AC107" i="2"/>
  <c r="BP106" i="2"/>
  <c r="BY106" i="2"/>
  <c r="CZ130" i="2"/>
  <c r="AV126" i="2"/>
  <c r="T120" i="2"/>
  <c r="W127" i="2"/>
  <c r="DI121" i="2"/>
  <c r="DA113" i="2"/>
  <c r="BR118" i="2"/>
  <c r="BE117" i="2"/>
  <c r="BA114" i="2"/>
  <c r="DA112" i="2"/>
  <c r="CB94" i="2"/>
  <c r="BJ8" i="4"/>
  <c r="AR9" i="4"/>
  <c r="DB5" i="4"/>
  <c r="CE5" i="4"/>
  <c r="AJ5" i="4"/>
  <c r="CX3" i="4"/>
  <c r="BX3" i="4"/>
  <c r="AG142" i="2"/>
  <c r="Y139" i="2"/>
  <c r="AZ141" i="2"/>
  <c r="X2" i="2"/>
  <c r="DK137" i="2"/>
  <c r="CP139" i="2"/>
  <c r="Y141" i="2"/>
  <c r="CS2" i="2"/>
  <c r="BL136" i="2"/>
  <c r="CQ136" i="2"/>
  <c r="DG2" i="2"/>
  <c r="CL139" i="2"/>
  <c r="AA132" i="2"/>
  <c r="DD137" i="2"/>
  <c r="BD135" i="2"/>
  <c r="DE131" i="2"/>
  <c r="BW132" i="2"/>
  <c r="BO135" i="2"/>
  <c r="AD132" i="2"/>
  <c r="DB132" i="2"/>
  <c r="BJ135" i="2"/>
  <c r="W132" i="2"/>
  <c r="CR132" i="2"/>
  <c r="DE135" i="2"/>
  <c r="Y133" i="2"/>
  <c r="AS128" i="2"/>
  <c r="BF122" i="2"/>
  <c r="BU114" i="2"/>
  <c r="AB117" i="2"/>
  <c r="BA121" i="2"/>
  <c r="AU113" i="2"/>
  <c r="CO124" i="2"/>
  <c r="BS123" i="2"/>
  <c r="V104" i="2"/>
  <c r="Z101" i="2"/>
  <c r="T135" i="2"/>
  <c r="DJ130" i="2"/>
  <c r="CY131" i="2"/>
  <c r="AE135" i="2"/>
  <c r="AI131" i="2"/>
  <c r="AO132" i="2"/>
  <c r="Z135" i="2"/>
  <c r="AA131" i="2"/>
  <c r="AH132" i="2"/>
  <c r="BU135" i="2"/>
  <c r="BB132" i="2"/>
  <c r="BV127" i="2"/>
  <c r="BL121" i="2"/>
  <c r="BM113" i="2"/>
  <c r="DH113" i="2"/>
  <c r="BA118" i="2"/>
  <c r="DF122" i="2"/>
  <c r="CS121" i="2"/>
  <c r="BW120" i="2"/>
  <c r="CS105" i="2"/>
  <c r="AQ98" i="2"/>
  <c r="AP7" i="4"/>
  <c r="DJ4" i="4"/>
  <c r="DF4" i="4"/>
  <c r="CJ4" i="4"/>
  <c r="AF2" i="2"/>
  <c r="AI140" i="2"/>
  <c r="BJ142" i="2"/>
  <c r="AE137" i="2"/>
  <c r="AE139" i="2"/>
  <c r="CZ140" i="2"/>
  <c r="DK142" i="2"/>
  <c r="CS136" i="2"/>
  <c r="DG137" i="2"/>
  <c r="AN138" i="2"/>
  <c r="CA141" i="2"/>
  <c r="CV140" i="2"/>
  <c r="AH133" i="2"/>
  <c r="AE126" i="2"/>
  <c r="DH135" i="2"/>
  <c r="AG133" i="2"/>
  <c r="CE133" i="2"/>
  <c r="BB127" i="2"/>
  <c r="BC133" i="2"/>
  <c r="DG125" i="2"/>
  <c r="X128" i="2"/>
  <c r="AW133" i="2"/>
  <c r="X126" i="2"/>
  <c r="CQ127" i="2"/>
  <c r="DI133" i="2"/>
  <c r="CG127" i="2"/>
  <c r="DC123" i="2"/>
  <c r="BS116" i="2"/>
  <c r="BP121" i="2"/>
  <c r="BL113" i="2"/>
  <c r="P118" i="2"/>
  <c r="AE129" i="2"/>
  <c r="DG127" i="2"/>
  <c r="AW106" i="2"/>
  <c r="BK95" i="2"/>
  <c r="CM124" i="2"/>
  <c r="CK119" i="2"/>
  <c r="BT114" i="2"/>
  <c r="CZ121" i="2"/>
  <c r="CX116" i="2"/>
  <c r="DF123" i="2"/>
  <c r="DD118" i="2"/>
  <c r="CV113" i="2"/>
  <c r="AM121" i="2"/>
  <c r="AK116" i="2"/>
  <c r="BK123" i="2"/>
  <c r="BI118" i="2"/>
  <c r="AO113" i="2"/>
  <c r="AZ127" i="2"/>
  <c r="AX122" i="2"/>
  <c r="AV117" i="2"/>
  <c r="AF131" i="2"/>
  <c r="AD126" i="2"/>
  <c r="AB121" i="2"/>
  <c r="DI113" i="2"/>
  <c r="CH104" i="2"/>
  <c r="CP111" i="2"/>
  <c r="BS107" i="2"/>
  <c r="CM112" i="2"/>
  <c r="W114" i="2"/>
  <c r="AE101" i="2"/>
  <c r="S102" i="2"/>
  <c r="AQ94" i="2"/>
  <c r="CI88" i="2"/>
  <c r="CS120" i="2"/>
  <c r="CQ115" i="2"/>
  <c r="DH122" i="2"/>
  <c r="DF117" i="2"/>
  <c r="T125" i="2"/>
  <c r="R120" i="2"/>
  <c r="U115" i="2"/>
  <c r="AY122" i="2"/>
  <c r="AW117" i="2"/>
  <c r="BW124" i="2"/>
  <c r="BU119" i="2"/>
  <c r="BM114" i="2"/>
  <c r="BH128" i="2"/>
  <c r="BF123" i="2"/>
  <c r="BD118" i="2"/>
  <c r="AN132" i="2"/>
  <c r="AL127" i="2"/>
  <c r="AJ122" i="2"/>
  <c r="DA115" i="2"/>
  <c r="AO107" i="2"/>
  <c r="AW104" i="2"/>
  <c r="CQ110" i="2"/>
  <c r="BU106" i="2"/>
  <c r="S106" i="2"/>
  <c r="BF92" i="2"/>
  <c r="AJ94" i="2"/>
  <c r="AG88" i="2"/>
  <c r="U88" i="2"/>
  <c r="BX122" i="2"/>
  <c r="BV117" i="2"/>
  <c r="CQ124" i="2"/>
  <c r="CO119" i="2"/>
  <c r="CD114" i="2"/>
  <c r="CU121" i="2"/>
  <c r="CS116" i="2"/>
  <c r="AD124" i="2"/>
  <c r="AB119" i="2"/>
  <c r="CP113" i="2"/>
  <c r="AZ121" i="2"/>
  <c r="AX116" i="2"/>
  <c r="AQ130" i="2"/>
  <c r="AO125" i="2"/>
  <c r="AM120" i="2"/>
  <c r="N115" i="2"/>
  <c r="U129" i="2"/>
  <c r="S124" i="2"/>
  <c r="CW118" i="2"/>
  <c r="CN110" i="2"/>
  <c r="CT109" i="2"/>
  <c r="BD105" i="2"/>
  <c r="CF111" i="2"/>
  <c r="AU103" i="2"/>
  <c r="DD104" i="2"/>
  <c r="AA89" i="2"/>
  <c r="N102" i="2"/>
  <c r="Y106" i="2"/>
  <c r="DC126" i="2"/>
  <c r="DA121" i="2"/>
  <c r="CY116" i="2"/>
  <c r="DG126" i="2"/>
  <c r="DE121" i="2"/>
  <c r="DC116" i="2"/>
  <c r="V124" i="2"/>
  <c r="T119" i="2"/>
  <c r="CL113" i="2"/>
  <c r="Z121" i="2"/>
  <c r="X116" i="2"/>
  <c r="BG123" i="2"/>
  <c r="BE118" i="2"/>
  <c r="CE125" i="2"/>
  <c r="CC120" i="2"/>
  <c r="CA115" i="2"/>
  <c r="BT129" i="2"/>
  <c r="BR124" i="2"/>
  <c r="BP119" i="2"/>
  <c r="AL114" i="2"/>
  <c r="AX128" i="2"/>
  <c r="AV123" i="2"/>
  <c r="CF117" i="2"/>
  <c r="BZ109" i="2"/>
  <c r="BY107" i="2"/>
  <c r="AX103" i="2"/>
  <c r="CH109" i="2"/>
  <c r="S111" i="2"/>
  <c r="BH97" i="2"/>
  <c r="R100" i="2"/>
  <c r="BF97" i="2"/>
  <c r="U99" i="2"/>
  <c r="CD118" i="2"/>
  <c r="BC113" i="2"/>
  <c r="CJ123" i="2"/>
  <c r="CH118" i="2"/>
  <c r="AW113" i="2"/>
  <c r="CW120" i="2"/>
  <c r="CU115" i="2"/>
  <c r="DG122" i="2"/>
  <c r="DE117" i="2"/>
  <c r="AL125" i="2"/>
  <c r="AJ120" i="2"/>
  <c r="DH114" i="2"/>
  <c r="BH122" i="2"/>
  <c r="BF117" i="2"/>
  <c r="AY131" i="2"/>
  <c r="AW126" i="2"/>
  <c r="AU121" i="2"/>
  <c r="AS116" i="2"/>
  <c r="AC130" i="2"/>
  <c r="AA125" i="2"/>
  <c r="Y120" i="2"/>
  <c r="BS112" i="2"/>
  <c r="CT112" i="2"/>
  <c r="BQ108" i="2"/>
  <c r="BK104" i="2"/>
  <c r="AT108" i="2"/>
  <c r="DF109" i="2"/>
  <c r="BO95" i="2"/>
  <c r="AH95" i="2"/>
  <c r="CL96" i="2"/>
  <c r="CO86" i="2"/>
  <c r="AI119" i="2"/>
  <c r="U114" i="2"/>
  <c r="AO124" i="2"/>
  <c r="AM119" i="2"/>
  <c r="O114" i="2"/>
  <c r="BB121" i="2"/>
  <c r="AZ116" i="2"/>
  <c r="BL123" i="2"/>
  <c r="BJ118" i="2"/>
  <c r="AP113" i="2"/>
  <c r="CQ120" i="2"/>
  <c r="CO115" i="2"/>
  <c r="Q123" i="2"/>
  <c r="O118" i="2"/>
  <c r="CB130" i="2"/>
  <c r="CL123" i="2"/>
  <c r="CV116" i="2"/>
  <c r="BF129" i="2"/>
  <c r="BP122" i="2"/>
  <c r="AI113" i="2"/>
  <c r="DF110" i="2"/>
  <c r="BS111" i="2"/>
  <c r="CY110" i="2"/>
  <c r="CS106" i="2"/>
  <c r="CY95" i="2"/>
  <c r="P103" i="2"/>
  <c r="V119" i="2"/>
  <c r="AD112" i="2"/>
  <c r="CC104" i="2"/>
  <c r="BG108" i="2"/>
  <c r="AR111" i="2"/>
  <c r="BJ103" i="2"/>
  <c r="BN107" i="2"/>
  <c r="AW110" i="2"/>
  <c r="CV112" i="2"/>
  <c r="AJ106" i="2"/>
  <c r="V109" i="2"/>
  <c r="AF114" i="2"/>
  <c r="BU107" i="2"/>
  <c r="BB95" i="2"/>
  <c r="AW101" i="2"/>
  <c r="DD92" i="2"/>
  <c r="CD97" i="2"/>
  <c r="X102" i="2"/>
  <c r="T92" i="2"/>
  <c r="CV93" i="2"/>
  <c r="BE94" i="2"/>
  <c r="BM91" i="2"/>
  <c r="AG94" i="2"/>
  <c r="DG88" i="2"/>
  <c r="CE100" i="2"/>
  <c r="CW105" i="2"/>
  <c r="DD108" i="2"/>
  <c r="BZ114" i="2"/>
  <c r="BK107" i="2"/>
  <c r="AN95" i="2"/>
  <c r="DI101" i="2"/>
  <c r="CP92" i="2"/>
  <c r="BG97" i="2"/>
  <c r="DB102" i="2"/>
  <c r="CU91" i="2"/>
  <c r="BY93" i="2"/>
  <c r="CE95" i="2"/>
  <c r="AK107" i="2"/>
  <c r="CK85" i="2"/>
  <c r="DC104" i="2"/>
  <c r="BR104" i="2"/>
  <c r="Q104" i="2"/>
  <c r="CI103" i="2"/>
  <c r="DH99" i="2"/>
  <c r="DG105" i="2"/>
  <c r="AN140" i="2"/>
  <c r="BU141" i="2"/>
  <c r="DJ135" i="2"/>
  <c r="Z137" i="2"/>
  <c r="BE137" i="2"/>
  <c r="U140" i="2"/>
  <c r="AJ140" i="2"/>
  <c r="BT132" i="2"/>
  <c r="AD138" i="2"/>
  <c r="CB135" i="2"/>
  <c r="BS132" i="2"/>
  <c r="S133" i="2"/>
  <c r="AB126" i="2"/>
  <c r="CO132" i="2"/>
  <c r="AX133" i="2"/>
  <c r="CV126" i="2"/>
  <c r="CI132" i="2"/>
  <c r="AR133" i="2"/>
  <c r="BQ126" i="2"/>
  <c r="BS133" i="2"/>
  <c r="BG126" i="2"/>
  <c r="T123" i="2"/>
  <c r="CD115" i="2"/>
  <c r="P119" i="2"/>
  <c r="AO123" i="2"/>
  <c r="BN115" i="2"/>
  <c r="CC126" i="2"/>
  <c r="BG125" i="2"/>
  <c r="CN109" i="2"/>
  <c r="AO97" i="2"/>
  <c r="AA124" i="2"/>
  <c r="Y119" i="2"/>
  <c r="DB113" i="2"/>
  <c r="AN121" i="2"/>
  <c r="AL116" i="2"/>
  <c r="AT123" i="2"/>
  <c r="AR118" i="2"/>
  <c r="Y113" i="2"/>
  <c r="BY120" i="2"/>
  <c r="BW115" i="2"/>
  <c r="CW122" i="2"/>
  <c r="CU117" i="2"/>
  <c r="CN131" i="2"/>
  <c r="CL126" i="2"/>
  <c r="CJ121" i="2"/>
  <c r="CH116" i="2"/>
  <c r="BR130" i="2"/>
  <c r="BP125" i="2"/>
  <c r="BN120" i="2"/>
  <c r="AG113" i="2"/>
  <c r="O103" i="2"/>
  <c r="CS109" i="2"/>
  <c r="CN105" i="2"/>
  <c r="AM110" i="2"/>
  <c r="BU111" i="2"/>
  <c r="DA97" i="2"/>
  <c r="P98" i="2"/>
  <c r="AP101" i="2"/>
  <c r="AJ86" i="2"/>
  <c r="AG120" i="2"/>
  <c r="AB115" i="2"/>
  <c r="AV122" i="2"/>
  <c r="AT117" i="2"/>
  <c r="BF124" i="2"/>
  <c r="BD119" i="2"/>
  <c r="AX114" i="2"/>
  <c r="CK121" i="2"/>
  <c r="CI116" i="2"/>
  <c r="DI123" i="2"/>
  <c r="DG118" i="2"/>
  <c r="CU113" i="2"/>
  <c r="CT127" i="2"/>
  <c r="CR122" i="2"/>
  <c r="CP117" i="2"/>
  <c r="BZ131" i="2"/>
  <c r="BX126" i="2"/>
  <c r="BV121" i="2"/>
  <c r="S115" i="2"/>
  <c r="CU105" i="2"/>
  <c r="R113" i="2"/>
  <c r="DF108" i="2"/>
  <c r="BP104" i="2"/>
  <c r="X103" i="2"/>
  <c r="AU89" i="2"/>
  <c r="BZ90" i="2"/>
  <c r="AP98" i="2"/>
  <c r="DC85" i="2"/>
  <c r="DJ121" i="2"/>
  <c r="DH116" i="2"/>
  <c r="AE124" i="2"/>
  <c r="AC119" i="2"/>
  <c r="DG113" i="2"/>
  <c r="AI121" i="2"/>
  <c r="AG116" i="2"/>
  <c r="BP123" i="2"/>
  <c r="BN118" i="2"/>
  <c r="CN125" i="2"/>
  <c r="CL120" i="2"/>
  <c r="CJ115" i="2"/>
  <c r="CC129" i="2"/>
  <c r="CA124" i="2"/>
  <c r="BY119" i="2"/>
  <c r="AQ114" i="2"/>
  <c r="BG128" i="2"/>
  <c r="BE123" i="2"/>
  <c r="CO117" i="2"/>
  <c r="CJ109" i="2"/>
  <c r="CO107" i="2"/>
  <c r="BD103" i="2"/>
  <c r="AI110" i="2"/>
  <c r="AK111" i="2"/>
  <c r="BV97" i="2"/>
  <c r="AO100" i="2"/>
  <c r="CU97" i="2"/>
  <c r="BF99" i="2"/>
  <c r="AQ126" i="2"/>
  <c r="AO121" i="2"/>
  <c r="AM116" i="2"/>
  <c r="AU126" i="2"/>
  <c r="AS121" i="2"/>
  <c r="AQ116" i="2"/>
  <c r="BH123" i="2"/>
  <c r="BF118" i="2"/>
  <c r="BN125" i="2"/>
  <c r="BL120" i="2"/>
  <c r="BJ115" i="2"/>
  <c r="CS122" i="2"/>
  <c r="CQ117" i="2"/>
  <c r="S125" i="2"/>
  <c r="Q120" i="2"/>
  <c r="Y115" i="2"/>
  <c r="DF128" i="2"/>
  <c r="DD123" i="2"/>
  <c r="DB118" i="2"/>
  <c r="BT113" i="2"/>
  <c r="CJ127" i="2"/>
  <c r="CH122" i="2"/>
  <c r="CC116" i="2"/>
  <c r="AR108" i="2"/>
  <c r="CE105" i="2"/>
  <c r="S112" i="2"/>
  <c r="DC107" i="2"/>
  <c r="AN108" i="2"/>
  <c r="BZ94" i="2"/>
  <c r="CJ96" i="2"/>
  <c r="BD92" i="2"/>
  <c r="AS92" i="2"/>
  <c r="R118" i="2"/>
  <c r="Z128" i="2"/>
  <c r="X123" i="2"/>
  <c r="V118" i="2"/>
  <c r="AM125" i="2"/>
  <c r="AK120" i="2"/>
  <c r="AQ115" i="2"/>
  <c r="AU122" i="2"/>
  <c r="AS117" i="2"/>
  <c r="BX124" i="2"/>
  <c r="BV119" i="2"/>
  <c r="AR114" i="2"/>
  <c r="CT121" i="2"/>
  <c r="CR116" i="2"/>
  <c r="CK130" i="2"/>
  <c r="CI125" i="2"/>
  <c r="CG120" i="2"/>
  <c r="CE115" i="2"/>
  <c r="BO129" i="2"/>
  <c r="BM124" i="2"/>
  <c r="BK119" i="2"/>
  <c r="BG111" i="2"/>
  <c r="Q111" i="2"/>
  <c r="CQ106" i="2"/>
  <c r="DF112" i="2"/>
  <c r="BW105" i="2"/>
  <c r="DD106" i="2"/>
  <c r="AM92" i="2"/>
  <c r="AI91" i="2"/>
  <c r="DJ89" i="2"/>
  <c r="BW123" i="2"/>
  <c r="BU118" i="2"/>
  <c r="AH113" i="2"/>
  <c r="CA123" i="2"/>
  <c r="BY118" i="2"/>
  <c r="AR113" i="2"/>
  <c r="CN120" i="2"/>
  <c r="CL115" i="2"/>
  <c r="CX122" i="2"/>
  <c r="CV117" i="2"/>
  <c r="AG125" i="2"/>
  <c r="AE120" i="2"/>
  <c r="DC114" i="2"/>
  <c r="BC122" i="2"/>
  <c r="BA117" i="2"/>
  <c r="P130" i="2"/>
  <c r="Z123" i="2"/>
  <c r="AJ116" i="2"/>
  <c r="CR128" i="2"/>
  <c r="DB121" i="2"/>
  <c r="BA112" i="2"/>
  <c r="DG108" i="2"/>
  <c r="Z110" i="2"/>
  <c r="AI108" i="2"/>
  <c r="CV103" i="2"/>
  <c r="BN92" i="2"/>
  <c r="AN96" i="2"/>
  <c r="BH118" i="2"/>
  <c r="BP111" i="2"/>
  <c r="DF103" i="2"/>
  <c r="CJ107" i="2"/>
  <c r="CD110" i="2"/>
  <c r="S100" i="2"/>
  <c r="CV106" i="2"/>
  <c r="BW109" i="2"/>
  <c r="AJ112" i="2"/>
  <c r="BR105" i="2"/>
  <c r="BD108" i="2"/>
  <c r="BR113" i="2"/>
  <c r="CX106" i="2"/>
  <c r="CI94" i="2"/>
  <c r="BH100" i="2"/>
  <c r="AD92" i="2"/>
  <c r="CS96" i="2"/>
  <c r="AD101" i="2"/>
  <c r="Z91" i="2"/>
  <c r="BV92" i="2"/>
  <c r="CN92" i="2"/>
  <c r="CV89" i="2"/>
  <c r="BP92" i="2"/>
  <c r="CR86" i="2"/>
  <c r="CD112" i="2"/>
  <c r="AB105" i="2"/>
  <c r="S108" i="2"/>
  <c r="N114" i="2"/>
  <c r="CN106" i="2"/>
  <c r="BQ94" i="2"/>
  <c r="V101" i="2"/>
  <c r="DE91" i="2"/>
  <c r="CE96" i="2"/>
  <c r="CY101" i="2"/>
  <c r="CR90" i="2"/>
  <c r="AY92" i="2"/>
  <c r="P94" i="2"/>
  <c r="BK105" i="2"/>
  <c r="AC83" i="2"/>
  <c r="AH104" i="2"/>
  <c r="CU103" i="2"/>
  <c r="DD102" i="2"/>
  <c r="AY100" i="2"/>
  <c r="BU112" i="2"/>
  <c r="DC113" i="2"/>
  <c r="BZ139" i="2"/>
  <c r="DG140" i="2"/>
  <c r="AO2" i="2"/>
  <c r="AQ136" i="2"/>
  <c r="BU136" i="2"/>
  <c r="CY2" i="2"/>
  <c r="BV139" i="2"/>
  <c r="CZ131" i="2"/>
  <c r="CV137" i="2"/>
  <c r="AV135" i="2"/>
  <c r="CM131" i="2"/>
  <c r="BE132" i="2"/>
  <c r="BG135" i="2"/>
  <c r="DD131" i="2"/>
  <c r="CJ132" i="2"/>
  <c r="BB135" i="2"/>
  <c r="CV131" i="2"/>
  <c r="CD132" i="2"/>
  <c r="CW135" i="2"/>
  <c r="DE132" i="2"/>
  <c r="AE128" i="2"/>
  <c r="AI122" i="2"/>
  <c r="AU114" i="2"/>
  <c r="BN116" i="2"/>
  <c r="CM120" i="2"/>
  <c r="AP125" i="2"/>
  <c r="AC124" i="2"/>
  <c r="DE122" i="2"/>
  <c r="CE112" i="2"/>
  <c r="CM97" i="2"/>
  <c r="BM123" i="2"/>
  <c r="BK118" i="2"/>
  <c r="Z113" i="2"/>
  <c r="BZ120" i="2"/>
  <c r="BX115" i="2"/>
  <c r="CF122" i="2"/>
  <c r="CD117" i="2"/>
  <c r="O125" i="2"/>
  <c r="DK119" i="2"/>
  <c r="CS114" i="2"/>
  <c r="AK122" i="2"/>
  <c r="AI117" i="2"/>
  <c r="AB131" i="2"/>
  <c r="Z126" i="2"/>
  <c r="X121" i="2"/>
  <c r="V116" i="2"/>
  <c r="DD129" i="2"/>
  <c r="DB124" i="2"/>
  <c r="CZ119" i="2"/>
  <c r="U112" i="2"/>
  <c r="AH112" i="2"/>
  <c r="CY107" i="2"/>
  <c r="CS103" i="2"/>
  <c r="BL107" i="2"/>
  <c r="CX108" i="2"/>
  <c r="BL94" i="2"/>
  <c r="DF93" i="2"/>
  <c r="CA94" i="2"/>
  <c r="BU124" i="2"/>
  <c r="BS119" i="2"/>
  <c r="BJ114" i="2"/>
  <c r="CH121" i="2"/>
  <c r="CF116" i="2"/>
  <c r="CR123" i="2"/>
  <c r="CP118" i="2"/>
  <c r="CA113" i="2"/>
  <c r="Y121" i="2"/>
  <c r="W116" i="2"/>
  <c r="AW123" i="2"/>
  <c r="AU118" i="2"/>
  <c r="AD113" i="2"/>
  <c r="AH127" i="2"/>
  <c r="AF122" i="2"/>
  <c r="AD117" i="2"/>
  <c r="N131" i="2"/>
  <c r="DJ125" i="2"/>
  <c r="DH120" i="2"/>
  <c r="CS113" i="2"/>
  <c r="AM104" i="2"/>
  <c r="AI111" i="2"/>
  <c r="AX107" i="2"/>
  <c r="AA112" i="2"/>
  <c r="BI113" i="2"/>
  <c r="BC100" i="2"/>
  <c r="P101" i="2"/>
  <c r="BQ92" i="2"/>
  <c r="AT86" i="2"/>
  <c r="AX121" i="2"/>
  <c r="AV116" i="2"/>
  <c r="BQ123" i="2"/>
  <c r="BO118" i="2"/>
  <c r="AF113" i="2"/>
  <c r="BU120" i="2"/>
  <c r="BS115" i="2"/>
  <c r="DB122" i="2"/>
  <c r="CZ117" i="2"/>
  <c r="AB125" i="2"/>
  <c r="Z120" i="2"/>
  <c r="AD115" i="2"/>
  <c r="Q129" i="2"/>
  <c r="O124" i="2"/>
  <c r="DK118" i="2"/>
  <c r="BY113" i="2"/>
  <c r="CS127" i="2"/>
  <c r="CQ122" i="2"/>
  <c r="CU116" i="2"/>
  <c r="BH108" i="2"/>
  <c r="AG106" i="2"/>
  <c r="AG112" i="2"/>
  <c r="DH107" i="2"/>
  <c r="BI108" i="2"/>
  <c r="CN94" i="2"/>
  <c r="DB96" i="2"/>
  <c r="CS92" i="2"/>
  <c r="CQ92" i="2"/>
  <c r="CC125" i="2"/>
  <c r="CA120" i="2"/>
  <c r="BY115" i="2"/>
  <c r="CG125" i="2"/>
  <c r="CE120" i="2"/>
  <c r="CC115" i="2"/>
  <c r="CT122" i="2"/>
  <c r="CR117" i="2"/>
  <c r="CZ124" i="2"/>
  <c r="CX119" i="2"/>
  <c r="DI114" i="2"/>
  <c r="AG122" i="2"/>
  <c r="AE117" i="2"/>
  <c r="BE124" i="2"/>
  <c r="BC119" i="2"/>
  <c r="BB114" i="2"/>
  <c r="AT128" i="2"/>
  <c r="AR123" i="2"/>
  <c r="AP118" i="2"/>
  <c r="Z132" i="2"/>
  <c r="X127" i="2"/>
  <c r="V122" i="2"/>
  <c r="CI115" i="2"/>
  <c r="CH106" i="2"/>
  <c r="CZ103" i="2"/>
  <c r="AS110" i="2"/>
  <c r="DH105" i="2"/>
  <c r="BA105" i="2"/>
  <c r="BZ91" i="2"/>
  <c r="AY93" i="2"/>
  <c r="R102" i="2"/>
  <c r="BS85" i="2"/>
  <c r="BD117" i="2"/>
  <c r="BL127" i="2"/>
  <c r="BJ122" i="2"/>
  <c r="BH117" i="2"/>
  <c r="BY124" i="2"/>
  <c r="BW119" i="2"/>
  <c r="BD114" i="2"/>
  <c r="CG121" i="2"/>
  <c r="CE116" i="2"/>
  <c r="DJ123" i="2"/>
  <c r="DH118" i="2"/>
  <c r="BZ113" i="2"/>
  <c r="AH121" i="2"/>
  <c r="AF116" i="2"/>
  <c r="Y130" i="2"/>
  <c r="W125" i="2"/>
  <c r="U120" i="2"/>
  <c r="DB114" i="2"/>
  <c r="DA128" i="2"/>
  <c r="CY123" i="2"/>
  <c r="BQ118" i="2"/>
  <c r="BM110" i="2"/>
  <c r="AY109" i="2"/>
  <c r="CQ104" i="2"/>
  <c r="BI111" i="2"/>
  <c r="BK98" i="2"/>
  <c r="S104" i="2"/>
  <c r="CO102" i="2"/>
  <c r="DI100" i="2"/>
  <c r="BH104" i="2"/>
  <c r="DI122" i="2"/>
  <c r="DG117" i="2"/>
  <c r="Q128" i="2"/>
  <c r="O123" i="2"/>
  <c r="DK117" i="2"/>
  <c r="AD125" i="2"/>
  <c r="AB120" i="2"/>
  <c r="V115" i="2"/>
  <c r="AL122" i="2"/>
  <c r="AJ117" i="2"/>
  <c r="BS124" i="2"/>
  <c r="BQ119" i="2"/>
  <c r="AM114" i="2"/>
  <c r="CO121" i="2"/>
  <c r="CM116" i="2"/>
  <c r="CN128" i="2"/>
  <c r="CX121" i="2"/>
  <c r="BV115" i="2"/>
  <c r="BR127" i="2"/>
  <c r="CB120" i="2"/>
  <c r="BB111" i="2"/>
  <c r="BJ105" i="2"/>
  <c r="AK106" i="2"/>
  <c r="AG105" i="2"/>
  <c r="DC93" i="2"/>
  <c r="DH98" i="2"/>
  <c r="CB89" i="2"/>
  <c r="AH117" i="2"/>
  <c r="AP110" i="2"/>
  <c r="AR102" i="2"/>
  <c r="AR106" i="2"/>
  <c r="AI109" i="2"/>
  <c r="CN112" i="2"/>
  <c r="AS105" i="2"/>
  <c r="O108" i="2"/>
  <c r="BV111" i="2"/>
  <c r="DH103" i="2"/>
  <c r="CY106" i="2"/>
  <c r="DD112" i="2"/>
  <c r="BF105" i="2"/>
  <c r="AQ93" i="2"/>
  <c r="CF99" i="2"/>
  <c r="BD90" i="2"/>
  <c r="AD95" i="2"/>
  <c r="AE100" i="2"/>
  <c r="CW102" i="2"/>
  <c r="V90" i="2"/>
  <c r="AC91" i="2"/>
  <c r="BV107" i="2"/>
  <c r="BV89" i="2"/>
  <c r="AM84" i="2"/>
  <c r="BD111" i="2"/>
  <c r="CR103" i="2"/>
  <c r="AV107" i="2"/>
  <c r="CL112" i="2"/>
  <c r="AF105" i="2"/>
  <c r="CO93" i="2"/>
  <c r="BI99" i="2"/>
  <c r="AP90" i="2"/>
  <c r="CP95" i="2"/>
  <c r="DB99" i="2"/>
  <c r="BZ102" i="2"/>
  <c r="Y91" i="2"/>
  <c r="CC90" i="2"/>
  <c r="CT103" i="2"/>
  <c r="CJ80" i="2"/>
  <c r="BP103" i="2"/>
  <c r="AM102" i="2"/>
  <c r="AA113" i="2"/>
  <c r="BZ112" i="2"/>
  <c r="DG111" i="2"/>
  <c r="AQ113" i="2"/>
  <c r="BE113" i="2"/>
  <c r="BN127" i="2"/>
  <c r="BL122" i="2"/>
  <c r="BJ117" i="2"/>
  <c r="AT131" i="2"/>
  <c r="AR126" i="2"/>
  <c r="AP121" i="2"/>
  <c r="BK114" i="2"/>
  <c r="Z105" i="2"/>
  <c r="O112" i="2"/>
  <c r="Z108" i="2"/>
  <c r="R101" i="2"/>
  <c r="CI114" i="2"/>
  <c r="P102" i="2"/>
  <c r="R103" i="2"/>
  <c r="CN95" i="2"/>
  <c r="DB80" i="2"/>
  <c r="DF115" i="2"/>
  <c r="DB110" i="2"/>
  <c r="AU105" i="2"/>
  <c r="BL110" i="2"/>
  <c r="DH104" i="2"/>
  <c r="DD109" i="2"/>
  <c r="AG104" i="2"/>
  <c r="BX109" i="2"/>
  <c r="CY103" i="2"/>
  <c r="CZ108" i="2"/>
  <c r="CM101" i="2"/>
  <c r="AO108" i="2"/>
  <c r="P113" i="2"/>
  <c r="CL107" i="2"/>
  <c r="CR114" i="2"/>
  <c r="BU109" i="2"/>
  <c r="DA103" i="2"/>
  <c r="N94" i="2"/>
  <c r="AH102" i="2"/>
  <c r="BF95" i="2"/>
  <c r="CF102" i="2"/>
  <c r="S96" i="2"/>
  <c r="AA103" i="2"/>
  <c r="AC95" i="2"/>
  <c r="CU100" i="2"/>
  <c r="AV91" i="2"/>
  <c r="DB95" i="2"/>
  <c r="BO96" i="2"/>
  <c r="AK104" i="2"/>
  <c r="DC90" i="2"/>
  <c r="BF81" i="2"/>
  <c r="Y84" i="2"/>
  <c r="AD110" i="2"/>
  <c r="BJ104" i="2"/>
  <c r="CA109" i="2"/>
  <c r="DB103" i="2"/>
  <c r="BL111" i="2"/>
  <c r="DA105" i="2"/>
  <c r="DI95" i="2"/>
  <c r="DD89" i="2"/>
  <c r="CR97" i="2"/>
  <c r="R91" i="2"/>
  <c r="AR98" i="2"/>
  <c r="BK91" i="2"/>
  <c r="CZ97" i="2"/>
  <c r="CX89" i="2"/>
  <c r="CY94" i="2"/>
  <c r="BG99" i="2"/>
  <c r="AB101" i="2"/>
  <c r="CV108" i="2"/>
  <c r="BG95" i="2"/>
  <c r="AM88" i="2"/>
  <c r="R86" i="2"/>
  <c r="CP105" i="2"/>
  <c r="CW110" i="2"/>
  <c r="AO105" i="2"/>
  <c r="BG110" i="2"/>
  <c r="CG104" i="2"/>
  <c r="U110" i="2"/>
  <c r="BA104" i="2"/>
  <c r="AR109" i="2"/>
  <c r="BS103" i="2"/>
  <c r="CO108" i="2"/>
  <c r="DK100" i="2"/>
  <c r="N108" i="2"/>
  <c r="AE115" i="2"/>
  <c r="AC110" i="2"/>
  <c r="BD104" i="2"/>
  <c r="BC94" i="2"/>
  <c r="CB102" i="2"/>
  <c r="O96" i="2"/>
  <c r="AF103" i="2"/>
  <c r="BM96" i="2"/>
  <c r="BO89" i="2"/>
  <c r="CO95" i="2"/>
  <c r="BI101" i="2"/>
  <c r="AG92" i="2"/>
  <c r="CQ96" i="2"/>
  <c r="BN97" i="2"/>
  <c r="AW105" i="2"/>
  <c r="DB91" i="2"/>
  <c r="CF82" i="2"/>
  <c r="BG88" i="2"/>
  <c r="X115" i="2"/>
  <c r="CZ109" i="2"/>
  <c r="AC104" i="2"/>
  <c r="BO109" i="2"/>
  <c r="CP103" i="2"/>
  <c r="N109" i="2"/>
  <c r="BS102" i="2"/>
  <c r="CF108" i="2"/>
  <c r="CB99" i="2"/>
  <c r="CR107" i="2"/>
  <c r="BP112" i="2"/>
  <c r="AG107" i="2"/>
  <c r="V112" i="2"/>
  <c r="BT106" i="2"/>
  <c r="CX113" i="2"/>
  <c r="CC108" i="2"/>
  <c r="Y99" i="2"/>
  <c r="CZ92" i="2"/>
  <c r="DF100" i="2"/>
  <c r="AF94" i="2"/>
  <c r="BF101" i="2"/>
  <c r="CQ94" i="2"/>
  <c r="CB101" i="2"/>
  <c r="BZ93" i="2"/>
  <c r="AT99" i="2"/>
  <c r="BS89" i="2"/>
  <c r="CC93" i="2"/>
  <c r="O94" i="2"/>
  <c r="CI101" i="2"/>
  <c r="AH89" i="2"/>
  <c r="T88" i="2"/>
  <c r="BE99" i="2"/>
  <c r="Q108" i="2"/>
  <c r="CO112" i="2"/>
  <c r="AS107" i="2"/>
  <c r="AY112" i="2"/>
  <c r="DK106" i="2"/>
  <c r="CX111" i="2"/>
  <c r="AE106" i="2"/>
  <c r="AG111" i="2"/>
  <c r="CG105" i="2"/>
  <c r="CK110" i="2"/>
  <c r="CY104" i="2"/>
  <c r="BO112" i="2"/>
  <c r="P107" i="2"/>
  <c r="AB97" i="2"/>
  <c r="AO91" i="2"/>
  <c r="AC99" i="2"/>
  <c r="BA92" i="2"/>
  <c r="CA99" i="2"/>
  <c r="DH92" i="2"/>
  <c r="BQ99" i="2"/>
  <c r="BF91" i="2"/>
  <c r="CR96" i="2"/>
  <c r="BD101" i="2"/>
  <c r="Q90" i="2"/>
  <c r="BJ90" i="2"/>
  <c r="AF98" i="2"/>
  <c r="AI84" i="2"/>
  <c r="DC81" i="2"/>
  <c r="N118" i="2"/>
  <c r="DH112" i="2"/>
  <c r="BZ107" i="2"/>
  <c r="BN112" i="2"/>
  <c r="Y107" i="2"/>
  <c r="X112" i="2"/>
  <c r="BV106" i="2"/>
  <c r="CB111" i="2"/>
  <c r="AP106" i="2"/>
  <c r="AC111" i="2"/>
  <c r="BC105" i="2"/>
  <c r="BJ110" i="2"/>
  <c r="DE104" i="2"/>
  <c r="CV109" i="2"/>
  <c r="AD104" i="2"/>
  <c r="CR111" i="2"/>
  <c r="AS106" i="2"/>
  <c r="AQ96" i="2"/>
  <c r="AU90" i="2"/>
  <c r="AI98" i="2"/>
  <c r="BP91" i="2"/>
  <c r="CG98" i="2"/>
  <c r="P92" i="2"/>
  <c r="AV98" i="2"/>
  <c r="AX90" i="2"/>
  <c r="BM95" i="2"/>
  <c r="U100" i="2"/>
  <c r="DB101" i="2"/>
  <c r="CK109" i="2"/>
  <c r="AR96" i="2"/>
  <c r="AU80" i="2"/>
  <c r="AR87" i="2"/>
  <c r="CT89" i="2"/>
  <c r="AK99" i="2"/>
  <c r="AI94" i="2"/>
  <c r="DF102" i="2"/>
  <c r="DD97" i="2"/>
  <c r="DB92" i="2"/>
  <c r="BL102" i="2"/>
  <c r="BJ97" i="2"/>
  <c r="BH92" i="2"/>
  <c r="AK101" i="2"/>
  <c r="AI96" i="2"/>
  <c r="AG91" i="2"/>
  <c r="AP107" i="2"/>
  <c r="AN102" i="2"/>
  <c r="AL97" i="2"/>
  <c r="AJ92" i="2"/>
  <c r="BX88" i="2"/>
  <c r="AV83" i="2"/>
  <c r="BH86" i="2"/>
  <c r="BM81" i="2"/>
  <c r="DA86" i="2"/>
  <c r="CZ80" i="2"/>
  <c r="DE83" i="2"/>
  <c r="DF82" i="2"/>
  <c r="AT81" i="2"/>
  <c r="BZ85" i="2"/>
  <c r="BU82" i="2"/>
  <c r="AG79" i="2"/>
  <c r="AH93" i="2"/>
  <c r="CK102" i="2"/>
  <c r="CI97" i="2"/>
  <c r="CG92" i="2"/>
  <c r="BX101" i="2"/>
  <c r="BV96" i="2"/>
  <c r="BT91" i="2"/>
  <c r="DE100" i="2"/>
  <c r="DC95" i="2"/>
  <c r="DA90" i="2"/>
  <c r="BZ99" i="2"/>
  <c r="BX94" i="2"/>
  <c r="CC89" i="2"/>
  <c r="AJ99" i="2"/>
  <c r="AH94" i="2"/>
  <c r="DE102" i="2"/>
  <c r="DC97" i="2"/>
  <c r="DA92" i="2"/>
  <c r="P109" i="2"/>
  <c r="N104" i="2"/>
  <c r="DJ98" i="2"/>
  <c r="DH93" i="2"/>
  <c r="BJ89" i="2"/>
  <c r="AR85" i="2"/>
  <c r="AD88" i="2"/>
  <c r="V83" i="2"/>
  <c r="BW88" i="2"/>
  <c r="BF83" i="2"/>
  <c r="DK85" i="2"/>
  <c r="AM82" i="2"/>
  <c r="AE88" i="2"/>
  <c r="CV74" i="2"/>
  <c r="DE93" i="2"/>
  <c r="P89" i="2"/>
  <c r="BM98" i="2"/>
  <c r="BK93" i="2"/>
  <c r="AJ102" i="2"/>
  <c r="AH97" i="2"/>
  <c r="AF92" i="2"/>
  <c r="AS108" i="2"/>
  <c r="AQ103" i="2"/>
  <c r="AO98" i="2"/>
  <c r="AM93" i="2"/>
  <c r="Z89" i="2"/>
  <c r="BI84" i="2"/>
  <c r="BK87" i="2"/>
  <c r="BD82" i="2"/>
  <c r="CZ87" i="2"/>
  <c r="BC82" i="2"/>
  <c r="AG85" i="2"/>
  <c r="BR87" i="2"/>
  <c r="BO85" i="2"/>
  <c r="V89" i="2"/>
  <c r="BD84" i="2"/>
  <c r="BB87" i="2"/>
  <c r="AV82" i="2"/>
  <c r="CU87" i="2"/>
  <c r="AO82" i="2"/>
  <c r="S85" i="2"/>
  <c r="T87" i="2"/>
  <c r="Q85" i="2"/>
  <c r="CI91" i="2"/>
  <c r="BZ100" i="2"/>
  <c r="CJ93" i="2"/>
  <c r="BA101" i="2"/>
  <c r="BK94" i="2"/>
  <c r="DH101" i="2"/>
  <c r="CF95" i="2"/>
  <c r="BQ102" i="2"/>
  <c r="CA95" i="2"/>
  <c r="BM89" i="2"/>
  <c r="Y97" i="2"/>
  <c r="AI90" i="2"/>
  <c r="CF97" i="2"/>
  <c r="CP90" i="2"/>
  <c r="Q105" i="2"/>
  <c r="CM98" i="2"/>
  <c r="CW91" i="2"/>
  <c r="AU86" i="2"/>
  <c r="DE87" i="2"/>
  <c r="AC81" i="2"/>
  <c r="BH84" i="2"/>
  <c r="CE85" i="2"/>
  <c r="CF81" i="2"/>
  <c r="CW83" i="2"/>
  <c r="CL90" i="2"/>
  <c r="BW97" i="2"/>
  <c r="CG90" i="2"/>
  <c r="BT105" i="2"/>
  <c r="CD98" i="2"/>
  <c r="CN91" i="2"/>
  <c r="CX86" i="2"/>
  <c r="CV87" i="2"/>
  <c r="DI80" i="2"/>
  <c r="AC85" i="2"/>
  <c r="BV85" i="2"/>
  <c r="AO81" i="2"/>
  <c r="BI74" i="2"/>
  <c r="CD82" i="2"/>
  <c r="CA79" i="2"/>
  <c r="Y108" i="2"/>
  <c r="CQ112" i="2"/>
  <c r="AQ107" i="2"/>
  <c r="BQ114" i="2"/>
  <c r="BF109" i="2"/>
  <c r="CL103" i="2"/>
  <c r="CF93" i="2"/>
  <c r="CQ101" i="2"/>
  <c r="Z95" i="2"/>
  <c r="AZ102" i="2"/>
  <c r="CB95" i="2"/>
  <c r="CJ102" i="2"/>
  <c r="CL94" i="2"/>
  <c r="BO100" i="2"/>
  <c r="DE90" i="2"/>
  <c r="BQ95" i="2"/>
  <c r="DA95" i="2"/>
  <c r="BW103" i="2"/>
  <c r="AQ90" i="2"/>
  <c r="DI79" i="2"/>
  <c r="AS79" i="2"/>
  <c r="BF114" i="2"/>
  <c r="AE109" i="2"/>
  <c r="BK103" i="2"/>
  <c r="CR108" i="2"/>
  <c r="BP101" i="2"/>
  <c r="AA108" i="2"/>
  <c r="V113" i="2"/>
  <c r="CS107" i="2"/>
  <c r="BQ112" i="2"/>
  <c r="W107" i="2"/>
  <c r="DB111" i="2"/>
  <c r="BJ106" i="2"/>
  <c r="BH111" i="2"/>
  <c r="DB105" i="2"/>
  <c r="AL113" i="2"/>
  <c r="DF107" i="2"/>
  <c r="CW97" i="2"/>
  <c r="AI92" i="2"/>
  <c r="W100" i="2"/>
  <c r="BD93" i="2"/>
  <c r="BU100" i="2"/>
  <c r="DB93" i="2"/>
  <c r="BY100" i="2"/>
  <c r="CA92" i="2"/>
  <c r="AL98" i="2"/>
  <c r="CR102" i="2"/>
  <c r="DC91" i="2"/>
  <c r="AX92" i="2"/>
  <c r="T100" i="2"/>
  <c r="AO87" i="2"/>
  <c r="BR85" i="2"/>
  <c r="BW112" i="2"/>
  <c r="AT107" i="2"/>
  <c r="AC112" i="2"/>
  <c r="CA106" i="2"/>
  <c r="CK111" i="2"/>
  <c r="AU106" i="2"/>
  <c r="AL111" i="2"/>
  <c r="BH105" i="2"/>
  <c r="BS110" i="2"/>
  <c r="DJ104" i="2"/>
  <c r="DA109" i="2"/>
  <c r="AI104" i="2"/>
  <c r="DA111" i="2"/>
  <c r="AX106" i="2"/>
  <c r="BE96" i="2"/>
  <c r="AZ90" i="2"/>
  <c r="AN98" i="2"/>
  <c r="BY91" i="2"/>
  <c r="CP98" i="2"/>
  <c r="Y92" i="2"/>
  <c r="BN98" i="2"/>
  <c r="BL90" i="2"/>
  <c r="BR95" i="2"/>
  <c r="AD100" i="2"/>
  <c r="AE102" i="2"/>
  <c r="CY109" i="2"/>
  <c r="BS96" i="2"/>
  <c r="CB80" i="2"/>
  <c r="BJ87" i="2"/>
  <c r="AZ117" i="2"/>
  <c r="AV112" i="2"/>
  <c r="CM106" i="2"/>
  <c r="CZ111" i="2"/>
  <c r="BB106" i="2"/>
  <c r="BJ111" i="2"/>
  <c r="CY105" i="2"/>
  <c r="P111" i="2"/>
  <c r="BS105" i="2"/>
  <c r="BO110" i="2"/>
  <c r="CK104" i="2"/>
  <c r="DG109" i="2"/>
  <c r="AJ104" i="2"/>
  <c r="AF109" i="2"/>
  <c r="BL103" i="2"/>
  <c r="AF111" i="2"/>
  <c r="CA105" i="2"/>
  <c r="BT95" i="2"/>
  <c r="BU89" i="2"/>
  <c r="AT97" i="2"/>
  <c r="CE90" i="2"/>
  <c r="DE97" i="2"/>
  <c r="Q91" i="2"/>
  <c r="BB97" i="2"/>
  <c r="V103" i="2"/>
  <c r="AM94" i="2"/>
  <c r="CS98" i="2"/>
  <c r="AQ100" i="2"/>
  <c r="DK107" i="2"/>
  <c r="CE94" i="2"/>
  <c r="DK86" i="2"/>
  <c r="CB84" i="2"/>
  <c r="BD89" i="2"/>
  <c r="BW98" i="2"/>
  <c r="BU93" i="2"/>
  <c r="AT102" i="2"/>
  <c r="AR97" i="2"/>
  <c r="AP92" i="2"/>
  <c r="CX101" i="2"/>
  <c r="CV96" i="2"/>
  <c r="CT91" i="2"/>
  <c r="BW100" i="2"/>
  <c r="BU95" i="2"/>
  <c r="BS90" i="2"/>
  <c r="CB106" i="2"/>
  <c r="BZ101" i="2"/>
  <c r="BX96" i="2"/>
  <c r="BV91" i="2"/>
  <c r="DJ87" i="2"/>
  <c r="BE82" i="2"/>
  <c r="CT85" i="2"/>
  <c r="CR80" i="2"/>
  <c r="AO86" i="2"/>
  <c r="CX79" i="2"/>
  <c r="BP82" i="2"/>
  <c r="AW80" i="2"/>
  <c r="BT79" i="2"/>
  <c r="N83" i="2"/>
  <c r="AN77" i="2"/>
  <c r="BP75" i="2"/>
  <c r="BT92" i="2"/>
  <c r="Y102" i="2"/>
  <c r="W97" i="2"/>
  <c r="U92" i="2"/>
  <c r="DJ100" i="2"/>
  <c r="DH95" i="2"/>
  <c r="DF90" i="2"/>
  <c r="AS100" i="2"/>
  <c r="AQ95" i="2"/>
  <c r="AO90" i="2"/>
  <c r="N99" i="2"/>
  <c r="DJ93" i="2"/>
  <c r="X89" i="2"/>
  <c r="BV98" i="2"/>
  <c r="BT93" i="2"/>
  <c r="AS102" i="2"/>
  <c r="AQ97" i="2"/>
  <c r="AO92" i="2"/>
  <c r="BB108" i="2"/>
  <c r="AZ103" i="2"/>
  <c r="AX98" i="2"/>
  <c r="AV93" i="2"/>
  <c r="AD89" i="2"/>
  <c r="BY84" i="2"/>
  <c r="BP87" i="2"/>
  <c r="BK82" i="2"/>
  <c r="DI87" i="2"/>
  <c r="BQ82" i="2"/>
  <c r="AP85" i="2"/>
  <c r="CF87" i="2"/>
  <c r="CC85" i="2"/>
  <c r="AU98" i="2"/>
  <c r="AS93" i="2"/>
  <c r="DA102" i="2"/>
  <c r="CY97" i="2"/>
  <c r="CW92" i="2"/>
  <c r="BV101" i="2"/>
  <c r="BT96" i="2"/>
  <c r="BR91" i="2"/>
  <c r="CE107" i="2"/>
  <c r="CC102" i="2"/>
  <c r="CA97" i="2"/>
  <c r="BY92" i="2"/>
  <c r="CR88" i="2"/>
  <c r="CQ83" i="2"/>
  <c r="CW86" i="2"/>
  <c r="CW81" i="2"/>
  <c r="AN87" i="2"/>
  <c r="AX81" i="2"/>
  <c r="AG84" i="2"/>
  <c r="R85" i="2"/>
  <c r="CV82" i="2"/>
  <c r="CN88" i="2"/>
  <c r="CL83" i="2"/>
  <c r="CN86" i="2"/>
  <c r="CP81" i="2"/>
  <c r="AI87" i="2"/>
  <c r="AQ81" i="2"/>
  <c r="AB84" i="2"/>
  <c r="BV84" i="2"/>
  <c r="BF82" i="2"/>
  <c r="W91" i="2"/>
  <c r="N100" i="2"/>
  <c r="X93" i="2"/>
  <c r="CM100" i="2"/>
  <c r="CW93" i="2"/>
  <c r="AV101" i="2"/>
  <c r="T95" i="2"/>
  <c r="DC101" i="2"/>
  <c r="O95" i="2"/>
  <c r="BL88" i="2"/>
  <c r="BK96" i="2"/>
  <c r="AV103" i="2"/>
  <c r="T97" i="2"/>
  <c r="AD90" i="2"/>
  <c r="BC104" i="2"/>
  <c r="AA98" i="2"/>
  <c r="AK91" i="2"/>
  <c r="CG85" i="2"/>
  <c r="AS87" i="2"/>
  <c r="AK80" i="2"/>
  <c r="CP83" i="2"/>
  <c r="CW84" i="2"/>
  <c r="CW88" i="2"/>
  <c r="BH78" i="2"/>
  <c r="Z90" i="2"/>
  <c r="DI96" i="2"/>
  <c r="U90" i="2"/>
  <c r="DF104" i="2"/>
  <c r="R98" i="2"/>
  <c r="AB91" i="2"/>
  <c r="AL86" i="2"/>
  <c r="AJ87" i="2"/>
  <c r="T80" i="2"/>
  <c r="BC84" i="2"/>
  <c r="CR84" i="2"/>
  <c r="BY88" i="2"/>
  <c r="CO82" i="2"/>
  <c r="AA79" i="2"/>
  <c r="AJ88" i="2"/>
  <c r="CN108" i="2"/>
  <c r="BJ99" i="2"/>
  <c r="DI92" i="2"/>
  <c r="Q101" i="2"/>
  <c r="AO94" i="2"/>
  <c r="BO101" i="2"/>
  <c r="CV94" i="2"/>
  <c r="CP101" i="2"/>
  <c r="CI93" i="2"/>
  <c r="BL99" i="2"/>
  <c r="CI89" i="2"/>
  <c r="CQ93" i="2"/>
  <c r="AL94" i="2"/>
  <c r="DF101" i="2"/>
  <c r="AP89" i="2"/>
  <c r="AH88" i="2"/>
  <c r="CN118" i="2"/>
  <c r="CI113" i="2"/>
  <c r="BM108" i="2"/>
  <c r="CP99" i="2"/>
  <c r="AB108" i="2"/>
  <c r="CX112" i="2"/>
  <c r="BD107" i="2"/>
  <c r="BH112" i="2"/>
  <c r="X107" i="2"/>
  <c r="DC111" i="2"/>
  <c r="AZ106" i="2"/>
  <c r="AP111" i="2"/>
  <c r="CM105" i="2"/>
  <c r="CT110" i="2"/>
  <c r="AL105" i="2"/>
  <c r="BX112" i="2"/>
  <c r="U107" i="2"/>
  <c r="AK97" i="2"/>
  <c r="BC91" i="2"/>
  <c r="AH99" i="2"/>
  <c r="BS92" i="2"/>
  <c r="CS99" i="2"/>
  <c r="S93" i="2"/>
  <c r="BV99" i="2"/>
  <c r="BX91" i="2"/>
  <c r="DJ96" i="2"/>
  <c r="BR101" i="2"/>
  <c r="AN90" i="2"/>
  <c r="BX90" i="2"/>
  <c r="BG98" i="2"/>
  <c r="CT84" i="2"/>
  <c r="BX82" i="2"/>
  <c r="DI111" i="2"/>
  <c r="BG106" i="2"/>
  <c r="BO111" i="2"/>
  <c r="DD105" i="2"/>
  <c r="Y111" i="2"/>
  <c r="BX105" i="2"/>
  <c r="BX110" i="2"/>
  <c r="CP104" i="2"/>
  <c r="N110" i="2"/>
  <c r="AO104" i="2"/>
  <c r="AK109" i="2"/>
  <c r="BQ103" i="2"/>
  <c r="AO111" i="2"/>
  <c r="CF105" i="2"/>
  <c r="CC95" i="2"/>
  <c r="CA89" i="2"/>
  <c r="BC97" i="2"/>
  <c r="CJ90" i="2"/>
  <c r="DJ97" i="2"/>
  <c r="AE91" i="2"/>
  <c r="BK97" i="2"/>
  <c r="AN103" i="2"/>
  <c r="AR94" i="2"/>
  <c r="DB98" i="2"/>
  <c r="BN100" i="2"/>
  <c r="AJ108" i="2"/>
  <c r="CS94" i="2"/>
  <c r="AE87" i="2"/>
  <c r="CM84" i="2"/>
  <c r="CL116" i="2"/>
  <c r="CH111" i="2"/>
  <c r="W106" i="2"/>
  <c r="AN111" i="2"/>
  <c r="CJ105" i="2"/>
  <c r="CV110" i="2"/>
  <c r="AD105" i="2"/>
  <c r="BB110" i="2"/>
  <c r="CV104" i="2"/>
  <c r="CM109" i="2"/>
  <c r="U104" i="2"/>
  <c r="AL109" i="2"/>
  <c r="BB103" i="2"/>
  <c r="BN108" i="2"/>
  <c r="CY99" i="2"/>
  <c r="BR110" i="2"/>
  <c r="DI104" i="2"/>
  <c r="CW94" i="2"/>
  <c r="AK103" i="2"/>
  <c r="BR96" i="2"/>
  <c r="CP89" i="2"/>
  <c r="R97" i="2"/>
  <c r="N90" i="2"/>
  <c r="BC96" i="2"/>
  <c r="W102" i="2"/>
  <c r="DK92" i="2"/>
  <c r="BS97" i="2"/>
  <c r="BZ98" i="2"/>
  <c r="AV106" i="2"/>
  <c r="DE92" i="2"/>
  <c r="BN84" i="2"/>
  <c r="BW83" i="2"/>
  <c r="DK102" i="2"/>
  <c r="DI97" i="2"/>
  <c r="DG92" i="2"/>
  <c r="CF101" i="2"/>
  <c r="CD96" i="2"/>
  <c r="CB91" i="2"/>
  <c r="AL101" i="2"/>
  <c r="AJ96" i="2"/>
  <c r="AH91" i="2"/>
  <c r="DI99" i="2"/>
  <c r="DG94" i="2"/>
  <c r="DE89" i="2"/>
  <c r="P106" i="2"/>
  <c r="N101" i="2"/>
  <c r="DJ95" i="2"/>
  <c r="DH90" i="2"/>
  <c r="AX87" i="2"/>
  <c r="BG81" i="2"/>
  <c r="AH85" i="2"/>
  <c r="CP79" i="2"/>
  <c r="CA85" i="2"/>
  <c r="O88" i="2"/>
  <c r="R81" i="2"/>
  <c r="DK87" i="2"/>
  <c r="AW78" i="2"/>
  <c r="AF88" i="2"/>
  <c r="AC86" i="2"/>
  <c r="DH96" i="2"/>
  <c r="DF91" i="2"/>
  <c r="BK101" i="2"/>
  <c r="BI96" i="2"/>
  <c r="BG91" i="2"/>
  <c r="AX100" i="2"/>
  <c r="AV95" i="2"/>
  <c r="AT90" i="2"/>
  <c r="CE99" i="2"/>
  <c r="CC94" i="2"/>
  <c r="BM88" i="2"/>
  <c r="AZ98" i="2"/>
  <c r="AX93" i="2"/>
  <c r="DJ102" i="2"/>
  <c r="DH97" i="2"/>
  <c r="DF92" i="2"/>
  <c r="CE101" i="2"/>
  <c r="CC96" i="2"/>
  <c r="CA91" i="2"/>
  <c r="CN107" i="2"/>
  <c r="CL102" i="2"/>
  <c r="CJ97" i="2"/>
  <c r="CH92" i="2"/>
  <c r="CV88" i="2"/>
  <c r="DB83" i="2"/>
  <c r="DB86" i="2"/>
  <c r="DD81" i="2"/>
  <c r="AW87" i="2"/>
  <c r="BT81" i="2"/>
  <c r="BW84" i="2"/>
  <c r="AF85" i="2"/>
  <c r="DJ82" i="2"/>
  <c r="CG97" i="2"/>
  <c r="CE92" i="2"/>
  <c r="AO102" i="2"/>
  <c r="AM97" i="2"/>
  <c r="AK92" i="2"/>
  <c r="DH100" i="2"/>
  <c r="DF95" i="2"/>
  <c r="DD90" i="2"/>
  <c r="S107" i="2"/>
  <c r="Q102" i="2"/>
  <c r="O97" i="2"/>
  <c r="DK91" i="2"/>
  <c r="BA88" i="2"/>
  <c r="Q83" i="2"/>
  <c r="AK86" i="2"/>
  <c r="AR81" i="2"/>
  <c r="BZ86" i="2"/>
  <c r="BJ80" i="2"/>
  <c r="AN83" i="2"/>
  <c r="AL82" i="2"/>
  <c r="AE80" i="2"/>
  <c r="AR88" i="2"/>
  <c r="DI82" i="2"/>
  <c r="AB86" i="2"/>
  <c r="AK81" i="2"/>
  <c r="BU86" i="2"/>
  <c r="BA80" i="2"/>
  <c r="AG83" i="2"/>
  <c r="CS81" i="2"/>
  <c r="BX79" i="2"/>
  <c r="BI90" i="2"/>
  <c r="CL98" i="2"/>
  <c r="BJ92" i="2"/>
  <c r="BM99" i="2"/>
  <c r="BW92" i="2"/>
  <c r="CH100" i="2"/>
  <c r="CR93" i="2"/>
  <c r="CC100" i="2"/>
  <c r="BA94" i="2"/>
  <c r="AA102" i="2"/>
  <c r="AK95" i="2"/>
  <c r="CH102" i="2"/>
  <c r="CR95" i="2"/>
  <c r="S110" i="2"/>
  <c r="CO103" i="2"/>
  <c r="CY96" i="2"/>
  <c r="DI89" i="2"/>
  <c r="U85" i="2"/>
  <c r="S86" i="2"/>
  <c r="Y89" i="2"/>
  <c r="AB83" i="2"/>
  <c r="U83" i="2"/>
  <c r="CX83" i="2"/>
  <c r="Q77" i="2"/>
  <c r="BY102" i="2"/>
  <c r="CI95" i="2"/>
  <c r="BQ89" i="2"/>
  <c r="CF103" i="2"/>
  <c r="CP96" i="2"/>
  <c r="BN90" i="2"/>
  <c r="DJ84" i="2"/>
  <c r="DH85" i="2"/>
  <c r="CQ78" i="2"/>
  <c r="P83" i="2"/>
  <c r="DG82" i="2"/>
  <c r="Y86" i="2"/>
  <c r="AW76" i="2"/>
  <c r="AU87" i="2"/>
  <c r="DH86" i="2"/>
  <c r="X108" i="2"/>
  <c r="DB97" i="2"/>
  <c r="AN92" i="2"/>
  <c r="AB100" i="2"/>
  <c r="BM93" i="2"/>
  <c r="CD100" i="2"/>
  <c r="DK93" i="2"/>
  <c r="CQ100" i="2"/>
  <c r="CF92" i="2"/>
  <c r="BI98" i="2"/>
  <c r="U103" i="2"/>
  <c r="AB92" i="2"/>
  <c r="BL92" i="2"/>
  <c r="AU100" i="2"/>
  <c r="BG87" i="2"/>
  <c r="CF85" i="2"/>
  <c r="AB118" i="2"/>
  <c r="X113" i="2"/>
  <c r="CU107" i="2"/>
  <c r="CF112" i="2"/>
  <c r="BJ107" i="2"/>
  <c r="AL112" i="2"/>
  <c r="CG106" i="2"/>
  <c r="CT111" i="2"/>
  <c r="BA106" i="2"/>
  <c r="AQ111" i="2"/>
  <c r="BM105" i="2"/>
  <c r="CB110" i="2"/>
  <c r="R105" i="2"/>
  <c r="AH110" i="2"/>
  <c r="AY104" i="2"/>
  <c r="DJ111" i="2"/>
  <c r="BC106" i="2"/>
  <c r="BN96" i="2"/>
  <c r="BR90" i="2"/>
  <c r="BF98" i="2"/>
  <c r="CD91" i="2"/>
  <c r="DD98" i="2"/>
  <c r="AQ92" i="2"/>
  <c r="CB98" i="2"/>
  <c r="BU90" i="2"/>
  <c r="CJ95" i="2"/>
  <c r="AR100" i="2"/>
  <c r="BB102" i="2"/>
  <c r="X110" i="2"/>
  <c r="CG96" i="2"/>
  <c r="AS81" i="2"/>
  <c r="DD87" i="2"/>
  <c r="AW111" i="2"/>
  <c r="CO105" i="2"/>
  <c r="DA110" i="2"/>
  <c r="AI105" i="2"/>
  <c r="BK110" i="2"/>
  <c r="DA104" i="2"/>
  <c r="CR109" i="2"/>
  <c r="Z104" i="2"/>
  <c r="AQ109" i="2"/>
  <c r="BR103" i="2"/>
  <c r="BS108" i="2"/>
  <c r="BV100" i="2"/>
  <c r="CA110" i="2"/>
  <c r="P105" i="2"/>
  <c r="DF94" i="2"/>
  <c r="AP103" i="2"/>
  <c r="CA96" i="2"/>
  <c r="CY89" i="2"/>
  <c r="AA97" i="2"/>
  <c r="AB90" i="2"/>
  <c r="BH96" i="2"/>
  <c r="AK102" i="2"/>
  <c r="R93" i="2"/>
  <c r="CB97" i="2"/>
  <c r="CN98" i="2"/>
  <c r="BW106" i="2"/>
  <c r="AD93" i="2"/>
  <c r="BX84" i="2"/>
  <c r="AN86" i="2"/>
  <c r="Z116" i="2"/>
  <c r="V111" i="2"/>
  <c r="BE105" i="2"/>
  <c r="BZ110" i="2"/>
  <c r="T105" i="2"/>
  <c r="AJ110" i="2"/>
  <c r="AQ104" i="2"/>
  <c r="CX109" i="2"/>
  <c r="DI103" i="2"/>
  <c r="W109" i="2"/>
  <c r="AG103" i="2"/>
  <c r="AY108" i="2"/>
  <c r="CV98" i="2"/>
  <c r="CV107" i="2"/>
  <c r="DF114" i="2"/>
  <c r="DK109" i="2"/>
  <c r="AN104" i="2"/>
  <c r="AB94" i="2"/>
  <c r="AV102" i="2"/>
  <c r="CG95" i="2"/>
  <c r="DG102" i="2"/>
  <c r="AG96" i="2"/>
  <c r="AF89" i="2"/>
  <c r="AZ95" i="2"/>
  <c r="AC101" i="2"/>
  <c r="CK91" i="2"/>
  <c r="AS96" i="2"/>
  <c r="CZ96" i="2"/>
  <c r="CI104" i="2"/>
  <c r="AP91" i="2"/>
  <c r="N82" i="2"/>
  <c r="CT79" i="2"/>
  <c r="AY102" i="2"/>
  <c r="AW97" i="2"/>
  <c r="AU92" i="2"/>
  <c r="T101" i="2"/>
  <c r="R96" i="2"/>
  <c r="P91" i="2"/>
  <c r="BX100" i="2"/>
  <c r="BV95" i="2"/>
  <c r="BT90" i="2"/>
  <c r="AW99" i="2"/>
  <c r="AU94" i="2"/>
  <c r="BG89" i="2"/>
  <c r="BB105" i="2"/>
  <c r="AZ100" i="2"/>
  <c r="AX95" i="2"/>
  <c r="AV90" i="2"/>
  <c r="CJ86" i="2"/>
  <c r="BT80" i="2"/>
  <c r="BS84" i="2"/>
  <c r="AS89" i="2"/>
  <c r="O85" i="2"/>
  <c r="BA87" i="2"/>
  <c r="AP88" i="2"/>
  <c r="BK85" i="2"/>
  <c r="BC77" i="2"/>
  <c r="CD85" i="2"/>
  <c r="BO83" i="2"/>
  <c r="AV96" i="2"/>
  <c r="AT91" i="2"/>
  <c r="CW100" i="2"/>
  <c r="CU95" i="2"/>
  <c r="CS90" i="2"/>
  <c r="CJ99" i="2"/>
  <c r="CH94" i="2"/>
  <c r="CJ89" i="2"/>
  <c r="S99" i="2"/>
  <c r="Q94" i="2"/>
  <c r="CN102" i="2"/>
  <c r="CL97" i="2"/>
  <c r="CJ92" i="2"/>
  <c r="AX102" i="2"/>
  <c r="AV97" i="2"/>
  <c r="AT92" i="2"/>
  <c r="S101" i="2"/>
  <c r="Q96" i="2"/>
  <c r="O91" i="2"/>
  <c r="AB107" i="2"/>
  <c r="Z102" i="2"/>
  <c r="X97" i="2"/>
  <c r="V92" i="2"/>
  <c r="BF88" i="2"/>
  <c r="X83" i="2"/>
  <c r="AP86" i="2"/>
  <c r="AZ81" i="2"/>
  <c r="CI86" i="2"/>
  <c r="BR80" i="2"/>
  <c r="BX83" i="2"/>
  <c r="AZ82" i="2"/>
  <c r="BL80" i="2"/>
  <c r="U97" i="2"/>
  <c r="S92" i="2"/>
  <c r="CA101" i="2"/>
  <c r="BY96" i="2"/>
  <c r="BW91" i="2"/>
  <c r="AV100" i="2"/>
  <c r="AT95" i="2"/>
  <c r="AR90" i="2"/>
  <c r="BE106" i="2"/>
  <c r="BC101" i="2"/>
  <c r="BA96" i="2"/>
  <c r="AY91" i="2"/>
  <c r="CM87" i="2"/>
  <c r="U82" i="2"/>
  <c r="BW85" i="2"/>
  <c r="BB80" i="2"/>
  <c r="N86" i="2"/>
  <c r="AY79" i="2"/>
  <c r="DI81" i="2"/>
  <c r="AQ78" i="2"/>
  <c r="CO65" i="2"/>
  <c r="CD87" i="2"/>
  <c r="DE81" i="2"/>
  <c r="BN85" i="2"/>
  <c r="AT80" i="2"/>
  <c r="DG85" i="2"/>
  <c r="AO79" i="2"/>
  <c r="CV81" i="2"/>
  <c r="DE88" i="2"/>
  <c r="CT80" i="2"/>
  <c r="CU89" i="2"/>
  <c r="Z98" i="2"/>
  <c r="CV91" i="2"/>
  <c r="CY98" i="2"/>
  <c r="DI91" i="2"/>
  <c r="V100" i="2"/>
  <c r="AF93" i="2"/>
  <c r="Q100" i="2"/>
  <c r="CM93" i="2"/>
  <c r="BM101" i="2"/>
  <c r="BW94" i="2"/>
  <c r="V102" i="2"/>
  <c r="AF95" i="2"/>
  <c r="BE109" i="2"/>
  <c r="AC103" i="2"/>
  <c r="AM96" i="2"/>
  <c r="CD89" i="2"/>
  <c r="AY84" i="2"/>
  <c r="BE85" i="2"/>
  <c r="CQ88" i="2"/>
  <c r="AH82" i="2"/>
  <c r="BZ81" i="2"/>
  <c r="CM80" i="2"/>
  <c r="AB95" i="2"/>
  <c r="DK101" i="2"/>
  <c r="W95" i="2"/>
  <c r="DH109" i="2"/>
  <c r="T103" i="2"/>
  <c r="AD96" i="2"/>
  <c r="CZ89" i="2"/>
  <c r="AT84" i="2"/>
  <c r="AV85" i="2"/>
  <c r="U89" i="2"/>
  <c r="DJ81" i="2"/>
  <c r="BE81" i="2"/>
  <c r="AW83" i="2"/>
  <c r="CX88" i="2"/>
  <c r="CG86" i="2"/>
  <c r="AV86" i="2"/>
  <c r="AU111" i="2"/>
  <c r="CR105" i="2"/>
  <c r="DC110" i="2"/>
  <c r="AQ105" i="2"/>
  <c r="CC112" i="2"/>
  <c r="BF107" i="2"/>
  <c r="AP97" i="2"/>
  <c r="BL91" i="2"/>
  <c r="AQ99" i="2"/>
  <c r="BX92" i="2"/>
  <c r="CX99" i="2"/>
  <c r="AB93" i="2"/>
  <c r="CN99" i="2"/>
  <c r="CL91" i="2"/>
  <c r="AI97" i="2"/>
  <c r="CS101" i="2"/>
  <c r="BO90" i="2"/>
  <c r="CY90" i="2"/>
  <c r="BU98" i="2"/>
  <c r="DD84" i="2"/>
  <c r="DA82" i="2"/>
  <c r="BN117" i="2"/>
  <c r="BJ112" i="2"/>
  <c r="AE107" i="2"/>
  <c r="T112" i="2"/>
  <c r="CR106" i="2"/>
  <c r="BX111" i="2"/>
  <c r="DJ105" i="2"/>
  <c r="AH111" i="2"/>
  <c r="CD105" i="2"/>
  <c r="CC110" i="2"/>
  <c r="CU104" i="2"/>
  <c r="T110" i="2"/>
  <c r="AZ104" i="2"/>
  <c r="BA109" i="2"/>
  <c r="CB103" i="2"/>
  <c r="AX111" i="2"/>
  <c r="CK105" i="2"/>
  <c r="CQ95" i="2"/>
  <c r="CF89" i="2"/>
  <c r="BU97" i="2"/>
  <c r="DB90" i="2"/>
  <c r="U98" i="2"/>
  <c r="AN91" i="2"/>
  <c r="CC97" i="2"/>
  <c r="AL88" i="2"/>
  <c r="BJ94" i="2"/>
  <c r="R99" i="2"/>
  <c r="CB100" i="2"/>
  <c r="BK108" i="2"/>
  <c r="R95" i="2"/>
  <c r="BY87" i="2"/>
  <c r="AY85" i="2"/>
  <c r="CI110" i="2"/>
  <c r="Y105" i="2"/>
  <c r="AO110" i="2"/>
  <c r="BL104" i="2"/>
  <c r="DC109" i="2"/>
  <c r="AF104" i="2"/>
  <c r="AB109" i="2"/>
  <c r="BH103" i="2"/>
  <c r="BT108" i="2"/>
  <c r="BS99" i="2"/>
  <c r="DA107" i="2"/>
  <c r="Q115" i="2"/>
  <c r="R110" i="2"/>
  <c r="AS104" i="2"/>
  <c r="AK94" i="2"/>
  <c r="BE102" i="2"/>
  <c r="CL95" i="2"/>
  <c r="N103" i="2"/>
  <c r="AP96" i="2"/>
  <c r="AY89" i="2"/>
  <c r="BN95" i="2"/>
  <c r="AH101" i="2"/>
  <c r="CP91" i="2"/>
  <c r="BB96" i="2"/>
  <c r="AC97" i="2"/>
  <c r="CW104" i="2"/>
  <c r="BQ91" i="2"/>
  <c r="AA82" i="2"/>
  <c r="AK83" i="2"/>
  <c r="BL115" i="2"/>
  <c r="BH110" i="2"/>
  <c r="CM104" i="2"/>
  <c r="V110" i="2"/>
  <c r="BB104" i="2"/>
  <c r="AS109" i="2"/>
  <c r="BT103" i="2"/>
  <c r="DK108" i="2"/>
  <c r="AL103" i="2"/>
  <c r="BE108" i="2"/>
  <c r="DJ112" i="2"/>
  <c r="CB107" i="2"/>
  <c r="BT112" i="2"/>
  <c r="AA107" i="2"/>
  <c r="AT114" i="2"/>
  <c r="AP109" i="2"/>
  <c r="CG102" i="2"/>
  <c r="BI93" i="2"/>
  <c r="BT101" i="2"/>
  <c r="CR94" i="2"/>
  <c r="T102" i="2"/>
  <c r="BE95" i="2"/>
  <c r="BD102" i="2"/>
  <c r="AW94" i="2"/>
  <c r="Z100" i="2"/>
  <c r="BK90" i="2"/>
  <c r="DC94" i="2"/>
  <c r="AO95" i="2"/>
  <c r="DI102" i="2"/>
  <c r="AB89" i="2"/>
  <c r="AO89" i="2"/>
  <c r="DC76" i="2"/>
  <c r="CK101" i="2"/>
  <c r="CI96" i="2"/>
  <c r="CG91" i="2"/>
  <c r="BF100" i="2"/>
  <c r="BD95" i="2"/>
  <c r="BB90" i="2"/>
  <c r="DJ99" i="2"/>
  <c r="DH94" i="2"/>
  <c r="DF89" i="2"/>
  <c r="CI98" i="2"/>
  <c r="CG93" i="2"/>
  <c r="CP109" i="2"/>
  <c r="CN104" i="2"/>
  <c r="CL99" i="2"/>
  <c r="CJ94" i="2"/>
  <c r="AI89" i="2"/>
  <c r="X86" i="2"/>
  <c r="BL79" i="2"/>
  <c r="CV83" i="2"/>
  <c r="DK88" i="2"/>
  <c r="AR84" i="2"/>
  <c r="CM86" i="2"/>
  <c r="CN85" i="2"/>
  <c r="CW82" i="2"/>
  <c r="AO80" i="2"/>
  <c r="CQ82" i="2"/>
  <c r="AE81" i="2"/>
  <c r="CH95" i="2"/>
  <c r="CF90" i="2"/>
  <c r="AK100" i="2"/>
  <c r="AI95" i="2"/>
  <c r="AG90" i="2"/>
  <c r="X99" i="2"/>
  <c r="V94" i="2"/>
  <c r="AM89" i="2"/>
  <c r="BE98" i="2"/>
  <c r="BC93" i="2"/>
  <c r="AB102" i="2"/>
  <c r="Z97" i="2"/>
  <c r="X92" i="2"/>
  <c r="CJ101" i="2"/>
  <c r="CH96" i="2"/>
  <c r="CF91" i="2"/>
  <c r="BE100" i="2"/>
  <c r="BC95" i="2"/>
  <c r="BA90" i="2"/>
  <c r="BN106" i="2"/>
  <c r="BL101" i="2"/>
  <c r="BJ96" i="2"/>
  <c r="BH91" i="2"/>
  <c r="CR87" i="2"/>
  <c r="AB82" i="2"/>
  <c r="CB85" i="2"/>
  <c r="BK80" i="2"/>
  <c r="W86" i="2"/>
  <c r="BJ79" i="2"/>
  <c r="AF82" i="2"/>
  <c r="DK78" i="2"/>
  <c r="CK76" i="2"/>
  <c r="BG96" i="2"/>
  <c r="BE91" i="2"/>
  <c r="O101" i="2"/>
  <c r="DK95" i="2"/>
  <c r="DI90" i="2"/>
  <c r="CH99" i="2"/>
  <c r="CF94" i="2"/>
  <c r="CG89" i="2"/>
  <c r="CQ105" i="2"/>
  <c r="CO100" i="2"/>
  <c r="CM95" i="2"/>
  <c r="CK90" i="2"/>
  <c r="AA87" i="2"/>
  <c r="U81" i="2"/>
  <c r="CS84" i="2"/>
  <c r="BK79" i="2"/>
  <c r="AZ85" i="2"/>
  <c r="CP87" i="2"/>
  <c r="Q80" i="2"/>
  <c r="AG87" i="2"/>
  <c r="BT77" i="2"/>
  <c r="R87" i="2"/>
  <c r="DK80" i="2"/>
  <c r="CN84" i="2"/>
  <c r="AP79" i="2"/>
  <c r="AU85" i="2"/>
  <c r="CG87" i="2"/>
  <c r="BR79" i="2"/>
  <c r="CK86" i="2"/>
  <c r="T65" i="2"/>
  <c r="AZ89" i="2"/>
  <c r="BL97" i="2"/>
  <c r="BV90" i="2"/>
  <c r="BY97" i="2"/>
  <c r="AW91" i="2"/>
  <c r="CT98" i="2"/>
  <c r="DD91" i="2"/>
  <c r="BC99" i="2"/>
  <c r="BM92" i="2"/>
  <c r="AM100" i="2"/>
  <c r="DI93" i="2"/>
  <c r="CT100" i="2"/>
  <c r="DD93" i="2"/>
  <c r="CQ108" i="2"/>
  <c r="DA101" i="2"/>
  <c r="DK94" i="2"/>
  <c r="AX89" i="2"/>
  <c r="CN82" i="2"/>
  <c r="S84" i="2"/>
  <c r="AZ88" i="2"/>
  <c r="AJ80" i="2"/>
  <c r="CZ86" i="2"/>
  <c r="BC87" i="2"/>
  <c r="CZ93" i="2"/>
  <c r="CK100" i="2"/>
  <c r="BI94" i="2"/>
  <c r="CH108" i="2"/>
  <c r="CR101" i="2"/>
  <c r="BP95" i="2"/>
  <c r="AT89" i="2"/>
  <c r="CG82" i="2"/>
  <c r="CD84" i="2"/>
  <c r="AQ88" i="2"/>
  <c r="AA80" i="2"/>
  <c r="CL88" i="2"/>
  <c r="DC86" i="2"/>
  <c r="DC87" i="2"/>
  <c r="BG85" i="2"/>
  <c r="V85" i="2"/>
  <c r="BM115" i="2"/>
  <c r="BB129" i="2"/>
  <c r="AZ124" i="2"/>
  <c r="AX119" i="2"/>
  <c r="AA114" i="2"/>
  <c r="AF128" i="2"/>
  <c r="AD123" i="2"/>
  <c r="BI117" i="2"/>
  <c r="AJ109" i="2"/>
  <c r="T107" i="2"/>
  <c r="AV99" i="2"/>
  <c r="AW109" i="2"/>
  <c r="BE110" i="2"/>
  <c r="CK96" i="2"/>
  <c r="AL99" i="2"/>
  <c r="AF96" i="2"/>
  <c r="AU97" i="2"/>
  <c r="CT117" i="2"/>
  <c r="CP112" i="2"/>
  <c r="AZ107" i="2"/>
  <c r="AZ112" i="2"/>
  <c r="O107" i="2"/>
  <c r="DD111" i="2"/>
  <c r="BL106" i="2"/>
  <c r="BN111" i="2"/>
  <c r="AF106" i="2"/>
  <c r="DI110" i="2"/>
  <c r="AR105" i="2"/>
  <c r="AV110" i="2"/>
  <c r="CE104" i="2"/>
  <c r="CL109" i="2"/>
  <c r="T104" i="2"/>
  <c r="CD111" i="2"/>
  <c r="AC106" i="2"/>
  <c r="Y96" i="2"/>
  <c r="AC90" i="2"/>
  <c r="DF97" i="2"/>
  <c r="AS91" i="2"/>
  <c r="BS98" i="2"/>
  <c r="CQ91" i="2"/>
  <c r="Y98" i="2"/>
  <c r="AA90" i="2"/>
  <c r="X95" i="2"/>
  <c r="CD99" i="2"/>
  <c r="BQ101" i="2"/>
  <c r="AM109" i="2"/>
  <c r="DE95" i="2"/>
  <c r="BC79" i="2"/>
  <c r="CD86" i="2"/>
  <c r="R112" i="2"/>
  <c r="CJ106" i="2"/>
  <c r="BZ111" i="2"/>
  <c r="N106" i="2"/>
  <c r="AZ113" i="2"/>
  <c r="AC108" i="2"/>
  <c r="DK97" i="2"/>
  <c r="AW92" i="2"/>
  <c r="AT100" i="2"/>
  <c r="BR93" i="2"/>
  <c r="CR100" i="2"/>
  <c r="AE94" i="2"/>
  <c r="CV100" i="2"/>
  <c r="CX92" i="2"/>
  <c r="CA98" i="2"/>
  <c r="AI103" i="2"/>
  <c r="BC92" i="2"/>
  <c r="CM92" i="2"/>
  <c r="BI100" i="2"/>
  <c r="DA87" i="2"/>
  <c r="AF86" i="2"/>
  <c r="CZ107" i="2"/>
  <c r="CK112" i="2"/>
  <c r="BO107" i="2"/>
  <c r="AU112" i="2"/>
  <c r="CL106" i="2"/>
  <c r="CY111" i="2"/>
  <c r="BF106" i="2"/>
  <c r="AZ111" i="2"/>
  <c r="CX105" i="2"/>
  <c r="CG110" i="2"/>
  <c r="W105" i="2"/>
  <c r="AQ110" i="2"/>
  <c r="BT104" i="2"/>
  <c r="Q112" i="2"/>
  <c r="BS106" i="2"/>
  <c r="BW96" i="2"/>
  <c r="CA90" i="2"/>
  <c r="BO98" i="2"/>
  <c r="CM91" i="2"/>
  <c r="O99" i="2"/>
  <c r="AV92" i="2"/>
  <c r="CK98" i="2"/>
  <c r="CM90" i="2"/>
  <c r="DG95" i="2"/>
  <c r="BS100" i="2"/>
  <c r="BP102" i="2"/>
  <c r="BA89" i="2"/>
  <c r="DD96" i="2"/>
  <c r="BN81" i="2"/>
  <c r="CX77" i="2"/>
  <c r="CZ116" i="2"/>
  <c r="CV111" i="2"/>
  <c r="BH106" i="2"/>
  <c r="BF111" i="2"/>
  <c r="DE105" i="2"/>
  <c r="DJ110" i="2"/>
  <c r="AT105" i="2"/>
  <c r="BT110" i="2"/>
  <c r="N105" i="2"/>
  <c r="CW109" i="2"/>
  <c r="AE104" i="2"/>
  <c r="BB109" i="2"/>
  <c r="CH103" i="2"/>
  <c r="CD108" i="2"/>
  <c r="AS101" i="2"/>
  <c r="CJ110" i="2"/>
  <c r="U105" i="2"/>
  <c r="Q95" i="2"/>
  <c r="DJ88" i="2"/>
  <c r="CF96" i="2"/>
  <c r="S90" i="2"/>
  <c r="AS97" i="2"/>
  <c r="AK90" i="2"/>
  <c r="BZ96" i="2"/>
  <c r="BC102" i="2"/>
  <c r="AJ93" i="2"/>
  <c r="CP97" i="2"/>
  <c r="Q99" i="2"/>
  <c r="CK106" i="2"/>
  <c r="BE93" i="2"/>
  <c r="Y85" i="2"/>
  <c r="CD88" i="2"/>
  <c r="AA110" i="2"/>
  <c r="BG104" i="2"/>
  <c r="BN109" i="2"/>
  <c r="BY103" i="2"/>
  <c r="AH109" i="2"/>
  <c r="AW103" i="2"/>
  <c r="BJ108" i="2"/>
  <c r="BP98" i="2"/>
  <c r="CG107" i="2"/>
  <c r="BY112" i="2"/>
  <c r="AF107" i="2"/>
  <c r="BC114" i="2"/>
  <c r="AU109" i="2"/>
  <c r="BV103" i="2"/>
  <c r="BN93" i="2"/>
  <c r="CC101" i="2"/>
  <c r="DA94" i="2"/>
  <c r="AC102" i="2"/>
  <c r="BJ95" i="2"/>
  <c r="BM102" i="2"/>
  <c r="BO94" i="2"/>
  <c r="AI100" i="2"/>
  <c r="BP90" i="2"/>
  <c r="S95" i="2"/>
  <c r="BL95" i="2"/>
  <c r="AH103" i="2"/>
  <c r="CQ89" i="2"/>
  <c r="DG77" i="2"/>
  <c r="BO81" i="2"/>
  <c r="DA114" i="2"/>
  <c r="CO109" i="2"/>
  <c r="R104" i="2"/>
  <c r="BD109" i="2"/>
  <c r="CE103" i="2"/>
  <c r="BV108" i="2"/>
  <c r="AA101" i="2"/>
  <c r="AP108" i="2"/>
  <c r="Q113" i="2"/>
  <c r="CH107" i="2"/>
  <c r="AX112" i="2"/>
  <c r="DJ106" i="2"/>
  <c r="DF111" i="2"/>
  <c r="BD106" i="2"/>
  <c r="CF113" i="2"/>
  <c r="BC108" i="2"/>
  <c r="AS98" i="2"/>
  <c r="CL92" i="2"/>
  <c r="CI100" i="2"/>
  <c r="R94" i="2"/>
  <c r="AI101" i="2"/>
  <c r="BP94" i="2"/>
  <c r="BE101" i="2"/>
  <c r="AT93" i="2"/>
  <c r="W99" i="2"/>
  <c r="BC89" i="2"/>
  <c r="AE93" i="2"/>
  <c r="BX93" i="2"/>
  <c r="AT101" i="2"/>
  <c r="CZ88" i="2"/>
  <c r="BF87" i="2"/>
  <c r="CH91" i="2"/>
  <c r="Y101" i="2"/>
  <c r="W96" i="2"/>
  <c r="U91" i="2"/>
  <c r="CR99" i="2"/>
  <c r="CP94" i="2"/>
  <c r="CN89" i="2"/>
  <c r="AX99" i="2"/>
  <c r="AV94" i="2"/>
  <c r="Y103" i="2"/>
  <c r="W98" i="2"/>
  <c r="U93" i="2"/>
  <c r="AD109" i="2"/>
  <c r="AB104" i="2"/>
  <c r="Z99" i="2"/>
  <c r="X94" i="2"/>
  <c r="BR89" i="2"/>
  <c r="BJ85" i="2"/>
  <c r="AV88" i="2"/>
  <c r="AI83" i="2"/>
  <c r="CE88" i="2"/>
  <c r="BY83" i="2"/>
  <c r="AA86" i="2"/>
  <c r="AL83" i="2"/>
  <c r="DJ78" i="2"/>
  <c r="AK76" i="2"/>
  <c r="AF80" i="2"/>
  <c r="BG78" i="2"/>
  <c r="V95" i="2"/>
  <c r="T90" i="2"/>
  <c r="BW99" i="2"/>
  <c r="BU94" i="2"/>
  <c r="AU88" i="2"/>
  <c r="BJ98" i="2"/>
  <c r="BH93" i="2"/>
  <c r="CS102" i="2"/>
  <c r="CQ97" i="2"/>
  <c r="CO92" i="2"/>
  <c r="BN101" i="2"/>
  <c r="BL96" i="2"/>
  <c r="BJ91" i="2"/>
  <c r="X101" i="2"/>
  <c r="V96" i="2"/>
  <c r="T91" i="2"/>
  <c r="CQ99" i="2"/>
  <c r="CO94" i="2"/>
  <c r="CM89" i="2"/>
  <c r="CZ105" i="2"/>
  <c r="CX100" i="2"/>
  <c r="CV95" i="2"/>
  <c r="CT90" i="2"/>
  <c r="AF87" i="2"/>
  <c r="AD81" i="2"/>
  <c r="P85" i="2"/>
  <c r="BV79" i="2"/>
  <c r="BI85" i="2"/>
  <c r="CY87" i="2"/>
  <c r="AZ80" i="2"/>
  <c r="AY87" i="2"/>
  <c r="BU78" i="2"/>
  <c r="CS95" i="2"/>
  <c r="CQ90" i="2"/>
  <c r="BA100" i="2"/>
  <c r="AY95" i="2"/>
  <c r="AW90" i="2"/>
  <c r="V99" i="2"/>
  <c r="T94" i="2"/>
  <c r="X88" i="2"/>
  <c r="AE105" i="2"/>
  <c r="AC100" i="2"/>
  <c r="AA95" i="2"/>
  <c r="Y90" i="2"/>
  <c r="BM86" i="2"/>
  <c r="AD80" i="2"/>
  <c r="AC84" i="2"/>
  <c r="AG89" i="2"/>
  <c r="CX84" i="2"/>
  <c r="AD87" i="2"/>
  <c r="BN87" i="2"/>
  <c r="BU84" i="2"/>
  <c r="CW72" i="2"/>
  <c r="BD86" i="2"/>
  <c r="U80" i="2"/>
  <c r="X84" i="2"/>
  <c r="AC89" i="2"/>
  <c r="BM84" i="2"/>
  <c r="U87" i="2"/>
  <c r="P87" i="2"/>
  <c r="Z84" i="2"/>
  <c r="BK84" i="2"/>
  <c r="AB103" i="2"/>
  <c r="CX96" i="2"/>
  <c r="DH89" i="2"/>
  <c r="DK96" i="2"/>
  <c r="CI90" i="2"/>
  <c r="AH98" i="2"/>
  <c r="AR91" i="2"/>
  <c r="CO98" i="2"/>
  <c r="CY91" i="2"/>
  <c r="BY99" i="2"/>
  <c r="AW93" i="2"/>
  <c r="AH100" i="2"/>
  <c r="AR93" i="2"/>
  <c r="AE108" i="2"/>
  <c r="AO101" i="2"/>
  <c r="AY94" i="2"/>
  <c r="R89" i="2"/>
  <c r="CQ81" i="2"/>
  <c r="BA83" i="2"/>
  <c r="CL87" i="2"/>
  <c r="CP78" i="2"/>
  <c r="AV84" i="2"/>
  <c r="CO84" i="2"/>
  <c r="AN93" i="2"/>
  <c r="Y100" i="2"/>
  <c r="CU93" i="2"/>
  <c r="V108" i="2"/>
  <c r="AF101" i="2"/>
  <c r="DB94" i="2"/>
  <c r="N89" i="2"/>
  <c r="CJ81" i="2"/>
  <c r="N84" i="2"/>
  <c r="CC87" i="2"/>
  <c r="BP78" i="2"/>
  <c r="BB86" i="2"/>
  <c r="AO84" i="2"/>
  <c r="Q86" i="2"/>
  <c r="AR83" i="2"/>
  <c r="AN81" i="2"/>
  <c r="X91" i="2"/>
  <c r="CR98" i="2"/>
  <c r="BA85" i="2"/>
  <c r="BR83" i="2"/>
  <c r="AJ107" i="2"/>
  <c r="Y112" i="2"/>
  <c r="CW106" i="2"/>
  <c r="CG111" i="2"/>
  <c r="Q106" i="2"/>
  <c r="AM111" i="2"/>
  <c r="CI105" i="2"/>
  <c r="CL110" i="2"/>
  <c r="DK104" i="2"/>
  <c r="Y110" i="2"/>
  <c r="BE104" i="2"/>
  <c r="BV109" i="2"/>
  <c r="CG103" i="2"/>
  <c r="BC111" i="2"/>
  <c r="CV105" i="2"/>
  <c r="CZ95" i="2"/>
  <c r="CK89" i="2"/>
  <c r="BZ97" i="2"/>
  <c r="DK90" i="2"/>
  <c r="AD98" i="2"/>
  <c r="BB91" i="2"/>
  <c r="CH97" i="2"/>
  <c r="AR89" i="2"/>
  <c r="CG94" i="2"/>
  <c r="AS99" i="2"/>
  <c r="DC100" i="2"/>
  <c r="BY108" i="2"/>
  <c r="AS95" i="2"/>
  <c r="CQ87" i="2"/>
  <c r="BM85" i="2"/>
  <c r="AN116" i="2"/>
  <c r="AJ111" i="2"/>
  <c r="BU105" i="2"/>
  <c r="CR110" i="2"/>
  <c r="AJ105" i="2"/>
  <c r="AX110" i="2"/>
  <c r="CB104" i="2"/>
  <c r="P110" i="2"/>
  <c r="AV104" i="2"/>
  <c r="AG109" i="2"/>
  <c r="BM103" i="2"/>
  <c r="CJ108" i="2"/>
  <c r="AP100" i="2"/>
  <c r="DG107" i="2"/>
  <c r="Z115" i="2"/>
  <c r="W110" i="2"/>
  <c r="AX104" i="2"/>
  <c r="AT94" i="2"/>
  <c r="BW102" i="2"/>
  <c r="DD95" i="2"/>
  <c r="W103" i="2"/>
  <c r="BD96" i="2"/>
  <c r="BI89" i="2"/>
  <c r="BW95" i="2"/>
  <c r="AZ101" i="2"/>
  <c r="DH91" i="2"/>
  <c r="BP96" i="2"/>
  <c r="AZ97" i="2"/>
  <c r="V105" i="2"/>
  <c r="CE91" i="2"/>
  <c r="BR82" i="2"/>
  <c r="DE85" i="2"/>
  <c r="BI109" i="2"/>
  <c r="CJ103" i="2"/>
  <c r="CA108" i="2"/>
  <c r="CV101" i="2"/>
  <c r="AU108" i="2"/>
  <c r="DE98" i="2"/>
  <c r="CM107" i="2"/>
  <c r="BG112" i="2"/>
  <c r="Q107" i="2"/>
  <c r="DK111" i="2"/>
  <c r="BI106" i="2"/>
  <c r="CO113" i="2"/>
  <c r="BX108" i="2"/>
  <c r="BB98" i="2"/>
  <c r="CU92" i="2"/>
  <c r="CN100" i="2"/>
  <c r="AA94" i="2"/>
  <c r="AR101" i="2"/>
  <c r="BY94" i="2"/>
  <c r="BJ101" i="2"/>
  <c r="BL93" i="2"/>
  <c r="AO99" i="2"/>
  <c r="BH89" i="2"/>
  <c r="BB93" i="2"/>
  <c r="CL93" i="2"/>
  <c r="BU101" i="2"/>
  <c r="DH88" i="2"/>
  <c r="BT87" i="2"/>
  <c r="AN119" i="2"/>
  <c r="P114" i="2"/>
  <c r="T109" i="2"/>
  <c r="AR103" i="2"/>
  <c r="CG108" i="2"/>
  <c r="X100" i="2"/>
  <c r="DD107" i="2"/>
  <c r="DB112" i="2"/>
  <c r="BX107" i="2"/>
  <c r="BC112" i="2"/>
  <c r="CU106" i="2"/>
  <c r="CJ111" i="2"/>
  <c r="AT106" i="2"/>
  <c r="AT111" i="2"/>
  <c r="BQ105" i="2"/>
  <c r="T113" i="2"/>
  <c r="CF107" i="2"/>
  <c r="CE97" i="2"/>
  <c r="Q92" i="2"/>
  <c r="CT99" i="2"/>
  <c r="AG93" i="2"/>
  <c r="BG100" i="2"/>
  <c r="CE93" i="2"/>
  <c r="BB100" i="2"/>
  <c r="AZ92" i="2"/>
  <c r="O98" i="2"/>
  <c r="BU102" i="2"/>
  <c r="BN91" i="2"/>
  <c r="CX91" i="2"/>
  <c r="CG99" i="2"/>
  <c r="CA86" i="2"/>
  <c r="DH84" i="2"/>
  <c r="V91" i="2"/>
  <c r="BK100" i="2"/>
  <c r="BI95" i="2"/>
  <c r="BG90" i="2"/>
  <c r="AF99" i="2"/>
  <c r="AD94" i="2"/>
  <c r="AW89" i="2"/>
  <c r="CJ98" i="2"/>
  <c r="CH93" i="2"/>
  <c r="BK102" i="2"/>
  <c r="BI97" i="2"/>
  <c r="BG92" i="2"/>
  <c r="BP108" i="2"/>
  <c r="BN103" i="2"/>
  <c r="BL98" i="2"/>
  <c r="BJ93" i="2"/>
  <c r="AL89" i="2"/>
  <c r="CY84" i="2"/>
  <c r="CH87" i="2"/>
  <c r="BZ82" i="2"/>
  <c r="AC88" i="2"/>
  <c r="CT82" i="2"/>
  <c r="BD85" i="2"/>
  <c r="AT88" i="2"/>
  <c r="AQ86" i="2"/>
  <c r="BZ80" i="2"/>
  <c r="CS87" i="2"/>
  <c r="CD76" i="2"/>
  <c r="BH94" i="2"/>
  <c r="BP89" i="2"/>
  <c r="DI98" i="2"/>
  <c r="DG93" i="2"/>
  <c r="CX102" i="2"/>
  <c r="CV97" i="2"/>
  <c r="CT92" i="2"/>
  <c r="AG102" i="2"/>
  <c r="AE97" i="2"/>
  <c r="AC92" i="2"/>
  <c r="CZ100" i="2"/>
  <c r="CX95" i="2"/>
  <c r="CV90" i="2"/>
  <c r="BJ100" i="2"/>
  <c r="BH95" i="2"/>
  <c r="BF90" i="2"/>
  <c r="AE99" i="2"/>
  <c r="AC94" i="2"/>
  <c r="AV89" i="2"/>
  <c r="AN105" i="2"/>
  <c r="AL100" i="2"/>
  <c r="AJ95" i="2"/>
  <c r="AH90" i="2"/>
  <c r="BR86" i="2"/>
  <c r="AL80" i="2"/>
  <c r="AS84" i="2"/>
  <c r="AK89" i="2"/>
  <c r="DC84" i="2"/>
  <c r="AM87" i="2"/>
  <c r="CB87" i="2"/>
  <c r="CU84" i="2"/>
  <c r="CZ77" i="2"/>
  <c r="AG95" i="2"/>
  <c r="AE90" i="2"/>
  <c r="CM99" i="2"/>
  <c r="CK94" i="2"/>
  <c r="AQ89" i="2"/>
  <c r="BH98" i="2"/>
  <c r="BF93" i="2"/>
  <c r="BS109" i="2"/>
  <c r="BQ104" i="2"/>
  <c r="BO99" i="2"/>
  <c r="BM94" i="2"/>
  <c r="CL89" i="2"/>
  <c r="CY85" i="2"/>
  <c r="CA78" i="2"/>
  <c r="BM83" i="2"/>
  <c r="CY88" i="2"/>
  <c r="DK83" i="2"/>
  <c r="BP86" i="2"/>
  <c r="N85" i="2"/>
  <c r="BW81" i="2"/>
  <c r="O59" i="2"/>
  <c r="CP85" i="2"/>
  <c r="Q78" i="2"/>
  <c r="BG83" i="2"/>
  <c r="CU88" i="2"/>
  <c r="CU83" i="2"/>
  <c r="BG86" i="2"/>
  <c r="BG84" i="2"/>
  <c r="O81" i="2"/>
  <c r="AK79" i="2"/>
  <c r="BN102" i="2"/>
  <c r="BX95" i="2"/>
  <c r="CA102" i="2"/>
  <c r="AY96" i="2"/>
  <c r="BT89" i="2"/>
  <c r="DF96" i="2"/>
  <c r="CD90" i="2"/>
  <c r="BO97" i="2"/>
  <c r="BY90" i="2"/>
  <c r="DK98" i="2"/>
  <c r="W92" i="2"/>
  <c r="DF98" i="2"/>
  <c r="CD92" i="2"/>
  <c r="DC106" i="2"/>
  <c r="O100" i="2"/>
  <c r="CK93" i="2"/>
  <c r="AI88" i="2"/>
  <c r="DB79" i="2"/>
  <c r="CU82" i="2"/>
  <c r="BL86" i="2"/>
  <c r="DJ86" i="2"/>
  <c r="CX80" i="2"/>
  <c r="CE78" i="2"/>
  <c r="N92" i="2"/>
  <c r="BK99" i="2"/>
  <c r="BU92" i="2"/>
  <c r="CT106" i="2"/>
  <c r="BR100" i="2"/>
  <c r="CB93" i="2"/>
  <c r="Z88" i="2"/>
  <c r="CL80" i="2"/>
  <c r="CM82" i="2"/>
  <c r="BC86" i="2"/>
  <c r="BS87" i="2"/>
  <c r="AG80" i="2"/>
  <c r="CY81" i="2"/>
  <c r="CL84" i="2"/>
  <c r="P82" i="2"/>
  <c r="BF80" i="2"/>
  <c r="BL89" i="2"/>
  <c r="AG97" i="2"/>
  <c r="AX82" i="2"/>
  <c r="CD79" i="2"/>
  <c r="BM106" i="2"/>
  <c r="BK111" i="2"/>
  <c r="AB106" i="2"/>
  <c r="U111" i="2"/>
  <c r="AY105" i="2"/>
  <c r="BY110" i="2"/>
  <c r="S105" i="2"/>
  <c r="O110" i="2"/>
  <c r="AP104" i="2"/>
  <c r="BG109" i="2"/>
  <c r="CM103" i="2"/>
  <c r="CI108" i="2"/>
  <c r="CD101" i="2"/>
  <c r="CO110" i="2"/>
  <c r="AA105" i="2"/>
  <c r="AE95" i="2"/>
  <c r="T89" i="2"/>
  <c r="CO96" i="2"/>
  <c r="X90" i="2"/>
  <c r="AX97" i="2"/>
  <c r="BC90" i="2"/>
  <c r="CN96" i="2"/>
  <c r="BH102" i="2"/>
  <c r="BG93" i="2"/>
  <c r="S98" i="2"/>
  <c r="AN99" i="2"/>
  <c r="DH106" i="2"/>
  <c r="BS93" i="2"/>
  <c r="AQ85" i="2"/>
  <c r="AP81" i="2"/>
  <c r="BZ115" i="2"/>
  <c r="BV110" i="2"/>
  <c r="CX104" i="2"/>
  <c r="AF110" i="2"/>
  <c r="BM104" i="2"/>
  <c r="CD109" i="2"/>
  <c r="DJ103" i="2"/>
  <c r="AX109" i="2"/>
  <c r="CD103" i="2"/>
  <c r="BO108" i="2"/>
  <c r="AM99" i="2"/>
  <c r="T108" i="2"/>
  <c r="CH112" i="2"/>
  <c r="AL107" i="2"/>
  <c r="BL114" i="2"/>
  <c r="AZ109" i="2"/>
  <c r="CA103" i="2"/>
  <c r="BW93" i="2"/>
  <c r="CH101" i="2"/>
  <c r="U95" i="2"/>
  <c r="AU102" i="2"/>
  <c r="BS95" i="2"/>
  <c r="CE102" i="2"/>
  <c r="BT94" i="2"/>
  <c r="AW100" i="2"/>
  <c r="CH90" i="2"/>
  <c r="AP95" i="2"/>
  <c r="BZ95" i="2"/>
  <c r="BI103" i="2"/>
  <c r="P90" i="2"/>
  <c r="CE79" i="2"/>
  <c r="BK78" i="2"/>
  <c r="CL108" i="2"/>
  <c r="CS100" i="2"/>
  <c r="DI107" i="2"/>
  <c r="DK112" i="2"/>
  <c r="CC107" i="2"/>
  <c r="BL112" i="2"/>
  <c r="R107" i="2"/>
  <c r="CS111" i="2"/>
  <c r="AY106" i="2"/>
  <c r="AY111" i="2"/>
  <c r="CL105" i="2"/>
  <c r="AC113" i="2"/>
  <c r="CK107" i="2"/>
  <c r="CN97" i="2"/>
  <c r="Z92" i="2"/>
  <c r="DC99" i="2"/>
  <c r="AL93" i="2"/>
  <c r="BL100" i="2"/>
  <c r="CN93" i="2"/>
  <c r="BP100" i="2"/>
  <c r="BI92" i="2"/>
  <c r="T98" i="2"/>
  <c r="CD102" i="2"/>
  <c r="CO91" i="2"/>
  <c r="AA92" i="2"/>
  <c r="CU99" i="2"/>
  <c r="CS86" i="2"/>
  <c r="T85" i="2"/>
  <c r="BZ118" i="2"/>
  <c r="AX113" i="2"/>
  <c r="AW108" i="2"/>
  <c r="CH98" i="2"/>
  <c r="DJ107" i="2"/>
  <c r="CJ112" i="2"/>
  <c r="AN107" i="2"/>
  <c r="AP112" i="2"/>
  <c r="DF106" i="2"/>
  <c r="CO111" i="2"/>
  <c r="Z106" i="2"/>
  <c r="X111" i="2"/>
  <c r="CB105" i="2"/>
  <c r="CF110" i="2"/>
  <c r="CT104" i="2"/>
  <c r="BF112" i="2"/>
  <c r="DI106" i="2"/>
  <c r="S97" i="2"/>
  <c r="AF91" i="2"/>
  <c r="T99" i="2"/>
  <c r="AR92" i="2"/>
  <c r="BR99" i="2"/>
  <c r="DC92" i="2"/>
  <c r="AY99" i="2"/>
  <c r="BA91" i="2"/>
  <c r="CM96" i="2"/>
  <c r="AU101" i="2"/>
  <c r="DA89" i="2"/>
  <c r="AM90" i="2"/>
  <c r="DG97" i="2"/>
  <c r="DG83" i="2"/>
  <c r="CA81" i="2"/>
  <c r="BH90" i="2"/>
  <c r="CW99" i="2"/>
  <c r="CU94" i="2"/>
  <c r="CS89" i="2"/>
  <c r="BR98" i="2"/>
  <c r="BP93" i="2"/>
  <c r="Z103" i="2"/>
  <c r="X98" i="2"/>
  <c r="V93" i="2"/>
  <c r="CW101" i="2"/>
  <c r="CU96" i="2"/>
  <c r="CS91" i="2"/>
  <c r="DB107" i="2"/>
  <c r="CZ102" i="2"/>
  <c r="CX97" i="2"/>
  <c r="CV92" i="2"/>
  <c r="DD88" i="2"/>
  <c r="AD84" i="2"/>
  <c r="V87" i="2"/>
  <c r="T82" i="2"/>
  <c r="BO87" i="2"/>
  <c r="CO81" i="2"/>
  <c r="CG84" i="2"/>
  <c r="CR85" i="2"/>
  <c r="CA83" i="2"/>
  <c r="AB88" i="2"/>
  <c r="AS85" i="2"/>
  <c r="V70" i="2"/>
  <c r="CT93" i="2"/>
  <c r="BU88" i="2"/>
  <c r="AW98" i="2"/>
  <c r="AU93" i="2"/>
  <c r="AL102" i="2"/>
  <c r="AJ97" i="2"/>
  <c r="AH92" i="2"/>
  <c r="BS101" i="2"/>
  <c r="BQ96" i="2"/>
  <c r="BO91" i="2"/>
  <c r="AN100" i="2"/>
  <c r="AL95" i="2"/>
  <c r="AJ90" i="2"/>
  <c r="CV99" i="2"/>
  <c r="CT94" i="2"/>
  <c r="CR89" i="2"/>
  <c r="BQ98" i="2"/>
  <c r="BO93" i="2"/>
  <c r="CB109" i="2"/>
  <c r="BZ104" i="2"/>
  <c r="BX99" i="2"/>
  <c r="BV94" i="2"/>
  <c r="BD88" i="2"/>
  <c r="DD85" i="2"/>
  <c r="AF79" i="2"/>
  <c r="BT83" i="2"/>
  <c r="DC88" i="2"/>
  <c r="AH84" i="2"/>
  <c r="BY86" i="2"/>
  <c r="AB85" i="2"/>
  <c r="CZ81" i="2"/>
  <c r="CY77" i="2"/>
  <c r="BS94" i="2"/>
  <c r="BX89" i="2"/>
  <c r="AA99" i="2"/>
  <c r="Y94" i="2"/>
  <c r="CV102" i="2"/>
  <c r="CT97" i="2"/>
  <c r="CR92" i="2"/>
  <c r="DE108" i="2"/>
  <c r="DC103" i="2"/>
  <c r="DA98" i="2"/>
  <c r="CY93" i="2"/>
  <c r="BF89" i="2"/>
  <c r="AM85" i="2"/>
  <c r="Y88" i="2"/>
  <c r="DH82" i="2"/>
  <c r="BN88" i="2"/>
  <c r="AT83" i="2"/>
  <c r="DB85" i="2"/>
  <c r="R82" i="2"/>
  <c r="Q88" i="2"/>
  <c r="P71" i="2"/>
  <c r="AD85" i="2"/>
  <c r="P88" i="2"/>
  <c r="DB82" i="2"/>
  <c r="BI88" i="2"/>
  <c r="AH83" i="2"/>
  <c r="CS85" i="2"/>
  <c r="AH81" i="2"/>
  <c r="BQ87" i="2"/>
  <c r="BH66" i="2"/>
  <c r="CZ101" i="2"/>
  <c r="DJ94" i="2"/>
  <c r="O102" i="2"/>
  <c r="CK95" i="2"/>
  <c r="AJ103" i="2"/>
  <c r="AT96" i="2"/>
  <c r="R90" i="2"/>
  <c r="DA96" i="2"/>
  <c r="DK89" i="2"/>
  <c r="AY98" i="2"/>
  <c r="BI91" i="2"/>
  <c r="AT98" i="2"/>
  <c r="R92" i="2"/>
  <c r="AQ106" i="2"/>
  <c r="BA99" i="2"/>
  <c r="Y93" i="2"/>
  <c r="BU87" i="2"/>
  <c r="BS88" i="2"/>
  <c r="AP82" i="2"/>
  <c r="CX85" i="2"/>
  <c r="AX86" i="2"/>
  <c r="DD86" i="2"/>
  <c r="BC80" i="2"/>
  <c r="AZ91" i="2"/>
  <c r="CW98" i="2"/>
  <c r="DG91" i="2"/>
  <c r="AH106" i="2"/>
  <c r="DD99" i="2"/>
  <c r="P93" i="2"/>
  <c r="BL87" i="2"/>
  <c r="CQ79" i="2"/>
  <c r="AI82" i="2"/>
  <c r="CO85" i="2"/>
  <c r="DE86" i="2"/>
  <c r="BF86" i="2"/>
  <c r="DJ79" i="2"/>
  <c r="CY83" i="2"/>
  <c r="BJ81" i="2"/>
  <c r="AN85" i="2"/>
  <c r="AZ99" i="2"/>
  <c r="AX94" i="2"/>
  <c r="AO103" i="2"/>
  <c r="AM98" i="2"/>
  <c r="AK93" i="2"/>
  <c r="BV102" i="2"/>
  <c r="BT97" i="2"/>
  <c r="BR92" i="2"/>
  <c r="AQ101" i="2"/>
  <c r="AO96" i="2"/>
  <c r="AM91" i="2"/>
  <c r="CY100" i="2"/>
  <c r="CW95" i="2"/>
  <c r="CU90" i="2"/>
  <c r="BT99" i="2"/>
  <c r="BR94" i="2"/>
  <c r="BW89" i="2"/>
  <c r="CC105" i="2"/>
  <c r="CA100" i="2"/>
  <c r="BY95" i="2"/>
  <c r="BW90" i="2"/>
  <c r="DG86" i="2"/>
  <c r="CS80" i="2"/>
  <c r="CI84" i="2"/>
  <c r="DE78" i="2"/>
  <c r="AL85" i="2"/>
  <c r="BX87" i="2"/>
  <c r="O79" i="2"/>
  <c r="BS86" i="2"/>
  <c r="CS77" i="2"/>
  <c r="BZ92" i="2"/>
  <c r="AY101" i="2"/>
  <c r="AW96" i="2"/>
  <c r="AU91" i="2"/>
  <c r="BH107" i="2"/>
  <c r="BF102" i="2"/>
  <c r="BD97" i="2"/>
  <c r="BB92" i="2"/>
  <c r="CF88" i="2"/>
  <c r="BN83" i="2"/>
  <c r="BV86" i="2"/>
  <c r="CB81" i="2"/>
  <c r="Q87" i="2"/>
  <c r="T81" i="2"/>
  <c r="R84" i="2"/>
  <c r="DD83" i="2"/>
  <c r="CX81" i="2"/>
  <c r="BQ88" i="2"/>
  <c r="BE83" i="2"/>
  <c r="U86" i="2"/>
  <c r="CF80" i="2"/>
  <c r="CH85" i="2"/>
  <c r="AU79" i="2"/>
  <c r="DH83" i="2"/>
  <c r="AW82" i="2"/>
  <c r="AB80" i="2"/>
  <c r="R76" i="2"/>
  <c r="AM83" i="2"/>
  <c r="DJ77" i="2"/>
  <c r="CC76" i="2"/>
  <c r="Q67" i="2"/>
  <c r="BH71" i="2"/>
  <c r="CE82" i="2"/>
  <c r="AH87" i="2"/>
  <c r="BK81" i="2"/>
  <c r="CF84" i="2"/>
  <c r="O89" i="2"/>
  <c r="AU84" i="2"/>
  <c r="CI87" i="2"/>
  <c r="BT82" i="2"/>
  <c r="CM79" i="2"/>
  <c r="BV78" i="2"/>
  <c r="CE77" i="2"/>
  <c r="BU80" i="2"/>
  <c r="BD76" i="2"/>
  <c r="Y74" i="2"/>
  <c r="CO64" i="2"/>
  <c r="DF63" i="2"/>
  <c r="S82" i="2"/>
  <c r="BK86" i="2"/>
  <c r="AY80" i="2"/>
  <c r="DI83" i="2"/>
  <c r="CC88" i="2"/>
  <c r="BD83" i="2"/>
  <c r="N87" i="2"/>
  <c r="DF81" i="2"/>
  <c r="CD78" i="2"/>
  <c r="BH77" i="2"/>
  <c r="BW71" i="2"/>
  <c r="AV79" i="2"/>
  <c r="BW75" i="2"/>
  <c r="AL77" i="2"/>
  <c r="AM71" i="2"/>
  <c r="CH57" i="2"/>
  <c r="AV71" i="2"/>
  <c r="CJ65" i="2"/>
  <c r="CS61" i="2"/>
  <c r="O83" i="2"/>
  <c r="BW87" i="2"/>
  <c r="Y82" i="2"/>
  <c r="AA85" i="2"/>
  <c r="CX78" i="2"/>
  <c r="CP84" i="2"/>
  <c r="V88" i="2"/>
  <c r="DC82" i="2"/>
  <c r="BI80" i="2"/>
  <c r="AD79" i="2"/>
  <c r="BB78" i="2"/>
  <c r="AY81" i="2"/>
  <c r="CW76" i="2"/>
  <c r="AC75" i="2"/>
  <c r="BY75" i="2"/>
  <c r="AV66" i="2"/>
  <c r="CS82" i="2"/>
  <c r="AR80" i="2"/>
  <c r="BS77" i="2"/>
  <c r="CI83" i="2"/>
  <c r="AM78" i="2"/>
  <c r="DB76" i="2"/>
  <c r="AC71" i="2"/>
  <c r="AT73" i="2"/>
  <c r="CR46" i="2"/>
  <c r="BZ88" i="2"/>
  <c r="BQ83" i="2"/>
  <c r="AI86" i="2"/>
  <c r="DF80" i="2"/>
  <c r="CV85" i="2"/>
  <c r="CJ79" i="2"/>
  <c r="T84" i="2"/>
  <c r="CC82" i="2"/>
  <c r="AM80" i="2"/>
  <c r="BD77" i="2"/>
  <c r="BS83" i="2"/>
  <c r="AB78" i="2"/>
  <c r="CV76" i="2"/>
  <c r="DI70" i="2"/>
  <c r="CV72" i="2"/>
  <c r="O44" i="2"/>
  <c r="BV88" i="2"/>
  <c r="BK83" i="2"/>
  <c r="Z86" i="2"/>
  <c r="CW80" i="2"/>
  <c r="CQ85" i="2"/>
  <c r="BP79" i="2"/>
  <c r="O84" i="2"/>
  <c r="BM82" i="2"/>
  <c r="AH80" i="2"/>
  <c r="S77" i="2"/>
  <c r="BC83" i="2"/>
  <c r="W78" i="2"/>
  <c r="CI76" i="2"/>
  <c r="BB67" i="2"/>
  <c r="AE72" i="2"/>
  <c r="Z41" i="2"/>
  <c r="BU75" i="2"/>
  <c r="U78" i="2"/>
  <c r="CT68" i="2"/>
  <c r="CW69" i="2"/>
  <c r="BT70" i="2"/>
  <c r="BE75" i="2"/>
  <c r="CL67" i="2"/>
  <c r="AC50" i="2"/>
  <c r="AG68" i="2"/>
  <c r="CN55" i="2"/>
  <c r="BV71" i="2"/>
  <c r="CG61" i="2"/>
  <c r="AT67" i="2"/>
  <c r="AJ63" i="2"/>
  <c r="BA57" i="2"/>
  <c r="CY63" i="2"/>
  <c r="DD57" i="2"/>
  <c r="BQ63" i="2"/>
  <c r="AO74" i="2"/>
  <c r="DA74" i="2"/>
  <c r="AV77" i="2"/>
  <c r="DC52" i="2"/>
  <c r="AC64" i="2"/>
  <c r="AC65" i="2"/>
  <c r="CK74" i="2"/>
  <c r="U67" i="2"/>
  <c r="BL72" i="2"/>
  <c r="BJ67" i="2"/>
  <c r="BX74" i="2"/>
  <c r="CT70" i="2"/>
  <c r="CS73" i="2"/>
  <c r="CJ64" i="2"/>
  <c r="BY60" i="2"/>
  <c r="CW54" i="2"/>
  <c r="AP61" i="2"/>
  <c r="AX55" i="2"/>
  <c r="BR53" i="2"/>
  <c r="Z77" i="2"/>
  <c r="CS76" i="2"/>
  <c r="DI78" i="2"/>
  <c r="CH70" i="2"/>
  <c r="AO66" i="2"/>
  <c r="CJ71" i="2"/>
  <c r="CH66" i="2"/>
  <c r="AJ74" i="2"/>
  <c r="CF67" i="2"/>
  <c r="AS71" i="2"/>
  <c r="AP74" i="2"/>
  <c r="BU57" i="2"/>
  <c r="CI51" i="2"/>
  <c r="AB58" i="2"/>
  <c r="AD52" i="2"/>
  <c r="AF51" i="2"/>
  <c r="CO74" i="2"/>
  <c r="AO75" i="2"/>
  <c r="CM77" i="2"/>
  <c r="AT66" i="2"/>
  <c r="AW67" i="2"/>
  <c r="P68" i="2"/>
  <c r="Y75" i="2"/>
  <c r="BF67" i="2"/>
  <c r="DA72" i="2"/>
  <c r="BY66" i="2"/>
  <c r="AL73" i="2"/>
  <c r="AA65" i="2"/>
  <c r="N74" i="2"/>
  <c r="CH63" i="2"/>
  <c r="Z51" i="2"/>
  <c r="BX51" i="2"/>
  <c r="AR44" i="2"/>
  <c r="V77" i="2"/>
  <c r="CB77" i="2"/>
  <c r="BA76" i="2"/>
  <c r="CR74" i="2"/>
  <c r="S75" i="2"/>
  <c r="BM65" i="2"/>
  <c r="CD69" i="2"/>
  <c r="CM52" i="2"/>
  <c r="CL63" i="2"/>
  <c r="AC53" i="2"/>
  <c r="CY61" i="2"/>
  <c r="X61" i="2"/>
  <c r="N64" i="2"/>
  <c r="BF58" i="2"/>
  <c r="CP74" i="2"/>
  <c r="W66" i="2"/>
  <c r="BB76" i="2"/>
  <c r="DA76" i="2"/>
  <c r="AT76" i="2"/>
  <c r="BC73" i="2"/>
  <c r="BM72" i="2"/>
  <c r="BD65" i="2"/>
  <c r="DK68" i="2"/>
  <c r="BD74" i="2"/>
  <c r="BA61" i="2"/>
  <c r="BH70" i="2"/>
  <c r="CT58" i="2"/>
  <c r="BS60" i="2"/>
  <c r="DG60" i="2"/>
  <c r="CU49" i="2"/>
  <c r="AK69" i="2"/>
  <c r="BB88" i="2"/>
  <c r="AP83" i="2"/>
  <c r="W81" i="2"/>
  <c r="BS79" i="2"/>
  <c r="BY64" i="2"/>
  <c r="DK81" i="2"/>
  <c r="AS77" i="2"/>
  <c r="CI75" i="2"/>
  <c r="BE68" i="2"/>
  <c r="CB56" i="2"/>
  <c r="Z82" i="2"/>
  <c r="BT86" i="2"/>
  <c r="BG80" i="2"/>
  <c r="P84" i="2"/>
  <c r="CG88" i="2"/>
  <c r="BP83" i="2"/>
  <c r="W87" i="2"/>
  <c r="O82" i="2"/>
  <c r="CS78" i="2"/>
  <c r="CJ77" i="2"/>
  <c r="Q73" i="2"/>
  <c r="BB79" i="2"/>
  <c r="CC75" i="2"/>
  <c r="AW77" i="2"/>
  <c r="CD74" i="2"/>
  <c r="V60" i="2"/>
  <c r="BL81" i="2"/>
  <c r="CW85" i="2"/>
  <c r="BC88" i="2"/>
  <c r="T83" i="2"/>
  <c r="R88" i="2"/>
  <c r="DD82" i="2"/>
  <c r="AZ86" i="2"/>
  <c r="BA81" i="2"/>
  <c r="AI77" i="2"/>
  <c r="CB78" i="2"/>
  <c r="DI77" i="2"/>
  <c r="R78" i="2"/>
  <c r="DB74" i="2"/>
  <c r="CN74" i="2"/>
  <c r="AX66" i="2"/>
  <c r="CQ51" i="2"/>
  <c r="AE79" i="2"/>
  <c r="AG71" i="2"/>
  <c r="BX55" i="2"/>
  <c r="BJ82" i="2"/>
  <c r="DI86" i="2"/>
  <c r="DG80" i="2"/>
  <c r="BF84" i="2"/>
  <c r="DA88" i="2"/>
  <c r="DC83" i="2"/>
  <c r="BH87" i="2"/>
  <c r="AY82" i="2"/>
  <c r="BG79" i="2"/>
  <c r="AO78" i="2"/>
  <c r="DJ76" i="2"/>
  <c r="Y80" i="2"/>
  <c r="AD76" i="2"/>
  <c r="W72" i="2"/>
  <c r="CP77" i="2"/>
  <c r="BG70" i="2"/>
  <c r="BS81" i="2"/>
  <c r="CY79" i="2"/>
  <c r="CO71" i="2"/>
  <c r="BI82" i="2"/>
  <c r="BN77" i="2"/>
  <c r="AJ76" i="2"/>
  <c r="AZ75" i="2"/>
  <c r="CO70" i="2"/>
  <c r="BL83" i="2"/>
  <c r="S88" i="2"/>
  <c r="CY82" i="2"/>
  <c r="BU85" i="2"/>
  <c r="X80" i="2"/>
  <c r="AJ85" i="2"/>
  <c r="BT88" i="2"/>
  <c r="BI83" i="2"/>
  <c r="BC81" i="2"/>
  <c r="CL79" i="2"/>
  <c r="AW70" i="2"/>
  <c r="AS82" i="2"/>
  <c r="BI77" i="2"/>
  <c r="W76" i="2"/>
  <c r="CL74" i="2"/>
  <c r="AO68" i="2"/>
  <c r="AZ83" i="2"/>
  <c r="DH87" i="2"/>
  <c r="CK82" i="2"/>
  <c r="BL85" i="2"/>
  <c r="CV79" i="2"/>
  <c r="AE85" i="2"/>
  <c r="BK88" i="2"/>
  <c r="BB83" i="2"/>
  <c r="AM81" i="2"/>
  <c r="CF79" i="2"/>
  <c r="BT67" i="2"/>
  <c r="AC82" i="2"/>
  <c r="AX77" i="2"/>
  <c r="CO75" i="2"/>
  <c r="CB71" i="2"/>
  <c r="CM65" i="2"/>
  <c r="BE74" i="2"/>
  <c r="DG74" i="2"/>
  <c r="BG77" i="2"/>
  <c r="BC57" i="2"/>
  <c r="CT64" i="2"/>
  <c r="BN65" i="2"/>
  <c r="CQ74" i="2"/>
  <c r="Z67" i="2"/>
  <c r="BU72" i="2"/>
  <c r="BS67" i="2"/>
  <c r="CB74" i="2"/>
  <c r="DC70" i="2"/>
  <c r="CW73" i="2"/>
  <c r="CV64" i="2"/>
  <c r="CH60" i="2"/>
  <c r="DE54" i="2"/>
  <c r="AY61" i="2"/>
  <c r="BD55" i="2"/>
  <c r="BZ53" i="2"/>
  <c r="BZ72" i="2"/>
  <c r="CY71" i="2"/>
  <c r="CA76" i="2"/>
  <c r="AP77" i="2"/>
  <c r="N77" i="2"/>
  <c r="AC79" i="2"/>
  <c r="BE71" i="2"/>
  <c r="BG66" i="2"/>
  <c r="CX71" i="2"/>
  <c r="CV66" i="2"/>
  <c r="AR74" i="2"/>
  <c r="AT68" i="2"/>
  <c r="DE71" i="2"/>
  <c r="BV74" i="2"/>
  <c r="Y58" i="2"/>
  <c r="AW52" i="2"/>
  <c r="CN58" i="2"/>
  <c r="CP52" i="2"/>
  <c r="AA50" i="2"/>
  <c r="BT76" i="2"/>
  <c r="AG76" i="2"/>
  <c r="AY78" i="2"/>
  <c r="CT65" i="2"/>
  <c r="CA65" i="2"/>
  <c r="X71" i="2"/>
  <c r="V66" i="2"/>
  <c r="DB73" i="2"/>
  <c r="AF65" i="2"/>
  <c r="CQ68" i="2"/>
  <c r="CX72" i="2"/>
  <c r="X55" i="2"/>
  <c r="CJ61" i="2"/>
  <c r="BR55" i="2"/>
  <c r="AR62" i="2"/>
  <c r="BL44" i="2"/>
  <c r="CQ73" i="2"/>
  <c r="BO74" i="2"/>
  <c r="AA77" i="2"/>
  <c r="CG77" i="2"/>
  <c r="AZ77" i="2"/>
  <c r="CJ59" i="2"/>
  <c r="R73" i="2"/>
  <c r="CR66" i="2"/>
  <c r="AO72" i="2"/>
  <c r="DK65" i="2"/>
  <c r="CH72" i="2"/>
  <c r="AW51" i="2"/>
  <c r="AU72" i="2"/>
  <c r="AH61" i="2"/>
  <c r="BY62" i="2"/>
  <c r="CM61" i="2"/>
  <c r="BD44" i="2"/>
  <c r="BI76" i="2"/>
  <c r="DG76" i="2"/>
  <c r="CM75" i="2"/>
  <c r="BS73" i="2"/>
  <c r="CE72" i="2"/>
  <c r="BO64" i="2"/>
  <c r="R69" i="2"/>
  <c r="BH74" i="2"/>
  <c r="BT72" i="2"/>
  <c r="Q71" i="2"/>
  <c r="AY59" i="2"/>
  <c r="BV58" i="2"/>
  <c r="BL61" i="2"/>
  <c r="DK47" i="2"/>
  <c r="S79" i="2"/>
  <c r="W77" i="2"/>
  <c r="CN75" i="2"/>
  <c r="AO76" i="2"/>
  <c r="CF75" i="2"/>
  <c r="AQ71" i="2"/>
  <c r="S69" i="2"/>
  <c r="BF64" i="2"/>
  <c r="AY68" i="2"/>
  <c r="X74" i="2"/>
  <c r="Q72" i="2"/>
  <c r="DF67" i="2"/>
  <c r="BH56" i="2"/>
  <c r="R58" i="2"/>
  <c r="BG58" i="2"/>
  <c r="AV49" i="2"/>
  <c r="CR60" i="2"/>
  <c r="AQ87" i="2"/>
  <c r="BY81" i="2"/>
  <c r="CK84" i="2"/>
  <c r="S89" i="2"/>
  <c r="AZ84" i="2"/>
  <c r="CN87" i="2"/>
  <c r="CA82" i="2"/>
  <c r="CZ79" i="2"/>
  <c r="CJ78" i="2"/>
  <c r="CQ77" i="2"/>
  <c r="CK80" i="2"/>
  <c r="BQ76" i="2"/>
  <c r="CU74" i="2"/>
  <c r="BH69" i="2"/>
  <c r="CF66" i="2"/>
  <c r="BR81" i="2"/>
  <c r="DF85" i="2"/>
  <c r="DA78" i="2"/>
  <c r="AF83" i="2"/>
  <c r="AA88" i="2"/>
  <c r="DK82" i="2"/>
  <c r="BI86" i="2"/>
  <c r="BH81" i="2"/>
  <c r="BX77" i="2"/>
  <c r="AQ68" i="2"/>
  <c r="AJ78" i="2"/>
  <c r="AA78" i="2"/>
  <c r="DI74" i="2"/>
  <c r="CT74" i="2"/>
  <c r="DJ66" i="2"/>
  <c r="AS54" i="2"/>
  <c r="CH80" i="2"/>
  <c r="AK85" i="2"/>
  <c r="CO87" i="2"/>
  <c r="BG82" i="2"/>
  <c r="BD87" i="2"/>
  <c r="DG81" i="2"/>
  <c r="CL85" i="2"/>
  <c r="BV80" i="2"/>
  <c r="CB68" i="2"/>
  <c r="CI77" i="2"/>
  <c r="AC74" i="2"/>
  <c r="AY69" i="2"/>
  <c r="BS71" i="2"/>
  <c r="BQ79" i="2"/>
  <c r="CS71" i="2"/>
  <c r="AK58" i="2"/>
  <c r="BU76" i="2"/>
  <c r="AE66" i="2"/>
  <c r="BA62" i="2"/>
  <c r="DB81" i="2"/>
  <c r="AW86" i="2"/>
  <c r="Z80" i="2"/>
  <c r="CH83" i="2"/>
  <c r="BP88" i="2"/>
  <c r="AQ83" i="2"/>
  <c r="CT86" i="2"/>
  <c r="CR81" i="2"/>
  <c r="AX78" i="2"/>
  <c r="AE76" i="2"/>
  <c r="CN78" i="2"/>
  <c r="R79" i="2"/>
  <c r="BJ75" i="2"/>
  <c r="CB76" i="2"/>
  <c r="Z70" i="2"/>
  <c r="CD52" i="2"/>
  <c r="AS80" i="2"/>
  <c r="W79" i="2"/>
  <c r="AT78" i="2"/>
  <c r="AI81" i="2"/>
  <c r="CP76" i="2"/>
  <c r="W75" i="2"/>
  <c r="DK74" i="2"/>
  <c r="CP58" i="2"/>
  <c r="CZ82" i="2"/>
  <c r="BE87" i="2"/>
  <c r="CT81" i="2"/>
  <c r="DA84" i="2"/>
  <c r="BK77" i="2"/>
  <c r="BP84" i="2"/>
  <c r="DF87" i="2"/>
  <c r="CP82" i="2"/>
  <c r="AC80" i="2"/>
  <c r="P79" i="2"/>
  <c r="AC78" i="2"/>
  <c r="S81" i="2"/>
  <c r="CJ76" i="2"/>
  <c r="P75" i="2"/>
  <c r="Q74" i="2"/>
  <c r="CH71" i="2"/>
  <c r="CR82" i="2"/>
  <c r="AV87" i="2"/>
  <c r="CM81" i="2"/>
  <c r="CV84" i="2"/>
  <c r="W89" i="2"/>
  <c r="BE84" i="2"/>
  <c r="CW87" i="2"/>
  <c r="CH82" i="2"/>
  <c r="DK79" i="2"/>
  <c r="CY78" i="2"/>
  <c r="T78" i="2"/>
  <c r="DA80" i="2"/>
  <c r="BW76" i="2"/>
  <c r="DH74" i="2"/>
  <c r="BQ72" i="2"/>
  <c r="AH69" i="2"/>
  <c r="AE73" i="2"/>
  <c r="S72" i="2"/>
  <c r="CN76" i="2"/>
  <c r="BA77" i="2"/>
  <c r="T77" i="2"/>
  <c r="AL79" i="2"/>
  <c r="CP71" i="2"/>
  <c r="BL66" i="2"/>
  <c r="DG71" i="2"/>
  <c r="DE66" i="2"/>
  <c r="AV74" i="2"/>
  <c r="BC68" i="2"/>
  <c r="DJ71" i="2"/>
  <c r="BZ74" i="2"/>
  <c r="AH58" i="2"/>
  <c r="BE52" i="2"/>
  <c r="CW58" i="2"/>
  <c r="CX52" i="2"/>
  <c r="AG50" i="2"/>
  <c r="DK69" i="2"/>
  <c r="CQ67" i="2"/>
  <c r="O76" i="2"/>
  <c r="CG76" i="2"/>
  <c r="AZ76" i="2"/>
  <c r="BO78" i="2"/>
  <c r="AN67" i="2"/>
  <c r="CS65" i="2"/>
  <c r="AL71" i="2"/>
  <c r="AJ66" i="2"/>
  <c r="DJ73" i="2"/>
  <c r="CR65" i="2"/>
  <c r="BE69" i="2"/>
  <c r="AV73" i="2"/>
  <c r="CG55" i="2"/>
  <c r="AX62" i="2"/>
  <c r="AF56" i="2"/>
  <c r="DD62" i="2"/>
  <c r="BU50" i="2"/>
  <c r="DF75" i="2"/>
  <c r="BS75" i="2"/>
  <c r="CK77" i="2"/>
  <c r="Q70" i="2"/>
  <c r="O65" i="2"/>
  <c r="BJ70" i="2"/>
  <c r="BH65" i="2"/>
  <c r="BV73" i="2"/>
  <c r="AH49" i="2"/>
  <c r="AQ66" i="2"/>
  <c r="AX70" i="2"/>
  <c r="BV52" i="2"/>
  <c r="AJ59" i="2"/>
  <c r="Q53" i="2"/>
  <c r="CP59" i="2"/>
  <c r="BK50" i="2"/>
  <c r="DC71" i="2"/>
  <c r="CQ70" i="2"/>
  <c r="BH76" i="2"/>
  <c r="U77" i="2"/>
  <c r="CL76" i="2"/>
  <c r="DD78" i="2"/>
  <c r="BP70" i="2"/>
  <c r="AF66" i="2"/>
  <c r="CA71" i="2"/>
  <c r="CS64" i="2"/>
  <c r="DB71" i="2"/>
  <c r="CJ70" i="2"/>
  <c r="AS67" i="2"/>
  <c r="CF58" i="2"/>
  <c r="BL57" i="2"/>
  <c r="BW56" i="2"/>
  <c r="AY33" i="2"/>
  <c r="AI75" i="2"/>
  <c r="CG75" i="2"/>
  <c r="AA75" i="2"/>
  <c r="CC67" i="2"/>
  <c r="CH64" i="2"/>
  <c r="AO63" i="2"/>
  <c r="CP67" i="2"/>
  <c r="CT73" i="2"/>
  <c r="T70" i="2"/>
  <c r="O66" i="2"/>
  <c r="BJ54" i="2"/>
  <c r="Z56" i="2"/>
  <c r="BX56" i="2"/>
  <c r="CU47" i="2"/>
  <c r="BC78" i="2"/>
  <c r="DB75" i="2"/>
  <c r="BV72" i="2"/>
  <c r="CA75" i="2"/>
  <c r="DB72" i="2"/>
  <c r="CC51" i="2"/>
  <c r="AL62" i="2"/>
  <c r="AV57" i="2"/>
  <c r="Y67" i="2"/>
  <c r="CP73" i="2"/>
  <c r="O67" i="2"/>
  <c r="BO55" i="2"/>
  <c r="DD53" i="2"/>
  <c r="R53" i="2"/>
  <c r="BL53" i="2"/>
  <c r="X46" i="2"/>
  <c r="AH76" i="2"/>
  <c r="CC86" i="2"/>
  <c r="BP80" i="2"/>
  <c r="U84" i="2"/>
  <c r="CK88" i="2"/>
  <c r="CB83" i="2"/>
  <c r="AB87" i="2"/>
  <c r="V82" i="2"/>
  <c r="CZ78" i="2"/>
  <c r="CU77" i="2"/>
  <c r="AS74" i="2"/>
  <c r="CB79" i="2"/>
  <c r="CP75" i="2"/>
  <c r="AR58" i="2"/>
  <c r="AR75" i="2"/>
  <c r="BV62" i="2"/>
  <c r="CQ80" i="2"/>
  <c r="AT85" i="2"/>
  <c r="CX87" i="2"/>
  <c r="BO82" i="2"/>
  <c r="BM87" i="2"/>
  <c r="W82" i="2"/>
  <c r="CU85" i="2"/>
  <c r="CC80" i="2"/>
  <c r="CZ70" i="2"/>
  <c r="N78" i="2"/>
  <c r="DC74" i="2"/>
  <c r="DK73" i="2"/>
  <c r="CK71" i="2"/>
  <c r="BU79" i="2"/>
  <c r="BG72" i="2"/>
  <c r="CK60" i="2"/>
  <c r="CN79" i="2"/>
  <c r="BL84" i="2"/>
  <c r="AC87" i="2"/>
  <c r="DA81" i="2"/>
  <c r="CP86" i="2"/>
  <c r="X81" i="2"/>
  <c r="Z85" i="2"/>
  <c r="CI79" i="2"/>
  <c r="CY80" i="2"/>
  <c r="BO70" i="2"/>
  <c r="BT84" i="2"/>
  <c r="AT79" i="2"/>
  <c r="AE67" i="2"/>
  <c r="AF77" i="2"/>
  <c r="CQ66" i="2"/>
  <c r="AL52" i="2"/>
  <c r="BG73" i="2"/>
  <c r="DF73" i="2"/>
  <c r="AI45" i="2"/>
  <c r="AW81" i="2"/>
  <c r="CI85" i="2"/>
  <c r="AO88" i="2"/>
  <c r="CX82" i="2"/>
  <c r="DB87" i="2"/>
  <c r="CI82" i="2"/>
  <c r="AH86" i="2"/>
  <c r="AL81" i="2"/>
  <c r="CJ75" i="2"/>
  <c r="BM78" i="2"/>
  <c r="BO77" i="2"/>
  <c r="CN77" i="2"/>
  <c r="CI74" i="2"/>
  <c r="AD71" i="2"/>
  <c r="X65" i="2"/>
  <c r="AS59" i="2"/>
  <c r="AM79" i="2"/>
  <c r="AF78" i="2"/>
  <c r="BK76" i="2"/>
  <c r="DG79" i="2"/>
  <c r="X76" i="2"/>
  <c r="AP69" i="2"/>
  <c r="AD77" i="2"/>
  <c r="DE67" i="2"/>
  <c r="AU82" i="2"/>
  <c r="CQ86" i="2"/>
  <c r="CP80" i="2"/>
  <c r="AF84" i="2"/>
  <c r="CS88" i="2"/>
  <c r="CS83" i="2"/>
  <c r="AT87" i="2"/>
  <c r="AJ82" i="2"/>
  <c r="X79" i="2"/>
  <c r="O78" i="2"/>
  <c r="DJ75" i="2"/>
  <c r="CU79" i="2"/>
  <c r="DI75" i="2"/>
  <c r="DC68" i="2"/>
  <c r="BR76" i="2"/>
  <c r="BE65" i="2"/>
  <c r="AN82" i="2"/>
  <c r="CH86" i="2"/>
  <c r="CG80" i="2"/>
  <c r="AA84" i="2"/>
  <c r="CO88" i="2"/>
  <c r="CM83" i="2"/>
  <c r="AK87" i="2"/>
  <c r="AD82" i="2"/>
  <c r="DG78" i="2"/>
  <c r="DD77" i="2"/>
  <c r="BK75" i="2"/>
  <c r="CH79" i="2"/>
  <c r="DC75" i="2"/>
  <c r="BR63" i="2"/>
  <c r="DD75" i="2"/>
  <c r="CK51" i="2"/>
  <c r="CC70" i="2"/>
  <c r="BN68" i="2"/>
  <c r="AB76" i="2"/>
  <c r="CM76" i="2"/>
  <c r="BF76" i="2"/>
  <c r="BX78" i="2"/>
  <c r="DI67" i="2"/>
  <c r="CX65" i="2"/>
  <c r="AU71" i="2"/>
  <c r="AS66" i="2"/>
  <c r="P74" i="2"/>
  <c r="DA65" i="2"/>
  <c r="BJ69" i="2"/>
  <c r="AZ73" i="2"/>
  <c r="CT55" i="2"/>
  <c r="BG62" i="2"/>
  <c r="AL56" i="2"/>
  <c r="O63" i="2"/>
  <c r="BZ50" i="2"/>
  <c r="DI64" i="2"/>
  <c r="BQ53" i="2"/>
  <c r="BA75" i="2"/>
  <c r="U76" i="2"/>
  <c r="CL75" i="2"/>
  <c r="DA77" i="2"/>
  <c r="AI70" i="2"/>
  <c r="AG65" i="2"/>
  <c r="BX70" i="2"/>
  <c r="BV65" i="2"/>
  <c r="CD73" i="2"/>
  <c r="CH55" i="2"/>
  <c r="DC66" i="2"/>
  <c r="DJ70" i="2"/>
  <c r="AJ53" i="2"/>
  <c r="CV59" i="2"/>
  <c r="CC53" i="2"/>
  <c r="BD60" i="2"/>
  <c r="BQ43" i="2"/>
  <c r="AT75" i="2"/>
  <c r="DE74" i="2"/>
  <c r="Y77" i="2"/>
  <c r="BC69" i="2"/>
  <c r="DA63" i="2"/>
  <c r="CV69" i="2"/>
  <c r="CX64" i="2"/>
  <c r="AP73" i="2"/>
  <c r="CF70" i="2"/>
  <c r="T58" i="2"/>
  <c r="CV67" i="2"/>
  <c r="AQ64" i="2"/>
  <c r="CL56" i="2"/>
  <c r="BZ64" i="2"/>
  <c r="AE57" i="2"/>
  <c r="CM46" i="2"/>
  <c r="AH68" i="2"/>
  <c r="N66" i="2"/>
  <c r="CT75" i="2"/>
  <c r="BG76" i="2"/>
  <c r="Z76" i="2"/>
  <c r="AN78" i="2"/>
  <c r="BI65" i="2"/>
  <c r="BR65" i="2"/>
  <c r="O71" i="2"/>
  <c r="BC63" i="2"/>
  <c r="AK71" i="2"/>
  <c r="AJ68" i="2"/>
  <c r="BG64" i="2"/>
  <c r="AA56" i="2"/>
  <c r="DK54" i="2"/>
  <c r="Y54" i="2"/>
  <c r="DH75" i="2"/>
  <c r="AA73" i="2"/>
  <c r="U75" i="2"/>
  <c r="BM74" i="2"/>
  <c r="BB56" i="2"/>
  <c r="DA69" i="2"/>
  <c r="AM58" i="2"/>
  <c r="AD67" i="2"/>
  <c r="BN73" i="2"/>
  <c r="BR67" i="2"/>
  <c r="AF60" i="2"/>
  <c r="DH51" i="2"/>
  <c r="BV53" i="2"/>
  <c r="R54" i="2"/>
  <c r="DI47" i="2"/>
  <c r="CO77" i="2"/>
  <c r="AP75" i="2"/>
  <c r="BV69" i="2"/>
  <c r="O75" i="2"/>
  <c r="BB70" i="2"/>
  <c r="CL78" i="2"/>
  <c r="CR69" i="2"/>
  <c r="AI52" i="2"/>
  <c r="BK66" i="2"/>
  <c r="BJ73" i="2"/>
  <c r="BB64" i="2"/>
  <c r="CF73" i="2"/>
  <c r="BD51" i="2"/>
  <c r="BM64" i="2"/>
  <c r="AU50" i="2"/>
  <c r="BN45" i="2"/>
  <c r="BT75" i="2"/>
  <c r="S83" i="2"/>
  <c r="BN86" i="2"/>
  <c r="BP81" i="2"/>
  <c r="CV77" i="2"/>
  <c r="AB72" i="2"/>
  <c r="AS78" i="2"/>
  <c r="AZ78" i="2"/>
  <c r="Q75" i="2"/>
  <c r="BB75" i="2"/>
  <c r="BX67" i="2"/>
  <c r="CM56" i="2"/>
  <c r="DH79" i="2"/>
  <c r="BQ84" i="2"/>
  <c r="AL87" i="2"/>
  <c r="DH81" i="2"/>
  <c r="CY86" i="2"/>
  <c r="AF81" i="2"/>
  <c r="AI85" i="2"/>
  <c r="CR79" i="2"/>
  <c r="DD80" i="2"/>
  <c r="AY73" i="2"/>
  <c r="CC84" i="2"/>
  <c r="BB55" i="2"/>
  <c r="CZ67" i="2"/>
  <c r="AQ77" i="2"/>
  <c r="BE67" i="2"/>
  <c r="CL54" i="2"/>
  <c r="CP88" i="2"/>
  <c r="CO83" i="2"/>
  <c r="BO86" i="2"/>
  <c r="AV81" i="2"/>
  <c r="AD86" i="2"/>
  <c r="AN80" i="2"/>
  <c r="BJ84" i="2"/>
  <c r="CV78" i="2"/>
  <c r="BH80" i="2"/>
  <c r="DB77" i="2"/>
  <c r="DF83" i="2"/>
  <c r="BW78" i="2"/>
  <c r="AB77" i="2"/>
  <c r="BY74" i="2"/>
  <c r="AN74" i="2"/>
  <c r="AJ51" i="2"/>
  <c r="BZ76" i="2"/>
  <c r="AO65" i="2"/>
  <c r="CJ85" i="2"/>
  <c r="BQ80" i="2"/>
  <c r="W85" i="2"/>
  <c r="CA87" i="2"/>
  <c r="AT82" i="2"/>
  <c r="AP87" i="2"/>
  <c r="CD81" i="2"/>
  <c r="BT85" i="2"/>
  <c r="BD80" i="2"/>
  <c r="AG81" i="2"/>
  <c r="X77" i="2"/>
  <c r="CW66" i="2"/>
  <c r="AR76" i="2"/>
  <c r="CV70" i="2"/>
  <c r="Z79" i="2"/>
  <c r="BS70" i="2"/>
  <c r="Y53" i="2"/>
  <c r="AG78" i="2"/>
  <c r="CD75" i="2"/>
  <c r="CG78" i="2"/>
  <c r="DB78" i="2"/>
  <c r="AW75" i="2"/>
  <c r="V76" i="2"/>
  <c r="BL69" i="2"/>
  <c r="AV64" i="2"/>
  <c r="CN81" i="2"/>
  <c r="AE86" i="2"/>
  <c r="DF79" i="2"/>
  <c r="BJ83" i="2"/>
  <c r="AX88" i="2"/>
  <c r="AE83" i="2"/>
  <c r="CF86" i="2"/>
  <c r="CC81" i="2"/>
  <c r="Y78" i="2"/>
  <c r="AE75" i="2"/>
  <c r="BR78" i="2"/>
  <c r="CM78" i="2"/>
  <c r="AQ75" i="2"/>
  <c r="P76" i="2"/>
  <c r="CX68" i="2"/>
  <c r="CT61" i="2"/>
  <c r="CG81" i="2"/>
  <c r="V86" i="2"/>
  <c r="BH79" i="2"/>
  <c r="AX83" i="2"/>
  <c r="AS88" i="2"/>
  <c r="Y83" i="2"/>
  <c r="BW86" i="2"/>
  <c r="BV81" i="2"/>
  <c r="P78" i="2"/>
  <c r="BO73" i="2"/>
  <c r="BJ78" i="2"/>
  <c r="BY78" i="2"/>
  <c r="AD75" i="2"/>
  <c r="BH75" i="2"/>
  <c r="AL68" i="2"/>
  <c r="AT59" i="2"/>
  <c r="CF65" i="2"/>
  <c r="DB57" i="2"/>
  <c r="BN75" i="2"/>
  <c r="AA76" i="2"/>
  <c r="CR75" i="2"/>
  <c r="DF77" i="2"/>
  <c r="BY50" i="2"/>
  <c r="AL65" i="2"/>
  <c r="CG70" i="2"/>
  <c r="CE65" i="2"/>
  <c r="CH73" i="2"/>
  <c r="AI56" i="2"/>
  <c r="DH66" i="2"/>
  <c r="U71" i="2"/>
  <c r="AR53" i="2"/>
  <c r="DE59" i="2"/>
  <c r="CK53" i="2"/>
  <c r="BM60" i="2"/>
  <c r="BV43" i="2"/>
  <c r="BB77" i="2"/>
  <c r="BY79" i="2"/>
  <c r="CM74" i="2"/>
  <c r="BG75" i="2"/>
  <c r="Z75" i="2"/>
  <c r="AO77" i="2"/>
  <c r="BU69" i="2"/>
  <c r="AA64" i="2"/>
  <c r="DJ69" i="2"/>
  <c r="DH64" i="2"/>
  <c r="AX73" i="2"/>
  <c r="AT71" i="2"/>
  <c r="W63" i="2"/>
  <c r="BJ68" i="2"/>
  <c r="AF48" i="2"/>
  <c r="AZ57" i="2"/>
  <c r="W51" i="2"/>
  <c r="CQ57" i="2"/>
  <c r="BS42" i="2"/>
  <c r="CF74" i="2"/>
  <c r="CY73" i="2"/>
  <c r="BL76" i="2"/>
  <c r="CO68" i="2"/>
  <c r="AU59" i="2"/>
  <c r="AJ69" i="2"/>
  <c r="BO63" i="2"/>
  <c r="CQ72" i="2"/>
  <c r="AF68" i="2"/>
  <c r="CC71" i="2"/>
  <c r="AV65" i="2"/>
  <c r="CO61" i="2"/>
  <c r="AJ54" i="2"/>
  <c r="Z62" i="2"/>
  <c r="CC54" i="2"/>
  <c r="CL43" i="2"/>
  <c r="AE54" i="2"/>
  <c r="CS79" i="2"/>
  <c r="AH75" i="2"/>
  <c r="CS75" i="2"/>
  <c r="BL75" i="2"/>
  <c r="BZ77" i="2"/>
  <c r="DF69" i="2"/>
  <c r="DD64" i="2"/>
  <c r="CM69" i="2"/>
  <c r="BS58" i="2"/>
  <c r="AC67" i="2"/>
  <c r="CO53" i="2"/>
  <c r="BJ64" i="2"/>
  <c r="AA51" i="2"/>
  <c r="W64" i="2"/>
  <c r="BW51" i="2"/>
  <c r="CH74" i="2"/>
  <c r="AQ65" i="2"/>
  <c r="AK74" i="2"/>
  <c r="BZ66" i="2"/>
  <c r="AI78" i="2"/>
  <c r="AO69" i="2"/>
  <c r="CR72" i="2"/>
  <c r="DB65" i="2"/>
  <c r="AH73" i="2"/>
  <c r="BG74" i="2"/>
  <c r="AL72" i="2"/>
  <c r="CC63" i="2"/>
  <c r="BP62" i="2"/>
  <c r="CD61" i="2"/>
  <c r="AM44" i="2"/>
  <c r="BJ76" i="2"/>
  <c r="BK73" i="2"/>
  <c r="BF63" i="2"/>
  <c r="BC72" i="2"/>
  <c r="AJ77" i="2"/>
  <c r="X78" i="2"/>
  <c r="BR68" i="2"/>
  <c r="AA72" i="2"/>
  <c r="CW65" i="2"/>
  <c r="BK72" i="2"/>
  <c r="BX72" i="2"/>
  <c r="CG71" i="2"/>
  <c r="BT60" i="2"/>
  <c r="BK59" i="2"/>
  <c r="AA61" i="2"/>
  <c r="AU73" i="2"/>
  <c r="CZ76" i="2"/>
  <c r="AN101" i="2"/>
  <c r="AL96" i="2"/>
  <c r="AJ91" i="2"/>
  <c r="AA100" i="2"/>
  <c r="Y95" i="2"/>
  <c r="W90" i="2"/>
  <c r="BH99" i="2"/>
  <c r="BF94" i="2"/>
  <c r="AE103" i="2"/>
  <c r="AC98" i="2"/>
  <c r="AA93" i="2"/>
  <c r="CM102" i="2"/>
  <c r="CK97" i="2"/>
  <c r="CI92" i="2"/>
  <c r="BH101" i="2"/>
  <c r="BF96" i="2"/>
  <c r="BD91" i="2"/>
  <c r="BQ107" i="2"/>
  <c r="BO102" i="2"/>
  <c r="BM97" i="2"/>
  <c r="BK92" i="2"/>
  <c r="CJ88" i="2"/>
  <c r="BZ83" i="2"/>
  <c r="CE86" i="2"/>
  <c r="CH81" i="2"/>
  <c r="Z87" i="2"/>
  <c r="AA81" i="2"/>
  <c r="W84" i="2"/>
  <c r="AK84" i="2"/>
  <c r="AQ82" i="2"/>
  <c r="BN94" i="2"/>
  <c r="AM103" i="2"/>
  <c r="AK98" i="2"/>
  <c r="AI93" i="2"/>
  <c r="AV109" i="2"/>
  <c r="AT104" i="2"/>
  <c r="AR99" i="2"/>
  <c r="AP94" i="2"/>
  <c r="BZ89" i="2"/>
  <c r="BX85" i="2"/>
  <c r="BJ88" i="2"/>
  <c r="AU83" i="2"/>
  <c r="CM88" i="2"/>
  <c r="CK83" i="2"/>
  <c r="AS86" i="2"/>
  <c r="CJ83" i="2"/>
  <c r="O80" i="2"/>
  <c r="CD77" i="2"/>
  <c r="BC85" i="2"/>
  <c r="DG87" i="2"/>
  <c r="BV82" i="2"/>
  <c r="BV87" i="2"/>
  <c r="AK82" i="2"/>
  <c r="CZ85" i="2"/>
  <c r="CU80" i="2"/>
  <c r="AT72" i="2"/>
  <c r="V78" i="2"/>
  <c r="BD75" i="2"/>
  <c r="CW74" i="2"/>
  <c r="X72" i="2"/>
  <c r="CW79" i="2"/>
  <c r="U73" i="2"/>
  <c r="AM63" i="2"/>
  <c r="CT88" i="2"/>
  <c r="CT83" i="2"/>
  <c r="BX86" i="2"/>
  <c r="BB81" i="2"/>
  <c r="AM86" i="2"/>
  <c r="AV80" i="2"/>
  <c r="BO84" i="2"/>
  <c r="DH78" i="2"/>
  <c r="BN80" i="2"/>
  <c r="DK77" i="2"/>
  <c r="Q84" i="2"/>
  <c r="CF78" i="2"/>
  <c r="AM77" i="2"/>
  <c r="CG74" i="2"/>
  <c r="BT74" i="2"/>
  <c r="N51" i="2"/>
  <c r="AY88" i="2"/>
  <c r="AS83" i="2"/>
  <c r="DA85" i="2"/>
  <c r="BO80" i="2"/>
  <c r="BP85" i="2"/>
  <c r="V79" i="2"/>
  <c r="CG83" i="2"/>
  <c r="Q82" i="2"/>
  <c r="R80" i="2"/>
  <c r="R75" i="2"/>
  <c r="DE82" i="2"/>
  <c r="CT77" i="2"/>
  <c r="BC76" i="2"/>
  <c r="AK77" i="2"/>
  <c r="CO67" i="2"/>
  <c r="BI75" i="2"/>
  <c r="AM76" i="2"/>
  <c r="CV68" i="2"/>
  <c r="X85" i="2"/>
  <c r="AX79" i="2"/>
  <c r="BA84" i="2"/>
  <c r="O87" i="2"/>
  <c r="CL81" i="2"/>
  <c r="CB86" i="2"/>
  <c r="CV80" i="2"/>
  <c r="DE84" i="2"/>
  <c r="BN79" i="2"/>
  <c r="CN80" i="2"/>
  <c r="BT78" i="2"/>
  <c r="BB84" i="2"/>
  <c r="AB79" i="2"/>
  <c r="AZ65" i="2"/>
  <c r="BN76" i="2"/>
  <c r="BQ65" i="2"/>
  <c r="CY59" i="2"/>
  <c r="AK75" i="2"/>
  <c r="BE78" i="2"/>
  <c r="AY77" i="2"/>
  <c r="CA77" i="2"/>
  <c r="CC74" i="2"/>
  <c r="V67" i="2"/>
  <c r="O64" i="2"/>
  <c r="CS56" i="2"/>
  <c r="AJ81" i="2"/>
  <c r="BQ85" i="2"/>
  <c r="W88" i="2"/>
  <c r="CJ82" i="2"/>
  <c r="CJ87" i="2"/>
  <c r="BN82" i="2"/>
  <c r="T86" i="2"/>
  <c r="N81" i="2"/>
  <c r="CJ74" i="2"/>
  <c r="AV78" i="2"/>
  <c r="DD76" i="2"/>
  <c r="AX76" i="2"/>
  <c r="CS72" i="2"/>
  <c r="CI66" i="2"/>
  <c r="R60" i="2"/>
  <c r="AR54" i="2"/>
  <c r="Z81" i="2"/>
  <c r="BH85" i="2"/>
  <c r="N88" i="2"/>
  <c r="CB82" i="2"/>
  <c r="CE87" i="2"/>
  <c r="AR82" i="2"/>
  <c r="DI85" i="2"/>
  <c r="DC80" i="2"/>
  <c r="CE73" i="2"/>
  <c r="AE78" i="2"/>
  <c r="BE76" i="2"/>
  <c r="AX75" i="2"/>
  <c r="AP72" i="2"/>
  <c r="DA79" i="2"/>
  <c r="CI54" i="2"/>
  <c r="CP51" i="2"/>
  <c r="BM77" i="2"/>
  <c r="CC79" i="2"/>
  <c r="CZ74" i="2"/>
  <c r="BM75" i="2"/>
  <c r="AF75" i="2"/>
  <c r="AT77" i="2"/>
  <c r="BZ69" i="2"/>
  <c r="AN64" i="2"/>
  <c r="U70" i="2"/>
  <c r="S65" i="2"/>
  <c r="BB73" i="2"/>
  <c r="BC71" i="2"/>
  <c r="CI63" i="2"/>
  <c r="BS68" i="2"/>
  <c r="CC48" i="2"/>
  <c r="BG57" i="2"/>
  <c r="AI51" i="2"/>
  <c r="CW57" i="2"/>
  <c r="CJ42" i="2"/>
  <c r="CO76" i="2"/>
  <c r="AN79" i="2"/>
  <c r="BW73" i="2"/>
  <c r="CS74" i="2"/>
  <c r="AG74" i="2"/>
  <c r="BY76" i="2"/>
  <c r="DG68" i="2"/>
  <c r="CM60" i="2"/>
  <c r="AX69" i="2"/>
  <c r="Z64" i="2"/>
  <c r="DE72" i="2"/>
  <c r="CR68" i="2"/>
  <c r="AQ72" i="2"/>
  <c r="DH65" i="2"/>
  <c r="BC62" i="2"/>
  <c r="CV54" i="2"/>
  <c r="CL62" i="2"/>
  <c r="AQ55" i="2"/>
  <c r="DI43" i="2"/>
  <c r="BJ71" i="2"/>
  <c r="N72" i="2"/>
  <c r="CX75" i="2"/>
  <c r="AC68" i="2"/>
  <c r="W54" i="2"/>
  <c r="BV68" i="2"/>
  <c r="DD58" i="2"/>
  <c r="V72" i="2"/>
  <c r="CD65" i="2"/>
  <c r="AC69" i="2"/>
  <c r="DH50" i="2"/>
  <c r="AO59" i="2"/>
  <c r="CH51" i="2"/>
  <c r="BX59" i="2"/>
  <c r="AC52" i="2"/>
  <c r="DF40" i="2"/>
  <c r="AG77" i="2"/>
  <c r="BM79" i="2"/>
  <c r="BA74" i="2"/>
  <c r="AG75" i="2"/>
  <c r="CX74" i="2"/>
  <c r="DK76" i="2"/>
  <c r="AT69" i="2"/>
  <c r="BD63" i="2"/>
  <c r="AA69" i="2"/>
  <c r="BA53" i="2"/>
  <c r="CX63" i="2"/>
  <c r="V71" i="2"/>
  <c r="DH61" i="2"/>
  <c r="AG61" i="2"/>
  <c r="BU61" i="2"/>
  <c r="BO58" i="2"/>
  <c r="CA73" i="2"/>
  <c r="CO79" i="2"/>
  <c r="CN72" i="2"/>
  <c r="AU77" i="2"/>
  <c r="BU77" i="2"/>
  <c r="CA68" i="2"/>
  <c r="AF72" i="2"/>
  <c r="AP65" i="2"/>
  <c r="BP72" i="2"/>
  <c r="AG73" i="2"/>
  <c r="CJ69" i="2"/>
  <c r="AC61" i="2"/>
  <c r="P60" i="2"/>
  <c r="AD59" i="2"/>
  <c r="AP44" i="2"/>
  <c r="CV75" i="2"/>
  <c r="AH71" i="2"/>
  <c r="CK79" i="2"/>
  <c r="DB69" i="2"/>
  <c r="BS76" i="2"/>
  <c r="BJ77" i="2"/>
  <c r="DD67" i="2"/>
  <c r="BM71" i="2"/>
  <c r="AK65" i="2"/>
  <c r="CN71" i="2"/>
  <c r="X70" i="2"/>
  <c r="AG69" i="2"/>
  <c r="X58" i="2"/>
  <c r="CX56" i="2"/>
  <c r="BY58" i="2"/>
  <c r="CU70" i="2"/>
  <c r="AN76" i="2"/>
  <c r="DC79" i="2"/>
  <c r="DJ80" i="2"/>
  <c r="BS74" i="2"/>
  <c r="CH84" i="2"/>
  <c r="AB66" i="2"/>
  <c r="BW68" i="2"/>
  <c r="CR77" i="2"/>
  <c r="S68" i="2"/>
  <c r="AR57" i="2"/>
  <c r="BH88" i="2"/>
  <c r="AY83" i="2"/>
  <c r="DJ85" i="2"/>
  <c r="BW80" i="2"/>
  <c r="BY85" i="2"/>
  <c r="AI79" i="2"/>
  <c r="CR83" i="2"/>
  <c r="AG82" i="2"/>
  <c r="W80" i="2"/>
  <c r="BQ75" i="2"/>
  <c r="W83" i="2"/>
  <c r="DE77" i="2"/>
  <c r="BV76" i="2"/>
  <c r="CW77" i="2"/>
  <c r="AQ70" i="2"/>
  <c r="AA83" i="2"/>
  <c r="CK87" i="2"/>
  <c r="BA82" i="2"/>
  <c r="AO85" i="2"/>
  <c r="Y79" i="2"/>
  <c r="DF84" i="2"/>
  <c r="AN88" i="2"/>
  <c r="R83" i="2"/>
  <c r="CO80" i="2"/>
  <c r="AZ79" i="2"/>
  <c r="BS78" i="2"/>
  <c r="CE81" i="2"/>
  <c r="R77" i="2"/>
  <c r="BV75" i="2"/>
  <c r="CY76" i="2"/>
  <c r="AX71" i="2"/>
  <c r="BH72" i="2"/>
  <c r="BD78" i="2"/>
  <c r="DG72" i="2"/>
  <c r="BR84" i="2"/>
  <c r="CH88" i="2"/>
  <c r="CC83" i="2"/>
  <c r="BA86" i="2"/>
  <c r="Y81" i="2"/>
  <c r="P86" i="2"/>
  <c r="DD79" i="2"/>
  <c r="AJ84" i="2"/>
  <c r="CQ76" i="2"/>
  <c r="AX80" i="2"/>
  <c r="CF77" i="2"/>
  <c r="CN83" i="2"/>
  <c r="AR78" i="2"/>
  <c r="DI76" i="2"/>
  <c r="AQ73" i="2"/>
  <c r="BZ73" i="2"/>
  <c r="BP50" i="2"/>
  <c r="AB81" i="2"/>
  <c r="BX76" i="2"/>
  <c r="DI84" i="2"/>
  <c r="CQ75" i="2"/>
  <c r="AS70" i="2"/>
  <c r="BQ78" i="2"/>
  <c r="DE69" i="2"/>
  <c r="CI64" i="2"/>
  <c r="AQ80" i="2"/>
  <c r="DG84" i="2"/>
  <c r="BI87" i="2"/>
  <c r="AE82" i="2"/>
  <c r="X87" i="2"/>
  <c r="BI81" i="2"/>
  <c r="BF85" i="2"/>
  <c r="V80" i="2"/>
  <c r="V81" i="2"/>
  <c r="Y76" i="2"/>
  <c r="CZ84" i="2"/>
  <c r="CU73" i="2"/>
  <c r="CE69" i="2"/>
  <c r="BF78" i="2"/>
  <c r="AS69" i="2"/>
  <c r="AI62" i="2"/>
  <c r="AI80" i="2"/>
  <c r="DB84" i="2"/>
  <c r="AZ87" i="2"/>
  <c r="X82" i="2"/>
  <c r="S87" i="2"/>
  <c r="AU81" i="2"/>
  <c r="AW85" i="2"/>
  <c r="N80" i="2"/>
  <c r="Q81" i="2"/>
  <c r="X75" i="2"/>
  <c r="CQ84" i="2"/>
  <c r="T71" i="2"/>
  <c r="DH68" i="2"/>
  <c r="DC77" i="2"/>
  <c r="CE68" i="2"/>
  <c r="CG59" i="2"/>
  <c r="CU76" i="2"/>
  <c r="AW79" i="2"/>
  <c r="CM73" i="2"/>
  <c r="CY74" i="2"/>
  <c r="AW74" i="2"/>
  <c r="CE76" i="2"/>
  <c r="N69" i="2"/>
  <c r="Z61" i="2"/>
  <c r="BG69" i="2"/>
  <c r="AL64" i="2"/>
  <c r="P73" i="2"/>
  <c r="DA68" i="2"/>
  <c r="AV72" i="2"/>
  <c r="S66" i="2"/>
  <c r="BH62" i="2"/>
  <c r="DD54" i="2"/>
  <c r="CU62" i="2"/>
  <c r="AW55" i="2"/>
  <c r="AH44" i="2"/>
  <c r="AC76" i="2"/>
  <c r="BZ78" i="2"/>
  <c r="BN71" i="2"/>
  <c r="AG72" i="2"/>
  <c r="CI72" i="2"/>
  <c r="DK75" i="2"/>
  <c r="AU68" i="2"/>
  <c r="CU55" i="2"/>
  <c r="CJ68" i="2"/>
  <c r="AX60" i="2"/>
  <c r="AJ72" i="2"/>
  <c r="AR66" i="2"/>
  <c r="CO69" i="2"/>
  <c r="BI56" i="2"/>
  <c r="DA59" i="2"/>
  <c r="AV52" i="2"/>
  <c r="AL60" i="2"/>
  <c r="CO52" i="2"/>
  <c r="CE40" i="2"/>
  <c r="CH67" i="2"/>
  <c r="CK68" i="2"/>
  <c r="AL75" i="2"/>
  <c r="BO67" i="2"/>
  <c r="DJ72" i="2"/>
  <c r="DH67" i="2"/>
  <c r="O54" i="2"/>
  <c r="AP71" i="2"/>
  <c r="AC56" i="2"/>
  <c r="CA66" i="2"/>
  <c r="BM62" i="2"/>
  <c r="CG56" i="2"/>
  <c r="AD63" i="2"/>
  <c r="AL57" i="2"/>
  <c r="DF60" i="2"/>
  <c r="Q76" i="2"/>
  <c r="BO76" i="2"/>
  <c r="Q79" i="2"/>
  <c r="DF72" i="2"/>
  <c r="BW74" i="2"/>
  <c r="CI73" i="2"/>
  <c r="AY76" i="2"/>
  <c r="CF68" i="2"/>
  <c r="BX58" i="2"/>
  <c r="BM68" i="2"/>
  <c r="AF74" i="2"/>
  <c r="AC70" i="2"/>
  <c r="BT68" i="2"/>
  <c r="V57" i="2"/>
  <c r="AG56" i="2"/>
  <c r="U59" i="2"/>
  <c r="CF48" i="2"/>
  <c r="BK67" i="2"/>
  <c r="BI79" i="2"/>
  <c r="BW65" i="2"/>
  <c r="T76" i="2"/>
  <c r="DE76" i="2"/>
  <c r="BA67" i="2"/>
  <c r="DD70" i="2"/>
  <c r="CM64" i="2"/>
  <c r="AB71" i="2"/>
  <c r="AE68" i="2"/>
  <c r="AJ67" i="2"/>
  <c r="U56" i="2"/>
  <c r="DC54" i="2"/>
  <c r="BQ56" i="2"/>
  <c r="BO79" i="2"/>
  <c r="DK72" i="2"/>
  <c r="CN66" i="2"/>
  <c r="CW78" i="2"/>
  <c r="BQ77" i="2"/>
  <c r="DE75" i="2"/>
  <c r="AL76" i="2"/>
  <c r="CD66" i="2"/>
  <c r="CY70" i="2"/>
  <c r="AC62" i="2"/>
  <c r="Q69" i="2"/>
  <c r="BV67" i="2"/>
  <c r="CA62" i="2"/>
  <c r="S53" i="2"/>
  <c r="AY54" i="2"/>
  <c r="BK53" i="2"/>
  <c r="BC66" i="2"/>
  <c r="BM76" i="2"/>
  <c r="BZ84" i="2"/>
  <c r="U79" i="2"/>
  <c r="BS80" i="2"/>
  <c r="AD78" i="2"/>
  <c r="V84" i="2"/>
  <c r="CK78" i="2"/>
  <c r="AR77" i="2"/>
  <c r="AN75" i="2"/>
  <c r="CA54" i="2"/>
  <c r="Q61" i="2"/>
  <c r="CT87" i="2"/>
  <c r="BH82" i="2"/>
  <c r="AX85" i="2"/>
  <c r="AJ79" i="2"/>
  <c r="DK84" i="2"/>
  <c r="AW88" i="2"/>
  <c r="AD83" i="2"/>
  <c r="DE80" i="2"/>
  <c r="BF79" i="2"/>
  <c r="CH78" i="2"/>
  <c r="CU81" i="2"/>
  <c r="AH77" i="2"/>
  <c r="CB75" i="2"/>
  <c r="DG62" i="2"/>
  <c r="BQ73" i="2"/>
  <c r="BW82" i="2"/>
  <c r="Y87" i="2"/>
  <c r="BD81" i="2"/>
  <c r="CA84" i="2"/>
  <c r="DI88" i="2"/>
  <c r="AP84" i="2"/>
  <c r="BZ87" i="2"/>
  <c r="BL82" i="2"/>
  <c r="BZ79" i="2"/>
  <c r="BN78" i="2"/>
  <c r="BP77" i="2"/>
  <c r="BE80" i="2"/>
  <c r="AQ76" i="2"/>
  <c r="DG73" i="2"/>
  <c r="T79" i="2"/>
  <c r="AT74" i="2"/>
  <c r="CH76" i="2"/>
  <c r="BQ66" i="2"/>
  <c r="AF55" i="2"/>
  <c r="CD83" i="2"/>
  <c r="AK88" i="2"/>
  <c r="Z83" i="2"/>
  <c r="CM85" i="2"/>
  <c r="AP80" i="2"/>
  <c r="BB85" i="2"/>
  <c r="AH78" i="2"/>
  <c r="BU83" i="2"/>
  <c r="CI81" i="2"/>
  <c r="DE79" i="2"/>
  <c r="AI73" i="2"/>
  <c r="BY82" i="2"/>
  <c r="BY77" i="2"/>
  <c r="AP76" i="2"/>
  <c r="N76" i="2"/>
  <c r="BE51" i="2"/>
  <c r="BD79" i="2"/>
  <c r="CI80" i="2"/>
  <c r="BL78" i="2"/>
  <c r="AW84" i="2"/>
  <c r="N79" i="2"/>
  <c r="BP64" i="2"/>
  <c r="DG75" i="2"/>
  <c r="DC64" i="2"/>
  <c r="AK57" i="2"/>
  <c r="CO78" i="2"/>
  <c r="AQ84" i="2"/>
  <c r="CU86" i="2"/>
  <c r="BX81" i="2"/>
  <c r="BJ86" i="2"/>
  <c r="CE80" i="2"/>
  <c r="CJ84" i="2"/>
  <c r="AR79" i="2"/>
  <c r="CD80" i="2"/>
  <c r="AU78" i="2"/>
  <c r="AN84" i="2"/>
  <c r="DC78" i="2"/>
  <c r="BO61" i="2"/>
  <c r="CZ75" i="2"/>
  <c r="CA63" i="2"/>
  <c r="CK54" i="2"/>
  <c r="DB88" i="2"/>
  <c r="AL84" i="2"/>
  <c r="CL86" i="2"/>
  <c r="BQ81" i="2"/>
  <c r="BE86" i="2"/>
  <c r="BM80" i="2"/>
  <c r="CE84" i="2"/>
  <c r="AH79" i="2"/>
  <c r="BX80" i="2"/>
  <c r="AL78" i="2"/>
  <c r="AE84" i="2"/>
  <c r="CT78" i="2"/>
  <c r="CQ54" i="2"/>
  <c r="AU75" i="2"/>
  <c r="CA59" i="2"/>
  <c r="AK52" i="2"/>
  <c r="AI76" i="2"/>
  <c r="CI78" i="2"/>
  <c r="CF71" i="2"/>
  <c r="AY72" i="2"/>
  <c r="V73" i="2"/>
  <c r="S76" i="2"/>
  <c r="AZ68" i="2"/>
  <c r="AV56" i="2"/>
  <c r="CS68" i="2"/>
  <c r="U61" i="2"/>
  <c r="AS72" i="2"/>
  <c r="BA66" i="2"/>
  <c r="CT69" i="2"/>
  <c r="DH56" i="2"/>
  <c r="DF59" i="2"/>
  <c r="BD52" i="2"/>
  <c r="AU60" i="2"/>
  <c r="CW52" i="2"/>
  <c r="DB40" i="2"/>
  <c r="BO75" i="2"/>
  <c r="DH77" i="2"/>
  <c r="Y68" i="2"/>
  <c r="AB69" i="2"/>
  <c r="AE70" i="2"/>
  <c r="AY75" i="2"/>
  <c r="CG67" i="2"/>
  <c r="Z73" i="2"/>
  <c r="X68" i="2"/>
  <c r="AO55" i="2"/>
  <c r="BQ71" i="2"/>
  <c r="DJ60" i="2"/>
  <c r="AO67" i="2"/>
  <c r="AA63" i="2"/>
  <c r="AU57" i="2"/>
  <c r="CP63" i="2"/>
  <c r="CX57" i="2"/>
  <c r="BH63" i="2"/>
  <c r="CL77" i="2"/>
  <c r="AQ52" i="2"/>
  <c r="Q64" i="2"/>
  <c r="BU74" i="2"/>
  <c r="DA66" i="2"/>
  <c r="AX72" i="2"/>
  <c r="AV67" i="2"/>
  <c r="BP74" i="2"/>
  <c r="AH70" i="2"/>
  <c r="BM73" i="2"/>
  <c r="CS63" i="2"/>
  <c r="DK59" i="2"/>
  <c r="AK54" i="2"/>
  <c r="CB60" i="2"/>
  <c r="CD54" i="2"/>
  <c r="CD50" i="2"/>
  <c r="BC75" i="2"/>
  <c r="DA75" i="2"/>
  <c r="BA78" i="2"/>
  <c r="BF70" i="2"/>
  <c r="Y71" i="2"/>
  <c r="CT71" i="2"/>
  <c r="CK75" i="2"/>
  <c r="T68" i="2"/>
  <c r="BI53" i="2"/>
  <c r="CY67" i="2"/>
  <c r="CX73" i="2"/>
  <c r="CA67" i="2"/>
  <c r="T66" i="2"/>
  <c r="BR54" i="2"/>
  <c r="CD53" i="2"/>
  <c r="CD56" i="2"/>
  <c r="DE47" i="2"/>
  <c r="CH77" i="2"/>
  <c r="DF78" i="2"/>
  <c r="BV77" i="2"/>
  <c r="BF75" i="2"/>
  <c r="AS76" i="2"/>
  <c r="CM66" i="2"/>
  <c r="AR70" i="2"/>
  <c r="CX62" i="2"/>
  <c r="BT69" i="2"/>
  <c r="CC65" i="2"/>
  <c r="AX64" i="2"/>
  <c r="BW53" i="2"/>
  <c r="BC52" i="2"/>
  <c r="Q54" i="2"/>
  <c r="BI78" i="2"/>
  <c r="BK70" i="2"/>
  <c r="CC77" i="2"/>
  <c r="AK78" i="2"/>
  <c r="DF76" i="2"/>
  <c r="AS75" i="2"/>
  <c r="BX75" i="2"/>
  <c r="R66" i="2"/>
  <c r="AM70" i="2"/>
  <c r="AP57" i="2"/>
  <c r="BO66" i="2"/>
  <c r="V65" i="2"/>
  <c r="CV63" i="2"/>
  <c r="U63" i="2"/>
  <c r="CW51" i="2"/>
  <c r="CU48" i="2"/>
  <c r="BR77" i="2"/>
  <c r="CY75" i="2"/>
  <c r="BA70" i="2"/>
  <c r="AY65" i="2"/>
  <c r="BR73" i="2"/>
  <c r="CC72" i="2"/>
  <c r="CH65" i="2"/>
  <c r="CS69" i="2"/>
  <c r="R52" i="2"/>
  <c r="CE58" i="2"/>
  <c r="BK52" i="2"/>
  <c r="AM59" i="2"/>
  <c r="P48" i="2"/>
  <c r="AZ71" i="2"/>
  <c r="BY70" i="2"/>
  <c r="AU76" i="2"/>
  <c r="O77" i="2"/>
  <c r="CF76" i="2"/>
  <c r="CU78" i="2"/>
  <c r="CN69" i="2"/>
  <c r="AA66" i="2"/>
  <c r="BR71" i="2"/>
  <c r="BP66" i="2"/>
  <c r="AB74" i="2"/>
  <c r="T67" i="2"/>
  <c r="CE70" i="2"/>
  <c r="DH73" i="2"/>
  <c r="DG56" i="2"/>
  <c r="CZ50" i="2"/>
  <c r="BF57" i="2"/>
  <c r="BP51" i="2"/>
  <c r="BT48" i="2"/>
  <c r="CW75" i="2"/>
  <c r="AJ75" i="2"/>
  <c r="CA74" i="2"/>
  <c r="AB75" i="2"/>
  <c r="BW77" i="2"/>
  <c r="CZ64" i="2"/>
  <c r="DC65" i="2"/>
  <c r="DF66" i="2"/>
  <c r="DJ74" i="2"/>
  <c r="AR67" i="2"/>
  <c r="CM72" i="2"/>
  <c r="CK67" i="2"/>
  <c r="AA52" i="2"/>
  <c r="S71" i="2"/>
  <c r="AE74" i="2"/>
  <c r="BF65" i="2"/>
  <c r="AV61" i="2"/>
  <c r="BM55" i="2"/>
  <c r="DK61" i="2"/>
  <c r="R56" i="2"/>
  <c r="W56" i="2"/>
  <c r="BQ74" i="2"/>
  <c r="V75" i="2"/>
  <c r="BL77" i="2"/>
  <c r="BG60" i="2"/>
  <c r="AH65" i="2"/>
  <c r="AK66" i="2"/>
  <c r="DD74" i="2"/>
  <c r="AI67" i="2"/>
  <c r="CD72" i="2"/>
  <c r="CB67" i="2"/>
  <c r="BM51" i="2"/>
  <c r="DH70" i="2"/>
  <c r="AA74" i="2"/>
  <c r="BA65" i="2"/>
  <c r="AM61" i="2"/>
  <c r="BG55" i="2"/>
  <c r="DB61" i="2"/>
  <c r="DJ55" i="2"/>
  <c r="Q56" i="2"/>
  <c r="BE70" i="2"/>
  <c r="BC65" i="2"/>
  <c r="DG70" i="2"/>
  <c r="DE65" i="2"/>
  <c r="BY73" i="2"/>
  <c r="P69" i="2"/>
  <c r="CX59" i="2"/>
  <c r="AZ69" i="2"/>
  <c r="AF64" i="2"/>
  <c r="W73" i="2"/>
  <c r="U68" i="2"/>
  <c r="DK52" i="2"/>
  <c r="AJ60" i="2"/>
  <c r="AU55" i="2"/>
  <c r="BN64" i="2"/>
  <c r="BL59" i="2"/>
  <c r="BI54" i="2"/>
  <c r="DG61" i="2"/>
  <c r="N57" i="2"/>
  <c r="DF51" i="2"/>
  <c r="DC60" i="2"/>
  <c r="CK55" i="2"/>
  <c r="BH42" i="2"/>
  <c r="CU59" i="2"/>
  <c r="DB54" i="2"/>
  <c r="BS62" i="2"/>
  <c r="BD57" i="2"/>
  <c r="BA52" i="2"/>
  <c r="CL51" i="2"/>
  <c r="AN48" i="2"/>
  <c r="BF47" i="2"/>
  <c r="CT35" i="2"/>
  <c r="AH67" i="2"/>
  <c r="CL72" i="2"/>
  <c r="CJ67" i="2"/>
  <c r="DI51" i="2"/>
  <c r="CS70" i="2"/>
  <c r="CQ65" i="2"/>
  <c r="AE71" i="2"/>
  <c r="AC66" i="2"/>
  <c r="R74" i="2"/>
  <c r="CX69" i="2"/>
  <c r="CU64" i="2"/>
  <c r="S62" i="2"/>
  <c r="AB57" i="2"/>
  <c r="Z52" i="2"/>
  <c r="AQ61" i="2"/>
  <c r="AN56" i="2"/>
  <c r="AL51" i="2"/>
  <c r="CJ58" i="2"/>
  <c r="CL53" i="2"/>
  <c r="CH62" i="2"/>
  <c r="BS57" i="2"/>
  <c r="BS52" i="2"/>
  <c r="BZ61" i="2"/>
  <c r="CK56" i="2"/>
  <c r="CF51" i="2"/>
  <c r="AV59" i="2"/>
  <c r="AG54" i="2"/>
  <c r="T59" i="2"/>
  <c r="BI49" i="2"/>
  <c r="BW48" i="2"/>
  <c r="DE45" i="2"/>
  <c r="AY71" i="2"/>
  <c r="AW66" i="2"/>
  <c r="DA71" i="2"/>
  <c r="CY66" i="2"/>
  <c r="W74" i="2"/>
  <c r="DH69" i="2"/>
  <c r="DF64" i="2"/>
  <c r="AT70" i="2"/>
  <c r="AR65" i="2"/>
  <c r="BX73" i="2"/>
  <c r="O69" i="2"/>
  <c r="AI61" i="2"/>
  <c r="AD61" i="2"/>
  <c r="AO56" i="2"/>
  <c r="AM51" i="2"/>
  <c r="BF60" i="2"/>
  <c r="AZ55" i="2"/>
  <c r="DA62" i="2"/>
  <c r="DE57" i="2"/>
  <c r="CZ52" i="2"/>
  <c r="CW61" i="2"/>
  <c r="CE56" i="2"/>
  <c r="CG51" i="2"/>
  <c r="CO60" i="2"/>
  <c r="CW55" i="2"/>
  <c r="DA48" i="2"/>
  <c r="BK58" i="2"/>
  <c r="AU53" i="2"/>
  <c r="BI55" i="2"/>
  <c r="BS48" i="2"/>
  <c r="CZ44" i="2"/>
  <c r="P42" i="2"/>
  <c r="CN68" i="2"/>
  <c r="AL59" i="2"/>
  <c r="AR69" i="2"/>
  <c r="CJ63" i="2"/>
  <c r="BA72" i="2"/>
  <c r="AY67" i="2"/>
  <c r="CK72" i="2"/>
  <c r="CI67" i="2"/>
  <c r="CG53" i="2"/>
  <c r="BF71" i="2"/>
  <c r="BD66" i="2"/>
  <c r="BY63" i="2"/>
  <c r="BW58" i="2"/>
  <c r="CF53" i="2"/>
  <c r="CW62" i="2"/>
  <c r="CT57" i="2"/>
  <c r="CS52" i="2"/>
  <c r="AR60" i="2"/>
  <c r="AS55" i="2"/>
  <c r="AP64" i="2"/>
  <c r="AN59" i="2"/>
  <c r="AA54" i="2"/>
  <c r="AH63" i="2"/>
  <c r="AF58" i="2"/>
  <c r="AN53" i="2"/>
  <c r="DB60" i="2"/>
  <c r="CP55" i="2"/>
  <c r="CM44" i="2"/>
  <c r="CZ48" i="2"/>
  <c r="BE45" i="2"/>
  <c r="DK48" i="2"/>
  <c r="V42" i="2"/>
  <c r="AI66" i="2"/>
  <c r="CI71" i="2"/>
  <c r="CG66" i="2"/>
  <c r="O74" i="2"/>
  <c r="CP69" i="2"/>
  <c r="CC64" i="2"/>
  <c r="AB70" i="2"/>
  <c r="Z65" i="2"/>
  <c r="BP73" i="2"/>
  <c r="CY68" i="2"/>
  <c r="AA60" i="2"/>
  <c r="P61" i="2"/>
  <c r="AB56" i="2"/>
  <c r="DD50" i="2"/>
  <c r="AN60" i="2"/>
  <c r="AM55" i="2"/>
  <c r="CM62" i="2"/>
  <c r="CM57" i="2"/>
  <c r="CJ52" i="2"/>
  <c r="CE61" i="2"/>
  <c r="BR56" i="2"/>
  <c r="BQ51" i="2"/>
  <c r="CA60" i="2"/>
  <c r="CJ55" i="2"/>
  <c r="Z45" i="2"/>
  <c r="AS58" i="2"/>
  <c r="AE53" i="2"/>
  <c r="CZ54" i="2"/>
  <c r="DA44" i="2"/>
  <c r="AN44" i="2"/>
  <c r="CZ37" i="2"/>
  <c r="BL65" i="2"/>
  <c r="CL69" i="2"/>
  <c r="AK53" i="2"/>
  <c r="Y69" i="2"/>
  <c r="AL48" i="2"/>
  <c r="AU66" i="2"/>
  <c r="AF73" i="2"/>
  <c r="DB66" i="2"/>
  <c r="AG62" i="2"/>
  <c r="BA55" i="2"/>
  <c r="AW63" i="2"/>
  <c r="BA56" i="2"/>
  <c r="R62" i="2"/>
  <c r="CR55" i="2"/>
  <c r="CV62" i="2"/>
  <c r="CX55" i="2"/>
  <c r="CF63" i="2"/>
  <c r="DD56" i="2"/>
  <c r="BX62" i="2"/>
  <c r="AK56" i="2"/>
  <c r="CF59" i="2"/>
  <c r="W49" i="2"/>
  <c r="DJ42" i="2"/>
  <c r="S63" i="2"/>
  <c r="AP56" i="2"/>
  <c r="U51" i="2"/>
  <c r="CX43" i="2"/>
  <c r="BD72" i="2"/>
  <c r="CT76" i="2"/>
  <c r="BF77" i="2"/>
  <c r="AE77" i="2"/>
  <c r="AQ79" i="2"/>
  <c r="DH71" i="2"/>
  <c r="BU66" i="2"/>
  <c r="R72" i="2"/>
  <c r="P67" i="2"/>
  <c r="AZ74" i="2"/>
  <c r="DF68" i="2"/>
  <c r="BS72" i="2"/>
  <c r="DG54" i="2"/>
  <c r="CK58" i="2"/>
  <c r="DI52" i="2"/>
  <c r="BB59" i="2"/>
  <c r="BD53" i="2"/>
  <c r="CO49" i="2"/>
  <c r="CQ69" i="2"/>
  <c r="BU64" i="2"/>
  <c r="AU70" i="2"/>
  <c r="AS65" i="2"/>
  <c r="AS73" i="2"/>
  <c r="BB68" i="2"/>
  <c r="Q55" i="2"/>
  <c r="CL68" i="2"/>
  <c r="AU62" i="2"/>
  <c r="BI72" i="2"/>
  <c r="BG67" i="2"/>
  <c r="BX64" i="2"/>
  <c r="BV59" i="2"/>
  <c r="CH54" i="2"/>
  <c r="CZ63" i="2"/>
  <c r="CX58" i="2"/>
  <c r="CU53" i="2"/>
  <c r="AU61" i="2"/>
  <c r="AZ56" i="2"/>
  <c r="AT51" i="2"/>
  <c r="AQ60" i="2"/>
  <c r="AC55" i="2"/>
  <c r="AK64" i="2"/>
  <c r="AI59" i="2"/>
  <c r="AP54" i="2"/>
  <c r="DE61" i="2"/>
  <c r="CP56" i="2"/>
  <c r="CM51" i="2"/>
  <c r="CN48" i="2"/>
  <c r="CV48" i="2"/>
  <c r="DD44" i="2"/>
  <c r="AH36" i="2"/>
  <c r="BT66" i="2"/>
  <c r="Z72" i="2"/>
  <c r="X67" i="2"/>
  <c r="AI74" i="2"/>
  <c r="AG70" i="2"/>
  <c r="AE65" i="2"/>
  <c r="BQ70" i="2"/>
  <c r="BO65" i="2"/>
  <c r="CJ73" i="2"/>
  <c r="AL69" i="2"/>
  <c r="N63" i="2"/>
  <c r="BE61" i="2"/>
  <c r="BN56" i="2"/>
  <c r="BL51" i="2"/>
  <c r="CC60" i="2"/>
  <c r="BZ55" i="2"/>
  <c r="Z63" i="2"/>
  <c r="W58" i="2"/>
  <c r="Z53" i="2"/>
  <c r="V62" i="2"/>
  <c r="DE56" i="2"/>
  <c r="DE51" i="2"/>
  <c r="N61" i="2"/>
  <c r="Y56" i="2"/>
  <c r="CM50" i="2"/>
  <c r="CH58" i="2"/>
  <c r="BS53" i="2"/>
  <c r="CC56" i="2"/>
  <c r="Y50" i="2"/>
  <c r="W46" i="2"/>
  <c r="BK45" i="2"/>
  <c r="CK70" i="2"/>
  <c r="CI65" i="2"/>
  <c r="AO71" i="2"/>
  <c r="AM66" i="2"/>
  <c r="CO73" i="2"/>
  <c r="AV69" i="2"/>
  <c r="AZ62" i="2"/>
  <c r="CF69" i="2"/>
  <c r="CA64" i="2"/>
  <c r="AR73" i="2"/>
  <c r="BA68" i="2"/>
  <c r="BH55" i="2"/>
  <c r="BP60" i="2"/>
  <c r="CA55" i="2"/>
  <c r="BR46" i="2"/>
  <c r="CR59" i="2"/>
  <c r="CO54" i="2"/>
  <c r="AO62" i="2"/>
  <c r="AT57" i="2"/>
  <c r="AN52" i="2"/>
  <c r="AK61" i="2"/>
  <c r="S56" i="2"/>
  <c r="DC49" i="2"/>
  <c r="AC60" i="2"/>
  <c r="AJ55" i="2"/>
  <c r="CY62" i="2"/>
  <c r="CJ57" i="2"/>
  <c r="CG52" i="2"/>
  <c r="N53" i="2"/>
  <c r="CR49" i="2"/>
  <c r="BA41" i="2"/>
  <c r="AH39" i="2"/>
  <c r="AB68" i="2"/>
  <c r="BS54" i="2"/>
  <c r="CD68" i="2"/>
  <c r="BR59" i="2"/>
  <c r="CM71" i="2"/>
  <c r="CK66" i="2"/>
  <c r="Y72" i="2"/>
  <c r="W67" i="2"/>
  <c r="BN74" i="2"/>
  <c r="CR70" i="2"/>
  <c r="CP65" i="2"/>
  <c r="DK62" i="2"/>
  <c r="N58" i="2"/>
  <c r="T53" i="2"/>
  <c r="AK62" i="2"/>
  <c r="AH57" i="2"/>
  <c r="AG52" i="2"/>
  <c r="CD59" i="2"/>
  <c r="CF54" i="2"/>
  <c r="CB63" i="2"/>
  <c r="BZ58" i="2"/>
  <c r="BM53" i="2"/>
  <c r="BT62" i="2"/>
  <c r="CE57" i="2"/>
  <c r="BZ52" i="2"/>
  <c r="AP60" i="2"/>
  <c r="AA55" i="2"/>
  <c r="CT62" i="2"/>
  <c r="AL49" i="2"/>
  <c r="CU42" i="2"/>
  <c r="O40" i="2"/>
  <c r="BW70" i="2"/>
  <c r="BU65" i="2"/>
  <c r="W71" i="2"/>
  <c r="U66" i="2"/>
  <c r="CG73" i="2"/>
  <c r="AD69" i="2"/>
  <c r="AR61" i="2"/>
  <c r="BN69" i="2"/>
  <c r="BI64" i="2"/>
  <c r="AJ73" i="2"/>
  <c r="AM68" i="2"/>
  <c r="AM54" i="2"/>
  <c r="BB60" i="2"/>
  <c r="BN55" i="2"/>
  <c r="CB64" i="2"/>
  <c r="BZ59" i="2"/>
  <c r="BY54" i="2"/>
  <c r="AA62" i="2"/>
  <c r="AA57" i="2"/>
  <c r="X52" i="2"/>
  <c r="S61" i="2"/>
  <c r="DD55" i="2"/>
  <c r="DG48" i="2"/>
  <c r="O60" i="2"/>
  <c r="T55" i="2"/>
  <c r="CG62" i="2"/>
  <c r="BQ57" i="2"/>
  <c r="BQ52" i="2"/>
  <c r="AZ52" i="2"/>
  <c r="AC49" i="2"/>
  <c r="CU36" i="2"/>
  <c r="CC40" i="2"/>
  <c r="CD64" i="2"/>
  <c r="Z69" i="2"/>
  <c r="AQ74" i="2"/>
  <c r="BK68" i="2"/>
  <c r="BW72" i="2"/>
  <c r="CG65" i="2"/>
  <c r="BR72" i="2"/>
  <c r="AP66" i="2"/>
  <c r="BS61" i="2"/>
  <c r="CP54" i="2"/>
  <c r="CI62" i="2"/>
  <c r="CM55" i="2"/>
  <c r="BD61" i="2"/>
  <c r="AD55" i="2"/>
  <c r="AJ62" i="2"/>
  <c r="AK55" i="2"/>
  <c r="T63" i="2"/>
  <c r="AR56" i="2"/>
  <c r="DJ61" i="2"/>
  <c r="BW55" i="2"/>
  <c r="AQ57" i="2"/>
  <c r="CK49" i="2"/>
  <c r="AV47" i="2"/>
  <c r="BE62" i="2"/>
  <c r="CB55" i="2"/>
  <c r="Z49" i="2"/>
  <c r="AU46" i="2"/>
  <c r="CC78" i="2"/>
  <c r="AV68" i="2"/>
  <c r="DG65" i="2"/>
  <c r="BD71" i="2"/>
  <c r="BB66" i="2"/>
  <c r="T74" i="2"/>
  <c r="BF66" i="2"/>
  <c r="S70" i="2"/>
  <c r="CB73" i="2"/>
  <c r="AU56" i="2"/>
  <c r="DJ62" i="2"/>
  <c r="CR56" i="2"/>
  <c r="AZ49" i="2"/>
  <c r="AD49" i="2"/>
  <c r="AE69" i="2"/>
  <c r="BI62" i="2"/>
  <c r="CG69" i="2"/>
  <c r="CL64" i="2"/>
  <c r="CP72" i="2"/>
  <c r="CN67" i="2"/>
  <c r="AB73" i="2"/>
  <c r="Z68" i="2"/>
  <c r="BO56" i="2"/>
  <c r="CU71" i="2"/>
  <c r="CS66" i="2"/>
  <c r="DJ63" i="2"/>
  <c r="DH58" i="2"/>
  <c r="V54" i="2"/>
  <c r="AN63" i="2"/>
  <c r="AL58" i="2"/>
  <c r="AI53" i="2"/>
  <c r="CG60" i="2"/>
  <c r="CL55" i="2"/>
  <c r="CE64" i="2"/>
  <c r="CC59" i="2"/>
  <c r="BO54" i="2"/>
  <c r="BW63" i="2"/>
  <c r="BU58" i="2"/>
  <c r="CB53" i="2"/>
  <c r="AS61" i="2"/>
  <c r="AD56" i="2"/>
  <c r="R51" i="2"/>
  <c r="BR50" i="2"/>
  <c r="CJ46" i="2"/>
  <c r="S42" i="2"/>
  <c r="BQ35" i="2"/>
  <c r="DF65" i="2"/>
  <c r="BL71" i="2"/>
  <c r="BJ66" i="2"/>
  <c r="DA73" i="2"/>
  <c r="BS69" i="2"/>
  <c r="CU63" i="2"/>
  <c r="DC69" i="2"/>
  <c r="DA64" i="2"/>
  <c r="BD73" i="2"/>
  <c r="BX68" i="2"/>
  <c r="BI57" i="2"/>
  <c r="CQ60" i="2"/>
  <c r="CZ55" i="2"/>
  <c r="BX49" i="2"/>
  <c r="Q60" i="2"/>
  <c r="O55" i="2"/>
  <c r="BL62" i="2"/>
  <c r="BM57" i="2"/>
  <c r="BL52" i="2"/>
  <c r="BH61" i="2"/>
  <c r="AS56" i="2"/>
  <c r="AS51" i="2"/>
  <c r="AZ60" i="2"/>
  <c r="BK55" i="2"/>
  <c r="X63" i="2"/>
  <c r="P58" i="2"/>
  <c r="DE52" i="2"/>
  <c r="AF54" i="2"/>
  <c r="DI50" i="2"/>
  <c r="BU43" i="2"/>
  <c r="U42" i="2"/>
  <c r="Y70" i="2"/>
  <c r="W65" i="2"/>
  <c r="CA70" i="2"/>
  <c r="BY65" i="2"/>
  <c r="BI73" i="2"/>
  <c r="CH68" i="2"/>
  <c r="BV57" i="2"/>
  <c r="T69" i="2"/>
  <c r="CG63" i="2"/>
  <c r="CO72" i="2"/>
  <c r="CM67" i="2"/>
  <c r="R44" i="2"/>
  <c r="DB59" i="2"/>
  <c r="P55" i="2"/>
  <c r="AH64" i="2"/>
  <c r="AF59" i="2"/>
  <c r="AC54" i="2"/>
  <c r="CA61" i="2"/>
  <c r="CF56" i="2"/>
  <c r="BZ51" i="2"/>
  <c r="BW60" i="2"/>
  <c r="BE55" i="2"/>
  <c r="BQ64" i="2"/>
  <c r="BO59" i="2"/>
  <c r="BV54" i="2"/>
  <c r="AM62" i="2"/>
  <c r="X57" i="2"/>
  <c r="U52" i="2"/>
  <c r="BM50" i="2"/>
  <c r="CI50" i="2"/>
  <c r="AF46" i="2"/>
  <c r="BI39" i="2"/>
  <c r="BN67" i="2"/>
  <c r="T73" i="2"/>
  <c r="R68" i="2"/>
  <c r="BK54" i="2"/>
  <c r="AA71" i="2"/>
  <c r="Y66" i="2"/>
  <c r="BK71" i="2"/>
  <c r="BI66" i="2"/>
  <c r="AH74" i="2"/>
  <c r="AF70" i="2"/>
  <c r="AD65" i="2"/>
  <c r="AY62" i="2"/>
  <c r="BH57" i="2"/>
  <c r="BF52" i="2"/>
  <c r="BW61" i="2"/>
  <c r="BT56" i="2"/>
  <c r="BS51" i="2"/>
  <c r="R59" i="2"/>
  <c r="T54" i="2"/>
  <c r="P63" i="2"/>
  <c r="CY57" i="2"/>
  <c r="CY52" i="2"/>
  <c r="DF61" i="2"/>
  <c r="S57" i="2"/>
  <c r="N52" i="2"/>
  <c r="CB59" i="2"/>
  <c r="BM54" i="2"/>
  <c r="AT60" i="2"/>
  <c r="CX50" i="2"/>
  <c r="CW49" i="2"/>
  <c r="CT41" i="2"/>
  <c r="DI69" i="2"/>
  <c r="DG64" i="2"/>
  <c r="BI70" i="2"/>
  <c r="BG65" i="2"/>
  <c r="BA73" i="2"/>
  <c r="BP68" i="2"/>
  <c r="V56" i="2"/>
  <c r="CZ68" i="2"/>
  <c r="AU63" i="2"/>
  <c r="CA72" i="2"/>
  <c r="BY67" i="2"/>
  <c r="CP64" i="2"/>
  <c r="CN59" i="2"/>
  <c r="CX54" i="2"/>
  <c r="P64" i="2"/>
  <c r="N59" i="2"/>
  <c r="DK53" i="2"/>
  <c r="BM61" i="2"/>
  <c r="BM56" i="2"/>
  <c r="BJ51" i="2"/>
  <c r="BE60" i="2"/>
  <c r="AR55" i="2"/>
  <c r="BC64" i="2"/>
  <c r="BA59" i="2"/>
  <c r="BF54" i="2"/>
  <c r="U62" i="2"/>
  <c r="DC56" i="2"/>
  <c r="DC51" i="2"/>
  <c r="CC49" i="2"/>
  <c r="CQ49" i="2"/>
  <c r="BR45" i="2"/>
  <c r="BN70" i="2"/>
  <c r="AF63" i="2"/>
  <c r="CX67" i="2"/>
  <c r="CC73" i="2"/>
  <c r="CW67" i="2"/>
  <c r="AW71" i="2"/>
  <c r="AZ64" i="2"/>
  <c r="DD71" i="2"/>
  <c r="P65" i="2"/>
  <c r="AS60" i="2"/>
  <c r="AD54" i="2"/>
  <c r="BI61" i="2"/>
  <c r="BQ54" i="2"/>
  <c r="CP60" i="2"/>
  <c r="DB53" i="2"/>
  <c r="DH60" i="2"/>
  <c r="BW54" i="2"/>
  <c r="CR61" i="2"/>
  <c r="DJ54" i="2"/>
  <c r="AX61" i="2"/>
  <c r="AW54" i="2"/>
  <c r="AR52" i="2"/>
  <c r="AS47" i="2"/>
  <c r="BR47" i="2"/>
  <c r="AE61" i="2"/>
  <c r="R55" i="2"/>
  <c r="BI48" i="2"/>
  <c r="AK50" i="2"/>
  <c r="S78" i="2"/>
  <c r="DA55" i="2"/>
  <c r="AU65" i="2"/>
  <c r="CP70" i="2"/>
  <c r="CN65" i="2"/>
  <c r="CL73" i="2"/>
  <c r="CD60" i="2"/>
  <c r="BQ67" i="2"/>
  <c r="BX71" i="2"/>
  <c r="CV53" i="2"/>
  <c r="BJ60" i="2"/>
  <c r="AQ54" i="2"/>
  <c r="R61" i="2"/>
  <c r="S46" i="2"/>
  <c r="BQ68" i="2"/>
  <c r="CI57" i="2"/>
  <c r="U69" i="2"/>
  <c r="CO62" i="2"/>
  <c r="AD72" i="2"/>
  <c r="AB67" i="2"/>
  <c r="BN72" i="2"/>
  <c r="BL67" i="2"/>
  <c r="CS51" i="2"/>
  <c r="AI71" i="2"/>
  <c r="AG66" i="2"/>
  <c r="AX63" i="2"/>
  <c r="AV58" i="2"/>
  <c r="BH53" i="2"/>
  <c r="BZ62" i="2"/>
  <c r="BT57" i="2"/>
  <c r="BU52" i="2"/>
  <c r="U60" i="2"/>
  <c r="V55" i="2"/>
  <c r="S64" i="2"/>
  <c r="Q59" i="2"/>
  <c r="DA53" i="2"/>
  <c r="DI62" i="2"/>
  <c r="Q58" i="2"/>
  <c r="P53" i="2"/>
  <c r="CE60" i="2"/>
  <c r="BP55" i="2"/>
  <c r="V64" i="2"/>
  <c r="AG40" i="2"/>
  <c r="AJ44" i="2"/>
  <c r="CW45" i="2"/>
  <c r="AV70" i="2"/>
  <c r="AT65" i="2"/>
  <c r="CX70" i="2"/>
  <c r="CV65" i="2"/>
  <c r="BU73" i="2"/>
  <c r="DE68" i="2"/>
  <c r="BM59" i="2"/>
  <c r="AQ69" i="2"/>
  <c r="T64" i="2"/>
  <c r="N73" i="2"/>
  <c r="DJ67" i="2"/>
  <c r="AY52" i="2"/>
  <c r="AE60" i="2"/>
  <c r="AN55" i="2"/>
  <c r="BE64" i="2"/>
  <c r="BC59" i="2"/>
  <c r="BA54" i="2"/>
  <c r="CX61" i="2"/>
  <c r="CY56" i="2"/>
  <c r="CX51" i="2"/>
  <c r="CT60" i="2"/>
  <c r="CE55" i="2"/>
  <c r="CN64" i="2"/>
  <c r="CL59" i="2"/>
  <c r="CT54" i="2"/>
  <c r="BJ62" i="2"/>
  <c r="AX57" i="2"/>
  <c r="AS52" i="2"/>
  <c r="CD51" i="2"/>
  <c r="Z48" i="2"/>
  <c r="BA47" i="2"/>
  <c r="CA35" i="2"/>
  <c r="BK69" i="2"/>
  <c r="BZ63" i="2"/>
  <c r="O70" i="2"/>
  <c r="DK64" i="2"/>
  <c r="X73" i="2"/>
  <c r="V68" i="2"/>
  <c r="BO52" i="2"/>
  <c r="BF68" i="2"/>
  <c r="CS59" i="2"/>
  <c r="AC72" i="2"/>
  <c r="AA67" i="2"/>
  <c r="AR64" i="2"/>
  <c r="AP59" i="2"/>
  <c r="BB54" i="2"/>
  <c r="BT63" i="2"/>
  <c r="BR58" i="2"/>
  <c r="BO53" i="2"/>
  <c r="O61" i="2"/>
  <c r="T56" i="2"/>
  <c r="BH50" i="2"/>
  <c r="DI59" i="2"/>
  <c r="CU54" i="2"/>
  <c r="DC63" i="2"/>
  <c r="DA58" i="2"/>
  <c r="DH53" i="2"/>
  <c r="BY61" i="2"/>
  <c r="BJ56" i="2"/>
  <c r="BG51" i="2"/>
  <c r="AX44" i="2"/>
  <c r="CJ43" i="2"/>
  <c r="CD43" i="2"/>
  <c r="AG38" i="2"/>
  <c r="CZ66" i="2"/>
  <c r="BF72" i="2"/>
  <c r="BD67" i="2"/>
  <c r="AY74" i="2"/>
  <c r="BM70" i="2"/>
  <c r="BK65" i="2"/>
  <c r="CW70" i="2"/>
  <c r="CU65" i="2"/>
  <c r="CZ73" i="2"/>
  <c r="BR69" i="2"/>
  <c r="R64" i="2"/>
  <c r="CK61" i="2"/>
  <c r="CT56" i="2"/>
  <c r="CR51" i="2"/>
  <c r="DI60" i="2"/>
  <c r="DF55" i="2"/>
  <c r="U49" i="2"/>
  <c r="BD58" i="2"/>
  <c r="BF53" i="2"/>
  <c r="BB62" i="2"/>
  <c r="AM57" i="2"/>
  <c r="AM52" i="2"/>
  <c r="AT61" i="2"/>
  <c r="BE56" i="2"/>
  <c r="AZ51" i="2"/>
  <c r="P59" i="2"/>
  <c r="CY53" i="2"/>
  <c r="DC57" i="2"/>
  <c r="W47" i="2"/>
  <c r="AW47" i="2"/>
  <c r="AR41" i="2"/>
  <c r="AW69" i="2"/>
  <c r="BA63" i="2"/>
  <c r="CU69" i="2"/>
  <c r="CW64" i="2"/>
  <c r="DD72" i="2"/>
  <c r="DB67" i="2"/>
  <c r="AO51" i="2"/>
  <c r="AN68" i="2"/>
  <c r="BA58" i="2"/>
  <c r="O72" i="2"/>
  <c r="DK66" i="2"/>
  <c r="AD64" i="2"/>
  <c r="AB59" i="2"/>
  <c r="AL54" i="2"/>
  <c r="BB63" i="2"/>
  <c r="AZ58" i="2"/>
  <c r="AY53" i="2"/>
  <c r="CY60" i="2"/>
  <c r="CY55" i="2"/>
  <c r="O48" i="2"/>
  <c r="CQ59" i="2"/>
  <c r="CE54" i="2"/>
  <c r="CO63" i="2"/>
  <c r="CM58" i="2"/>
  <c r="CR53" i="2"/>
  <c r="BG61" i="2"/>
  <c r="AQ56" i="2"/>
  <c r="AQ51" i="2"/>
  <c r="DK50" i="2"/>
  <c r="AX47" i="2"/>
  <c r="Q43" i="2"/>
  <c r="CZ69" i="2"/>
  <c r="AD58" i="2"/>
  <c r="AL67" i="2"/>
  <c r="AW73" i="2"/>
  <c r="AK67" i="2"/>
  <c r="CI70" i="2"/>
  <c r="CF62" i="2"/>
  <c r="AR71" i="2"/>
  <c r="CR63" i="2"/>
  <c r="CE59" i="2"/>
  <c r="BP53" i="2"/>
  <c r="CU60" i="2"/>
  <c r="DC53" i="2"/>
  <c r="AD60" i="2"/>
  <c r="AP53" i="2"/>
  <c r="AV60" i="2"/>
  <c r="DI53" i="2"/>
  <c r="AF61" i="2"/>
  <c r="AX54" i="2"/>
  <c r="CJ60" i="2"/>
  <c r="CI53" i="2"/>
  <c r="BR49" i="2"/>
  <c r="CQ44" i="2"/>
  <c r="AB47" i="2"/>
  <c r="BQ60" i="2"/>
  <c r="AD53" i="2"/>
  <c r="BJ49" i="2"/>
  <c r="AO49" i="2"/>
  <c r="CG79" i="2"/>
  <c r="DF74" i="2"/>
  <c r="BZ75" i="2"/>
  <c r="AM75" i="2"/>
  <c r="BE77" i="2"/>
  <c r="CI69" i="2"/>
  <c r="AW64" i="2"/>
  <c r="AD70" i="2"/>
  <c r="AB65" i="2"/>
  <c r="BF73" i="2"/>
  <c r="DF71" i="2"/>
  <c r="Q65" i="2"/>
  <c r="X69" i="2"/>
  <c r="AV51" i="2"/>
  <c r="DK57" i="2"/>
  <c r="CO51" i="2"/>
  <c r="BP58" i="2"/>
  <c r="BI45" i="2"/>
  <c r="DC67" i="2"/>
  <c r="CE52" i="2"/>
  <c r="BG68" i="2"/>
  <c r="CB57" i="2"/>
  <c r="BP71" i="2"/>
  <c r="BN66" i="2"/>
  <c r="CZ71" i="2"/>
  <c r="CX66" i="2"/>
  <c r="BB74" i="2"/>
  <c r="BU70" i="2"/>
  <c r="BS65" i="2"/>
  <c r="CJ62" i="2"/>
  <c r="CU57" i="2"/>
  <c r="CT52" i="2"/>
  <c r="N62" i="2"/>
  <c r="DF56" i="2"/>
  <c r="DG51" i="2"/>
  <c r="BG59" i="2"/>
  <c r="BH54" i="2"/>
  <c r="BE63" i="2"/>
  <c r="BC58" i="2"/>
  <c r="AO53" i="2"/>
  <c r="AW62" i="2"/>
  <c r="BE57" i="2"/>
  <c r="BB52" i="2"/>
  <c r="S60" i="2"/>
  <c r="DA54" i="2"/>
  <c r="CC61" i="2"/>
  <c r="T46" i="2"/>
  <c r="CP39" i="2"/>
  <c r="BZ45" i="2"/>
  <c r="CH69" i="2"/>
  <c r="BL64" i="2"/>
  <c r="AL70" i="2"/>
  <c r="AJ65" i="2"/>
  <c r="AO73" i="2"/>
  <c r="AS68" i="2"/>
  <c r="BC54" i="2"/>
  <c r="CC68" i="2"/>
  <c r="BX61" i="2"/>
  <c r="AZ72" i="2"/>
  <c r="AX67" i="2"/>
  <c r="BS64" i="2"/>
  <c r="BQ59" i="2"/>
  <c r="BZ54" i="2"/>
  <c r="CQ63" i="2"/>
  <c r="CO58" i="2"/>
  <c r="CM53" i="2"/>
  <c r="AL61" i="2"/>
  <c r="AM56" i="2"/>
  <c r="AK51" i="2"/>
  <c r="AH60" i="2"/>
  <c r="U55" i="2"/>
  <c r="AB64" i="2"/>
  <c r="Z59" i="2"/>
  <c r="AH54" i="2"/>
  <c r="CV61" i="2"/>
  <c r="CJ56" i="2"/>
  <c r="CE51" i="2"/>
  <c r="CH48" i="2"/>
  <c r="CP48" i="2"/>
  <c r="CY44" i="2"/>
  <c r="U36" i="2"/>
  <c r="CW68" i="2"/>
  <c r="DG59" i="2"/>
  <c r="BA69" i="2"/>
  <c r="AI64" i="2"/>
  <c r="BJ72" i="2"/>
  <c r="BH67" i="2"/>
  <c r="CT72" i="2"/>
  <c r="CR67" i="2"/>
  <c r="AU54" i="2"/>
  <c r="BO71" i="2"/>
  <c r="BM66" i="2"/>
  <c r="CD63" i="2"/>
  <c r="CB58" i="2"/>
  <c r="CN53" i="2"/>
  <c r="DF62" i="2"/>
  <c r="CZ57" i="2"/>
  <c r="DA52" i="2"/>
  <c r="BA60" i="2"/>
  <c r="BF55" i="2"/>
  <c r="AY64" i="2"/>
  <c r="AW59" i="2"/>
  <c r="AI54" i="2"/>
  <c r="AQ63" i="2"/>
  <c r="AO58" i="2"/>
  <c r="AV53" i="2"/>
  <c r="DK60" i="2"/>
  <c r="CV55" i="2"/>
  <c r="BZ47" i="2"/>
  <c r="N49" i="2"/>
  <c r="BJ45" i="2"/>
  <c r="AJ49" i="2"/>
  <c r="DJ33" i="2"/>
  <c r="AN66" i="2"/>
  <c r="CR71" i="2"/>
  <c r="CP66" i="2"/>
  <c r="S74" i="2"/>
  <c r="CY69" i="2"/>
  <c r="CQ64" i="2"/>
  <c r="AK70" i="2"/>
  <c r="AI65" i="2"/>
  <c r="BT73" i="2"/>
  <c r="DD68" i="2"/>
  <c r="BL60" i="2"/>
  <c r="Y61" i="2"/>
  <c r="AH56" i="2"/>
  <c r="AC51" i="2"/>
  <c r="AW60" i="2"/>
  <c r="AT55" i="2"/>
  <c r="CR62" i="2"/>
  <c r="CS57" i="2"/>
  <c r="CR52" i="2"/>
  <c r="CN61" i="2"/>
  <c r="BY56" i="2"/>
  <c r="BY51" i="2"/>
  <c r="CF60" i="2"/>
  <c r="CQ55" i="2"/>
  <c r="CR47" i="2"/>
  <c r="BB58" i="2"/>
  <c r="AM53" i="2"/>
  <c r="BC55" i="2"/>
  <c r="BA48" i="2"/>
  <c r="CU44" i="2"/>
  <c r="DG40" i="2"/>
  <c r="CI68" i="2"/>
  <c r="CY58" i="2"/>
  <c r="AI69" i="2"/>
  <c r="BX63" i="2"/>
  <c r="AR72" i="2"/>
  <c r="AP67" i="2"/>
  <c r="CB72" i="2"/>
  <c r="BZ67" i="2"/>
  <c r="U53" i="2"/>
  <c r="BA71" i="2"/>
  <c r="AY66" i="2"/>
  <c r="BP63" i="2"/>
  <c r="BN58" i="2"/>
  <c r="BX53" i="2"/>
  <c r="CN62" i="2"/>
  <c r="CG57" i="2"/>
  <c r="CK52" i="2"/>
  <c r="AM60" i="2"/>
  <c r="AL55" i="2"/>
  <c r="AG64" i="2"/>
  <c r="AE59" i="2"/>
  <c r="S54" i="2"/>
  <c r="AC63" i="2"/>
  <c r="AA58" i="2"/>
  <c r="AF53" i="2"/>
  <c r="CS60" i="2"/>
  <c r="CC55" i="2"/>
  <c r="AJ64" i="2"/>
  <c r="DA47" i="2"/>
  <c r="CV44" i="2"/>
  <c r="AQ47" i="2"/>
  <c r="AN69" i="2"/>
  <c r="CZ72" i="2"/>
  <c r="DJ65" i="2"/>
  <c r="CY72" i="2"/>
  <c r="DI65" i="2"/>
  <c r="BI69" i="2"/>
  <c r="P57" i="2"/>
  <c r="R70" i="2"/>
  <c r="BY53" i="2"/>
  <c r="S59" i="2"/>
  <c r="AP52" i="2"/>
  <c r="BU59" i="2"/>
  <c r="AQ53" i="2"/>
  <c r="DB58" i="2"/>
  <c r="P52" i="2"/>
  <c r="CH59" i="2"/>
  <c r="CI52" i="2"/>
  <c r="DD59" i="2"/>
  <c r="CJ53" i="2"/>
  <c r="BJ59" i="2"/>
  <c r="BI52" i="2"/>
  <c r="DG50" i="2"/>
  <c r="AK49" i="2"/>
  <c r="AT37" i="2"/>
  <c r="DC59" i="2"/>
  <c r="BP52" i="2"/>
  <c r="CG48" i="2"/>
  <c r="CR44" i="2"/>
  <c r="AM67" i="2"/>
  <c r="BL74" i="2"/>
  <c r="CC69" i="2"/>
  <c r="AK73" i="2"/>
  <c r="DA60" i="2"/>
  <c r="BH59" i="2"/>
  <c r="CE53" i="2"/>
  <c r="Y60" i="2"/>
  <c r="Z54" i="2"/>
  <c r="V48" i="2"/>
  <c r="AV75" i="2"/>
  <c r="CU75" i="2"/>
  <c r="AP78" i="2"/>
  <c r="AN70" i="2"/>
  <c r="DE70" i="2"/>
  <c r="BI71" i="2"/>
  <c r="CE75" i="2"/>
  <c r="O68" i="2"/>
  <c r="CU52" i="2"/>
  <c r="BD68" i="2"/>
  <c r="CO57" i="2"/>
  <c r="CW71" i="2"/>
  <c r="R65" i="2"/>
  <c r="BO68" i="2"/>
  <c r="BA64" i="2"/>
  <c r="CA58" i="2"/>
  <c r="CV50" i="2"/>
  <c r="DJ58" i="2"/>
  <c r="BO51" i="2"/>
  <c r="AD41" i="2"/>
  <c r="AC77" i="2"/>
  <c r="BP76" i="2"/>
  <c r="P77" i="2"/>
  <c r="BE79" i="2"/>
  <c r="U74" i="2"/>
  <c r="T75" i="2"/>
  <c r="CE74" i="2"/>
  <c r="CX76" i="2"/>
  <c r="AF69" i="2"/>
  <c r="BR62" i="2"/>
  <c r="BY69" i="2"/>
  <c r="CF64" i="2"/>
  <c r="AD73" i="2"/>
  <c r="BO69" i="2"/>
  <c r="DH72" i="2"/>
  <c r="CE66" i="2"/>
  <c r="V63" i="2"/>
  <c r="BS55" i="2"/>
  <c r="BI63" i="2"/>
  <c r="DI55" i="2"/>
  <c r="AP36" i="2"/>
  <c r="DH76" i="2"/>
  <c r="BA79" i="2"/>
  <c r="DC73" i="2"/>
  <c r="N75" i="2"/>
  <c r="BK74" i="2"/>
  <c r="CR76" i="2"/>
  <c r="W69" i="2"/>
  <c r="CU61" i="2"/>
  <c r="BP69" i="2"/>
  <c r="AU64" i="2"/>
  <c r="Y73" i="2"/>
  <c r="BF69" i="2"/>
  <c r="DC72" i="2"/>
  <c r="BV66" i="2"/>
  <c r="Q63" i="2"/>
  <c r="BL55" i="2"/>
  <c r="AZ63" i="2"/>
  <c r="DC55" i="2"/>
  <c r="AW34" i="2"/>
  <c r="AQ67" i="2"/>
  <c r="CU72" i="2"/>
  <c r="CS67" i="2"/>
  <c r="BW52" i="2"/>
  <c r="DB70" i="2"/>
  <c r="CZ65" i="2"/>
  <c r="AN71" i="2"/>
  <c r="AL66" i="2"/>
  <c r="V74" i="2"/>
  <c r="DG69" i="2"/>
  <c r="DE64" i="2"/>
  <c r="X62" i="2"/>
  <c r="AI57" i="2"/>
  <c r="AH52" i="2"/>
  <c r="AZ61" i="2"/>
  <c r="AT56" i="2"/>
  <c r="AU51" i="2"/>
  <c r="CS58" i="2"/>
  <c r="CT53" i="2"/>
  <c r="CQ62" i="2"/>
  <c r="BY57" i="2"/>
  <c r="CA52" i="2"/>
  <c r="CI61" i="2"/>
  <c r="CQ56" i="2"/>
  <c r="CN51" i="2"/>
  <c r="BE59" i="2"/>
  <c r="AO54" i="2"/>
  <c r="AC59" i="2"/>
  <c r="BO49" i="2"/>
  <c r="CB48" i="2"/>
  <c r="AD46" i="2"/>
  <c r="V69" i="2"/>
  <c r="CL61" i="2"/>
  <c r="BX69" i="2"/>
  <c r="BK64" i="2"/>
  <c r="CG72" i="2"/>
  <c r="CE67" i="2"/>
  <c r="S73" i="2"/>
  <c r="Q68" i="2"/>
  <c r="P56" i="2"/>
  <c r="CL71" i="2"/>
  <c r="CJ66" i="2"/>
  <c r="DE63" i="2"/>
  <c r="DC58" i="2"/>
  <c r="N54" i="2"/>
  <c r="AE63" i="2"/>
  <c r="AC58" i="2"/>
  <c r="AA53" i="2"/>
  <c r="BX60" i="2"/>
  <c r="BY55" i="2"/>
  <c r="BV64" i="2"/>
  <c r="BT59" i="2"/>
  <c r="BG54" i="2"/>
  <c r="BN63" i="2"/>
  <c r="BL58" i="2"/>
  <c r="BT53" i="2"/>
  <c r="AJ61" i="2"/>
  <c r="X56" i="2"/>
  <c r="AT49" i="2"/>
  <c r="BF50" i="2"/>
  <c r="CE46" i="2"/>
  <c r="BU41" i="2"/>
  <c r="BM34" i="2"/>
  <c r="AK68" i="2"/>
  <c r="AG55" i="2"/>
  <c r="CM68" i="2"/>
  <c r="AO60" i="2"/>
  <c r="CV71" i="2"/>
  <c r="CT66" i="2"/>
  <c r="AH72" i="2"/>
  <c r="AF67" i="2"/>
  <c r="BR74" i="2"/>
  <c r="DA70" i="2"/>
  <c r="CY65" i="2"/>
  <c r="R63" i="2"/>
  <c r="S58" i="2"/>
  <c r="AB53" i="2"/>
  <c r="AT62" i="2"/>
  <c r="AN57" i="2"/>
  <c r="AO52" i="2"/>
  <c r="CM59" i="2"/>
  <c r="CN54" i="2"/>
  <c r="CK63" i="2"/>
  <c r="CI58" i="2"/>
  <c r="BU53" i="2"/>
  <c r="CC62" i="2"/>
  <c r="CK57" i="2"/>
  <c r="CH52" i="2"/>
  <c r="AY60" i="2"/>
  <c r="AI55" i="2"/>
  <c r="DC62" i="2"/>
  <c r="AW49" i="2"/>
  <c r="DF42" i="2"/>
  <c r="CC41" i="2"/>
  <c r="CB70" i="2"/>
  <c r="BZ65" i="2"/>
  <c r="AF71" i="2"/>
  <c r="AD66" i="2"/>
  <c r="CK73" i="2"/>
  <c r="AM69" i="2"/>
  <c r="O62" i="2"/>
  <c r="BW69" i="2"/>
  <c r="BR64" i="2"/>
  <c r="AN73" i="2"/>
  <c r="AR68" i="2"/>
  <c r="CY54" i="2"/>
  <c r="BK60" i="2"/>
  <c r="BT55" i="2"/>
  <c r="CK64" i="2"/>
  <c r="CI59" i="2"/>
  <c r="CG54" i="2"/>
  <c r="AF62" i="2"/>
  <c r="AG57" i="2"/>
  <c r="AF52" i="2"/>
  <c r="AB61" i="2"/>
  <c r="DK55" i="2"/>
  <c r="BF49" i="2"/>
  <c r="T60" i="2"/>
  <c r="AB55" i="2"/>
  <c r="CP62" i="2"/>
  <c r="CD57" i="2"/>
  <c r="BY52" i="2"/>
  <c r="DD52" i="2"/>
  <c r="CL49" i="2"/>
  <c r="AF41" i="2"/>
  <c r="R39" i="2"/>
  <c r="W68" i="2"/>
  <c r="DE53" i="2"/>
  <c r="BU68" i="2"/>
  <c r="AG59" i="2"/>
  <c r="CD71" i="2"/>
  <c r="CB66" i="2"/>
  <c r="P72" i="2"/>
  <c r="N67" i="2"/>
  <c r="BJ74" i="2"/>
  <c r="CM70" i="2"/>
  <c r="CK65" i="2"/>
  <c r="DB62" i="2"/>
  <c r="DG57" i="2"/>
  <c r="DJ52" i="2"/>
  <c r="AB62" i="2"/>
  <c r="U57" i="2"/>
  <c r="Y52" i="2"/>
  <c r="BY59" i="2"/>
  <c r="BX54" i="2"/>
  <c r="BS63" i="2"/>
  <c r="BQ58" i="2"/>
  <c r="BE53" i="2"/>
  <c r="BO62" i="2"/>
  <c r="BX57" i="2"/>
  <c r="BR52" i="2"/>
  <c r="AG60" i="2"/>
  <c r="S55" i="2"/>
  <c r="AQ62" i="2"/>
  <c r="BH48" i="2"/>
  <c r="AA42" i="2"/>
  <c r="CS47" i="2"/>
  <c r="BZ68" i="2"/>
  <c r="AN72" i="2"/>
  <c r="AX65" i="2"/>
  <c r="AM72" i="2"/>
  <c r="AW65" i="2"/>
  <c r="CU68" i="2"/>
  <c r="BG52" i="2"/>
  <c r="BD69" i="2"/>
  <c r="CG64" i="2"/>
  <c r="BE58" i="2"/>
  <c r="CB51" i="2"/>
  <c r="DG58" i="2"/>
  <c r="CC52" i="2"/>
  <c r="AP58" i="2"/>
  <c r="BB51" i="2"/>
  <c r="V59" i="2"/>
  <c r="W52" i="2"/>
  <c r="AR59" i="2"/>
  <c r="X53" i="2"/>
  <c r="CV58" i="2"/>
  <c r="CU51" i="2"/>
  <c r="AF47" i="2"/>
  <c r="CI46" i="2"/>
  <c r="BY37" i="2"/>
  <c r="AQ59" i="2"/>
  <c r="CQ50" i="2"/>
  <c r="DJ50" i="2"/>
  <c r="BP47" i="2"/>
  <c r="N44" i="2"/>
  <c r="AV76" i="2"/>
  <c r="CR78" i="2"/>
  <c r="AK72" i="2"/>
  <c r="CJ72" i="2"/>
  <c r="AM73" i="2"/>
  <c r="AF76" i="2"/>
  <c r="BI68" i="2"/>
  <c r="CU56" i="2"/>
  <c r="DB68" i="2"/>
  <c r="BF61" i="2"/>
  <c r="BB72" i="2"/>
  <c r="DD66" i="2"/>
  <c r="BC70" i="2"/>
  <c r="DD61" i="2"/>
  <c r="BO60" i="2"/>
  <c r="DH52" i="2"/>
  <c r="CX60" i="2"/>
  <c r="BC53" i="2"/>
  <c r="CO43" i="2"/>
  <c r="CC66" i="2"/>
  <c r="AI72" i="2"/>
  <c r="AG67" i="2"/>
  <c r="AM74" i="2"/>
  <c r="AP70" i="2"/>
  <c r="AN65" i="2"/>
  <c r="BZ70" i="2"/>
  <c r="BX65" i="2"/>
  <c r="CN73" i="2"/>
  <c r="AU69" i="2"/>
  <c r="AT63" i="2"/>
  <c r="BJ61" i="2"/>
  <c r="BU56" i="2"/>
  <c r="BT51" i="2"/>
  <c r="CL60" i="2"/>
  <c r="CF55" i="2"/>
  <c r="AI63" i="2"/>
  <c r="AG58" i="2"/>
  <c r="AH53" i="2"/>
  <c r="AE62" i="2"/>
  <c r="DK56" i="2"/>
  <c r="O52" i="2"/>
  <c r="W61" i="2"/>
  <c r="AE56" i="2"/>
  <c r="V51" i="2"/>
  <c r="CQ58" i="2"/>
  <c r="CA53" i="2"/>
  <c r="CI56" i="2"/>
  <c r="AF50" i="2"/>
  <c r="AB46" i="2"/>
  <c r="CC45" i="2"/>
  <c r="BH68" i="2"/>
  <c r="CH56" i="2"/>
  <c r="DJ68" i="2"/>
  <c r="T62" i="2"/>
  <c r="U72" i="2"/>
  <c r="S67" i="2"/>
  <c r="BE72" i="2"/>
  <c r="BC67" i="2"/>
  <c r="AD51" i="2"/>
  <c r="Z71" i="2"/>
  <c r="X66" i="2"/>
  <c r="AS63" i="2"/>
  <c r="AQ58" i="2"/>
  <c r="AZ53" i="2"/>
  <c r="BQ62" i="2"/>
  <c r="BN57" i="2"/>
  <c r="BM52" i="2"/>
  <c r="DJ59" i="2"/>
  <c r="N55" i="2"/>
  <c r="DH63" i="2"/>
  <c r="DF58" i="2"/>
  <c r="CS53" i="2"/>
  <c r="CZ62" i="2"/>
  <c r="DI57" i="2"/>
  <c r="DF52" i="2"/>
  <c r="BV60" i="2"/>
  <c r="BJ55" i="2"/>
  <c r="DK63" i="2"/>
  <c r="DH36" i="2"/>
  <c r="AE44" i="2"/>
  <c r="CE45" i="2"/>
  <c r="BY72" i="2"/>
  <c r="BW67" i="2"/>
  <c r="AC73" i="2"/>
  <c r="AA68" i="2"/>
  <c r="Y55" i="2"/>
  <c r="AJ71" i="2"/>
  <c r="AH66" i="2"/>
  <c r="BT71" i="2"/>
  <c r="BR66" i="2"/>
  <c r="AL74" i="2"/>
  <c r="AO70" i="2"/>
  <c r="AM65" i="2"/>
  <c r="BD62" i="2"/>
  <c r="BO57" i="2"/>
  <c r="BN52" i="2"/>
  <c r="CF61" i="2"/>
  <c r="BZ56" i="2"/>
  <c r="CA51" i="2"/>
  <c r="AA59" i="2"/>
  <c r="AB54" i="2"/>
  <c r="Y63" i="2"/>
  <c r="DJ57" i="2"/>
  <c r="DG52" i="2"/>
  <c r="Q62" i="2"/>
  <c r="Y57" i="2"/>
  <c r="V52" i="2"/>
  <c r="CK59" i="2"/>
  <c r="BU54" i="2"/>
  <c r="BC60" i="2"/>
  <c r="DB50" i="2"/>
  <c r="DB49" i="2"/>
  <c r="DI41" i="2"/>
  <c r="P70" i="2"/>
  <c r="N65" i="2"/>
  <c r="BR70" i="2"/>
  <c r="BP65" i="2"/>
  <c r="BE73" i="2"/>
  <c r="BY68" i="2"/>
  <c r="W57" i="2"/>
  <c r="DI68" i="2"/>
  <c r="BU63" i="2"/>
  <c r="CF72" i="2"/>
  <c r="CD67" i="2"/>
  <c r="CY64" i="2"/>
  <c r="CW59" i="2"/>
  <c r="DF54" i="2"/>
  <c r="Y64" i="2"/>
  <c r="W59" i="2"/>
  <c r="U54" i="2"/>
  <c r="BR61" i="2"/>
  <c r="BS56" i="2"/>
  <c r="BR51" i="2"/>
  <c r="BN60" i="2"/>
  <c r="AY55" i="2"/>
  <c r="BH64" i="2"/>
  <c r="BF59" i="2"/>
  <c r="BN54" i="2"/>
  <c r="AD62" i="2"/>
  <c r="R57" i="2"/>
  <c r="DK51" i="2"/>
  <c r="BG50" i="2"/>
  <c r="BN50" i="2"/>
  <c r="AA46" i="2"/>
  <c r="AL39" i="2"/>
  <c r="BI67" i="2"/>
  <c r="DI72" i="2"/>
  <c r="DG67" i="2"/>
  <c r="CW53" i="2"/>
  <c r="R71" i="2"/>
  <c r="P66" i="2"/>
  <c r="BB71" i="2"/>
  <c r="AZ66" i="2"/>
  <c r="AD74" i="2"/>
  <c r="AA70" i="2"/>
  <c r="Y65" i="2"/>
  <c r="AP62" i="2"/>
  <c r="BB57" i="2"/>
  <c r="AX52" i="2"/>
  <c r="BN61" i="2"/>
  <c r="BG56" i="2"/>
  <c r="BK51" i="2"/>
  <c r="DK58" i="2"/>
  <c r="DJ53" i="2"/>
  <c r="DE62" i="2"/>
  <c r="CR57" i="2"/>
  <c r="CQ52" i="2"/>
  <c r="DA61" i="2"/>
  <c r="DJ56" i="2"/>
  <c r="DD51" i="2"/>
  <c r="BS59" i="2"/>
  <c r="BE54" i="2"/>
  <c r="CO59" i="2"/>
  <c r="AL50" i="2"/>
  <c r="AP49" i="2"/>
  <c r="AY47" i="2"/>
  <c r="AZ67" i="2"/>
  <c r="N71" i="2"/>
  <c r="CR64" i="2"/>
  <c r="DK70" i="2"/>
  <c r="BU60" i="2"/>
  <c r="AI68" i="2"/>
  <c r="Z74" i="2"/>
  <c r="AD68" i="2"/>
  <c r="U64" i="2"/>
  <c r="AO57" i="2"/>
  <c r="BW64" i="2"/>
  <c r="AU58" i="2"/>
  <c r="BC51" i="2"/>
  <c r="T57" i="2"/>
  <c r="CU45" i="2"/>
  <c r="CL57" i="2"/>
  <c r="DD47" i="2"/>
  <c r="CD58" i="2"/>
  <c r="CV51" i="2"/>
  <c r="BK57" i="2"/>
  <c r="AG51" i="2"/>
  <c r="Z50" i="2"/>
  <c r="AV36" i="2"/>
  <c r="Q40" i="2"/>
  <c r="U58" i="2"/>
  <c r="CP49" i="2"/>
  <c r="BV50" i="2"/>
  <c r="X43" i="2"/>
  <c r="CB38" i="2"/>
  <c r="CH75" i="2"/>
  <c r="Z78" i="2"/>
  <c r="BQ69" i="2"/>
  <c r="AJ70" i="2"/>
  <c r="CL70" i="2"/>
  <c r="BR75" i="2"/>
  <c r="CU67" i="2"/>
  <c r="BU51" i="2"/>
  <c r="AP68" i="2"/>
  <c r="CO56" i="2"/>
  <c r="CE71" i="2"/>
  <c r="AS64" i="2"/>
  <c r="DA67" i="2"/>
  <c r="CM63" i="2"/>
  <c r="DF57" i="2"/>
  <c r="BD64" i="2"/>
  <c r="AX58" i="2"/>
  <c r="AX48" i="2"/>
  <c r="P38" i="2"/>
  <c r="Q66" i="2"/>
  <c r="BU71" i="2"/>
  <c r="BS66" i="2"/>
  <c r="DE73" i="2"/>
  <c r="CB69" i="2"/>
  <c r="DG63" i="2"/>
  <c r="N70" i="2"/>
  <c r="DJ64" i="2"/>
  <c r="BH73" i="2"/>
  <c r="CG68" i="2"/>
  <c r="CG58" i="2"/>
  <c r="CV60" i="2"/>
  <c r="DG55" i="2"/>
  <c r="W50" i="2"/>
  <c r="Z60" i="2"/>
  <c r="W55" i="2"/>
  <c r="BU62" i="2"/>
  <c r="BZ57" i="2"/>
  <c r="BT52" i="2"/>
  <c r="BQ61" i="2"/>
  <c r="AY56" i="2"/>
  <c r="BA51" i="2"/>
  <c r="BI60" i="2"/>
  <c r="BQ55" i="2"/>
  <c r="AG63" i="2"/>
  <c r="AE58" i="2"/>
  <c r="O53" i="2"/>
  <c r="AN54" i="2"/>
  <c r="O51" i="2"/>
  <c r="BZ43" i="2"/>
  <c r="AG42" i="2"/>
  <c r="CT67" i="2"/>
  <c r="S52" i="2"/>
  <c r="AX68" i="2"/>
  <c r="AC57" i="2"/>
  <c r="BG71" i="2"/>
  <c r="BE66" i="2"/>
  <c r="CQ71" i="2"/>
  <c r="CO66" i="2"/>
  <c r="AX74" i="2"/>
  <c r="BL70" i="2"/>
  <c r="BJ65" i="2"/>
  <c r="CE62" i="2"/>
  <c r="CN57" i="2"/>
  <c r="CL52" i="2"/>
  <c r="DC61" i="2"/>
  <c r="CZ56" i="2"/>
  <c r="CY51" i="2"/>
  <c r="AX59" i="2"/>
  <c r="AZ54" i="2"/>
  <c r="AV63" i="2"/>
  <c r="AT58" i="2"/>
  <c r="AG53" i="2"/>
  <c r="AN62" i="2"/>
  <c r="AY57" i="2"/>
  <c r="AT52" i="2"/>
  <c r="DH59" i="2"/>
  <c r="CS54" i="2"/>
  <c r="BT61" i="2"/>
  <c r="CG45" i="2"/>
  <c r="BZ38" i="2"/>
  <c r="BC45" i="2"/>
  <c r="DK71" i="2"/>
  <c r="DI66" i="2"/>
  <c r="BO72" i="2"/>
  <c r="BM67" i="2"/>
  <c r="BC74" i="2"/>
  <c r="BV70" i="2"/>
  <c r="BT65" i="2"/>
  <c r="DF70" i="2"/>
  <c r="DD65" i="2"/>
  <c r="DD73" i="2"/>
  <c r="CA69" i="2"/>
  <c r="AO64" i="2"/>
  <c r="CP61" i="2"/>
  <c r="DA56" i="2"/>
  <c r="CZ51" i="2"/>
  <c r="T61" i="2"/>
  <c r="N56" i="2"/>
  <c r="Q50" i="2"/>
  <c r="BM58" i="2"/>
  <c r="BN53" i="2"/>
  <c r="BK62" i="2"/>
  <c r="AS57" i="2"/>
  <c r="AU52" i="2"/>
  <c r="BC61" i="2"/>
  <c r="BK56" i="2"/>
  <c r="BH51" i="2"/>
  <c r="Y59" i="2"/>
  <c r="DG53" i="2"/>
  <c r="DH57" i="2"/>
  <c r="CM47" i="2"/>
  <c r="BB47" i="2"/>
  <c r="AJ42" i="2"/>
  <c r="BB69" i="2"/>
  <c r="BM63" i="2"/>
  <c r="DD69" i="2"/>
  <c r="DB64" i="2"/>
  <c r="O73" i="2"/>
  <c r="DK67" i="2"/>
  <c r="DA51" i="2"/>
  <c r="AW68" i="2"/>
  <c r="X59" i="2"/>
  <c r="T72" i="2"/>
  <c r="R67" i="2"/>
  <c r="AM64" i="2"/>
  <c r="AK59" i="2"/>
  <c r="AT54" i="2"/>
  <c r="BK63" i="2"/>
  <c r="BI58" i="2"/>
  <c r="BG53" i="2"/>
  <c r="DD60" i="2"/>
  <c r="DE55" i="2"/>
  <c r="BL49" i="2"/>
  <c r="CZ59" i="2"/>
  <c r="CM54" i="2"/>
  <c r="CT63" i="2"/>
  <c r="CR58" i="2"/>
  <c r="CZ53" i="2"/>
  <c r="BP61" i="2"/>
  <c r="BD56" i="2"/>
  <c r="AY51" i="2"/>
  <c r="CA43" i="2"/>
  <c r="O42" i="2"/>
  <c r="BY43" i="2"/>
  <c r="BS37" i="2"/>
  <c r="CU66" i="2"/>
  <c r="AW72" i="2"/>
  <c r="AU67" i="2"/>
  <c r="AU74" i="2"/>
  <c r="BD70" i="2"/>
  <c r="BB65" i="2"/>
  <c r="CN70" i="2"/>
  <c r="CL65" i="2"/>
  <c r="CV73" i="2"/>
  <c r="BM69" i="2"/>
  <c r="DD63" i="2"/>
  <c r="CB61" i="2"/>
  <c r="CN56" i="2"/>
  <c r="CJ51" i="2"/>
  <c r="CZ60" i="2"/>
  <c r="CS55" i="2"/>
  <c r="AT43" i="2"/>
  <c r="AY58" i="2"/>
  <c r="AX53" i="2"/>
  <c r="AS62" i="2"/>
  <c r="AF57" i="2"/>
  <c r="AE52" i="2"/>
  <c r="AO61" i="2"/>
  <c r="AX56" i="2"/>
  <c r="AR51" i="2"/>
  <c r="DE58" i="2"/>
  <c r="CQ53" i="2"/>
  <c r="AW57" i="2"/>
  <c r="CF42" i="2"/>
  <c r="CN46" i="2"/>
  <c r="O43" i="2"/>
  <c r="CL66" i="2"/>
  <c r="AZ70" i="2"/>
  <c r="BL63" i="2"/>
  <c r="AY70" i="2"/>
  <c r="BU55" i="2"/>
  <c r="BU67" i="2"/>
  <c r="CR73" i="2"/>
  <c r="BP67" i="2"/>
  <c r="BG63" i="2"/>
  <c r="CA56" i="2"/>
  <c r="DI63" i="2"/>
  <c r="CA57" i="2"/>
  <c r="AR63" i="2"/>
  <c r="BF56" i="2"/>
  <c r="X64" i="2"/>
  <c r="Z57" i="2"/>
  <c r="AT64" i="2"/>
  <c r="V58" i="2"/>
  <c r="AH51" i="2"/>
  <c r="CW56" i="2"/>
  <c r="AE64" i="2"/>
  <c r="BJ39" i="2"/>
  <c r="BM45" i="2"/>
  <c r="BY29" i="2"/>
  <c r="BP57" i="2"/>
  <c r="BF45" i="2"/>
  <c r="AC48" i="2"/>
  <c r="BG42" i="2"/>
  <c r="BS47" i="2"/>
  <c r="AM30" i="2"/>
  <c r="Z66" i="2"/>
  <c r="BZ71" i="2"/>
  <c r="BX66" i="2"/>
  <c r="DI73" i="2"/>
  <c r="CK69" i="2"/>
  <c r="BT64" i="2"/>
  <c r="W70" i="2"/>
  <c r="U65" i="2"/>
  <c r="BL73" i="2"/>
  <c r="CP68" i="2"/>
  <c r="BD59" i="2"/>
  <c r="DE60" i="2"/>
  <c r="O56" i="2"/>
  <c r="BT50" i="2"/>
  <c r="AI60" i="2"/>
  <c r="AE55" i="2"/>
  <c r="CD62" i="2"/>
  <c r="CF57" i="2"/>
  <c r="CB52" i="2"/>
  <c r="BV61" i="2"/>
  <c r="BL56" i="2"/>
  <c r="BI51" i="2"/>
  <c r="BR60" i="2"/>
  <c r="CD55" i="2"/>
  <c r="AL63" i="2"/>
  <c r="AJ58" i="2"/>
  <c r="W53" i="2"/>
  <c r="CR54" i="2"/>
  <c r="AF44" i="2"/>
  <c r="AI44" i="2"/>
  <c r="DE42" i="2"/>
  <c r="CQ61" i="2"/>
  <c r="DB56" i="2"/>
  <c r="DB51" i="2"/>
  <c r="CC50" i="2"/>
  <c r="BL47" i="2"/>
  <c r="AX50" i="2"/>
  <c r="BF48" i="2"/>
  <c r="DB46" i="2"/>
  <c r="CX40" i="2"/>
  <c r="AT46" i="2"/>
  <c r="BX47" i="2"/>
  <c r="AY42" i="2"/>
  <c r="Q46" i="2"/>
  <c r="Y46" i="2"/>
  <c r="AO36" i="2"/>
  <c r="CR36" i="2"/>
  <c r="V61" i="2"/>
  <c r="AJ56" i="2"/>
  <c r="AE51" i="2"/>
  <c r="DA49" i="2"/>
  <c r="AN51" i="2"/>
  <c r="BB49" i="2"/>
  <c r="DD45" i="2"/>
  <c r="AG46" i="2"/>
  <c r="BR34" i="2"/>
  <c r="BW45" i="2"/>
  <c r="DA46" i="2"/>
  <c r="CF37" i="2"/>
  <c r="AC44" i="2"/>
  <c r="AK44" i="2"/>
  <c r="AW41" i="2"/>
  <c r="AO39" i="2"/>
  <c r="AK60" i="2"/>
  <c r="AV55" i="2"/>
  <c r="AO50" i="2"/>
  <c r="CM48" i="2"/>
  <c r="CT50" i="2"/>
  <c r="AT48" i="2"/>
  <c r="AV50" i="2"/>
  <c r="AV45" i="2"/>
  <c r="CN49" i="2"/>
  <c r="CL44" i="2"/>
  <c r="R46" i="2"/>
  <c r="CS48" i="2"/>
  <c r="R41" i="2"/>
  <c r="AC39" i="2"/>
  <c r="AB39" i="2"/>
  <c r="BN40" i="2"/>
  <c r="AB60" i="2"/>
  <c r="AP55" i="2"/>
  <c r="AH50" i="2"/>
  <c r="CA48" i="2"/>
  <c r="CK50" i="2"/>
  <c r="CI47" i="2"/>
  <c r="AP50" i="2"/>
  <c r="AM45" i="2"/>
  <c r="CE49" i="2"/>
  <c r="CC44" i="2"/>
  <c r="DG45" i="2"/>
  <c r="BV48" i="2"/>
  <c r="AM39" i="2"/>
  <c r="DA37" i="2"/>
  <c r="CY38" i="2"/>
  <c r="T38" i="2"/>
  <c r="W60" i="2"/>
  <c r="AH55" i="2"/>
  <c r="P50" i="2"/>
  <c r="BU48" i="2"/>
  <c r="CF50" i="2"/>
  <c r="BC47" i="2"/>
  <c r="X50" i="2"/>
  <c r="AD45" i="2"/>
  <c r="BV49" i="2"/>
  <c r="BT44" i="2"/>
  <c r="CX45" i="2"/>
  <c r="AY48" i="2"/>
  <c r="N38" i="2"/>
  <c r="BM35" i="2"/>
  <c r="CD38" i="2"/>
  <c r="DD31" i="2"/>
  <c r="N60" i="2"/>
  <c r="Z55" i="2"/>
  <c r="DH49" i="2"/>
  <c r="BO48" i="2"/>
  <c r="CA50" i="2"/>
  <c r="CF46" i="2"/>
  <c r="R50" i="2"/>
  <c r="Y45" i="2"/>
  <c r="BQ49" i="2"/>
  <c r="BO44" i="2"/>
  <c r="CS45" i="2"/>
  <c r="AG48" i="2"/>
  <c r="CB36" i="2"/>
  <c r="AU43" i="2"/>
  <c r="BN38" i="2"/>
  <c r="DK29" i="2"/>
  <c r="X48" i="2"/>
  <c r="CN42" i="2"/>
  <c r="BR44" i="2"/>
  <c r="CG46" i="2"/>
  <c r="AB31" i="2"/>
  <c r="DB42" i="2"/>
  <c r="BK41" i="2"/>
  <c r="CN35" i="2"/>
  <c r="DF35" i="2"/>
  <c r="BM36" i="2"/>
  <c r="DK36" i="2"/>
  <c r="AF38" i="2"/>
  <c r="CF38" i="2"/>
  <c r="CT42" i="2"/>
  <c r="BQ45" i="2"/>
  <c r="CI45" i="2"/>
  <c r="DJ45" i="2"/>
  <c r="AW45" i="2"/>
  <c r="AK42" i="2"/>
  <c r="CG35" i="2"/>
  <c r="CZ35" i="2"/>
  <c r="AZ36" i="2"/>
  <c r="DE36" i="2"/>
  <c r="U38" i="2"/>
  <c r="BU38" i="2"/>
  <c r="AO37" i="2"/>
  <c r="Y44" i="2"/>
  <c r="AU44" i="2"/>
  <c r="BV44" i="2"/>
  <c r="DC43" i="2"/>
  <c r="AJ41" i="2"/>
  <c r="AN41" i="2"/>
  <c r="DK32" i="2"/>
  <c r="CT34" i="2"/>
  <c r="BI35" i="2"/>
  <c r="CQ35" i="2"/>
  <c r="BB22" i="2"/>
  <c r="AP51" i="2"/>
  <c r="O50" i="2"/>
  <c r="BI36" i="2"/>
  <c r="BT49" i="2"/>
  <c r="CA46" i="2"/>
  <c r="AP46" i="2"/>
  <c r="AW35" i="2"/>
  <c r="CF45" i="2"/>
  <c r="DJ46" i="2"/>
  <c r="CG39" i="2"/>
  <c r="AZ44" i="2"/>
  <c r="BC44" i="2"/>
  <c r="Q32" i="2"/>
  <c r="DA39" i="2"/>
  <c r="BH60" i="2"/>
  <c r="BV55" i="2"/>
  <c r="CH50" i="2"/>
  <c r="T49" i="2"/>
  <c r="DF50" i="2"/>
  <c r="BY48" i="2"/>
  <c r="CR50" i="2"/>
  <c r="BS45" i="2"/>
  <c r="DK49" i="2"/>
  <c r="DI44" i="2"/>
  <c r="AO46" i="2"/>
  <c r="BG49" i="2"/>
  <c r="BD42" i="2"/>
  <c r="AV42" i="2"/>
  <c r="CF39" i="2"/>
  <c r="R36" i="2"/>
  <c r="BW59" i="2"/>
  <c r="CJ54" i="2"/>
  <c r="BK49" i="2"/>
  <c r="BI46" i="2"/>
  <c r="T50" i="2"/>
  <c r="CS43" i="2"/>
  <c r="BS49" i="2"/>
  <c r="CH44" i="2"/>
  <c r="AB49" i="2"/>
  <c r="Z44" i="2"/>
  <c r="BD45" i="2"/>
  <c r="Y47" i="2"/>
  <c r="BD47" i="2"/>
  <c r="CS42" i="2"/>
  <c r="BD37" i="2"/>
  <c r="W32" i="2"/>
  <c r="BN59" i="2"/>
  <c r="CB54" i="2"/>
  <c r="BE49" i="2"/>
  <c r="CL45" i="2"/>
  <c r="N50" i="2"/>
  <c r="AB42" i="2"/>
  <c r="BM49" i="2"/>
  <c r="BY44" i="2"/>
  <c r="S49" i="2"/>
  <c r="Q44" i="2"/>
  <c r="AU45" i="2"/>
  <c r="DE46" i="2"/>
  <c r="AG47" i="2"/>
  <c r="CG42" i="2"/>
  <c r="AN37" i="2"/>
  <c r="CP24" i="2"/>
  <c r="BI59" i="2"/>
  <c r="BT54" i="2"/>
  <c r="AM49" i="2"/>
  <c r="BA45" i="2"/>
  <c r="DF49" i="2"/>
  <c r="BO41" i="2"/>
  <c r="AU49" i="2"/>
  <c r="BP44" i="2"/>
  <c r="DH48" i="2"/>
  <c r="DF43" i="2"/>
  <c r="AL45" i="2"/>
  <c r="CH46" i="2"/>
  <c r="DD46" i="2"/>
  <c r="BY42" i="2"/>
  <c r="U37" i="2"/>
  <c r="R26" i="2"/>
  <c r="AZ59" i="2"/>
  <c r="BL54" i="2"/>
  <c r="AG49" i="2"/>
  <c r="CD44" i="2"/>
  <c r="CT49" i="2"/>
  <c r="X39" i="2"/>
  <c r="AN49" i="2"/>
  <c r="BK44" i="2"/>
  <c r="DC48" i="2"/>
  <c r="DA43" i="2"/>
  <c r="AG45" i="2"/>
  <c r="BK46" i="2"/>
  <c r="CP46" i="2"/>
  <c r="BM42" i="2"/>
  <c r="CT36" i="2"/>
  <c r="CR25" i="2"/>
  <c r="BJ47" i="2"/>
  <c r="BT41" i="2"/>
  <c r="DD43" i="2"/>
  <c r="U46" i="2"/>
  <c r="AP47" i="2"/>
  <c r="BG41" i="2"/>
  <c r="CW40" i="2"/>
  <c r="BF34" i="2"/>
  <c r="AV35" i="2"/>
  <c r="CY35" i="2"/>
  <c r="AY36" i="2"/>
  <c r="AQ37" i="2"/>
  <c r="DG33" i="2"/>
  <c r="CD41" i="2"/>
  <c r="DC44" i="2"/>
  <c r="W45" i="2"/>
  <c r="AX45" i="2"/>
  <c r="CI44" i="2"/>
  <c r="DC41" i="2"/>
  <c r="AK34" i="2"/>
  <c r="AN35" i="2"/>
  <c r="CL35" i="2"/>
  <c r="AS36" i="2"/>
  <c r="AL37" i="2"/>
  <c r="S33" i="2"/>
  <c r="BA50" i="2"/>
  <c r="BK43" i="2"/>
  <c r="CG43" i="2"/>
  <c r="DH43" i="2"/>
  <c r="AO43" i="2"/>
  <c r="BV40" i="2"/>
  <c r="BZ40" i="2"/>
  <c r="CD40" i="2"/>
  <c r="AD33" i="2"/>
  <c r="BB34" i="2"/>
  <c r="AJ39" i="2"/>
  <c r="CD49" i="2"/>
  <c r="CQ48" i="2"/>
  <c r="CC34" i="2"/>
  <c r="CB45" i="2"/>
  <c r="V50" i="2"/>
  <c r="T45" i="2"/>
  <c r="AX46" i="2"/>
  <c r="BY49" i="2"/>
  <c r="CM42" i="2"/>
  <c r="CL42" i="2"/>
  <c r="CX39" i="2"/>
  <c r="CR37" i="2"/>
  <c r="CT59" i="2"/>
  <c r="DH54" i="2"/>
  <c r="CJ49" i="2"/>
  <c r="AW48" i="2"/>
  <c r="BQ50" i="2"/>
  <c r="BX45" i="2"/>
  <c r="CX49" i="2"/>
  <c r="DE44" i="2"/>
  <c r="AY49" i="2"/>
  <c r="AW44" i="2"/>
  <c r="CA45" i="2"/>
  <c r="CK47" i="2"/>
  <c r="R48" i="2"/>
  <c r="AA43" i="2"/>
  <c r="R38" i="2"/>
  <c r="AC34" i="2"/>
  <c r="DI58" i="2"/>
  <c r="X54" i="2"/>
  <c r="BP48" i="2"/>
  <c r="CP50" i="2"/>
  <c r="BC49" i="2"/>
  <c r="DE50" i="2"/>
  <c r="CI48" i="2"/>
  <c r="V44" i="2"/>
  <c r="BN48" i="2"/>
  <c r="BL43" i="2"/>
  <c r="CP44" i="2"/>
  <c r="BH45" i="2"/>
  <c r="CD45" i="2"/>
  <c r="DK41" i="2"/>
  <c r="CS35" i="2"/>
  <c r="DB63" i="2"/>
  <c r="CZ58" i="2"/>
  <c r="P54" i="2"/>
  <c r="BJ48" i="2"/>
  <c r="CG50" i="2"/>
  <c r="AQ49" i="2"/>
  <c r="DA50" i="2"/>
  <c r="BX48" i="2"/>
  <c r="DK43" i="2"/>
  <c r="BE48" i="2"/>
  <c r="BC43" i="2"/>
  <c r="CG44" i="2"/>
  <c r="AK45" i="2"/>
  <c r="BP45" i="2"/>
  <c r="CY41" i="2"/>
  <c r="BT35" i="2"/>
  <c r="CW63" i="2"/>
  <c r="CU58" i="2"/>
  <c r="DF53" i="2"/>
  <c r="BC48" i="2"/>
  <c r="CB50" i="2"/>
  <c r="DJ48" i="2"/>
  <c r="CW50" i="2"/>
  <c r="BQ48" i="2"/>
  <c r="DB43" i="2"/>
  <c r="AV48" i="2"/>
  <c r="AX43" i="2"/>
  <c r="BX44" i="2"/>
  <c r="S45" i="2"/>
  <c r="AS45" i="2"/>
  <c r="CH41" i="2"/>
  <c r="BD35" i="2"/>
  <c r="CN63" i="2"/>
  <c r="CL58" i="2"/>
  <c r="CX53" i="2"/>
  <c r="AR48" i="2"/>
  <c r="BL50" i="2"/>
  <c r="CX48" i="2"/>
  <c r="CS50" i="2"/>
  <c r="BK48" i="2"/>
  <c r="CW43" i="2"/>
  <c r="AQ48" i="2"/>
  <c r="AH43" i="2"/>
  <c r="BS44" i="2"/>
  <c r="CT44" i="2"/>
  <c r="R45" i="2"/>
  <c r="BP41" i="2"/>
  <c r="S35" i="2"/>
  <c r="CM41" i="2"/>
  <c r="CV46" i="2"/>
  <c r="CH35" i="2"/>
  <c r="AV43" i="2"/>
  <c r="BG45" i="2"/>
  <c r="CB46" i="2"/>
  <c r="BO36" i="2"/>
  <c r="AK40" i="2"/>
  <c r="DA40" i="2"/>
  <c r="DD33" i="2"/>
  <c r="DB33" i="2"/>
  <c r="CS34" i="2"/>
  <c r="AL36" i="2"/>
  <c r="CI34" i="2"/>
  <c r="BS50" i="2"/>
  <c r="AQ44" i="2"/>
  <c r="CU43" i="2"/>
  <c r="X44" i="2"/>
  <c r="W44" i="2"/>
  <c r="CN40" i="2"/>
  <c r="CR40" i="2"/>
  <c r="BT33" i="2"/>
  <c r="CJ33" i="2"/>
  <c r="CH34" i="2"/>
  <c r="Y36" i="2"/>
  <c r="BC34" i="2"/>
  <c r="AA49" i="2"/>
  <c r="AR42" i="2"/>
  <c r="AQ42" i="2"/>
  <c r="W42" i="2"/>
  <c r="CA42" i="2"/>
  <c r="AV39" i="2"/>
  <c r="AZ39" i="2"/>
  <c r="R40" i="2"/>
  <c r="BT40" i="2"/>
  <c r="CF41" i="2"/>
  <c r="CG37" i="2"/>
  <c r="R49" i="2"/>
  <c r="DI49" i="2"/>
  <c r="P45" i="2"/>
  <c r="BH49" i="2"/>
  <c r="BF44" i="2"/>
  <c r="CJ45" i="2"/>
  <c r="DH47" i="2"/>
  <c r="DI34" i="2"/>
  <c r="AM43" i="2"/>
  <c r="AM38" i="2"/>
  <c r="DK33" i="2"/>
  <c r="AH59" i="2"/>
  <c r="AV54" i="2"/>
  <c r="DF48" i="2"/>
  <c r="AU42" i="2"/>
  <c r="BU49" i="2"/>
  <c r="S51" i="2"/>
  <c r="P49" i="2"/>
  <c r="AS44" i="2"/>
  <c r="CK48" i="2"/>
  <c r="CI43" i="2"/>
  <c r="O45" i="2"/>
  <c r="V46" i="2"/>
  <c r="AR46" i="2"/>
  <c r="AS42" i="2"/>
  <c r="BG36" i="2"/>
  <c r="AY63" i="2"/>
  <c r="AW58" i="2"/>
  <c r="BJ53" i="2"/>
  <c r="DB47" i="2"/>
  <c r="DG49" i="2"/>
  <c r="BG48" i="2"/>
  <c r="BO50" i="2"/>
  <c r="AT47" i="2"/>
  <c r="BH43" i="2"/>
  <c r="CZ47" i="2"/>
  <c r="AZ42" i="2"/>
  <c r="AD44" i="2"/>
  <c r="CQ43" i="2"/>
  <c r="S44" i="2"/>
  <c r="BH40" i="2"/>
  <c r="DJ40" i="2"/>
  <c r="AP63" i="2"/>
  <c r="AN58" i="2"/>
  <c r="BB53" i="2"/>
  <c r="BU47" i="2"/>
  <c r="CZ49" i="2"/>
  <c r="AU48" i="2"/>
  <c r="BI50" i="2"/>
  <c r="DG46" i="2"/>
  <c r="AS43" i="2"/>
  <c r="CQ47" i="2"/>
  <c r="AM42" i="2"/>
  <c r="U44" i="2"/>
  <c r="BT43" i="2"/>
  <c r="CP43" i="2"/>
  <c r="AP40" i="2"/>
  <c r="CM40" i="2"/>
  <c r="AK63" i="2"/>
  <c r="AI58" i="2"/>
  <c r="AT53" i="2"/>
  <c r="CX46" i="2"/>
  <c r="CH49" i="2"/>
  <c r="AO48" i="2"/>
  <c r="BC50" i="2"/>
  <c r="AL46" i="2"/>
  <c r="AN43" i="2"/>
  <c r="CH47" i="2"/>
  <c r="T42" i="2"/>
  <c r="DJ43" i="2"/>
  <c r="AL43" i="2"/>
  <c r="CB43" i="2"/>
  <c r="S40" i="2"/>
  <c r="BP40" i="2"/>
  <c r="AB63" i="2"/>
  <c r="Z58" i="2"/>
  <c r="AL53" i="2"/>
  <c r="AC46" i="2"/>
  <c r="CB49" i="2"/>
  <c r="AI48" i="2"/>
  <c r="AW50" i="2"/>
  <c r="BO45" i="2"/>
  <c r="AC43" i="2"/>
  <c r="CC47" i="2"/>
  <c r="CE41" i="2"/>
  <c r="DE43" i="2"/>
  <c r="DD42" i="2"/>
  <c r="BE43" i="2"/>
  <c r="CT39" i="2"/>
  <c r="AA40" i="2"/>
  <c r="DF38" i="2"/>
  <c r="AJ46" i="2"/>
  <c r="CF47" i="2"/>
  <c r="CH42" i="2"/>
  <c r="CS44" i="2"/>
  <c r="P46" i="2"/>
  <c r="AI43" i="2"/>
  <c r="BW39" i="2"/>
  <c r="AO40" i="2"/>
  <c r="DE40" i="2"/>
  <c r="BE41" i="2"/>
  <c r="AS33" i="2"/>
  <c r="BW31" i="2"/>
  <c r="BU32" i="2"/>
  <c r="DE49" i="2"/>
  <c r="CC43" i="2"/>
  <c r="AK43" i="2"/>
  <c r="BJ43" i="2"/>
  <c r="BI43" i="2"/>
  <c r="AB40" i="2"/>
  <c r="AF40" i="2"/>
  <c r="CV40" i="2"/>
  <c r="AV41" i="2"/>
  <c r="AA33" i="2"/>
  <c r="AN30" i="2"/>
  <c r="BK30" i="2"/>
  <c r="BM48" i="2"/>
  <c r="AR39" i="2"/>
  <c r="AU40" i="2"/>
  <c r="BP37" i="2"/>
  <c r="AL40" i="2"/>
  <c r="CJ38" i="2"/>
  <c r="CT38" i="2"/>
  <c r="BD39" i="2"/>
  <c r="DF39" i="2"/>
  <c r="T41" i="2"/>
  <c r="V33" i="2"/>
  <c r="BP46" i="2"/>
  <c r="BD54" i="2"/>
  <c r="O49" i="2"/>
  <c r="DG43" i="2"/>
  <c r="CG49" i="2"/>
  <c r="BE35" i="2"/>
  <c r="V49" i="2"/>
  <c r="BB44" i="2"/>
  <c r="CT48" i="2"/>
  <c r="CR43" i="2"/>
  <c r="X45" i="2"/>
  <c r="AS46" i="2"/>
  <c r="BS46" i="2"/>
  <c r="BA42" i="2"/>
  <c r="CG36" i="2"/>
  <c r="BV63" i="2"/>
  <c r="BT58" i="2"/>
  <c r="CH53" i="2"/>
  <c r="AE48" i="2"/>
  <c r="AY50" i="2"/>
  <c r="CL48" i="2"/>
  <c r="CE50" i="2"/>
  <c r="AM48" i="2"/>
  <c r="CE43" i="2"/>
  <c r="Y48" i="2"/>
  <c r="CZ42" i="2"/>
  <c r="BA44" i="2"/>
  <c r="BE44" i="2"/>
  <c r="CE44" i="2"/>
  <c r="V41" i="2"/>
  <c r="AT34" i="2"/>
  <c r="CK62" i="2"/>
  <c r="CV57" i="2"/>
  <c r="CV52" i="2"/>
  <c r="CV42" i="2"/>
  <c r="AE49" i="2"/>
  <c r="AZ46" i="2"/>
  <c r="CF49" i="2"/>
  <c r="AM41" i="2"/>
  <c r="CP42" i="2"/>
  <c r="AN47" i="2"/>
  <c r="CS40" i="2"/>
  <c r="BP43" i="2"/>
  <c r="S38" i="2"/>
  <c r="DD39" i="2"/>
  <c r="CO38" i="2"/>
  <c r="DF36" i="2"/>
  <c r="CB62" i="2"/>
  <c r="CP57" i="2"/>
  <c r="CN52" i="2"/>
  <c r="BR40" i="2"/>
  <c r="Y49" i="2"/>
  <c r="O46" i="2"/>
  <c r="BZ49" i="2"/>
  <c r="BV33" i="2"/>
  <c r="CE42" i="2"/>
  <c r="AE47" i="2"/>
  <c r="X40" i="2"/>
  <c r="BG43" i="2"/>
  <c r="AI36" i="2"/>
  <c r="AY38" i="2"/>
  <c r="BT38" i="2"/>
  <c r="AT36" i="2"/>
  <c r="BW62" i="2"/>
  <c r="CC57" i="2"/>
  <c r="CF52" i="2"/>
  <c r="BE37" i="2"/>
  <c r="DE48" i="2"/>
  <c r="AR45" i="2"/>
  <c r="BN49" i="2"/>
  <c r="CD47" i="2"/>
  <c r="BZ42" i="2"/>
  <c r="V47" i="2"/>
  <c r="BA39" i="2"/>
  <c r="AW43" i="2"/>
  <c r="AB48" i="2"/>
  <c r="BV36" i="2"/>
  <c r="BD38" i="2"/>
  <c r="CF35" i="2"/>
  <c r="BN62" i="2"/>
  <c r="BW57" i="2"/>
  <c r="BX52" i="2"/>
  <c r="Y51" i="2"/>
  <c r="CY48" i="2"/>
  <c r="BU44" i="2"/>
  <c r="BA49" i="2"/>
  <c r="BY47" i="2"/>
  <c r="BT42" i="2"/>
  <c r="Q47" i="2"/>
  <c r="DK38" i="2"/>
  <c r="AR43" i="2"/>
  <c r="DC47" i="2"/>
  <c r="CX34" i="2"/>
  <c r="AC38" i="2"/>
  <c r="DE34" i="2"/>
  <c r="BX50" i="2"/>
  <c r="BV45" i="2"/>
  <c r="T47" i="2"/>
  <c r="BS41" i="2"/>
  <c r="AG44" i="2"/>
  <c r="BB45" i="2"/>
  <c r="DA42" i="2"/>
  <c r="DE38" i="2"/>
  <c r="CA39" i="2"/>
  <c r="CE39" i="2"/>
  <c r="AE40" i="2"/>
  <c r="CW41" i="2"/>
  <c r="AU38" i="2"/>
  <c r="BP31" i="2"/>
  <c r="AS49" i="2"/>
  <c r="CJ40" i="2"/>
  <c r="BJ41" i="2"/>
  <c r="BC42" i="2"/>
  <c r="AO41" i="2"/>
  <c r="CZ38" i="2"/>
  <c r="BR39" i="2"/>
  <c r="BV39" i="2"/>
  <c r="V40" i="2"/>
  <c r="CS41" i="2"/>
  <c r="DH37" i="2"/>
  <c r="BW30" i="2"/>
  <c r="CY47" i="2"/>
  <c r="BI47" i="2"/>
  <c r="CJ47" i="2"/>
  <c r="CE47" i="2"/>
  <c r="W43" i="2"/>
  <c r="BJ37" i="2"/>
  <c r="AH38" i="2"/>
  <c r="AB38" i="2"/>
  <c r="CH38" i="2"/>
  <c r="BF40" i="2"/>
  <c r="R42" i="2"/>
  <c r="CB44" i="2"/>
  <c r="BO37" i="2"/>
  <c r="N68" i="2"/>
  <c r="AS53" i="2"/>
  <c r="BL68" i="2"/>
  <c r="BJ58" i="2"/>
  <c r="BY71" i="2"/>
  <c r="BW66" i="2"/>
  <c r="DI71" i="2"/>
  <c r="DG66" i="2"/>
  <c r="BF74" i="2"/>
  <c r="CD70" i="2"/>
  <c r="CB65" i="2"/>
  <c r="CS62" i="2"/>
  <c r="DA57" i="2"/>
  <c r="DB52" i="2"/>
  <c r="W62" i="2"/>
  <c r="O57" i="2"/>
  <c r="Q52" i="2"/>
  <c r="BP59" i="2"/>
  <c r="BP54" i="2"/>
  <c r="BJ63" i="2"/>
  <c r="BH58" i="2"/>
  <c r="AW53" i="2"/>
  <c r="BF62" i="2"/>
  <c r="BR57" i="2"/>
  <c r="BJ52" i="2"/>
  <c r="X60" i="2"/>
  <c r="DI54" i="2"/>
  <c r="AH62" i="2"/>
  <c r="BB48" i="2"/>
  <c r="DF41" i="2"/>
  <c r="AC47" i="2"/>
  <c r="CE63" i="2"/>
  <c r="CC58" i="2"/>
  <c r="CP53" i="2"/>
  <c r="AK48" i="2"/>
  <c r="BE50" i="2"/>
  <c r="CR48" i="2"/>
  <c r="CN50" i="2"/>
  <c r="AS48" i="2"/>
  <c r="CN43" i="2"/>
  <c r="AH48" i="2"/>
  <c r="R43" i="2"/>
  <c r="BJ44" i="2"/>
  <c r="BW44" i="2"/>
  <c r="DB44" i="2"/>
  <c r="AS41" i="2"/>
  <c r="BZ34" i="2"/>
  <c r="DH62" i="2"/>
  <c r="O58" i="2"/>
  <c r="V53" i="2"/>
  <c r="U45" i="2"/>
  <c r="BD49" i="2"/>
  <c r="T48" i="2"/>
  <c r="DD49" i="2"/>
  <c r="BG44" i="2"/>
  <c r="DK42" i="2"/>
  <c r="BK47" i="2"/>
  <c r="BM41" i="2"/>
  <c r="CM43" i="2"/>
  <c r="DJ41" i="2"/>
  <c r="CB42" i="2"/>
  <c r="BE39" i="2"/>
  <c r="CS38" i="2"/>
  <c r="Y62" i="2"/>
  <c r="AJ57" i="2"/>
  <c r="AJ52" i="2"/>
  <c r="DC50" i="2"/>
  <c r="AJ48" i="2"/>
  <c r="DH35" i="2"/>
  <c r="DI48" i="2"/>
  <c r="AJ47" i="2"/>
  <c r="CX41" i="2"/>
  <c r="BZ46" i="2"/>
  <c r="CU35" i="2"/>
  <c r="CY42" i="2"/>
  <c r="CZ46" i="2"/>
  <c r="DC46" i="2"/>
  <c r="V37" i="2"/>
  <c r="BC39" i="2"/>
  <c r="P62" i="2"/>
  <c r="AD57" i="2"/>
  <c r="AB52" i="2"/>
  <c r="CY50" i="2"/>
  <c r="AD48" i="2"/>
  <c r="CO50" i="2"/>
  <c r="CD48" i="2"/>
  <c r="AA47" i="2"/>
  <c r="CP41" i="2"/>
  <c r="BQ46" i="2"/>
  <c r="AO35" i="2"/>
  <c r="CI42" i="2"/>
  <c r="CC46" i="2"/>
  <c r="CK46" i="2"/>
  <c r="DA36" i="2"/>
  <c r="CM38" i="2"/>
  <c r="DI61" i="2"/>
  <c r="Q57" i="2"/>
  <c r="T52" i="2"/>
  <c r="CU50" i="2"/>
  <c r="U48" i="2"/>
  <c r="CJ50" i="2"/>
  <c r="BR48" i="2"/>
  <c r="R47" i="2"/>
  <c r="CG41" i="2"/>
  <c r="BH46" i="2"/>
  <c r="CL47" i="2"/>
  <c r="CD42" i="2"/>
  <c r="BO46" i="2"/>
  <c r="BN46" i="2"/>
  <c r="CA36" i="2"/>
  <c r="AA38" i="2"/>
  <c r="CZ61" i="2"/>
  <c r="DI56" i="2"/>
  <c r="DJ51" i="2"/>
  <c r="CL50" i="2"/>
  <c r="DJ47" i="2"/>
  <c r="BD50" i="2"/>
  <c r="BL48" i="2"/>
  <c r="DK46" i="2"/>
  <c r="BX41" i="2"/>
  <c r="BC46" i="2"/>
  <c r="CG47" i="2"/>
  <c r="BL42" i="2"/>
  <c r="AN46" i="2"/>
  <c r="AQ46" i="2"/>
  <c r="BH36" i="2"/>
  <c r="BM37" i="2"/>
  <c r="DJ49" i="2"/>
  <c r="DH44" i="2"/>
  <c r="BF46" i="2"/>
  <c r="BU37" i="2"/>
  <c r="BS43" i="2"/>
  <c r="CN44" i="2"/>
  <c r="BU42" i="2"/>
  <c r="AS38" i="2"/>
  <c r="Q39" i="2"/>
  <c r="DI38" i="2"/>
  <c r="BQ39" i="2"/>
  <c r="AU41" i="2"/>
  <c r="BQ36" i="2"/>
  <c r="BC33" i="2"/>
  <c r="CE48" i="2"/>
  <c r="AL34" i="2"/>
  <c r="AC37" i="2"/>
  <c r="CP38" i="2"/>
  <c r="P36" i="2"/>
  <c r="AN38" i="2"/>
  <c r="DJ38" i="2"/>
  <c r="DD38" i="2"/>
  <c r="BH39" i="2"/>
  <c r="AL41" i="2"/>
  <c r="BD36" i="2"/>
  <c r="CO32" i="2"/>
  <c r="AM47" i="2"/>
  <c r="CU46" i="2"/>
  <c r="X47" i="2"/>
  <c r="S47" i="2"/>
  <c r="CO42" i="2"/>
  <c r="CN36" i="2"/>
  <c r="BT37" i="2"/>
  <c r="BN37" i="2"/>
  <c r="V38" i="2"/>
  <c r="CR39" i="2"/>
  <c r="T34" i="2"/>
  <c r="P44" i="2"/>
  <c r="BT47" i="2"/>
  <c r="BV41" i="2"/>
  <c r="CV43" i="2"/>
  <c r="BK42" i="2"/>
  <c r="DH42" i="2"/>
  <c r="CB39" i="2"/>
  <c r="BM39" i="2"/>
  <c r="AV62" i="2"/>
  <c r="BJ57" i="2"/>
  <c r="BH52" i="2"/>
  <c r="Q51" i="2"/>
  <c r="BZ48" i="2"/>
  <c r="BM43" i="2"/>
  <c r="AI49" i="2"/>
  <c r="BG47" i="2"/>
  <c r="AN42" i="2"/>
  <c r="CW46" i="2"/>
  <c r="CK37" i="2"/>
  <c r="AB43" i="2"/>
  <c r="BN47" i="2"/>
  <c r="BQ47" i="2"/>
  <c r="CP37" i="2"/>
  <c r="AQ41" i="2"/>
  <c r="BK61" i="2"/>
  <c r="BV56" i="2"/>
  <c r="BV51" i="2"/>
  <c r="AZ50" i="2"/>
  <c r="DJ44" i="2"/>
  <c r="S50" i="2"/>
  <c r="Q48" i="2"/>
  <c r="BV46" i="2"/>
  <c r="AI38" i="2"/>
  <c r="N46" i="2"/>
  <c r="AR47" i="2"/>
  <c r="BL41" i="2"/>
  <c r="AO45" i="2"/>
  <c r="AN45" i="2"/>
  <c r="CW34" i="2"/>
  <c r="DF32" i="2"/>
  <c r="BB61" i="2"/>
  <c r="BP56" i="2"/>
  <c r="BN51" i="2"/>
  <c r="AT50" i="2"/>
  <c r="AO44" i="2"/>
  <c r="CY49" i="2"/>
  <c r="DF47" i="2"/>
  <c r="BM46" i="2"/>
  <c r="AZ37" i="2"/>
  <c r="DC45" i="2"/>
  <c r="AI47" i="2"/>
  <c r="AX41" i="2"/>
  <c r="N45" i="2"/>
  <c r="Q45" i="2"/>
  <c r="BQ34" i="2"/>
  <c r="CO41" i="2"/>
  <c r="AW61" i="2"/>
  <c r="BC56" i="2"/>
  <c r="BF51" i="2"/>
  <c r="AN50" i="2"/>
  <c r="BR43" i="2"/>
  <c r="CS49" i="2"/>
  <c r="CV47" i="2"/>
  <c r="BD46" i="2"/>
  <c r="DB36" i="2"/>
  <c r="CT45" i="2"/>
  <c r="Z47" i="2"/>
  <c r="AA41" i="2"/>
  <c r="CO44" i="2"/>
  <c r="CW44" i="2"/>
  <c r="X34" i="2"/>
  <c r="AC41" i="2"/>
  <c r="AN61" i="2"/>
  <c r="AW56" i="2"/>
  <c r="AX51" i="2"/>
  <c r="AB50" i="2"/>
  <c r="AD43" i="2"/>
  <c r="CA49" i="2"/>
  <c r="N47" i="2"/>
  <c r="AY46" i="2"/>
  <c r="DA35" i="2"/>
  <c r="CO45" i="2"/>
  <c r="U47" i="2"/>
  <c r="BD40" i="2"/>
  <c r="CA44" i="2"/>
  <c r="BZ44" i="2"/>
  <c r="BA33" i="2"/>
  <c r="BO40" i="2"/>
  <c r="AX49" i="2"/>
  <c r="AV44" i="2"/>
  <c r="CR45" i="2"/>
  <c r="DG47" i="2"/>
  <c r="BP42" i="2"/>
  <c r="AB44" i="2"/>
  <c r="AO42" i="2"/>
  <c r="CE37" i="2"/>
  <c r="CO37" i="2"/>
  <c r="CI37" i="2"/>
  <c r="DC38" i="2"/>
  <c r="U40" i="2"/>
  <c r="AX42" i="2"/>
  <c r="CM29" i="2"/>
  <c r="BE47" i="2"/>
  <c r="DI46" i="2"/>
  <c r="CX47" i="2"/>
  <c r="AK47" i="2"/>
  <c r="CW42" i="2"/>
  <c r="BZ37" i="2"/>
  <c r="CJ37" i="2"/>
  <c r="CD37" i="2"/>
  <c r="CX38" i="2"/>
  <c r="DJ39" i="2"/>
  <c r="AD42" i="2"/>
  <c r="BZ28" i="2"/>
  <c r="DK45" i="2"/>
  <c r="BU45" i="2"/>
  <c r="BJ46" i="2"/>
  <c r="CQ45" i="2"/>
  <c r="AC42" i="2"/>
  <c r="AB36" i="2"/>
  <c r="BA36" i="2"/>
  <c r="AM36" i="2"/>
  <c r="BH37" i="2"/>
  <c r="BQ38" i="2"/>
  <c r="AS29" i="2"/>
  <c r="N48" i="2"/>
  <c r="DF46" i="2"/>
  <c r="AD38" i="2"/>
  <c r="AG43" i="2"/>
  <c r="CO47" i="2"/>
  <c r="CN47" i="2"/>
  <c r="DF37" i="2"/>
  <c r="BO33" i="2"/>
  <c r="CH61" i="2"/>
  <c r="CV56" i="2"/>
  <c r="CT51" i="2"/>
  <c r="BW50" i="2"/>
  <c r="CO46" i="2"/>
  <c r="AQ50" i="2"/>
  <c r="AZ48" i="2"/>
  <c r="CS46" i="2"/>
  <c r="BM40" i="2"/>
  <c r="AK46" i="2"/>
  <c r="BO47" i="2"/>
  <c r="AF42" i="2"/>
  <c r="DA45" i="2"/>
  <c r="CZ45" i="2"/>
  <c r="O36" i="2"/>
  <c r="AF36" i="2"/>
  <c r="CW60" i="2"/>
  <c r="DH55" i="2"/>
  <c r="AI50" i="2"/>
  <c r="CI49" i="2"/>
  <c r="AB51" i="2"/>
  <c r="X49" i="2"/>
  <c r="AA44" i="2"/>
  <c r="DH45" i="2"/>
  <c r="BB50" i="2"/>
  <c r="AZ45" i="2"/>
  <c r="CD46" i="2"/>
  <c r="BJ50" i="2"/>
  <c r="BO43" i="2"/>
  <c r="BW43" i="2"/>
  <c r="CI40" i="2"/>
  <c r="Y37" i="2"/>
  <c r="CN60" i="2"/>
  <c r="DB55" i="2"/>
  <c r="CO48" i="2"/>
  <c r="BW49" i="2"/>
  <c r="X51" i="2"/>
  <c r="Q49" i="2"/>
  <c r="BD43" i="2"/>
  <c r="CY45" i="2"/>
  <c r="AS50" i="2"/>
  <c r="AQ45" i="2"/>
  <c r="BU46" i="2"/>
  <c r="AM50" i="2"/>
  <c r="BA43" i="2"/>
  <c r="AZ43" i="2"/>
  <c r="BL40" i="2"/>
  <c r="DJ35" i="2"/>
  <c r="CI60" i="2"/>
  <c r="CO55" i="2"/>
  <c r="AO47" i="2"/>
  <c r="AR49" i="2"/>
  <c r="T51" i="2"/>
  <c r="DD48" i="2"/>
  <c r="N43" i="2"/>
  <c r="CP45" i="2"/>
  <c r="AJ50" i="2"/>
  <c r="AH45" i="2"/>
  <c r="BL46" i="2"/>
  <c r="U50" i="2"/>
  <c r="AF43" i="2"/>
  <c r="Y43" i="2"/>
  <c r="AT40" i="2"/>
  <c r="X41" i="2"/>
  <c r="BZ60" i="2"/>
  <c r="CI55" i="2"/>
  <c r="CV37" i="2"/>
  <c r="AF49" i="2"/>
  <c r="P51" i="2"/>
  <c r="CW48" i="2"/>
  <c r="CE38" i="2"/>
  <c r="CK45" i="2"/>
  <c r="AE50" i="2"/>
  <c r="AC45" i="2"/>
  <c r="BG46" i="2"/>
  <c r="CV49" i="2"/>
  <c r="DC42" i="2"/>
  <c r="DG42" i="2"/>
  <c r="W40" i="2"/>
  <c r="BY39" i="2"/>
  <c r="CJ48" i="2"/>
  <c r="CH43" i="2"/>
  <c r="AF45" i="2"/>
  <c r="AU47" i="2"/>
  <c r="BS39" i="2"/>
  <c r="BN43" i="2"/>
  <c r="DG41" i="2"/>
  <c r="P37" i="2"/>
  <c r="AH37" i="2"/>
  <c r="AA37" i="2"/>
  <c r="AQ38" i="2"/>
  <c r="BG39" i="2"/>
  <c r="AB41" i="2"/>
  <c r="Z28" i="2"/>
  <c r="CQ46" i="2"/>
  <c r="AW46" i="2"/>
  <c r="AL47" i="2"/>
  <c r="BW46" i="2"/>
  <c r="BQ42" i="2"/>
  <c r="DG36" i="2"/>
  <c r="AB37" i="2"/>
  <c r="N37" i="2"/>
  <c r="AL38" i="2"/>
  <c r="AX39" i="2"/>
  <c r="W41" i="2"/>
  <c r="R27" i="2"/>
  <c r="AY45" i="2"/>
  <c r="DG44" i="2"/>
  <c r="CV45" i="2"/>
  <c r="AE45" i="2"/>
  <c r="CU41" i="2"/>
  <c r="AE35" i="2"/>
  <c r="CM35" i="2"/>
  <c r="BY35" i="2"/>
  <c r="CL36" i="2"/>
  <c r="DC37" i="2"/>
  <c r="AN28" i="2"/>
  <c r="P43" i="2"/>
  <c r="BD29" i="2"/>
  <c r="BT36" i="2"/>
  <c r="AW38" i="2"/>
  <c r="CQ40" i="2"/>
  <c r="CK35" i="2"/>
  <c r="CR38" i="2"/>
  <c r="BJ34" i="2"/>
  <c r="BT32" i="2"/>
  <c r="BO38" i="2"/>
  <c r="AE46" i="2"/>
  <c r="BW47" i="2"/>
  <c r="BW42" i="2"/>
  <c r="CJ44" i="2"/>
  <c r="DI45" i="2"/>
  <c r="AE43" i="2"/>
  <c r="BN39" i="2"/>
  <c r="BF41" i="2"/>
  <c r="BN36" i="2"/>
  <c r="AR38" i="2"/>
  <c r="CH40" i="2"/>
  <c r="CE35" i="2"/>
  <c r="CG38" i="2"/>
  <c r="AD34" i="2"/>
  <c r="AZ31" i="2"/>
  <c r="CM49" i="2"/>
  <c r="CK44" i="2"/>
  <c r="AI46" i="2"/>
  <c r="AC36" i="2"/>
  <c r="AP43" i="2"/>
  <c r="BQ44" i="2"/>
  <c r="BI42" i="2"/>
  <c r="X38" i="2"/>
  <c r="N40" i="2"/>
  <c r="DF34" i="2"/>
  <c r="CY36" i="2"/>
  <c r="AT39" i="2"/>
  <c r="BR32" i="2"/>
  <c r="S37" i="2"/>
  <c r="BI40" i="2"/>
  <c r="BI31" i="2"/>
  <c r="BD48" i="2"/>
  <c r="BB43" i="2"/>
  <c r="CX44" i="2"/>
  <c r="O47" i="2"/>
  <c r="W37" i="2"/>
  <c r="AJ43" i="2"/>
  <c r="CQ41" i="2"/>
  <c r="CH36" i="2"/>
  <c r="CI38" i="2"/>
  <c r="BY40" i="2"/>
  <c r="BS35" i="2"/>
  <c r="DI37" i="2"/>
  <c r="O41" i="2"/>
  <c r="CY40" i="2"/>
  <c r="BB35" i="2"/>
  <c r="CN28" i="2"/>
  <c r="T36" i="2"/>
  <c r="BR38" i="2"/>
  <c r="BR41" i="2"/>
  <c r="O35" i="2"/>
  <c r="AD36" i="2"/>
  <c r="AT30" i="2"/>
  <c r="CB47" i="2"/>
  <c r="CL41" i="2"/>
  <c r="T44" i="2"/>
  <c r="AM46" i="2"/>
  <c r="BH47" i="2"/>
  <c r="AI42" i="2"/>
  <c r="DK40" i="2"/>
  <c r="DG35" i="2"/>
  <c r="DE37" i="2"/>
  <c r="CS39" i="2"/>
  <c r="AS34" i="2"/>
  <c r="Z37" i="2"/>
  <c r="AI40" i="2"/>
  <c r="BV38" i="2"/>
  <c r="CW28" i="2"/>
  <c r="CC28" i="2"/>
  <c r="DE35" i="2"/>
  <c r="BB38" i="2"/>
  <c r="AZ41" i="2"/>
  <c r="P34" i="2"/>
  <c r="BI34" i="2"/>
  <c r="DJ28" i="2"/>
  <c r="AX34" i="2"/>
  <c r="BD34" i="2"/>
  <c r="DK34" i="2"/>
  <c r="CJ29" i="2"/>
  <c r="Y33" i="2"/>
  <c r="S32" i="2"/>
  <c r="DF33" i="2"/>
  <c r="BT30" i="2"/>
  <c r="DE28" i="2"/>
  <c r="DH25" i="2"/>
  <c r="AS27" i="2"/>
  <c r="BP18" i="2"/>
  <c r="CM37" i="2"/>
  <c r="BP39" i="2"/>
  <c r="CV33" i="2"/>
  <c r="AD39" i="2"/>
  <c r="CU33" i="2"/>
  <c r="CM33" i="2"/>
  <c r="CA34" i="2"/>
  <c r="U32" i="2"/>
  <c r="AO32" i="2"/>
  <c r="AY31" i="2"/>
  <c r="AK33" i="2"/>
  <c r="BV29" i="2"/>
  <c r="CU27" i="2"/>
  <c r="AR21" i="2"/>
  <c r="AY26" i="2"/>
  <c r="BI23" i="2"/>
  <c r="CW35" i="2"/>
  <c r="BQ37" i="2"/>
  <c r="DH41" i="2"/>
  <c r="AD37" i="2"/>
  <c r="AD28" i="2"/>
  <c r="CM32" i="2"/>
  <c r="BY25" i="2"/>
  <c r="Y32" i="2"/>
  <c r="BE25" i="2"/>
  <c r="CP28" i="2"/>
  <c r="CF27" i="2"/>
  <c r="CC30" i="2"/>
  <c r="AX24" i="2"/>
  <c r="AP41" i="2"/>
  <c r="BG33" i="2"/>
  <c r="CL37" i="2"/>
  <c r="DD34" i="2"/>
  <c r="BS34" i="2"/>
  <c r="BF33" i="2"/>
  <c r="T33" i="2"/>
  <c r="W33" i="2"/>
  <c r="AS31" i="2"/>
  <c r="BI27" i="2"/>
  <c r="BS24" i="2"/>
  <c r="CC22" i="2"/>
  <c r="BS40" i="2"/>
  <c r="BN42" i="2"/>
  <c r="Q37" i="2"/>
  <c r="BT34" i="2"/>
  <c r="AI34" i="2"/>
  <c r="BK32" i="2"/>
  <c r="AY32" i="2"/>
  <c r="AX32" i="2"/>
  <c r="DG30" i="2"/>
  <c r="BI26" i="2"/>
  <c r="DF31" i="2"/>
  <c r="AL19" i="2"/>
  <c r="AW36" i="2"/>
  <c r="AJ34" i="2"/>
  <c r="AE34" i="2"/>
  <c r="BJ30" i="2"/>
  <c r="CF31" i="2"/>
  <c r="AM32" i="2"/>
  <c r="BL30" i="2"/>
  <c r="AP25" i="2"/>
  <c r="BZ31" i="2"/>
  <c r="CC20" i="2"/>
  <c r="Y39" i="2"/>
  <c r="Z42" i="2"/>
  <c r="BV35" i="2"/>
  <c r="R33" i="2"/>
  <c r="CF30" i="2"/>
  <c r="CD30" i="2"/>
  <c r="BF37" i="2"/>
  <c r="AC31" i="2"/>
  <c r="CP47" i="2"/>
  <c r="AE42" i="2"/>
  <c r="AL44" i="2"/>
  <c r="BA46" i="2"/>
  <c r="BV47" i="2"/>
  <c r="BO42" i="2"/>
  <c r="AE41" i="2"/>
  <c r="V36" i="2"/>
  <c r="W38" i="2"/>
  <c r="DK39" i="2"/>
  <c r="BY34" i="2"/>
  <c r="AW37" i="2"/>
  <c r="BA40" i="2"/>
  <c r="T39" i="2"/>
  <c r="DH32" i="2"/>
  <c r="AI30" i="2"/>
  <c r="BK35" i="2"/>
  <c r="DD37" i="2"/>
  <c r="DD40" i="2"/>
  <c r="BJ40" i="2"/>
  <c r="V35" i="2"/>
  <c r="R28" i="2"/>
  <c r="P47" i="2"/>
  <c r="AJ37" i="2"/>
  <c r="BF43" i="2"/>
  <c r="BY45" i="2"/>
  <c r="CT46" i="2"/>
  <c r="AT38" i="2"/>
  <c r="AY40" i="2"/>
  <c r="CL34" i="2"/>
  <c r="AS37" i="2"/>
  <c r="AA39" i="2"/>
  <c r="BW41" i="2"/>
  <c r="BL36" i="2"/>
  <c r="BU39" i="2"/>
  <c r="R37" i="2"/>
  <c r="BB32" i="2"/>
  <c r="AX40" i="2"/>
  <c r="AU35" i="2"/>
  <c r="CN37" i="2"/>
  <c r="CL40" i="2"/>
  <c r="AM40" i="2"/>
  <c r="BH34" i="2"/>
  <c r="Q26" i="2"/>
  <c r="DA33" i="2"/>
  <c r="O34" i="2"/>
  <c r="CE34" i="2"/>
  <c r="BA32" i="2"/>
  <c r="BE32" i="2"/>
  <c r="BE31" i="2"/>
  <c r="AT33" i="2"/>
  <c r="CD29" i="2"/>
  <c r="DB27" i="2"/>
  <c r="BM23" i="2"/>
  <c r="V27" i="2"/>
  <c r="AA24" i="2"/>
  <c r="AF37" i="2"/>
  <c r="DB38" i="2"/>
  <c r="S30" i="2"/>
  <c r="BP38" i="2"/>
  <c r="CN32" i="2"/>
  <c r="BY32" i="2"/>
  <c r="AU34" i="2"/>
  <c r="DA29" i="2"/>
  <c r="T31" i="2"/>
  <c r="BA30" i="2"/>
  <c r="BW32" i="2"/>
  <c r="AX28" i="2"/>
  <c r="DB26" i="2"/>
  <c r="CD26" i="2"/>
  <c r="DD25" i="2"/>
  <c r="Z27" i="2"/>
  <c r="BV34" i="2"/>
  <c r="DC36" i="2"/>
  <c r="BQ41" i="2"/>
  <c r="BP36" i="2"/>
  <c r="AP35" i="2"/>
  <c r="CG31" i="2"/>
  <c r="U29" i="2"/>
  <c r="CQ29" i="2"/>
  <c r="BO31" i="2"/>
  <c r="AX30" i="2"/>
  <c r="CM25" i="2"/>
  <c r="DE29" i="2"/>
  <c r="BB24" i="2"/>
  <c r="P40" i="2"/>
  <c r="BR42" i="2"/>
  <c r="BJ36" i="2"/>
  <c r="AR34" i="2"/>
  <c r="AM34" i="2"/>
  <c r="AU31" i="2"/>
  <c r="CV31" i="2"/>
  <c r="BC32" i="2"/>
  <c r="BZ30" i="2"/>
  <c r="BN25" i="2"/>
  <c r="AN32" i="2"/>
  <c r="CU21" i="2"/>
  <c r="AS39" i="2"/>
  <c r="AH42" i="2"/>
  <c r="CO35" i="2"/>
  <c r="AG33" i="2"/>
  <c r="CD33" i="2"/>
  <c r="S34" i="2"/>
  <c r="CX30" i="2"/>
  <c r="CJ31" i="2"/>
  <c r="DB29" i="2"/>
  <c r="BA27" i="2"/>
  <c r="CO27" i="2"/>
  <c r="AJ13" i="2"/>
  <c r="CO34" i="2"/>
  <c r="Z33" i="2"/>
  <c r="BM32" i="2"/>
  <c r="AV33" i="2"/>
  <c r="CK30" i="2"/>
  <c r="CB30" i="2"/>
  <c r="V29" i="2"/>
  <c r="AL27" i="2"/>
  <c r="CT24" i="2"/>
  <c r="BV7" i="2"/>
  <c r="BK38" i="2"/>
  <c r="AK41" i="2"/>
  <c r="U34" i="2"/>
  <c r="AH30" i="2"/>
  <c r="CN26" i="2"/>
  <c r="CP29" i="2"/>
  <c r="DH40" i="2"/>
  <c r="AD29" i="2"/>
  <c r="DH23" i="2"/>
  <c r="AD47" i="2"/>
  <c r="BJ38" i="2"/>
  <c r="BX43" i="2"/>
  <c r="CM45" i="2"/>
  <c r="DH46" i="2"/>
  <c r="CY39" i="2"/>
  <c r="BQ40" i="2"/>
  <c r="T35" i="2"/>
  <c r="BI37" i="2"/>
  <c r="AY39" i="2"/>
  <c r="CK41" i="2"/>
  <c r="CE36" i="2"/>
  <c r="CM39" i="2"/>
  <c r="AV37" i="2"/>
  <c r="CY31" i="2"/>
  <c r="DB39" i="2"/>
  <c r="BN34" i="2"/>
  <c r="AR37" i="2"/>
  <c r="AR40" i="2"/>
  <c r="DG38" i="2"/>
  <c r="Z32" i="2"/>
  <c r="AZ29" i="2"/>
  <c r="BB46" i="2"/>
  <c r="CT47" i="2"/>
  <c r="CX42" i="2"/>
  <c r="DK44" i="2"/>
  <c r="AH46" i="2"/>
  <c r="AQ43" i="2"/>
  <c r="CK39" i="2"/>
  <c r="AI33" i="2"/>
  <c r="CM36" i="2"/>
  <c r="BM38" i="2"/>
  <c r="DI40" i="2"/>
  <c r="CX35" i="2"/>
  <c r="DH38" i="2"/>
  <c r="AR35" i="2"/>
  <c r="CT33" i="2"/>
  <c r="CJ39" i="2"/>
  <c r="AH34" i="2"/>
  <c r="T37" i="2"/>
  <c r="Z40" i="2"/>
  <c r="BF38" i="2"/>
  <c r="Q35" i="2"/>
  <c r="AZ27" i="2"/>
  <c r="CV32" i="2"/>
  <c r="DB32" i="2"/>
  <c r="AY34" i="2"/>
  <c r="AP30" i="2"/>
  <c r="AM31" i="2"/>
  <c r="BH30" i="2"/>
  <c r="CF32" i="2"/>
  <c r="BL28" i="2"/>
  <c r="DI26" i="2"/>
  <c r="CS26" i="2"/>
  <c r="DD26" i="2"/>
  <c r="CL27" i="2"/>
  <c r="BR36" i="2"/>
  <c r="AP38" i="2"/>
  <c r="AT42" i="2"/>
  <c r="DB37" i="2"/>
  <c r="BG31" i="2"/>
  <c r="BT29" i="2"/>
  <c r="CY33" i="2"/>
  <c r="DI33" i="2"/>
  <c r="DH29" i="2"/>
  <c r="AR29" i="2"/>
  <c r="DE31" i="2"/>
  <c r="BA31" i="2"/>
  <c r="CT25" i="2"/>
  <c r="BV25" i="2"/>
  <c r="O30" i="2"/>
  <c r="AT21" i="2"/>
  <c r="AY41" i="2"/>
  <c r="AQ36" i="2"/>
  <c r="DC40" i="2"/>
  <c r="DB35" i="2"/>
  <c r="DH34" i="2"/>
  <c r="AK35" i="2"/>
  <c r="CM31" i="2"/>
  <c r="CU28" i="2"/>
  <c r="AS30" i="2"/>
  <c r="BN29" i="2"/>
  <c r="BQ22" i="2"/>
  <c r="AE29" i="2"/>
  <c r="BZ22" i="2"/>
  <c r="BB39" i="2"/>
  <c r="AL42" i="2"/>
  <c r="CV35" i="2"/>
  <c r="BY33" i="2"/>
  <c r="CL33" i="2"/>
  <c r="AB34" i="2"/>
  <c r="S31" i="2"/>
  <c r="CO31" i="2"/>
  <c r="N30" i="2"/>
  <c r="BP27" i="2"/>
  <c r="BK28" i="2"/>
  <c r="CT19" i="2"/>
  <c r="CA38" i="2"/>
  <c r="CZ41" i="2"/>
  <c r="DJ34" i="2"/>
  <c r="DF30" i="2"/>
  <c r="CK32" i="2"/>
  <c r="BE33" i="2"/>
  <c r="DG29" i="2"/>
  <c r="CP30" i="2"/>
  <c r="AG29" i="2"/>
  <c r="BA26" i="2"/>
  <c r="BH25" i="2"/>
  <c r="DK11" i="2"/>
  <c r="AO26" i="2"/>
  <c r="BS30" i="2"/>
  <c r="AA30" i="2"/>
  <c r="CH32" i="2"/>
  <c r="CY29" i="2"/>
  <c r="BO29" i="2"/>
  <c r="BD28" i="2"/>
  <c r="P26" i="2"/>
  <c r="AQ23" i="2"/>
  <c r="BB37" i="2"/>
  <c r="CW37" i="2"/>
  <c r="BW40" i="2"/>
  <c r="AO33" i="2"/>
  <c r="Z34" i="2"/>
  <c r="AJ33" i="2"/>
  <c r="BC28" i="2"/>
  <c r="AA45" i="2"/>
  <c r="AV46" i="2"/>
  <c r="AY43" i="2"/>
  <c r="DC39" i="2"/>
  <c r="BU33" i="2"/>
  <c r="CZ36" i="2"/>
  <c r="CC38" i="2"/>
  <c r="Y41" i="2"/>
  <c r="S36" i="2"/>
  <c r="Z39" i="2"/>
  <c r="CP35" i="2"/>
  <c r="DH31" i="2"/>
  <c r="AP39" i="2"/>
  <c r="CB41" i="2"/>
  <c r="BY36" i="2"/>
  <c r="CD39" i="2"/>
  <c r="AE37" i="2"/>
  <c r="CK29" i="2"/>
  <c r="AF35" i="2"/>
  <c r="CN45" i="2"/>
  <c r="AH47" i="2"/>
  <c r="DB41" i="2"/>
  <c r="AY44" i="2"/>
  <c r="BT45" i="2"/>
  <c r="DI42" i="2"/>
  <c r="W39" i="2"/>
  <c r="Q41" i="2"/>
  <c r="AA36" i="2"/>
  <c r="CY37" i="2"/>
  <c r="AW40" i="2"/>
  <c r="AA35" i="2"/>
  <c r="AV38" i="2"/>
  <c r="BJ42" i="2"/>
  <c r="CL32" i="2"/>
  <c r="V39" i="2"/>
  <c r="BN41" i="2"/>
  <c r="BF36" i="2"/>
  <c r="BL39" i="2"/>
  <c r="CD36" i="2"/>
  <c r="DC29" i="2"/>
  <c r="DG37" i="2"/>
  <c r="CS31" i="2"/>
  <c r="CR29" i="2"/>
  <c r="DE33" i="2"/>
  <c r="W34" i="2"/>
  <c r="Y30" i="2"/>
  <c r="BI29" i="2"/>
  <c r="R32" i="2"/>
  <c r="CQ20" i="2"/>
  <c r="DA25" i="2"/>
  <c r="CK25" i="2"/>
  <c r="CA30" i="2"/>
  <c r="AN22" i="2"/>
  <c r="DD35" i="2"/>
  <c r="CB37" i="2"/>
  <c r="N42" i="2"/>
  <c r="AP37" i="2"/>
  <c r="BU28" i="2"/>
  <c r="CZ33" i="2"/>
  <c r="X33" i="2"/>
  <c r="CP32" i="2"/>
  <c r="DI28" i="2"/>
  <c r="S26" i="2"/>
  <c r="AQ31" i="2"/>
  <c r="U31" i="2"/>
  <c r="Y23" i="2"/>
  <c r="AE20" i="2"/>
  <c r="AV27" i="2"/>
  <c r="AZ17" i="2"/>
  <c r="CK40" i="2"/>
  <c r="CC35" i="2"/>
  <c r="AQ40" i="2"/>
  <c r="AQ35" i="2"/>
  <c r="CB34" i="2"/>
  <c r="DC34" i="2"/>
  <c r="BM33" i="2"/>
  <c r="CO33" i="2"/>
  <c r="CN33" i="2"/>
  <c r="AW31" i="2"/>
  <c r="BY28" i="2"/>
  <c r="CY26" i="2"/>
  <c r="BE17" i="2"/>
  <c r="CL38" i="2"/>
  <c r="BH41" i="2"/>
  <c r="CX32" i="2"/>
  <c r="DC31" i="2"/>
  <c r="CH30" i="2"/>
  <c r="CZ32" i="2"/>
  <c r="P30" i="2"/>
  <c r="CV29" i="2"/>
  <c r="BO28" i="2"/>
  <c r="BH26" i="2"/>
  <c r="CA24" i="2"/>
  <c r="BR37" i="2"/>
  <c r="O38" i="2"/>
  <c r="CO40" i="2"/>
  <c r="BD33" i="2"/>
  <c r="AA28" i="2"/>
  <c r="CJ32" i="2"/>
  <c r="CQ31" i="2"/>
  <c r="CS28" i="2"/>
  <c r="AJ28" i="2"/>
  <c r="BJ27" i="2"/>
  <c r="CB24" i="2"/>
  <c r="BN22" i="2"/>
  <c r="T40" i="2"/>
  <c r="AW33" i="2"/>
  <c r="AN33" i="2"/>
  <c r="P31" i="2"/>
  <c r="CA31" i="2"/>
  <c r="AS32" i="2"/>
  <c r="W31" i="2"/>
  <c r="BC27" i="2"/>
  <c r="AW30" i="2"/>
  <c r="BP23" i="2"/>
  <c r="CQ36" i="2"/>
  <c r="BW36" i="2"/>
  <c r="AW39" i="2"/>
  <c r="AA32" i="2"/>
  <c r="CM34" i="2"/>
  <c r="CC32" i="2"/>
  <c r="BH33" i="2"/>
  <c r="AM33" i="2"/>
  <c r="CO36" i="2"/>
  <c r="DB45" i="2"/>
  <c r="AZ47" i="2"/>
  <c r="X42" i="2"/>
  <c r="BM44" i="2"/>
  <c r="CH45" i="2"/>
  <c r="S43" i="2"/>
  <c r="AQ39" i="2"/>
  <c r="AI41" i="2"/>
  <c r="AN36" i="2"/>
  <c r="Q38" i="2"/>
  <c r="BK40" i="2"/>
  <c r="BA35" i="2"/>
  <c r="BL38" i="2"/>
  <c r="AW32" i="2"/>
  <c r="AO27" i="2"/>
  <c r="BX38" i="2"/>
  <c r="P41" i="2"/>
  <c r="DK35" i="2"/>
  <c r="O39" i="2"/>
  <c r="BH35" i="2"/>
  <c r="T30" i="2"/>
  <c r="AD50" i="2"/>
  <c r="AB45" i="2"/>
  <c r="BT46" i="2"/>
  <c r="CU38" i="2"/>
  <c r="CK43" i="2"/>
  <c r="DF44" i="2"/>
  <c r="CC42" i="2"/>
  <c r="BI38" i="2"/>
  <c r="BC40" i="2"/>
  <c r="BL35" i="2"/>
  <c r="AM37" i="2"/>
  <c r="CI39" i="2"/>
  <c r="CX33" i="2"/>
  <c r="BW37" i="2"/>
  <c r="CI41" i="2"/>
  <c r="AI29" i="2"/>
  <c r="BH38" i="2"/>
  <c r="CZ40" i="2"/>
  <c r="CR35" i="2"/>
  <c r="CW38" i="2"/>
  <c r="AI35" i="2"/>
  <c r="AH33" i="2"/>
  <c r="AU37" i="2"/>
  <c r="CZ28" i="2"/>
  <c r="N34" i="2"/>
  <c r="AE33" i="2"/>
  <c r="CW32" i="2"/>
  <c r="T29" i="2"/>
  <c r="CD27" i="2"/>
  <c r="BD31" i="2"/>
  <c r="Y31" i="2"/>
  <c r="BR23" i="2"/>
  <c r="AJ21" i="2"/>
  <c r="DH27" i="2"/>
  <c r="AG19" i="2"/>
  <c r="CG34" i="2"/>
  <c r="DJ36" i="2"/>
  <c r="BZ41" i="2"/>
  <c r="CC36" i="2"/>
  <c r="AT35" i="2"/>
  <c r="CS32" i="2"/>
  <c r="BQ31" i="2"/>
  <c r="BX31" i="2"/>
  <c r="Z26" i="2"/>
  <c r="CE31" i="2"/>
  <c r="AJ30" i="2"/>
  <c r="CM30" i="2"/>
  <c r="CD28" i="2"/>
  <c r="Q30" i="2"/>
  <c r="AQ21" i="2"/>
  <c r="W23" i="2"/>
  <c r="Y40" i="2"/>
  <c r="DA34" i="2"/>
  <c r="CC39" i="2"/>
  <c r="U33" i="2"/>
  <c r="AV34" i="2"/>
  <c r="BW34" i="2"/>
  <c r="CI32" i="2"/>
  <c r="AC33" i="2"/>
  <c r="AB33" i="2"/>
  <c r="Q31" i="2"/>
  <c r="BX27" i="2"/>
  <c r="AC26" i="2"/>
  <c r="CD20" i="2"/>
  <c r="Z38" i="2"/>
  <c r="CT40" i="2"/>
  <c r="BK33" i="2"/>
  <c r="CX28" i="2"/>
  <c r="CR32" i="2"/>
  <c r="DG31" i="2"/>
  <c r="DG28" i="2"/>
  <c r="CB28" i="2"/>
  <c r="BY27" i="2"/>
  <c r="AO25" i="2"/>
  <c r="CA23" i="2"/>
  <c r="DD36" i="2"/>
  <c r="BA37" i="2"/>
  <c r="AC40" i="2"/>
  <c r="BG32" i="2"/>
  <c r="BB33" i="2"/>
  <c r="BM31" i="2"/>
  <c r="CE30" i="2"/>
  <c r="BI32" i="2"/>
  <c r="AJ31" i="2"/>
  <c r="BJ26" i="2"/>
  <c r="BF30" i="2"/>
  <c r="AM24" i="2"/>
  <c r="BF39" i="2"/>
  <c r="AL32" i="2"/>
  <c r="BF32" i="2"/>
  <c r="CU26" i="2"/>
  <c r="BP30" i="2"/>
  <c r="DJ30" i="2"/>
  <c r="U30" i="2"/>
  <c r="AU26" i="2"/>
  <c r="BJ29" i="2"/>
  <c r="BZ21" i="2"/>
  <c r="AE36" i="2"/>
  <c r="DI35" i="2"/>
  <c r="CK38" i="2"/>
  <c r="BB29" i="2"/>
  <c r="BG34" i="2"/>
  <c r="BK31" i="2"/>
  <c r="CT32" i="2"/>
  <c r="BB36" i="2"/>
  <c r="BC38" i="2"/>
  <c r="AS40" i="2"/>
  <c r="AM35" i="2"/>
  <c r="CC37" i="2"/>
  <c r="CG40" i="2"/>
  <c r="CV39" i="2"/>
  <c r="AA34" i="2"/>
  <c r="DC23" i="2"/>
  <c r="S48" i="2"/>
  <c r="BX42" i="2"/>
  <c r="BI44" i="2"/>
  <c r="BX46" i="2"/>
  <c r="CW47" i="2"/>
  <c r="CQ42" i="2"/>
  <c r="BB41" i="2"/>
  <c r="AU36" i="2"/>
  <c r="AX38" i="2"/>
  <c r="AJ40" i="2"/>
  <c r="AB35" i="2"/>
  <c r="BX37" i="2"/>
  <c r="BX40" i="2"/>
  <c r="CH39" i="2"/>
  <c r="DJ32" i="2"/>
  <c r="DG26" i="2"/>
  <c r="BY46" i="2"/>
  <c r="W48" i="2"/>
  <c r="U43" i="2"/>
  <c r="AJ45" i="2"/>
  <c r="BE46" i="2"/>
  <c r="CQ33" i="2"/>
  <c r="DH39" i="2"/>
  <c r="CP33" i="2"/>
  <c r="O37" i="2"/>
  <c r="CN38" i="2"/>
  <c r="AH41" i="2"/>
  <c r="Z36" i="2"/>
  <c r="AE39" i="2"/>
  <c r="DC35" i="2"/>
  <c r="DE32" i="2"/>
  <c r="AR50" i="2"/>
  <c r="AP45" i="2"/>
  <c r="CL46" i="2"/>
  <c r="BX39" i="2"/>
  <c r="CY43" i="2"/>
  <c r="V45" i="2"/>
  <c r="CK42" i="2"/>
  <c r="BY38" i="2"/>
  <c r="BU40" i="2"/>
  <c r="BZ35" i="2"/>
  <c r="BC37" i="2"/>
  <c r="CW39" i="2"/>
  <c r="AG34" i="2"/>
  <c r="CX37" i="2"/>
  <c r="CV41" i="2"/>
  <c r="DK31" i="2"/>
  <c r="DJ37" i="2"/>
  <c r="BB40" i="2"/>
  <c r="AS35" i="2"/>
  <c r="BA38" i="2"/>
  <c r="BH31" i="2"/>
  <c r="AZ33" i="2"/>
  <c r="BP49" i="2"/>
  <c r="BN44" i="2"/>
  <c r="DF45" i="2"/>
  <c r="AA48" i="2"/>
  <c r="CR42" i="2"/>
  <c r="AT44" i="2"/>
  <c r="AW42" i="2"/>
  <c r="CU37" i="2"/>
  <c r="CO39" i="2"/>
  <c r="BE34" i="2"/>
  <c r="BZ36" i="2"/>
  <c r="U39" i="2"/>
  <c r="DE41" i="2"/>
  <c r="BX36" i="2"/>
  <c r="AN39" i="2"/>
  <c r="BW27" i="2"/>
  <c r="CT37" i="2"/>
  <c r="AN40" i="2"/>
  <c r="P35" i="2"/>
  <c r="AK38" i="2"/>
  <c r="BB42" i="2"/>
  <c r="AD32" i="2"/>
  <c r="CI36" i="2"/>
  <c r="AX35" i="2"/>
  <c r="DA32" i="2"/>
  <c r="CC31" i="2"/>
  <c r="CW31" i="2"/>
  <c r="CG26" i="2"/>
  <c r="CU31" i="2"/>
  <c r="AY30" i="2"/>
  <c r="CQ30" i="2"/>
  <c r="CI28" i="2"/>
  <c r="Z30" i="2"/>
  <c r="BA22" i="2"/>
  <c r="BB18" i="2"/>
  <c r="BD41" i="2"/>
  <c r="AX36" i="2"/>
  <c r="N41" i="2"/>
  <c r="Q36" i="2"/>
  <c r="N35" i="2"/>
  <c r="CR31" i="2"/>
  <c r="BG28" i="2"/>
  <c r="AR28" i="2"/>
  <c r="AL33" i="2"/>
  <c r="AZ30" i="2"/>
  <c r="Y29" i="2"/>
  <c r="AF30" i="2"/>
  <c r="CM27" i="2"/>
  <c r="AJ29" i="2"/>
  <c r="DB24" i="2"/>
  <c r="DB17" i="2"/>
  <c r="BK39" i="2"/>
  <c r="CC33" i="2"/>
  <c r="S39" i="2"/>
  <c r="BS33" i="2"/>
  <c r="CG33" i="2"/>
  <c r="CS33" i="2"/>
  <c r="BL31" i="2"/>
  <c r="DA31" i="2"/>
  <c r="CZ31" i="2"/>
  <c r="CI30" i="2"/>
  <c r="CD25" i="2"/>
  <c r="AH29" i="2"/>
  <c r="BI22" i="2"/>
  <c r="CW36" i="2"/>
  <c r="BT39" i="2"/>
  <c r="BQ32" i="2"/>
  <c r="CE32" i="2"/>
  <c r="CJ28" i="2"/>
  <c r="CL30" i="2"/>
  <c r="AR31" i="2"/>
  <c r="AQ30" i="2"/>
  <c r="BX26" i="2"/>
  <c r="CZ29" i="2"/>
  <c r="CJ23" i="2"/>
  <c r="AR36" i="2"/>
  <c r="X36" i="2"/>
  <c r="DA38" i="2"/>
  <c r="R30" i="2"/>
  <c r="DA30" i="2"/>
  <c r="AV31" i="2"/>
  <c r="CA29" i="2"/>
  <c r="CO29" i="2"/>
  <c r="AF29" i="2"/>
  <c r="BD25" i="2"/>
  <c r="CR28" i="2"/>
  <c r="AP20" i="2"/>
  <c r="CV38" i="2"/>
  <c r="BJ35" i="2"/>
  <c r="Y35" i="2"/>
  <c r="O31" i="2"/>
  <c r="DC27" i="2"/>
  <c r="BR26" i="2"/>
  <c r="P29" i="2"/>
  <c r="DD28" i="2"/>
  <c r="CR27" i="2"/>
  <c r="BZ29" i="2"/>
  <c r="BL33" i="2"/>
  <c r="AO34" i="2"/>
  <c r="Y38" i="2"/>
  <c r="Z35" i="2"/>
  <c r="Y34" i="2"/>
  <c r="BB30" i="2"/>
  <c r="AH32" i="2"/>
  <c r="Z46" i="2"/>
  <c r="CB35" i="2"/>
  <c r="Z43" i="2"/>
  <c r="BH44" i="2"/>
  <c r="BE42" i="2"/>
  <c r="DK37" i="2"/>
  <c r="DG39" i="2"/>
  <c r="CK34" i="2"/>
  <c r="CS36" i="2"/>
  <c r="AK39" i="2"/>
  <c r="CI31" i="2"/>
  <c r="CX36" i="2"/>
  <c r="CZ39" i="2"/>
  <c r="BN30" i="2"/>
  <c r="AX37" i="2"/>
  <c r="CN39" i="2"/>
  <c r="R34" i="2"/>
  <c r="CH37" i="2"/>
  <c r="CN41" i="2"/>
  <c r="BV30" i="2"/>
  <c r="DB48" i="2"/>
  <c r="CZ43" i="2"/>
  <c r="AT45" i="2"/>
  <c r="BM47" i="2"/>
  <c r="CA40" i="2"/>
  <c r="CF43" i="2"/>
  <c r="Q42" i="2"/>
  <c r="AI37" i="2"/>
  <c r="AG39" i="2"/>
  <c r="U41" i="2"/>
  <c r="N36" i="2"/>
  <c r="BG38" i="2"/>
  <c r="BI41" i="2"/>
  <c r="DB34" i="2"/>
  <c r="BO35" i="2"/>
  <c r="CB29" i="2"/>
  <c r="AG37" i="2"/>
  <c r="BZ39" i="2"/>
  <c r="CH33" i="2"/>
  <c r="BG37" i="2"/>
  <c r="AT41" i="2"/>
  <c r="Q34" i="2"/>
  <c r="W36" i="2"/>
  <c r="R35" i="2"/>
  <c r="O32" i="2"/>
  <c r="BM29" i="2"/>
  <c r="BX28" i="2"/>
  <c r="AU33" i="2"/>
  <c r="BG30" i="2"/>
  <c r="AP29" i="2"/>
  <c r="AK30" i="2"/>
  <c r="DA27" i="2"/>
  <c r="AU29" i="2"/>
  <c r="BP25" i="2"/>
  <c r="BU17" i="2"/>
  <c r="CP40" i="2"/>
  <c r="CJ35" i="2"/>
  <c r="AZ40" i="2"/>
  <c r="AY35" i="2"/>
  <c r="CF34" i="2"/>
  <c r="DJ27" i="2"/>
  <c r="V32" i="2"/>
  <c r="CB33" i="2"/>
  <c r="BX32" i="2"/>
  <c r="BB28" i="2"/>
  <c r="BI21" i="2"/>
  <c r="BL29" i="2"/>
  <c r="CL26" i="2"/>
  <c r="AK28" i="2"/>
  <c r="AH26" i="2"/>
  <c r="V17" i="2"/>
  <c r="CQ38" i="2"/>
  <c r="BV42" i="2"/>
  <c r="BE38" i="2"/>
  <c r="BZ32" i="2"/>
  <c r="AV29" i="2"/>
  <c r="Q33" i="2"/>
  <c r="AV26" i="2"/>
  <c r="AF31" i="2"/>
  <c r="X31" i="2"/>
  <c r="W30" i="2"/>
  <c r="BP20" i="2"/>
  <c r="CH26" i="2"/>
  <c r="CS21" i="2"/>
  <c r="AK36" i="2"/>
  <c r="N39" i="2"/>
  <c r="BY30" i="2"/>
  <c r="AN31" i="2"/>
  <c r="CB31" i="2"/>
  <c r="CI29" i="2"/>
  <c r="AD30" i="2"/>
  <c r="AW29" i="2"/>
  <c r="BX25" i="2"/>
  <c r="DH28" i="2"/>
  <c r="BR21" i="2"/>
  <c r="CD35" i="2"/>
  <c r="BP35" i="2"/>
  <c r="AO38" i="2"/>
  <c r="BN35" i="2"/>
  <c r="AC35" i="2"/>
  <c r="O29" i="2"/>
  <c r="X28" i="2"/>
  <c r="AA27" i="2"/>
  <c r="BR27" i="2"/>
  <c r="CF20" i="2"/>
  <c r="DG27" i="2"/>
  <c r="AL25" i="2"/>
  <c r="AJ38" i="2"/>
  <c r="AD35" i="2"/>
  <c r="CQ34" i="2"/>
  <c r="AT28" i="2"/>
  <c r="BR33" i="2"/>
  <c r="BQ33" i="2"/>
  <c r="DJ26" i="2"/>
  <c r="AM28" i="2"/>
  <c r="AM25" i="2"/>
  <c r="BX24" i="2"/>
  <c r="S41" i="2"/>
  <c r="CY32" i="2"/>
  <c r="BK37" i="2"/>
  <c r="CR34" i="2"/>
  <c r="BP33" i="2"/>
  <c r="BA29" i="2"/>
  <c r="BT31" i="2"/>
  <c r="BL45" i="2"/>
  <c r="CA47" i="2"/>
  <c r="CJ41" i="2"/>
  <c r="CT43" i="2"/>
  <c r="Y42" i="2"/>
  <c r="AY37" i="2"/>
  <c r="AU39" i="2"/>
  <c r="CS30" i="2"/>
  <c r="AG36" i="2"/>
  <c r="BW38" i="2"/>
  <c r="CA41" i="2"/>
  <c r="BX35" i="2"/>
  <c r="CP36" i="2"/>
  <c r="CU30" i="2"/>
  <c r="CF36" i="2"/>
  <c r="AF39" i="2"/>
  <c r="BE30" i="2"/>
  <c r="CK36" i="2"/>
  <c r="CU39" i="2"/>
  <c r="AX29" i="2"/>
  <c r="AP48" i="2"/>
  <c r="V43" i="2"/>
  <c r="CF44" i="2"/>
  <c r="CY46" i="2"/>
  <c r="BU35" i="2"/>
  <c r="T43" i="2"/>
  <c r="BY41" i="2"/>
  <c r="BU36" i="2"/>
  <c r="BS38" i="2"/>
  <c r="BG40" i="2"/>
  <c r="BC35" i="2"/>
  <c r="CS37" i="2"/>
  <c r="CU40" i="2"/>
  <c r="AV40" i="2"/>
  <c r="CN34" i="2"/>
  <c r="DH26" i="2"/>
  <c r="BS36" i="2"/>
  <c r="P39" i="2"/>
  <c r="DA41" i="2"/>
  <c r="BE36" i="2"/>
  <c r="AI39" i="2"/>
  <c r="CO30" i="2"/>
  <c r="BG35" i="2"/>
  <c r="CJ34" i="2"/>
  <c r="BH28" i="2"/>
  <c r="AQ32" i="2"/>
  <c r="CK33" i="2"/>
  <c r="CG32" i="2"/>
  <c r="Z29" i="2"/>
  <c r="DB25" i="2"/>
  <c r="BW29" i="2"/>
  <c r="DA26" i="2"/>
  <c r="BM28" i="2"/>
  <c r="CT26" i="2"/>
  <c r="BL17" i="2"/>
  <c r="AD40" i="2"/>
  <c r="X35" i="2"/>
  <c r="CL39" i="2"/>
  <c r="CR33" i="2"/>
  <c r="AZ34" i="2"/>
  <c r="DG34" i="2"/>
  <c r="AN29" i="2"/>
  <c r="P33" i="2"/>
  <c r="N32" i="2"/>
  <c r="CW33" i="2"/>
  <c r="BM30" i="2"/>
  <c r="CO28" i="2"/>
  <c r="CS25" i="2"/>
  <c r="AD27" i="2"/>
  <c r="DJ24" i="2"/>
  <c r="BK36" i="2"/>
  <c r="AE38" i="2"/>
  <c r="AP42" i="2"/>
  <c r="CQ37" i="2"/>
  <c r="AA31" i="2"/>
  <c r="CE33" i="2"/>
  <c r="AI31" i="2"/>
  <c r="DI32" i="2"/>
  <c r="AA29" i="2"/>
  <c r="V30" i="2"/>
  <c r="BT28" i="2"/>
  <c r="BM25" i="2"/>
  <c r="BX16" i="2"/>
  <c r="BA34" i="2"/>
  <c r="CP34" i="2"/>
  <c r="AZ38" i="2"/>
  <c r="AL35" i="2"/>
  <c r="CY34" i="2"/>
  <c r="AM29" i="2"/>
  <c r="CF33" i="2"/>
  <c r="CI33" i="2"/>
  <c r="CS27" i="2"/>
  <c r="BI28" i="2"/>
  <c r="BG26" i="2"/>
  <c r="CX25" i="2"/>
  <c r="AG41" i="2"/>
  <c r="AP33" i="2"/>
  <c r="CA37" i="2"/>
  <c r="CZ34" i="2"/>
  <c r="BO34" i="2"/>
  <c r="AX33" i="2"/>
  <c r="O33" i="2"/>
  <c r="N33" i="2"/>
  <c r="AO31" i="2"/>
  <c r="BB27" i="2"/>
  <c r="CT22" i="2"/>
  <c r="Q22" i="2"/>
  <c r="DI36" i="2"/>
  <c r="BP34" i="2"/>
  <c r="BK34" i="2"/>
  <c r="AP32" i="2"/>
  <c r="AT32" i="2"/>
  <c r="DC32" i="2"/>
  <c r="DC30" i="2"/>
  <c r="AM26" i="2"/>
  <c r="CL28" i="2"/>
  <c r="CR14" i="2"/>
  <c r="CQ39" i="2"/>
  <c r="BF42" i="2"/>
  <c r="AJ36" i="2"/>
  <c r="AF34" i="2"/>
  <c r="CB32" i="2"/>
  <c r="BU31" i="2"/>
  <c r="DD29" i="2"/>
  <c r="AK32" i="2"/>
  <c r="AQ34" i="2"/>
  <c r="BK29" i="2"/>
  <c r="DE30" i="2"/>
  <c r="AE30" i="2"/>
  <c r="BN32" i="2"/>
  <c r="O28" i="2"/>
  <c r="CM26" i="2"/>
  <c r="BO26" i="2"/>
  <c r="DI20" i="2"/>
  <c r="BL26" i="2"/>
  <c r="CB40" i="2"/>
  <c r="BW35" i="2"/>
  <c r="AH40" i="2"/>
  <c r="W35" i="2"/>
  <c r="BX34" i="2"/>
  <c r="AG35" i="2"/>
  <c r="CN31" i="2"/>
  <c r="BN33" i="2"/>
  <c r="BJ32" i="2"/>
  <c r="CX27" i="2"/>
  <c r="BC31" i="2"/>
  <c r="AL29" i="2"/>
  <c r="BP26" i="2"/>
  <c r="P28" i="2"/>
  <c r="DF24" i="2"/>
  <c r="AW15" i="2"/>
  <c r="DE39" i="2"/>
  <c r="BU34" i="2"/>
  <c r="BO39" i="2"/>
  <c r="CT29" i="2"/>
  <c r="AN34" i="2"/>
  <c r="CU34" i="2"/>
  <c r="AW28" i="2"/>
  <c r="CQ32" i="2"/>
  <c r="CK31" i="2"/>
  <c r="BZ33" i="2"/>
  <c r="AB30" i="2"/>
  <c r="BJ28" i="2"/>
  <c r="BC25" i="2"/>
  <c r="AD26" i="2"/>
  <c r="BS22" i="2"/>
  <c r="CF40" i="2"/>
  <c r="CI35" i="2"/>
  <c r="CV34" i="2"/>
  <c r="AG30" i="2"/>
  <c r="CD32" i="2"/>
  <c r="DH33" i="2"/>
  <c r="DD32" i="2"/>
  <c r="BP29" i="2"/>
  <c r="Q28" i="2"/>
  <c r="CL29" i="2"/>
  <c r="AU27" i="2"/>
  <c r="CM28" i="2"/>
  <c r="BF21" i="2"/>
  <c r="CB18" i="2"/>
  <c r="BE40" i="2"/>
  <c r="AZ35" i="2"/>
  <c r="DI39" i="2"/>
  <c r="CD34" i="2"/>
  <c r="BL34" i="2"/>
  <c r="U35" i="2"/>
  <c r="CG30" i="2"/>
  <c r="AQ33" i="2"/>
  <c r="AI32" i="2"/>
  <c r="V34" i="2"/>
  <c r="DB30" i="2"/>
  <c r="Q29" i="2"/>
  <c r="X26" i="2"/>
  <c r="BV27" i="2"/>
  <c r="CP22" i="2"/>
  <c r="V10" i="2"/>
  <c r="CW21" i="2"/>
  <c r="O4" i="2"/>
  <c r="CP26" i="2"/>
  <c r="BR30" i="2"/>
  <c r="CY27" i="2"/>
  <c r="AT22" i="2"/>
  <c r="BG25" i="2"/>
  <c r="CK26" i="2"/>
  <c r="BO25" i="2"/>
  <c r="V24" i="2"/>
  <c r="CC27" i="2"/>
  <c r="AG22" i="2"/>
  <c r="AB19" i="2"/>
  <c r="CE17" i="2"/>
  <c r="AT16" i="2"/>
  <c r="CT16" i="2"/>
  <c r="CI27" i="2"/>
  <c r="DD30" i="2"/>
  <c r="Y22" i="2"/>
  <c r="X23" i="2"/>
  <c r="AH21" i="2"/>
  <c r="AT27" i="2"/>
  <c r="BT21" i="2"/>
  <c r="BY24" i="2"/>
  <c r="AH28" i="2"/>
  <c r="S23" i="2"/>
  <c r="CM19" i="2"/>
  <c r="AA19" i="2"/>
  <c r="CZ19" i="2"/>
  <c r="CE16" i="2"/>
  <c r="Q5" i="2"/>
  <c r="BM27" i="2"/>
  <c r="CZ30" i="2"/>
  <c r="BP21" i="2"/>
  <c r="Q23" i="2"/>
  <c r="Y21" i="2"/>
  <c r="AK27" i="2"/>
  <c r="AV21" i="2"/>
  <c r="BT24" i="2"/>
  <c r="Y28" i="2"/>
  <c r="DB22" i="2"/>
  <c r="CH19" i="2"/>
  <c r="V19" i="2"/>
  <c r="CP19" i="2"/>
  <c r="CU15" i="2"/>
  <c r="BV5" i="2"/>
  <c r="AX26" i="2"/>
  <c r="AU30" i="2"/>
  <c r="CB27" i="2"/>
  <c r="CZ21" i="2"/>
  <c r="AJ25" i="2"/>
  <c r="BN26" i="2"/>
  <c r="AR25" i="2"/>
  <c r="CD23" i="2"/>
  <c r="BF27" i="2"/>
  <c r="CM21" i="2"/>
  <c r="CY18" i="2"/>
  <c r="AS15" i="2"/>
  <c r="AA20" i="2"/>
  <c r="DD13" i="2"/>
  <c r="CJ26" i="2"/>
  <c r="AI26" i="2"/>
  <c r="AL30" i="2"/>
  <c r="BS27" i="2"/>
  <c r="CK21" i="2"/>
  <c r="AA25" i="2"/>
  <c r="BE26" i="2"/>
  <c r="AI25" i="2"/>
  <c r="BY23" i="2"/>
  <c r="AW27" i="2"/>
  <c r="CF21" i="2"/>
  <c r="CK18" i="2"/>
  <c r="CK14" i="2"/>
  <c r="Q20" i="2"/>
  <c r="CL12" i="2"/>
  <c r="CC26" i="2"/>
  <c r="AB26" i="2"/>
  <c r="AC30" i="2"/>
  <c r="BN27" i="2"/>
  <c r="BW21" i="2"/>
  <c r="V25" i="2"/>
  <c r="Z25" i="2"/>
  <c r="CK20" i="2"/>
  <c r="CZ27" i="2"/>
  <c r="CU22" i="2"/>
  <c r="AN20" i="2"/>
  <c r="Z19" i="2"/>
  <c r="CQ10" i="2"/>
  <c r="BR28" i="2"/>
  <c r="U26" i="2"/>
  <c r="DD27" i="2"/>
  <c r="BW23" i="2"/>
  <c r="DK24" i="2"/>
  <c r="AR24" i="2"/>
  <c r="CZ24" i="2"/>
  <c r="AE27" i="2"/>
  <c r="Z22" i="2"/>
  <c r="AV19" i="2"/>
  <c r="AT19" i="2"/>
  <c r="AV11" i="2"/>
  <c r="CU11" i="2"/>
  <c r="AV20" i="2"/>
  <c r="AZ16" i="2"/>
  <c r="BW18" i="2"/>
  <c r="CU16" i="2"/>
  <c r="AP13" i="2"/>
  <c r="P17" i="2"/>
  <c r="R12" i="2"/>
  <c r="DG10" i="2"/>
  <c r="CB6" i="2"/>
  <c r="CA8" i="2"/>
  <c r="DI4" i="2"/>
  <c r="DF20" i="2"/>
  <c r="N12" i="2"/>
  <c r="BK16" i="2"/>
  <c r="BU12" i="2"/>
  <c r="BB17" i="2"/>
  <c r="N14" i="2"/>
  <c r="BE16" i="2"/>
  <c r="CT11" i="2"/>
  <c r="S10" i="2"/>
  <c r="AY28" i="2"/>
  <c r="CG24" i="2"/>
  <c r="AJ24" i="2"/>
  <c r="AU20" i="2"/>
  <c r="AR27" i="2"/>
  <c r="CQ24" i="2"/>
  <c r="AR26" i="2"/>
  <c r="CH25" i="2"/>
  <c r="CX29" i="2"/>
  <c r="AM27" i="2"/>
  <c r="AI21" i="2"/>
  <c r="CS24" i="2"/>
  <c r="Y26" i="2"/>
  <c r="DA24" i="2"/>
  <c r="BD23" i="2"/>
  <c r="Q27" i="2"/>
  <c r="AK21" i="2"/>
  <c r="BH15" i="2"/>
  <c r="R23" i="2"/>
  <c r="CH16" i="2"/>
  <c r="BB16" i="2"/>
  <c r="CA26" i="2"/>
  <c r="BI30" i="2"/>
  <c r="CT27" i="2"/>
  <c r="AE22" i="2"/>
  <c r="BB25" i="2"/>
  <c r="CF26" i="2"/>
  <c r="BJ25" i="2"/>
  <c r="Q24" i="2"/>
  <c r="BT27" i="2"/>
  <c r="DI21" i="2"/>
  <c r="W19" i="2"/>
  <c r="AP17" i="2"/>
  <c r="AV13" i="2"/>
  <c r="DB15" i="2"/>
  <c r="W27" i="2"/>
  <c r="BM26" i="2"/>
  <c r="BD30" i="2"/>
  <c r="CK27" i="2"/>
  <c r="P22" i="2"/>
  <c r="AS25" i="2"/>
  <c r="BW26" i="2"/>
  <c r="BA25" i="2"/>
  <c r="CY23" i="2"/>
  <c r="BK27" i="2"/>
  <c r="CT21" i="2"/>
  <c r="R19" i="2"/>
  <c r="CX16" i="2"/>
  <c r="CG20" i="2"/>
  <c r="DI14" i="2"/>
  <c r="CY25" i="2"/>
  <c r="CY24" i="2"/>
  <c r="CC29" i="2"/>
  <c r="P27" i="2"/>
  <c r="CY20" i="2"/>
  <c r="BV24" i="2"/>
  <c r="CZ25" i="2"/>
  <c r="CD24" i="2"/>
  <c r="AA23" i="2"/>
  <c r="CR26" i="2"/>
  <c r="CR20" i="2"/>
  <c r="CH12" i="2"/>
  <c r="CO22" i="2"/>
  <c r="CG23" i="2"/>
  <c r="Z13" i="2"/>
  <c r="CJ25" i="2"/>
  <c r="Z24" i="2"/>
  <c r="BX29" i="2"/>
  <c r="DE26" i="2"/>
  <c r="CP20" i="2"/>
  <c r="BM24" i="2"/>
  <c r="CQ25" i="2"/>
  <c r="BU24" i="2"/>
  <c r="DC22" i="2"/>
  <c r="CI26" i="2"/>
  <c r="BS20" i="2"/>
  <c r="CT20" i="2"/>
  <c r="CJ22" i="2"/>
  <c r="BO23" i="2"/>
  <c r="Z16" i="2"/>
  <c r="BU25" i="2"/>
  <c r="CH23" i="2"/>
  <c r="BS29" i="2"/>
  <c r="CZ26" i="2"/>
  <c r="BN20" i="2"/>
  <c r="BH24" i="2"/>
  <c r="BL24" i="2"/>
  <c r="DE24" i="2"/>
  <c r="AN27" i="2"/>
  <c r="AI22" i="2"/>
  <c r="BA19" i="2"/>
  <c r="BD19" i="2"/>
  <c r="AP11" i="2"/>
  <c r="BO27" i="2"/>
  <c r="AF22" i="2"/>
  <c r="DK26" i="2"/>
  <c r="BH22" i="2"/>
  <c r="BC24" i="2"/>
  <c r="BU23" i="2"/>
  <c r="AF24" i="2"/>
  <c r="BQ26" i="2"/>
  <c r="BL21" i="2"/>
  <c r="CH18" i="2"/>
  <c r="BG22" i="2"/>
  <c r="CW11" i="2"/>
  <c r="V20" i="2"/>
  <c r="CD19" i="2"/>
  <c r="AZ15" i="2"/>
  <c r="DI17" i="2"/>
  <c r="DK15" i="2"/>
  <c r="CI18" i="2"/>
  <c r="AM16" i="2"/>
  <c r="CJ10" i="2"/>
  <c r="CX10" i="2"/>
  <c r="BL7" i="2"/>
  <c r="CQ5" i="2"/>
  <c r="AG3" i="2"/>
  <c r="AT20" i="2"/>
  <c r="AD18" i="2"/>
  <c r="AX15" i="2"/>
  <c r="BV18" i="2"/>
  <c r="CJ16" i="2"/>
  <c r="V12" i="2"/>
  <c r="CQ15" i="2"/>
  <c r="AN9" i="2"/>
  <c r="BK11" i="2"/>
  <c r="DB28" i="2"/>
  <c r="AG27" i="2"/>
  <c r="X27" i="2"/>
  <c r="CA28" i="2"/>
  <c r="N29" i="2"/>
  <c r="DE27" i="2"/>
  <c r="AZ28" i="2"/>
  <c r="DH24" i="2"/>
  <c r="DF18" i="2"/>
  <c r="AC29" i="2"/>
  <c r="BY26" i="2"/>
  <c r="AF25" i="2"/>
  <c r="AS24" i="2"/>
  <c r="BK25" i="2"/>
  <c r="AW24" i="2"/>
  <c r="BK22" i="2"/>
  <c r="BC26" i="2"/>
  <c r="AL23" i="2"/>
  <c r="BY20" i="2"/>
  <c r="BD22" i="2"/>
  <c r="S21" i="2"/>
  <c r="BT13" i="2"/>
  <c r="CA25" i="2"/>
  <c r="CS29" i="2"/>
  <c r="AH27" i="2"/>
  <c r="AA21" i="2"/>
  <c r="CN24" i="2"/>
  <c r="T26" i="2"/>
  <c r="CV24" i="2"/>
  <c r="AY23" i="2"/>
  <c r="DF26" i="2"/>
  <c r="T21" i="2"/>
  <c r="CZ14" i="2"/>
  <c r="DG22" i="2"/>
  <c r="AU24" i="2"/>
  <c r="BA15" i="2"/>
  <c r="O26" i="2"/>
  <c r="AV25" i="2"/>
  <c r="CH29" i="2"/>
  <c r="Y27" i="2"/>
  <c r="DH20" i="2"/>
  <c r="CE24" i="2"/>
  <c r="DI25" i="2"/>
  <c r="CM24" i="2"/>
  <c r="AH23" i="2"/>
  <c r="CW26" i="2"/>
  <c r="DB20" i="2"/>
  <c r="AS14" i="2"/>
  <c r="CX22" i="2"/>
  <c r="AC24" i="2"/>
  <c r="AD14" i="2"/>
  <c r="CL21" i="2"/>
  <c r="BD32" i="2"/>
  <c r="DK28" i="2"/>
  <c r="BB26" i="2"/>
  <c r="DG24" i="2"/>
  <c r="CV23" i="2"/>
  <c r="AN25" i="2"/>
  <c r="DE23" i="2"/>
  <c r="S22" i="2"/>
  <c r="AF26" i="2"/>
  <c r="DI22" i="2"/>
  <c r="AI20" i="2"/>
  <c r="AC22" i="2"/>
  <c r="N19" i="2"/>
  <c r="AI13" i="2"/>
  <c r="CJ27" i="2"/>
  <c r="AZ32" i="2"/>
  <c r="DF28" i="2"/>
  <c r="AS26" i="2"/>
  <c r="CX24" i="2"/>
  <c r="CQ23" i="2"/>
  <c r="AE25" i="2"/>
  <c r="CZ23" i="2"/>
  <c r="DC21" i="2"/>
  <c r="W26" i="2"/>
  <c r="DD22" i="2"/>
  <c r="AD20" i="2"/>
  <c r="X22" i="2"/>
  <c r="P15" i="2"/>
  <c r="CP11" i="2"/>
  <c r="BU27" i="2"/>
  <c r="AV32" i="2"/>
  <c r="DA28" i="2"/>
  <c r="AN26" i="2"/>
  <c r="CO24" i="2"/>
  <c r="CK23" i="2"/>
  <c r="N23" i="2"/>
  <c r="AQ24" i="2"/>
  <c r="N26" i="2"/>
  <c r="CZ20" i="2"/>
  <c r="CP18" i="2"/>
  <c r="V21" i="2"/>
  <c r="CH6" i="2"/>
  <c r="BV26" i="2"/>
  <c r="DJ31" i="2"/>
  <c r="CC23" i="2"/>
  <c r="BH21" i="2"/>
  <c r="CB22" i="2"/>
  <c r="N22" i="2"/>
  <c r="BN23" i="2"/>
  <c r="AQ25" i="2"/>
  <c r="DH19" i="2"/>
  <c r="AF23" i="2"/>
  <c r="BU14" i="2"/>
  <c r="Y8" i="2"/>
  <c r="AY19" i="2"/>
  <c r="BG14" i="2"/>
  <c r="AM12" i="2"/>
  <c r="AN17" i="2"/>
  <c r="DG13" i="2"/>
  <c r="BG17" i="2"/>
  <c r="AM15" i="2"/>
  <c r="BY11" i="2"/>
  <c r="DB11" i="2"/>
  <c r="AT13" i="2"/>
  <c r="AT8" i="2"/>
  <c r="DA22" i="2"/>
  <c r="CF19" i="2"/>
  <c r="CW16" i="2"/>
  <c r="BA13" i="2"/>
  <c r="DH17" i="2"/>
  <c r="CT14" i="2"/>
  <c r="AT15" i="2"/>
  <c r="AE15" i="2"/>
  <c r="BS14" i="2"/>
  <c r="T6" i="2"/>
  <c r="CU25" i="2"/>
  <c r="AG26" i="2"/>
  <c r="DG25" i="2"/>
  <c r="AT31" i="2"/>
  <c r="CX23" i="2"/>
  <c r="N31" i="2"/>
  <c r="AG23" i="2"/>
  <c r="AC27" i="2"/>
  <c r="AJ32" i="2"/>
  <c r="BF28" i="2"/>
  <c r="DK25" i="2"/>
  <c r="BR24" i="2"/>
  <c r="BF23" i="2"/>
  <c r="CW24" i="2"/>
  <c r="CE23" i="2"/>
  <c r="BK21" i="2"/>
  <c r="CO25" i="2"/>
  <c r="BX22" i="2"/>
  <c r="DB19" i="2"/>
  <c r="CP21" i="2"/>
  <c r="AH19" i="2"/>
  <c r="CI14" i="2"/>
  <c r="BL32" i="2"/>
  <c r="X29" i="2"/>
  <c r="BT26" i="2"/>
  <c r="W25" i="2"/>
  <c r="DF23" i="2"/>
  <c r="BF25" i="2"/>
  <c r="AG24" i="2"/>
  <c r="AV22" i="2"/>
  <c r="AT26" i="2"/>
  <c r="AC23" i="2"/>
  <c r="BT20" i="2"/>
  <c r="AU22" i="2"/>
  <c r="BA20" i="2"/>
  <c r="Z12" i="2"/>
  <c r="BC23" i="2"/>
  <c r="BH32" i="2"/>
  <c r="R29" i="2"/>
  <c r="BK26" i="2"/>
  <c r="R25" i="2"/>
  <c r="DA23" i="2"/>
  <c r="AW25" i="2"/>
  <c r="DJ23" i="2"/>
  <c r="AH22" i="2"/>
  <c r="AK26" i="2"/>
  <c r="T23" i="2"/>
  <c r="AY20" i="2"/>
  <c r="AL22" i="2"/>
  <c r="CI19" i="2"/>
  <c r="CS10" i="2"/>
  <c r="CX26" i="2"/>
  <c r="X32" i="2"/>
  <c r="AO28" i="2"/>
  <c r="CN25" i="2"/>
  <c r="AI24" i="2"/>
  <c r="O23" i="2"/>
  <c r="BZ24" i="2"/>
  <c r="AB23" i="2"/>
  <c r="AD21" i="2"/>
  <c r="BR25" i="2"/>
  <c r="AW22" i="2"/>
  <c r="BQ19" i="2"/>
  <c r="BO21" i="2"/>
  <c r="AE17" i="2"/>
  <c r="BV12" i="2"/>
  <c r="CB26" i="2"/>
  <c r="T32" i="2"/>
  <c r="AI28" i="2"/>
  <c r="CE25" i="2"/>
  <c r="AD24" i="2"/>
  <c r="DF22" i="2"/>
  <c r="BQ24" i="2"/>
  <c r="DK22" i="2"/>
  <c r="U21" i="2"/>
  <c r="BI25" i="2"/>
  <c r="AR22" i="2"/>
  <c r="BL19" i="2"/>
  <c r="BJ21" i="2"/>
  <c r="BH16" i="2"/>
  <c r="Z11" i="2"/>
  <c r="BU26" i="2"/>
  <c r="P32" i="2"/>
  <c r="U28" i="2"/>
  <c r="BZ25" i="2"/>
  <c r="Y24" i="2"/>
  <c r="CQ22" i="2"/>
  <c r="U22" i="2"/>
  <c r="BT23" i="2"/>
  <c r="AZ25" i="2"/>
  <c r="O20" i="2"/>
  <c r="AN12" i="2"/>
  <c r="BG15" i="2"/>
  <c r="BE5" i="2"/>
  <c r="BL25" i="2"/>
  <c r="CD31" i="2"/>
  <c r="S28" i="2"/>
  <c r="Z20" i="2"/>
  <c r="CB21" i="2"/>
  <c r="BS19" i="2"/>
  <c r="CG22" i="2"/>
  <c r="CC24" i="2"/>
  <c r="AM19" i="2"/>
  <c r="BR22" i="2"/>
  <c r="AR13" i="2"/>
  <c r="BL4" i="2"/>
  <c r="BP17" i="2"/>
  <c r="Q21" i="2"/>
  <c r="AM18" i="2"/>
  <c r="BQ16" i="2"/>
  <c r="CS12" i="2"/>
  <c r="CO16" i="2"/>
  <c r="V14" i="2"/>
  <c r="BL10" i="2"/>
  <c r="BU10" i="2"/>
  <c r="BM10" i="2"/>
  <c r="AD5" i="2"/>
  <c r="AO22" i="2"/>
  <c r="T19" i="2"/>
  <c r="AC16" i="2"/>
  <c r="CC10" i="2"/>
  <c r="AG17" i="2"/>
  <c r="CM13" i="2"/>
  <c r="CF14" i="2"/>
  <c r="BQ14" i="2"/>
  <c r="DK10" i="2"/>
  <c r="S7" i="2"/>
  <c r="AG31" i="2"/>
  <c r="AZ24" i="2"/>
  <c r="DH22" i="2"/>
  <c r="CV25" i="2"/>
  <c r="BO20" i="2"/>
  <c r="AM23" i="2"/>
  <c r="CW19" i="2"/>
  <c r="AJ26" i="2"/>
  <c r="DB31" i="2"/>
  <c r="CH27" i="2"/>
  <c r="AY25" i="2"/>
  <c r="DG23" i="2"/>
  <c r="AY22" i="2"/>
  <c r="AH24" i="2"/>
  <c r="BL22" i="2"/>
  <c r="CX19" i="2"/>
  <c r="AC25" i="2"/>
  <c r="DJ21" i="2"/>
  <c r="Q19" i="2"/>
  <c r="AP21" i="2"/>
  <c r="AR18" i="2"/>
  <c r="CM10" i="2"/>
  <c r="AF32" i="2"/>
  <c r="BA28" i="2"/>
  <c r="DF25" i="2"/>
  <c r="BI24" i="2"/>
  <c r="AP23" i="2"/>
  <c r="CR24" i="2"/>
  <c r="AT23" i="2"/>
  <c r="BC21" i="2"/>
  <c r="CF25" i="2"/>
  <c r="BO22" i="2"/>
  <c r="CG19" i="2"/>
  <c r="CG21" i="2"/>
  <c r="BT18" i="2"/>
  <c r="U14" i="2"/>
  <c r="O27" i="2"/>
  <c r="AB32" i="2"/>
  <c r="AU28" i="2"/>
  <c r="CW25" i="2"/>
  <c r="AN24" i="2"/>
  <c r="V23" i="2"/>
  <c r="CI24" i="2"/>
  <c r="AO23" i="2"/>
  <c r="AL21" i="2"/>
  <c r="BW25" i="2"/>
  <c r="BF22" i="2"/>
  <c r="CB19" i="2"/>
  <c r="BX21" i="2"/>
  <c r="DF17" i="2"/>
  <c r="AX13" i="2"/>
  <c r="CP25" i="2"/>
  <c r="CP31" i="2"/>
  <c r="AP27" i="2"/>
  <c r="AB25" i="2"/>
  <c r="BQ23" i="2"/>
  <c r="DE21" i="2"/>
  <c r="R24" i="2"/>
  <c r="T22" i="2"/>
  <c r="DF29" i="2"/>
  <c r="DD24" i="2"/>
  <c r="CI21" i="2"/>
  <c r="CQ18" i="2"/>
  <c r="CX20" i="2"/>
  <c r="AR16" i="2"/>
  <c r="S12" i="2"/>
  <c r="CI25" i="2"/>
  <c r="CL31" i="2"/>
  <c r="AI27" i="2"/>
  <c r="S25" i="2"/>
  <c r="BL23" i="2"/>
  <c r="CX21" i="2"/>
  <c r="DK23" i="2"/>
  <c r="DK21" i="2"/>
  <c r="CW29" i="2"/>
  <c r="CU24" i="2"/>
  <c r="CD21" i="2"/>
  <c r="V18" i="2"/>
  <c r="CS20" i="2"/>
  <c r="AY15" i="2"/>
  <c r="CI11" i="2"/>
  <c r="CB25" i="2"/>
  <c r="CH31" i="2"/>
  <c r="T27" i="2"/>
  <c r="N25" i="2"/>
  <c r="BG23" i="2"/>
  <c r="BO15" i="2"/>
  <c r="CL20" i="2"/>
  <c r="CN21" i="2"/>
  <c r="P24" i="2"/>
  <c r="AR19" i="2"/>
  <c r="O22" i="2"/>
  <c r="BR13" i="2"/>
  <c r="AO3" i="2"/>
  <c r="BF26" i="2"/>
  <c r="R31" i="2"/>
  <c r="BE27" i="2"/>
  <c r="S24" i="2"/>
  <c r="BQ27" i="2"/>
  <c r="U25" i="2"/>
  <c r="BU20" i="2"/>
  <c r="AN23" i="2"/>
  <c r="CN17" i="2"/>
  <c r="AZ21" i="2"/>
  <c r="CJ18" i="2"/>
  <c r="R20" i="2"/>
  <c r="BX23" i="2"/>
  <c r="CO19" i="2"/>
  <c r="BY17" i="2"/>
  <c r="BL14" i="2"/>
  <c r="S18" i="2"/>
  <c r="CM15" i="2"/>
  <c r="Q16" i="2"/>
  <c r="AN15" i="2"/>
  <c r="U17" i="2"/>
  <c r="BI9" i="2"/>
  <c r="AM8" i="2"/>
  <c r="CA21" i="2"/>
  <c r="CR17" i="2"/>
  <c r="AJ14" i="2"/>
  <c r="AC18" i="2"/>
  <c r="BY15" i="2"/>
  <c r="AX18" i="2"/>
  <c r="AB14" i="2"/>
  <c r="T13" i="2"/>
  <c r="CR9" i="2"/>
  <c r="BH9" i="2"/>
  <c r="DI31" i="2"/>
  <c r="BW33" i="2"/>
  <c r="BO32" i="2"/>
  <c r="AL28" i="2"/>
  <c r="BS31" i="2"/>
  <c r="BG29" i="2"/>
  <c r="CE26" i="2"/>
  <c r="W28" i="2"/>
  <c r="BT25" i="2"/>
  <c r="AL14" i="2"/>
  <c r="BL37" i="2"/>
  <c r="DD41" i="2"/>
  <c r="X37" i="2"/>
  <c r="BR35" i="2"/>
  <c r="BJ33" i="2"/>
  <c r="DG32" i="2"/>
  <c r="CA32" i="2"/>
  <c r="BS28" i="2"/>
  <c r="BS32" i="2"/>
  <c r="DI30" i="2"/>
  <c r="DK30" i="2"/>
  <c r="DH21" i="2"/>
  <c r="BO30" i="2"/>
  <c r="V26" i="2"/>
  <c r="DG19" i="2"/>
  <c r="AP34" i="2"/>
  <c r="CJ36" i="2"/>
  <c r="BC41" i="2"/>
  <c r="BC36" i="2"/>
  <c r="AH35" i="2"/>
  <c r="BP32" i="2"/>
  <c r="AV30" i="2"/>
  <c r="CT30" i="2"/>
  <c r="CA33" i="2"/>
  <c r="AE31" i="2"/>
  <c r="CF29" i="2"/>
  <c r="BQ30" i="2"/>
  <c r="AS28" i="2"/>
  <c r="CU29" i="2"/>
  <c r="N24" i="2"/>
  <c r="AU21" i="2"/>
  <c r="BV37" i="2"/>
  <c r="BU29" i="2"/>
  <c r="BD27" i="2"/>
  <c r="BX33" i="2"/>
  <c r="AR33" i="2"/>
  <c r="BR29" i="2"/>
  <c r="CE28" i="2"/>
  <c r="BY31" i="2"/>
  <c r="AK31" i="2"/>
  <c r="X25" i="2"/>
  <c r="BH23" i="2"/>
  <c r="CV26" i="2"/>
  <c r="AG21" i="2"/>
  <c r="AJ35" i="2"/>
  <c r="AK37" i="2"/>
  <c r="CR41" i="2"/>
  <c r="CV36" i="2"/>
  <c r="BF35" i="2"/>
  <c r="AF33" i="2"/>
  <c r="AG32" i="2"/>
  <c r="AE32" i="2"/>
  <c r="CG27" i="2"/>
  <c r="AC32" i="2"/>
  <c r="BU30" i="2"/>
  <c r="CY30" i="2"/>
  <c r="CY28" i="2"/>
  <c r="AR30" i="2"/>
  <c r="AO24" i="2"/>
  <c r="DA19" i="2"/>
  <c r="BB23" i="2"/>
  <c r="AK19" i="2"/>
  <c r="AE24" i="2"/>
  <c r="BV31" i="2"/>
  <c r="CO26" i="2"/>
  <c r="CK24" i="2"/>
  <c r="AK23" i="2"/>
  <c r="AX21" i="2"/>
  <c r="BK23" i="2"/>
  <c r="BS21" i="2"/>
  <c r="BQ29" i="2"/>
  <c r="BO24" i="2"/>
  <c r="AB21" i="2"/>
  <c r="BL12" i="2"/>
  <c r="BX20" i="2"/>
  <c r="P18" i="2"/>
  <c r="P9" i="2"/>
  <c r="CX31" i="2"/>
  <c r="CA27" i="2"/>
  <c r="AT25" i="2"/>
  <c r="CL23" i="2"/>
  <c r="AK22" i="2"/>
  <c r="AB24" i="2"/>
  <c r="BE22" i="2"/>
  <c r="BH19" i="2"/>
  <c r="T25" i="2"/>
  <c r="DA21" i="2"/>
  <c r="DJ18" i="2"/>
  <c r="Z21" i="2"/>
  <c r="CD17" i="2"/>
  <c r="Z17" i="2"/>
  <c r="DE25" i="2"/>
  <c r="CT31" i="2"/>
  <c r="BL27" i="2"/>
  <c r="AK25" i="2"/>
  <c r="BV23" i="2"/>
  <c r="V22" i="2"/>
  <c r="W24" i="2"/>
  <c r="AP22" i="2"/>
  <c r="CL13" i="2"/>
  <c r="DI24" i="2"/>
  <c r="CR21" i="2"/>
  <c r="DE18" i="2"/>
  <c r="DC20" i="2"/>
  <c r="DG16" i="2"/>
  <c r="AG15" i="2"/>
  <c r="CE21" i="2"/>
  <c r="BJ31" i="2"/>
  <c r="AW26" i="2"/>
  <c r="BN24" i="2"/>
  <c r="CY22" i="2"/>
  <c r="P20" i="2"/>
  <c r="AU23" i="2"/>
  <c r="DD20" i="2"/>
  <c r="AT29" i="2"/>
  <c r="AP24" i="2"/>
  <c r="DJ20" i="2"/>
  <c r="AX20" i="2"/>
  <c r="DK19" i="2"/>
  <c r="CP15" i="2"/>
  <c r="Y12" i="2"/>
  <c r="AX19" i="2"/>
  <c r="BF31" i="2"/>
  <c r="AP26" i="2"/>
  <c r="BE24" i="2"/>
  <c r="CR22" i="2"/>
  <c r="BX19" i="2"/>
  <c r="AJ23" i="2"/>
  <c r="CU20" i="2"/>
  <c r="AK29" i="2"/>
  <c r="AK24" i="2"/>
  <c r="DE20" i="2"/>
  <c r="AS20" i="2"/>
  <c r="DF19" i="2"/>
  <c r="BT14" i="2"/>
  <c r="BW9" i="2"/>
  <c r="CV28" i="2"/>
  <c r="BB31" i="2"/>
  <c r="AA26" i="2"/>
  <c r="AY24" i="2"/>
  <c r="CK22" i="2"/>
  <c r="BZ27" i="2"/>
  <c r="AD25" i="2"/>
  <c r="DK20" i="2"/>
  <c r="AS23" i="2"/>
  <c r="BK18" i="2"/>
  <c r="BE21" i="2"/>
  <c r="AQ13" i="2"/>
  <c r="AL26" i="2"/>
  <c r="AX25" i="2"/>
  <c r="CJ30" i="2"/>
  <c r="CQ26" i="2"/>
  <c r="AV23" i="2"/>
  <c r="DC26" i="2"/>
  <c r="BG24" i="2"/>
  <c r="CE29" i="2"/>
  <c r="BC22" i="2"/>
  <c r="CJ20" i="2"/>
  <c r="CH20" i="2"/>
  <c r="AB18" i="2"/>
  <c r="AU19" i="2"/>
  <c r="DJ22" i="2"/>
  <c r="AC19" i="2"/>
  <c r="DB16" i="2"/>
  <c r="BI13" i="2"/>
  <c r="AW17" i="2"/>
  <c r="DA14" i="2"/>
  <c r="BC15" i="2"/>
  <c r="BZ14" i="2"/>
  <c r="O15" i="2"/>
  <c r="BU6" i="2"/>
  <c r="CO4" i="2"/>
  <c r="DA20" i="2"/>
  <c r="T17" i="2"/>
  <c r="CX12" i="2"/>
  <c r="BH17" i="2"/>
  <c r="BY14" i="2"/>
  <c r="CJ17" i="2"/>
  <c r="BJ13" i="2"/>
  <c r="O12" i="2"/>
  <c r="AB11" i="2"/>
  <c r="DD6" i="2"/>
  <c r="AU32" i="2"/>
  <c r="DI29" i="2"/>
  <c r="AO30" i="2"/>
  <c r="BI33" i="2"/>
  <c r="CW30" i="2"/>
  <c r="BF29" i="2"/>
  <c r="BC30" i="2"/>
  <c r="AF28" i="2"/>
  <c r="BE29" i="2"/>
  <c r="AZ22" i="2"/>
  <c r="BF19" i="2"/>
  <c r="BG21" i="2"/>
  <c r="BM20" i="2"/>
  <c r="CG28" i="2"/>
  <c r="AP31" i="2"/>
  <c r="CG25" i="2"/>
  <c r="T24" i="2"/>
  <c r="AS22" i="2"/>
  <c r="DK27" i="2"/>
  <c r="CI22" i="2"/>
  <c r="BM19" i="2"/>
  <c r="DC28" i="2"/>
  <c r="CS23" i="2"/>
  <c r="BJ20" i="2"/>
  <c r="CV19" i="2"/>
  <c r="AP19" i="2"/>
  <c r="CG17" i="2"/>
  <c r="BO7" i="2"/>
  <c r="BR31" i="2"/>
  <c r="BS26" i="2"/>
  <c r="CF24" i="2"/>
  <c r="AE23" i="2"/>
  <c r="AO21" i="2"/>
  <c r="BE23" i="2"/>
  <c r="BD21" i="2"/>
  <c r="BH29" i="2"/>
  <c r="BF24" i="2"/>
  <c r="W21" i="2"/>
  <c r="BI20" i="2"/>
  <c r="AC20" i="2"/>
  <c r="AS17" i="2"/>
  <c r="BL13" i="2"/>
  <c r="AM22" i="2"/>
  <c r="BN31" i="2"/>
  <c r="BD26" i="2"/>
  <c r="BW24" i="2"/>
  <c r="P23" i="2"/>
  <c r="P21" i="2"/>
  <c r="AZ23" i="2"/>
  <c r="AM21" i="2"/>
  <c r="AY29" i="2"/>
  <c r="BA24" i="2"/>
  <c r="R21" i="2"/>
  <c r="BD20" i="2"/>
  <c r="X20" i="2"/>
  <c r="BV16" i="2"/>
  <c r="BW10" i="2"/>
  <c r="BQ28" i="2"/>
  <c r="AD31" i="2"/>
  <c r="AG25" i="2"/>
  <c r="CR23" i="2"/>
  <c r="DF21" i="2"/>
  <c r="CN27" i="2"/>
  <c r="AQ22" i="2"/>
  <c r="Y25" i="2"/>
  <c r="CF28" i="2"/>
  <c r="BS23" i="2"/>
  <c r="AO20" i="2"/>
  <c r="CA19" i="2"/>
  <c r="DK17" i="2"/>
  <c r="T15" i="2"/>
  <c r="AI7" i="2"/>
  <c r="AV28" i="2"/>
  <c r="Z31" i="2"/>
  <c r="BJ24" i="2"/>
  <c r="CM23" i="2"/>
  <c r="CY21" i="2"/>
  <c r="CE27" i="2"/>
  <c r="AB22" i="2"/>
  <c r="P25" i="2"/>
  <c r="BW28" i="2"/>
  <c r="AX23" i="2"/>
  <c r="AJ20" i="2"/>
  <c r="BV19" i="2"/>
  <c r="CS16" i="2"/>
  <c r="Y14" i="2"/>
  <c r="BH8" i="2"/>
  <c r="AC28" i="2"/>
  <c r="V31" i="2"/>
  <c r="U24" i="2"/>
  <c r="CB23" i="2"/>
  <c r="CC21" i="2"/>
  <c r="N27" i="2"/>
  <c r="CT23" i="2"/>
  <c r="AB29" i="2"/>
  <c r="BJ22" i="2"/>
  <c r="Y20" i="2"/>
  <c r="CK19" i="2"/>
  <c r="AL10" i="2"/>
  <c r="BX30" i="2"/>
  <c r="N28" i="2"/>
  <c r="X30" i="2"/>
  <c r="BQ25" i="2"/>
  <c r="BN21" i="2"/>
  <c r="AQ26" i="2"/>
  <c r="CH22" i="2"/>
  <c r="BE28" i="2"/>
  <c r="BA21" i="2"/>
  <c r="BB19" i="2"/>
  <c r="BR20" i="2"/>
  <c r="CX17" i="2"/>
  <c r="DE19" i="2"/>
  <c r="CJ21" i="2"/>
  <c r="BO18" i="2"/>
  <c r="AJ15" i="2"/>
  <c r="AL18" i="2"/>
  <c r="BZ16" i="2"/>
  <c r="BQ12" i="2"/>
  <c r="AG14" i="2"/>
  <c r="P14" i="2"/>
  <c r="BX11" i="2"/>
  <c r="DB9" i="2"/>
  <c r="CI4" i="2"/>
  <c r="AS19" i="2"/>
  <c r="AR15" i="2"/>
  <c r="BN18" i="2"/>
  <c r="CV15" i="2"/>
  <c r="BZ18" i="2"/>
  <c r="DI16" i="2"/>
  <c r="CB10" i="2"/>
  <c r="CO10" i="2"/>
  <c r="CX9" i="2"/>
  <c r="AA4" i="2"/>
  <c r="W29" i="2"/>
  <c r="BV32" i="2"/>
  <c r="DC33" i="2"/>
  <c r="CU32" i="2"/>
  <c r="AQ29" i="2"/>
  <c r="CV27" i="2"/>
  <c r="CG29" i="2"/>
  <c r="AF27" i="2"/>
  <c r="CH28" i="2"/>
  <c r="V28" i="2"/>
  <c r="AU18" i="2"/>
  <c r="BH27" i="2"/>
  <c r="X18" i="2"/>
  <c r="CP27" i="2"/>
  <c r="DH30" i="2"/>
  <c r="CE22" i="2"/>
  <c r="AW23" i="2"/>
  <c r="AY21" i="2"/>
  <c r="AY27" i="2"/>
  <c r="CH21" i="2"/>
  <c r="CH24" i="2"/>
  <c r="AQ28" i="2"/>
  <c r="Z23" i="2"/>
  <c r="CR19" i="2"/>
  <c r="AF19" i="2"/>
  <c r="AR20" i="2"/>
  <c r="BR17" i="2"/>
  <c r="DJ4" i="2"/>
  <c r="AL31" i="2"/>
  <c r="BS25" i="2"/>
  <c r="DB23" i="2"/>
  <c r="AD22" i="2"/>
  <c r="DF27" i="2"/>
  <c r="BT22" i="2"/>
  <c r="AE18" i="2"/>
  <c r="CT28" i="2"/>
  <c r="CN23" i="2"/>
  <c r="BE20" i="2"/>
  <c r="CQ19" i="2"/>
  <c r="U19" i="2"/>
  <c r="DF16" i="2"/>
  <c r="CO8" i="2"/>
  <c r="BV28" i="2"/>
  <c r="AH31" i="2"/>
  <c r="AU25" i="2"/>
  <c r="CW23" i="2"/>
  <c r="W22" i="2"/>
  <c r="CW27" i="2"/>
  <c r="BM22" i="2"/>
  <c r="AH25" i="2"/>
  <c r="CK28" i="2"/>
  <c r="CI23" i="2"/>
  <c r="AZ20" i="2"/>
  <c r="CL19" i="2"/>
  <c r="P19" i="2"/>
  <c r="T16" i="2"/>
  <c r="Z6" i="2"/>
  <c r="AX27" i="2"/>
  <c r="CV30" i="2"/>
  <c r="AP28" i="2"/>
  <c r="CZ22" i="2"/>
  <c r="DG20" i="2"/>
  <c r="AB27" i="2"/>
  <c r="AF21" i="2"/>
  <c r="BK24" i="2"/>
  <c r="T28" i="2"/>
  <c r="CF22" i="2"/>
  <c r="BR19" i="2"/>
  <c r="DD18" i="2"/>
  <c r="BE19" i="2"/>
  <c r="CU14" i="2"/>
  <c r="CC4" i="2"/>
  <c r="AQ27" i="2"/>
  <c r="CR30" i="2"/>
  <c r="AG28" i="2"/>
  <c r="CS22" i="2"/>
  <c r="U20" i="2"/>
  <c r="S27" i="2"/>
  <c r="O21" i="2"/>
  <c r="AV24" i="2"/>
  <c r="DI27" i="2"/>
  <c r="BY22" i="2"/>
  <c r="AW19" i="2"/>
  <c r="CX18" i="2"/>
  <c r="AJ19" i="2"/>
  <c r="AY13" i="2"/>
  <c r="X5" i="2"/>
  <c r="AJ27" i="2"/>
  <c r="CN30" i="2"/>
  <c r="AB28" i="2"/>
  <c r="BW22" i="2"/>
  <c r="CC19" i="2"/>
  <c r="AZ26" i="2"/>
  <c r="CW22" i="2"/>
  <c r="BN28" i="2"/>
  <c r="BQ21" i="2"/>
  <c r="BG19" i="2"/>
  <c r="BD13" i="2"/>
  <c r="BL18" i="2"/>
  <c r="DJ29" i="2"/>
  <c r="U27" i="2"/>
  <c r="BC29" i="2"/>
  <c r="DC24" i="2"/>
  <c r="X16" i="2"/>
  <c r="CC25" i="2"/>
  <c r="CO21" i="2"/>
  <c r="CQ27" i="2"/>
  <c r="DK18" i="2"/>
  <c r="DC16" i="2"/>
  <c r="CO18" i="2"/>
  <c r="CX14" i="2"/>
  <c r="AO19" i="2"/>
  <c r="N21" i="2"/>
  <c r="DA17" i="2"/>
  <c r="AQ14" i="2"/>
  <c r="BM17" i="2"/>
  <c r="CN15" i="2"/>
  <c r="BG18" i="2"/>
  <c r="BO13" i="2"/>
  <c r="AB13" i="2"/>
  <c r="BP10" i="2"/>
  <c r="BC7" i="2"/>
  <c r="BI5" i="2"/>
  <c r="AJ18" i="2"/>
  <c r="AY14" i="2"/>
  <c r="CZ17" i="2"/>
  <c r="DC14" i="2"/>
  <c r="N18" i="2"/>
  <c r="DH15" i="2"/>
  <c r="CN12" i="2"/>
  <c r="DA9" i="2"/>
  <c r="AH10" i="2"/>
  <c r="BX6" i="2"/>
  <c r="CQ21" i="2"/>
  <c r="BZ23" i="2"/>
  <c r="CV21" i="2"/>
  <c r="CN29" i="2"/>
  <c r="CL24" i="2"/>
  <c r="BU21" i="2"/>
  <c r="AU17" i="2"/>
  <c r="CM20" i="2"/>
  <c r="AX14" i="2"/>
  <c r="CN6" i="2"/>
  <c r="AO29" i="2"/>
  <c r="CQ28" i="2"/>
  <c r="AX31" i="2"/>
  <c r="DJ25" i="2"/>
  <c r="AT24" i="2"/>
  <c r="BV22" i="2"/>
  <c r="AE28" i="2"/>
  <c r="DE22" i="2"/>
  <c r="BW20" i="2"/>
  <c r="S29" i="2"/>
  <c r="DI23" i="2"/>
  <c r="CE20" i="2"/>
  <c r="S20" i="2"/>
  <c r="BK19" i="2"/>
  <c r="DH11" i="2"/>
  <c r="CZ7" i="2"/>
  <c r="AS18" i="2"/>
  <c r="AX22" i="2"/>
  <c r="BC20" i="2"/>
  <c r="BN14" i="2"/>
  <c r="AH13" i="2"/>
  <c r="AT11" i="2"/>
  <c r="CE18" i="2"/>
  <c r="W18" i="2"/>
  <c r="CS17" i="2"/>
  <c r="CO14" i="2"/>
  <c r="CZ15" i="2"/>
  <c r="AF11" i="2"/>
  <c r="CM11" i="2"/>
  <c r="BZ7" i="2"/>
  <c r="CW7" i="2"/>
  <c r="BD4" i="2"/>
  <c r="CT13" i="2"/>
  <c r="AS16" i="2"/>
  <c r="AC15" i="2"/>
  <c r="BE14" i="2"/>
  <c r="CX13" i="2"/>
  <c r="DJ12" i="2"/>
  <c r="W12" i="2"/>
  <c r="DF15" i="2"/>
  <c r="BH11" i="2"/>
  <c r="CP10" i="2"/>
  <c r="S11" i="2"/>
  <c r="DI8" i="2"/>
  <c r="DH7" i="2"/>
  <c r="BJ4" i="2"/>
  <c r="Y19" i="2"/>
  <c r="DI19" i="2"/>
  <c r="AW18" i="2"/>
  <c r="BI17" i="2"/>
  <c r="X17" i="2"/>
  <c r="CK16" i="2"/>
  <c r="BJ16" i="2"/>
  <c r="BX15" i="2"/>
  <c r="CS14" i="2"/>
  <c r="CY11" i="2"/>
  <c r="CN13" i="2"/>
  <c r="CM16" i="2"/>
  <c r="CR12" i="2"/>
  <c r="Q8" i="2"/>
  <c r="BG3" i="2"/>
  <c r="DG18" i="2"/>
  <c r="DD19" i="2"/>
  <c r="AN18" i="2"/>
  <c r="BD17" i="2"/>
  <c r="S17" i="2"/>
  <c r="CF16" i="2"/>
  <c r="BD16" i="2"/>
  <c r="BQ15" i="2"/>
  <c r="CL14" i="2"/>
  <c r="BQ11" i="2"/>
  <c r="CC13" i="2"/>
  <c r="BG16" i="2"/>
  <c r="AG12" i="2"/>
  <c r="BB7" i="2"/>
  <c r="BF4" i="2"/>
  <c r="DC18" i="2"/>
  <c r="BO14" i="2"/>
  <c r="AD19" i="2"/>
  <c r="BJ17" i="2"/>
  <c r="CG16" i="2"/>
  <c r="N16" i="2"/>
  <c r="BS15" i="2"/>
  <c r="Z15" i="2"/>
  <c r="AN14" i="2"/>
  <c r="CD13" i="2"/>
  <c r="BP8" i="2"/>
  <c r="BP11" i="2"/>
  <c r="BV6" i="2"/>
  <c r="BQ6" i="2"/>
  <c r="BO19" i="2"/>
  <c r="CL18" i="2"/>
  <c r="BS17" i="2"/>
  <c r="DE16" i="2"/>
  <c r="BP15" i="2"/>
  <c r="AK14" i="2"/>
  <c r="Z14" i="2"/>
  <c r="CV4" i="2"/>
  <c r="AD23" i="2"/>
  <c r="BV15" i="2"/>
  <c r="CH13" i="2"/>
  <c r="CA11" i="2"/>
  <c r="BU15" i="2"/>
  <c r="AX11" i="2"/>
  <c r="AX7" i="2"/>
  <c r="BM3" i="2"/>
  <c r="CV8" i="2"/>
  <c r="CR13" i="2"/>
  <c r="Z7" i="2"/>
  <c r="W9" i="2"/>
  <c r="DK5" i="2"/>
  <c r="AK4" i="2"/>
  <c r="BE3" i="2"/>
  <c r="AR17" i="2"/>
  <c r="X10" i="2"/>
  <c r="W13" i="2"/>
  <c r="DE5" i="2"/>
  <c r="T10" i="2"/>
  <c r="BD3" i="2"/>
  <c r="AL16" i="2"/>
  <c r="AN19" i="2"/>
  <c r="CI17" i="2"/>
  <c r="CQ16" i="2"/>
  <c r="AJ16" i="2"/>
  <c r="CO15" i="2"/>
  <c r="AV15" i="2"/>
  <c r="CE14" i="2"/>
  <c r="DC13" i="2"/>
  <c r="BN10" i="2"/>
  <c r="DK12" i="2"/>
  <c r="BA14" i="2"/>
  <c r="BY9" i="2"/>
  <c r="R9" i="2"/>
  <c r="CU4" i="2"/>
  <c r="CD15" i="2"/>
  <c r="AI19" i="2"/>
  <c r="BZ17" i="2"/>
  <c r="CL16" i="2"/>
  <c r="U16" i="2"/>
  <c r="CG15" i="2"/>
  <c r="AH15" i="2"/>
  <c r="BB14" i="2"/>
  <c r="CU13" i="2"/>
  <c r="AG10" i="2"/>
  <c r="DD12" i="2"/>
  <c r="CK13" i="2"/>
  <c r="DE8" i="2"/>
  <c r="BV8" i="2"/>
  <c r="DF5" i="2"/>
  <c r="BG20" i="2"/>
  <c r="DD23" i="2"/>
  <c r="CC16" i="2"/>
  <c r="BW16" i="2"/>
  <c r="CB15" i="2"/>
  <c r="AB15" i="2"/>
  <c r="BD14" i="2"/>
  <c r="DE13" i="2"/>
  <c r="AM13" i="2"/>
  <c r="AW16" i="2"/>
  <c r="AX12" i="2"/>
  <c r="R10" i="2"/>
  <c r="AC8" i="2"/>
  <c r="CB3" i="2"/>
  <c r="BU22" i="2"/>
  <c r="CJ14" i="2"/>
  <c r="BC12" i="2"/>
  <c r="AT18" i="2"/>
  <c r="N15" i="2"/>
  <c r="BV11" i="2"/>
  <c r="BS8" i="2"/>
  <c r="O3" i="2"/>
  <c r="CN19" i="2"/>
  <c r="AD17" i="2"/>
  <c r="AB16" i="2"/>
  <c r="R15" i="2"/>
  <c r="DI10" i="2"/>
  <c r="CA15" i="2"/>
  <c r="BS6" i="2"/>
  <c r="CY14" i="2"/>
  <c r="CB11" i="2"/>
  <c r="BB10" i="2"/>
  <c r="BD7" i="2"/>
  <c r="AH5" i="2"/>
  <c r="CL7" i="2"/>
  <c r="AP5" i="2"/>
  <c r="AV4" i="2"/>
  <c r="AH14" i="2"/>
  <c r="CZ10" i="2"/>
  <c r="BC9" i="2"/>
  <c r="AH4" i="2"/>
  <c r="BF7" i="2"/>
  <c r="AF4" i="2"/>
  <c r="X24" i="2"/>
  <c r="CW17" i="2"/>
  <c r="O17" i="2"/>
  <c r="V16" i="2"/>
  <c r="AQ15" i="2"/>
  <c r="CV14" i="2"/>
  <c r="AV14" i="2"/>
  <c r="BW13" i="2"/>
  <c r="CV11" i="2"/>
  <c r="CE12" i="2"/>
  <c r="DF11" i="2"/>
  <c r="CT10" i="2"/>
  <c r="AW11" i="2"/>
  <c r="BF6" i="2"/>
  <c r="CY3" i="2"/>
  <c r="O24" i="2"/>
  <c r="BK17" i="2"/>
  <c r="DH16" i="2"/>
  <c r="DE15" i="2"/>
  <c r="AI15" i="2"/>
  <c r="BK14" i="2"/>
  <c r="O14" i="2"/>
  <c r="AW13" i="2"/>
  <c r="BF16" i="2"/>
  <c r="BX12" i="2"/>
  <c r="CF11" i="2"/>
  <c r="AE13" i="2"/>
  <c r="CW10" i="2"/>
  <c r="CC5" i="2"/>
  <c r="AQ3" i="2"/>
  <c r="CJ19" i="2"/>
  <c r="AR23" i="2"/>
  <c r="AW21" i="2"/>
  <c r="O16" i="2"/>
  <c r="CB14" i="2"/>
  <c r="CY13" i="2"/>
  <c r="BQ13" i="2"/>
  <c r="AA12" i="2"/>
  <c r="CM18" i="2"/>
  <c r="CI15" i="2"/>
  <c r="AI11" i="2"/>
  <c r="CL11" i="2"/>
  <c r="O9" i="2"/>
  <c r="P3" i="2"/>
  <c r="DG21" i="2"/>
  <c r="CB13" i="2"/>
  <c r="BI18" i="2"/>
  <c r="CF17" i="2"/>
  <c r="AZ14" i="2"/>
  <c r="BS12" i="2"/>
  <c r="BJ5" i="2"/>
  <c r="BR3" i="2"/>
  <c r="S19" i="2"/>
  <c r="AY16" i="2"/>
  <c r="AA15" i="2"/>
  <c r="W14" i="2"/>
  <c r="AN13" i="2"/>
  <c r="CY12" i="2"/>
  <c r="CC7" i="2"/>
  <c r="AM14" i="2"/>
  <c r="DE10" i="2"/>
  <c r="BK9" i="2"/>
  <c r="CS6" i="2"/>
  <c r="DB8" i="2"/>
  <c r="P7" i="2"/>
  <c r="BO3" i="2"/>
  <c r="P4" i="2"/>
  <c r="BK13" i="2"/>
  <c r="AD10" i="2"/>
  <c r="BY5" i="2"/>
  <c r="BH5" i="2"/>
  <c r="CM7" i="2"/>
  <c r="CU19" i="2"/>
  <c r="BJ23" i="2"/>
  <c r="DB10" i="2"/>
  <c r="AD16" i="2"/>
  <c r="U15" i="2"/>
  <c r="AP14" i="2"/>
  <c r="CP13" i="2"/>
  <c r="CP12" i="2"/>
  <c r="DA18" i="2"/>
  <c r="DA15" i="2"/>
  <c r="AZ11" i="2"/>
  <c r="BY10" i="2"/>
  <c r="DA10" i="2"/>
  <c r="CU8" i="2"/>
  <c r="BR7" i="2"/>
  <c r="AT4" i="2"/>
  <c r="BA23" i="2"/>
  <c r="BB21" i="2"/>
  <c r="W16" i="2"/>
  <c r="DE14" i="2"/>
  <c r="R14" i="2"/>
  <c r="CG13" i="2"/>
  <c r="BT12" i="2"/>
  <c r="CR18" i="2"/>
  <c r="CR15" i="2"/>
  <c r="AQ11" i="2"/>
  <c r="BI10" i="2"/>
  <c r="BA10" i="2"/>
  <c r="AW8" i="2"/>
  <c r="V7" i="2"/>
  <c r="CV3" i="2"/>
  <c r="O19" i="2"/>
  <c r="CD22" i="2"/>
  <c r="CI20" i="2"/>
  <c r="CQ14" i="2"/>
  <c r="DH13" i="2"/>
  <c r="BY12" i="2"/>
  <c r="DD11" i="2"/>
  <c r="BC18" i="2"/>
  <c r="AA18" i="2"/>
  <c r="W15" i="2"/>
  <c r="AH16" i="2"/>
  <c r="CA12" i="2"/>
  <c r="AL6" i="2"/>
  <c r="CP3" i="2"/>
  <c r="AC21" i="2"/>
  <c r="BJ18" i="2"/>
  <c r="CU17" i="2"/>
  <c r="Q17" i="2"/>
  <c r="CE13" i="2"/>
  <c r="DD10" i="2"/>
  <c r="AL8" i="2"/>
  <c r="AW20" i="2"/>
  <c r="BW15" i="2"/>
  <c r="BF15" i="2"/>
  <c r="AO14" i="2"/>
  <c r="DI12" i="2"/>
  <c r="CX11" i="2"/>
  <c r="AU12" i="2"/>
  <c r="DF8" i="2"/>
  <c r="BP13" i="2"/>
  <c r="AJ10" i="2"/>
  <c r="CZ6" i="2"/>
  <c r="S6" i="2"/>
  <c r="AP8" i="2"/>
  <c r="BP6" i="2"/>
  <c r="BZ5" i="2"/>
  <c r="CH3" i="2"/>
  <c r="BR12" i="2"/>
  <c r="Y9" i="2"/>
  <c r="AV12" i="2"/>
  <c r="N9" i="2"/>
  <c r="CN3" i="2"/>
  <c r="AE19" i="2"/>
  <c r="CV22" i="2"/>
  <c r="CW20" i="2"/>
  <c r="AK15" i="2"/>
  <c r="AA14" i="2"/>
  <c r="AG13" i="2"/>
  <c r="AZ12" i="2"/>
  <c r="BQ18" i="2"/>
  <c r="AO18" i="2"/>
  <c r="AO15" i="2"/>
  <c r="AV16" i="2"/>
  <c r="CG10" i="2"/>
  <c r="CD9" i="2"/>
  <c r="BX5" i="2"/>
  <c r="DD9" i="2"/>
  <c r="AV3" i="2"/>
  <c r="CM22" i="2"/>
  <c r="CN20" i="2"/>
  <c r="AD15" i="2"/>
  <c r="S14" i="2"/>
  <c r="S13" i="2"/>
  <c r="AD12" i="2"/>
  <c r="BH18" i="2"/>
  <c r="AF18" i="2"/>
  <c r="AF15" i="2"/>
  <c r="AQ16" i="2"/>
  <c r="AS7" i="2"/>
  <c r="AF6" i="2"/>
  <c r="AG9" i="2"/>
  <c r="BF9" i="2"/>
  <c r="X3" i="2"/>
  <c r="CK15" i="2"/>
  <c r="R22" i="2"/>
  <c r="W20" i="2"/>
  <c r="DB13" i="2"/>
  <c r="AI12" i="2"/>
  <c r="BR18" i="2"/>
  <c r="AY18" i="2"/>
  <c r="CO17" i="2"/>
  <c r="AK17" i="2"/>
  <c r="BI14" i="2"/>
  <c r="BT15" i="2"/>
  <c r="BD11" i="2"/>
  <c r="CB8" i="2"/>
  <c r="AH20" i="2"/>
  <c r="BK20" i="2"/>
  <c r="CV17" i="2"/>
  <c r="AH17" i="2"/>
  <c r="AU16" i="2"/>
  <c r="BP12" i="2"/>
  <c r="BA17" i="2"/>
  <c r="CS4" i="2"/>
  <c r="BZ19" i="2"/>
  <c r="AE21" i="2"/>
  <c r="BF14" i="2"/>
  <c r="AZ13" i="2"/>
  <c r="BU18" i="2"/>
  <c r="CY10" i="2"/>
  <c r="AM9" i="2"/>
  <c r="AG6" i="2"/>
  <c r="BZ12" i="2"/>
  <c r="BG9" i="2"/>
  <c r="BE12" i="2"/>
  <c r="BQ4" i="2"/>
  <c r="BS7" i="2"/>
  <c r="AO5" i="2"/>
  <c r="N5" i="2"/>
  <c r="BB3" i="2"/>
  <c r="AL11" i="2"/>
  <c r="AY10" i="2"/>
  <c r="CH11" i="2"/>
  <c r="AK8" i="2"/>
  <c r="CL25" i="2"/>
  <c r="BP24" i="2"/>
  <c r="CN22" i="2"/>
  <c r="BZ26" i="2"/>
  <c r="BC19" i="2"/>
  <c r="CO20" i="2"/>
  <c r="CA22" i="2"/>
  <c r="U23" i="2"/>
  <c r="BL15" i="2"/>
  <c r="O25" i="2"/>
  <c r="BG27" i="2"/>
  <c r="AR32" i="2"/>
  <c r="BP28" i="2"/>
  <c r="AE26" i="2"/>
  <c r="CJ24" i="2"/>
  <c r="CF23" i="2"/>
  <c r="Q25" i="2"/>
  <c r="CO23" i="2"/>
  <c r="BY21" i="2"/>
  <c r="DC25" i="2"/>
  <c r="CL22" i="2"/>
  <c r="T20" i="2"/>
  <c r="DD21" i="2"/>
  <c r="BH20" i="2"/>
  <c r="DI15" i="2"/>
  <c r="BA16" i="2"/>
  <c r="AL24" i="2"/>
  <c r="CT18" i="2"/>
  <c r="Y17" i="2"/>
  <c r="AK16" i="2"/>
  <c r="BE15" i="2"/>
  <c r="DJ14" i="2"/>
  <c r="CM14" i="2"/>
  <c r="CV13" i="2"/>
  <c r="BM12" i="2"/>
  <c r="U13" i="2"/>
  <c r="X12" i="2"/>
  <c r="DA11" i="2"/>
  <c r="DI11" i="2"/>
  <c r="W7" i="2"/>
  <c r="BM4" i="2"/>
  <c r="AF20" i="2"/>
  <c r="BF18" i="2"/>
  <c r="BT17" i="2"/>
  <c r="AC17" i="2"/>
  <c r="CP16" i="2"/>
  <c r="BO16" i="2"/>
  <c r="CF15" i="2"/>
  <c r="DH14" i="2"/>
  <c r="DG11" i="2"/>
  <c r="CS13" i="2"/>
  <c r="DA16" i="2"/>
  <c r="DB12" i="2"/>
  <c r="AA8" i="2"/>
  <c r="CU3" i="2"/>
  <c r="CN16" i="2"/>
  <c r="AJ22" i="2"/>
  <c r="AK20" i="2"/>
  <c r="T14" i="2"/>
  <c r="CC12" i="2"/>
  <c r="CF18" i="2"/>
  <c r="BM18" i="2"/>
  <c r="DC17" i="2"/>
  <c r="CA17" i="2"/>
  <c r="CA14" i="2"/>
  <c r="CH15" i="2"/>
  <c r="AU9" i="2"/>
  <c r="R11" i="2"/>
  <c r="DE6" i="2"/>
  <c r="AN7" i="2"/>
  <c r="X4" i="2"/>
  <c r="AA22" i="2"/>
  <c r="AB20" i="2"/>
  <c r="DI13" i="2"/>
  <c r="BD12" i="2"/>
  <c r="CA18" i="2"/>
  <c r="BD18" i="2"/>
  <c r="CT17" i="2"/>
  <c r="BV17" i="2"/>
  <c r="BR14" i="2"/>
  <c r="CC15" i="2"/>
  <c r="R13" i="2"/>
  <c r="BJ10" i="2"/>
  <c r="BH6" i="2"/>
  <c r="CO6" i="2"/>
  <c r="CX3" i="2"/>
  <c r="AQ20" i="2"/>
  <c r="AS21" i="2"/>
  <c r="BI19" i="2"/>
  <c r="BS18" i="2"/>
  <c r="AQ18" i="2"/>
  <c r="DD17" i="2"/>
  <c r="CK17" i="2"/>
  <c r="AL17" i="2"/>
  <c r="BS16" i="2"/>
  <c r="CJ13" i="2"/>
  <c r="DF14" i="2"/>
  <c r="AF10" i="2"/>
  <c r="DB6" i="2"/>
  <c r="DH18" i="2"/>
  <c r="BZ20" i="2"/>
  <c r="CZ13" i="2"/>
  <c r="AK11" i="2"/>
  <c r="R18" i="2"/>
  <c r="Y16" i="2"/>
  <c r="CJ12" i="2"/>
  <c r="CR8" i="2"/>
  <c r="BY18" i="2"/>
  <c r="Q18" i="2"/>
  <c r="CA16" i="2"/>
  <c r="DC15" i="2"/>
  <c r="BP14" i="2"/>
  <c r="BN13" i="2"/>
  <c r="AJ11" i="2"/>
  <c r="W6" i="2"/>
  <c r="BN11" i="2"/>
  <c r="CV5" i="2"/>
  <c r="AQ9" i="2"/>
  <c r="AQ7" i="2"/>
  <c r="AE8" i="2"/>
  <c r="BC4" i="2"/>
  <c r="CP4" i="2"/>
  <c r="CI12" i="2"/>
  <c r="BV10" i="2"/>
  <c r="BS9" i="2"/>
  <c r="BT8" i="2"/>
  <c r="BH7" i="2"/>
  <c r="DH4" i="2"/>
  <c r="CB20" i="2"/>
  <c r="BV21" i="2"/>
  <c r="BW19" i="2"/>
  <c r="CG18" i="2"/>
  <c r="BE18" i="2"/>
  <c r="T18" i="2"/>
  <c r="CY17" i="2"/>
  <c r="AV17" i="2"/>
  <c r="DD16" i="2"/>
  <c r="DJ13" i="2"/>
  <c r="V15" i="2"/>
  <c r="BU11" i="2"/>
  <c r="CI9" i="2"/>
  <c r="AP9" i="2"/>
  <c r="BY7" i="2"/>
  <c r="BL20" i="2"/>
  <c r="BM21" i="2"/>
  <c r="BN19" i="2"/>
  <c r="BX18" i="2"/>
  <c r="AV18" i="2"/>
  <c r="O18" i="2"/>
  <c r="CP17" i="2"/>
  <c r="AQ17" i="2"/>
  <c r="CI16" i="2"/>
  <c r="CO13" i="2"/>
  <c r="Q15" i="2"/>
  <c r="BL11" i="2"/>
  <c r="BQ7" i="2"/>
  <c r="CT8" i="2"/>
  <c r="CW6" i="2"/>
  <c r="AM20" i="2"/>
  <c r="BT19" i="2"/>
  <c r="BV20" i="2"/>
  <c r="CU18" i="2"/>
  <c r="DE17" i="2"/>
  <c r="CC17" i="2"/>
  <c r="AM17" i="2"/>
  <c r="R17" i="2"/>
  <c r="BC16" i="2"/>
  <c r="CE15" i="2"/>
  <c r="CG12" i="2"/>
  <c r="AT14" i="2"/>
  <c r="AD13" i="2"/>
  <c r="AR9" i="2"/>
  <c r="BV14" i="2"/>
  <c r="N20" i="2"/>
  <c r="BA11" i="2"/>
  <c r="AP18" i="2"/>
  <c r="AF17" i="2"/>
  <c r="BK15" i="2"/>
  <c r="CY9" i="2"/>
  <c r="DI5" i="2"/>
  <c r="BD24" i="2"/>
  <c r="AJ17" i="2"/>
  <c r="CW15" i="2"/>
  <c r="DB14" i="2"/>
  <c r="BE13" i="2"/>
  <c r="CD12" i="2"/>
  <c r="BW12" i="2"/>
  <c r="AG5" i="2"/>
  <c r="CA10" i="2"/>
  <c r="BZ9" i="2"/>
  <c r="CC8" i="2"/>
  <c r="BN6" i="2"/>
  <c r="BG7" i="2"/>
  <c r="CW4" i="2"/>
  <c r="AD4" i="2"/>
  <c r="CK11" i="2"/>
  <c r="DH9" i="2"/>
  <c r="CK5" i="2"/>
  <c r="CP7" i="2"/>
  <c r="BR6" i="2"/>
  <c r="Q4" i="2"/>
  <c r="DJ19" i="2"/>
  <c r="CV20" i="2"/>
  <c r="DI18" i="2"/>
  <c r="U18" i="2"/>
  <c r="CQ17" i="2"/>
  <c r="BC17" i="2"/>
  <c r="AB17" i="2"/>
  <c r="BY16" i="2"/>
  <c r="CT15" i="2"/>
  <c r="AC13" i="2"/>
  <c r="BH14" i="2"/>
  <c r="AX6" i="2"/>
  <c r="CV9" i="2"/>
  <c r="CL6" i="2"/>
  <c r="BS3" i="2"/>
  <c r="BY19" i="2"/>
  <c r="CA20" i="2"/>
  <c r="CZ18" i="2"/>
  <c r="DJ17" i="2"/>
  <c r="CH17" i="2"/>
  <c r="AX17" i="2"/>
  <c r="W17" i="2"/>
  <c r="BT16" i="2"/>
  <c r="CL15" i="2"/>
  <c r="O13" i="2"/>
  <c r="BC14" i="2"/>
  <c r="BO17" i="2"/>
  <c r="AO9" i="2"/>
  <c r="Q6" i="2"/>
  <c r="AM4" i="2"/>
  <c r="BU19" i="2"/>
  <c r="DB18" i="2"/>
  <c r="CY19" i="2"/>
  <c r="AI18" i="2"/>
  <c r="AY17" i="2"/>
  <c r="N17" i="2"/>
  <c r="BP16" i="2"/>
  <c r="S16" i="2"/>
  <c r="BJ15" i="2"/>
  <c r="CD14" i="2"/>
  <c r="BI11" i="2"/>
  <c r="BX13" i="2"/>
  <c r="AZ10" i="2"/>
  <c r="CC6" i="2"/>
  <c r="AL20" i="2"/>
  <c r="AZ19" i="2"/>
  <c r="AH18" i="2"/>
  <c r="CB17" i="2"/>
  <c r="BN16" i="2"/>
  <c r="CW14" i="2"/>
  <c r="AN10" i="2"/>
  <c r="CZ5" i="2"/>
  <c r="CP23" i="2"/>
  <c r="BM16" i="2"/>
  <c r="CH14" i="2"/>
  <c r="BG13" i="2"/>
  <c r="AI16" i="2"/>
  <c r="AY11" i="2"/>
  <c r="W10" i="2"/>
  <c r="BW5" i="2"/>
  <c r="Q10" i="2"/>
  <c r="BJ6" i="2"/>
  <c r="DA7" i="2"/>
  <c r="BT5" i="2"/>
  <c r="CD6" i="2"/>
  <c r="BP3" i="2"/>
  <c r="CK3" i="2"/>
  <c r="CD10" i="2"/>
  <c r="BK8" i="2"/>
  <c r="CI13" i="2"/>
  <c r="T7" i="2"/>
  <c r="CM5" i="2"/>
  <c r="Q13" i="2"/>
  <c r="CI10" i="2"/>
  <c r="BF5" i="2"/>
  <c r="AK6" i="2"/>
  <c r="CE19" i="2"/>
  <c r="AI23" i="2"/>
  <c r="AN21" i="2"/>
  <c r="CY15" i="2"/>
  <c r="BM14" i="2"/>
  <c r="CQ13" i="2"/>
  <c r="BH13" i="2"/>
  <c r="DC11" i="2"/>
  <c r="CD18" i="2"/>
  <c r="BZ15" i="2"/>
  <c r="AA11" i="2"/>
  <c r="BF11" i="2"/>
  <c r="BB9" i="2"/>
  <c r="CA7" i="2"/>
  <c r="AY6" i="2"/>
  <c r="BU3" i="2"/>
  <c r="BJ19" i="2"/>
  <c r="BF20" i="2"/>
  <c r="CC18" i="2"/>
  <c r="CM17" i="2"/>
  <c r="BN17" i="2"/>
  <c r="DK16" i="2"/>
  <c r="CZ16" i="2"/>
  <c r="AG16" i="2"/>
  <c r="BI15" i="2"/>
  <c r="BH12" i="2"/>
  <c r="AF14" i="2"/>
  <c r="AI17" i="2"/>
  <c r="DF13" i="2"/>
  <c r="AE4" i="2"/>
  <c r="BK4" i="2"/>
  <c r="BM15" i="2"/>
  <c r="AK12" i="2"/>
  <c r="AT12" i="2"/>
  <c r="BT9" i="2"/>
  <c r="T11" i="2"/>
  <c r="DC9" i="2"/>
  <c r="AB8" i="2"/>
  <c r="CO7" i="2"/>
  <c r="BG6" i="2"/>
  <c r="CN8" i="2"/>
  <c r="BL8" i="2"/>
  <c r="BK5" i="2"/>
  <c r="DB5" i="2"/>
  <c r="BD5" i="2"/>
  <c r="CB4" i="2"/>
  <c r="BM11" i="2"/>
  <c r="CP14" i="2"/>
  <c r="AS11" i="2"/>
  <c r="BW11" i="2"/>
  <c r="CA4" i="2"/>
  <c r="AW10" i="2"/>
  <c r="AH9" i="2"/>
  <c r="AR7" i="2"/>
  <c r="AK7" i="2"/>
  <c r="O5" i="2"/>
  <c r="Z8" i="2"/>
  <c r="CG7" i="2"/>
  <c r="AP4" i="2"/>
  <c r="AI5" i="2"/>
  <c r="CH4" i="2"/>
  <c r="AR4" i="2"/>
  <c r="CG14" i="2"/>
  <c r="AC11" i="2"/>
  <c r="BR11" i="2"/>
  <c r="BX10" i="2"/>
  <c r="AR10" i="2"/>
  <c r="AC9" i="2"/>
  <c r="AF7" i="2"/>
  <c r="AD7" i="2"/>
  <c r="CQ4" i="2"/>
  <c r="T8" i="2"/>
  <c r="CB7" i="2"/>
  <c r="AC4" i="2"/>
  <c r="AC5" i="2"/>
  <c r="BZ4" i="2"/>
  <c r="AN4" i="2"/>
  <c r="BX14" i="2"/>
  <c r="X11" i="2"/>
  <c r="AG11" i="2"/>
  <c r="AM10" i="2"/>
  <c r="Z10" i="2"/>
  <c r="T9" i="2"/>
  <c r="Y7" i="2"/>
  <c r="R7" i="2"/>
  <c r="BG4" i="2"/>
  <c r="O8" i="2"/>
  <c r="BW7" i="2"/>
  <c r="DA3" i="2"/>
  <c r="P5" i="2"/>
  <c r="BR4" i="2"/>
  <c r="AJ4" i="2"/>
  <c r="CF10" i="2"/>
  <c r="BJ14" i="2"/>
  <c r="N11" i="2"/>
  <c r="W11" i="2"/>
  <c r="AA10" i="2"/>
  <c r="DJ9" i="2"/>
  <c r="CZ8" i="2"/>
  <c r="DK6" i="2"/>
  <c r="CR6" i="2"/>
  <c r="AA9" i="2"/>
  <c r="DC7" i="2"/>
  <c r="AZ7" i="2"/>
  <c r="BW3" i="2"/>
  <c r="DA4" i="2"/>
  <c r="BB4" i="2"/>
  <c r="AB4" i="2"/>
  <c r="DD14" i="2"/>
  <c r="BS11" i="2"/>
  <c r="CG11" i="2"/>
  <c r="N7" i="2"/>
  <c r="BG10" i="2"/>
  <c r="AZ9" i="2"/>
  <c r="BU7" i="2"/>
  <c r="AW7" i="2"/>
  <c r="BG5" i="2"/>
  <c r="AJ8" i="2"/>
  <c r="CR7" i="2"/>
  <c r="BO4" i="2"/>
  <c r="AV5" i="2"/>
  <c r="DC4" i="2"/>
  <c r="AZ4" i="2"/>
  <c r="CM6" i="2"/>
  <c r="BB6" i="2"/>
  <c r="CS8" i="2"/>
  <c r="BA7" i="2"/>
  <c r="DG6" i="2"/>
  <c r="CL4" i="2"/>
  <c r="AY3" i="2"/>
  <c r="V4" i="2"/>
  <c r="DJ3" i="2"/>
  <c r="AC14" i="2"/>
  <c r="BK10" i="2"/>
  <c r="CE10" i="2"/>
  <c r="BD9" i="2"/>
  <c r="AV9" i="2"/>
  <c r="BO8" i="2"/>
  <c r="CF6" i="2"/>
  <c r="AT6" i="2"/>
  <c r="CJ8" i="2"/>
  <c r="AT7" i="2"/>
  <c r="DA6" i="2"/>
  <c r="BY4" i="2"/>
  <c r="BL3" i="2"/>
  <c r="N4" i="2"/>
  <c r="DF3" i="2"/>
  <c r="X14" i="2"/>
  <c r="BF10" i="2"/>
  <c r="BO10" i="2"/>
  <c r="AW9" i="2"/>
  <c r="AF9" i="2"/>
  <c r="BF8" i="2"/>
  <c r="BT6" i="2"/>
  <c r="AA6" i="2"/>
  <c r="CE8" i="2"/>
  <c r="AH7" i="2"/>
  <c r="CU6" i="2"/>
  <c r="AY4" i="2"/>
  <c r="N6" i="2"/>
  <c r="DD3" i="2"/>
  <c r="DB3" i="2"/>
  <c r="U12" i="2"/>
  <c r="CF13" i="2"/>
  <c r="AV10" i="2"/>
  <c r="BE10" i="2"/>
  <c r="BY8" i="2"/>
  <c r="AI8" i="2"/>
  <c r="AH8" i="2"/>
  <c r="AV6" i="2"/>
  <c r="DD5" i="2"/>
  <c r="BM8" i="2"/>
  <c r="DH6" i="2"/>
  <c r="CI6" i="2"/>
  <c r="Z4" i="2"/>
  <c r="CY5" i="2"/>
  <c r="CM3" i="2"/>
  <c r="CT3" i="2"/>
  <c r="AR14" i="2"/>
  <c r="CV10" i="2"/>
  <c r="DJ10" i="2"/>
  <c r="CH9" i="2"/>
  <c r="BR9" i="2"/>
  <c r="CL8" i="2"/>
  <c r="CY6" i="2"/>
  <c r="BZ6" i="2"/>
  <c r="DK8" i="2"/>
  <c r="BM7" i="2"/>
  <c r="AB7" i="2"/>
  <c r="DG4" i="2"/>
  <c r="CJ3" i="2"/>
  <c r="AL4" i="2"/>
  <c r="T4" i="2"/>
  <c r="BD6" i="2"/>
  <c r="AW5" i="2"/>
  <c r="BS5" i="2"/>
  <c r="CG3" i="2"/>
  <c r="CD3" i="2"/>
  <c r="BF13" i="2"/>
  <c r="CS9" i="2"/>
  <c r="P10" i="2"/>
  <c r="AQ4" i="2"/>
  <c r="DC12" i="2"/>
  <c r="CK7" i="2"/>
  <c r="CT5" i="2"/>
  <c r="AU5" i="2"/>
  <c r="CX7" i="2"/>
  <c r="BK6" i="2"/>
  <c r="AO6" i="2"/>
  <c r="AB5" i="2"/>
  <c r="BM5" i="2"/>
  <c r="CC3" i="2"/>
  <c r="BZ3" i="2"/>
  <c r="AK13" i="2"/>
  <c r="BP9" i="2"/>
  <c r="DF9" i="2"/>
  <c r="AI14" i="2"/>
  <c r="CT12" i="2"/>
  <c r="CF7" i="2"/>
  <c r="CH5" i="2"/>
  <c r="S5" i="2"/>
  <c r="CS7" i="2"/>
  <c r="BE6" i="2"/>
  <c r="V6" i="2"/>
  <c r="DF4" i="2"/>
  <c r="AZ5" i="2"/>
  <c r="BY3" i="2"/>
  <c r="BV3" i="2"/>
  <c r="AM11" i="2"/>
  <c r="DH12" i="2"/>
  <c r="AT9" i="2"/>
  <c r="CJ9" i="2"/>
  <c r="Q14" i="2"/>
  <c r="CB12" i="2"/>
  <c r="BJ7" i="2"/>
  <c r="AJ5" i="2"/>
  <c r="BN4" i="2"/>
  <c r="CI7" i="2"/>
  <c r="AQ6" i="2"/>
  <c r="CX5" i="2"/>
  <c r="BW4" i="2"/>
  <c r="AM5" i="2"/>
  <c r="BQ3" i="2"/>
  <c r="BN3" i="2"/>
  <c r="BV13" i="2"/>
  <c r="Y10" i="2"/>
  <c r="AO10" i="2"/>
  <c r="BE7" i="2"/>
  <c r="AY7" i="2"/>
  <c r="DF7" i="2"/>
  <c r="AB6" i="2"/>
  <c r="CG5" i="2"/>
  <c r="AY8" i="2"/>
  <c r="CP6" i="2"/>
  <c r="BW6" i="2"/>
  <c r="CI3" i="2"/>
  <c r="CF5" i="2"/>
  <c r="CO3" i="2"/>
  <c r="CL3" i="2"/>
  <c r="Z5" i="2"/>
  <c r="DI3" i="2"/>
  <c r="DE4" i="2"/>
  <c r="BA3" i="2"/>
  <c r="AX3" i="2"/>
  <c r="BI12" i="2"/>
  <c r="X8" i="2"/>
  <c r="BB8" i="2"/>
  <c r="BZ13" i="2"/>
  <c r="AQ12" i="2"/>
  <c r="DF6" i="2"/>
  <c r="CZ3" i="2"/>
  <c r="DG8" i="2"/>
  <c r="AV7" i="2"/>
  <c r="CA5" i="2"/>
  <c r="CD4" i="2"/>
  <c r="CW3" i="2"/>
  <c r="CY4" i="2"/>
  <c r="AW3" i="2"/>
  <c r="AT3" i="2"/>
  <c r="AS12" i="2"/>
  <c r="AM7" i="2"/>
  <c r="N8" i="2"/>
  <c r="BU13" i="2"/>
  <c r="AH12" i="2"/>
  <c r="CT6" i="2"/>
  <c r="AE10" i="2"/>
  <c r="CX8" i="2"/>
  <c r="AO7" i="2"/>
  <c r="BP5" i="2"/>
  <c r="AU4" i="2"/>
  <c r="AA5" i="2"/>
  <c r="CK4" i="2"/>
  <c r="AS3" i="2"/>
  <c r="AP3" i="2"/>
  <c r="BX17" i="2"/>
  <c r="DJ11" i="2"/>
  <c r="BB5" i="2"/>
  <c r="AA7" i="2"/>
  <c r="BC13" i="2"/>
  <c r="P12" i="2"/>
  <c r="CA6" i="2"/>
  <c r="DK9" i="2"/>
  <c r="CF8" i="2"/>
  <c r="AC7" i="2"/>
  <c r="AR5" i="2"/>
  <c r="BX3" i="2"/>
  <c r="CT4" i="2"/>
  <c r="BU4" i="2"/>
  <c r="AK3" i="2"/>
  <c r="AH3" i="2"/>
  <c r="CQ12" i="2"/>
  <c r="AD9" i="2"/>
  <c r="BU9" i="2"/>
  <c r="DA13" i="2"/>
  <c r="BN12" i="2"/>
  <c r="AL7" i="2"/>
  <c r="CX4" i="2"/>
  <c r="CS3" i="2"/>
  <c r="BX7" i="2"/>
  <c r="X6" i="2"/>
  <c r="BC5" i="2"/>
  <c r="AX4" i="2"/>
  <c r="T5" i="2"/>
  <c r="BI3" i="2"/>
  <c r="BF3" i="2"/>
  <c r="BC6" i="2"/>
  <c r="CE9" i="2"/>
  <c r="AZ8" i="2"/>
  <c r="DC6" i="2"/>
  <c r="BA4" i="2"/>
  <c r="P8" i="2"/>
  <c r="AI4" i="2"/>
  <c r="AO4" i="2"/>
  <c r="U3" i="2"/>
  <c r="R3" i="2"/>
  <c r="AD11" i="2"/>
  <c r="DG9" i="2"/>
  <c r="AI10" i="2"/>
  <c r="N13" i="2"/>
  <c r="CC11" i="2"/>
  <c r="AW6" i="2"/>
  <c r="BV9" i="2"/>
  <c r="AU8" i="2"/>
  <c r="CV6" i="2"/>
  <c r="R4" i="2"/>
  <c r="DE7" i="2"/>
  <c r="W4" i="2"/>
  <c r="AG4" i="2"/>
  <c r="Q3" i="2"/>
  <c r="N3" i="2"/>
  <c r="U11" i="2"/>
  <c r="CZ9" i="2"/>
  <c r="DE9" i="2"/>
  <c r="DG12" i="2"/>
  <c r="BT11" i="2"/>
  <c r="AN6" i="2"/>
  <c r="BQ9" i="2"/>
  <c r="AF8" i="2"/>
  <c r="CJ6" i="2"/>
  <c r="AC10" i="2"/>
  <c r="CV7" i="2"/>
  <c r="DH3" i="2"/>
  <c r="Y4" i="2"/>
  <c r="BH3" i="2"/>
  <c r="AL3" i="2"/>
  <c r="DJ16" i="2"/>
  <c r="DC10" i="2"/>
  <c r="CK9" i="2"/>
  <c r="CQ9" i="2"/>
  <c r="CW12" i="2"/>
  <c r="BB11" i="2"/>
  <c r="CI5" i="2"/>
  <c r="AY9" i="2"/>
  <c r="V8" i="2"/>
  <c r="BL6" i="2"/>
  <c r="O10" i="2"/>
  <c r="CH7" i="2"/>
  <c r="CE3" i="2"/>
  <c r="DG3" i="2"/>
  <c r="AZ3" i="2"/>
  <c r="AD3" i="2"/>
  <c r="BC11" i="2"/>
  <c r="AU10" i="2"/>
  <c r="Y5" i="2"/>
  <c r="AO13" i="2"/>
  <c r="CZ11" i="2"/>
  <c r="BO6" i="2"/>
  <c r="CW9" i="2"/>
  <c r="BR8" i="2"/>
  <c r="Q7" i="2"/>
  <c r="DK4" i="2"/>
  <c r="AD8" i="2"/>
  <c r="BV4" i="2"/>
  <c r="BE4" i="2"/>
  <c r="AC3" i="2"/>
  <c r="Z3" i="2"/>
  <c r="BF17" i="2"/>
  <c r="AN8" i="2"/>
  <c r="CR5" i="2"/>
  <c r="DK3" i="2"/>
  <c r="BP19" i="2"/>
  <c r="CN18" i="2"/>
  <c r="CS19" i="2"/>
  <c r="Z18" i="2"/>
  <c r="AT17" i="2"/>
  <c r="CV16" i="2"/>
  <c r="AP16" i="2"/>
  <c r="DJ15" i="2"/>
  <c r="Y15" i="2"/>
  <c r="BW14" i="2"/>
  <c r="AR11" i="2"/>
  <c r="BS13" i="2"/>
  <c r="CS15" i="2"/>
  <c r="BJ11" i="2"/>
  <c r="CE6" i="2"/>
  <c r="AJ6" i="2"/>
  <c r="CV18" i="2"/>
  <c r="BP22" i="2"/>
  <c r="BQ20" i="2"/>
  <c r="CC14" i="2"/>
  <c r="BB13" i="2"/>
  <c r="AE12" i="2"/>
  <c r="CS18" i="2"/>
  <c r="AK18" i="2"/>
  <c r="DG17" i="2"/>
  <c r="DG14" i="2"/>
  <c r="P16" i="2"/>
  <c r="BE11" i="2"/>
  <c r="BJ12" i="2"/>
  <c r="BA8" i="2"/>
  <c r="CD8" i="2"/>
  <c r="CJ4" i="2"/>
  <c r="AU11" i="2"/>
  <c r="AP10" i="2"/>
  <c r="BT10" i="2"/>
  <c r="AF13" i="2"/>
  <c r="CQ11" i="2"/>
  <c r="BI6" i="2"/>
  <c r="CN9" i="2"/>
  <c r="BI8" i="2"/>
  <c r="DI6" i="2"/>
  <c r="CG4" i="2"/>
  <c r="U8" i="2"/>
  <c r="BI4" i="2"/>
  <c r="AW4" i="2"/>
  <c r="Y3" i="2"/>
  <c r="V3" i="2"/>
  <c r="CD16" i="2"/>
  <c r="AQ10" i="2"/>
  <c r="CQ8" i="2"/>
  <c r="AJ9" i="2"/>
  <c r="AW12" i="2"/>
  <c r="V11" i="2"/>
  <c r="AL5" i="2"/>
  <c r="S9" i="2"/>
  <c r="CY7" i="2"/>
  <c r="O6" i="2"/>
  <c r="CG9" i="2"/>
  <c r="AU7" i="2"/>
  <c r="CR4" i="2"/>
  <c r="BK3" i="2"/>
  <c r="AJ3" i="2"/>
  <c r="BU16" i="2"/>
  <c r="CM9" i="2"/>
  <c r="S8" i="2"/>
  <c r="CH8" i="2"/>
  <c r="AR12" i="2"/>
  <c r="Q11" i="2"/>
  <c r="W5" i="2"/>
  <c r="DH8" i="2"/>
  <c r="CD7" i="2"/>
  <c r="DA5" i="2"/>
  <c r="BX9" i="2"/>
  <c r="AE7" i="2"/>
  <c r="CE4" i="2"/>
  <c r="AU3" i="2"/>
  <c r="AF3" i="2"/>
  <c r="BL16" i="2"/>
  <c r="BN5" i="2"/>
  <c r="AG7" i="2"/>
  <c r="DG7" i="2"/>
  <c r="AL12" i="2"/>
  <c r="DF10" i="2"/>
  <c r="DC3" i="2"/>
  <c r="DC8" i="2"/>
  <c r="BN7" i="2"/>
  <c r="CN5" i="2"/>
  <c r="BO9" i="2"/>
  <c r="O7" i="2"/>
  <c r="BS4" i="2"/>
  <c r="BT3" i="2"/>
  <c r="AB3" i="2"/>
  <c r="AH11" i="2"/>
  <c r="AX16" i="2"/>
  <c r="V13" i="2"/>
  <c r="AN5" i="2"/>
  <c r="U7" i="2"/>
  <c r="AB12" i="2"/>
  <c r="CN10" i="2"/>
  <c r="X9" i="2"/>
  <c r="CK8" i="2"/>
  <c r="AP7" i="2"/>
  <c r="BR5" i="2"/>
  <c r="BA9" i="2"/>
  <c r="CG6" i="2"/>
  <c r="AS4" i="2"/>
  <c r="AR6" i="2"/>
  <c r="T3" i="2"/>
  <c r="CR16" i="2"/>
  <c r="CL10" i="2"/>
  <c r="AS9" i="2"/>
  <c r="CB9" i="2"/>
  <c r="BG12" i="2"/>
  <c r="AN11" i="2"/>
  <c r="BL5" i="2"/>
  <c r="AK9" i="2"/>
  <c r="DI7" i="2"/>
  <c r="AH6" i="2"/>
  <c r="CU9" i="2"/>
  <c r="BP7" i="2"/>
  <c r="BC3" i="2"/>
  <c r="CQ3" i="2"/>
  <c r="AR3" i="2"/>
  <c r="AO16" i="2"/>
  <c r="DE11" i="2"/>
  <c r="AJ7" i="2"/>
  <c r="S4" i="2"/>
  <c r="CW18" i="2"/>
  <c r="AL13" i="2"/>
  <c r="X19" i="2"/>
  <c r="AO17" i="2"/>
  <c r="CB16" i="2"/>
  <c r="DD15" i="2"/>
  <c r="AP15" i="2"/>
  <c r="S15" i="2"/>
  <c r="AE14" i="2"/>
  <c r="BM13" i="2"/>
  <c r="AS13" i="2"/>
  <c r="CM12" i="2"/>
  <c r="X13" i="2"/>
  <c r="CK12" i="2"/>
  <c r="CN7" i="2"/>
  <c r="AT5" i="2"/>
  <c r="DK13" i="2"/>
  <c r="DB21" i="2"/>
  <c r="DC19" i="2"/>
  <c r="AU13" i="2"/>
  <c r="CK10" i="2"/>
  <c r="AZ18" i="2"/>
  <c r="AG18" i="2"/>
  <c r="BQ17" i="2"/>
  <c r="AA17" i="2"/>
  <c r="AU14" i="2"/>
  <c r="BB15" i="2"/>
  <c r="AC12" i="2"/>
  <c r="CC9" i="2"/>
  <c r="U5" i="2"/>
  <c r="CL5" i="2"/>
  <c r="BJ3" i="2"/>
  <c r="BS10" i="2"/>
  <c r="AL9" i="2"/>
  <c r="BM9" i="2"/>
  <c r="BB12" i="2"/>
  <c r="AE11" i="2"/>
  <c r="AY5" i="2"/>
  <c r="AB9" i="2"/>
  <c r="DD7" i="2"/>
  <c r="Y6" i="2"/>
  <c r="CL9" i="2"/>
  <c r="BK7" i="2"/>
  <c r="DB4" i="2"/>
  <c r="CF3" i="2"/>
  <c r="AN3" i="2"/>
  <c r="CH10" i="2"/>
  <c r="R16" i="2"/>
  <c r="CV12" i="2"/>
  <c r="DE12" i="2"/>
  <c r="BD10" i="2"/>
  <c r="CE11" i="2"/>
  <c r="BH10" i="2"/>
  <c r="CP8" i="2"/>
  <c r="BE8" i="2"/>
  <c r="CX6" i="2"/>
  <c r="CM4" i="2"/>
  <c r="U9" i="2"/>
  <c r="AM6" i="2"/>
  <c r="CA3" i="2"/>
  <c r="DJ5" i="2"/>
  <c r="AA3" i="2"/>
  <c r="DG15" i="2"/>
  <c r="CF12" i="2"/>
  <c r="CZ12" i="2"/>
  <c r="AX10" i="2"/>
  <c r="BZ11" i="2"/>
  <c r="BC10" i="2"/>
  <c r="CG8" i="2"/>
  <c r="AV8" i="2"/>
  <c r="CQ6" i="2"/>
  <c r="U4" i="2"/>
  <c r="DJ8" i="2"/>
  <c r="AD6" i="2"/>
  <c r="AM3" i="2"/>
  <c r="DC5" i="2"/>
  <c r="W3" i="2"/>
  <c r="CX15" i="2"/>
  <c r="BK12" i="2"/>
  <c r="CO12" i="2"/>
  <c r="AS10" i="2"/>
  <c r="BO11" i="2"/>
  <c r="AT10" i="2"/>
  <c r="BX8" i="2"/>
  <c r="AQ8" i="2"/>
  <c r="CK6" i="2"/>
  <c r="AE9" i="2"/>
  <c r="DA8" i="2"/>
  <c r="U6" i="2"/>
  <c r="AP6" i="2"/>
  <c r="CW5" i="2"/>
  <c r="S3" i="2"/>
  <c r="BJ9" i="2"/>
  <c r="CJ15" i="2"/>
  <c r="BA12" i="2"/>
  <c r="BO12" i="2"/>
  <c r="U10" i="2"/>
  <c r="AO11" i="2"/>
  <c r="AB10" i="2"/>
  <c r="BJ8" i="2"/>
  <c r="AG8" i="2"/>
  <c r="BY6" i="2"/>
  <c r="Q9" i="2"/>
  <c r="CM8" i="2"/>
  <c r="CP5" i="2"/>
  <c r="AC6" i="2"/>
  <c r="CD5" i="2"/>
  <c r="CN4" i="2"/>
  <c r="AF16" i="2"/>
  <c r="DF12" i="2"/>
  <c r="Y13" i="2"/>
  <c r="DG5" i="2"/>
  <c r="CO11" i="2"/>
  <c r="BZ10" i="2"/>
  <c r="DD8" i="2"/>
  <c r="BW8" i="2"/>
  <c r="X7" i="2"/>
  <c r="AS5" i="2"/>
  <c r="AI9" i="2"/>
  <c r="BA6" i="2"/>
  <c r="DE3" i="2"/>
  <c r="AE6" i="2"/>
  <c r="AI3" i="2"/>
  <c r="CU12" i="2"/>
  <c r="CA13" i="2"/>
  <c r="CQ7" i="2"/>
  <c r="BD8" i="2"/>
  <c r="CS5" i="2"/>
  <c r="BB20" i="2"/>
  <c r="CU23" i="2"/>
  <c r="AE16" i="2"/>
  <c r="BR16" i="2"/>
  <c r="BN15" i="2"/>
  <c r="DK14" i="2"/>
  <c r="AW14" i="2"/>
  <c r="CW13" i="2"/>
  <c r="AA13" i="2"/>
  <c r="AN16" i="2"/>
  <c r="Q12" i="2"/>
  <c r="BG11" i="2"/>
  <c r="BF12" i="2"/>
  <c r="AK10" i="2"/>
  <c r="V9" i="2"/>
  <c r="CJ5" i="2"/>
  <c r="AG20" i="2"/>
  <c r="X21" i="2"/>
  <c r="AQ19" i="2"/>
  <c r="BA18" i="2"/>
  <c r="Y18" i="2"/>
  <c r="CL17" i="2"/>
  <c r="BW17" i="2"/>
  <c r="CY16" i="2"/>
  <c r="BI16" i="2"/>
  <c r="BY13" i="2"/>
  <c r="CN14" i="2"/>
  <c r="CU10" i="2"/>
  <c r="CP9" i="2"/>
  <c r="DJ7" i="2"/>
  <c r="CE5" i="2"/>
  <c r="AA16" i="2"/>
  <c r="DA12" i="2"/>
  <c r="P13" i="2"/>
  <c r="DD4" i="2"/>
  <c r="CJ11" i="2"/>
  <c r="BQ10" i="2"/>
  <c r="CY8" i="2"/>
  <c r="BN8" i="2"/>
  <c r="DJ6" i="2"/>
  <c r="AE5" i="2"/>
  <c r="Z9" i="2"/>
  <c r="AU6" i="2"/>
  <c r="CR3" i="2"/>
  <c r="R6" i="2"/>
  <c r="AE3" i="2"/>
  <c r="P11" i="2"/>
  <c r="BD15" i="2"/>
  <c r="AF12" i="2"/>
  <c r="AO12" i="2"/>
  <c r="BL9" i="2"/>
  <c r="O11" i="2"/>
  <c r="CT9" i="2"/>
  <c r="W8" i="2"/>
  <c r="CJ7" i="2"/>
  <c r="AZ6" i="2"/>
  <c r="CI8" i="2"/>
  <c r="BG8" i="2"/>
  <c r="BA5" i="2"/>
  <c r="CU5" i="2"/>
  <c r="AX5" i="2"/>
  <c r="BX4" i="2"/>
  <c r="AU15" i="2"/>
  <c r="CS11" i="2"/>
  <c r="AJ12" i="2"/>
  <c r="BE9" i="2"/>
  <c r="DH10" i="2"/>
  <c r="CO9" i="2"/>
  <c r="R8" i="2"/>
  <c r="CE7" i="2"/>
  <c r="AS6" i="2"/>
  <c r="BZ8" i="2"/>
  <c r="AX8" i="2"/>
  <c r="AF5" i="2"/>
  <c r="CO5" i="2"/>
  <c r="AQ5" i="2"/>
  <c r="BT4" i="2"/>
  <c r="AL15" i="2"/>
  <c r="CN11" i="2"/>
  <c r="T12" i="2"/>
  <c r="AX9" i="2"/>
  <c r="CR10" i="2"/>
  <c r="CF9" i="2"/>
  <c r="DK7" i="2"/>
  <c r="BT7" i="2"/>
  <c r="AI6" i="2"/>
  <c r="BQ8" i="2"/>
  <c r="AO8" i="2"/>
  <c r="V5" i="2"/>
  <c r="CB5" i="2"/>
  <c r="AK5" i="2"/>
  <c r="BP4" i="2"/>
  <c r="DI9" i="2"/>
  <c r="X15" i="2"/>
  <c r="CD11" i="2"/>
  <c r="CR11" i="2"/>
  <c r="AS8" i="2"/>
  <c r="BR10" i="2"/>
  <c r="BN9" i="2"/>
  <c r="CU7" i="2"/>
  <c r="BI7" i="2"/>
  <c r="P6" i="2"/>
  <c r="BC8" i="2"/>
  <c r="DB7" i="2"/>
  <c r="CZ4" i="2"/>
  <c r="BO5" i="2"/>
  <c r="R5" i="2"/>
  <c r="BH4" i="2"/>
  <c r="BR15" i="2"/>
  <c r="AP12" i="2"/>
  <c r="AY12" i="2"/>
  <c r="CA9" i="2"/>
  <c r="Y11" i="2"/>
  <c r="N10" i="2"/>
  <c r="AR8" i="2"/>
  <c r="CT7" i="2"/>
  <c r="BM6" i="2"/>
  <c r="CW8" i="2"/>
  <c r="BU8" i="2"/>
  <c r="BU5" i="2"/>
  <c r="DH5" i="2"/>
  <c r="BQ5" i="2"/>
  <c r="CF4" i="2"/>
  <c r="N2" i="4"/>
  <c r="L2" i="2"/>
  <c r="I5" i="1"/>
  <c r="H5" i="1"/>
  <c r="J5" i="1"/>
  <c r="J4" i="1"/>
  <c r="I8" i="1"/>
  <c r="H8" i="1"/>
  <c r="I7" i="1"/>
  <c r="H7" i="1"/>
  <c r="I6" i="1"/>
  <c r="H6" i="1"/>
  <c r="I4" i="1"/>
  <c r="H4" i="1"/>
  <c r="I81" i="3" a="1"/>
  <c r="G28" i="3" a="1"/>
  <c r="G105" i="3" a="1"/>
  <c r="H135" i="3" a="1"/>
  <c r="I131" i="3" a="1"/>
  <c r="H86" i="3" a="1"/>
  <c r="I26" i="3" a="1"/>
  <c r="H68" i="3" a="1"/>
  <c r="I36" i="3" a="1"/>
  <c r="H16" i="3" a="1"/>
  <c r="H141" i="3" a="1"/>
  <c r="H124" i="3" a="1"/>
  <c r="I80" i="3" a="1"/>
  <c r="G20" i="3" a="1"/>
  <c r="I97" i="3" a="1"/>
  <c r="G47" i="3" a="1"/>
  <c r="I138" i="3" a="1"/>
  <c r="I40" i="3" a="1"/>
  <c r="I78" i="3" a="1"/>
  <c r="G136" i="3" a="1"/>
  <c r="G62" i="3" a="1"/>
  <c r="G111" i="3" a="1"/>
  <c r="G29" i="3" a="1"/>
  <c r="H116" i="3" a="1"/>
  <c r="H46" i="3" a="1"/>
  <c r="I14" i="3" a="1"/>
  <c r="H98" i="3" a="1"/>
  <c r="I92" i="3" a="1"/>
  <c r="G31" i="3" a="1"/>
  <c r="G38" i="3" a="1"/>
  <c r="I133" i="3" a="1"/>
  <c r="I11" i="3" a="1"/>
  <c r="I84" i="3" a="1"/>
  <c r="G102" i="3" a="1"/>
  <c r="I4" i="3" a="1"/>
  <c r="I145" i="3" a="1"/>
  <c r="I123" i="3" a="1"/>
  <c r="G146" i="3" a="1"/>
  <c r="H76" i="3" a="1"/>
  <c r="H142" i="3" a="1"/>
  <c r="I118" i="3" a="1"/>
  <c r="G57" i="3" a="1"/>
  <c r="G140" i="3" a="1"/>
  <c r="H149" i="3" a="1"/>
  <c r="H60" i="3" a="1"/>
  <c r="I83" i="3" a="1"/>
  <c r="I109" i="3" a="1"/>
  <c r="G55" i="3" a="1"/>
  <c r="H13" i="3" a="1"/>
  <c r="H25" i="3" a="1"/>
  <c r="H94" i="3" a="1"/>
  <c r="H137" i="3" a="1"/>
  <c r="H90" i="3" a="1"/>
  <c r="G89" i="3" a="1"/>
  <c r="I2" i="3" a="1"/>
  <c r="G127" i="3" a="1"/>
  <c r="G81" i="3" a="1"/>
  <c r="I28" i="3" a="1"/>
  <c r="I125" i="3" a="1"/>
  <c r="G135" i="3" a="1"/>
  <c r="H131" i="3" a="1"/>
  <c r="I106" i="3" a="1"/>
  <c r="H26" i="3" a="1"/>
  <c r="I68" i="3" a="1"/>
  <c r="I129" i="3" a="1"/>
  <c r="G16" i="3" a="1"/>
  <c r="G141" i="3" a="1"/>
  <c r="G144" i="3" a="1"/>
  <c r="G80" i="3" a="1"/>
  <c r="I20" i="3" a="1"/>
  <c r="G107" i="3" a="1"/>
  <c r="I47" i="3" a="1"/>
  <c r="H138" i="3" a="1"/>
  <c r="G19" i="3" a="1"/>
  <c r="H78" i="3" a="1"/>
  <c r="I136" i="3" a="1"/>
  <c r="I70" i="3" a="1"/>
  <c r="H111" i="3" a="1"/>
  <c r="I29" i="3" a="1"/>
  <c r="G101" i="3" a="1"/>
  <c r="G46" i="3" a="1"/>
  <c r="G14" i="3" a="1"/>
  <c r="I34" i="3" a="1"/>
  <c r="H92" i="3" a="1"/>
  <c r="I31" i="3" a="1"/>
  <c r="I44" i="3" a="1"/>
  <c r="H133" i="3" a="1"/>
  <c r="G11" i="3" a="1"/>
  <c r="I37" i="3" a="1"/>
  <c r="I102" i="3" a="1"/>
  <c r="H4" i="3" a="1"/>
  <c r="I91" i="3" a="1"/>
  <c r="G123" i="3" a="1"/>
  <c r="I146" i="3" a="1"/>
  <c r="I69" i="3" a="1"/>
  <c r="I142" i="3" a="1"/>
  <c r="H118" i="3" a="1"/>
  <c r="H23" i="3" a="1"/>
  <c r="H140" i="3" a="1"/>
  <c r="G149" i="3" a="1"/>
  <c r="G63" i="3" a="1"/>
  <c r="H83" i="3" a="1"/>
  <c r="H109" i="3" a="1"/>
  <c r="G9" i="3" a="1"/>
  <c r="G13" i="3" a="1"/>
  <c r="G25" i="3" a="1"/>
  <c r="G21" i="3" a="1"/>
  <c r="G137" i="3" a="1"/>
  <c r="I90" i="3" a="1"/>
  <c r="I82" i="3" a="1"/>
  <c r="H89" i="3" a="1"/>
  <c r="H82" i="3" a="1"/>
  <c r="H127" i="3" a="1"/>
  <c r="H77" i="3" a="1"/>
  <c r="H28" i="3" a="1"/>
  <c r="H125" i="3" a="1"/>
  <c r="G33" i="3" a="1"/>
  <c r="G131" i="3" a="1"/>
  <c r="H106" i="3" a="1"/>
  <c r="G73" i="3" a="1"/>
  <c r="G68" i="3" a="1"/>
  <c r="G129" i="3" a="1"/>
  <c r="G65" i="3" a="1"/>
  <c r="I141" i="3" a="1"/>
  <c r="I144" i="3" a="1"/>
  <c r="I113" i="3" a="1"/>
  <c r="H20" i="3" a="1"/>
  <c r="H107" i="3" a="1"/>
  <c r="I121" i="3" a="1"/>
  <c r="G138" i="3" a="1"/>
  <c r="I19" i="3" a="1"/>
  <c r="G39" i="3" a="1"/>
  <c r="H136" i="3" a="1"/>
  <c r="G70" i="3" a="1"/>
  <c r="I6" i="3" a="1"/>
  <c r="H29" i="3" a="1"/>
  <c r="H101" i="3" a="1"/>
  <c r="I7" i="3" a="1"/>
  <c r="H14" i="3" a="1"/>
  <c r="G34" i="3" a="1"/>
  <c r="G117" i="3" a="1"/>
  <c r="H31" i="3" a="1"/>
  <c r="H44" i="3" a="1"/>
  <c r="G110" i="3" a="1"/>
  <c r="H11" i="3" a="1"/>
  <c r="H37" i="3" a="1"/>
  <c r="H85" i="3" a="1"/>
  <c r="G4" i="3" a="1"/>
  <c r="G91" i="3" a="1"/>
  <c r="G150" i="3" a="1"/>
  <c r="H146" i="3" a="1"/>
  <c r="G69" i="3" a="1"/>
  <c r="G148" i="3" a="1"/>
  <c r="G118" i="3" a="1"/>
  <c r="G23" i="3" a="1"/>
  <c r="G95" i="3" a="1"/>
  <c r="I149" i="3" a="1"/>
  <c r="I63" i="3" a="1"/>
  <c r="G54" i="3" a="1"/>
  <c r="G109" i="3" a="1"/>
  <c r="I9" i="3" a="1"/>
  <c r="G51" i="3" a="1"/>
  <c r="I25" i="3" a="1"/>
  <c r="H21" i="3" a="1"/>
  <c r="H10" i="3" a="1"/>
  <c r="G90" i="3" a="1"/>
  <c r="H2" i="3" a="1"/>
  <c r="I127" i="3" a="1"/>
  <c r="G77" i="3" a="1"/>
  <c r="G48" i="3" a="1"/>
  <c r="G125" i="3" a="1"/>
  <c r="H33" i="3" a="1"/>
  <c r="H17" i="3" a="1"/>
  <c r="G106" i="3" a="1"/>
  <c r="I73" i="3" a="1"/>
  <c r="G128" i="3" a="1"/>
  <c r="H129" i="3" a="1"/>
  <c r="H65" i="3" a="1"/>
  <c r="H143" i="3" a="1"/>
  <c r="H144" i="3" a="1"/>
  <c r="H113" i="3" a="1"/>
  <c r="G56" i="3" a="1"/>
  <c r="I107" i="3" a="1"/>
  <c r="H121" i="3" a="1"/>
  <c r="H126" i="3" a="1"/>
  <c r="H19" i="3" a="1"/>
  <c r="I39" i="3" a="1"/>
  <c r="G72" i="3" a="1"/>
  <c r="H70" i="3" a="1"/>
  <c r="H6" i="3" a="1"/>
  <c r="I49" i="3" a="1"/>
  <c r="I101" i="3" a="1"/>
  <c r="H7" i="3" a="1"/>
  <c r="I120" i="3" a="1"/>
  <c r="H34" i="3" a="1"/>
  <c r="H117" i="3" a="1"/>
  <c r="H108" i="3" a="1"/>
  <c r="G44" i="3" a="1"/>
  <c r="H110" i="3" a="1"/>
  <c r="H151" i="3" a="1"/>
  <c r="G37" i="3" a="1"/>
  <c r="G85" i="3" a="1"/>
  <c r="H100" i="3" a="1"/>
  <c r="H91" i="3" a="1"/>
  <c r="I150" i="3" a="1"/>
  <c r="I3" i="3" a="1"/>
  <c r="H69" i="3" a="1"/>
  <c r="I148" i="3" a="1"/>
  <c r="I132" i="3" a="1"/>
  <c r="I23" i="3" a="1"/>
  <c r="H95" i="3" a="1"/>
  <c r="H58" i="3" a="1"/>
  <c r="H63" i="3" a="1"/>
  <c r="I54" i="3" a="1"/>
  <c r="I61" i="3" a="1"/>
  <c r="H9" i="3" a="1"/>
  <c r="I51" i="3" a="1"/>
  <c r="I35" i="3" a="1"/>
  <c r="I21" i="3" a="1"/>
  <c r="I10" i="3" a="1"/>
  <c r="I93" i="3" a="1"/>
  <c r="G82" i="3" a="1"/>
  <c r="H15" i="3" a="1"/>
  <c r="H93" i="3" a="1"/>
  <c r="G15" i="3" a="1"/>
  <c r="G103" i="3" a="1"/>
  <c r="G22" i="3" a="1"/>
  <c r="I77" i="3" a="1"/>
  <c r="H48" i="3" a="1"/>
  <c r="I64" i="3" a="1"/>
  <c r="I33" i="3" a="1"/>
  <c r="G17" i="3" a="1"/>
  <c r="I42" i="3" a="1"/>
  <c r="H73" i="3" a="1"/>
  <c r="H128" i="3" a="1"/>
  <c r="G147" i="3" a="1"/>
  <c r="I65" i="3" a="1"/>
  <c r="G143" i="3" a="1"/>
  <c r="I74" i="3" a="1"/>
  <c r="G113" i="3" a="1"/>
  <c r="H56" i="3" a="1"/>
  <c r="I122" i="3" a="1"/>
  <c r="G121" i="3" a="1"/>
  <c r="G126" i="3" a="1"/>
  <c r="G5" i="3" a="1"/>
  <c r="H39" i="3" a="1"/>
  <c r="H72" i="3" a="1"/>
  <c r="G139" i="3" a="1"/>
  <c r="G6" i="3" a="1"/>
  <c r="H49" i="3" a="1"/>
  <c r="G24" i="3" a="1"/>
  <c r="G7" i="3" a="1"/>
  <c r="H120" i="3" a="1"/>
  <c r="I41" i="3" a="1"/>
  <c r="I117" i="3" a="1"/>
  <c r="I108" i="3" a="1"/>
  <c r="G88" i="3" a="1"/>
  <c r="I110" i="3" a="1"/>
  <c r="I151" i="3" a="1"/>
  <c r="I52" i="3" a="1"/>
  <c r="I85" i="3" a="1"/>
  <c r="I100" i="3" a="1"/>
  <c r="G115" i="3" a="1"/>
  <c r="H150" i="3" a="1"/>
  <c r="H3" i="3" a="1"/>
  <c r="H96" i="3" a="1"/>
  <c r="H148" i="3" a="1"/>
  <c r="G132" i="3" a="1"/>
  <c r="I134" i="3" a="1"/>
  <c r="I95" i="3" a="1"/>
  <c r="I58" i="3" a="1"/>
  <c r="I8" i="3" a="1"/>
  <c r="H54" i="3" a="1"/>
  <c r="H61" i="3" a="1"/>
  <c r="G43" i="3" a="1"/>
  <c r="H51" i="3" a="1"/>
  <c r="H35" i="3" a="1"/>
  <c r="G59" i="3" a="1"/>
  <c r="G10" i="3" a="1"/>
  <c r="I103" i="3" a="1"/>
  <c r="I67" i="3" a="1"/>
  <c r="I22" i="3" a="1"/>
  <c r="H119" i="3" a="1"/>
  <c r="I48" i="3" a="1"/>
  <c r="H64" i="3" a="1"/>
  <c r="I114" i="3" a="1"/>
  <c r="I17" i="3" a="1"/>
  <c r="H42" i="3" a="1"/>
  <c r="H30" i="3" a="1"/>
  <c r="I128" i="3" a="1"/>
  <c r="I147" i="3" a="1"/>
  <c r="G75" i="3" a="1"/>
  <c r="I143" i="3" a="1"/>
  <c r="H74" i="3" a="1"/>
  <c r="H27" i="3" a="1"/>
  <c r="I56" i="3" a="1"/>
  <c r="H122" i="3" a="1"/>
  <c r="H87" i="3" a="1"/>
  <c r="I126" i="3" a="1"/>
  <c r="H5" i="3" a="1"/>
  <c r="G112" i="3" a="1"/>
  <c r="I72" i="3" a="1"/>
  <c r="I139" i="3" a="1"/>
  <c r="G12" i="3" a="1"/>
  <c r="G49" i="3" a="1"/>
  <c r="I24" i="3" a="1"/>
  <c r="G79" i="3" a="1"/>
  <c r="G120" i="3" a="1"/>
  <c r="H41" i="3" a="1"/>
  <c r="G53" i="3" a="1"/>
  <c r="G108" i="3" a="1"/>
  <c r="I88" i="3" a="1"/>
  <c r="I71" i="3" a="1"/>
  <c r="G151" i="3" a="1"/>
  <c r="G52" i="3" a="1"/>
  <c r="H104" i="3" a="1"/>
  <c r="G100" i="3" a="1"/>
  <c r="I115" i="3" a="1"/>
  <c r="H66" i="3" a="1"/>
  <c r="G3" i="3" a="1"/>
  <c r="G96" i="3" a="1"/>
  <c r="G18" i="3" a="1"/>
  <c r="H132" i="3" a="1"/>
  <c r="H134" i="3" a="1"/>
  <c r="H130" i="3" a="1"/>
  <c r="G58" i="3" a="1"/>
  <c r="H8" i="3" a="1"/>
  <c r="H50" i="3" a="1"/>
  <c r="G61" i="3" a="1"/>
  <c r="I43" i="3" a="1"/>
  <c r="H99" i="3" a="1"/>
  <c r="G35" i="3" a="1"/>
  <c r="H59" i="3" a="1"/>
  <c r="G45" i="3" a="1"/>
  <c r="G93" i="3" a="1"/>
  <c r="H103" i="3" a="1"/>
  <c r="G67" i="3" a="1"/>
  <c r="H22" i="3" a="1"/>
  <c r="G119" i="3" a="1"/>
  <c r="I105" i="3" a="1"/>
  <c r="G64" i="3" a="1"/>
  <c r="G114" i="3" a="1"/>
  <c r="G86" i="3" a="1"/>
  <c r="G42" i="3" a="1"/>
  <c r="G30" i="3" a="1"/>
  <c r="H36" i="3" a="1"/>
  <c r="H147" i="3" a="1"/>
  <c r="H75" i="3" a="1"/>
  <c r="G124" i="3" a="1"/>
  <c r="G74" i="3" a="1"/>
  <c r="G27" i="3" a="1"/>
  <c r="H97" i="3" a="1"/>
  <c r="G122" i="3" a="1"/>
  <c r="I87" i="3" a="1"/>
  <c r="G40" i="3" a="1"/>
  <c r="I5" i="3" a="1"/>
  <c r="I112" i="3" a="1"/>
  <c r="H62" i="3" a="1"/>
  <c r="H139" i="3" a="1"/>
  <c r="I12" i="3" a="1"/>
  <c r="G116" i="3" a="1"/>
  <c r="H24" i="3" a="1"/>
  <c r="I79" i="3" a="1"/>
  <c r="G98" i="3" a="1"/>
  <c r="G41" i="3" a="1"/>
  <c r="H53" i="3" a="1"/>
  <c r="I38" i="3" a="1"/>
  <c r="H88" i="3" a="1"/>
  <c r="H71" i="3" a="1"/>
  <c r="G84" i="3" a="1"/>
  <c r="H52" i="3" a="1"/>
  <c r="G104" i="3" a="1"/>
  <c r="H145" i="3" a="1"/>
  <c r="H115" i="3" a="1"/>
  <c r="G66" i="3" a="1"/>
  <c r="G76" i="3" a="1"/>
  <c r="I96" i="3" a="1"/>
  <c r="H18" i="3" a="1"/>
  <c r="I57" i="3" a="1"/>
  <c r="G134" i="3" a="1"/>
  <c r="G130" i="3" a="1"/>
  <c r="G60" i="3" a="1"/>
  <c r="G8" i="3" a="1"/>
  <c r="G50" i="3" a="1"/>
  <c r="I55" i="3" a="1"/>
  <c r="H43" i="3" a="1"/>
  <c r="G99" i="3" a="1"/>
  <c r="I94" i="3" a="1"/>
  <c r="I59" i="3" a="1"/>
  <c r="I45" i="3" a="1"/>
  <c r="H32" i="3" a="1"/>
  <c r="H81" i="3" a="1"/>
  <c r="I119" i="3" a="1"/>
  <c r="H105" i="3" a="1"/>
  <c r="I135" i="3" a="1"/>
  <c r="H114" i="3" a="1"/>
  <c r="I86" i="3" a="1"/>
  <c r="G26" i="3" a="1"/>
  <c r="I30" i="3" a="1"/>
  <c r="G36" i="3" a="1"/>
  <c r="I16" i="3" a="1"/>
  <c r="I75" i="3" a="1"/>
  <c r="I124" i="3" a="1"/>
  <c r="H80" i="3" a="1"/>
  <c r="I27" i="3" a="1"/>
  <c r="G97" i="3" a="1"/>
  <c r="H47" i="3" a="1"/>
  <c r="G87" i="3" a="1"/>
  <c r="H40" i="3" a="1"/>
  <c r="G78" i="3" a="1"/>
  <c r="H112" i="3" a="1"/>
  <c r="I62" i="3" a="1"/>
  <c r="I111" i="3" a="1"/>
  <c r="H12" i="3" a="1"/>
  <c r="I116" i="3" a="1"/>
  <c r="I46" i="3" a="1"/>
  <c r="H79" i="3" a="1"/>
  <c r="I98" i="3" a="1"/>
  <c r="G92" i="3" a="1"/>
  <c r="I53" i="3" a="1"/>
  <c r="H38" i="3" a="1"/>
  <c r="G133" i="3" a="1"/>
  <c r="G71" i="3" a="1"/>
  <c r="H84" i="3" a="1"/>
  <c r="H102" i="3" a="1"/>
  <c r="I104" i="3" a="1"/>
  <c r="G145" i="3" a="1"/>
  <c r="H123" i="3" a="1"/>
  <c r="I66" i="3" a="1"/>
  <c r="I76" i="3" a="1"/>
  <c r="G142" i="3" a="1"/>
  <c r="I18" i="3" a="1"/>
  <c r="H57" i="3" a="1"/>
  <c r="I140" i="3" a="1"/>
  <c r="I130" i="3" a="1"/>
  <c r="I60" i="3" a="1"/>
  <c r="G83" i="3" a="1"/>
  <c r="I50" i="3" a="1"/>
  <c r="H55" i="3" a="1"/>
  <c r="I13" i="3" a="1"/>
  <c r="I99" i="3" a="1"/>
  <c r="G94" i="3" a="1"/>
  <c r="I137" i="3" a="1"/>
  <c r="H45" i="3" a="1"/>
  <c r="G32" i="3" a="1"/>
  <c r="I89" i="3" a="1"/>
  <c r="H67" i="3" a="1"/>
  <c r="I32" i="3" a="1"/>
  <c r="G2" i="3" a="1"/>
  <c r="I15" i="3" a="1"/>
  <c r="H67" i="3" l="1"/>
  <c r="E67" i="3" s="1"/>
  <c r="G67" i="3"/>
  <c r="I67" i="3"/>
  <c r="G15" i="3"/>
  <c r="H15" i="3"/>
  <c r="I15" i="3"/>
  <c r="H89" i="3"/>
  <c r="G89" i="3"/>
  <c r="I89" i="3"/>
  <c r="G103" i="3"/>
  <c r="H103" i="3"/>
  <c r="I103" i="3"/>
  <c r="G82" i="3"/>
  <c r="H82" i="3"/>
  <c r="I82" i="3"/>
  <c r="I32" i="3"/>
  <c r="G32" i="3"/>
  <c r="H32" i="3"/>
  <c r="G93" i="3"/>
  <c r="H93" i="3"/>
  <c r="I93" i="3"/>
  <c r="G90" i="3"/>
  <c r="I90" i="3"/>
  <c r="H90" i="3"/>
  <c r="H45" i="3"/>
  <c r="I45" i="3"/>
  <c r="G45" i="3"/>
  <c r="G10" i="3"/>
  <c r="I10" i="3"/>
  <c r="H10" i="3"/>
  <c r="G137" i="3"/>
  <c r="H137" i="3"/>
  <c r="I137" i="3"/>
  <c r="I59" i="3"/>
  <c r="H59" i="3"/>
  <c r="G59" i="3"/>
  <c r="I21" i="3"/>
  <c r="H21" i="3"/>
  <c r="G21" i="3"/>
  <c r="H94" i="3"/>
  <c r="G94" i="3"/>
  <c r="I94" i="3"/>
  <c r="G35" i="3"/>
  <c r="H35" i="3"/>
  <c r="I35" i="3"/>
  <c r="I25" i="3"/>
  <c r="G25" i="3"/>
  <c r="H25" i="3"/>
  <c r="I99" i="3"/>
  <c r="E99" i="3" s="1"/>
  <c r="G99" i="3"/>
  <c r="H99" i="3"/>
  <c r="H51" i="3"/>
  <c r="I51" i="3"/>
  <c r="G51" i="3"/>
  <c r="G13" i="3"/>
  <c r="H13" i="3"/>
  <c r="I13" i="3"/>
  <c r="H43" i="3"/>
  <c r="I43" i="3"/>
  <c r="G43" i="3"/>
  <c r="H9" i="3"/>
  <c r="I9" i="3"/>
  <c r="G9" i="3"/>
  <c r="G55" i="3"/>
  <c r="H55" i="3"/>
  <c r="I55" i="3"/>
  <c r="G61" i="3"/>
  <c r="H61" i="3"/>
  <c r="I61" i="3"/>
  <c r="G109" i="3"/>
  <c r="H109" i="3"/>
  <c r="I109" i="3"/>
  <c r="I50" i="3"/>
  <c r="G50" i="3"/>
  <c r="H50" i="3"/>
  <c r="H54" i="3"/>
  <c r="I54" i="3"/>
  <c r="G54" i="3"/>
  <c r="H83" i="3"/>
  <c r="I83" i="3"/>
  <c r="G83" i="3"/>
  <c r="G8" i="3"/>
  <c r="H8" i="3"/>
  <c r="I8" i="3"/>
  <c r="H63" i="3"/>
  <c r="I63" i="3"/>
  <c r="G63" i="3"/>
  <c r="H60" i="3"/>
  <c r="I60" i="3"/>
  <c r="G60" i="3"/>
  <c r="G58" i="3"/>
  <c r="I58" i="3"/>
  <c r="H58" i="3"/>
  <c r="I149" i="3"/>
  <c r="G149" i="3"/>
  <c r="H149" i="3"/>
  <c r="I130" i="3"/>
  <c r="G130" i="3"/>
  <c r="H130" i="3"/>
  <c r="I95" i="3"/>
  <c r="H95" i="3"/>
  <c r="G95" i="3"/>
  <c r="H140" i="3"/>
  <c r="G140" i="3"/>
  <c r="I140" i="3"/>
  <c r="G134" i="3"/>
  <c r="H134" i="3"/>
  <c r="I134" i="3"/>
  <c r="I23" i="3"/>
  <c r="G23" i="3"/>
  <c r="H23" i="3"/>
  <c r="G57" i="3"/>
  <c r="H57" i="3"/>
  <c r="I57" i="3"/>
  <c r="H132" i="3"/>
  <c r="G132" i="3"/>
  <c r="I132" i="3"/>
  <c r="G118" i="3"/>
  <c r="H118" i="3"/>
  <c r="I118" i="3"/>
  <c r="I18" i="3"/>
  <c r="H18" i="3"/>
  <c r="G18" i="3"/>
  <c r="H148" i="3"/>
  <c r="I148" i="3"/>
  <c r="G148" i="3"/>
  <c r="I142" i="3"/>
  <c r="H142" i="3"/>
  <c r="G142" i="3"/>
  <c r="I96" i="3"/>
  <c r="G96" i="3"/>
  <c r="H96" i="3"/>
  <c r="E96" i="3" s="1"/>
  <c r="H69" i="3"/>
  <c r="G69" i="3"/>
  <c r="I69" i="3"/>
  <c r="H76" i="3"/>
  <c r="I76" i="3"/>
  <c r="G76" i="3"/>
  <c r="G3" i="3"/>
  <c r="H3" i="3"/>
  <c r="I3" i="3"/>
  <c r="H146" i="3"/>
  <c r="I146" i="3"/>
  <c r="G146" i="3"/>
  <c r="I66" i="3"/>
  <c r="G66" i="3"/>
  <c r="H66" i="3"/>
  <c r="H150" i="3"/>
  <c r="I150" i="3"/>
  <c r="G150" i="3"/>
  <c r="G123" i="3"/>
  <c r="I123" i="3"/>
  <c r="H123" i="3"/>
  <c r="H115" i="3"/>
  <c r="I115" i="3"/>
  <c r="G115" i="3"/>
  <c r="H91" i="3"/>
  <c r="G91" i="3"/>
  <c r="I91" i="3"/>
  <c r="I145" i="3"/>
  <c r="G145" i="3"/>
  <c r="H145" i="3"/>
  <c r="G100" i="3"/>
  <c r="I100" i="3"/>
  <c r="H100" i="3"/>
  <c r="G4" i="3"/>
  <c r="H4" i="3"/>
  <c r="I4" i="3"/>
  <c r="I104" i="3"/>
  <c r="G104" i="3"/>
  <c r="H104" i="3"/>
  <c r="I85" i="3"/>
  <c r="G85" i="3"/>
  <c r="H85" i="3"/>
  <c r="I102" i="3"/>
  <c r="G102" i="3"/>
  <c r="H102" i="3"/>
  <c r="H52" i="3"/>
  <c r="G52" i="3"/>
  <c r="I52" i="3"/>
  <c r="G37" i="3"/>
  <c r="H37" i="3"/>
  <c r="I37" i="3"/>
  <c r="I84" i="3"/>
  <c r="H84" i="3"/>
  <c r="G84" i="3"/>
  <c r="G151" i="3"/>
  <c r="I151" i="3"/>
  <c r="H151" i="3"/>
  <c r="H11" i="3"/>
  <c r="G11" i="3"/>
  <c r="I11" i="3"/>
  <c r="G71" i="3"/>
  <c r="H71" i="3"/>
  <c r="I71" i="3"/>
  <c r="I110" i="3"/>
  <c r="H110" i="3"/>
  <c r="G110" i="3"/>
  <c r="H133" i="3"/>
  <c r="I133" i="3"/>
  <c r="G133" i="3"/>
  <c r="H88" i="3"/>
  <c r="I88" i="3"/>
  <c r="G88" i="3"/>
  <c r="G44" i="3"/>
  <c r="H44" i="3"/>
  <c r="I44" i="3"/>
  <c r="G38" i="3"/>
  <c r="H38" i="3"/>
  <c r="I38" i="3"/>
  <c r="G108" i="3"/>
  <c r="I108" i="3"/>
  <c r="H108" i="3"/>
  <c r="H31" i="3"/>
  <c r="I31" i="3"/>
  <c r="G31" i="3"/>
  <c r="I53" i="3"/>
  <c r="H53" i="3"/>
  <c r="G53" i="3"/>
  <c r="I117" i="3"/>
  <c r="H117" i="3"/>
  <c r="G117" i="3"/>
  <c r="H92" i="3"/>
  <c r="I92" i="3"/>
  <c r="G92" i="3"/>
  <c r="G41" i="3"/>
  <c r="H41" i="3"/>
  <c r="I41" i="3"/>
  <c r="H34" i="3"/>
  <c r="G34" i="3"/>
  <c r="I34" i="3"/>
  <c r="H98" i="3"/>
  <c r="I98" i="3"/>
  <c r="G98" i="3"/>
  <c r="G120" i="3"/>
  <c r="H120" i="3"/>
  <c r="I120" i="3"/>
  <c r="H14" i="3"/>
  <c r="G14" i="3"/>
  <c r="I14" i="3"/>
  <c r="H79" i="3"/>
  <c r="I79" i="3"/>
  <c r="G79" i="3"/>
  <c r="G7" i="3"/>
  <c r="H7" i="3"/>
  <c r="I7" i="3"/>
  <c r="G46" i="3"/>
  <c r="H46" i="3"/>
  <c r="I46" i="3"/>
  <c r="H24" i="3"/>
  <c r="I24" i="3"/>
  <c r="G24" i="3"/>
  <c r="I101" i="3"/>
  <c r="H101" i="3"/>
  <c r="G101" i="3"/>
  <c r="H116" i="3"/>
  <c r="I116" i="3"/>
  <c r="G116" i="3"/>
  <c r="G49" i="3"/>
  <c r="H49" i="3"/>
  <c r="I49" i="3"/>
  <c r="H29" i="3"/>
  <c r="I29" i="3"/>
  <c r="G29" i="3"/>
  <c r="H12" i="3"/>
  <c r="I12" i="3"/>
  <c r="G12" i="3"/>
  <c r="G6" i="3"/>
  <c r="H6" i="3"/>
  <c r="I6" i="3"/>
  <c r="H111" i="3"/>
  <c r="G111" i="3"/>
  <c r="I111" i="3"/>
  <c r="H139" i="3"/>
  <c r="I139" i="3"/>
  <c r="G139" i="3"/>
  <c r="H70" i="3"/>
  <c r="G70" i="3"/>
  <c r="I70" i="3"/>
  <c r="G62" i="3"/>
  <c r="I62" i="3"/>
  <c r="H62" i="3"/>
  <c r="I72" i="3"/>
  <c r="H72" i="3"/>
  <c r="G72" i="3"/>
  <c r="H136" i="3"/>
  <c r="I136" i="3"/>
  <c r="G136" i="3"/>
  <c r="H112" i="3"/>
  <c r="I112" i="3"/>
  <c r="G112" i="3"/>
  <c r="H39" i="3"/>
  <c r="I39" i="3"/>
  <c r="G39" i="3"/>
  <c r="H78" i="3"/>
  <c r="I78" i="3"/>
  <c r="G78" i="3"/>
  <c r="I5" i="3"/>
  <c r="H5" i="3"/>
  <c r="G5" i="3"/>
  <c r="H19" i="3"/>
  <c r="I19" i="3"/>
  <c r="G19" i="3"/>
  <c r="I40" i="3"/>
  <c r="H40" i="3"/>
  <c r="G40" i="3"/>
  <c r="I126" i="3"/>
  <c r="G126" i="3"/>
  <c r="H126" i="3"/>
  <c r="G138" i="3"/>
  <c r="H138" i="3"/>
  <c r="I138" i="3"/>
  <c r="G87" i="3"/>
  <c r="I87" i="3"/>
  <c r="H87" i="3"/>
  <c r="G121" i="3"/>
  <c r="H121" i="3"/>
  <c r="I121" i="3"/>
  <c r="I47" i="3"/>
  <c r="G47" i="3"/>
  <c r="H47" i="3"/>
  <c r="G122" i="3"/>
  <c r="H122" i="3"/>
  <c r="I122" i="3"/>
  <c r="I107" i="3"/>
  <c r="H107" i="3"/>
  <c r="G107" i="3"/>
  <c r="I97" i="3"/>
  <c r="G97" i="3"/>
  <c r="H97" i="3"/>
  <c r="I56" i="3"/>
  <c r="H56" i="3"/>
  <c r="G56" i="3"/>
  <c r="H20" i="3"/>
  <c r="I20" i="3"/>
  <c r="G20" i="3"/>
  <c r="I27" i="3"/>
  <c r="G27" i="3"/>
  <c r="H27" i="3"/>
  <c r="G113" i="3"/>
  <c r="H113" i="3"/>
  <c r="I113" i="3"/>
  <c r="G80" i="3"/>
  <c r="I80" i="3"/>
  <c r="H80" i="3"/>
  <c r="G2" i="3"/>
  <c r="H2" i="3"/>
  <c r="I2" i="3"/>
  <c r="G74" i="3"/>
  <c r="H74" i="3"/>
  <c r="I74" i="3"/>
  <c r="H144" i="3"/>
  <c r="E144" i="3" s="1"/>
  <c r="I144" i="3"/>
  <c r="G144" i="3"/>
  <c r="H124" i="3"/>
  <c r="I124" i="3"/>
  <c r="G124" i="3"/>
  <c r="I143" i="3"/>
  <c r="G143" i="3"/>
  <c r="H143" i="3"/>
  <c r="I141" i="3"/>
  <c r="G141" i="3"/>
  <c r="H141" i="3"/>
  <c r="I75" i="3"/>
  <c r="H75" i="3"/>
  <c r="G75" i="3"/>
  <c r="I65" i="3"/>
  <c r="H65" i="3"/>
  <c r="G65" i="3"/>
  <c r="G16" i="3"/>
  <c r="H16" i="3"/>
  <c r="I16" i="3"/>
  <c r="H147" i="3"/>
  <c r="I147" i="3"/>
  <c r="G147" i="3"/>
  <c r="H129" i="3"/>
  <c r="G129" i="3"/>
  <c r="I129" i="3"/>
  <c r="I36" i="3"/>
  <c r="G36" i="3"/>
  <c r="H36" i="3"/>
  <c r="I128" i="3"/>
  <c r="H128" i="3"/>
  <c r="G128" i="3"/>
  <c r="E128" i="3" s="1"/>
  <c r="G68" i="3"/>
  <c r="I68" i="3"/>
  <c r="H68" i="3"/>
  <c r="I30" i="3"/>
  <c r="G30" i="3"/>
  <c r="H30" i="3"/>
  <c r="H73" i="3"/>
  <c r="I73" i="3"/>
  <c r="G73" i="3"/>
  <c r="H26" i="3"/>
  <c r="I26" i="3"/>
  <c r="G26" i="3"/>
  <c r="G42" i="3"/>
  <c r="H42" i="3"/>
  <c r="I42" i="3"/>
  <c r="G106" i="3"/>
  <c r="H106" i="3"/>
  <c r="I106" i="3"/>
  <c r="H86" i="3"/>
  <c r="I86" i="3"/>
  <c r="G86" i="3"/>
  <c r="I17" i="3"/>
  <c r="G17" i="3"/>
  <c r="H17" i="3"/>
  <c r="G131" i="3"/>
  <c r="H131" i="3"/>
  <c r="I131" i="3"/>
  <c r="H114" i="3"/>
  <c r="G114" i="3"/>
  <c r="I114" i="3"/>
  <c r="I33" i="3"/>
  <c r="H33" i="3"/>
  <c r="G33" i="3"/>
  <c r="G135" i="3"/>
  <c r="H135" i="3"/>
  <c r="I135" i="3"/>
  <c r="G64" i="3"/>
  <c r="H64" i="3"/>
  <c r="I64" i="3"/>
  <c r="G125" i="3"/>
  <c r="H125" i="3"/>
  <c r="I125" i="3"/>
  <c r="G105" i="3"/>
  <c r="H105" i="3"/>
  <c r="I105" i="3"/>
  <c r="I48" i="3"/>
  <c r="H48" i="3"/>
  <c r="G48" i="3"/>
  <c r="H28" i="3"/>
  <c r="I28" i="3"/>
  <c r="G28" i="3"/>
  <c r="I119" i="3"/>
  <c r="G119" i="3"/>
  <c r="H119" i="3"/>
  <c r="I77" i="3"/>
  <c r="G77" i="3"/>
  <c r="H77" i="3"/>
  <c r="G81" i="3"/>
  <c r="I81" i="3"/>
  <c r="H81" i="3"/>
  <c r="H22" i="3"/>
  <c r="I22" i="3"/>
  <c r="G22" i="3"/>
  <c r="I127" i="3"/>
  <c r="H127" i="3"/>
  <c r="G127" i="3"/>
  <c r="BM47" i="1" a="1"/>
  <c r="BE11" i="1" a="1"/>
  <c r="BR58" i="1" a="1"/>
  <c r="AY7" i="1" a="1"/>
  <c r="AR58" i="1" a="1"/>
  <c r="AM47" i="1" a="1"/>
  <c r="AZ51" i="1" a="1"/>
  <c r="BK38" i="1" a="1"/>
  <c r="BB9" i="1" a="1"/>
  <c r="AG4" i="1" a="1"/>
  <c r="BV4" i="1" a="1"/>
  <c r="AL45" i="1" a="1"/>
  <c r="M20" i="1" a="1"/>
  <c r="AG50" i="1" a="1"/>
  <c r="V9" i="1" a="1"/>
  <c r="R26" i="1" a="1"/>
  <c r="BP25" i="1" a="1"/>
  <c r="AX35" i="1" a="1"/>
  <c r="AR15" i="1" a="1"/>
  <c r="BG16" i="1" a="1"/>
  <c r="BM51" i="1" a="1"/>
  <c r="AM31" i="1" a="1"/>
  <c r="AG15" i="1" a="1"/>
  <c r="BJ53" i="1" a="1"/>
  <c r="AS35" i="1" a="1"/>
  <c r="BW49" i="1" a="1"/>
  <c r="T23" i="1" a="1"/>
  <c r="AV53" i="1" a="1"/>
  <c r="BB40" i="1" a="1"/>
  <c r="AE44" i="1" a="1"/>
  <c r="BQ27" i="1" a="1"/>
  <c r="AL39" i="1" a="1"/>
  <c r="AI3" i="1" a="1"/>
  <c r="BC22" i="1" a="1"/>
  <c r="BY32" i="1" a="1"/>
  <c r="AF39" i="1" a="1"/>
  <c r="AY57" i="1" a="1"/>
  <c r="AA36" i="1" a="1"/>
  <c r="R44" i="1" a="1"/>
  <c r="BM24" i="1" a="1"/>
  <c r="AP6" i="1" a="1"/>
  <c r="V15" i="1" a="1"/>
  <c r="BJ13" i="1" a="1"/>
  <c r="BM22" i="1" a="1"/>
  <c r="BM26" i="1" a="1"/>
  <c r="X30" i="1" a="1"/>
  <c r="AM36" i="1" a="1"/>
  <c r="AW15" i="1" a="1"/>
  <c r="BA21" i="1" a="1"/>
  <c r="AC11" i="1" a="1"/>
  <c r="T5" i="1" a="1"/>
  <c r="BL50" i="1" a="1"/>
  <c r="AK3" i="1" a="1"/>
  <c r="AB41" i="1" a="1"/>
  <c r="S6" i="1" a="1"/>
  <c r="Z9" i="1" a="1"/>
  <c r="Q24" i="1" a="1"/>
  <c r="AO18" i="1" a="1"/>
  <c r="AR21" i="1" a="1"/>
  <c r="W31" i="1" a="1"/>
  <c r="P13" i="1" a="1"/>
  <c r="AC55" i="1" a="1"/>
  <c r="AA43" i="1" a="1"/>
  <c r="X33" i="1" a="1"/>
  <c r="AN20" i="1" a="1"/>
  <c r="AT17" i="1" a="1"/>
  <c r="AT6" i="1" a="1"/>
  <c r="BP31" i="1" a="1"/>
  <c r="AF38" i="1" a="1"/>
  <c r="AU31" i="1" a="1"/>
  <c r="AA47" i="1" a="1"/>
  <c r="Z39" i="1" a="1"/>
  <c r="AK48" i="1" a="1"/>
  <c r="AF34" i="1" a="1"/>
  <c r="AB44" i="1" a="1"/>
  <c r="BX25" i="1" a="1"/>
  <c r="BW45" i="1" a="1"/>
  <c r="BU56" i="1" a="1"/>
  <c r="AU3" i="1" a="1"/>
  <c r="BT26" i="1" a="1"/>
  <c r="R11" i="1" a="1"/>
  <c r="BZ8" i="1" a="1"/>
  <c r="Z50" i="1" a="1"/>
  <c r="AH52" i="1" a="1"/>
  <c r="AG23" i="1" a="1"/>
  <c r="BN44" i="1" a="1"/>
  <c r="BQ12" i="1" a="1"/>
  <c r="S11" i="1" a="1"/>
  <c r="AC8" i="1" a="1"/>
  <c r="P50" i="1" a="1"/>
  <c r="AK55" i="1" a="1"/>
  <c r="AV15" i="1" a="1"/>
  <c r="AY47" i="1" a="1"/>
  <c r="AI12" i="1" a="1"/>
  <c r="M11" i="1" a="1"/>
  <c r="BY48" i="1" a="1"/>
  <c r="V55" i="1" a="1"/>
  <c r="BN36" i="1" a="1"/>
  <c r="BJ24" i="1" a="1"/>
  <c r="BM37" i="1" a="1"/>
  <c r="AL58" i="1" a="1"/>
  <c r="BF36" i="1" a="1"/>
  <c r="AM39" i="1" a="1"/>
  <c r="BP15" i="1" a="1"/>
  <c r="R55" i="1" a="1"/>
  <c r="O32" i="1" a="1"/>
  <c r="BJ40" i="1" a="1"/>
  <c r="AS28" i="1" a="1"/>
  <c r="BQ30" i="1" a="1"/>
  <c r="BK27" i="1" a="1"/>
  <c r="BS20" i="1" a="1"/>
  <c r="AC15" i="1" a="1"/>
  <c r="BZ3" i="1" a="1"/>
  <c r="S40" i="1" a="1"/>
  <c r="BW29" i="1" a="1"/>
  <c r="BW26" i="1" a="1"/>
  <c r="AH45" i="1" a="1"/>
  <c r="BC47" i="1" a="1"/>
  <c r="P40" i="1" a="1"/>
  <c r="V39" i="1" a="1"/>
  <c r="BV50" i="1" a="1"/>
  <c r="S57" i="1" a="1"/>
  <c r="AX7" i="1" a="1"/>
  <c r="AY44" i="1" a="1"/>
  <c r="AF32" i="1" a="1"/>
  <c r="AP18" i="1" a="1"/>
  <c r="BS56" i="1" a="1"/>
  <c r="AR10" i="1" a="1"/>
  <c r="W4" i="1" a="1"/>
  <c r="AR3" i="1" a="1"/>
  <c r="AO53" i="1" a="1"/>
  <c r="BL52" i="1" a="1"/>
  <c r="AK15" i="1" a="1"/>
  <c r="Z55" i="1" a="1"/>
  <c r="U12" i="1" a="1"/>
  <c r="AJ3" i="1" a="1"/>
  <c r="BH57" i="1" a="1"/>
  <c r="U56" i="1" a="1"/>
  <c r="AW42" i="1" a="1"/>
  <c r="T13" i="1" a="1"/>
  <c r="BY8" i="1" a="1"/>
  <c r="AY3" i="1" a="1"/>
  <c r="BE19" i="1" a="1"/>
  <c r="AM7" i="1" a="1"/>
  <c r="BF28" i="1" a="1"/>
  <c r="AU12" i="1" a="1"/>
  <c r="AW19" i="1" a="1"/>
  <c r="AJ50" i="1" a="1"/>
  <c r="BK21" i="1" a="1"/>
  <c r="AA29" i="1" a="1"/>
  <c r="BF35" i="1" a="1"/>
  <c r="V3" i="1" a="1"/>
  <c r="P43" i="1" a="1"/>
  <c r="BI41" i="1" a="1"/>
  <c r="N23" i="1" a="1"/>
  <c r="BX11" i="1" a="1"/>
  <c r="AN55" i="1" a="1"/>
  <c r="X51" i="1" a="1"/>
  <c r="BZ38" i="1" a="1"/>
  <c r="BB31" i="1" a="1"/>
  <c r="Y56" i="1" a="1"/>
  <c r="AG31" i="1" a="1"/>
  <c r="AE3" i="1" a="1"/>
  <c r="T45" i="1" a="1"/>
  <c r="AW55" i="1" a="1"/>
  <c r="BN39" i="1" a="1"/>
  <c r="BT5" i="1" a="1"/>
  <c r="BI12" i="1" a="1"/>
  <c r="X3" i="1" a="1"/>
  <c r="AX14" i="1" a="1"/>
  <c r="AM51" i="1" a="1"/>
  <c r="AR26" i="1" a="1"/>
  <c r="AL5" i="1" a="1"/>
  <c r="BX9" i="1" a="1"/>
  <c r="AP54" i="1" a="1"/>
  <c r="BN21" i="1" a="1"/>
  <c r="BG25" i="1" a="1"/>
  <c r="AN47" i="1" a="1"/>
  <c r="BN31" i="1" a="1"/>
  <c r="AT24" i="1" a="1"/>
  <c r="R9" i="1" a="1"/>
  <c r="S23" i="1" a="1"/>
  <c r="AD51" i="1" a="1"/>
  <c r="AT20" i="1" a="1"/>
  <c r="M39" i="1" a="1"/>
  <c r="S5" i="1" a="1"/>
  <c r="BL18" i="1" a="1"/>
  <c r="BY50" i="1" a="1"/>
  <c r="AJ8" i="1" a="1"/>
  <c r="BW57" i="1" a="1"/>
  <c r="M30" i="1" a="1"/>
  <c r="AO52" i="1" a="1"/>
  <c r="BR19" i="1" a="1"/>
  <c r="AG12" i="1" a="1"/>
  <c r="AM28" i="1" a="1"/>
  <c r="BB17" i="1" a="1"/>
  <c r="AV38" i="1" a="1"/>
  <c r="AH17" i="1" a="1"/>
  <c r="BI8" i="1" a="1"/>
  <c r="BU27" i="1" a="1"/>
  <c r="AN33" i="1" a="1"/>
  <c r="AE23" i="1" a="1"/>
  <c r="AZ21" i="1" a="1"/>
  <c r="AL15" i="1" a="1"/>
  <c r="W30" i="1" a="1"/>
  <c r="AD28" i="1" a="1"/>
  <c r="BS53" i="1" a="1"/>
  <c r="AL24" i="1" a="1"/>
  <c r="AJ28" i="1" a="1"/>
  <c r="AU27" i="1" a="1"/>
  <c r="BA58" i="1" a="1"/>
  <c r="BO3" i="1" a="1"/>
  <c r="BF40" i="1" a="1"/>
  <c r="AW9" i="1" a="1"/>
  <c r="AJ16" i="1" a="1"/>
  <c r="BC17" i="1" a="1"/>
  <c r="BJ3" i="1" a="1"/>
  <c r="Z40" i="1" a="1"/>
  <c r="AZ15" i="1" a="1"/>
  <c r="AS49" i="1" a="1"/>
  <c r="AE41" i="1" a="1"/>
  <c r="R29" i="1" a="1"/>
  <c r="AZ18" i="1" a="1"/>
  <c r="BJ16" i="1" a="1"/>
  <c r="BU5" i="1" a="1"/>
  <c r="AS55" i="1" a="1"/>
  <c r="BO58" i="1" a="1"/>
  <c r="BT37" i="1" a="1"/>
  <c r="T11" i="1" a="1"/>
  <c r="BW27" i="1" a="1"/>
  <c r="AU8" i="1" a="1"/>
  <c r="AP20" i="1" a="1"/>
  <c r="W36" i="1" a="1"/>
  <c r="BH4" i="1" a="1"/>
  <c r="BO54" i="1" a="1"/>
  <c r="AK19" i="1" a="1"/>
  <c r="Y30" i="1" a="1"/>
  <c r="BP27" i="1" a="1"/>
  <c r="BL22" i="1" a="1"/>
  <c r="BN43" i="1" a="1"/>
  <c r="BH36" i="1" a="1"/>
  <c r="BF45" i="1" a="1"/>
  <c r="BE31" i="1" a="1"/>
  <c r="AL18" i="1" a="1"/>
  <c r="BN50" i="1" a="1"/>
  <c r="BP32" i="1" a="1"/>
  <c r="AG32" i="1" a="1"/>
  <c r="T18" i="1" a="1"/>
  <c r="X14" i="1" a="1"/>
  <c r="AG52" i="1" a="1"/>
  <c r="BD19" i="1" a="1"/>
  <c r="Y53" i="1" a="1"/>
  <c r="BM19" i="1" a="1"/>
  <c r="BV34" i="1" a="1"/>
  <c r="BI3" i="1" a="1"/>
  <c r="AM42" i="1" a="1"/>
  <c r="Z15" i="1" a="1"/>
  <c r="BJ25" i="1" a="1"/>
  <c r="BC32" i="1" a="1"/>
  <c r="BN52" i="1" a="1"/>
  <c r="BH21" i="1" a="1"/>
  <c r="BD17" i="1" a="1"/>
  <c r="BY22" i="1" a="1"/>
  <c r="BF27" i="1" a="1"/>
  <c r="AS46" i="1" a="1"/>
  <c r="BC40" i="1" a="1"/>
  <c r="BK4" i="1" a="1"/>
  <c r="O44" i="1" a="1"/>
  <c r="BX29" i="1" a="1"/>
  <c r="BT31" i="1" a="1"/>
  <c r="AT9" i="1" a="1"/>
  <c r="O11" i="1" a="1"/>
  <c r="BS9" i="1" a="1"/>
  <c r="AD54" i="1" a="1"/>
  <c r="BY33" i="1" a="1"/>
  <c r="BD27" i="1" a="1"/>
  <c r="Z26" i="1" a="1"/>
  <c r="BR8" i="1" a="1"/>
  <c r="AB47" i="1" a="1"/>
  <c r="W38" i="1" a="1"/>
  <c r="AI25" i="1" a="1"/>
  <c r="BJ41" i="1" a="1"/>
  <c r="BV24" i="1" a="1"/>
  <c r="AN43" i="1" a="1"/>
  <c r="AE13" i="1" a="1"/>
  <c r="BN13" i="1" a="1"/>
  <c r="AI24" i="1" a="1"/>
  <c r="Q22" i="1" a="1"/>
  <c r="BQ42" i="1" a="1"/>
  <c r="AL44" i="1" a="1"/>
  <c r="AT39" i="1" a="1"/>
  <c r="BD28" i="1" a="1"/>
  <c r="BW21" i="1" a="1"/>
  <c r="Z57" i="1" a="1"/>
  <c r="BV16" i="1" a="1"/>
  <c r="O45" i="1" a="1"/>
  <c r="BX16" i="1" a="1"/>
  <c r="BL28" i="1" a="1"/>
  <c r="N41" i="1" a="1"/>
  <c r="AF26" i="1" a="1"/>
  <c r="S20" i="1" a="1"/>
  <c r="BB16" i="1" a="1"/>
  <c r="BL53" i="1" a="1"/>
  <c r="AH39" i="1" a="1"/>
  <c r="BL51" i="1" a="1"/>
  <c r="T31" i="1" a="1"/>
  <c r="AI20" i="1" a="1"/>
  <c r="BS41" i="1" a="1"/>
  <c r="BX6" i="1" a="1"/>
  <c r="BZ39" i="1" a="1"/>
  <c r="BG51" i="1" a="1"/>
  <c r="P19" i="1" a="1"/>
  <c r="BG8" i="1" a="1"/>
  <c r="BM25" i="1" a="1"/>
  <c r="V36" i="1" a="1"/>
  <c r="BH40" i="1" a="1"/>
  <c r="AZ26" i="1" a="1"/>
  <c r="AS43" i="1" a="1"/>
  <c r="AV27" i="1" a="1"/>
  <c r="AY52" i="1" a="1"/>
  <c r="AR19" i="1" a="1"/>
  <c r="AG58" i="1" a="1"/>
  <c r="BV17" i="1" a="1"/>
  <c r="BF47" i="1" a="1"/>
  <c r="AP53" i="1" a="1"/>
  <c r="BP13" i="1" a="1"/>
  <c r="Z53" i="1" a="1"/>
  <c r="BO55" i="1" a="1"/>
  <c r="BY20" i="1" a="1"/>
  <c r="BO50" i="1" a="1"/>
  <c r="BH58" i="1" a="1"/>
  <c r="AO28" i="1" a="1"/>
  <c r="W19" i="1" a="1"/>
  <c r="AZ49" i="1" a="1"/>
  <c r="AF33" i="1" a="1"/>
  <c r="M28" i="1" a="1"/>
  <c r="R34" i="1" a="1"/>
  <c r="AQ18" i="1" a="1"/>
  <c r="BW15" i="1" a="1"/>
  <c r="AC27" i="1" a="1"/>
  <c r="BY19" i="1" a="1"/>
  <c r="BK8" i="1" a="1"/>
  <c r="AQ45" i="1" a="1"/>
  <c r="BT32" i="1" a="1"/>
  <c r="BA56" i="1" a="1"/>
  <c r="AY49" i="1" a="1"/>
  <c r="AX44" i="1" a="1"/>
  <c r="AQ24" i="1" a="1"/>
  <c r="BG12" i="1" a="1"/>
  <c r="BJ39" i="1" a="1"/>
  <c r="BT18" i="1" a="1"/>
  <c r="AG11" i="1" a="1"/>
  <c r="S32" i="1" a="1"/>
  <c r="AW37" i="1" a="1"/>
  <c r="BV57" i="1" a="1"/>
  <c r="AW36" i="1" a="1"/>
  <c r="AK23" i="1" a="1"/>
  <c r="BE24" i="1" a="1"/>
  <c r="BL21" i="1" a="1"/>
  <c r="AA51" i="1" a="1"/>
  <c r="U15" i="1" a="1"/>
  <c r="AT25" i="1" a="1"/>
  <c r="Z11" i="1" a="1"/>
  <c r="AM24" i="1" a="1"/>
  <c r="BH18" i="1" a="1"/>
  <c r="AL19" i="1" a="1"/>
  <c r="BP20" i="1" a="1"/>
  <c r="BQ11" i="1" a="1"/>
  <c r="BC13" i="1" a="1"/>
  <c r="AY13" i="1" a="1"/>
  <c r="BE25" i="1" a="1"/>
  <c r="BQ21" i="1" a="1"/>
  <c r="BM9" i="1" a="1"/>
  <c r="P22" i="1" a="1"/>
  <c r="AI48" i="1" a="1"/>
  <c r="BC33" i="1" a="1"/>
  <c r="N26" i="1" a="1"/>
  <c r="AU50" i="1" a="1"/>
  <c r="AU40" i="1" a="1"/>
  <c r="X29" i="1" a="1"/>
  <c r="AV55" i="1" a="1"/>
  <c r="Q50" i="1" a="1"/>
  <c r="AT50" i="1" a="1"/>
  <c r="AS57" i="1" a="1"/>
  <c r="BD10" i="1" a="1"/>
  <c r="AD57" i="1" a="1"/>
  <c r="BV56" i="1" a="1"/>
  <c r="X26" i="1" a="1"/>
  <c r="R15" i="1" a="1"/>
  <c r="AL33" i="1" a="1"/>
  <c r="AO33" i="1" a="1"/>
  <c r="AL9" i="1" a="1"/>
  <c r="Y52" i="1" a="1"/>
  <c r="AF22" i="1" a="1"/>
  <c r="T41" i="1" a="1"/>
  <c r="BF49" i="1" a="1"/>
  <c r="S13" i="1" a="1"/>
  <c r="T52" i="1" a="1"/>
  <c r="AV12" i="1" a="1"/>
  <c r="BN55" i="1" a="1"/>
  <c r="BQ13" i="1" a="1"/>
  <c r="BR16" i="1" a="1"/>
  <c r="BJ26" i="1" a="1"/>
  <c r="AO25" i="1" a="1"/>
  <c r="BL25" i="1" a="1"/>
  <c r="AD11" i="1" a="1"/>
  <c r="Q52" i="1" a="1"/>
  <c r="Z24" i="1" a="1"/>
  <c r="BW50" i="1" a="1"/>
  <c r="AO37" i="1" a="1"/>
  <c r="BO38" i="1" a="1"/>
  <c r="X24" i="1" a="1"/>
  <c r="AQ47" i="1" a="1"/>
  <c r="X47" i="1" a="1"/>
  <c r="Z17" i="1" a="1"/>
  <c r="AY55" i="1" a="1"/>
  <c r="BJ27" i="1" a="1"/>
  <c r="BD24" i="1" a="1"/>
  <c r="BG9" i="1" a="1"/>
  <c r="U22" i="1" a="1"/>
  <c r="BC45" i="1" a="1"/>
  <c r="AS34" i="1" a="1"/>
  <c r="AS10" i="1" a="1"/>
  <c r="BR34" i="1" a="1"/>
  <c r="BB35" i="1" a="1"/>
  <c r="W50" i="1" a="1"/>
  <c r="AR41" i="1" a="1"/>
  <c r="Z38" i="1" a="1"/>
  <c r="AT10" i="1" a="1"/>
  <c r="V35" i="1" a="1"/>
  <c r="O33" i="1" a="1"/>
  <c r="AB21" i="1" a="1"/>
  <c r="AR20" i="1" a="1"/>
  <c r="AY16" i="1" a="1"/>
  <c r="BJ11" i="1" a="1"/>
  <c r="BA12" i="1" a="1"/>
  <c r="AY9" i="1" a="1"/>
  <c r="AJ6" i="1" a="1"/>
  <c r="V20" i="1" a="1"/>
  <c r="BO18" i="1" a="1"/>
  <c r="AV20" i="1" a="1"/>
  <c r="BB12" i="1" a="1"/>
  <c r="AB42" i="1" a="1"/>
  <c r="AY33" i="1" a="1"/>
  <c r="AO17" i="1" a="1"/>
  <c r="AK47" i="1" a="1"/>
  <c r="AB27" i="1" a="1"/>
  <c r="BV27" i="1" a="1"/>
  <c r="AG25" i="1" a="1"/>
  <c r="T25" i="1" a="1"/>
  <c r="AX28" i="1" a="1"/>
  <c r="AQ46" i="1" a="1"/>
  <c r="AA3" i="1" a="1"/>
  <c r="AB57" i="1" a="1"/>
  <c r="BD52" i="1" a="1"/>
  <c r="BA9" i="1" a="1"/>
  <c r="BW12" i="1" a="1"/>
  <c r="AN14" i="1" a="1"/>
  <c r="AK50" i="1" a="1"/>
  <c r="AQ36" i="1" a="1"/>
  <c r="Y4" i="1" a="1"/>
  <c r="AT3" i="1" a="1"/>
  <c r="AQ51" i="1" a="1"/>
  <c r="N6" i="1" a="1"/>
  <c r="AG34" i="1" a="1"/>
  <c r="AP51" i="1" a="1"/>
  <c r="Z5" i="1" a="1"/>
  <c r="BK15" i="1" a="1"/>
  <c r="BM23" i="1" a="1"/>
  <c r="AR25" i="1" a="1"/>
  <c r="BZ32" i="1" a="1"/>
  <c r="X38" i="1" a="1"/>
  <c r="BA22" i="1" a="1"/>
  <c r="BN12" i="1" a="1"/>
  <c r="Q14" i="1" a="1"/>
  <c r="BR32" i="1" a="1"/>
  <c r="BB34" i="1" a="1"/>
  <c r="AA17" i="1" a="1"/>
  <c r="V43" i="1" a="1"/>
  <c r="AB38" i="1" a="1"/>
  <c r="AE11" i="1" a="1"/>
  <c r="BW30" i="1" a="1"/>
  <c r="BJ55" i="1" a="1"/>
  <c r="AB19" i="1" a="1"/>
  <c r="AG35" i="1" a="1"/>
  <c r="AJ33" i="1" a="1"/>
  <c r="AB30" i="1" a="1"/>
  <c r="AL37" i="1" a="1"/>
  <c r="AV32" i="1" a="1"/>
  <c r="BN33" i="1" a="1"/>
  <c r="BR29" i="1" a="1"/>
  <c r="S4" i="1" a="1"/>
  <c r="N20" i="1" a="1"/>
  <c r="BZ9" i="1" a="1"/>
  <c r="AC52" i="1" a="1"/>
  <c r="AA42" i="1" a="1"/>
  <c r="S26" i="1" a="1"/>
  <c r="AU25" i="1" a="1"/>
  <c r="BD13" i="1" a="1"/>
  <c r="AV26" i="1" a="1"/>
  <c r="U9" i="1" a="1"/>
  <c r="BY15" i="1" a="1"/>
  <c r="AY20" i="1" a="1"/>
  <c r="BT56" i="1" a="1"/>
  <c r="N35" i="1" a="1"/>
  <c r="X42" i="1" a="1"/>
  <c r="X54" i="1" a="1"/>
  <c r="AK12" i="1" a="1"/>
  <c r="AE47" i="1" a="1"/>
  <c r="BT46" i="1" a="1"/>
  <c r="AJ5" i="1" a="1"/>
  <c r="Z16" i="1" a="1"/>
  <c r="BD54" i="1" a="1"/>
  <c r="Y5" i="1" a="1"/>
  <c r="BP34" i="1" a="1"/>
  <c r="Q6" i="1" a="1"/>
  <c r="BY10" i="1" a="1"/>
  <c r="O6" i="1" a="1"/>
  <c r="BB8" i="1" a="1"/>
  <c r="BH38" i="1" a="1"/>
  <c r="BA51" i="1" a="1"/>
  <c r="AH33" i="1" a="1"/>
  <c r="AL53" i="1" a="1"/>
  <c r="BB46" i="1" a="1"/>
  <c r="BH34" i="1" a="1"/>
  <c r="O23" i="1" a="1"/>
  <c r="U49" i="1" a="1"/>
  <c r="BM43" i="1" a="1"/>
  <c r="W58" i="1" a="1"/>
  <c r="BJ10" i="1" a="1"/>
  <c r="BX14" i="1" a="1"/>
  <c r="T54" i="1" a="1"/>
  <c r="AX51" i="1" a="1"/>
  <c r="BM34" i="1" a="1"/>
  <c r="AP9" i="1" a="1"/>
  <c r="AN31" i="1" a="1"/>
  <c r="AH44" i="1" a="1"/>
  <c r="U8" i="1" a="1"/>
  <c r="AQ3" i="1" a="1"/>
  <c r="AZ25" i="1" a="1"/>
  <c r="S16" i="1" a="1"/>
  <c r="BW11" i="1" a="1"/>
  <c r="AE51" i="1" a="1"/>
  <c r="AG10" i="1" a="1"/>
  <c r="BM55" i="1" a="1"/>
  <c r="BH8" i="1" a="1"/>
  <c r="AV31" i="1" a="1"/>
  <c r="AK5" i="1" a="1"/>
  <c r="Y42" i="1" a="1"/>
  <c r="BX28" i="1" a="1"/>
  <c r="Q12" i="1" a="1"/>
  <c r="AW43" i="1" a="1"/>
  <c r="R18" i="1" a="1"/>
  <c r="AY14" i="1" a="1"/>
  <c r="AG17" i="1" a="1"/>
  <c r="BX26" i="1" a="1"/>
  <c r="AO51" i="1" a="1"/>
  <c r="BD42" i="1" a="1"/>
  <c r="O37" i="1" a="1"/>
  <c r="BH22" i="1" a="1"/>
  <c r="BH44" i="1" a="1"/>
  <c r="BS5" i="1" a="1"/>
  <c r="S37" i="1" a="1"/>
  <c r="AT51" i="1" a="1"/>
  <c r="BM39" i="1" a="1"/>
  <c r="AD39" i="1" a="1"/>
  <c r="BI21" i="1" a="1"/>
  <c r="BN53" i="1" a="1"/>
  <c r="BA28" i="1" a="1"/>
  <c r="AL32" i="1" a="1"/>
  <c r="V32" i="1" a="1"/>
  <c r="M16" i="1" a="1"/>
  <c r="AC29" i="1" a="1"/>
  <c r="V37" i="1" a="1"/>
  <c r="BM41" i="1" a="1"/>
  <c r="AE21" i="1" a="1"/>
  <c r="X7" i="1" a="1"/>
  <c r="T10" i="1" a="1"/>
  <c r="BZ56" i="1" a="1"/>
  <c r="Z58" i="1" a="1"/>
  <c r="U39" i="1" a="1"/>
  <c r="AB52" i="1" a="1"/>
  <c r="BA20" i="1" a="1"/>
  <c r="S8" i="1" a="1"/>
  <c r="BU16" i="1" a="1"/>
  <c r="BZ57" i="1" a="1"/>
  <c r="BC42" i="1" a="1"/>
  <c r="P21" i="1" a="1"/>
  <c r="BO22" i="1" a="1"/>
  <c r="U7" i="1" a="1"/>
  <c r="Y19" i="1" a="1"/>
  <c r="AP27" i="1" a="1"/>
  <c r="AJ31" i="1" a="1"/>
  <c r="AJ55" i="1" a="1"/>
  <c r="BA26" i="1" a="1"/>
  <c r="BR44" i="1" a="1"/>
  <c r="T21" i="1" a="1"/>
  <c r="BG38" i="1" a="1"/>
  <c r="Q43" i="1" a="1"/>
  <c r="AY6" i="1" a="1"/>
  <c r="AG47" i="1" a="1"/>
  <c r="N52" i="1" a="1"/>
  <c r="BC50" i="1" a="1"/>
  <c r="BQ38" i="1" a="1"/>
  <c r="BO41" i="1" a="1"/>
  <c r="AW33" i="1" a="1"/>
  <c r="BF7" i="1" a="1"/>
  <c r="AE57" i="1" a="1"/>
  <c r="P53" i="1" a="1"/>
  <c r="AI52" i="1" a="1"/>
  <c r="AU13" i="1" a="1"/>
  <c r="AV48" i="1" a="1"/>
  <c r="BH6" i="1" a="1"/>
  <c r="AK29" i="1" a="1"/>
  <c r="BZ17" i="1" a="1"/>
  <c r="BS36" i="1" a="1"/>
  <c r="BT4" i="1" a="1"/>
  <c r="AU48" i="1" a="1"/>
  <c r="AN37" i="1" a="1"/>
  <c r="BT34" i="1" a="1"/>
  <c r="U3" i="1" a="1"/>
  <c r="AU21" i="1" a="1"/>
  <c r="AX6" i="1" a="1"/>
  <c r="AG45" i="1" a="1"/>
  <c r="N47" i="1" a="1"/>
  <c r="N54" i="1" a="1"/>
  <c r="AY30" i="1" a="1"/>
  <c r="BS51" i="1" a="1"/>
  <c r="S43" i="1" a="1"/>
  <c r="BF37" i="1" a="1"/>
  <c r="BL37" i="1" a="1"/>
  <c r="BU24" i="1" a="1"/>
  <c r="V24" i="1" a="1"/>
  <c r="BC12" i="1" a="1"/>
  <c r="AR31" i="1" a="1"/>
  <c r="BJ36" i="1" a="1"/>
  <c r="O25" i="1" a="1"/>
  <c r="AN23" i="1" a="1"/>
  <c r="AZ24" i="1" a="1"/>
  <c r="BI16" i="1" a="1"/>
  <c r="AN15" i="1" a="1"/>
  <c r="BW48" i="1" a="1"/>
  <c r="BF30" i="1" a="1"/>
  <c r="BY31" i="1" a="1"/>
  <c r="BW23" i="1" a="1"/>
  <c r="BK31" i="1" a="1"/>
  <c r="AI19" i="1" a="1"/>
  <c r="BJ44" i="1" a="1"/>
  <c r="AU42" i="1" a="1"/>
  <c r="AO16" i="1" a="1"/>
  <c r="AX9" i="1" a="1"/>
  <c r="AZ47" i="1" a="1"/>
  <c r="AH48" i="1" a="1"/>
  <c r="AO49" i="1" a="1"/>
  <c r="BM18" i="1" a="1"/>
  <c r="Z52" i="1" a="1"/>
  <c r="S17" i="1" a="1"/>
  <c r="BU30" i="1" a="1"/>
  <c r="BS21" i="1" a="1"/>
  <c r="Y20" i="1" a="1"/>
  <c r="N16" i="1" a="1"/>
  <c r="BT50" i="1" a="1"/>
  <c r="R7" i="1" a="1"/>
  <c r="AV46" i="1" a="1"/>
  <c r="BF51" i="1" a="1"/>
  <c r="U31" i="1" a="1"/>
  <c r="BI7" i="1" a="1"/>
  <c r="AS20" i="1" a="1"/>
  <c r="AG6" i="1" a="1"/>
  <c r="BD56" i="1" a="1"/>
  <c r="BX37" i="1" a="1"/>
  <c r="BZ42" i="1" a="1"/>
  <c r="AZ37" i="1" a="1"/>
  <c r="BG18" i="1" a="1"/>
  <c r="S47" i="1" a="1"/>
  <c r="P31" i="1" a="1"/>
  <c r="N29" i="1" a="1"/>
  <c r="BW40" i="1" a="1"/>
  <c r="BT43" i="1" a="1"/>
  <c r="AF49" i="1" a="1"/>
  <c r="BU52" i="1" a="1"/>
  <c r="S31" i="1" a="1"/>
  <c r="AQ41" i="1" a="1"/>
  <c r="BK24" i="1" a="1"/>
  <c r="AT26" i="1" a="1"/>
  <c r="P57" i="1" a="1"/>
  <c r="BA17" i="1" a="1"/>
  <c r="BJ49" i="1" a="1"/>
  <c r="BB37" i="1" a="1"/>
  <c r="AA40" i="1" a="1"/>
  <c r="AN26" i="1" a="1"/>
  <c r="AH58" i="1" a="1"/>
  <c r="BJ45" i="1" a="1"/>
  <c r="AW52" i="1" a="1"/>
  <c r="AB36" i="1" a="1"/>
  <c r="BA42" i="1" a="1"/>
  <c r="AI58" i="1" a="1"/>
  <c r="BZ10" i="1" a="1"/>
  <c r="AE16" i="1" a="1"/>
  <c r="V41" i="1" a="1"/>
  <c r="BE12" i="1" a="1"/>
  <c r="N55" i="1" a="1"/>
  <c r="W57" i="1" a="1"/>
  <c r="BO9" i="1" a="1"/>
  <c r="BI48" i="1" a="1"/>
  <c r="BV52" i="1" a="1"/>
  <c r="BS38" i="1" a="1"/>
  <c r="AV10" i="1" a="1"/>
  <c r="AD20" i="1" a="1"/>
  <c r="AK14" i="1" a="1"/>
  <c r="Q13" i="1" a="1"/>
  <c r="AZ53" i="1" a="1"/>
  <c r="O57" i="1" a="1"/>
  <c r="R24" i="1" a="1"/>
  <c r="BL3" i="1" a="1"/>
  <c r="AR54" i="1" a="1"/>
  <c r="BL11" i="1" a="1"/>
  <c r="BY12" i="1" a="1"/>
  <c r="BW54" i="1" a="1"/>
  <c r="BK18" i="1" a="1"/>
  <c r="AR6" i="1" a="1"/>
  <c r="AH43" i="1" a="1"/>
  <c r="AR46" i="1" a="1"/>
  <c r="BZ25" i="1" a="1"/>
  <c r="BY39" i="1" a="1"/>
  <c r="AL11" i="1" a="1"/>
  <c r="U48" i="1" a="1"/>
  <c r="AL16" i="1" a="1"/>
  <c r="AM53" i="1" a="1"/>
  <c r="AH53" i="1" a="1"/>
  <c r="W55" i="1" a="1"/>
  <c r="BZ58" i="1" a="1"/>
  <c r="BP46" i="1" a="1"/>
  <c r="BV48" i="1" a="1"/>
  <c r="AK6" i="1" a="1"/>
  <c r="AJ57" i="1" a="1"/>
  <c r="S7" i="1" a="1"/>
  <c r="O55" i="1" a="1"/>
  <c r="BR45" i="1" a="1"/>
  <c r="BH47" i="1" a="1"/>
  <c r="V31" i="1" a="1"/>
  <c r="AL8" i="1" a="1"/>
  <c r="BU7" i="1" a="1"/>
  <c r="Q54" i="1" a="1"/>
  <c r="BM5" i="1" a="1"/>
  <c r="AG53" i="1" a="1"/>
  <c r="BM15" i="1" a="1"/>
  <c r="AB11" i="1" a="1"/>
  <c r="Y13" i="1" a="1"/>
  <c r="AR42" i="1" a="1"/>
  <c r="BD20" i="1" a="1"/>
  <c r="AU24" i="1" a="1"/>
  <c r="AQ20" i="1" a="1"/>
  <c r="W16" i="1" a="1"/>
  <c r="N38" i="1" a="1"/>
  <c r="BP29" i="1" a="1"/>
  <c r="AB16" i="1" a="1"/>
  <c r="AH21" i="1" a="1"/>
  <c r="W7" i="1" a="1"/>
  <c r="AK8" i="1" a="1"/>
  <c r="BF33" i="1" a="1"/>
  <c r="G11" i="1" a="1"/>
  <c r="BE46" i="1" a="1"/>
  <c r="BA46" i="1" a="1"/>
  <c r="BU55" i="1" a="1"/>
  <c r="AA50" i="1" a="1"/>
  <c r="AN38" i="1" a="1"/>
  <c r="U30" i="1" a="1"/>
  <c r="AJ42" i="1" a="1"/>
  <c r="AY46" i="1" a="1"/>
  <c r="AU44" i="1" a="1"/>
  <c r="AK54" i="1" a="1"/>
  <c r="BD4" i="1" a="1"/>
  <c r="R52" i="1" a="1"/>
  <c r="BP7" i="1" a="1"/>
  <c r="P6" i="1" a="1"/>
  <c r="AB7" i="1" a="1"/>
  <c r="BV5" i="1" a="1"/>
  <c r="AL40" i="1" a="1"/>
  <c r="BM40" i="1" a="1"/>
  <c r="BR57" i="1" a="1"/>
  <c r="AY34" i="1" a="1"/>
  <c r="AV45" i="1" a="1"/>
  <c r="W17" i="1" a="1"/>
  <c r="AV28" i="1" a="1"/>
  <c r="AW10" i="1" a="1"/>
  <c r="BK48" i="1" a="1"/>
  <c r="BG36" i="1" a="1"/>
  <c r="BK41" i="1" a="1"/>
  <c r="BC29" i="1" a="1"/>
  <c r="BF8" i="1" a="1"/>
  <c r="AF53" i="1" a="1"/>
  <c r="M15" i="1" a="1"/>
  <c r="R35" i="1" a="1"/>
  <c r="AS26" i="1" a="1"/>
  <c r="N58" i="1" a="1"/>
  <c r="BM57" i="1" a="1"/>
  <c r="BF42" i="1" a="1"/>
  <c r="S25" i="1" a="1"/>
  <c r="BO52" i="1" a="1"/>
  <c r="AR44" i="1" a="1"/>
  <c r="AV9" i="1" a="1"/>
  <c r="BF48" i="1" a="1"/>
  <c r="AQ5" i="1" a="1"/>
  <c r="T30" i="1" a="1"/>
  <c r="AE25" i="1" a="1"/>
  <c r="BH52" i="1" a="1"/>
  <c r="BU50" i="1" a="1"/>
  <c r="BO48" i="1" a="1"/>
  <c r="Y33" i="1" a="1"/>
  <c r="AM30" i="1" a="1"/>
  <c r="BC34" i="1" a="1"/>
  <c r="AK33" i="1" a="1"/>
  <c r="AF9" i="1" a="1"/>
  <c r="AV19" i="1" a="1"/>
  <c r="AC41" i="1" a="1"/>
  <c r="BD15" i="1" a="1"/>
  <c r="BF32" i="1" a="1"/>
  <c r="AP37" i="1" a="1"/>
  <c r="AW29" i="1" a="1"/>
  <c r="Y18" i="1" a="1"/>
  <c r="BE29" i="1" a="1"/>
  <c r="BK5" i="1" a="1"/>
  <c r="BO17" i="1" a="1"/>
  <c r="BT52" i="1" a="1"/>
  <c r="BR3" i="1" a="1"/>
  <c r="AQ35" i="1" a="1"/>
  <c r="AY12" i="1" a="1"/>
  <c r="Q46" i="1" a="1"/>
  <c r="AC12" i="1" a="1"/>
  <c r="BT27" i="1" a="1"/>
  <c r="AZ45" i="1" a="1"/>
  <c r="BE4" i="1" a="1"/>
  <c r="BB39" i="1" a="1"/>
  <c r="AJ46" i="1" a="1"/>
  <c r="BC58" i="1" a="1"/>
  <c r="AN13" i="1" a="1"/>
  <c r="AY48" i="1" a="1"/>
  <c r="BX52" i="1" a="1"/>
  <c r="AV54" i="1" a="1"/>
  <c r="BK9" i="1" a="1"/>
  <c r="U42" i="1" a="1"/>
  <c r="T16" i="1" a="1"/>
  <c r="BF15" i="1" a="1"/>
  <c r="BP42" i="1" a="1"/>
  <c r="AA26" i="1" a="1"/>
  <c r="BD3" i="1" a="1"/>
  <c r="AE19" i="1" a="1"/>
  <c r="AX13" i="1" a="1"/>
  <c r="AW50" i="1" a="1"/>
  <c r="BY6" i="1" a="1"/>
  <c r="O15" i="1" a="1"/>
  <c r="AF43" i="1" a="1"/>
  <c r="BC37" i="1" a="1"/>
  <c r="AN54" i="1" a="1"/>
  <c r="AD50" i="1" a="1"/>
  <c r="AE33" i="1" a="1"/>
  <c r="BY42" i="1" a="1"/>
  <c r="AA38" i="1" a="1"/>
  <c r="BK19" i="1" a="1"/>
  <c r="X32" i="1" a="1"/>
  <c r="BF14" i="1" a="1"/>
  <c r="BL26" i="1" a="1"/>
  <c r="R19" i="1" a="1"/>
  <c r="AR27" i="1" a="1"/>
  <c r="AP8" i="1" a="1"/>
  <c r="T17" i="1" a="1"/>
  <c r="AV23" i="1" a="1"/>
  <c r="AR35" i="1" a="1"/>
  <c r="BR27" i="1" a="1"/>
  <c r="BG40" i="1" a="1"/>
  <c r="BT54" i="1" a="1"/>
  <c r="AL50" i="1" a="1"/>
  <c r="BS42" i="1" a="1"/>
  <c r="BS31" i="1" a="1"/>
  <c r="BX18" i="1" a="1"/>
  <c r="M23" i="1" a="1"/>
  <c r="AK36" i="1" a="1"/>
  <c r="AJ47" i="1" a="1"/>
  <c r="AD38" i="1" a="1"/>
  <c r="BI14" i="1" a="1"/>
  <c r="AC20" i="1" a="1"/>
  <c r="AA58" i="1" a="1"/>
  <c r="AJ58" i="1" a="1"/>
  <c r="BV28" i="1" a="1"/>
  <c r="BZ21" i="1" a="1"/>
  <c r="AU23" i="1" a="1"/>
  <c r="AB13" i="1" a="1"/>
  <c r="AR52" i="1" a="1"/>
  <c r="BV30" i="1" a="1"/>
  <c r="AK35" i="1" a="1"/>
  <c r="AE42" i="1" a="1"/>
  <c r="BL6" i="1" a="1"/>
  <c r="BK34" i="1" a="1"/>
  <c r="BJ4" i="1" a="1"/>
  <c r="T29" i="1" a="1"/>
  <c r="BQ32" i="1" a="1"/>
  <c r="AP24" i="1" a="1"/>
  <c r="AK28" i="1" a="1"/>
  <c r="AT5" i="1" a="1"/>
  <c r="BM14" i="1" a="1"/>
  <c r="BG41" i="1" a="1"/>
  <c r="AC38" i="1" a="1"/>
  <c r="AB55" i="1" a="1"/>
  <c r="N32" i="1" a="1"/>
  <c r="BD9" i="1" a="1"/>
  <c r="BX43" i="1" a="1"/>
  <c r="AY23" i="1" a="1"/>
  <c r="AF55" i="1" a="1"/>
  <c r="AB14" i="1" a="1"/>
  <c r="AK9" i="1" a="1"/>
  <c r="BV13" i="1" a="1"/>
  <c r="AL12" i="1" a="1"/>
  <c r="AM12" i="1" a="1"/>
  <c r="T19" i="1" a="1"/>
  <c r="BO8" i="1" a="1"/>
  <c r="Y29" i="1" a="1"/>
  <c r="BF11" i="1" a="1"/>
  <c r="AI18" i="1" a="1"/>
  <c r="AE37" i="1" a="1"/>
  <c r="AX43" i="1" a="1"/>
  <c r="M57" i="1" a="1"/>
  <c r="S19" i="1" a="1"/>
  <c r="AQ21" i="1" a="1"/>
  <c r="BQ28" i="1" a="1"/>
  <c r="BM8" i="1" a="1"/>
  <c r="BB30" i="1" a="1"/>
  <c r="T27" i="1" a="1"/>
  <c r="W26" i="1" a="1"/>
  <c r="BC7" i="1" a="1"/>
  <c r="BN40" i="1" a="1"/>
  <c r="AJ34" i="1" a="1"/>
  <c r="Q19" i="1" a="1"/>
  <c r="AA16" i="1" a="1"/>
  <c r="AH46" i="1" a="1"/>
  <c r="P20" i="1" a="1"/>
  <c r="AV17" i="1" a="1"/>
  <c r="BQ46" i="1" a="1"/>
  <c r="AO42" i="1" a="1"/>
  <c r="BL8" i="1" a="1"/>
  <c r="AO43" i="1" a="1"/>
  <c r="BW10" i="1" a="1"/>
  <c r="BP22" i="1" a="1"/>
  <c r="AA34" i="1" a="1"/>
  <c r="BE54" i="1" a="1"/>
  <c r="AB22" i="1" a="1"/>
  <c r="AN48" i="1" a="1"/>
  <c r="AP33" i="1" a="1"/>
  <c r="AQ7" i="1" a="1"/>
  <c r="W20" i="1" a="1"/>
  <c r="V16" i="1" a="1"/>
  <c r="BF20" i="1" a="1"/>
  <c r="BG44" i="1" a="1"/>
  <c r="AJ14" i="1" a="1"/>
  <c r="BQ50" i="1" a="1"/>
  <c r="U45" i="1" a="1"/>
  <c r="BE53" i="1" a="1"/>
  <c r="AD15" i="1" a="1"/>
  <c r="BD51" i="1" a="1"/>
  <c r="BV44" i="1" a="1"/>
  <c r="BL47" i="1" a="1"/>
  <c r="V8" i="1" a="1"/>
  <c r="P52" i="1" a="1"/>
  <c r="BO44" i="1" a="1"/>
  <c r="O29" i="1" a="1"/>
  <c r="U40" i="1" a="1"/>
  <c r="BC57" i="1" a="1"/>
  <c r="Z21" i="1" a="1"/>
  <c r="BD21" i="1" a="1"/>
  <c r="BD44" i="1" a="1"/>
  <c r="AD35" i="1" a="1"/>
  <c r="BM52" i="1" a="1"/>
  <c r="AJ36" i="1" a="1"/>
  <c r="BC56" i="1" a="1"/>
  <c r="BZ7" i="1" a="1"/>
  <c r="M12" i="1" a="1"/>
  <c r="AY53" i="1" a="1"/>
  <c r="AP46" i="1" a="1"/>
  <c r="R51" i="1" a="1"/>
  <c r="X15" i="1" a="1"/>
  <c r="AD7" i="1" a="1"/>
  <c r="BQ4" i="1" a="1"/>
  <c r="BP8" i="1" a="1"/>
  <c r="AO13" i="1" a="1"/>
  <c r="Q11" i="1" a="1"/>
  <c r="AX33" i="1" a="1"/>
  <c r="AB49" i="1" a="1"/>
  <c r="BJ54" i="1" a="1"/>
  <c r="BQ16" i="1" a="1"/>
  <c r="BR24" i="1" a="1"/>
  <c r="AB58" i="1" a="1"/>
  <c r="BA40" i="1" a="1"/>
  <c r="BW16" i="1" a="1"/>
  <c r="AM41" i="1" a="1"/>
  <c r="BS8" i="1" a="1"/>
  <c r="AM57" i="1" a="1"/>
  <c r="AX8" i="1" a="1"/>
  <c r="AK38" i="1" a="1"/>
  <c r="AY41" i="1" a="1"/>
  <c r="AM13" i="1" a="1"/>
  <c r="BX10" i="1" a="1"/>
  <c r="M13" i="1" a="1"/>
  <c r="X11" i="1" a="1"/>
  <c r="AD4" i="1" a="1"/>
  <c r="AT42" i="1" a="1"/>
  <c r="BO46" i="1" a="1"/>
  <c r="BK10" i="1" a="1"/>
  <c r="AQ25" i="1" a="1"/>
  <c r="T6" i="1" a="1"/>
  <c r="AV3" i="1" a="1"/>
  <c r="BG57" i="1" a="1"/>
  <c r="BN57" i="1" a="1"/>
  <c r="BF25" i="1" a="1"/>
  <c r="V40" i="1" a="1"/>
  <c r="BV7" i="1" a="1"/>
  <c r="AN51" i="1" a="1"/>
  <c r="BM7" i="1" a="1"/>
  <c r="BS4" i="1" a="1"/>
  <c r="U25" i="1" a="1"/>
  <c r="AU43" i="1" a="1"/>
  <c r="AD13" i="1" a="1"/>
  <c r="AA8" i="1" a="1"/>
  <c r="AT38" i="1" a="1"/>
  <c r="M17" i="1" a="1"/>
  <c r="AF58" i="1" a="1"/>
  <c r="AJ43" i="1" a="1"/>
  <c r="AX10" i="1" a="1"/>
  <c r="AE24" i="1" a="1"/>
  <c r="BX22" i="1" a="1"/>
  <c r="BZ31" i="1" a="1"/>
  <c r="BP55" i="1" a="1"/>
  <c r="BH31" i="1" a="1"/>
  <c r="BX55" i="1" a="1"/>
  <c r="AT29" i="1" a="1"/>
  <c r="BQ23" i="1" a="1"/>
  <c r="BC8" i="1" a="1"/>
  <c r="BE45" i="1" a="1"/>
  <c r="BM54" i="1" a="1"/>
  <c r="AM58" i="1" a="1"/>
  <c r="AQ42" i="1" a="1"/>
  <c r="T26" i="1" a="1"/>
  <c r="AL3" i="1" a="1"/>
  <c r="BW38" i="1" a="1"/>
  <c r="AZ33" i="1" a="1"/>
  <c r="BS29" i="1" a="1"/>
  <c r="AM29" i="1" a="1"/>
  <c r="BB41" i="1" a="1"/>
  <c r="BF50" i="1" a="1"/>
  <c r="BU47" i="1" a="1"/>
  <c r="BG27" i="1" a="1"/>
  <c r="V23" i="1" a="1"/>
  <c r="AD32" i="1" a="1"/>
  <c r="BZ44" i="1" a="1"/>
  <c r="W5" i="1" a="1"/>
  <c r="AI4" i="1" a="1"/>
  <c r="AZ35" i="1" a="1"/>
  <c r="V48" i="1" a="1"/>
  <c r="AX50" i="1" a="1"/>
  <c r="AC4" i="1" a="1"/>
  <c r="AG41" i="1" a="1"/>
  <c r="AJ51" i="1" a="1"/>
  <c r="AG56" i="1" a="1"/>
  <c r="BE6" i="1" a="1"/>
  <c r="AK10" i="1" a="1"/>
  <c r="AV18" i="1" a="1"/>
  <c r="X52" i="1" a="1"/>
  <c r="BY35" i="1" a="1"/>
  <c r="BS15" i="1" a="1"/>
  <c r="AS17" i="1" a="1"/>
  <c r="BT53" i="1" a="1"/>
  <c r="X48" i="1" a="1"/>
  <c r="BW58" i="1" a="1"/>
  <c r="BN47" i="1" a="1"/>
  <c r="Q47" i="1" a="1"/>
  <c r="AR47" i="1" a="1"/>
  <c r="AK26" i="1" a="1"/>
  <c r="AX40" i="1" a="1"/>
  <c r="AO6" i="1" a="1"/>
  <c r="AZ42" i="1" a="1"/>
  <c r="BQ47" i="1" a="1"/>
  <c r="AL4" i="1" a="1"/>
  <c r="AI9" i="1" a="1"/>
  <c r="BC19" i="1" a="1"/>
  <c r="AH31" i="1" a="1"/>
  <c r="S36" i="1" a="1"/>
  <c r="AX11" i="1" a="1"/>
  <c r="AC33" i="1" a="1"/>
  <c r="AE10" i="1" a="1"/>
  <c r="AH38" i="1" a="1"/>
  <c r="BO23" i="1" a="1"/>
  <c r="AY43" i="1" a="1"/>
  <c r="AT18" i="1" a="1"/>
  <c r="BQ43" i="1" a="1"/>
  <c r="BA55" i="1" a="1"/>
  <c r="BZ14" i="1" a="1"/>
  <c r="AW6" i="1" a="1"/>
  <c r="AG44" i="1" a="1"/>
  <c r="R37" i="1" a="1"/>
  <c r="N31" i="1" a="1"/>
  <c r="BS47" i="1" a="1"/>
  <c r="AW39" i="1" a="1"/>
  <c r="AX20" i="1" a="1"/>
  <c r="BO57" i="1" a="1"/>
  <c r="BY56" i="1" a="1"/>
  <c r="BH49" i="1" a="1"/>
  <c r="BK57" i="1" a="1"/>
  <c r="R48" i="1" a="1"/>
  <c r="AO29" i="1" a="1"/>
  <c r="S51" i="1" a="1"/>
  <c r="AS7" i="1" a="1"/>
  <c r="AI37" i="1" a="1"/>
  <c r="AH9" i="1" a="1"/>
  <c r="AU58" i="1" a="1"/>
  <c r="BB3" i="1" a="1"/>
  <c r="BX21" i="1" a="1"/>
  <c r="BZ37" i="1" a="1"/>
  <c r="BY27" i="1" a="1"/>
  <c r="AH14" i="1" a="1"/>
  <c r="M33" i="1" a="1"/>
  <c r="Y24" i="1" a="1"/>
  <c r="AD30" i="1" a="1"/>
  <c r="BA4" i="1" a="1"/>
  <c r="BN54" i="1" a="1"/>
  <c r="BO37" i="1" a="1"/>
  <c r="BG7" i="1" a="1"/>
  <c r="T57" i="1" a="1"/>
  <c r="AD46" i="1" a="1"/>
  <c r="AY42" i="1" a="1"/>
  <c r="AY54" i="1" a="1"/>
  <c r="BU54" i="1" a="1"/>
  <c r="BN17" i="1" a="1"/>
  <c r="BB54" i="1" a="1"/>
  <c r="BO10" i="1" a="1"/>
  <c r="AE26" i="1" a="1"/>
  <c r="AR9" i="1" a="1"/>
  <c r="BG6" i="1" a="1"/>
  <c r="AS39" i="1" a="1"/>
  <c r="BZ5" i="1" a="1"/>
  <c r="T32" i="1" a="1"/>
  <c r="BR38" i="1" a="1"/>
  <c r="AO40" i="1" a="1"/>
  <c r="BI43" i="1" a="1"/>
  <c r="BL46" i="1" a="1"/>
  <c r="AU45" i="1" a="1"/>
  <c r="BQ17" i="1" a="1"/>
  <c r="AK42" i="1" a="1"/>
  <c r="S30" i="1" a="1"/>
  <c r="AV39" i="1" a="1"/>
  <c r="BT30" i="1" a="1"/>
  <c r="AS37" i="1" a="1"/>
  <c r="AI36" i="1" a="1"/>
  <c r="Z18" i="1" a="1"/>
  <c r="AW41" i="1" a="1"/>
  <c r="AI23" i="1" a="1"/>
  <c r="AK45" i="1" a="1"/>
  <c r="BI5" i="1" a="1"/>
  <c r="AR48" i="1" a="1"/>
  <c r="AX56" i="1" a="1"/>
  <c r="AA25" i="1" a="1"/>
  <c r="AG5" i="1" a="1"/>
  <c r="BJ12" i="1" a="1"/>
  <c r="AR40" i="1" a="1"/>
  <c r="AY8" i="1" a="1"/>
  <c r="BW33" i="1" a="1"/>
  <c r="BN10" i="1" a="1"/>
  <c r="BR11" i="1" a="1"/>
  <c r="BH7" i="1" a="1"/>
  <c r="BF5" i="1" a="1"/>
  <c r="AR23" i="1" a="1"/>
  <c r="AO5" i="1" a="1"/>
  <c r="BD38" i="1" a="1"/>
  <c r="BV6" i="1" a="1"/>
  <c r="AS13" i="1" a="1"/>
  <c r="BF22" i="1" a="1"/>
  <c r="AF10" i="1" a="1"/>
  <c r="P47" i="1" a="1"/>
  <c r="V34" i="1" a="1"/>
  <c r="BR22" i="1" a="1"/>
  <c r="BV3" i="1" a="1"/>
  <c r="S9" i="1" a="1"/>
  <c r="AD55" i="1" a="1"/>
  <c r="Q36" i="1" a="1"/>
  <c r="W27" i="1" a="1"/>
  <c r="BB20" i="1" a="1"/>
  <c r="Q58" i="1" a="1"/>
  <c r="AA27" i="1" a="1"/>
  <c r="AE49" i="1" a="1"/>
  <c r="BQ58" i="1" a="1"/>
  <c r="BH26" i="1" a="1"/>
  <c r="BR15" i="1" a="1"/>
  <c r="BI17" i="1" a="1"/>
  <c r="BF13" i="1" a="1"/>
  <c r="BB21" i="1" a="1"/>
  <c r="AA23" i="1" a="1"/>
  <c r="BV18" i="1" a="1"/>
  <c r="AP11" i="1" a="1"/>
  <c r="V12" i="1" a="1"/>
  <c r="BU31" i="1" a="1"/>
  <c r="BO24" i="1" a="1"/>
  <c r="O41" i="1" a="1"/>
  <c r="BC15" i="1" a="1"/>
  <c r="AT57" i="1" a="1"/>
  <c r="BR12" i="1" a="1"/>
  <c r="AF47" i="1" a="1"/>
  <c r="BX51" i="1" a="1"/>
  <c r="AU19" i="1" a="1"/>
  <c r="BL39" i="1" a="1"/>
  <c r="BD8" i="1" a="1"/>
  <c r="BU8" i="1" a="1"/>
  <c r="BS57" i="1" a="1"/>
  <c r="BA49" i="1" a="1"/>
  <c r="AB23" i="1" a="1"/>
  <c r="AB8" i="1" a="1"/>
  <c r="BN15" i="1" a="1"/>
  <c r="BJ58" i="1" a="1"/>
  <c r="AY15" i="1" a="1"/>
  <c r="BT15" i="1" a="1"/>
  <c r="BN25" i="1" a="1"/>
  <c r="BT13" i="1" a="1"/>
  <c r="AR14" i="1" a="1"/>
  <c r="BJ43" i="1" a="1"/>
  <c r="AX15" i="1" a="1"/>
  <c r="R27" i="1" a="1"/>
  <c r="Q16" i="1" a="1"/>
  <c r="BN4" i="1" a="1"/>
  <c r="U53" i="1" a="1"/>
  <c r="BU20" i="1" a="1"/>
  <c r="AW48" i="1" a="1"/>
  <c r="AT7" i="1" a="1"/>
  <c r="Y38" i="1" a="1"/>
  <c r="S3" i="1" a="1"/>
  <c r="AY18" i="1" a="1"/>
  <c r="AO48" i="1" a="1"/>
  <c r="W22" i="1" a="1"/>
  <c r="Q38" i="1" a="1"/>
  <c r="BF21" i="1" a="1"/>
  <c r="AL48" i="1" a="1"/>
  <c r="AM43" i="1" a="1"/>
  <c r="BN32" i="1" a="1"/>
  <c r="U23" i="1" a="1"/>
  <c r="AR38" i="1" a="1"/>
  <c r="N57" i="1" a="1"/>
  <c r="BL17" i="1" a="1"/>
  <c r="AD27" i="1" a="1"/>
  <c r="BL41" i="1" a="1"/>
  <c r="AE55" i="1" a="1"/>
  <c r="AA31" i="1" a="1"/>
  <c r="AR36" i="1" a="1"/>
  <c r="U21" i="1" a="1"/>
  <c r="AK52" i="1" a="1"/>
  <c r="BG4" i="1" a="1"/>
  <c r="AA12" i="1" a="1"/>
  <c r="AS14" i="1" a="1"/>
  <c r="AR17" i="1" a="1"/>
  <c r="AO23" i="1" a="1"/>
  <c r="BP35" i="1" a="1"/>
  <c r="BD6" i="1" a="1"/>
  <c r="AA10" i="1" a="1"/>
  <c r="Z54" i="1" a="1"/>
  <c r="AQ11" i="1" a="1"/>
  <c r="N17" i="1" a="1"/>
  <c r="BW13" i="1" a="1"/>
  <c r="BD12" i="1" a="1"/>
  <c r="AD53" i="1" a="1"/>
  <c r="BU45" i="1" a="1"/>
  <c r="BR46" i="1" a="1"/>
  <c r="AB32" i="1" a="1"/>
  <c r="BO21" i="1" a="1"/>
  <c r="W10" i="1" a="1"/>
  <c r="N15" i="1" a="1"/>
  <c r="AC16" i="1" a="1"/>
  <c r="Q32" i="1" a="1"/>
  <c r="BG22" i="1" a="1"/>
  <c r="X21" i="1" a="1"/>
  <c r="BO35" i="1" a="1"/>
  <c r="AM15" i="1" a="1"/>
  <c r="BC44" i="1" a="1"/>
  <c r="AD25" i="1" a="1"/>
  <c r="AW35" i="1" a="1"/>
  <c r="BX3" i="1" a="1"/>
  <c r="P39" i="1" a="1"/>
  <c r="Y47" i="1" a="1"/>
  <c r="BV41" i="1" a="1"/>
  <c r="AX42" i="1" a="1"/>
  <c r="BN38" i="1" a="1"/>
  <c r="BZ22" i="1" a="1"/>
  <c r="AP56" i="1" a="1"/>
  <c r="Q55" i="1" a="1"/>
  <c r="AV49" i="1" a="1"/>
  <c r="BH37" i="1" a="1"/>
  <c r="BU39" i="1" a="1"/>
  <c r="AN50" i="1" a="1"/>
  <c r="W25" i="1" a="1"/>
  <c r="AZ56" i="1" a="1"/>
  <c r="BC43" i="1" a="1"/>
  <c r="X45" i="1" a="1"/>
  <c r="BT38" i="1" a="1"/>
  <c r="T43" i="1" a="1"/>
  <c r="AE46" i="1" a="1"/>
  <c r="BX7" i="1" a="1"/>
  <c r="AQ58" i="1" a="1"/>
  <c r="AF30" i="1" a="1"/>
  <c r="R4" i="1" a="1"/>
  <c r="BN28" i="1" a="1"/>
  <c r="AP55" i="1" a="1"/>
  <c r="O51" i="1" a="1"/>
  <c r="BH28" i="1" a="1"/>
  <c r="AN27" i="1" a="1"/>
  <c r="BW9" i="1" a="1"/>
  <c r="R14" i="1" a="1"/>
  <c r="BN7" i="1" a="1"/>
  <c r="BR53" i="1" a="1"/>
  <c r="BY25" i="1" a="1"/>
  <c r="AW32" i="1" a="1"/>
  <c r="N37" i="1" a="1"/>
  <c r="AF4" i="1" a="1"/>
  <c r="AU30" i="1" a="1"/>
  <c r="BG56" i="1" a="1"/>
  <c r="AQ14" i="1" a="1"/>
  <c r="AC49" i="1" a="1"/>
  <c r="AE12" i="1" a="1"/>
  <c r="BV35" i="1" a="1"/>
  <c r="Z42" i="1" a="1"/>
  <c r="O27" i="1" a="1"/>
  <c r="BI47" i="1" a="1"/>
  <c r="AO9" i="1" a="1"/>
  <c r="AR57" i="1" a="1"/>
  <c r="AG42" i="1" a="1"/>
  <c r="BE15" i="1" a="1"/>
  <c r="AP29" i="1" a="1"/>
  <c r="AM45" i="1" a="1"/>
  <c r="Q56" i="1" a="1"/>
  <c r="BP30" i="1" a="1"/>
  <c r="Z47" i="1" a="1"/>
  <c r="AX17" i="1" a="1"/>
  <c r="AM14" i="1" a="1"/>
  <c r="BR6" i="1" a="1"/>
  <c r="Y54" i="1" a="1"/>
  <c r="BW55" i="1" a="1"/>
  <c r="BF41" i="1" a="1"/>
  <c r="AL47" i="1" a="1"/>
  <c r="Y57" i="1" a="1"/>
  <c r="BJ15" i="1" a="1"/>
  <c r="S54" i="1" a="1"/>
  <c r="BY54" i="1" a="1"/>
  <c r="AE8" i="1" a="1"/>
  <c r="BR43" i="1" a="1"/>
  <c r="BH35" i="1" a="1"/>
  <c r="AU46" i="1" a="1"/>
  <c r="AJ15" i="1" a="1"/>
  <c r="S21" i="1" a="1"/>
  <c r="BM58" i="1" a="1"/>
  <c r="AR7" i="1" a="1"/>
  <c r="BJ34" i="1" a="1"/>
  <c r="BU23" i="1" a="1"/>
  <c r="AV40" i="1" a="1"/>
  <c r="BL12" i="1" a="1"/>
  <c r="BJ46" i="1" a="1"/>
  <c r="V7" i="1" a="1"/>
  <c r="O5" i="1" a="1"/>
  <c r="AL46" i="1" a="1"/>
  <c r="AR16" i="1" a="1"/>
  <c r="V29" i="1" a="1"/>
  <c r="Z20" i="1" a="1"/>
  <c r="T37" i="1" a="1"/>
  <c r="BQ18" i="1" a="1"/>
  <c r="AJ23" i="1" a="1"/>
  <c r="AW51" i="1" a="1"/>
  <c r="AR34" i="1" a="1"/>
  <c r="M52" i="1" a="1"/>
  <c r="BC39" i="1" a="1"/>
  <c r="BS50" i="1" a="1"/>
  <c r="BY3" i="1" a="1"/>
  <c r="BL20" i="1" a="1"/>
  <c r="O31" i="1" a="1"/>
  <c r="U50" i="1" a="1"/>
  <c r="BQ10" i="1" a="1"/>
  <c r="O13" i="1" a="1"/>
  <c r="T12" i="1" a="1"/>
  <c r="BI35" i="1" a="1"/>
  <c r="BK29" i="1" a="1"/>
  <c r="BE56" i="1" a="1"/>
  <c r="AL21" i="1" a="1"/>
  <c r="AZ14" i="1" a="1"/>
  <c r="Y3" i="1" a="1"/>
  <c r="AV11" i="1" a="1"/>
  <c r="V14" i="1" a="1"/>
  <c r="P17" i="1" a="1"/>
  <c r="AI57" i="1" a="1"/>
  <c r="BN49" i="1" a="1"/>
  <c r="BY45" i="1" a="1"/>
  <c r="BA39" i="1" a="1"/>
  <c r="AJ26" i="1" a="1"/>
  <c r="BR9" i="1" a="1"/>
  <c r="AN41" i="1" a="1"/>
  <c r="BQ49" i="1" a="1"/>
  <c r="P26" i="1" a="1"/>
  <c r="BS25" i="1" a="1"/>
  <c r="BQ5" i="1" a="1"/>
  <c r="U4" i="1" a="1"/>
  <c r="U20" i="1" a="1"/>
  <c r="Z19" i="1" a="1"/>
  <c r="BR21" i="1" a="1"/>
  <c r="AT36" i="1" a="1"/>
  <c r="AN17" i="1" a="1"/>
  <c r="BD37" i="1" a="1"/>
  <c r="M51" i="1" a="1"/>
  <c r="AU18" i="1" a="1"/>
  <c r="AK32" i="1" a="1"/>
  <c r="AC14" i="1" a="1"/>
  <c r="AJ45" i="1" a="1"/>
  <c r="AA24" i="1" a="1"/>
  <c r="AX18" i="1" a="1"/>
  <c r="BL14" i="1" a="1"/>
  <c r="BD7" i="1" a="1"/>
  <c r="AL25" i="1" a="1"/>
  <c r="M8" i="1" a="1"/>
  <c r="AL31" i="1" a="1"/>
  <c r="AR56" i="1" a="1"/>
  <c r="V17" i="1" a="1"/>
  <c r="AM11" i="1" a="1"/>
  <c r="BJ19" i="1" a="1"/>
  <c r="AZ5" i="1" a="1"/>
  <c r="AR50" i="1" a="1"/>
  <c r="AO11" i="1" a="1"/>
  <c r="AV41" i="1" a="1"/>
  <c r="X44" i="1" a="1"/>
  <c r="AX52" i="1" a="1"/>
  <c r="BX35" i="1" a="1"/>
  <c r="BN45" i="1" a="1"/>
  <c r="BZ53" i="1" a="1"/>
  <c r="BS52" i="1" a="1"/>
  <c r="BA31" i="1" a="1"/>
  <c r="AQ40" i="1" a="1"/>
  <c r="AF28" i="1" a="1"/>
  <c r="AW46" i="1" a="1"/>
  <c r="BI24" i="1" a="1"/>
  <c r="BB42" i="1" a="1"/>
  <c r="BB10" i="1" a="1"/>
  <c r="BI54" i="1" a="1"/>
  <c r="BT48" i="1" a="1"/>
  <c r="AO21" i="1" a="1"/>
  <c r="W8" i="1" a="1"/>
  <c r="AR30" i="1" a="1"/>
  <c r="X40" i="1" a="1"/>
  <c r="AQ29" i="1" a="1"/>
  <c r="BN11" i="1" a="1"/>
  <c r="BW36" i="1" a="1"/>
  <c r="AM25" i="1" a="1"/>
  <c r="BQ31" i="1" a="1"/>
  <c r="AW11" i="1" a="1"/>
  <c r="X6" i="1" a="1"/>
  <c r="BS27" i="1" a="1"/>
  <c r="S33" i="1" a="1"/>
  <c r="AO47" i="1" a="1"/>
  <c r="AX57" i="1" a="1"/>
  <c r="AJ22" i="1" a="1"/>
  <c r="AI41" i="1" a="1"/>
  <c r="BR30" i="1" a="1"/>
  <c r="AO56" i="1" a="1"/>
  <c r="BW28" i="1" a="1"/>
  <c r="BE23" i="1" a="1"/>
  <c r="AZ19" i="1" a="1"/>
  <c r="AV56" i="1" a="1"/>
  <c r="BO29" i="1" a="1"/>
  <c r="BU19" i="1" a="1"/>
  <c r="X53" i="1" a="1"/>
  <c r="R47" i="1" a="1"/>
  <c r="AD3" i="1" a="1"/>
  <c r="S45" i="1" a="1"/>
  <c r="V58" i="1" a="1"/>
  <c r="V18" i="1" a="1"/>
  <c r="AL54" i="1" a="1"/>
  <c r="AD12" i="1" a="1"/>
  <c r="BD53" i="1" a="1"/>
  <c r="BL24" i="1" a="1"/>
  <c r="N4" i="1" a="1"/>
  <c r="BE5" i="1" a="1"/>
  <c r="Q15" i="1" a="1"/>
  <c r="W35" i="1" a="1"/>
  <c r="BH11" i="1" a="1"/>
  <c r="AY37" i="1" a="1"/>
  <c r="N48" i="1" a="1"/>
  <c r="BZ46" i="1" a="1"/>
  <c r="AJ52" i="1" a="1"/>
  <c r="BR23" i="1" a="1"/>
  <c r="BU11" i="1" a="1"/>
  <c r="BI33" i="1" a="1"/>
  <c r="BK55" i="1" a="1"/>
  <c r="AM35" i="1" a="1"/>
  <c r="AR28" i="1" a="1"/>
  <c r="AM49" i="1" a="1"/>
  <c r="AK30" i="1" a="1"/>
  <c r="AB26" i="1" a="1"/>
  <c r="X37" i="1" a="1"/>
  <c r="U29" i="1" a="1"/>
  <c r="BE44" i="1" a="1"/>
  <c r="AG36" i="1" a="1"/>
  <c r="N36" i="1" a="1"/>
  <c r="BY53" i="1" a="1"/>
  <c r="BA43" i="1" a="1"/>
  <c r="BT24" i="1" a="1"/>
  <c r="BT51" i="1" a="1"/>
  <c r="N45" i="1" a="1"/>
  <c r="AD29" i="1" a="1"/>
  <c r="AU49" i="1" a="1"/>
  <c r="BI40" i="1" a="1"/>
  <c r="Y27" i="1" a="1"/>
  <c r="AN11" i="1" a="1"/>
  <c r="N9" i="1" a="1"/>
  <c r="BP58" i="1" a="1"/>
  <c r="R3" i="1" a="1"/>
  <c r="Y48" i="1" a="1"/>
  <c r="BN23" i="1" a="1"/>
  <c r="AP17" i="1" a="1"/>
  <c r="BG21" i="1" a="1"/>
  <c r="P29" i="1" a="1"/>
  <c r="Q4" i="1" a="1"/>
  <c r="AA55" i="1" a="1"/>
  <c r="S35" i="1" a="1"/>
  <c r="BS19" i="1" a="1"/>
  <c r="BV9" i="1" a="1"/>
  <c r="AG13" i="1" a="1"/>
  <c r="AS27" i="1" a="1"/>
  <c r="AR13" i="1" a="1"/>
  <c r="AS6" i="1" a="1"/>
  <c r="BR5" i="1" a="1"/>
  <c r="BY14" i="1" a="1"/>
  <c r="AH3" i="1" a="1"/>
  <c r="BB36" i="1" a="1"/>
  <c r="BO16" i="1" a="1"/>
  <c r="AH20" i="1" a="1"/>
  <c r="M10" i="1" a="1"/>
  <c r="AK58" i="1" a="1"/>
  <c r="BT6" i="1" a="1"/>
  <c r="BP49" i="1" a="1"/>
  <c r="T36" i="1" a="1"/>
  <c r="AM20" i="1" a="1"/>
  <c r="BA14" i="1" a="1"/>
  <c r="Q49" i="1" a="1"/>
  <c r="Z7" i="1" a="1"/>
  <c r="AU41" i="1" a="1"/>
  <c r="BK50" i="1" a="1"/>
  <c r="AV22" i="1" a="1"/>
  <c r="Q5" i="1" a="1"/>
  <c r="P11" i="1" a="1"/>
  <c r="AZ6" i="1" a="1"/>
  <c r="AG7" i="1" a="1"/>
  <c r="AD18" i="1" a="1"/>
  <c r="BS49" i="1" a="1"/>
  <c r="R12" i="1" a="1"/>
  <c r="BC5" i="1" a="1"/>
  <c r="BS26" i="1" a="1"/>
  <c r="BR14" i="1" a="1"/>
  <c r="BC28" i="1" a="1"/>
  <c r="BH51" i="1" a="1"/>
  <c r="AY21" i="1" a="1"/>
  <c r="AY11" i="1" a="1"/>
  <c r="BJ48" i="1" a="1"/>
  <c r="BA35" i="1" a="1"/>
  <c r="BA36" i="1" a="1"/>
  <c r="AZ48" i="1" a="1"/>
  <c r="BU37" i="1" a="1"/>
  <c r="BH48" i="1" a="1"/>
  <c r="AH49" i="1" a="1"/>
  <c r="BY57" i="1" a="1"/>
  <c r="AU52" i="1" a="1"/>
  <c r="BE42" i="1" a="1"/>
  <c r="BQ41" i="1" a="1"/>
  <c r="AE34" i="1" a="1"/>
  <c r="AI32" i="1" a="1"/>
  <c r="AI33" i="1" a="1"/>
  <c r="AE56" i="1" a="1"/>
  <c r="AL52" i="1" a="1"/>
  <c r="Z48" i="1" a="1"/>
  <c r="AN44" i="1" a="1"/>
  <c r="AF3" i="1" a="1"/>
  <c r="AI55" i="1" a="1"/>
  <c r="AG55" i="1" a="1"/>
  <c r="AW8" i="1" a="1"/>
  <c r="BZ15" i="1" a="1"/>
  <c r="AW18" i="1" a="1"/>
  <c r="AO58" i="1" a="1"/>
  <c r="W11" i="1" a="1"/>
  <c r="BM44" i="1" a="1"/>
  <c r="AY10" i="1" a="1"/>
  <c r="BL43" i="1" a="1"/>
  <c r="AW16" i="1" a="1"/>
  <c r="U58" i="1" a="1"/>
  <c r="V42" i="1" a="1"/>
  <c r="M32" i="1" a="1"/>
  <c r="W32" i="1" a="1"/>
  <c r="BV14" i="1" a="1"/>
  <c r="R17" i="1" a="1"/>
  <c r="U11" i="1" a="1"/>
  <c r="AP25" i="1" a="1"/>
  <c r="AI30" i="1" a="1"/>
  <c r="AL51" i="1" a="1"/>
  <c r="AV16" i="1" a="1"/>
  <c r="AF19" i="1" a="1"/>
  <c r="AC10" i="1" a="1"/>
  <c r="BP4" i="1" a="1"/>
  <c r="Y32" i="1" a="1"/>
  <c r="M26" i="1" a="1"/>
  <c r="AT32" i="1" a="1"/>
  <c r="BN18" i="1" a="1"/>
  <c r="BW31" i="1" a="1"/>
  <c r="AT12" i="1" a="1"/>
  <c r="AX37" i="1" a="1"/>
  <c r="Y22" i="1" a="1"/>
  <c r="AP12" i="1" a="1"/>
  <c r="AZ7" i="1" a="1"/>
  <c r="BD35" i="1" a="1"/>
  <c r="BU53" i="1" a="1"/>
  <c r="X46" i="1" a="1"/>
  <c r="P15" i="1" a="1"/>
  <c r="M41" i="1" a="1"/>
  <c r="AK11" i="1" a="1"/>
  <c r="BQ51" i="1" a="1"/>
  <c r="AY56" i="1" a="1"/>
  <c r="AP47" i="1" a="1"/>
  <c r="O47" i="1" a="1"/>
  <c r="BX4" i="1" a="1"/>
  <c r="AM54" i="1" a="1"/>
  <c r="AR55" i="1" a="1"/>
  <c r="AN53" i="1" a="1"/>
  <c r="AD33" i="1" a="1"/>
  <c r="M44" i="1" a="1"/>
  <c r="T8" i="1" a="1"/>
  <c r="BB22" i="1" a="1"/>
  <c r="BH29" i="1" a="1"/>
  <c r="AV33" i="1" a="1"/>
  <c r="AS25" i="1" a="1"/>
  <c r="AP52" i="1" a="1"/>
  <c r="AW13" i="1" a="1"/>
  <c r="AK43" i="1" a="1"/>
  <c r="BW25" i="1" a="1"/>
  <c r="AQ26" i="1" a="1"/>
  <c r="Q26" i="1" a="1"/>
  <c r="AU17" i="1" a="1"/>
  <c r="U19" i="1" a="1"/>
  <c r="U10" i="1" a="1"/>
  <c r="R6" i="1" a="1"/>
  <c r="BO56" i="1" a="1"/>
  <c r="BK35" i="1" a="1"/>
  <c r="AK24" i="1" a="1"/>
  <c r="BK23" i="1" a="1"/>
  <c r="BU33" i="1" a="1"/>
  <c r="BY38" i="1" a="1"/>
  <c r="Y35" i="1" a="1"/>
  <c r="BO33" i="1" a="1"/>
  <c r="BY41" i="1" a="1"/>
  <c r="AQ49" i="1" a="1"/>
  <c r="R56" i="1" a="1"/>
  <c r="AT44" i="1" a="1"/>
  <c r="AP16" i="1" a="1"/>
  <c r="Y10" i="1" a="1"/>
  <c r="Y45" i="1" a="1"/>
  <c r="AD10" i="1" a="1"/>
  <c r="BB45" i="1" a="1"/>
  <c r="AZ54" i="1" a="1"/>
  <c r="BU38" i="1" a="1"/>
  <c r="Q57" i="1" a="1"/>
  <c r="AE48" i="1" a="1"/>
  <c r="Q31" i="1" a="1"/>
  <c r="T58" i="1" a="1"/>
  <c r="AC19" i="1" a="1"/>
  <c r="BJ28" i="1" a="1"/>
  <c r="BP9" i="1" a="1"/>
  <c r="AG9" i="1" a="1"/>
  <c r="S55" i="1" a="1"/>
  <c r="Y39" i="1" a="1"/>
  <c r="Y21" i="1" a="1"/>
  <c r="AZ16" i="1" a="1"/>
  <c r="AK22" i="1" a="1"/>
  <c r="W54" i="1" a="1"/>
  <c r="S53" i="1" a="1"/>
  <c r="BP37" i="1" a="1"/>
  <c r="BL13" i="1" a="1"/>
  <c r="BO45" i="1" a="1"/>
  <c r="BH50" i="1" a="1"/>
  <c r="BA29" i="1" a="1"/>
  <c r="BA37" i="1" a="1"/>
  <c r="AE7" i="1" a="1"/>
  <c r="M43" i="1" a="1"/>
  <c r="O52" i="1" a="1"/>
  <c r="BG45" i="1" a="1"/>
  <c r="T33" i="1" a="1"/>
  <c r="BK53" i="1" a="1"/>
  <c r="P14" i="1" a="1"/>
  <c r="AC37" i="1" a="1"/>
  <c r="AP7" i="1" a="1"/>
  <c r="AW26" i="1" a="1"/>
  <c r="AZ31" i="1" a="1"/>
  <c r="AZ8" i="1" a="1"/>
  <c r="V52" i="1" a="1"/>
  <c r="BM35" i="1" a="1"/>
  <c r="BC9" i="1" a="1"/>
  <c r="AS48" i="1" a="1"/>
  <c r="N21" i="1" a="1"/>
  <c r="BB7" i="1" a="1"/>
  <c r="P3" i="1" a="1"/>
  <c r="V54" i="1" a="1"/>
  <c r="AP42" i="1" a="1"/>
  <c r="BN27" i="1" a="1"/>
  <c r="BX41" i="1" a="1"/>
  <c r="M29" i="1" a="1"/>
  <c r="AW44" i="1" a="1"/>
  <c r="BC51" i="1" a="1"/>
  <c r="BA25" i="1" a="1"/>
  <c r="N51" i="1" a="1"/>
  <c r="BG20" i="1" a="1"/>
  <c r="BC36" i="1" a="1"/>
  <c r="BK37" i="1" a="1"/>
  <c r="S28" i="1" a="1"/>
  <c r="N40" i="1" a="1"/>
  <c r="AS19" i="1" a="1"/>
  <c r="AZ27" i="1" a="1"/>
  <c r="AD44" i="1" a="1"/>
  <c r="BE40" i="1" a="1"/>
  <c r="BU9" i="1" a="1"/>
  <c r="BU22" i="1" a="1"/>
  <c r="AC40" i="1" a="1"/>
  <c r="BM16" i="1" a="1"/>
  <c r="AY5" i="1" a="1"/>
  <c r="Y26" i="1" a="1"/>
  <c r="AO10" i="1" a="1"/>
  <c r="BL48" i="1" a="1"/>
  <c r="BV46" i="1" a="1"/>
  <c r="AK21" i="1" a="1"/>
  <c r="BQ26" i="1" a="1"/>
  <c r="AO50" i="1" a="1"/>
  <c r="U33" i="1" a="1"/>
  <c r="BS43" i="1" a="1"/>
  <c r="R38" i="1" a="1"/>
  <c r="AB51" i="1" a="1"/>
  <c r="AQ32" i="1" a="1"/>
  <c r="AN42" i="1" a="1"/>
  <c r="AR18" i="1" a="1"/>
  <c r="X20" i="1" a="1"/>
  <c r="BZ16" i="1" a="1"/>
  <c r="AG29" i="1" a="1"/>
  <c r="BB33" i="1" a="1"/>
  <c r="AR33" i="1" a="1"/>
  <c r="BM27" i="1" a="1"/>
  <c r="BC55" i="1" a="1"/>
  <c r="AB45" i="1" a="1"/>
  <c r="AD49" i="1" a="1"/>
  <c r="BM50" i="1" a="1"/>
  <c r="AV52" i="1" a="1"/>
  <c r="BY47" i="1" a="1"/>
  <c r="BY18" i="1" a="1"/>
  <c r="BL23" i="1" a="1"/>
  <c r="BT44" i="1" a="1"/>
  <c r="BK54" i="1" a="1"/>
  <c r="AO22" i="1" a="1"/>
  <c r="AT55" i="1" a="1"/>
  <c r="R58" i="1" a="1"/>
  <c r="V50" i="1" a="1"/>
  <c r="BA57" i="1" a="1"/>
  <c r="X25" i="1" a="1"/>
  <c r="AL57" i="1" a="1"/>
  <c r="AU22" i="1" a="1"/>
  <c r="BZ18" i="1" a="1"/>
  <c r="BX45" i="1" a="1"/>
  <c r="BL54" i="1" a="1"/>
  <c r="BD34" i="1" a="1"/>
  <c r="BZ24" i="1" a="1"/>
  <c r="AR32" i="1" a="1"/>
  <c r="BD57" i="1" a="1"/>
  <c r="BM48" i="1" a="1"/>
  <c r="BB50" i="1" a="1"/>
  <c r="BP44" i="1" a="1"/>
  <c r="BH15" i="1" a="1"/>
  <c r="BB52" i="1" a="1"/>
  <c r="O58" i="1" a="1"/>
  <c r="BO15" i="1" a="1"/>
  <c r="BO53" i="1" a="1"/>
  <c r="R23" i="1" a="1"/>
  <c r="BF19" i="1" a="1"/>
  <c r="BH19" i="1" a="1"/>
  <c r="BM53" i="1" a="1"/>
  <c r="S44" i="1" a="1"/>
  <c r="BR4" i="1" a="1"/>
  <c r="AA18" i="1" a="1"/>
  <c r="BI27" i="1" a="1"/>
  <c r="BD36" i="1" a="1"/>
  <c r="AI46" i="1" a="1"/>
  <c r="N12" i="1" a="1"/>
  <c r="BM28" i="1" a="1"/>
  <c r="M55" i="1" a="1"/>
  <c r="AB28" i="1" a="1"/>
  <c r="AQ50" i="1" a="1"/>
  <c r="O10" i="1" a="1"/>
  <c r="AH50" i="1" a="1"/>
  <c r="BT41" i="1" a="1"/>
  <c r="BU46" i="1" a="1"/>
  <c r="AM44" i="1" a="1"/>
  <c r="BW47" i="1" a="1"/>
  <c r="V45" i="1" a="1"/>
  <c r="BC26" i="1" a="1"/>
  <c r="AB20" i="1" a="1"/>
  <c r="BV10" i="1" a="1"/>
  <c r="M38" i="1" a="1"/>
  <c r="AX3" i="1" a="1"/>
  <c r="AP13" i="1" a="1"/>
  <c r="BR28" i="1" a="1"/>
  <c r="AF5" i="1" a="1"/>
  <c r="AM37" i="1" a="1"/>
  <c r="O49" i="1" a="1"/>
  <c r="BX5" i="1" a="1"/>
  <c r="AH29" i="1" a="1"/>
  <c r="AY19" i="1" a="1"/>
  <c r="Z34" i="1" a="1"/>
  <c r="AL27" i="1" a="1"/>
  <c r="AT27" i="1" a="1"/>
  <c r="BY26" i="1" a="1"/>
  <c r="X34" i="1" a="1"/>
  <c r="BZ54" i="1" a="1"/>
  <c r="BO4" i="1" a="1"/>
  <c r="BJ14" i="1" a="1"/>
  <c r="BP3" i="1" a="1"/>
  <c r="BF9" i="1" a="1"/>
  <c r="BE50" i="1" a="1"/>
  <c r="AH27" i="1" a="1"/>
  <c r="AY35" i="1" a="1"/>
  <c r="BE28" i="1" a="1"/>
  <c r="X35" i="1" a="1"/>
  <c r="AQ22" i="1" a="1"/>
  <c r="BK20" i="1" a="1"/>
  <c r="BV33" i="1" a="1"/>
  <c r="AQ17" i="1" a="1"/>
  <c r="BO5" i="1" a="1"/>
  <c r="BR41" i="1" a="1"/>
  <c r="BO47" i="1" a="1"/>
  <c r="BV26" i="1" a="1"/>
  <c r="O18" i="1" a="1"/>
  <c r="BB6" i="1" a="1"/>
  <c r="BE27" i="1" a="1"/>
  <c r="AT14" i="1" a="1"/>
  <c r="AP35" i="1" a="1"/>
  <c r="AS32" i="1" a="1"/>
  <c r="BD32" i="1" a="1"/>
  <c r="BK45" i="1" a="1"/>
  <c r="AJ37" i="1" a="1"/>
  <c r="BN41" i="1" a="1"/>
  <c r="BQ8" i="1" a="1"/>
  <c r="BV22" i="1" a="1"/>
  <c r="AP38" i="1" a="1"/>
  <c r="BM29" i="1" a="1"/>
  <c r="AZ39" i="1" a="1"/>
  <c r="BL10" i="1" a="1"/>
  <c r="AT58" i="1" a="1"/>
  <c r="BV20" i="1" a="1"/>
  <c r="V47" i="1" a="1"/>
  <c r="AD16" i="1" a="1"/>
  <c r="AL35" i="1" a="1"/>
  <c r="BE26" i="1" a="1"/>
  <c r="BL32" i="1" a="1"/>
  <c r="AT53" i="1" a="1"/>
  <c r="BW24" i="1" a="1"/>
  <c r="AO14" i="1" a="1"/>
  <c r="BB19" i="1" a="1"/>
  <c r="X55" i="1" a="1"/>
  <c r="BV23" i="1" a="1"/>
  <c r="AO20" i="1" a="1"/>
  <c r="AB3" i="1" a="1"/>
  <c r="BV42" i="1" a="1"/>
  <c r="BL58" i="1" a="1"/>
  <c r="AI21" i="1" a="1"/>
  <c r="AA19" i="1" a="1"/>
  <c r="BN3" i="1" a="1"/>
  <c r="AD37" i="1" a="1"/>
  <c r="S22" i="1" a="1"/>
  <c r="BM36" i="1" a="1"/>
  <c r="BN22" i="1" a="1"/>
  <c r="BM3" i="1" a="1"/>
  <c r="AK39" i="1" a="1"/>
  <c r="AH47" i="1" a="1"/>
  <c r="BX13" i="1" a="1"/>
  <c r="BG17" i="1" a="1"/>
  <c r="AM50" i="1" a="1"/>
  <c r="AM56" i="1" a="1"/>
  <c r="AK34" i="1" a="1"/>
  <c r="BD49" i="1" a="1"/>
  <c r="BG24" i="1" a="1"/>
  <c r="Z4" i="1" a="1"/>
  <c r="BL40" i="1" a="1"/>
  <c r="BO42" i="1" a="1"/>
  <c r="AF21" i="1" a="1"/>
  <c r="BI36" i="1" a="1"/>
  <c r="X16" i="1" a="1"/>
  <c r="AF45" i="1" a="1"/>
  <c r="AQ55" i="1" a="1"/>
  <c r="AI43" i="1" a="1"/>
  <c r="BH16" i="1" a="1"/>
  <c r="AX30" i="1" a="1"/>
  <c r="BG29" i="1" a="1"/>
  <c r="AY22" i="1" a="1"/>
  <c r="BL49" i="1" a="1"/>
  <c r="BP52" i="1" a="1"/>
  <c r="AW27" i="1" a="1"/>
  <c r="BU13" i="1" a="1"/>
  <c r="BQ37" i="1" a="1"/>
  <c r="U14" i="1" a="1"/>
  <c r="AG30" i="1" a="1"/>
  <c r="BT42" i="1" a="1"/>
  <c r="BN5" i="1" a="1"/>
  <c r="AF41" i="1" a="1"/>
  <c r="Z32" i="1" a="1"/>
  <c r="AZ10" i="1" a="1"/>
  <c r="BU17" i="1" a="1"/>
  <c r="Z43" i="1" a="1"/>
  <c r="P25" i="1" a="1"/>
  <c r="BL29" i="1" a="1"/>
  <c r="AC5" i="1" a="1"/>
  <c r="AJ10" i="1" a="1"/>
  <c r="BA52" i="1" a="1"/>
  <c r="AH57" i="1" a="1"/>
  <c r="AT45" i="1" a="1"/>
  <c r="AS30" i="1" a="1"/>
  <c r="BZ35" i="1" a="1"/>
  <c r="O42" i="1" a="1"/>
  <c r="AS12" i="1" a="1"/>
  <c r="AS50" i="1" a="1"/>
  <c r="BC41" i="1" a="1"/>
  <c r="BG30" i="1" a="1"/>
  <c r="BD55" i="1" a="1"/>
  <c r="BR26" i="1" a="1"/>
  <c r="AO44" i="1" a="1"/>
  <c r="BP51" i="1" a="1"/>
  <c r="BL19" i="1" a="1"/>
  <c r="AK57" i="1" a="1"/>
  <c r="AS53" i="1" a="1"/>
  <c r="BS34" i="1" a="1"/>
  <c r="R20" i="1" a="1"/>
  <c r="AR12" i="1" a="1"/>
  <c r="BF54" i="1" a="1"/>
  <c r="V33" i="1" a="1"/>
  <c r="BV58" i="1" a="1"/>
  <c r="X23" i="1" a="1"/>
  <c r="BZ47" i="1" a="1"/>
  <c r="U36" i="1" a="1"/>
  <c r="BB26" i="1" a="1"/>
  <c r="BZ29" i="1" a="1"/>
  <c r="BG14" i="1" a="1"/>
  <c r="BH13" i="1" a="1"/>
  <c r="Y46" i="1" a="1"/>
  <c r="AC32" i="1" a="1"/>
  <c r="BV43" i="1" a="1"/>
  <c r="T50" i="1" a="1"/>
  <c r="AH16" i="1" a="1"/>
  <c r="AW31" i="1" a="1"/>
  <c r="BL16" i="1" a="1"/>
  <c r="O9" i="1" a="1"/>
  <c r="AN24" i="1" a="1"/>
  <c r="AB18" i="1" a="1"/>
  <c r="Y23" i="1" a="1"/>
  <c r="BT47" i="1" a="1"/>
  <c r="AQ30" i="1" a="1"/>
  <c r="AT56" i="1" a="1"/>
  <c r="BI11" i="1" a="1"/>
  <c r="BQ9" i="1" a="1"/>
  <c r="O24" i="1" a="1"/>
  <c r="BD58" i="1" a="1"/>
  <c r="X12" i="1" a="1"/>
  <c r="BX50" i="1" a="1"/>
  <c r="AB37" i="1" a="1"/>
  <c r="R36" i="1" a="1"/>
  <c r="Z37" i="1" a="1"/>
  <c r="BS16" i="1" a="1"/>
  <c r="X36" i="1" a="1"/>
  <c r="AD9" i="1" a="1"/>
  <c r="AS8" i="1" a="1"/>
  <c r="BY55" i="1" a="1"/>
  <c r="AZ22" i="1" a="1"/>
  <c r="BO49" i="1" a="1"/>
  <c r="BP24" i="1" a="1"/>
  <c r="T3" i="1" a="1"/>
  <c r="V26" i="1" a="1"/>
  <c r="AX38" i="1" a="1"/>
  <c r="BA19" i="1" a="1"/>
  <c r="AQ19" i="1" a="1"/>
  <c r="BG13" i="1" a="1"/>
  <c r="S56" i="1" a="1"/>
  <c r="BR52" i="1" a="1"/>
  <c r="AZ41" i="1" a="1"/>
  <c r="W28" i="1" a="1"/>
  <c r="Y40" i="1" a="1"/>
  <c r="U27" i="1" a="1"/>
  <c r="AO35" i="1" a="1"/>
  <c r="AZ29" i="1" a="1"/>
  <c r="AN3" i="1" a="1"/>
  <c r="BP10" i="1" a="1"/>
  <c r="AX48" i="1" a="1"/>
  <c r="BG50" i="1" a="1"/>
  <c r="AN22" i="1" a="1"/>
  <c r="AX39" i="1" a="1"/>
  <c r="BV40" i="1" a="1"/>
  <c r="BK7" i="1" a="1"/>
  <c r="U54" i="1" a="1"/>
  <c r="BM10" i="1" a="1"/>
  <c r="AO15" i="1" a="1"/>
  <c r="BX24" i="1" a="1"/>
  <c r="AQ48" i="1" a="1"/>
  <c r="W42" i="1" a="1"/>
  <c r="BQ36" i="1" a="1"/>
  <c r="BM31" i="1" a="1"/>
  <c r="V51" i="1" a="1"/>
  <c r="X18" i="1" a="1"/>
  <c r="AH26" i="1" a="1"/>
  <c r="BK30" i="1" a="1"/>
  <c r="AH4" i="1" a="1"/>
  <c r="P23" i="1" a="1"/>
  <c r="BG34" i="1" a="1"/>
  <c r="N24" i="1" a="1"/>
  <c r="AE9" i="1" a="1"/>
  <c r="BX54" i="1" a="1"/>
  <c r="BO6" i="1" a="1"/>
  <c r="V13" i="1" a="1"/>
  <c r="AO7" i="1" a="1"/>
  <c r="T4" i="1" a="1"/>
  <c r="BU42" i="1" a="1"/>
  <c r="BE9" i="1" a="1"/>
  <c r="AH54" i="1" a="1"/>
  <c r="X31" i="1" a="1"/>
  <c r="AQ10" i="1" a="1"/>
  <c r="BS22" i="1" a="1"/>
  <c r="Q39" i="1" a="1"/>
  <c r="AU37" i="1" a="1"/>
  <c r="BO7" i="1" a="1"/>
  <c r="BZ28" i="1" a="1"/>
  <c r="AN21" i="1" a="1"/>
  <c r="BL27" i="1" a="1"/>
  <c r="AE35" i="1" a="1"/>
  <c r="AW22" i="1" a="1"/>
  <c r="BA16" i="1" a="1"/>
  <c r="AP58" i="1" a="1"/>
  <c r="BY46" i="1" a="1"/>
  <c r="AM32" i="1" a="1"/>
  <c r="BX46" i="1" a="1"/>
  <c r="W29" i="1" a="1"/>
  <c r="N49" i="1" a="1"/>
  <c r="N27" i="1" a="1"/>
  <c r="BH53" i="1" a="1"/>
  <c r="AK49" i="1" a="1"/>
  <c r="AL22" i="1" a="1"/>
  <c r="BL36" i="1" a="1"/>
  <c r="AS9" i="1" a="1"/>
  <c r="BB58" i="1" a="1"/>
  <c r="BK40" i="1" a="1"/>
  <c r="BQ14" i="1" a="1"/>
  <c r="AJ9" i="1" a="1"/>
  <c r="W41" i="1" a="1"/>
  <c r="AS54" i="1" a="1"/>
  <c r="BY36" i="1" a="1"/>
  <c r="BS18" i="1" a="1"/>
  <c r="BP12" i="1" a="1"/>
  <c r="BB38" i="1" a="1"/>
  <c r="BM20" i="1" a="1"/>
  <c r="W21" i="1" a="1"/>
  <c r="BN6" i="1" a="1"/>
  <c r="BG19" i="1" a="1"/>
  <c r="BH45" i="1" a="1"/>
  <c r="BJ9" i="1" a="1"/>
  <c r="Q25" i="1" a="1"/>
  <c r="AE14" i="1" a="1"/>
  <c r="BN30" i="1" a="1"/>
  <c r="AW57" i="1" a="1"/>
  <c r="AB17" i="1" a="1"/>
  <c r="BB44" i="1" a="1"/>
  <c r="V19" i="1" a="1"/>
  <c r="BK32" i="1" a="1"/>
  <c r="AC47" i="1" a="1"/>
  <c r="AU34" i="1" a="1"/>
  <c r="N28" i="1" a="1"/>
  <c r="AX19" i="1" a="1"/>
  <c r="BD14" i="1" a="1"/>
  <c r="AT13" i="1" a="1"/>
  <c r="BG43" i="1" a="1"/>
  <c r="AQ44" i="1" a="1"/>
  <c r="Y43" i="1" a="1"/>
  <c r="BE57" i="1" a="1"/>
  <c r="AA44" i="1" a="1"/>
  <c r="BD29" i="1" a="1"/>
  <c r="BU25" i="1" a="1"/>
  <c r="BL7" i="1" a="1"/>
  <c r="AM18" i="1" a="1"/>
  <c r="Q17" i="1" a="1"/>
  <c r="BZ41" i="1" a="1"/>
  <c r="AC22" i="1" a="1"/>
  <c r="AI31" i="1" a="1"/>
  <c r="W12" i="1" a="1"/>
  <c r="AT30" i="1" a="1"/>
  <c r="AY45" i="1" a="1"/>
  <c r="BU3" i="1" a="1"/>
  <c r="AT41" i="1" a="1"/>
  <c r="S52" i="1" a="1"/>
  <c r="O34" i="1" a="1"/>
  <c r="Q20" i="1" a="1"/>
  <c r="BU58" i="1" a="1"/>
  <c r="BD31" i="1" a="1"/>
  <c r="BH54" i="1" a="1"/>
  <c r="BZ45" i="1" a="1"/>
  <c r="BA15" i="1" a="1"/>
  <c r="BF17" i="1" a="1"/>
  <c r="BT10" i="1" a="1"/>
  <c r="BF43" i="1" a="1"/>
  <c r="W3" i="1" a="1"/>
  <c r="AT34" i="1" a="1"/>
  <c r="T28" i="1" a="1"/>
  <c r="BS23" i="1" a="1"/>
  <c r="AV8" i="1" a="1"/>
  <c r="AG28" i="1" a="1"/>
  <c r="AQ33" i="1" a="1"/>
  <c r="BA23" i="1" a="1"/>
  <c r="W23" i="1" a="1"/>
  <c r="BD26" i="1" a="1"/>
  <c r="BP50" i="1" a="1"/>
  <c r="BR13" i="1" a="1"/>
  <c r="BT3" i="1" a="1"/>
  <c r="BY40" i="1" a="1"/>
  <c r="Z22" i="1" a="1"/>
  <c r="X57" i="1" a="1"/>
  <c r="AK56" i="1" a="1"/>
  <c r="AU15" i="1" a="1"/>
  <c r="AA9" i="1" a="1"/>
  <c r="BZ11" i="1" a="1"/>
  <c r="BN51" i="1" a="1"/>
  <c r="AU6" i="1" a="1"/>
  <c r="BY52" i="1" a="1"/>
  <c r="O3" i="1" a="1"/>
  <c r="W33" i="1" a="1"/>
  <c r="AC17" i="1" a="1"/>
  <c r="BT14" i="1" a="1"/>
  <c r="X5" i="1" a="1"/>
  <c r="AI56" i="1" a="1"/>
  <c r="U41" i="1" a="1"/>
  <c r="AQ43" i="1" a="1"/>
  <c r="AO30" i="1" a="1"/>
  <c r="BA13" i="1" a="1"/>
  <c r="AV14" i="1" a="1"/>
  <c r="AG3" i="1" a="1"/>
  <c r="AT54" i="1" a="1"/>
  <c r="BD11" i="1" a="1"/>
  <c r="BZ26" i="1" a="1"/>
  <c r="BC49" i="1" a="1"/>
  <c r="P56" i="1" a="1"/>
  <c r="P55" i="1" a="1"/>
  <c r="BE30" i="1" a="1"/>
  <c r="AB9" i="1" a="1"/>
  <c r="AQ8" i="1" a="1"/>
  <c r="BB25" i="1" a="1"/>
  <c r="AY17" i="1" a="1"/>
  <c r="AK37" i="1" a="1"/>
  <c r="AI35" i="1" a="1"/>
  <c r="AH8" i="1" a="1"/>
  <c r="AC24" i="1" a="1"/>
  <c r="BZ23" i="1" a="1"/>
  <c r="BM30" i="1" a="1"/>
  <c r="AZ28" i="1" a="1"/>
  <c r="AV6" i="1" a="1"/>
  <c r="BC48" i="1" a="1"/>
  <c r="AC57" i="1" a="1"/>
  <c r="AK40" i="1" a="1"/>
  <c r="U46" i="1" a="1"/>
  <c r="AW12" i="1" a="1"/>
  <c r="BQ29" i="1" a="1"/>
  <c r="BJ5" i="1" a="1"/>
  <c r="BE47" i="1" a="1"/>
  <c r="AN56" i="1" a="1"/>
  <c r="BT40" i="1" a="1"/>
  <c r="AT16" i="1" a="1"/>
  <c r="AQ4" i="1" a="1"/>
  <c r="BI4" i="1" a="1"/>
  <c r="V57" i="1" a="1"/>
  <c r="AL7" i="1" a="1"/>
  <c r="AH5" i="1" a="1"/>
  <c r="BP19" i="1" a="1"/>
  <c r="T49" i="1" a="1"/>
  <c r="P9" i="1" a="1"/>
  <c r="AG22" i="1" a="1"/>
  <c r="M4" i="1" a="1"/>
  <c r="AJ12" i="1" a="1"/>
  <c r="M3" i="1" a="1"/>
  <c r="AF48" i="1" a="1"/>
  <c r="BB43" i="1" a="1"/>
  <c r="BJ7" i="1" a="1"/>
  <c r="Z45" i="1" a="1"/>
  <c r="AF17" i="1" a="1"/>
  <c r="AQ31" i="1" a="1"/>
  <c r="BW3" i="1" a="1"/>
  <c r="N33" i="1" a="1"/>
  <c r="AF23" i="1" a="1"/>
  <c r="S34" i="1" a="1"/>
  <c r="AP14" i="1" a="1"/>
  <c r="AH22" i="1" a="1"/>
  <c r="AD45" i="1" a="1"/>
  <c r="AU4" i="1" a="1"/>
  <c r="BZ48" i="1" a="1"/>
  <c r="BC23" i="1" a="1"/>
  <c r="BQ44" i="1" a="1"/>
  <c r="AV21" i="1" a="1"/>
  <c r="AK25" i="1" a="1"/>
  <c r="M9" i="1" a="1"/>
  <c r="AJ40" i="1" a="1"/>
  <c r="Z56" i="1" a="1"/>
  <c r="AM55" i="1" a="1"/>
  <c r="AR53" i="1" a="1"/>
  <c r="Z8" i="1" a="1"/>
  <c r="BL5" i="1" a="1"/>
  <c r="BT19" i="1" a="1"/>
  <c r="BK6" i="1" a="1"/>
  <c r="AP5" i="1" a="1"/>
  <c r="N43" i="1" a="1"/>
  <c r="AT52" i="1" a="1"/>
  <c r="O38" i="1" a="1"/>
  <c r="BA44" i="1" a="1"/>
  <c r="AI16" i="1" a="1"/>
  <c r="AL10" i="1" a="1"/>
  <c r="BM4" i="1" a="1"/>
  <c r="BV54" i="1" a="1"/>
  <c r="BF29" i="1" a="1"/>
  <c r="BV19" i="1" a="1"/>
  <c r="BQ15" i="1" a="1"/>
  <c r="O39" i="1" a="1"/>
  <c r="BK13" i="1" a="1"/>
  <c r="BD30" i="1" a="1"/>
  <c r="BH27" i="1" a="1"/>
  <c r="BH23" i="1" a="1"/>
  <c r="AM9" i="1" a="1"/>
  <c r="R39" i="1" a="1"/>
  <c r="BW37" i="1" a="1"/>
  <c r="BW39" i="1" a="1"/>
  <c r="AB25" i="1" a="1"/>
  <c r="AY38" i="1" a="1"/>
  <c r="Z25" i="1" a="1"/>
  <c r="R22" i="1" a="1"/>
  <c r="BF46" i="1" a="1"/>
  <c r="AD5" i="1" a="1"/>
  <c r="AU39" i="1" a="1"/>
  <c r="AA30" i="1" a="1"/>
  <c r="AH36" i="1" a="1"/>
  <c r="BC18" i="1" a="1"/>
  <c r="AF52" i="1" a="1"/>
  <c r="BO31" i="1" a="1"/>
  <c r="BT39" i="1" a="1"/>
  <c r="BX27" i="1" a="1"/>
  <c r="Z31" i="1" a="1"/>
  <c r="BQ48" i="1" a="1"/>
  <c r="BO51" i="1" a="1"/>
  <c r="AI10" i="1" a="1"/>
  <c r="O50" i="1" a="1"/>
  <c r="BB4" i="1" a="1"/>
  <c r="BD46" i="1" a="1"/>
  <c r="AC13" i="1" a="1"/>
  <c r="AL30" i="1" a="1"/>
  <c r="BY9" i="1" a="1"/>
  <c r="S15" i="1" a="1"/>
  <c r="AK31" i="1" a="1"/>
  <c r="P18" i="1" a="1"/>
  <c r="BP21" i="1" a="1"/>
  <c r="AG39" i="1" a="1"/>
  <c r="AT22" i="1" a="1"/>
  <c r="AI15" i="1" a="1"/>
  <c r="BI55" i="1" a="1"/>
  <c r="BY16" i="1" a="1"/>
  <c r="BN48" i="1" a="1"/>
  <c r="AE22" i="1" a="1"/>
  <c r="BE17" i="1" a="1"/>
  <c r="AR22" i="1" a="1"/>
  <c r="AW34" i="1" a="1"/>
  <c r="AH24" i="1" a="1"/>
  <c r="M35" i="1" a="1"/>
  <c r="BS33" i="1" a="1"/>
  <c r="BK36" i="1" a="1"/>
  <c r="AT49" i="1" a="1"/>
  <c r="AS23" i="1" a="1"/>
  <c r="AD58" i="1" a="1"/>
  <c r="BG15" i="1" a="1"/>
  <c r="BR37" i="1" a="1"/>
  <c r="R53" i="1" a="1"/>
  <c r="AQ38" i="1" a="1"/>
  <c r="AM27" i="1" a="1"/>
  <c r="AC28" i="1" a="1"/>
  <c r="AD47" i="1" a="1"/>
  <c r="O16" i="1" a="1"/>
  <c r="BZ34" i="1" a="1"/>
  <c r="BO14" i="1" a="1"/>
  <c r="AK53" i="1" a="1"/>
  <c r="AP49" i="1" a="1"/>
  <c r="BE34" i="1" a="1"/>
  <c r="BC30" i="1" a="1"/>
  <c r="AU56" i="1" a="1"/>
  <c r="AZ50" i="1" a="1"/>
  <c r="AJ17" i="1" a="1"/>
  <c r="AZ23" i="1" a="1"/>
  <c r="AC7" i="1" a="1"/>
  <c r="N8" i="1" a="1"/>
  <c r="BR40" i="1" a="1"/>
  <c r="BK49" i="1" a="1"/>
  <c r="AE6" i="1" a="1"/>
  <c r="AL6" i="1" a="1"/>
  <c r="AQ52" i="1" a="1"/>
  <c r="BE18" i="1" a="1"/>
  <c r="BV31" i="1" a="1"/>
  <c r="AJ32" i="1" a="1"/>
  <c r="BP23" i="1" a="1"/>
  <c r="BA47" i="1" a="1"/>
  <c r="AO57" i="1" a="1"/>
  <c r="BE13" i="1" a="1"/>
  <c r="BT7" i="1" a="1"/>
  <c r="AA20" i="1" a="1"/>
  <c r="BC27" i="1" a="1"/>
  <c r="AY26" i="1" a="1"/>
  <c r="BL15" i="1" a="1"/>
  <c r="AG20" i="1" a="1"/>
  <c r="M7" i="1" a="1"/>
  <c r="BB56" i="1" a="1"/>
  <c r="AF40" i="1" a="1"/>
  <c r="P30" i="1" a="1"/>
  <c r="AY39" i="1" a="1"/>
  <c r="AN25" i="1" a="1"/>
  <c r="AK46" i="1" a="1"/>
  <c r="BL30" i="1" a="1"/>
  <c r="BM17" i="1" a="1"/>
  <c r="BG31" i="1" a="1"/>
  <c r="O7" i="1" a="1"/>
  <c r="BB28" i="1" a="1"/>
  <c r="AD56" i="1" a="1"/>
  <c r="N5" i="1" a="1"/>
  <c r="O53" i="1" a="1"/>
  <c r="AE43" i="1" a="1"/>
  <c r="AV5" i="1" a="1"/>
  <c r="BA48" i="1" a="1"/>
  <c r="W9" i="1" a="1"/>
  <c r="BC53" i="1" a="1"/>
  <c r="AB5" i="1" a="1"/>
  <c r="AQ12" i="1" a="1"/>
  <c r="W24" i="1" a="1"/>
  <c r="BD16" i="1" a="1"/>
  <c r="BS6" i="1" a="1"/>
  <c r="AM34" i="1" a="1"/>
  <c r="O35" i="1" a="1"/>
  <c r="AI14" i="1" a="1"/>
  <c r="Z41" i="1" a="1"/>
  <c r="BP38" i="1" a="1"/>
  <c r="X13" i="1" a="1"/>
  <c r="AU47" i="1" a="1"/>
  <c r="AO19" i="1" a="1"/>
  <c r="Y34" i="1" a="1"/>
  <c r="R13" i="1" a="1"/>
  <c r="Y6" i="1" a="1"/>
  <c r="AE52" i="1" a="1"/>
  <c r="AC18" i="1" a="1"/>
  <c r="P34" i="1" a="1"/>
  <c r="BT20" i="1" a="1"/>
  <c r="BJ21" i="1" a="1"/>
  <c r="BJ20" i="1" a="1"/>
  <c r="BX34" i="1" a="1"/>
  <c r="AF15" i="1" a="1"/>
  <c r="BX53" i="1" a="1"/>
  <c r="AD43" i="1" a="1"/>
  <c r="BO40" i="1" a="1"/>
  <c r="AY31" i="1" a="1"/>
  <c r="BH25" i="1" a="1"/>
  <c r="BU12" i="1" a="1"/>
  <c r="AS33" i="1" a="1"/>
  <c r="AW28" i="1" a="1"/>
  <c r="AM4" i="1" a="1"/>
  <c r="BM46" i="1" a="1"/>
  <c r="Q23" i="1" a="1"/>
  <c r="AD42" i="1" a="1"/>
  <c r="AC36" i="1" a="1"/>
  <c r="AS29" i="1" a="1"/>
  <c r="AE29" i="1" a="1"/>
  <c r="AN35" i="1" a="1"/>
  <c r="BI44" i="1" a="1"/>
  <c r="AI45" i="1" a="1"/>
  <c r="BI15" i="1" a="1"/>
  <c r="BP16" i="1" a="1"/>
  <c r="AS44" i="1" a="1"/>
  <c r="U26" i="1" a="1"/>
  <c r="BF58" i="1" a="1"/>
  <c r="X39" i="1" a="1"/>
  <c r="BB13" i="1" a="1"/>
  <c r="AK20" i="1" a="1"/>
  <c r="Z33" i="1" a="1"/>
  <c r="BW41" i="1" a="1"/>
  <c r="T14" i="1" a="1"/>
  <c r="AM52" i="1" a="1"/>
  <c r="BW22" i="1" a="1"/>
  <c r="N3" i="1" a="1"/>
  <c r="BM12" i="1" a="1"/>
  <c r="AG18" i="1" a="1"/>
  <c r="W46" i="1" a="1"/>
  <c r="BW18" i="1" a="1"/>
  <c r="BP48" i="1" a="1"/>
  <c r="Q21" i="1" a="1"/>
  <c r="AM23" i="1" a="1"/>
  <c r="AE4" i="1" a="1"/>
  <c r="BV38" i="1" a="1"/>
  <c r="BK17" i="1" a="1"/>
  <c r="BN46" i="1" a="1"/>
  <c r="BK56" i="1" a="1"/>
  <c r="BH12" i="1" a="1"/>
  <c r="BU6" i="1" a="1"/>
  <c r="AG27" i="1" a="1"/>
  <c r="BL9" i="1" a="1"/>
  <c r="BI52" i="1" a="1"/>
  <c r="BD25" i="1" a="1"/>
  <c r="R28" i="1" a="1"/>
  <c r="AP21" i="1" a="1"/>
  <c r="AT40" i="1" a="1"/>
  <c r="BZ49" i="1" a="1"/>
  <c r="M21" i="1" a="1"/>
  <c r="BP6" i="1" a="1"/>
  <c r="BX32" i="1" a="1"/>
  <c r="AF11" i="1" a="1"/>
  <c r="AZ40" i="1" a="1"/>
  <c r="AK13" i="1" a="1"/>
  <c r="T42" i="1" a="1"/>
  <c r="R25" i="1" a="1"/>
  <c r="BN56" i="1" a="1"/>
  <c r="BH43" i="1" a="1"/>
  <c r="AI38" i="1" a="1"/>
  <c r="AY28" i="1" a="1"/>
  <c r="BI45" i="1" a="1"/>
  <c r="BP33" i="1" a="1"/>
  <c r="N42" i="1" a="1"/>
  <c r="AC39" i="1" a="1"/>
  <c r="AG33" i="1" a="1"/>
  <c r="BB27" i="1" a="1"/>
  <c r="BZ20" i="1" a="1"/>
  <c r="AE18" i="1" a="1"/>
  <c r="BN8" i="1" a="1"/>
  <c r="AV24" i="1" a="1"/>
  <c r="O28" i="1" a="1"/>
  <c r="BO19" i="1" a="1"/>
  <c r="BM45" i="1" a="1"/>
  <c r="BS30" i="1" a="1"/>
  <c r="BI53" i="1" a="1"/>
  <c r="BA7" i="1" a="1"/>
  <c r="P4" i="1" a="1"/>
  <c r="AD40" i="1" a="1"/>
  <c r="AY36" i="1" a="1"/>
  <c r="BO30" i="1" a="1"/>
  <c r="P36" i="1" a="1"/>
  <c r="O21" i="1" a="1"/>
  <c r="AI34" i="1" a="1"/>
  <c r="BI51" i="1" a="1"/>
  <c r="W49" i="1" a="1"/>
  <c r="P44" i="1" a="1"/>
  <c r="BI32" i="1" a="1"/>
  <c r="AO34" i="1" a="1"/>
  <c r="BT49" i="1" a="1"/>
  <c r="BS17" i="1" a="1"/>
  <c r="BO36" i="1" a="1"/>
  <c r="AN10" i="1" a="1"/>
  <c r="AO46" i="1" a="1"/>
  <c r="BT35" i="1" a="1"/>
  <c r="AK41" i="1" a="1"/>
  <c r="BF23" i="1" a="1"/>
  <c r="BE52" i="1" a="1"/>
  <c r="AT47" i="1" a="1"/>
  <c r="BS44" i="1" a="1"/>
  <c r="AU57" i="1" a="1"/>
  <c r="BH30" i="1" a="1"/>
  <c r="AM10" i="1" a="1"/>
  <c r="P51" i="1" a="1"/>
  <c r="BT58" i="1" a="1"/>
  <c r="T46" i="1" a="1"/>
  <c r="M6" i="1" a="1"/>
  <c r="AH13" i="1" a="1"/>
  <c r="Q28" i="1" a="1"/>
  <c r="BS10" i="1" a="1"/>
  <c r="AM38" i="1" a="1"/>
  <c r="Q42" i="1" a="1"/>
  <c r="BC25" i="1" a="1"/>
  <c r="AN12" i="1" a="1"/>
  <c r="AW58" i="1" a="1"/>
  <c r="AW5" i="1" a="1"/>
  <c r="AQ23" i="1" a="1"/>
  <c r="BI23" i="1" a="1"/>
  <c r="BZ43" i="1" a="1"/>
  <c r="BK16" i="1" a="1"/>
  <c r="BI26" i="1" a="1"/>
  <c r="BX42" i="1" a="1"/>
  <c r="BH5" i="1" a="1"/>
  <c r="BJ56" i="1" a="1"/>
  <c r="AP32" i="1" a="1"/>
  <c r="Z12" i="1" a="1"/>
  <c r="BE49" i="1" a="1"/>
  <c r="AC51" i="1" a="1"/>
  <c r="N56" i="1" a="1"/>
  <c r="BR7" i="1" a="1"/>
  <c r="BZ6" i="1" a="1"/>
  <c r="BK39" i="1" a="1"/>
  <c r="BN9" i="1" a="1"/>
  <c r="BS12" i="1" a="1"/>
  <c r="AJ44" i="1" a="1"/>
  <c r="X19" i="1" a="1"/>
  <c r="AA14" i="1" a="1"/>
  <c r="AC58" i="1" a="1"/>
  <c r="T55" i="1" a="1"/>
  <c r="AA22" i="1" a="1"/>
  <c r="N10" i="1" a="1"/>
  <c r="AR5" i="1" a="1"/>
  <c r="BB49" i="1" a="1"/>
  <c r="W48" i="1" a="1"/>
  <c r="R42" i="1" a="1"/>
  <c r="BP14" i="1" a="1"/>
  <c r="AS4" i="1" a="1"/>
  <c r="AX5" i="1" a="1"/>
  <c r="BO43" i="1" a="1"/>
  <c r="BE51" i="1" a="1"/>
  <c r="BW35" i="1" a="1"/>
  <c r="AN45" i="1" a="1"/>
  <c r="BE14" i="1" a="1"/>
  <c r="BH9" i="1" a="1"/>
  <c r="BP26" i="1" a="1"/>
  <c r="AY50" i="1" a="1"/>
  <c r="BY13" i="1" a="1"/>
  <c r="AS5" i="1" a="1"/>
  <c r="BV37" i="1" a="1"/>
  <c r="BD48" i="1" a="1"/>
  <c r="BI56" i="1" a="1"/>
  <c r="AP23" i="1" a="1"/>
  <c r="V10" i="1" a="1"/>
  <c r="BY28" i="1" a="1"/>
  <c r="AI17" i="1" a="1"/>
  <c r="O40" i="1" a="1"/>
  <c r="BG48" i="1" a="1"/>
  <c r="AV43" i="1" a="1"/>
  <c r="BT45" i="1" a="1"/>
  <c r="N46" i="1" a="1"/>
  <c r="AP36" i="1" a="1"/>
  <c r="AD31" i="1" a="1"/>
  <c r="BJ33" i="1" a="1"/>
  <c r="U28" i="1" a="1"/>
  <c r="AJ27" i="1" a="1"/>
  <c r="BN16" i="1" a="1"/>
  <c r="AX46" i="1" a="1"/>
  <c r="BP39" i="1" a="1"/>
  <c r="P32" i="1" a="1"/>
  <c r="BG52" i="1" a="1"/>
  <c r="AA54" i="1" a="1"/>
  <c r="AP43" i="1" a="1"/>
  <c r="BQ45" i="1" a="1"/>
  <c r="AV58" i="1" a="1"/>
  <c r="U5" i="1" a="1"/>
  <c r="P12" i="1" a="1"/>
  <c r="BM49" i="1" a="1"/>
  <c r="AE53" i="1" a="1"/>
  <c r="BY23" i="1" a="1"/>
  <c r="BC3" i="1" a="1"/>
  <c r="Q30" i="1" a="1"/>
  <c r="BZ13" i="1" a="1"/>
  <c r="Y9" i="1" a="1"/>
  <c r="AJ11" i="1" a="1"/>
  <c r="BG53" i="1" a="1"/>
  <c r="AR37" i="1" a="1"/>
  <c r="AE54" i="1" a="1"/>
  <c r="AN19" i="1" a="1"/>
  <c r="AT11" i="1" a="1"/>
  <c r="AC6" i="1" a="1"/>
  <c r="BC4" i="1" a="1"/>
  <c r="BR51" i="1" a="1"/>
  <c r="M18" i="1" a="1"/>
  <c r="BP17" i="1" a="1"/>
  <c r="N11" i="1" a="1"/>
  <c r="V30" i="1" a="1"/>
  <c r="AI6" i="1" a="1"/>
  <c r="BR33" i="1" a="1"/>
  <c r="AM21" i="1" a="1"/>
  <c r="AU29" i="1" a="1"/>
  <c r="BW8" i="1" a="1"/>
  <c r="AM26" i="1" a="1"/>
  <c r="AG40" i="1" a="1"/>
  <c r="BK33" i="1" a="1"/>
  <c r="AC23" i="1" a="1"/>
  <c r="BX38" i="1" a="1"/>
  <c r="BC16" i="1" a="1"/>
  <c r="AK51" i="1" a="1"/>
  <c r="BW44" i="1" a="1"/>
  <c r="AQ39" i="1" a="1"/>
  <c r="AE58" i="1" a="1"/>
  <c r="BT23" i="1" a="1"/>
  <c r="AV42" i="1" a="1"/>
  <c r="AG21" i="1" a="1"/>
  <c r="AC43" i="1" a="1"/>
  <c r="AV36" i="1" a="1"/>
  <c r="AR45" i="1" a="1"/>
  <c r="AD23" i="1" a="1"/>
  <c r="AT35" i="1" a="1"/>
  <c r="M53" i="1" a="1"/>
  <c r="AB48" i="1" a="1"/>
  <c r="T35" i="1" a="1"/>
  <c r="BU28" i="1" a="1"/>
  <c r="BL4" i="1" a="1"/>
  <c r="BE32" i="1" a="1"/>
  <c r="BR56" i="1" a="1"/>
  <c r="BU21" i="1" a="1"/>
  <c r="AA57" i="1" a="1"/>
  <c r="AX36" i="1" a="1"/>
  <c r="P7" i="1" a="1"/>
  <c r="Y41" i="1" a="1"/>
  <c r="W18" i="1" a="1"/>
  <c r="BK22" i="1" a="1"/>
  <c r="BS3" i="1" a="1"/>
  <c r="BW6" i="1" a="1"/>
  <c r="AS38" i="1" a="1"/>
  <c r="U55" i="1" a="1"/>
  <c r="BU36" i="1" a="1"/>
  <c r="BO32" i="1" a="1"/>
  <c r="AI22" i="1" a="1"/>
  <c r="Z13" i="1" a="1"/>
  <c r="AM46" i="1" a="1"/>
  <c r="AX25" i="1" a="1"/>
  <c r="N30" i="1" a="1"/>
  <c r="AX24" i="1" a="1"/>
  <c r="BJ30" i="1" a="1"/>
  <c r="AK44" i="1" a="1"/>
  <c r="BY43" i="1" a="1"/>
  <c r="AG46" i="1" a="1"/>
  <c r="AU26" i="1" a="1"/>
  <c r="BZ52" i="1" a="1"/>
  <c r="BF34" i="1" a="1"/>
  <c r="AA4" i="1" a="1"/>
  <c r="BW5" i="1" a="1"/>
  <c r="BU44" i="1" a="1"/>
  <c r="AC50" i="1" a="1"/>
  <c r="AL23" i="1" a="1"/>
  <c r="AV7" i="1" a="1"/>
  <c r="AO8" i="1" a="1"/>
  <c r="M47" i="1" a="1"/>
  <c r="BT9" i="1" a="1"/>
  <c r="T24" i="1" a="1"/>
  <c r="BB57" i="1" a="1"/>
  <c r="BG58" i="1" a="1"/>
  <c r="BN34" i="1" a="1"/>
  <c r="AC54" i="1" a="1"/>
  <c r="W52" i="1" a="1"/>
  <c r="X9" i="1" a="1"/>
  <c r="BE33" i="1" a="1"/>
  <c r="BN29" i="1" a="1"/>
  <c r="AP57" i="1" a="1"/>
  <c r="BQ34" i="1" a="1"/>
  <c r="AJ25" i="1" a="1"/>
  <c r="BW52" i="1" a="1"/>
  <c r="BQ6" i="1" a="1"/>
  <c r="AA45" i="1" a="1"/>
  <c r="AS47" i="1" a="1"/>
  <c r="U43" i="1" a="1"/>
  <c r="Z49" i="1" a="1"/>
  <c r="BX58" i="1" a="1"/>
  <c r="AO45" i="1" a="1"/>
  <c r="BQ55" i="1" a="1"/>
  <c r="BJ17" i="1" a="1"/>
  <c r="BY29" i="1" a="1"/>
  <c r="BQ57" i="1" a="1"/>
  <c r="O48" i="1" a="1"/>
  <c r="AS11" i="1" a="1"/>
  <c r="BQ54" i="1" a="1"/>
  <c r="BE58" i="1" a="1"/>
  <c r="BX12" i="1" a="1"/>
  <c r="AZ9" i="1" a="1"/>
  <c r="AP41" i="1" a="1"/>
  <c r="S41" i="1" a="1"/>
  <c r="AN29" i="1" a="1"/>
  <c r="BM21" i="1" a="1"/>
  <c r="N53" i="1" a="1"/>
  <c r="BD50" i="1" a="1"/>
  <c r="AI40" i="1" a="1"/>
  <c r="AF20" i="1" a="1"/>
  <c r="BB11" i="1" a="1"/>
  <c r="M48" i="1" a="1"/>
  <c r="BT29" i="1" a="1"/>
  <c r="BU40" i="1" a="1"/>
  <c r="AP34" i="1" a="1"/>
  <c r="V11" i="1" a="1"/>
  <c r="Z28" i="1" a="1"/>
  <c r="BW53" i="1" a="1"/>
  <c r="BA41" i="1" a="1"/>
  <c r="U47" i="1" a="1"/>
  <c r="BN26" i="1" a="1"/>
  <c r="BU14" i="1" a="1"/>
  <c r="AK4" i="1" a="1"/>
  <c r="R40" i="1" a="1"/>
  <c r="BX23" i="1" a="1"/>
  <c r="BX30" i="1" a="1"/>
  <c r="BF12" i="1" a="1"/>
  <c r="Y36" i="1" a="1"/>
  <c r="AI50" i="1" a="1"/>
  <c r="AQ16" i="1" a="1"/>
  <c r="AC25" i="1" a="1"/>
  <c r="S24" i="1" a="1"/>
  <c r="BI18" i="1" a="1"/>
  <c r="BV12" i="1" a="1"/>
  <c r="BC31" i="1" a="1"/>
  <c r="AU36" i="1" a="1"/>
  <c r="U24" i="1" a="1"/>
  <c r="Z36" i="1" a="1"/>
  <c r="BJ22" i="1" a="1"/>
  <c r="BP11" i="1" a="1"/>
  <c r="BN20" i="1" a="1"/>
  <c r="AA33" i="1" a="1"/>
  <c r="AB6" i="1" a="1"/>
  <c r="AA21" i="1" a="1"/>
  <c r="BF24" i="1" a="1"/>
  <c r="AK7" i="1" a="1"/>
  <c r="BQ20" i="1" a="1"/>
  <c r="BL42" i="1" a="1"/>
  <c r="AX22" i="1" a="1"/>
  <c r="AA15" i="1" a="1"/>
  <c r="W13" i="1" a="1"/>
  <c r="BI50" i="1" a="1"/>
  <c r="BG37" i="1" a="1"/>
  <c r="AL14" i="1" a="1"/>
  <c r="M54" i="1" a="1"/>
  <c r="P42" i="1" a="1"/>
  <c r="BI37" i="1" a="1"/>
  <c r="AS15" i="1" a="1"/>
  <c r="BV53" i="1" a="1"/>
  <c r="Y7" i="1" a="1"/>
  <c r="AF12" i="1" a="1"/>
  <c r="AX32" i="1" a="1"/>
  <c r="AL38" i="1" a="1"/>
  <c r="AW4" i="1" a="1"/>
  <c r="N22" i="1" a="1"/>
  <c r="BM42" i="1" a="1"/>
  <c r="AT8" i="1" a="1"/>
  <c r="AH34" i="1" a="1"/>
  <c r="BI28" i="1" a="1"/>
  <c r="AJ41" i="1" a="1"/>
  <c r="BO25" i="1" a="1"/>
  <c r="AQ56" i="1" a="1"/>
  <c r="BB29" i="1" a="1"/>
  <c r="AQ13" i="1" a="1"/>
  <c r="P41" i="1" a="1"/>
  <c r="AW14" i="1" a="1"/>
  <c r="BG54" i="1" a="1"/>
  <c r="AL55" i="1" a="1"/>
  <c r="BZ40" i="1" a="1"/>
  <c r="AN7" i="1" a="1"/>
  <c r="O19" i="1" a="1"/>
  <c r="AC46" i="1" a="1"/>
  <c r="AV50" i="1" a="1"/>
  <c r="AU9" i="1" a="1"/>
  <c r="AF42" i="1" a="1"/>
  <c r="T40" i="1" a="1"/>
  <c r="AX53" i="1" a="1"/>
  <c r="Q10" i="1" a="1"/>
  <c r="M36" i="1" a="1"/>
  <c r="BQ19" i="1" a="1"/>
  <c r="AD34" i="1" a="1"/>
  <c r="AG48" i="1" a="1"/>
  <c r="BF18" i="1" a="1"/>
  <c r="BM38" i="1" a="1"/>
  <c r="BN14" i="1" a="1"/>
  <c r="AG37" i="1" a="1"/>
  <c r="P46" i="1" a="1"/>
  <c r="BW14" i="1" a="1"/>
  <c r="BQ25" i="1" a="1"/>
  <c r="BO12" i="1" a="1"/>
  <c r="AP31" i="1" a="1"/>
  <c r="S14" i="1" a="1"/>
  <c r="Y14" i="1" a="1"/>
  <c r="AG19" i="1" a="1"/>
  <c r="AR24" i="1" a="1"/>
  <c r="AX54" i="1" a="1"/>
  <c r="BS45" i="1" a="1"/>
  <c r="BT11" i="1" a="1"/>
  <c r="BC54" i="1" a="1"/>
  <c r="BR10" i="1" a="1"/>
  <c r="AG57" i="1" a="1"/>
  <c r="R54" i="1" a="1"/>
  <c r="BB48" i="1" a="1"/>
  <c r="BH33" i="1" a="1"/>
  <c r="BZ27" i="1" a="1"/>
  <c r="BI22" i="1" a="1"/>
  <c r="W51" i="1" a="1"/>
  <c r="AB10" i="1" a="1"/>
  <c r="BF57" i="1" a="1"/>
  <c r="BM56" i="1" a="1"/>
  <c r="BF10" i="1" a="1"/>
  <c r="BD18" i="1" a="1"/>
  <c r="AB4" i="1" a="1"/>
  <c r="AZ20" i="1" a="1"/>
  <c r="BP41" i="1" a="1"/>
  <c r="BL45" i="1" a="1"/>
  <c r="X4" i="1" a="1"/>
  <c r="AE36" i="1" a="1"/>
  <c r="BS54" i="1" a="1"/>
  <c r="BI38" i="1" a="1"/>
  <c r="R33" i="1" a="1"/>
  <c r="BD33" i="1" a="1"/>
  <c r="BA50" i="1" a="1"/>
  <c r="BA18" i="1" a="1"/>
  <c r="BR20" i="1" a="1"/>
  <c r="BB14" i="1" a="1"/>
  <c r="Z27" i="1" a="1"/>
  <c r="BB24" i="1" a="1"/>
  <c r="AD21" i="1" a="1"/>
  <c r="AB34" i="1" a="1"/>
  <c r="AC9" i="1" a="1"/>
  <c r="BP40" i="1" a="1"/>
  <c r="AB40" i="1" a="1"/>
  <c r="BR31" i="1" a="1"/>
  <c r="AI44" i="1" a="1"/>
  <c r="BF16" i="1" a="1"/>
  <c r="R16" i="1" a="1"/>
  <c r="Q37" i="1" a="1"/>
  <c r="BH56" i="1" a="1"/>
  <c r="AI53" i="1" a="1"/>
  <c r="T7" i="1" a="1"/>
  <c r="AQ15" i="1" a="1"/>
  <c r="S10" i="1" a="1"/>
  <c r="BP5" i="1" a="1"/>
  <c r="BY51" i="1" a="1"/>
  <c r="AU11" i="1" a="1"/>
  <c r="O54" i="1" a="1"/>
  <c r="BV49" i="1" a="1"/>
  <c r="AB33" i="1" a="1"/>
  <c r="U18" i="1" a="1"/>
  <c r="BI13" i="1" a="1"/>
  <c r="BE39" i="1" a="1"/>
  <c r="AN40" i="1" a="1"/>
  <c r="AB39" i="1" a="1"/>
  <c r="BI49" i="1" a="1"/>
  <c r="V21" i="1" a="1"/>
  <c r="BI31" i="1" a="1"/>
  <c r="BE41" i="1" a="1"/>
  <c r="BH46" i="1" a="1"/>
  <c r="AB35" i="1" a="1"/>
  <c r="AP22" i="1" a="1"/>
  <c r="Z14" i="1" a="1"/>
  <c r="BM13" i="1" a="1"/>
  <c r="AO39" i="1" a="1"/>
  <c r="AE32" i="1" a="1"/>
  <c r="P24" i="1" a="1"/>
  <c r="O14" i="1" a="1"/>
  <c r="Q33" i="1" a="1"/>
  <c r="BX57" i="1" a="1"/>
  <c r="AW23" i="1" a="1"/>
  <c r="AO36" i="1" a="1"/>
  <c r="AZ3" i="1" a="1"/>
  <c r="BX17" i="1" a="1"/>
  <c r="P28" i="1" a="1"/>
  <c r="BR18" i="1" a="1"/>
  <c r="AQ27" i="1" a="1"/>
  <c r="Q7" i="1" a="1"/>
  <c r="BZ50" i="1" a="1"/>
  <c r="AX31" i="1" a="1"/>
  <c r="AI42" i="1" a="1"/>
  <c r="V5" i="1" a="1"/>
  <c r="BC10" i="1" a="1"/>
  <c r="AU16" i="1" a="1"/>
  <c r="AZ30" i="1" a="1"/>
  <c r="BV8" i="1" a="1"/>
  <c r="AQ34" i="1" a="1"/>
  <c r="BJ57" i="1" a="1"/>
  <c r="AC26" i="1" a="1"/>
  <c r="AH11" i="1" a="1"/>
  <c r="AB54" i="1" a="1"/>
  <c r="AO26" i="1" a="1"/>
  <c r="BA53" i="1" a="1"/>
  <c r="BR42" i="1" a="1"/>
  <c r="AF8" i="1" a="1"/>
  <c r="BK12" i="1" a="1"/>
  <c r="AA28" i="1" a="1"/>
  <c r="BG26" i="1" a="1"/>
  <c r="AS52" i="1" a="1"/>
  <c r="AX47" i="1" a="1"/>
  <c r="BZ33" i="1" a="1"/>
  <c r="AR11" i="1" a="1"/>
  <c r="AI47" i="1" a="1"/>
  <c r="AP45" i="1" a="1"/>
  <c r="BC11" i="1" a="1"/>
  <c r="AO12" i="1" a="1"/>
  <c r="AZ57" i="1" a="1"/>
  <c r="BG5" i="1" a="1"/>
  <c r="AB15" i="1" a="1"/>
  <c r="O8" i="1" a="1"/>
  <c r="BD41" i="1" a="1"/>
  <c r="X22" i="1" a="1"/>
  <c r="BW32" i="1" a="1"/>
  <c r="BH17" i="1" a="1"/>
  <c r="BK14" i="1" a="1"/>
  <c r="W37" i="1" a="1"/>
  <c r="AX16" i="1" a="1"/>
  <c r="BE38" i="1" a="1"/>
  <c r="AP10" i="1" a="1"/>
  <c r="BH10" i="1" a="1"/>
  <c r="AV29" i="1" a="1"/>
  <c r="BG23" i="1" a="1"/>
  <c r="W14" i="1" a="1"/>
  <c r="BU34" i="1" a="1"/>
  <c r="AU10" i="1" a="1"/>
  <c r="AV44" i="1" a="1"/>
  <c r="AY51" i="1" a="1"/>
  <c r="W15" i="1" a="1"/>
  <c r="AE31" i="1" a="1"/>
  <c r="O46" i="1" a="1"/>
  <c r="X56" i="1" a="1"/>
  <c r="BP53" i="1" a="1"/>
  <c r="BU51" i="1" a="1"/>
  <c r="AJ38" i="1" a="1"/>
  <c r="Q45" i="1" a="1"/>
  <c r="BI57" i="1" a="1"/>
  <c r="BX31" i="1" a="1"/>
  <c r="W44" i="1" a="1"/>
  <c r="AK16" i="1" a="1"/>
  <c r="Q27" i="1" a="1"/>
  <c r="AI39" i="1" a="1"/>
  <c r="BX44" i="1" a="1"/>
  <c r="AM19" i="1" a="1"/>
  <c r="BU43" i="1" a="1"/>
  <c r="T39" i="1" a="1"/>
  <c r="BE21" i="1" a="1"/>
  <c r="T53" i="1" a="1"/>
  <c r="AL43" i="1" a="1"/>
  <c r="X43" i="1" a="1"/>
  <c r="BK51" i="1" a="1"/>
  <c r="T20" i="1" a="1"/>
  <c r="BZ55" i="1" a="1"/>
  <c r="P54" i="1" a="1"/>
  <c r="Z35" i="1" a="1"/>
  <c r="BI42" i="1" a="1"/>
  <c r="N19" i="1" a="1"/>
  <c r="AN5" i="1" a="1"/>
  <c r="AE38" i="1" a="1"/>
  <c r="BP36" i="1" a="1"/>
  <c r="AW21" i="1" a="1"/>
  <c r="BX49" i="1" a="1"/>
  <c r="BK47" i="1" a="1"/>
  <c r="AT23" i="1" a="1"/>
  <c r="AA6" i="1" a="1"/>
  <c r="BJ47" i="1" a="1"/>
  <c r="BF26" i="1" a="1"/>
  <c r="BT36" i="1" a="1"/>
  <c r="BS39" i="1" a="1"/>
  <c r="M56" i="1" a="1"/>
  <c r="R8" i="1" a="1"/>
  <c r="Z23" i="1" a="1"/>
  <c r="BC52" i="1" a="1"/>
  <c r="BK43" i="1" a="1"/>
  <c r="AH37" i="1" a="1"/>
  <c r="AI5" i="1" a="1"/>
  <c r="BF38" i="1" a="1"/>
  <c r="AL41" i="1" a="1"/>
  <c r="AH12" i="1" a="1"/>
  <c r="AC53" i="1" a="1"/>
  <c r="AH56" i="1" a="1"/>
  <c r="P16" i="1" a="1"/>
  <c r="M46" i="1" a="1"/>
  <c r="AJ53" i="1" a="1"/>
  <c r="BG11" i="1" a="1"/>
  <c r="Q51" i="1" a="1"/>
  <c r="AH18" i="1" a="1"/>
  <c r="AM3" i="1" a="1"/>
  <c r="BY37" i="1" a="1"/>
  <c r="M45" i="1" a="1"/>
  <c r="AL36" i="1" a="1"/>
  <c r="AL20" i="1" a="1"/>
  <c r="BD22" i="1" a="1"/>
  <c r="M50" i="1" a="1"/>
  <c r="BF4" i="1" a="1"/>
  <c r="N14" i="1" a="1"/>
  <c r="BY58" i="1" a="1"/>
  <c r="O43" i="1" a="1"/>
  <c r="AF37" i="1" a="1"/>
  <c r="AO3" i="1" a="1"/>
  <c r="BI19" i="1" a="1"/>
  <c r="AI7" i="1" a="1"/>
  <c r="AD41" i="1" a="1"/>
  <c r="Y17" i="1" a="1"/>
  <c r="BU41" i="1" a="1"/>
  <c r="BN58" i="1" a="1"/>
  <c r="AA35" i="1" a="1"/>
  <c r="AE28" i="1" a="1"/>
  <c r="BV32" i="1" a="1"/>
  <c r="AL17" i="1" a="1"/>
  <c r="BQ40" i="1" a="1"/>
  <c r="BU26" i="1" a="1"/>
  <c r="BR49" i="1" a="1"/>
  <c r="AH42" i="1" a="1"/>
  <c r="BF3" i="1" a="1"/>
  <c r="AM33" i="1" a="1"/>
  <c r="P58" i="1" a="1"/>
  <c r="AG16" i="1" a="1"/>
  <c r="BC14" i="1" a="1"/>
  <c r="V28" i="1" a="1"/>
  <c r="AF35" i="1" a="1"/>
  <c r="S49" i="1" a="1"/>
  <c r="BG28" i="1" a="1"/>
  <c r="BX8" i="1" a="1"/>
  <c r="BF31" i="1" a="1"/>
  <c r="BF52" i="1" a="1"/>
  <c r="BA54" i="1" a="1"/>
  <c r="Z10" i="1" a="1"/>
  <c r="BA5" i="1" a="1"/>
  <c r="AP26" i="1" a="1"/>
  <c r="AC42" i="1" a="1"/>
  <c r="BP28" i="1" a="1"/>
  <c r="M22" i="1" a="1"/>
  <c r="BE22" i="1" a="1"/>
  <c r="BH32" i="1" a="1"/>
  <c r="AP28" i="1" a="1"/>
  <c r="S58" i="1" a="1"/>
  <c r="O12" i="1" a="1"/>
  <c r="BJ52" i="1" a="1"/>
  <c r="AM40" i="1" a="1"/>
  <c r="AU35" i="1" a="1"/>
  <c r="AU7" i="1" a="1"/>
  <c r="AB56" i="1" a="1"/>
  <c r="AR51" i="1" a="1"/>
  <c r="BP45" i="1" a="1"/>
  <c r="AT21" i="1" a="1"/>
  <c r="S29" i="1" a="1"/>
  <c r="AA46" i="1" a="1"/>
  <c r="AS22" i="1" a="1"/>
  <c r="AY32" i="1" a="1"/>
  <c r="BI34" i="1" a="1"/>
  <c r="BG47" i="1" a="1"/>
  <c r="BK52" i="1" a="1"/>
  <c r="AE27" i="1" a="1"/>
  <c r="BR54" i="1" a="1"/>
  <c r="AX55" i="1" a="1"/>
  <c r="AO24" i="1" a="1"/>
  <c r="BH55" i="1" a="1"/>
  <c r="BY49" i="1" a="1"/>
  <c r="BT22" i="1" a="1"/>
  <c r="AJ20" i="1" a="1"/>
  <c r="BD47" i="1" a="1"/>
  <c r="AJ24" i="1" a="1"/>
  <c r="BQ56" i="1" a="1"/>
  <c r="BR39" i="1" a="1"/>
  <c r="AJ35" i="1" a="1"/>
  <c r="AB31" i="1" a="1"/>
  <c r="AJ30" i="1" a="1"/>
  <c r="AF50" i="1" a="1"/>
  <c r="AL42" i="1" a="1"/>
  <c r="BE55" i="1" a="1"/>
  <c r="AP4" i="1" a="1"/>
  <c r="X58" i="1" a="1"/>
  <c r="BT25" i="1" a="1"/>
  <c r="V22" i="1" a="1"/>
  <c r="V44" i="1" a="1"/>
  <c r="Y12" i="1" a="1"/>
  <c r="AM8" i="1" a="1"/>
  <c r="U37" i="1" a="1"/>
  <c r="BB23" i="1" a="1"/>
  <c r="AA37" i="1" a="1"/>
  <c r="BV51" i="1" a="1"/>
  <c r="BO34" i="1" a="1"/>
  <c r="Y44" i="1" a="1"/>
  <c r="BJ37" i="1" a="1"/>
  <c r="BS48" i="1" a="1"/>
  <c r="AH51" i="1" a="1"/>
  <c r="AS40" i="1" a="1"/>
  <c r="R43" i="1" a="1"/>
  <c r="AQ37" i="1" a="1"/>
  <c r="AI26" i="1" a="1"/>
  <c r="AR29" i="1" a="1"/>
  <c r="AM17" i="1" a="1"/>
  <c r="AT48" i="1" a="1"/>
  <c r="AU53" i="1" a="1"/>
  <c r="BN42" i="1" a="1"/>
  <c r="AZ52" i="1" a="1"/>
  <c r="AV34" i="1" a="1"/>
  <c r="AM5" i="1" a="1"/>
  <c r="BE48" i="1" a="1"/>
  <c r="AE30" i="1" a="1"/>
  <c r="AC30" i="1" a="1"/>
  <c r="BE3" i="1" a="1"/>
  <c r="Y8" i="1" a="1"/>
  <c r="AD8" i="1" a="1"/>
  <c r="W40" i="1" a="1"/>
  <c r="BX33" i="1" a="1"/>
  <c r="AV25" i="1" a="1"/>
  <c r="BZ36" i="1" a="1"/>
  <c r="BT12" i="1" a="1"/>
  <c r="AW25" i="1" a="1"/>
  <c r="N7" i="1" a="1"/>
  <c r="N39" i="1" a="1"/>
  <c r="BU18" i="1" a="1"/>
  <c r="BH24" i="1" a="1"/>
  <c r="BV11" i="1" a="1"/>
  <c r="AG43" i="1" a="1"/>
  <c r="R41" i="1" a="1"/>
  <c r="BE37" i="1" a="1"/>
  <c r="AU54" i="1" a="1"/>
  <c r="BJ29" i="1" a="1"/>
  <c r="BF53" i="1" a="1"/>
  <c r="AX45" i="1" a="1"/>
  <c r="AA53" i="1" a="1"/>
  <c r="AP30" i="1" a="1"/>
  <c r="BP57" i="1" a="1"/>
  <c r="AU5" i="1" a="1"/>
  <c r="AY25" i="1" a="1"/>
  <c r="BY7" i="1" a="1"/>
  <c r="AF27" i="1" a="1"/>
  <c r="BT33" i="1" a="1"/>
  <c r="BA10" i="1" a="1"/>
  <c r="AW7" i="1" a="1"/>
  <c r="AG49" i="1" a="1"/>
  <c r="BJ6" i="1" a="1"/>
  <c r="BQ52" i="1" a="1"/>
  <c r="BA45" i="1" a="1"/>
  <c r="AO4" i="1" a="1"/>
  <c r="M40" i="1" a="1"/>
  <c r="AG54" i="1" a="1"/>
  <c r="BO27" i="1" a="1"/>
  <c r="R10" i="1" a="1"/>
  <c r="AY4" i="1" a="1"/>
  <c r="X8" i="1" a="1"/>
  <c r="BX47" i="1" a="1"/>
  <c r="AL26" i="1" a="1"/>
  <c r="AQ54" i="1" a="1"/>
  <c r="BO13" i="1" a="1"/>
  <c r="S12" i="1" a="1"/>
  <c r="T56" i="1" a="1"/>
  <c r="O4" i="1" a="1"/>
  <c r="AO41" i="1" a="1"/>
  <c r="N44" i="1" a="1"/>
  <c r="AI54" i="1" a="1"/>
  <c r="V46" i="1" a="1"/>
  <c r="AF44" i="1" a="1"/>
  <c r="AI49" i="1" a="1"/>
  <c r="AI27" i="1" a="1"/>
  <c r="BM6" i="1" a="1"/>
  <c r="AV13" i="1" a="1"/>
  <c r="AH28" i="1" a="1"/>
  <c r="V4" i="1" a="1"/>
  <c r="P27" i="1" a="1"/>
  <c r="BR17" i="1" a="1"/>
  <c r="W56" i="1" a="1"/>
  <c r="AH40" i="1" a="1"/>
  <c r="BB47" i="1" a="1"/>
  <c r="AJ29" i="1" a="1"/>
  <c r="U35" i="1" a="1"/>
  <c r="BO11" i="1" a="1"/>
  <c r="AF24" i="1" a="1"/>
  <c r="AH55" i="1" a="1"/>
  <c r="BW42" i="1" a="1"/>
  <c r="BK46" i="1" a="1"/>
  <c r="U32" i="1" a="1"/>
  <c r="AD6" i="1" a="1"/>
  <c r="R49" i="1" a="1"/>
  <c r="BU57" i="1" a="1"/>
  <c r="N50" i="1" a="1"/>
  <c r="BW51" i="1" a="1"/>
  <c r="Q3" i="1" a="1"/>
  <c r="BS13" i="1" a="1"/>
  <c r="BN35" i="1" a="1"/>
  <c r="BR48" i="1" a="1"/>
  <c r="BK25" i="1" a="1"/>
  <c r="Z6" i="1" a="1"/>
  <c r="AC21" i="1" a="1"/>
  <c r="AJ4" i="1" a="1"/>
  <c r="AU51" i="1" a="1"/>
  <c r="Q9" i="1" a="1"/>
  <c r="AJ54" i="1" a="1"/>
  <c r="AU20" i="1" a="1"/>
  <c r="AL34" i="1" a="1"/>
  <c r="N13" i="1" a="1"/>
  <c r="BS11" i="1" a="1"/>
  <c r="BG55" i="1" a="1"/>
  <c r="BK11" i="1" a="1"/>
  <c r="M27" i="1" a="1"/>
  <c r="BI30" i="1" a="1"/>
  <c r="Q18" i="1" a="1"/>
  <c r="BU10" i="1" a="1"/>
  <c r="BW17" i="1" a="1"/>
  <c r="BJ8" i="1" a="1"/>
  <c r="BE10" i="1" a="1"/>
  <c r="BC24" i="1" a="1"/>
  <c r="AQ57" i="1" a="1"/>
  <c r="V56" i="1" a="1"/>
  <c r="AI29" i="1" a="1"/>
  <c r="AS45" i="1" a="1"/>
  <c r="BC38" i="1" a="1"/>
  <c r="AR4" i="1" a="1"/>
  <c r="AW24" i="1" a="1"/>
  <c r="BT57" i="1" a="1"/>
  <c r="Z44" i="1" a="1"/>
  <c r="AS51" i="1" a="1"/>
  <c r="BM32" i="1" a="1"/>
  <c r="AW53" i="1" a="1"/>
  <c r="AS58" i="1" a="1"/>
  <c r="W53" i="1" a="1"/>
  <c r="R50" i="1" a="1"/>
  <c r="T47" i="1" a="1"/>
  <c r="BS14" i="1" a="1"/>
  <c r="AZ32" i="1" a="1"/>
  <c r="AN52" i="1" a="1"/>
  <c r="AX4" i="1" a="1"/>
  <c r="W6" i="1" a="1"/>
  <c r="BZ19" i="1" a="1"/>
  <c r="AW20" i="1" a="1"/>
  <c r="BA6" i="1" a="1"/>
  <c r="S42" i="1" a="1"/>
  <c r="BV39" i="1" a="1"/>
  <c r="AY29" i="1" a="1"/>
  <c r="BH42" i="1" a="1"/>
  <c r="AJ19" i="1" a="1"/>
  <c r="BY5" i="1" a="1"/>
  <c r="AN8" i="1" a="1"/>
  <c r="Y28" i="1" a="1"/>
  <c r="BE20" i="1" a="1"/>
  <c r="AX21" i="1" a="1"/>
  <c r="AM6" i="1" a="1"/>
  <c r="AN39" i="1" a="1"/>
  <c r="X41" i="1" a="1"/>
  <c r="AS36" i="1" a="1"/>
  <c r="R46" i="1" a="1"/>
  <c r="BT16" i="1" a="1"/>
  <c r="BW34" i="1" a="1"/>
  <c r="BH3" i="1" a="1"/>
  <c r="BC35" i="1" a="1"/>
  <c r="BI29" i="1" a="1"/>
  <c r="AS41" i="1" a="1"/>
  <c r="AN16" i="1" a="1"/>
  <c r="BS24" i="1" a="1"/>
  <c r="BE43" i="1" a="1"/>
  <c r="AK27" i="1" a="1"/>
  <c r="BT21" i="1" a="1"/>
  <c r="BR25" i="1" a="1"/>
  <c r="BX56" i="1" a="1"/>
  <c r="R57" i="1" a="1"/>
  <c r="BG35" i="1" a="1"/>
  <c r="AF57" i="1" a="1"/>
  <c r="AZ34" i="1" a="1"/>
  <c r="AN4" i="1" a="1"/>
  <c r="M5" i="1" a="1"/>
  <c r="AZ38" i="1" a="1"/>
  <c r="O56" i="1" a="1"/>
  <c r="BQ24" i="1" a="1"/>
  <c r="AR8" i="1" a="1"/>
  <c r="BB53" i="1" a="1"/>
  <c r="AX12" i="1" a="1"/>
  <c r="BP56" i="1" a="1"/>
  <c r="BF6" i="1" a="1"/>
  <c r="Q48" i="1" a="1"/>
  <c r="BE35" i="1" a="1"/>
  <c r="BE36" i="1" a="1"/>
  <c r="R31" i="1" a="1"/>
  <c r="Y15" i="1" a="1"/>
  <c r="BT8" i="1" a="1"/>
  <c r="AL28" i="1" a="1"/>
  <c r="AC44" i="1" a="1"/>
  <c r="Z46" i="1" a="1"/>
  <c r="BH41" i="1" a="1"/>
  <c r="AZ55" i="1" a="1"/>
  <c r="BG42" i="1" a="1"/>
  <c r="BF56" i="1" a="1"/>
  <c r="AY40" i="1" a="1"/>
  <c r="BL33" i="1" a="1"/>
  <c r="AF46" i="1" a="1"/>
  <c r="AH32" i="1" a="1"/>
  <c r="AX49" i="1" a="1"/>
  <c r="P38" i="1" a="1"/>
  <c r="X27" i="1" a="1"/>
  <c r="AB50" i="1" a="1"/>
  <c r="AH25" i="1" a="1"/>
  <c r="M42" i="1" a="1"/>
  <c r="BI6" i="1" a="1"/>
  <c r="AE20" i="1" a="1"/>
  <c r="AI8" i="1" a="1"/>
  <c r="T38" i="1" a="1"/>
  <c r="BL44" i="1" a="1"/>
  <c r="AY58" i="1" a="1"/>
  <c r="BK44" i="1" a="1"/>
  <c r="AG51" i="1" a="1"/>
  <c r="BH14" i="1" a="1"/>
  <c r="AA41" i="1" a="1"/>
  <c r="AU14" i="1" a="1"/>
  <c r="BY21" i="1" a="1"/>
  <c r="BD39" i="1" a="1"/>
  <c r="BL31" i="1" a="1"/>
  <c r="BS46" i="1" a="1"/>
  <c r="M25" i="1" a="1"/>
  <c r="BG32" i="1" a="1"/>
  <c r="BY30" i="1" a="1"/>
  <c r="M31" i="1" a="1"/>
  <c r="Y58" i="1" a="1"/>
  <c r="AT4" i="1" a="1"/>
  <c r="O36" i="1" a="1"/>
  <c r="BI39" i="1" a="1"/>
  <c r="BW56" i="1" a="1"/>
  <c r="Q53" i="1" a="1"/>
  <c r="X28" i="1" a="1"/>
  <c r="AR49" i="1" a="1"/>
  <c r="R32" i="1" a="1"/>
  <c r="AL56" i="1" a="1"/>
  <c r="BS28" i="1" a="1"/>
  <c r="AF36" i="1" a="1"/>
  <c r="V49" i="1" a="1"/>
  <c r="AL13" i="1" a="1"/>
  <c r="BF44" i="1" a="1"/>
  <c r="AD52" i="1" a="1"/>
  <c r="AU55" i="1" a="1"/>
  <c r="BH20" i="1" a="1"/>
  <c r="BV15" i="1" a="1"/>
  <c r="BA27" i="1" a="1"/>
  <c r="BI58" i="1" a="1"/>
  <c r="AP15" i="1" a="1"/>
  <c r="AG14" i="1" a="1"/>
  <c r="AU28" i="1" a="1"/>
  <c r="M14" i="1" a="1"/>
  <c r="BW20" i="1" a="1"/>
  <c r="AF18" i="1" a="1"/>
  <c r="S39" i="1" a="1"/>
  <c r="AX58" i="1" a="1"/>
  <c r="AH41" i="1" a="1"/>
  <c r="BX36" i="1" a="1"/>
  <c r="AV57" i="1" a="1"/>
  <c r="AX23" i="1" a="1"/>
  <c r="AT33" i="1" a="1"/>
  <c r="AH30" i="1" a="1"/>
  <c r="BN37" i="1" a="1"/>
  <c r="V53" i="1" a="1"/>
  <c r="T22" i="1" a="1"/>
  <c r="AO32" i="1" a="1"/>
  <c r="BA32" i="1" a="1"/>
  <c r="AP3" i="1" a="1"/>
  <c r="BW46" i="1" a="1"/>
  <c r="BJ31" i="1" a="1"/>
  <c r="BR35" i="1" a="1"/>
  <c r="Y31" i="1" a="1"/>
  <c r="AM22" i="1" a="1"/>
  <c r="BS35" i="1" a="1"/>
  <c r="BS7" i="1" a="1"/>
  <c r="BS40" i="1" a="1"/>
  <c r="AZ12" i="1" a="1"/>
  <c r="V25" i="1" a="1"/>
  <c r="AC3" i="1" a="1"/>
  <c r="V27" i="1" a="1"/>
  <c r="M19" i="1" a="1"/>
  <c r="AD24" i="1" a="1"/>
  <c r="AW56" i="1" a="1"/>
  <c r="BA8" i="1" a="1"/>
  <c r="AC34" i="1" a="1"/>
  <c r="S38" i="1" a="1"/>
  <c r="S50" i="1" a="1"/>
  <c r="BB18" i="1" a="1"/>
  <c r="AF7" i="1" a="1"/>
  <c r="AI28" i="1" a="1"/>
  <c r="BU48" i="1" a="1"/>
  <c r="Y16" i="1" a="1"/>
  <c r="AA13" i="1" a="1"/>
  <c r="BQ35" i="1" a="1"/>
  <c r="AJ13" i="1" a="1"/>
  <c r="AN34" i="1" a="1"/>
  <c r="BE16" i="1" a="1"/>
  <c r="BY4" i="1" a="1"/>
  <c r="AN36" i="1" a="1"/>
  <c r="BR36" i="1" a="1"/>
  <c r="AI13" i="1" a="1"/>
  <c r="U44" i="1" a="1"/>
  <c r="BO28" i="1" a="1"/>
  <c r="AJ56" i="1" a="1"/>
  <c r="BV25" i="1" a="1"/>
  <c r="AG26" i="1" a="1"/>
  <c r="AE39" i="1" a="1"/>
  <c r="Q34" i="1" a="1"/>
  <c r="O30" i="1" a="1"/>
  <c r="AH23" i="1" a="1"/>
  <c r="X50" i="1" a="1"/>
  <c r="AD22" i="1" a="1"/>
  <c r="AU33" i="1" a="1"/>
  <c r="BA11" i="1" a="1"/>
  <c r="AP48" i="1" a="1"/>
  <c r="P37" i="1" a="1"/>
  <c r="BT17" i="1" a="1"/>
  <c r="AH6" i="1" a="1"/>
  <c r="P33" i="1" a="1"/>
  <c r="BY24" i="1" a="1"/>
  <c r="M37" i="1" a="1"/>
  <c r="AF31" i="1" a="1"/>
  <c r="AL49" i="1" a="1"/>
  <c r="BD5" i="1" a="1"/>
  <c r="BH39" i="1" a="1"/>
  <c r="R30" i="1" a="1"/>
  <c r="AY24" i="1" a="1"/>
  <c r="BI46" i="1" a="1"/>
  <c r="AJ18" i="1" a="1"/>
  <c r="BC46" i="1" a="1"/>
  <c r="BG46" i="1" a="1"/>
  <c r="AX34" i="1" a="1"/>
  <c r="Q40" i="1" a="1"/>
  <c r="AH35" i="1" a="1"/>
  <c r="AO55" i="1" a="1"/>
  <c r="BA38" i="1" a="1"/>
  <c r="AW17" i="1" a="1"/>
  <c r="AT31" i="1" a="1"/>
  <c r="BX19" i="1" a="1"/>
  <c r="S27" i="1" a="1"/>
  <c r="BJ51" i="1" a="1"/>
  <c r="Y25" i="1" a="1"/>
  <c r="AP50" i="1" a="1"/>
  <c r="AM48" i="1" a="1"/>
  <c r="BN19" i="1" a="1"/>
  <c r="T44" i="1" a="1"/>
  <c r="BU32" i="1" a="1"/>
  <c r="AE15" i="1" a="1"/>
  <c r="BL38" i="1" a="1"/>
  <c r="AH19" i="1" a="1"/>
  <c r="M49" i="1" a="1"/>
  <c r="AI11" i="1" a="1"/>
  <c r="AF14" i="1" a="1"/>
  <c r="BR55" i="1" a="1"/>
  <c r="W43" i="1" a="1"/>
  <c r="Q44" i="1" a="1"/>
  <c r="AW47" i="1" a="1"/>
  <c r="BY34" i="1" a="1"/>
  <c r="AF56" i="1" a="1"/>
  <c r="AZ11" i="1" a="1"/>
  <c r="AE45" i="1" a="1"/>
  <c r="BI9" i="1" a="1"/>
  <c r="AG38" i="1" a="1"/>
  <c r="AE17" i="1" a="1"/>
  <c r="AJ49" i="1" a="1"/>
  <c r="R45" i="1" a="1"/>
  <c r="AA11" i="1" a="1"/>
  <c r="AH10" i="1" a="1"/>
  <c r="BA3" i="1" a="1"/>
  <c r="BZ12" i="1" a="1"/>
  <c r="BD23" i="1" a="1"/>
  <c r="AW40" i="1" a="1"/>
  <c r="BC21" i="1" a="1"/>
  <c r="Z3" i="1" a="1"/>
  <c r="BV29" i="1" a="1"/>
  <c r="BK3" i="1" a="1"/>
  <c r="AK17" i="1" a="1"/>
  <c r="AD19" i="1" a="1"/>
  <c r="BX48" i="1" a="1"/>
  <c r="BX20" i="1" a="1"/>
  <c r="AS24" i="1" a="1"/>
  <c r="AZ43" i="1" a="1"/>
  <c r="AO31" i="1" a="1"/>
  <c r="BU49" i="1" a="1"/>
  <c r="BA34" i="1" a="1"/>
  <c r="BK28" i="1" a="1"/>
  <c r="AD17" i="1" a="1"/>
  <c r="T51" i="1" a="1"/>
  <c r="BQ7" i="1" a="1"/>
  <c r="AF29" i="1" a="1"/>
  <c r="AK18" i="1" a="1"/>
  <c r="M24" i="1" a="1"/>
  <c r="BA24" i="1" a="1"/>
  <c r="AX41" i="1" a="1"/>
  <c r="BY11" i="1" a="1"/>
  <c r="AX26" i="1" a="1"/>
  <c r="N25" i="1" a="1"/>
  <c r="BC6" i="1" a="1"/>
  <c r="BT28" i="1" a="1"/>
  <c r="Y51" i="1" a="1"/>
  <c r="AW49" i="1" a="1"/>
  <c r="N34" i="1" a="1"/>
  <c r="W47" i="1" a="1"/>
  <c r="AE5" i="1" a="1"/>
  <c r="AD48" i="1" a="1"/>
  <c r="BM11" i="1" a="1"/>
  <c r="BZ30" i="1" a="1"/>
  <c r="AW54" i="1" a="1"/>
  <c r="BD43" i="1" a="1"/>
  <c r="BR47" i="1" a="1"/>
  <c r="BJ35" i="1" a="1"/>
  <c r="AG24" i="1" a="1"/>
  <c r="R5" i="1" a="1"/>
  <c r="BJ50" i="1" a="1"/>
  <c r="AB12" i="1" a="1"/>
  <c r="BZ51" i="1" a="1"/>
  <c r="BG33" i="1" a="1"/>
  <c r="AN28" i="1" a="1"/>
  <c r="R21" i="1" a="1"/>
  <c r="AC48" i="1" a="1"/>
  <c r="O20" i="1" a="1"/>
  <c r="AQ53" i="1" a="1"/>
  <c r="BR50" i="1" a="1"/>
  <c r="BV47" i="1" a="1"/>
  <c r="AV30" i="1" a="1"/>
  <c r="AD36" i="1" a="1"/>
  <c r="AZ4" i="1" a="1"/>
  <c r="AJ21" i="1" a="1"/>
  <c r="BD45" i="1" a="1"/>
  <c r="V6" i="1" a="1"/>
  <c r="X49" i="1" a="1"/>
  <c r="BU4" i="1" a="1"/>
  <c r="S18" i="1" a="1"/>
  <c r="Y37" i="1" a="1"/>
  <c r="AC56" i="1" a="1"/>
  <c r="AV35" i="1" a="1"/>
  <c r="AW30" i="1" a="1"/>
  <c r="BB32" i="1" a="1"/>
  <c r="AV51" i="1" a="1"/>
  <c r="N18" i="1" a="1"/>
  <c r="BC20" i="1" a="1"/>
  <c r="P5" i="1" a="1"/>
  <c r="BI20" i="1" a="1"/>
  <c r="AZ17" i="1" a="1"/>
  <c r="BF39" i="1" a="1"/>
  <c r="BL34" i="1" a="1"/>
  <c r="BW43" i="1" a="1"/>
  <c r="T48" i="1" a="1"/>
  <c r="Q35" i="1" a="1"/>
  <c r="Y49" i="1" a="1"/>
  <c r="AH7" i="1" a="1"/>
  <c r="AN49" i="1" a="1"/>
  <c r="T15" i="1" a="1"/>
  <c r="AA39" i="1" a="1"/>
  <c r="AV4" i="1" a="1"/>
  <c r="AP39" i="1" a="1"/>
  <c r="BL57" i="1" a="1"/>
  <c r="BA30" i="1" a="1"/>
  <c r="O26" i="1" a="1"/>
  <c r="BQ39" i="1" a="1"/>
  <c r="AA56" i="1" a="1"/>
  <c r="BO26" i="1" a="1"/>
  <c r="BE8" i="1" a="1"/>
  <c r="P49" i="1" a="1"/>
  <c r="BF55" i="1" a="1"/>
  <c r="BQ33" i="1" a="1"/>
  <c r="BO39" i="1" a="1"/>
  <c r="BG10" i="1" a="1"/>
  <c r="AV37" i="1" a="1"/>
  <c r="AW38" i="1" a="1"/>
  <c r="U51" i="1" a="1"/>
  <c r="AN32" i="1" a="1"/>
  <c r="BL55" i="1" a="1"/>
  <c r="AZ46" i="1" a="1"/>
  <c r="O17" i="1" a="1"/>
  <c r="AT19" i="1" a="1"/>
  <c r="BW19" i="1" a="1"/>
  <c r="AN46" i="1" a="1"/>
  <c r="Q41" i="1" a="1"/>
  <c r="BB55" i="1" a="1"/>
  <c r="AT28" i="1" a="1"/>
  <c r="AE40" i="1" a="1"/>
  <c r="AP40" i="1" a="1"/>
  <c r="AX29" i="1" a="1"/>
  <c r="BU29" i="1" a="1"/>
  <c r="AD26" i="1" a="1"/>
  <c r="BX40" i="1" a="1"/>
  <c r="Q29" i="1" a="1"/>
  <c r="AT37" i="1" a="1"/>
  <c r="AZ44" i="1" a="1"/>
  <c r="AP19" i="1" a="1"/>
  <c r="BP54" i="1" a="1"/>
  <c r="AO54" i="1" a="1"/>
  <c r="X10" i="1" a="1"/>
  <c r="BU15" i="1" a="1"/>
  <c r="AN58" i="1" a="1"/>
  <c r="W45" i="1" a="1"/>
  <c r="AX27" i="1" a="1"/>
  <c r="BI10" i="1" a="1"/>
  <c r="Y11" i="1" a="1"/>
  <c r="BO20" i="1" a="1"/>
  <c r="T9" i="1" a="1"/>
  <c r="BL35" i="1" a="1"/>
  <c r="P45" i="1" a="1"/>
  <c r="AI51" i="1" a="1"/>
  <c r="AJ39" i="1" a="1"/>
  <c r="AA48" i="1" a="1"/>
  <c r="BX39" i="1" a="1"/>
  <c r="BB5" i="1" a="1"/>
  <c r="Q8" i="1" a="1"/>
  <c r="AP44" i="1" a="1"/>
  <c r="AD14" i="1" a="1"/>
  <c r="Y55" i="1" a="1"/>
  <c r="BP43" i="1" a="1"/>
  <c r="W34" i="1" a="1"/>
  <c r="Z51" i="1" a="1"/>
  <c r="AA49" i="1" a="1"/>
  <c r="BV55" i="1" a="1"/>
  <c r="AR43" i="1" a="1"/>
  <c r="O22" i="1" a="1"/>
  <c r="M34" i="1" a="1"/>
  <c r="AZ58" i="1" a="1"/>
  <c r="AO27" i="1" a="1"/>
  <c r="AS18" i="1" a="1"/>
  <c r="AA7" i="1" a="1"/>
  <c r="AN57" i="1" a="1"/>
  <c r="U17" i="1" a="1"/>
  <c r="BG3" i="1" a="1"/>
  <c r="BW4" i="1" a="1"/>
  <c r="BP47" i="1" a="1"/>
  <c r="BS32" i="1" a="1"/>
  <c r="AF25" i="1" a="1"/>
  <c r="AN9" i="1" a="1"/>
  <c r="BU35" i="1" a="1"/>
  <c r="BQ22" i="1" a="1"/>
  <c r="AG8" i="1" a="1"/>
  <c r="AA52" i="1" a="1"/>
  <c r="AB43" i="1" a="1"/>
  <c r="P10" i="1" a="1"/>
  <c r="AQ28" i="1" a="1"/>
  <c r="AN6" i="1" a="1"/>
  <c r="BX15" i="1" a="1"/>
  <c r="AF54" i="1" a="1"/>
  <c r="AC31" i="1" a="1"/>
  <c r="BA33" i="1" a="1"/>
  <c r="AU38" i="1" a="1"/>
  <c r="M58" i="1" a="1"/>
  <c r="AF51" i="1" a="1"/>
  <c r="AR39" i="1" a="1"/>
  <c r="BG49" i="1" a="1"/>
  <c r="U34" i="1" a="1"/>
  <c r="BJ32" i="1" a="1"/>
  <c r="BJ38" i="1" a="1"/>
  <c r="U52" i="1" a="1"/>
  <c r="P48" i="1" a="1"/>
  <c r="AL29" i="1" a="1"/>
  <c r="U6" i="1" a="1"/>
  <c r="AT43" i="1" a="1"/>
  <c r="Z29" i="1" a="1"/>
  <c r="AO38" i="1" a="1"/>
  <c r="AV47" i="1" a="1"/>
  <c r="BN24" i="1" a="1"/>
  <c r="AC45" i="1" a="1"/>
  <c r="AS56" i="1" a="1"/>
  <c r="AW45" i="1" a="1"/>
  <c r="BS58" i="1" a="1"/>
  <c r="AF6" i="1" a="1"/>
  <c r="AB46" i="1" a="1"/>
  <c r="BJ42" i="1" a="1"/>
  <c r="AT46" i="1" a="1"/>
  <c r="BM33" i="1" a="1"/>
  <c r="AS31" i="1" a="1"/>
  <c r="Z30" i="1" a="1"/>
  <c r="S46" i="1" a="1"/>
  <c r="BQ53" i="1" a="1"/>
  <c r="U13" i="1" a="1"/>
  <c r="AN30" i="1" a="1"/>
  <c r="U16" i="1" a="1"/>
  <c r="BZ4" i="1" a="1"/>
  <c r="BP18" i="1" a="1"/>
  <c r="BT55" i="1" a="1"/>
  <c r="BY44" i="1" a="1"/>
  <c r="BB15" i="1" a="1"/>
  <c r="BL56" i="1" a="1"/>
  <c r="BK42" i="1" a="1"/>
  <c r="BD40" i="1" a="1"/>
  <c r="AW3" i="1" a="1"/>
  <c r="BV36" i="1" a="1"/>
  <c r="BS55" i="1" a="1"/>
  <c r="Y50" i="1" a="1"/>
  <c r="AU32" i="1" a="1"/>
  <c r="AB53" i="1" a="1"/>
  <c r="AJ48" i="1" a="1"/>
  <c r="U57" i="1" a="1"/>
  <c r="AQ9" i="1" a="1"/>
  <c r="AB29" i="1" a="1"/>
  <c r="S48" i="1" a="1"/>
  <c r="BW7" i="1" a="1"/>
  <c r="AZ13" i="1" a="1"/>
  <c r="AQ6" i="1" a="1"/>
  <c r="BV45" i="1" a="1"/>
  <c r="BK26" i="1" a="1"/>
  <c r="AJ7" i="1" a="1"/>
  <c r="AF16" i="1" a="1"/>
  <c r="BJ18" i="1" a="1"/>
  <c r="AZ36" i="1" a="1"/>
  <c r="W39" i="1" a="1"/>
  <c r="AC35" i="1" a="1"/>
  <c r="AN18" i="1" a="1"/>
  <c r="BS37" i="1" a="1"/>
  <c r="AA5" i="1" a="1"/>
  <c r="T34" i="1" a="1"/>
  <c r="BB51" i="1" a="1"/>
  <c r="AM16" i="1" a="1"/>
  <c r="AS42" i="1" a="1"/>
  <c r="P8" i="1" a="1"/>
  <c r="BY17" i="1" a="1"/>
  <c r="P35" i="1" a="1"/>
  <c r="AE50" i="1" a="1"/>
  <c r="X17" i="1" a="1"/>
  <c r="AT15" i="1" a="1"/>
  <c r="AY27" i="1" a="1"/>
  <c r="BK58" i="1" a="1"/>
  <c r="BI25" i="1" a="1"/>
  <c r="BV21" i="1" a="1"/>
  <c r="AS21" i="1" a="1"/>
  <c r="AF13" i="1" a="1"/>
  <c r="AH15" i="1" a="1"/>
  <c r="BQ3" i="1" a="1"/>
  <c r="BG39" i="1" a="1"/>
  <c r="U38" i="1" a="1"/>
  <c r="AS16" i="1" a="1"/>
  <c r="BJ23" i="1" a="1"/>
  <c r="AA32" i="1" a="1"/>
  <c r="AB24" i="1" a="1"/>
  <c r="BE7" i="1" a="1"/>
  <c r="V38" i="1" a="1"/>
  <c r="AS3" i="1" a="1"/>
  <c r="E22" i="3" l="1"/>
  <c r="E64" i="3"/>
  <c r="E44" i="3"/>
  <c r="E93" i="3"/>
  <c r="E38" i="3"/>
  <c r="E137" i="3"/>
  <c r="E32" i="3"/>
  <c r="E28" i="3"/>
  <c r="E131" i="3"/>
  <c r="E68" i="3"/>
  <c r="E5" i="3"/>
  <c r="E12" i="3"/>
  <c r="E79" i="3"/>
  <c r="E41" i="3"/>
  <c r="E71" i="3"/>
  <c r="BA30" i="1"/>
  <c r="Q27" i="1"/>
  <c r="AV31" i="1"/>
  <c r="BS16" i="1"/>
  <c r="AP9" i="1"/>
  <c r="BE45" i="1"/>
  <c r="AT3" i="1"/>
  <c r="BF17" i="1"/>
  <c r="BL57" i="1"/>
  <c r="AK16" i="1"/>
  <c r="BE5" i="1"/>
  <c r="Z37" i="1"/>
  <c r="T32" i="1"/>
  <c r="BC8" i="1"/>
  <c r="Y4" i="1"/>
  <c r="AN11" i="1"/>
  <c r="AP39" i="1"/>
  <c r="W44" i="1"/>
  <c r="BN56" i="1"/>
  <c r="R36" i="1"/>
  <c r="AV56" i="1"/>
  <c r="BQ23" i="1"/>
  <c r="AQ36" i="1"/>
  <c r="BY17" i="1"/>
  <c r="AV4" i="1"/>
  <c r="BX31" i="1"/>
  <c r="AS37" i="1"/>
  <c r="AB37" i="1"/>
  <c r="BM34" i="1"/>
  <c r="AT29" i="1"/>
  <c r="AK50" i="1"/>
  <c r="AA37" i="1"/>
  <c r="AA39" i="1"/>
  <c r="BI57" i="1"/>
  <c r="BD14" i="1"/>
  <c r="BX50" i="1"/>
  <c r="BZ5" i="1"/>
  <c r="BX55" i="1"/>
  <c r="AN14" i="1"/>
  <c r="BM41" i="1"/>
  <c r="T15" i="1"/>
  <c r="Q45" i="1"/>
  <c r="BH8" i="1"/>
  <c r="X12" i="1"/>
  <c r="AZ19" i="1"/>
  <c r="BH31" i="1"/>
  <c r="BW12" i="1"/>
  <c r="AS3" i="1"/>
  <c r="AN49" i="1"/>
  <c r="AJ38" i="1"/>
  <c r="N4" i="1"/>
  <c r="BD58" i="1"/>
  <c r="AX51" i="1"/>
  <c r="BP55" i="1"/>
  <c r="BA9" i="1"/>
  <c r="W49" i="1"/>
  <c r="AH7" i="1"/>
  <c r="BU51" i="1"/>
  <c r="R25" i="1"/>
  <c r="O24" i="1"/>
  <c r="AS39" i="1"/>
  <c r="BZ31" i="1"/>
  <c r="BD52" i="1"/>
  <c r="BA15" i="1"/>
  <c r="Y49" i="1"/>
  <c r="BP53" i="1"/>
  <c r="BT30" i="1"/>
  <c r="BQ9" i="1"/>
  <c r="BE23" i="1"/>
  <c r="BX22" i="1"/>
  <c r="AB57" i="1"/>
  <c r="Y27" i="1"/>
  <c r="Q35" i="1"/>
  <c r="X56" i="1"/>
  <c r="BL24" i="1"/>
  <c r="BI11" i="1"/>
  <c r="T54" i="1"/>
  <c r="AE24" i="1"/>
  <c r="AA3" i="1"/>
  <c r="V34" i="1"/>
  <c r="T48" i="1"/>
  <c r="O46" i="1"/>
  <c r="BM55" i="1"/>
  <c r="AT56" i="1"/>
  <c r="BG6" i="1"/>
  <c r="AX10" i="1"/>
  <c r="AQ46" i="1"/>
  <c r="BB23" i="1"/>
  <c r="BW43" i="1"/>
  <c r="AE31" i="1"/>
  <c r="AX19" i="1"/>
  <c r="AQ30" i="1"/>
  <c r="BW28" i="1"/>
  <c r="AJ43" i="1"/>
  <c r="AX28" i="1"/>
  <c r="P8" i="1"/>
  <c r="BL34" i="1"/>
  <c r="W15" i="1"/>
  <c r="T42" i="1"/>
  <c r="BT47" i="1"/>
  <c r="BX14" i="1"/>
  <c r="AF58" i="1"/>
  <c r="T25" i="1"/>
  <c r="V37" i="1"/>
  <c r="BF39" i="1"/>
  <c r="AY51" i="1"/>
  <c r="BD53" i="1"/>
  <c r="Y23" i="1"/>
  <c r="AR9" i="1"/>
  <c r="M17" i="1"/>
  <c r="AG25" i="1"/>
  <c r="V38" i="1"/>
  <c r="AZ17" i="1"/>
  <c r="AV44" i="1"/>
  <c r="AV39" i="1"/>
  <c r="AB18" i="1"/>
  <c r="AO56" i="1"/>
  <c r="AT38" i="1"/>
  <c r="BV27" i="1"/>
  <c r="BI51" i="1"/>
  <c r="BI20" i="1"/>
  <c r="AU10" i="1"/>
  <c r="AG10" i="1"/>
  <c r="AN24" i="1"/>
  <c r="BJ10" i="1"/>
  <c r="AA8" i="1"/>
  <c r="AB27" i="1"/>
  <c r="BZ45" i="1"/>
  <c r="P5" i="1"/>
  <c r="BU34" i="1"/>
  <c r="N28" i="1"/>
  <c r="O9" i="1"/>
  <c r="AE26" i="1"/>
  <c r="AD13" i="1"/>
  <c r="AK47" i="1"/>
  <c r="BI40" i="1"/>
  <c r="BC20" i="1"/>
  <c r="W14" i="1"/>
  <c r="AK13" i="1"/>
  <c r="BL16" i="1"/>
  <c r="BR30" i="1"/>
  <c r="AU43" i="1"/>
  <c r="AO17" i="1"/>
  <c r="P47" i="1"/>
  <c r="N18" i="1"/>
  <c r="BG23" i="1"/>
  <c r="AD12" i="1"/>
  <c r="AW31" i="1"/>
  <c r="W58" i="1"/>
  <c r="U25" i="1"/>
  <c r="AY33" i="1"/>
  <c r="U37" i="1"/>
  <c r="AV51" i="1"/>
  <c r="AV29" i="1"/>
  <c r="S30" i="1"/>
  <c r="AH16" i="1"/>
  <c r="AI41" i="1"/>
  <c r="BS4" i="1"/>
  <c r="AB42" i="1"/>
  <c r="AS42" i="1"/>
  <c r="BB32" i="1"/>
  <c r="BH10" i="1"/>
  <c r="AE51" i="1"/>
  <c r="T50" i="1"/>
  <c r="BO10" i="1"/>
  <c r="BM7" i="1"/>
  <c r="BB12" i="1"/>
  <c r="AC29" i="1"/>
  <c r="AW30" i="1"/>
  <c r="AP10" i="1"/>
  <c r="AZ40" i="1"/>
  <c r="BV43" i="1"/>
  <c r="AJ22" i="1"/>
  <c r="AN51" i="1"/>
  <c r="AV20" i="1"/>
  <c r="BE7" i="1"/>
  <c r="AV35" i="1"/>
  <c r="BE38" i="1"/>
  <c r="AU34" i="1"/>
  <c r="AC32" i="1"/>
  <c r="BM43" i="1"/>
  <c r="BV7" i="1"/>
  <c r="BO18" i="1"/>
  <c r="AI34" i="1"/>
  <c r="AC56" i="1"/>
  <c r="AX16" i="1"/>
  <c r="AL54" i="1"/>
  <c r="Y46" i="1"/>
  <c r="BB54" i="1"/>
  <c r="V40" i="1"/>
  <c r="V20" i="1"/>
  <c r="BH54" i="1"/>
  <c r="Y37" i="1"/>
  <c r="W37" i="1"/>
  <c r="AK42" i="1"/>
  <c r="BH13" i="1"/>
  <c r="AX57" i="1"/>
  <c r="BF25" i="1"/>
  <c r="AJ6" i="1"/>
  <c r="AU49" i="1"/>
  <c r="S18" i="1"/>
  <c r="BK14" i="1"/>
  <c r="BW11" i="1"/>
  <c r="BG14" i="1"/>
  <c r="U49" i="1"/>
  <c r="BN57" i="1"/>
  <c r="AY9" i="1"/>
  <c r="AM8" i="1"/>
  <c r="BU4" i="1"/>
  <c r="BH17" i="1"/>
  <c r="AF11" i="1"/>
  <c r="BZ29" i="1"/>
  <c r="BN17" i="1"/>
  <c r="BG57" i="1"/>
  <c r="BA12" i="1"/>
  <c r="AF10" i="1"/>
  <c r="X49" i="1"/>
  <c r="BW32" i="1"/>
  <c r="V18" i="1"/>
  <c r="BB26" i="1"/>
  <c r="AO47" i="1"/>
  <c r="AV3" i="1"/>
  <c r="BJ11" i="1"/>
  <c r="AM16" i="1"/>
  <c r="V6" i="1"/>
  <c r="X22" i="1"/>
  <c r="BQ17" i="1"/>
  <c r="U36" i="1"/>
  <c r="O23" i="1"/>
  <c r="T6" i="1"/>
  <c r="AY16" i="1"/>
  <c r="M16" i="1"/>
  <c r="BD45" i="1"/>
  <c r="BD41" i="1"/>
  <c r="AC47" i="1"/>
  <c r="BZ47" i="1"/>
  <c r="BU54" i="1"/>
  <c r="AQ25" i="1"/>
  <c r="AR20" i="1"/>
  <c r="AB24" i="1"/>
  <c r="AJ21" i="1"/>
  <c r="O8" i="1"/>
  <c r="S16" i="1"/>
  <c r="X23" i="1"/>
  <c r="S33" i="1"/>
  <c r="BK10" i="1"/>
  <c r="AB21" i="1"/>
  <c r="O21" i="1"/>
  <c r="AZ4" i="1"/>
  <c r="AB15" i="1"/>
  <c r="BX32" i="1"/>
  <c r="BV58" i="1"/>
  <c r="AY54" i="1"/>
  <c r="BO46" i="1"/>
  <c r="O33" i="1"/>
  <c r="BD31" i="1"/>
  <c r="AD36" i="1"/>
  <c r="BG5" i="1"/>
  <c r="V58" i="1"/>
  <c r="V33" i="1"/>
  <c r="BH34" i="1"/>
  <c r="AT42" i="1"/>
  <c r="V35" i="1"/>
  <c r="AD29" i="1"/>
  <c r="AV30" i="1"/>
  <c r="AZ57" i="1"/>
  <c r="AU45" i="1"/>
  <c r="BF54" i="1"/>
  <c r="BS27" i="1"/>
  <c r="AD4" i="1"/>
  <c r="AT10" i="1"/>
  <c r="Y12" i="1"/>
  <c r="BV47" i="1"/>
  <c r="AO12" i="1"/>
  <c r="AZ25" i="1"/>
  <c r="AR12" i="1"/>
  <c r="AY42" i="1"/>
  <c r="X11" i="1"/>
  <c r="Z38" i="1"/>
  <c r="BF22" i="1"/>
  <c r="BR50" i="1"/>
  <c r="BC11" i="1"/>
  <c r="S45" i="1"/>
  <c r="R20" i="1"/>
  <c r="BB46" i="1"/>
  <c r="M13" i="1"/>
  <c r="AR41" i="1"/>
  <c r="BB51" i="1"/>
  <c r="AQ53" i="1"/>
  <c r="AP45" i="1"/>
  <c r="BK32" i="1"/>
  <c r="BS34" i="1"/>
  <c r="X6" i="1"/>
  <c r="BX10" i="1"/>
  <c r="W50" i="1"/>
  <c r="V32" i="1"/>
  <c r="O20" i="1"/>
  <c r="AI47" i="1"/>
  <c r="BP6" i="1"/>
  <c r="AS53" i="1"/>
  <c r="AD46" i="1"/>
  <c r="AM13" i="1"/>
  <c r="BB35" i="1"/>
  <c r="AA32" i="1"/>
  <c r="AC48" i="1"/>
  <c r="AR11" i="1"/>
  <c r="BL46" i="1"/>
  <c r="AK57" i="1"/>
  <c r="AL53" i="1"/>
  <c r="AY41" i="1"/>
  <c r="BR34" i="1"/>
  <c r="P36" i="1"/>
  <c r="R21" i="1"/>
  <c r="BZ33" i="1"/>
  <c r="AQ3" i="1"/>
  <c r="BL19" i="1"/>
  <c r="AW11" i="1"/>
  <c r="AK38" i="1"/>
  <c r="AS10" i="1"/>
  <c r="BU58" i="1"/>
  <c r="AN28" i="1"/>
  <c r="AX47" i="1"/>
  <c r="AD3" i="1"/>
  <c r="BP51" i="1"/>
  <c r="T57" i="1"/>
  <c r="AX8" i="1"/>
  <c r="AS34" i="1"/>
  <c r="N45" i="1"/>
  <c r="BG33" i="1"/>
  <c r="AS52" i="1"/>
  <c r="M21" i="1"/>
  <c r="AO44" i="1"/>
  <c r="BQ31" i="1"/>
  <c r="AM57" i="1"/>
  <c r="BC45" i="1"/>
  <c r="V44" i="1"/>
  <c r="BZ51" i="1"/>
  <c r="BG26" i="1"/>
  <c r="V19" i="1"/>
  <c r="BR26" i="1"/>
  <c r="AH33" i="1"/>
  <c r="BS8" i="1"/>
  <c r="U22" i="1"/>
  <c r="AS13" i="1"/>
  <c r="AB12" i="1"/>
  <c r="AA28" i="1"/>
  <c r="R47" i="1"/>
  <c r="BD55" i="1"/>
  <c r="BG7" i="1"/>
  <c r="AM41" i="1"/>
  <c r="BG9" i="1"/>
  <c r="T34" i="1"/>
  <c r="BJ50" i="1"/>
  <c r="BK12" i="1"/>
  <c r="BI43" i="1"/>
  <c r="BG30" i="1"/>
  <c r="AM25" i="1"/>
  <c r="BW16" i="1"/>
  <c r="BD24" i="1"/>
  <c r="AL32" i="1"/>
  <c r="R5" i="1"/>
  <c r="AF8" i="1"/>
  <c r="U8" i="1"/>
  <c r="BC41" i="1"/>
  <c r="BA51" i="1"/>
  <c r="BA40" i="1"/>
  <c r="BJ27" i="1"/>
  <c r="BJ23" i="1"/>
  <c r="AG24" i="1"/>
  <c r="BR42" i="1"/>
  <c r="BZ49" i="1"/>
  <c r="AS50" i="1"/>
  <c r="BO37" i="1"/>
  <c r="AB58" i="1"/>
  <c r="AY55" i="1"/>
  <c r="BO30" i="1"/>
  <c r="BJ35" i="1"/>
  <c r="BA53" i="1"/>
  <c r="X53" i="1"/>
  <c r="AS12" i="1"/>
  <c r="BW36" i="1"/>
  <c r="BR24" i="1"/>
  <c r="Z17" i="1"/>
  <c r="BT51" i="1"/>
  <c r="BR47" i="1"/>
  <c r="AO26" i="1"/>
  <c r="AT40" i="1"/>
  <c r="O42" i="1"/>
  <c r="BH38" i="1"/>
  <c r="BQ16" i="1"/>
  <c r="X47" i="1"/>
  <c r="Q20" i="1"/>
  <c r="BD43" i="1"/>
  <c r="AB54" i="1"/>
  <c r="BB44" i="1"/>
  <c r="BZ35" i="1"/>
  <c r="BN54" i="1"/>
  <c r="BJ54" i="1"/>
  <c r="AQ47" i="1"/>
  <c r="V22" i="1"/>
  <c r="AW54" i="1"/>
  <c r="AH11" i="1"/>
  <c r="AH44" i="1"/>
  <c r="AS30" i="1"/>
  <c r="BN11" i="1"/>
  <c r="AB49" i="1"/>
  <c r="X24" i="1"/>
  <c r="BV6" i="1"/>
  <c r="BZ30" i="1"/>
  <c r="AC26" i="1"/>
  <c r="AO40" i="1"/>
  <c r="AT45" i="1"/>
  <c r="BB8" i="1"/>
  <c r="AX33" i="1"/>
  <c r="BO38" i="1"/>
  <c r="AA5" i="1"/>
  <c r="BM11" i="1"/>
  <c r="BJ57" i="1"/>
  <c r="AP21" i="1"/>
  <c r="AH57" i="1"/>
  <c r="BA4" i="1"/>
  <c r="Q11" i="1"/>
  <c r="AO37" i="1"/>
  <c r="BA28" i="1"/>
  <c r="AD48" i="1"/>
  <c r="AQ34" i="1"/>
  <c r="BU19" i="1"/>
  <c r="BA52" i="1"/>
  <c r="AQ29" i="1"/>
  <c r="AO13" i="1"/>
  <c r="BW50" i="1"/>
  <c r="AS16" i="1"/>
  <c r="AE5" i="1"/>
  <c r="BV8" i="1"/>
  <c r="AB17" i="1"/>
  <c r="AJ10" i="1"/>
  <c r="O6" i="1"/>
  <c r="BP8" i="1"/>
  <c r="Z24" i="1"/>
  <c r="AY36" i="1"/>
  <c r="W47" i="1"/>
  <c r="AZ30" i="1"/>
  <c r="R28" i="1"/>
  <c r="AC5" i="1"/>
  <c r="AD30" i="1"/>
  <c r="BQ4" i="1"/>
  <c r="Q52" i="1"/>
  <c r="BT24" i="1"/>
  <c r="N34" i="1"/>
  <c r="AU16" i="1"/>
  <c r="AW57" i="1"/>
  <c r="BL29" i="1"/>
  <c r="X40" i="1"/>
  <c r="AD7" i="1"/>
  <c r="AD11" i="1"/>
  <c r="O34" i="1"/>
  <c r="AW49" i="1"/>
  <c r="BC10" i="1"/>
  <c r="BD25" i="1"/>
  <c r="P25" i="1"/>
  <c r="BY10" i="1"/>
  <c r="X15" i="1"/>
  <c r="BL25" i="1"/>
  <c r="BD38" i="1"/>
  <c r="Y51" i="1"/>
  <c r="V5" i="1"/>
  <c r="BN30" i="1"/>
  <c r="Z43" i="1"/>
  <c r="Y24" i="1"/>
  <c r="R51" i="1"/>
  <c r="AO25" i="1"/>
  <c r="BT25" i="1"/>
  <c r="BT28" i="1"/>
  <c r="AI42" i="1"/>
  <c r="BI52" i="1"/>
  <c r="BU17" i="1"/>
  <c r="AR30" i="1"/>
  <c r="AP46" i="1"/>
  <c r="BJ26" i="1"/>
  <c r="BN53" i="1"/>
  <c r="BC6" i="1"/>
  <c r="AX31" i="1"/>
  <c r="AE14" i="1"/>
  <c r="AZ10" i="1"/>
  <c r="Q6" i="1"/>
  <c r="AY53" i="1"/>
  <c r="BR16" i="1"/>
  <c r="BS37" i="1"/>
  <c r="N25" i="1"/>
  <c r="BZ50" i="1"/>
  <c r="Q25" i="1"/>
  <c r="Z32" i="1"/>
  <c r="M33" i="1"/>
  <c r="M12" i="1"/>
  <c r="BQ13" i="1"/>
  <c r="U38" i="1"/>
  <c r="AX26" i="1"/>
  <c r="Q7" i="1"/>
  <c r="BL9" i="1"/>
  <c r="AF41" i="1"/>
  <c r="W8" i="1"/>
  <c r="BZ7" i="1"/>
  <c r="BN55" i="1"/>
  <c r="BA43" i="1"/>
  <c r="BY11" i="1"/>
  <c r="AQ27" i="1"/>
  <c r="AN31" i="1"/>
  <c r="BN5" i="1"/>
  <c r="BP34" i="1"/>
  <c r="BC56" i="1"/>
  <c r="AV12" i="1"/>
  <c r="AD40" i="1"/>
  <c r="AX41" i="1"/>
  <c r="BR18" i="1"/>
  <c r="BR38" i="1"/>
  <c r="BT42" i="1"/>
  <c r="AH14" i="1"/>
  <c r="AJ36" i="1"/>
  <c r="T52" i="1"/>
  <c r="AO5" i="1"/>
  <c r="BA24" i="1"/>
  <c r="P28" i="1"/>
  <c r="BJ9" i="1"/>
  <c r="AG30" i="1"/>
  <c r="AO21" i="1"/>
  <c r="BM52" i="1"/>
  <c r="S13" i="1"/>
  <c r="S52" i="1"/>
  <c r="M24" i="1"/>
  <c r="BX17" i="1"/>
  <c r="BO29" i="1"/>
  <c r="U14" i="1"/>
  <c r="Y5" i="1"/>
  <c r="AD35" i="1"/>
  <c r="BF49" i="1"/>
  <c r="BI21" i="1"/>
  <c r="AK18" i="1"/>
  <c r="AZ3" i="1"/>
  <c r="AG27" i="1"/>
  <c r="BQ37" i="1"/>
  <c r="BY27" i="1"/>
  <c r="BD44" i="1"/>
  <c r="T41" i="1"/>
  <c r="AN18" i="1"/>
  <c r="AF29" i="1"/>
  <c r="AO36" i="1"/>
  <c r="BH45" i="1"/>
  <c r="BU13" i="1"/>
  <c r="BT48" i="1"/>
  <c r="BD21" i="1"/>
  <c r="AF22" i="1"/>
  <c r="X58" i="1"/>
  <c r="BQ7" i="1"/>
  <c r="AW23" i="1"/>
  <c r="BU6" i="1"/>
  <c r="AW27" i="1"/>
  <c r="BD54" i="1"/>
  <c r="Z21" i="1"/>
  <c r="Y52" i="1"/>
  <c r="BG39" i="1"/>
  <c r="T51" i="1"/>
  <c r="BX57" i="1"/>
  <c r="BG19" i="1"/>
  <c r="BP52" i="1"/>
  <c r="BZ37" i="1"/>
  <c r="BC57" i="1"/>
  <c r="AL9" i="1"/>
  <c r="BY53" i="1"/>
  <c r="AD17" i="1"/>
  <c r="Q33" i="1"/>
  <c r="BH12" i="1"/>
  <c r="BL49" i="1"/>
  <c r="BI54" i="1"/>
  <c r="U40" i="1"/>
  <c r="AO33" i="1"/>
  <c r="P4" i="1"/>
  <c r="BK28" i="1"/>
  <c r="O14" i="1"/>
  <c r="BN6" i="1"/>
  <c r="AY22" i="1"/>
  <c r="Z16" i="1"/>
  <c r="O29" i="1"/>
  <c r="AL33" i="1"/>
  <c r="AR23" i="1"/>
  <c r="BA34" i="1"/>
  <c r="P24" i="1"/>
  <c r="BK56" i="1"/>
  <c r="BG29" i="1"/>
  <c r="BB10" i="1"/>
  <c r="BO44" i="1"/>
  <c r="R15" i="1"/>
  <c r="AD39" i="1"/>
  <c r="BU49" i="1"/>
  <c r="AE32" i="1"/>
  <c r="W21" i="1"/>
  <c r="AX30" i="1"/>
  <c r="BX21" i="1"/>
  <c r="P52" i="1"/>
  <c r="X26" i="1"/>
  <c r="AC35" i="1"/>
  <c r="AO31" i="1"/>
  <c r="AO39" i="1"/>
  <c r="BN46" i="1"/>
  <c r="BH16" i="1"/>
  <c r="BB42" i="1"/>
  <c r="V8" i="1"/>
  <c r="BV56" i="1"/>
  <c r="AT41" i="1"/>
  <c r="AZ43" i="1"/>
  <c r="BM13" i="1"/>
  <c r="BM20" i="1"/>
  <c r="AI43" i="1"/>
  <c r="AJ5" i="1"/>
  <c r="BL47" i="1"/>
  <c r="AD57" i="1"/>
  <c r="BQ3" i="1"/>
  <c r="AS24" i="1"/>
  <c r="Z14" i="1"/>
  <c r="BK17" i="1"/>
  <c r="AQ55" i="1"/>
  <c r="BB3" i="1"/>
  <c r="BV44" i="1"/>
  <c r="BD10" i="1"/>
  <c r="AP4" i="1"/>
  <c r="BX20" i="1"/>
  <c r="AP22" i="1"/>
  <c r="BB38" i="1"/>
  <c r="AF45" i="1"/>
  <c r="BI24" i="1"/>
  <c r="BD51" i="1"/>
  <c r="AS57" i="1"/>
  <c r="N36" i="1"/>
  <c r="BX48" i="1"/>
  <c r="AB35" i="1"/>
  <c r="BV38" i="1"/>
  <c r="X16" i="1"/>
  <c r="AU58" i="1"/>
  <c r="AD15" i="1"/>
  <c r="AT50" i="1"/>
  <c r="BA7" i="1"/>
  <c r="AD19" i="1"/>
  <c r="BH46" i="1"/>
  <c r="BP12" i="1"/>
  <c r="BI36" i="1"/>
  <c r="BT46" i="1"/>
  <c r="BE53" i="1"/>
  <c r="Q50" i="1"/>
  <c r="BF5" i="1"/>
  <c r="AK17" i="1"/>
  <c r="BE41" i="1"/>
  <c r="AE4" i="1"/>
  <c r="AF21" i="1"/>
  <c r="AW46" i="1"/>
  <c r="U45" i="1"/>
  <c r="AV55" i="1"/>
  <c r="BM39" i="1"/>
  <c r="BK3" i="1"/>
  <c r="BI31" i="1"/>
  <c r="BS18" i="1"/>
  <c r="BO42" i="1"/>
  <c r="AH9" i="1"/>
  <c r="BQ50" i="1"/>
  <c r="X29" i="1"/>
  <c r="W39" i="1"/>
  <c r="BV29" i="1"/>
  <c r="V21" i="1"/>
  <c r="AM23" i="1"/>
  <c r="BL40" i="1"/>
  <c r="AE47" i="1"/>
  <c r="AJ14" i="1"/>
  <c r="AU40" i="1"/>
  <c r="AH15" i="1"/>
  <c r="Z3" i="1"/>
  <c r="BI49" i="1"/>
  <c r="BY36" i="1"/>
  <c r="Z4" i="1"/>
  <c r="AF28" i="1"/>
  <c r="BG44" i="1"/>
  <c r="AU50" i="1"/>
  <c r="BU3" i="1"/>
  <c r="BC21" i="1"/>
  <c r="AB39" i="1"/>
  <c r="Q21" i="1"/>
  <c r="BG24" i="1"/>
  <c r="AI37" i="1"/>
  <c r="BF20" i="1"/>
  <c r="N26" i="1"/>
  <c r="BE55" i="1"/>
  <c r="AW40" i="1"/>
  <c r="AN40" i="1"/>
  <c r="AS54" i="1"/>
  <c r="BD49" i="1"/>
  <c r="AK12" i="1"/>
  <c r="V16" i="1"/>
  <c r="BC33" i="1"/>
  <c r="AG36" i="1"/>
  <c r="BD23" i="1"/>
  <c r="BE39" i="1"/>
  <c r="BP48" i="1"/>
  <c r="AK34" i="1"/>
  <c r="AQ40" i="1"/>
  <c r="W20" i="1"/>
  <c r="AI48" i="1"/>
  <c r="BI53" i="1"/>
  <c r="BZ12" i="1"/>
  <c r="BI13" i="1"/>
  <c r="W41" i="1"/>
  <c r="AM56" i="1"/>
  <c r="AS7" i="1"/>
  <c r="AQ7" i="1"/>
  <c r="P22" i="1"/>
  <c r="BH7" i="1"/>
  <c r="BA3" i="1"/>
  <c r="U18" i="1"/>
  <c r="BW18" i="1"/>
  <c r="AM50" i="1"/>
  <c r="X54" i="1"/>
  <c r="AP33" i="1"/>
  <c r="BM9" i="1"/>
  <c r="AT51" i="1"/>
  <c r="AH10" i="1"/>
  <c r="AB33" i="1"/>
  <c r="AJ9" i="1"/>
  <c r="BG17" i="1"/>
  <c r="BA31" i="1"/>
  <c r="AN48" i="1"/>
  <c r="BQ21" i="1"/>
  <c r="AZ36" i="1"/>
  <c r="AA11" i="1"/>
  <c r="BV49" i="1"/>
  <c r="W46" i="1"/>
  <c r="BX13" i="1"/>
  <c r="BS52" i="1"/>
  <c r="AB22" i="1"/>
  <c r="BE25" i="1"/>
  <c r="AF13" i="1"/>
  <c r="R45" i="1"/>
  <c r="O54" i="1"/>
  <c r="BQ14" i="1"/>
  <c r="AH47" i="1"/>
  <c r="S51" i="1"/>
  <c r="BE54" i="1"/>
  <c r="AY13" i="1"/>
  <c r="AL42" i="1"/>
  <c r="AJ49" i="1"/>
  <c r="AU11" i="1"/>
  <c r="AG18" i="1"/>
  <c r="AK39" i="1"/>
  <c r="X42" i="1"/>
  <c r="AA34" i="1"/>
  <c r="BC13" i="1"/>
  <c r="AY45" i="1"/>
  <c r="AE17" i="1"/>
  <c r="BY51" i="1"/>
  <c r="BK40" i="1"/>
  <c r="BM3" i="1"/>
  <c r="BZ53" i="1"/>
  <c r="BP22" i="1"/>
  <c r="BQ11" i="1"/>
  <c r="BE44" i="1"/>
  <c r="AG38" i="1"/>
  <c r="BP5" i="1"/>
  <c r="BM12" i="1"/>
  <c r="BN22" i="1"/>
  <c r="AO29" i="1"/>
  <c r="BW10" i="1"/>
  <c r="BP20" i="1"/>
  <c r="BS30" i="1"/>
  <c r="BI9" i="1"/>
  <c r="S10" i="1"/>
  <c r="BB58" i="1"/>
  <c r="BM36" i="1"/>
  <c r="N35" i="1"/>
  <c r="AO43" i="1"/>
  <c r="AL19" i="1"/>
  <c r="BR11" i="1"/>
  <c r="AE45" i="1"/>
  <c r="AQ15" i="1"/>
  <c r="AS9" i="1"/>
  <c r="S22" i="1"/>
  <c r="BN45" i="1"/>
  <c r="BL8" i="1"/>
  <c r="BH18" i="1"/>
  <c r="S37" i="1"/>
  <c r="AZ11" i="1"/>
  <c r="T7" i="1"/>
  <c r="N3" i="1"/>
  <c r="AD37" i="1"/>
  <c r="R48" i="1"/>
  <c r="AO42" i="1"/>
  <c r="AM24" i="1"/>
  <c r="BJ18" i="1"/>
  <c r="AF56" i="1"/>
  <c r="AI53" i="1"/>
  <c r="BL36" i="1"/>
  <c r="BN3" i="1"/>
  <c r="BT56" i="1"/>
  <c r="BQ46" i="1"/>
  <c r="Z11" i="1"/>
  <c r="AS21" i="1"/>
  <c r="BY34" i="1"/>
  <c r="BH56" i="1"/>
  <c r="BW22" i="1"/>
  <c r="AA19" i="1"/>
  <c r="BX35" i="1"/>
  <c r="AV17" i="1"/>
  <c r="AT25" i="1"/>
  <c r="U29" i="1"/>
  <c r="AW47" i="1"/>
  <c r="Q37" i="1"/>
  <c r="AL22" i="1"/>
  <c r="AI21" i="1"/>
  <c r="BK57" i="1"/>
  <c r="P20" i="1"/>
  <c r="U15" i="1"/>
  <c r="AF50" i="1"/>
  <c r="Q44" i="1"/>
  <c r="R16" i="1"/>
  <c r="AM52" i="1"/>
  <c r="BL58" i="1"/>
  <c r="AY20" i="1"/>
  <c r="AH46" i="1"/>
  <c r="AA51" i="1"/>
  <c r="AT30" i="1"/>
  <c r="W43" i="1"/>
  <c r="BF16" i="1"/>
  <c r="AK49" i="1"/>
  <c r="BV42" i="1"/>
  <c r="AX52" i="1"/>
  <c r="AA16" i="1"/>
  <c r="BL21" i="1"/>
  <c r="BM45" i="1"/>
  <c r="BR55" i="1"/>
  <c r="AI44" i="1"/>
  <c r="T14" i="1"/>
  <c r="AB3" i="1"/>
  <c r="BH49" i="1"/>
  <c r="Q19" i="1"/>
  <c r="BE24" i="1"/>
  <c r="BS5" i="1"/>
  <c r="AF14" i="1"/>
  <c r="BR31" i="1"/>
  <c r="BH53" i="1"/>
  <c r="AO20" i="1"/>
  <c r="X44" i="1"/>
  <c r="AJ34" i="1"/>
  <c r="AK23" i="1"/>
  <c r="BN10" i="1"/>
  <c r="AI11" i="1"/>
  <c r="AB40" i="1"/>
  <c r="BW41" i="1"/>
  <c r="BV23" i="1"/>
  <c r="BY15" i="1"/>
  <c r="BN40" i="1"/>
  <c r="AW36" i="1"/>
  <c r="AF16" i="1"/>
  <c r="M49" i="1"/>
  <c r="BP40" i="1"/>
  <c r="N27" i="1"/>
  <c r="X55" i="1"/>
  <c r="BY56" i="1"/>
  <c r="BC7" i="1"/>
  <c r="BV57" i="1"/>
  <c r="X37" i="1"/>
  <c r="AH19" i="1"/>
  <c r="AC9" i="1"/>
  <c r="Z33" i="1"/>
  <c r="BB19" i="1"/>
  <c r="AV41" i="1"/>
  <c r="W26" i="1"/>
  <c r="AW37" i="1"/>
  <c r="BV21" i="1"/>
  <c r="BL38" i="1"/>
  <c r="AB34" i="1"/>
  <c r="N49" i="1"/>
  <c r="AO14" i="1"/>
  <c r="U9" i="1"/>
  <c r="T27" i="1"/>
  <c r="S32" i="1"/>
  <c r="BO19" i="1"/>
  <c r="AE15" i="1"/>
  <c r="AD21" i="1"/>
  <c r="AK20" i="1"/>
  <c r="BW24" i="1"/>
  <c r="BO57" i="1"/>
  <c r="BB30" i="1"/>
  <c r="AG11" i="1"/>
  <c r="AJ30" i="1"/>
  <c r="BU32" i="1"/>
  <c r="BB24" i="1"/>
  <c r="W29" i="1"/>
  <c r="AT53" i="1"/>
  <c r="AO11" i="1"/>
  <c r="BM8" i="1"/>
  <c r="BT18" i="1"/>
  <c r="W12" i="1"/>
  <c r="T44" i="1"/>
  <c r="Z27" i="1"/>
  <c r="BB13" i="1"/>
  <c r="BL32" i="1"/>
  <c r="AV26" i="1"/>
  <c r="BQ28" i="1"/>
  <c r="BJ39" i="1"/>
  <c r="BH44" i="1"/>
  <c r="BN19" i="1"/>
  <c r="BB14" i="1"/>
  <c r="BX46" i="1"/>
  <c r="BE26" i="1"/>
  <c r="AX20" i="1"/>
  <c r="AQ21" i="1"/>
  <c r="BG12" i="1"/>
  <c r="AB26" i="1"/>
  <c r="AM48" i="1"/>
  <c r="BR20" i="1"/>
  <c r="X39" i="1"/>
  <c r="AL35" i="1"/>
  <c r="AR50" i="1"/>
  <c r="S19" i="1"/>
  <c r="AQ24" i="1"/>
  <c r="BW33" i="1"/>
  <c r="AP50" i="1"/>
  <c r="BA18" i="1"/>
  <c r="AM32" i="1"/>
  <c r="AD16" i="1"/>
  <c r="BD13" i="1"/>
  <c r="M57" i="1"/>
  <c r="AX44" i="1"/>
  <c r="AJ7" i="1"/>
  <c r="Y25" i="1"/>
  <c r="BA50" i="1"/>
  <c r="BF58" i="1"/>
  <c r="V47" i="1"/>
  <c r="AW39" i="1"/>
  <c r="AX43" i="1"/>
  <c r="AY49" i="1"/>
  <c r="O28" i="1"/>
  <c r="BJ51" i="1"/>
  <c r="BD33" i="1"/>
  <c r="BY46" i="1"/>
  <c r="BV20" i="1"/>
  <c r="AZ5" i="1"/>
  <c r="AE37" i="1"/>
  <c r="BA56" i="1"/>
  <c r="BI25" i="1"/>
  <c r="S27" i="1"/>
  <c r="R33" i="1"/>
  <c r="U26" i="1"/>
  <c r="AT58" i="1"/>
  <c r="AU25" i="1"/>
  <c r="AI18" i="1"/>
  <c r="BT32" i="1"/>
  <c r="AB31" i="1"/>
  <c r="BX19" i="1"/>
  <c r="BI38" i="1"/>
  <c r="AP58" i="1"/>
  <c r="BL10" i="1"/>
  <c r="BS47" i="1"/>
  <c r="BF11" i="1"/>
  <c r="AQ45" i="1"/>
  <c r="AI31" i="1"/>
  <c r="AT31" i="1"/>
  <c r="BS54" i="1"/>
  <c r="AS44" i="1"/>
  <c r="AZ39" i="1"/>
  <c r="BJ19" i="1"/>
  <c r="Y29" i="1"/>
  <c r="BK8" i="1"/>
  <c r="BH22" i="1"/>
  <c r="AW17" i="1"/>
  <c r="AE36" i="1"/>
  <c r="BA16" i="1"/>
  <c r="BM29" i="1"/>
  <c r="S26" i="1"/>
  <c r="BO8" i="1"/>
  <c r="BY19" i="1"/>
  <c r="AK30" i="1"/>
  <c r="BA38" i="1"/>
  <c r="X4" i="1"/>
  <c r="BP16" i="1"/>
  <c r="AP38" i="1"/>
  <c r="AM11" i="1"/>
  <c r="T19" i="1"/>
  <c r="AC27" i="1"/>
  <c r="AY8" i="1"/>
  <c r="AO55" i="1"/>
  <c r="BL45" i="1"/>
  <c r="AW22" i="1"/>
  <c r="BV22" i="1"/>
  <c r="N31" i="1"/>
  <c r="AM12" i="1"/>
  <c r="BW15" i="1"/>
  <c r="AV24" i="1"/>
  <c r="AH35" i="1"/>
  <c r="BP41" i="1"/>
  <c r="BI15" i="1"/>
  <c r="BQ8" i="1"/>
  <c r="V17" i="1"/>
  <c r="AL12" i="1"/>
  <c r="AQ18" i="1"/>
  <c r="BK26" i="1"/>
  <c r="Q40" i="1"/>
  <c r="AZ20" i="1"/>
  <c r="AE35" i="1"/>
  <c r="BN41" i="1"/>
  <c r="AA42" i="1"/>
  <c r="BV13" i="1"/>
  <c r="R34" i="1"/>
  <c r="BK58" i="1"/>
  <c r="AX34" i="1"/>
  <c r="AB4" i="1"/>
  <c r="AI45" i="1"/>
  <c r="AJ37" i="1"/>
  <c r="R37" i="1"/>
  <c r="AK9" i="1"/>
  <c r="M28" i="1"/>
  <c r="AJ35" i="1"/>
  <c r="BG46" i="1"/>
  <c r="BD18" i="1"/>
  <c r="BL27" i="1"/>
  <c r="BK45" i="1"/>
  <c r="AR56" i="1"/>
  <c r="AB14" i="1"/>
  <c r="AF33" i="1"/>
  <c r="AM49" i="1"/>
  <c r="BC46" i="1"/>
  <c r="BF10" i="1"/>
  <c r="BI44" i="1"/>
  <c r="BD32" i="1"/>
  <c r="AC52" i="1"/>
  <c r="AF55" i="1"/>
  <c r="AZ49" i="1"/>
  <c r="AC22" i="1"/>
  <c r="AJ18" i="1"/>
  <c r="BM56" i="1"/>
  <c r="AN21" i="1"/>
  <c r="AS32" i="1"/>
  <c r="AG44" i="1"/>
  <c r="AY23" i="1"/>
  <c r="W19" i="1"/>
  <c r="O37" i="1"/>
  <c r="BI46" i="1"/>
  <c r="BF57" i="1"/>
  <c r="BZ28" i="1"/>
  <c r="AP35" i="1"/>
  <c r="AL31" i="1"/>
  <c r="BX43" i="1"/>
  <c r="AO28" i="1"/>
  <c r="BN8" i="1"/>
  <c r="AY24" i="1"/>
  <c r="AB10" i="1"/>
  <c r="AN35" i="1"/>
  <c r="AT14" i="1"/>
  <c r="BZ9" i="1"/>
  <c r="BD9" i="1"/>
  <c r="BH58" i="1"/>
  <c r="AR40" i="1"/>
  <c r="R30" i="1"/>
  <c r="W51" i="1"/>
  <c r="BO7" i="1"/>
  <c r="BE27" i="1"/>
  <c r="AW6" i="1"/>
  <c r="N32" i="1"/>
  <c r="BO50" i="1"/>
  <c r="BV45" i="1"/>
  <c r="BH39" i="1"/>
  <c r="BI22" i="1"/>
  <c r="AE29" i="1"/>
  <c r="BB6" i="1"/>
  <c r="M8" i="1"/>
  <c r="AB55" i="1"/>
  <c r="BY20" i="1"/>
  <c r="AR28" i="1"/>
  <c r="BD5" i="1"/>
  <c r="BZ27" i="1"/>
  <c r="AU37" i="1"/>
  <c r="O18" i="1"/>
  <c r="N20" i="1"/>
  <c r="AC38" i="1"/>
  <c r="BO55" i="1"/>
  <c r="BR39" i="1"/>
  <c r="AL49" i="1"/>
  <c r="BH33" i="1"/>
  <c r="AS29" i="1"/>
  <c r="BV26" i="1"/>
  <c r="BZ14" i="1"/>
  <c r="BG41" i="1"/>
  <c r="Z53" i="1"/>
  <c r="AY27" i="1"/>
  <c r="AF31" i="1"/>
  <c r="BB48" i="1"/>
  <c r="Q39" i="1"/>
  <c r="BO47" i="1"/>
  <c r="AL25" i="1"/>
  <c r="BM14" i="1"/>
  <c r="BP13" i="1"/>
  <c r="BZ41" i="1"/>
  <c r="M37" i="1"/>
  <c r="R54" i="1"/>
  <c r="AC36" i="1"/>
  <c r="BR41" i="1"/>
  <c r="S4" i="1"/>
  <c r="AT5" i="1"/>
  <c r="AP53" i="1"/>
  <c r="BD42" i="1"/>
  <c r="BY24" i="1"/>
  <c r="AG57" i="1"/>
  <c r="BS22" i="1"/>
  <c r="BO5" i="1"/>
  <c r="BA55" i="1"/>
  <c r="AK28" i="1"/>
  <c r="BF47" i="1"/>
  <c r="AE18" i="1"/>
  <c r="P33" i="1"/>
  <c r="BR10" i="1"/>
  <c r="AD42" i="1"/>
  <c r="AQ17" i="1"/>
  <c r="BD7" i="1"/>
  <c r="AP24" i="1"/>
  <c r="BV17" i="1"/>
  <c r="AM35" i="1"/>
  <c r="AH6" i="1"/>
  <c r="BC54" i="1"/>
  <c r="AQ10" i="1"/>
  <c r="BV33" i="1"/>
  <c r="BR29" i="1"/>
  <c r="BQ32" i="1"/>
  <c r="AG58" i="1"/>
  <c r="BJ12" i="1"/>
  <c r="BT17" i="1"/>
  <c r="BT11" i="1"/>
  <c r="Q23" i="1"/>
  <c r="BK20" i="1"/>
  <c r="BQ43" i="1"/>
  <c r="T29" i="1"/>
  <c r="AR19" i="1"/>
  <c r="AQ6" i="1"/>
  <c r="P37" i="1"/>
  <c r="BS45" i="1"/>
  <c r="X31" i="1"/>
  <c r="AQ22" i="1"/>
  <c r="BL14" i="1"/>
  <c r="BJ4" i="1"/>
  <c r="AY52" i="1"/>
  <c r="BQ56" i="1"/>
  <c r="AP48" i="1"/>
  <c r="AX54" i="1"/>
  <c r="BM46" i="1"/>
  <c r="X35" i="1"/>
  <c r="BN33" i="1"/>
  <c r="BK34" i="1"/>
  <c r="AV27" i="1"/>
  <c r="Q17" i="1"/>
  <c r="BA11" i="1"/>
  <c r="AR24" i="1"/>
  <c r="AH54" i="1"/>
  <c r="BE28" i="1"/>
  <c r="AT18" i="1"/>
  <c r="BL6" i="1"/>
  <c r="AS43" i="1"/>
  <c r="AO51" i="1"/>
  <c r="AU33" i="1"/>
  <c r="AG19" i="1"/>
  <c r="AM4" i="1"/>
  <c r="AY35" i="1"/>
  <c r="AX18" i="1"/>
  <c r="AE42" i="1"/>
  <c r="AZ26" i="1"/>
  <c r="BK55" i="1"/>
  <c r="AD22" i="1"/>
  <c r="Y14" i="1"/>
  <c r="BE9" i="1"/>
  <c r="AH27" i="1"/>
  <c r="AV32" i="1"/>
  <c r="AK35" i="1"/>
  <c r="BH40" i="1"/>
  <c r="BZ20" i="1"/>
  <c r="X50" i="1"/>
  <c r="S14" i="1"/>
  <c r="AW28" i="1"/>
  <c r="BE50" i="1"/>
  <c r="AY43" i="1"/>
  <c r="BV30" i="1"/>
  <c r="V36" i="1"/>
  <c r="AT15" i="1"/>
  <c r="AH23" i="1"/>
  <c r="AP31" i="1"/>
  <c r="BU42" i="1"/>
  <c r="BF9" i="1"/>
  <c r="AA24" i="1"/>
  <c r="AR52" i="1"/>
  <c r="BM25" i="1"/>
  <c r="AG5" i="1"/>
  <c r="O30" i="1"/>
  <c r="BO12" i="1"/>
  <c r="AS33" i="1"/>
  <c r="BP3" i="1"/>
  <c r="AL37" i="1"/>
  <c r="AB13" i="1"/>
  <c r="BG8" i="1"/>
  <c r="AZ13" i="1"/>
  <c r="Q34" i="1"/>
  <c r="BQ25" i="1"/>
  <c r="T4" i="1"/>
  <c r="BJ14" i="1"/>
  <c r="BO23" i="1"/>
  <c r="AU23" i="1"/>
  <c r="P19" i="1"/>
  <c r="AJ24" i="1"/>
  <c r="AE39" i="1"/>
  <c r="BW14" i="1"/>
  <c r="BU12" i="1"/>
  <c r="BO4" i="1"/>
  <c r="AJ45" i="1"/>
  <c r="BZ21" i="1"/>
  <c r="BG51" i="1"/>
  <c r="BI33" i="1"/>
  <c r="AG26" i="1"/>
  <c r="P46" i="1"/>
  <c r="AO7" i="1"/>
  <c r="BZ54" i="1"/>
  <c r="AB30" i="1"/>
  <c r="BV28" i="1"/>
  <c r="BZ39" i="1"/>
  <c r="AM18" i="1"/>
  <c r="BV25" i="1"/>
  <c r="AG37" i="1"/>
  <c r="BH25" i="1"/>
  <c r="X34" i="1"/>
  <c r="AH38" i="1"/>
  <c r="AJ58" i="1"/>
  <c r="BX6" i="1"/>
  <c r="BX26" i="1"/>
  <c r="AJ56" i="1"/>
  <c r="BN14" i="1"/>
  <c r="V13" i="1"/>
  <c r="BY26" i="1"/>
  <c r="AC14" i="1"/>
  <c r="AA58" i="1"/>
  <c r="BS41" i="1"/>
  <c r="BB27" i="1"/>
  <c r="BO28" i="1"/>
  <c r="BM38" i="1"/>
  <c r="AY31" i="1"/>
  <c r="AT27" i="1"/>
  <c r="AJ33" i="1"/>
  <c r="AC20" i="1"/>
  <c r="AI20" i="1"/>
  <c r="AA25" i="1"/>
  <c r="U44" i="1"/>
  <c r="BF18" i="1"/>
  <c r="BO6" i="1"/>
  <c r="AL27" i="1"/>
  <c r="AE10" i="1"/>
  <c r="BI14" i="1"/>
  <c r="T31" i="1"/>
  <c r="BW7" i="1"/>
  <c r="AI13" i="1"/>
  <c r="AG48" i="1"/>
  <c r="BO40" i="1"/>
  <c r="Z34" i="1"/>
  <c r="AK32" i="1"/>
  <c r="AD38" i="1"/>
  <c r="BL51" i="1"/>
  <c r="BD47" i="1"/>
  <c r="BR36" i="1"/>
  <c r="AD34" i="1"/>
  <c r="BX54" i="1"/>
  <c r="AY19" i="1"/>
  <c r="AG35" i="1"/>
  <c r="AJ47" i="1"/>
  <c r="AH39" i="1"/>
  <c r="BU11" i="1"/>
  <c r="AN36" i="1"/>
  <c r="BQ19" i="1"/>
  <c r="AD43" i="1"/>
  <c r="AH29" i="1"/>
  <c r="AC33" i="1"/>
  <c r="AK36" i="1"/>
  <c r="BL53" i="1"/>
  <c r="BL7" i="1"/>
  <c r="BY4" i="1"/>
  <c r="M36" i="1"/>
  <c r="AE9" i="1"/>
  <c r="BX5" i="1"/>
  <c r="AU18" i="1"/>
  <c r="M23" i="1"/>
  <c r="BB16" i="1"/>
  <c r="AG33" i="1"/>
  <c r="BE16" i="1"/>
  <c r="Q10" i="1"/>
  <c r="BX53" i="1"/>
  <c r="O49" i="1"/>
  <c r="AB19" i="1"/>
  <c r="BX18" i="1"/>
  <c r="S20" i="1"/>
  <c r="AG17" i="1"/>
  <c r="AN34" i="1"/>
  <c r="AX53" i="1"/>
  <c r="N24" i="1"/>
  <c r="AM37" i="1"/>
  <c r="AX11" i="1"/>
  <c r="BS31" i="1"/>
  <c r="AF26" i="1"/>
  <c r="AX56" i="1"/>
  <c r="AJ13" i="1"/>
  <c r="T40" i="1"/>
  <c r="AF15" i="1"/>
  <c r="AF5" i="1"/>
  <c r="M51" i="1"/>
  <c r="BS42" i="1"/>
  <c r="N41" i="1"/>
  <c r="S48" i="1"/>
  <c r="BQ35" i="1"/>
  <c r="AF42" i="1"/>
  <c r="BG34" i="1"/>
  <c r="BR28" i="1"/>
  <c r="BJ55" i="1"/>
  <c r="AL50" i="1"/>
  <c r="BL28" i="1"/>
  <c r="BR23" i="1"/>
  <c r="AA13" i="1"/>
  <c r="AU9" i="1"/>
  <c r="BX34" i="1"/>
  <c r="AP13" i="1"/>
  <c r="BD37" i="1"/>
  <c r="BT54" i="1"/>
  <c r="BX16" i="1"/>
  <c r="AJ20" i="1"/>
  <c r="Y16" i="1"/>
  <c r="AV50" i="1"/>
  <c r="P23" i="1"/>
  <c r="AX3" i="1"/>
  <c r="S36" i="1"/>
  <c r="BG40" i="1"/>
  <c r="O45" i="1"/>
  <c r="BU25" i="1"/>
  <c r="BU48" i="1"/>
  <c r="AC46" i="1"/>
  <c r="BJ20" i="1"/>
  <c r="M38" i="1"/>
  <c r="BW30" i="1"/>
  <c r="BR27" i="1"/>
  <c r="BV16" i="1"/>
  <c r="AC39" i="1"/>
  <c r="AI28" i="1"/>
  <c r="O19" i="1"/>
  <c r="AH4" i="1"/>
  <c r="BV10" i="1"/>
  <c r="AN17" i="1"/>
  <c r="AR35" i="1"/>
  <c r="Z57" i="1"/>
  <c r="AR48" i="1"/>
  <c r="AF7" i="1"/>
  <c r="AN7" i="1"/>
  <c r="BJ21" i="1"/>
  <c r="AB20" i="1"/>
  <c r="AH31" i="1"/>
  <c r="AV23" i="1"/>
  <c r="BW21" i="1"/>
  <c r="X17" i="1"/>
  <c r="BB18" i="1"/>
  <c r="BZ40" i="1"/>
  <c r="BK30" i="1"/>
  <c r="BC26" i="1"/>
  <c r="AT36" i="1"/>
  <c r="T17" i="1"/>
  <c r="BD28" i="1"/>
  <c r="AB29" i="1"/>
  <c r="S50" i="1"/>
  <c r="AL55" i="1"/>
  <c r="BT20" i="1"/>
  <c r="V45" i="1"/>
  <c r="AE11" i="1"/>
  <c r="AP8" i="1"/>
  <c r="AT39" i="1"/>
  <c r="AY14" i="1"/>
  <c r="S38" i="1"/>
  <c r="BG54" i="1"/>
  <c r="AH26" i="1"/>
  <c r="BW47" i="1"/>
  <c r="BC19" i="1"/>
  <c r="AR27" i="1"/>
  <c r="AL44" i="1"/>
  <c r="BT22" i="1"/>
  <c r="AC34" i="1"/>
  <c r="AW14" i="1"/>
  <c r="P34" i="1"/>
  <c r="AM44" i="1"/>
  <c r="BR21" i="1"/>
  <c r="R19" i="1"/>
  <c r="BQ42" i="1"/>
  <c r="AJ52" i="1"/>
  <c r="BA8" i="1"/>
  <c r="P41" i="1"/>
  <c r="X18" i="1"/>
  <c r="BU46" i="1"/>
  <c r="AB38" i="1"/>
  <c r="BL26" i="1"/>
  <c r="Q22" i="1"/>
  <c r="BD29" i="1"/>
  <c r="AW56" i="1"/>
  <c r="AQ13" i="1"/>
  <c r="AC18" i="1"/>
  <c r="BT41" i="1"/>
  <c r="AI9" i="1"/>
  <c r="BF14" i="1"/>
  <c r="AI24" i="1"/>
  <c r="BI5" i="1"/>
  <c r="AD24" i="1"/>
  <c r="BB29" i="1"/>
  <c r="V51" i="1"/>
  <c r="AH50" i="1"/>
  <c r="Z19" i="1"/>
  <c r="X32" i="1"/>
  <c r="BN13" i="1"/>
  <c r="N42" i="1"/>
  <c r="M19" i="1"/>
  <c r="AQ56" i="1"/>
  <c r="AE52" i="1"/>
  <c r="O10" i="1"/>
  <c r="AL4" i="1"/>
  <c r="BK19" i="1"/>
  <c r="AE13" i="1"/>
  <c r="BY49" i="1"/>
  <c r="V27" i="1"/>
  <c r="BO25" i="1"/>
  <c r="BM31" i="1"/>
  <c r="AQ50" i="1"/>
  <c r="V43" i="1"/>
  <c r="AA38" i="1"/>
  <c r="AN43" i="1"/>
  <c r="AQ9" i="1"/>
  <c r="AC3" i="1"/>
  <c r="AJ41" i="1"/>
  <c r="Y6" i="1"/>
  <c r="AB28" i="1"/>
  <c r="U20" i="1"/>
  <c r="BY42" i="1"/>
  <c r="BV24" i="1"/>
  <c r="BZ46" i="1"/>
  <c r="V25" i="1"/>
  <c r="BI28" i="1"/>
  <c r="BQ36" i="1"/>
  <c r="M55" i="1"/>
  <c r="BQ47" i="1"/>
  <c r="AE33" i="1"/>
  <c r="BJ41" i="1"/>
  <c r="R18" i="1"/>
  <c r="AZ12" i="1"/>
  <c r="AH34" i="1"/>
  <c r="R13" i="1"/>
  <c r="BM28" i="1"/>
  <c r="AA17" i="1"/>
  <c r="AD50" i="1"/>
  <c r="AI25" i="1"/>
  <c r="AA44" i="1"/>
  <c r="BS40" i="1"/>
  <c r="AT8" i="1"/>
  <c r="W42" i="1"/>
  <c r="N12" i="1"/>
  <c r="U4" i="1"/>
  <c r="AN54" i="1"/>
  <c r="W38" i="1"/>
  <c r="AK45" i="1"/>
  <c r="BS7" i="1"/>
  <c r="BM42" i="1"/>
  <c r="Y34" i="1"/>
  <c r="AI46" i="1"/>
  <c r="AZ42" i="1"/>
  <c r="BC37" i="1"/>
  <c r="AB47" i="1"/>
  <c r="BH55" i="1"/>
  <c r="BS35" i="1"/>
  <c r="N22" i="1"/>
  <c r="AQ48" i="1"/>
  <c r="BD36" i="1"/>
  <c r="BB34" i="1"/>
  <c r="AF43" i="1"/>
  <c r="BR8" i="1"/>
  <c r="U57" i="1"/>
  <c r="AM22" i="1"/>
  <c r="AW4" i="1"/>
  <c r="AO19" i="1"/>
  <c r="BI27" i="1"/>
  <c r="BQ5" i="1"/>
  <c r="O15" i="1"/>
  <c r="Z26" i="1"/>
  <c r="N48" i="1"/>
  <c r="Y31" i="1"/>
  <c r="AL38" i="1"/>
  <c r="BX24" i="1"/>
  <c r="AA18" i="1"/>
  <c r="AO6" i="1"/>
  <c r="BY6" i="1"/>
  <c r="BD27" i="1"/>
  <c r="BP33" i="1"/>
  <c r="BR35" i="1"/>
  <c r="AX32" i="1"/>
  <c r="AU47" i="1"/>
  <c r="BR4" i="1"/>
  <c r="BR32" i="1"/>
  <c r="AW50" i="1"/>
  <c r="BY33" i="1"/>
  <c r="AW43" i="1"/>
  <c r="BJ31" i="1"/>
  <c r="AF12" i="1"/>
  <c r="AO15" i="1"/>
  <c r="S44" i="1"/>
  <c r="BS25" i="1"/>
  <c r="AX13" i="1"/>
  <c r="AD54" i="1"/>
  <c r="BE57" i="1"/>
  <c r="BW46" i="1"/>
  <c r="Y7" i="1"/>
  <c r="X13" i="1"/>
  <c r="BM53" i="1"/>
  <c r="AX40" i="1"/>
  <c r="AE19" i="1"/>
  <c r="BS9" i="1"/>
  <c r="AO24" i="1"/>
  <c r="AP3" i="1"/>
  <c r="BV53" i="1"/>
  <c r="BM10" i="1"/>
  <c r="BH19" i="1"/>
  <c r="Q14" i="1"/>
  <c r="BD3" i="1"/>
  <c r="O11" i="1"/>
  <c r="AI23" i="1"/>
  <c r="BA32" i="1"/>
  <c r="AS15" i="1"/>
  <c r="BP38" i="1"/>
  <c r="BF19" i="1"/>
  <c r="P26" i="1"/>
  <c r="AA26" i="1"/>
  <c r="AT9" i="1"/>
  <c r="AJ48" i="1"/>
  <c r="AO32" i="1"/>
  <c r="BI37" i="1"/>
  <c r="U54" i="1"/>
  <c r="R23" i="1"/>
  <c r="AK26" i="1"/>
  <c r="BP42" i="1"/>
  <c r="BT31" i="1"/>
  <c r="AY37" i="1"/>
  <c r="T22" i="1"/>
  <c r="P42" i="1"/>
  <c r="Z41" i="1"/>
  <c r="BO53" i="1"/>
  <c r="BN12" i="1"/>
  <c r="BF15" i="1"/>
  <c r="BX29" i="1"/>
  <c r="BI45" i="1"/>
  <c r="V53" i="1"/>
  <c r="M54" i="1"/>
  <c r="BK7" i="1"/>
  <c r="BO15" i="1"/>
  <c r="BQ49" i="1"/>
  <c r="T16" i="1"/>
  <c r="O44" i="1"/>
  <c r="Q12" i="1"/>
  <c r="BN37" i="1"/>
  <c r="AL14" i="1"/>
  <c r="AI14" i="1"/>
  <c r="O58" i="1"/>
  <c r="AR47" i="1"/>
  <c r="U42" i="1"/>
  <c r="BK4" i="1"/>
  <c r="Y43" i="1"/>
  <c r="AH30" i="1"/>
  <c r="BG37" i="1"/>
  <c r="BV40" i="1"/>
  <c r="BB52" i="1"/>
  <c r="AN41" i="1"/>
  <c r="BK9" i="1"/>
  <c r="BC40" i="1"/>
  <c r="AX55" i="1"/>
  <c r="AT33" i="1"/>
  <c r="BI50" i="1"/>
  <c r="AX39" i="1"/>
  <c r="BH15" i="1"/>
  <c r="BA22" i="1"/>
  <c r="AV54" i="1"/>
  <c r="AS46" i="1"/>
  <c r="AB53" i="1"/>
  <c r="AX23" i="1"/>
  <c r="W13" i="1"/>
  <c r="O35" i="1"/>
  <c r="BP44" i="1"/>
  <c r="BR9" i="1"/>
  <c r="BX52" i="1"/>
  <c r="BF27" i="1"/>
  <c r="BH11" i="1"/>
  <c r="AV57" i="1"/>
  <c r="AA15" i="1"/>
  <c r="AN22" i="1"/>
  <c r="BB50" i="1"/>
  <c r="Q47" i="1"/>
  <c r="AY48" i="1"/>
  <c r="BY22" i="1"/>
  <c r="AW41" i="1"/>
  <c r="BX36" i="1"/>
  <c r="AX22" i="1"/>
  <c r="AM34" i="1"/>
  <c r="BM48" i="1"/>
  <c r="X38" i="1"/>
  <c r="AN13" i="1"/>
  <c r="BD17" i="1"/>
  <c r="AY28" i="1"/>
  <c r="AH41" i="1"/>
  <c r="BL42" i="1"/>
  <c r="BG50" i="1"/>
  <c r="BD57" i="1"/>
  <c r="AJ26" i="1"/>
  <c r="BC58" i="1"/>
  <c r="BH21" i="1"/>
  <c r="AU32" i="1"/>
  <c r="AX58" i="1"/>
  <c r="BQ20" i="1"/>
  <c r="BS6" i="1"/>
  <c r="AR32" i="1"/>
  <c r="BZ32" i="1"/>
  <c r="AJ46" i="1"/>
  <c r="BN52" i="1"/>
  <c r="BR54" i="1"/>
  <c r="S39" i="1"/>
  <c r="AK7" i="1"/>
  <c r="AX48" i="1"/>
  <c r="BZ24" i="1"/>
  <c r="BN47" i="1"/>
  <c r="BB39" i="1"/>
  <c r="BC32" i="1"/>
  <c r="BX28" i="1"/>
  <c r="AF18" i="1"/>
  <c r="BF24" i="1"/>
  <c r="BD16" i="1"/>
  <c r="BD34" i="1"/>
  <c r="BA39" i="1"/>
  <c r="BE4" i="1"/>
  <c r="BJ25" i="1"/>
  <c r="AQ44" i="1"/>
  <c r="BW20" i="1"/>
  <c r="AA21" i="1"/>
  <c r="BP10" i="1"/>
  <c r="BL54" i="1"/>
  <c r="AR25" i="1"/>
  <c r="AZ45" i="1"/>
  <c r="Z15" i="1"/>
  <c r="Y50" i="1"/>
  <c r="M14" i="1"/>
  <c r="AB6" i="1"/>
  <c r="W24" i="1"/>
  <c r="BX45" i="1"/>
  <c r="BW58" i="1"/>
  <c r="BT27" i="1"/>
  <c r="AM42" i="1"/>
  <c r="AE27" i="1"/>
  <c r="AU28" i="1"/>
  <c r="AA33" i="1"/>
  <c r="AN3" i="1"/>
  <c r="BZ18" i="1"/>
  <c r="BY45" i="1"/>
  <c r="AC12" i="1"/>
  <c r="BI3" i="1"/>
  <c r="BS55" i="1"/>
  <c r="AG14" i="1"/>
  <c r="BN20" i="1"/>
  <c r="AQ12" i="1"/>
  <c r="AU22" i="1"/>
  <c r="BM23" i="1"/>
  <c r="Q46" i="1"/>
  <c r="BV34" i="1"/>
  <c r="BK52" i="1"/>
  <c r="AP15" i="1"/>
  <c r="BP11" i="1"/>
  <c r="AZ29" i="1"/>
  <c r="AL57" i="1"/>
  <c r="X48" i="1"/>
  <c r="AY12" i="1"/>
  <c r="BM19" i="1"/>
  <c r="AE50" i="1"/>
  <c r="BI58" i="1"/>
  <c r="BJ22" i="1"/>
  <c r="AB5" i="1"/>
  <c r="X25" i="1"/>
  <c r="BN49" i="1"/>
  <c r="AQ35" i="1"/>
  <c r="Y53" i="1"/>
  <c r="W35" i="1"/>
  <c r="BA27" i="1"/>
  <c r="Z36" i="1"/>
  <c r="AO35" i="1"/>
  <c r="BA57" i="1"/>
  <c r="BK15" i="1"/>
  <c r="BR3" i="1"/>
  <c r="BD19" i="1"/>
  <c r="BV36" i="1"/>
  <c r="BV15" i="1"/>
  <c r="U24" i="1"/>
  <c r="BC53" i="1"/>
  <c r="V50" i="1"/>
  <c r="BT53" i="1"/>
  <c r="BT52" i="1"/>
  <c r="AG52" i="1"/>
  <c r="Z18" i="1"/>
  <c r="BH20" i="1"/>
  <c r="AU36" i="1"/>
  <c r="U27" i="1"/>
  <c r="R58" i="1"/>
  <c r="AI57" i="1"/>
  <c r="BO17" i="1"/>
  <c r="X14" i="1"/>
  <c r="AI38" i="1"/>
  <c r="AU55" i="1"/>
  <c r="BC31" i="1"/>
  <c r="W9" i="1"/>
  <c r="AT55" i="1"/>
  <c r="Z5" i="1"/>
  <c r="BK5" i="1"/>
  <c r="T18" i="1"/>
  <c r="BG47" i="1"/>
  <c r="AD52" i="1"/>
  <c r="BV12" i="1"/>
  <c r="Y40" i="1"/>
  <c r="AO22" i="1"/>
  <c r="AS17" i="1"/>
  <c r="BE29" i="1"/>
  <c r="AG32" i="1"/>
  <c r="Y42" i="1"/>
  <c r="BF44" i="1"/>
  <c r="BI18" i="1"/>
  <c r="BA48" i="1"/>
  <c r="BK54" i="1"/>
  <c r="P17" i="1"/>
  <c r="Y18" i="1"/>
  <c r="BP32" i="1"/>
  <c r="BG43" i="1"/>
  <c r="AL13" i="1"/>
  <c r="S24" i="1"/>
  <c r="W28" i="1"/>
  <c r="BT44" i="1"/>
  <c r="AP51" i="1"/>
  <c r="AW29" i="1"/>
  <c r="BN50" i="1"/>
  <c r="AW3" i="1"/>
  <c r="V49" i="1"/>
  <c r="AC25" i="1"/>
  <c r="AV5" i="1"/>
  <c r="BL23" i="1"/>
  <c r="BS15" i="1"/>
  <c r="AP37" i="1"/>
  <c r="AL18" i="1"/>
  <c r="BI34" i="1"/>
  <c r="AF36" i="1"/>
  <c r="AQ16" i="1"/>
  <c r="AZ41" i="1"/>
  <c r="BY18" i="1"/>
  <c r="V14" i="1"/>
  <c r="BF32" i="1"/>
  <c r="BE31" i="1"/>
  <c r="BD40" i="1"/>
  <c r="BS28" i="1"/>
  <c r="AI50" i="1"/>
  <c r="AE43" i="1"/>
  <c r="BY47" i="1"/>
  <c r="AV11" i="1"/>
  <c r="BD15" i="1"/>
  <c r="BF45" i="1"/>
  <c r="AY32" i="1"/>
  <c r="AL56" i="1"/>
  <c r="Y36" i="1"/>
  <c r="BR52" i="1"/>
  <c r="AV52" i="1"/>
  <c r="BY35" i="1"/>
  <c r="AC41" i="1"/>
  <c r="BH36" i="1"/>
  <c r="BK42" i="1"/>
  <c r="R32" i="1"/>
  <c r="BF12" i="1"/>
  <c r="O53" i="1"/>
  <c r="BM50" i="1"/>
  <c r="AG34" i="1"/>
  <c r="AV19" i="1"/>
  <c r="BN43" i="1"/>
  <c r="AS22" i="1"/>
  <c r="AR49" i="1"/>
  <c r="BX30" i="1"/>
  <c r="S56" i="1"/>
  <c r="AD49" i="1"/>
  <c r="Y3" i="1"/>
  <c r="AF9" i="1"/>
  <c r="BL22" i="1"/>
  <c r="BL56" i="1"/>
  <c r="X28" i="1"/>
  <c r="BX23" i="1"/>
  <c r="N5" i="1"/>
  <c r="AB45" i="1"/>
  <c r="X52" i="1"/>
  <c r="AK33" i="1"/>
  <c r="BP27" i="1"/>
  <c r="AA46" i="1"/>
  <c r="Q53" i="1"/>
  <c r="R40" i="1"/>
  <c r="AD56" i="1"/>
  <c r="BC55" i="1"/>
  <c r="AZ14" i="1"/>
  <c r="BC34" i="1"/>
  <c r="Y30" i="1"/>
  <c r="BB15" i="1"/>
  <c r="BW56" i="1"/>
  <c r="AK4" i="1"/>
  <c r="BG13" i="1"/>
  <c r="BM27" i="1"/>
  <c r="AV18" i="1"/>
  <c r="AM30" i="1"/>
  <c r="AK19" i="1"/>
  <c r="S29" i="1"/>
  <c r="BI39" i="1"/>
  <c r="BU14" i="1"/>
  <c r="BB28" i="1"/>
  <c r="AR33" i="1"/>
  <c r="AL21" i="1"/>
  <c r="Y33" i="1"/>
  <c r="BO54" i="1"/>
  <c r="BY44" i="1"/>
  <c r="O36" i="1"/>
  <c r="BN26" i="1"/>
  <c r="AQ19" i="1"/>
  <c r="BB33" i="1"/>
  <c r="AK10" i="1"/>
  <c r="BO48" i="1"/>
  <c r="BH4" i="1"/>
  <c r="AT21" i="1"/>
  <c r="AT4" i="1"/>
  <c r="U47" i="1"/>
  <c r="O7" i="1"/>
  <c r="AG29" i="1"/>
  <c r="BE56" i="1"/>
  <c r="BU50" i="1"/>
  <c r="W36" i="1"/>
  <c r="BT55" i="1"/>
  <c r="Y58" i="1"/>
  <c r="BA41" i="1"/>
  <c r="BA19" i="1"/>
  <c r="BZ16" i="1"/>
  <c r="BE6" i="1"/>
  <c r="BH52" i="1"/>
  <c r="AP20" i="1"/>
  <c r="BP45" i="1"/>
  <c r="M31" i="1"/>
  <c r="BW53" i="1"/>
  <c r="BG31" i="1"/>
  <c r="X20" i="1"/>
  <c r="BK29" i="1"/>
  <c r="AE25" i="1"/>
  <c r="AU8" i="1"/>
  <c r="BP18" i="1"/>
  <c r="BY30" i="1"/>
  <c r="Z28" i="1"/>
  <c r="BM17" i="1"/>
  <c r="AR18" i="1"/>
  <c r="AG56" i="1"/>
  <c r="T30" i="1"/>
  <c r="BW27" i="1"/>
  <c r="AR51" i="1"/>
  <c r="BG32" i="1"/>
  <c r="V11" i="1"/>
  <c r="AX38" i="1"/>
  <c r="AN42" i="1"/>
  <c r="BI35" i="1"/>
  <c r="AQ5" i="1"/>
  <c r="T11" i="1"/>
  <c r="BZ4" i="1"/>
  <c r="M25" i="1"/>
  <c r="AP34" i="1"/>
  <c r="BL30" i="1"/>
  <c r="AQ32" i="1"/>
  <c r="N6" i="1"/>
  <c r="BF48" i="1"/>
  <c r="BT37" i="1"/>
  <c r="AB56" i="1"/>
  <c r="BS46" i="1"/>
  <c r="BU40" i="1"/>
  <c r="V26" i="1"/>
  <c r="AB51" i="1"/>
  <c r="AJ51" i="1"/>
  <c r="AV9" i="1"/>
  <c r="BO58" i="1"/>
  <c r="U16" i="1"/>
  <c r="BL31" i="1"/>
  <c r="BT29" i="1"/>
  <c r="AK46" i="1"/>
  <c r="R38" i="1"/>
  <c r="T12" i="1"/>
  <c r="AR44" i="1"/>
  <c r="AS55" i="1"/>
  <c r="AU7" i="1"/>
  <c r="BD39" i="1"/>
  <c r="M48" i="1"/>
  <c r="AN25" i="1"/>
  <c r="BS43" i="1"/>
  <c r="AG41" i="1"/>
  <c r="BO52" i="1"/>
  <c r="BU5" i="1"/>
  <c r="AN30" i="1"/>
  <c r="BY21" i="1"/>
  <c r="BB11" i="1"/>
  <c r="T3" i="1"/>
  <c r="U33" i="1"/>
  <c r="O13" i="1"/>
  <c r="S25" i="1"/>
  <c r="BJ16" i="1"/>
  <c r="AU35" i="1"/>
  <c r="AU14" i="1"/>
  <c r="AF20" i="1"/>
  <c r="AY39" i="1"/>
  <c r="AO50" i="1"/>
  <c r="AC4" i="1"/>
  <c r="BF42" i="1"/>
  <c r="AZ18" i="1"/>
  <c r="U13" i="1"/>
  <c r="AA41" i="1"/>
  <c r="AI40" i="1"/>
  <c r="BP24" i="1"/>
  <c r="BQ26" i="1"/>
  <c r="BQ10" i="1"/>
  <c r="BM57" i="1"/>
  <c r="R29" i="1"/>
  <c r="AM40" i="1"/>
  <c r="BH14" i="1"/>
  <c r="BD50" i="1"/>
  <c r="P30" i="1"/>
  <c r="AK21" i="1"/>
  <c r="AX50" i="1"/>
  <c r="N58" i="1"/>
  <c r="AE41" i="1"/>
  <c r="BQ53" i="1"/>
  <c r="AG51" i="1"/>
  <c r="N53" i="1"/>
  <c r="BO49" i="1"/>
  <c r="BV46" i="1"/>
  <c r="U50" i="1"/>
  <c r="AS26" i="1"/>
  <c r="AS49" i="1"/>
  <c r="BJ52" i="1"/>
  <c r="BK44" i="1"/>
  <c r="BM21" i="1"/>
  <c r="AF40" i="1"/>
  <c r="BL48" i="1"/>
  <c r="V48" i="1"/>
  <c r="R35" i="1"/>
  <c r="AZ15" i="1"/>
  <c r="S46" i="1"/>
  <c r="AY58" i="1"/>
  <c r="AN29" i="1"/>
  <c r="BB56" i="1"/>
  <c r="AO10" i="1"/>
  <c r="O31" i="1"/>
  <c r="M15" i="1"/>
  <c r="Z40" i="1"/>
  <c r="O12" i="1"/>
  <c r="BL44" i="1"/>
  <c r="S41" i="1"/>
  <c r="AZ22" i="1"/>
  <c r="Y26" i="1"/>
  <c r="AZ35" i="1"/>
  <c r="AF53" i="1"/>
  <c r="BJ3" i="1"/>
  <c r="Z30" i="1"/>
  <c r="T38" i="1"/>
  <c r="AP41" i="1"/>
  <c r="M7" i="1"/>
  <c r="AY5" i="1"/>
  <c r="BL20" i="1"/>
  <c r="BF8" i="1"/>
  <c r="BC17" i="1"/>
  <c r="S58" i="1"/>
  <c r="AI8" i="1"/>
  <c r="AZ9" i="1"/>
  <c r="AG20" i="1"/>
  <c r="BM16" i="1"/>
  <c r="AI4" i="1"/>
  <c r="BC29" i="1"/>
  <c r="AJ16" i="1"/>
  <c r="AK5" i="1"/>
  <c r="AE20" i="1"/>
  <c r="BX12" i="1"/>
  <c r="BY55" i="1"/>
  <c r="AC40" i="1"/>
  <c r="BY3" i="1"/>
  <c r="BK41" i="1"/>
  <c r="AW9" i="1"/>
  <c r="AS31" i="1"/>
  <c r="BI6" i="1"/>
  <c r="BE58" i="1"/>
  <c r="BL15" i="1"/>
  <c r="BU22" i="1"/>
  <c r="W5" i="1"/>
  <c r="BG36" i="1"/>
  <c r="BF40" i="1"/>
  <c r="BH43" i="1"/>
  <c r="M42" i="1"/>
  <c r="BQ54" i="1"/>
  <c r="AY26" i="1"/>
  <c r="BU9" i="1"/>
  <c r="BS50" i="1"/>
  <c r="BK48" i="1"/>
  <c r="BO3" i="1"/>
  <c r="AT13" i="1"/>
  <c r="AH25" i="1"/>
  <c r="AS11" i="1"/>
  <c r="AS8" i="1"/>
  <c r="BE40" i="1"/>
  <c r="BZ44" i="1"/>
  <c r="AW10" i="1"/>
  <c r="BA58" i="1"/>
  <c r="Q15" i="1"/>
  <c r="AB50" i="1"/>
  <c r="O48" i="1"/>
  <c r="BC27" i="1"/>
  <c r="AD44" i="1"/>
  <c r="BC39" i="1"/>
  <c r="AV28" i="1"/>
  <c r="AU27" i="1"/>
  <c r="AI36" i="1"/>
  <c r="X27" i="1"/>
  <c r="BQ57" i="1"/>
  <c r="AA20" i="1"/>
  <c r="AZ27" i="1"/>
  <c r="AD32" i="1"/>
  <c r="W17" i="1"/>
  <c r="AJ28" i="1"/>
  <c r="AP28" i="1"/>
  <c r="P38" i="1"/>
  <c r="BY29" i="1"/>
  <c r="BT7" i="1"/>
  <c r="AS19" i="1"/>
  <c r="M52" i="1"/>
  <c r="AV45" i="1"/>
  <c r="AL24" i="1"/>
  <c r="BM33" i="1"/>
  <c r="AX49" i="1"/>
  <c r="BJ17" i="1"/>
  <c r="BE13" i="1"/>
  <c r="N40" i="1"/>
  <c r="V23" i="1"/>
  <c r="AY34" i="1"/>
  <c r="BS53" i="1"/>
  <c r="BH32" i="1"/>
  <c r="AH32" i="1"/>
  <c r="BQ55" i="1"/>
  <c r="AO57" i="1"/>
  <c r="S28" i="1"/>
  <c r="AR34" i="1"/>
  <c r="BR57" i="1"/>
  <c r="AD28" i="1"/>
  <c r="AT46" i="1"/>
  <c r="AF46" i="1"/>
  <c r="AO45" i="1"/>
  <c r="AD9" i="1"/>
  <c r="BK37" i="1"/>
  <c r="BG27" i="1"/>
  <c r="BM40" i="1"/>
  <c r="W30" i="1"/>
  <c r="BE22" i="1"/>
  <c r="BL33" i="1"/>
  <c r="BX58" i="1"/>
  <c r="BA47" i="1"/>
  <c r="BC36" i="1"/>
  <c r="AW51" i="1"/>
  <c r="AL40" i="1"/>
  <c r="AL15" i="1"/>
  <c r="BJ42" i="1"/>
  <c r="AY40" i="1"/>
  <c r="Z49" i="1"/>
  <c r="BP23" i="1"/>
  <c r="BG20" i="1"/>
  <c r="BU47" i="1"/>
  <c r="BV5" i="1"/>
  <c r="AZ21" i="1"/>
  <c r="M22" i="1"/>
  <c r="BF56" i="1"/>
  <c r="U43" i="1"/>
  <c r="AJ32" i="1"/>
  <c r="N51" i="1"/>
  <c r="AJ23" i="1"/>
  <c r="AB7" i="1"/>
  <c r="AE23" i="1"/>
  <c r="AB46" i="1"/>
  <c r="BG42" i="1"/>
  <c r="AS47" i="1"/>
  <c r="BV31" i="1"/>
  <c r="BA25" i="1"/>
  <c r="BF50" i="1"/>
  <c r="P6" i="1"/>
  <c r="AN33" i="1"/>
  <c r="BP28" i="1"/>
  <c r="AZ55" i="1"/>
  <c r="AA45" i="1"/>
  <c r="BE18" i="1"/>
  <c r="BC51" i="1"/>
  <c r="BQ18" i="1"/>
  <c r="BP7" i="1"/>
  <c r="BU27" i="1"/>
  <c r="AF6" i="1"/>
  <c r="BH41" i="1"/>
  <c r="BQ6" i="1"/>
  <c r="AQ52" i="1"/>
  <c r="AW44" i="1"/>
  <c r="T37" i="1"/>
  <c r="R52" i="1"/>
  <c r="BI8" i="1"/>
  <c r="AC42" i="1"/>
  <c r="Z46" i="1"/>
  <c r="BW52" i="1"/>
  <c r="AL6" i="1"/>
  <c r="M29" i="1"/>
  <c r="BB41" i="1"/>
  <c r="BD4" i="1"/>
  <c r="AH17" i="1"/>
  <c r="BS58" i="1"/>
  <c r="AC44" i="1"/>
  <c r="AJ25" i="1"/>
  <c r="AE6" i="1"/>
  <c r="BX41" i="1"/>
  <c r="Z20" i="1"/>
  <c r="AK54" i="1"/>
  <c r="AV38" i="1"/>
  <c r="AP26" i="1"/>
  <c r="AL28" i="1"/>
  <c r="BQ34" i="1"/>
  <c r="BK49" i="1"/>
  <c r="BN27" i="1"/>
  <c r="AM29" i="1"/>
  <c r="AU44" i="1"/>
  <c r="BB17" i="1"/>
  <c r="AW45" i="1"/>
  <c r="BT8" i="1"/>
  <c r="AP57" i="1"/>
  <c r="BR40" i="1"/>
  <c r="AP42" i="1"/>
  <c r="V29" i="1"/>
  <c r="AY46" i="1"/>
  <c r="AM28" i="1"/>
  <c r="BA5" i="1"/>
  <c r="Y15" i="1"/>
  <c r="BN29" i="1"/>
  <c r="N8" i="1"/>
  <c r="V54" i="1"/>
  <c r="AR16" i="1"/>
  <c r="AJ42" i="1"/>
  <c r="AG12" i="1"/>
  <c r="AS56" i="1"/>
  <c r="R31" i="1"/>
  <c r="BE33" i="1"/>
  <c r="AC7" i="1"/>
  <c r="P3" i="1"/>
  <c r="BS29" i="1"/>
  <c r="U30" i="1"/>
  <c r="BR19" i="1"/>
  <c r="Z10" i="1"/>
  <c r="BE36" i="1"/>
  <c r="X9" i="1"/>
  <c r="AZ23" i="1"/>
  <c r="BB7" i="1"/>
  <c r="AL46" i="1"/>
  <c r="AN38" i="1"/>
  <c r="AO52" i="1"/>
  <c r="AC45" i="1"/>
  <c r="BE35" i="1"/>
  <c r="W52" i="1"/>
  <c r="AJ17" i="1"/>
  <c r="N21" i="1"/>
  <c r="AZ33" i="1"/>
  <c r="AA50" i="1"/>
  <c r="M30" i="1"/>
  <c r="BA54" i="1"/>
  <c r="Q48" i="1"/>
  <c r="AC54" i="1"/>
  <c r="AZ50" i="1"/>
  <c r="AS48" i="1"/>
  <c r="O5" i="1"/>
  <c r="BU55" i="1"/>
  <c r="BW57" i="1"/>
  <c r="BN24" i="1"/>
  <c r="BF6" i="1"/>
  <c r="BN34" i="1"/>
  <c r="AU56" i="1"/>
  <c r="BC9" i="1"/>
  <c r="V7" i="1"/>
  <c r="BA46" i="1"/>
  <c r="AJ8" i="1"/>
  <c r="BF52" i="1"/>
  <c r="BP56" i="1"/>
  <c r="BG58" i="1"/>
  <c r="BC30" i="1"/>
  <c r="BM35" i="1"/>
  <c r="BW38" i="1"/>
  <c r="BE46" i="1"/>
  <c r="BY50" i="1"/>
  <c r="AV47" i="1"/>
  <c r="AX12" i="1"/>
  <c r="BB57" i="1"/>
  <c r="BE34" i="1"/>
  <c r="V52" i="1"/>
  <c r="BJ46" i="1"/>
  <c r="G11" i="1"/>
  <c r="BL18" i="1"/>
  <c r="BF31" i="1"/>
  <c r="BB53" i="1"/>
  <c r="T24" i="1"/>
  <c r="AP49" i="1"/>
  <c r="AZ8" i="1"/>
  <c r="AL3" i="1"/>
  <c r="BF33" i="1"/>
  <c r="S5" i="1"/>
  <c r="AO38" i="1"/>
  <c r="AR8" i="1"/>
  <c r="BT9" i="1"/>
  <c r="AK53" i="1"/>
  <c r="AZ31" i="1"/>
  <c r="BL12" i="1"/>
  <c r="AK8" i="1"/>
  <c r="M39" i="1"/>
  <c r="BX8" i="1"/>
  <c r="BQ24" i="1"/>
  <c r="M47" i="1"/>
  <c r="BO14" i="1"/>
  <c r="AW26" i="1"/>
  <c r="AV40" i="1"/>
  <c r="W7" i="1"/>
  <c r="AT20" i="1"/>
  <c r="Z29" i="1"/>
  <c r="O56" i="1"/>
  <c r="AO8" i="1"/>
  <c r="BZ34" i="1"/>
  <c r="AP7" i="1"/>
  <c r="T26" i="1"/>
  <c r="AH21" i="1"/>
  <c r="AD51" i="1"/>
  <c r="BG28" i="1"/>
  <c r="AZ38" i="1"/>
  <c r="AV7" i="1"/>
  <c r="O16" i="1"/>
  <c r="AC37" i="1"/>
  <c r="BU23" i="1"/>
  <c r="AB16" i="1"/>
  <c r="S23" i="1"/>
  <c r="AT43" i="1"/>
  <c r="M5" i="1"/>
  <c r="AL23" i="1"/>
  <c r="AD47" i="1"/>
  <c r="P14" i="1"/>
  <c r="BJ34" i="1"/>
  <c r="BP29" i="1"/>
  <c r="R9" i="1"/>
  <c r="S49" i="1"/>
  <c r="AN4" i="1"/>
  <c r="AC50" i="1"/>
  <c r="AC28" i="1"/>
  <c r="BK53" i="1"/>
  <c r="AR7" i="1"/>
  <c r="N38" i="1"/>
  <c r="AT24" i="1"/>
  <c r="U6" i="1"/>
  <c r="AZ34" i="1"/>
  <c r="BU44" i="1"/>
  <c r="AM27" i="1"/>
  <c r="T33" i="1"/>
  <c r="AQ42" i="1"/>
  <c r="W16" i="1"/>
  <c r="BN31" i="1"/>
  <c r="AF35" i="1"/>
  <c r="AF57" i="1"/>
  <c r="BW5" i="1"/>
  <c r="AQ38" i="1"/>
  <c r="BG45" i="1"/>
  <c r="BM58" i="1"/>
  <c r="AQ20" i="1"/>
  <c r="AN47" i="1"/>
  <c r="AL29" i="1"/>
  <c r="BG35" i="1"/>
  <c r="AA4" i="1"/>
  <c r="R53" i="1"/>
  <c r="O52" i="1"/>
  <c r="S21" i="1"/>
  <c r="AU24" i="1"/>
  <c r="BG25" i="1"/>
  <c r="P35" i="1"/>
  <c r="R57" i="1"/>
  <c r="BF34" i="1"/>
  <c r="BR37" i="1"/>
  <c r="M43" i="1"/>
  <c r="AJ15" i="1"/>
  <c r="BD20" i="1"/>
  <c r="BN21" i="1"/>
  <c r="V28" i="1"/>
  <c r="BX56" i="1"/>
  <c r="BZ52" i="1"/>
  <c r="BG15" i="1"/>
  <c r="AE7" i="1"/>
  <c r="AU46" i="1"/>
  <c r="AR42" i="1"/>
  <c r="AP54" i="1"/>
  <c r="P48" i="1"/>
  <c r="BR25" i="1"/>
  <c r="AU26" i="1"/>
  <c r="AD58" i="1"/>
  <c r="BA37" i="1"/>
  <c r="BH35" i="1"/>
  <c r="Y13" i="1"/>
  <c r="BX9" i="1"/>
  <c r="BC14" i="1"/>
  <c r="BT21" i="1"/>
  <c r="AG46" i="1"/>
  <c r="AS23" i="1"/>
  <c r="BA29" i="1"/>
  <c r="AM58" i="1"/>
  <c r="AB11" i="1"/>
  <c r="AL5" i="1"/>
  <c r="AG16" i="1"/>
  <c r="AK27" i="1"/>
  <c r="BY43" i="1"/>
  <c r="AT49" i="1"/>
  <c r="BH50" i="1"/>
  <c r="AQ51" i="1"/>
  <c r="BM15" i="1"/>
  <c r="AR26" i="1"/>
  <c r="U52" i="1"/>
  <c r="BE43" i="1"/>
  <c r="AK44" i="1"/>
  <c r="BK36" i="1"/>
  <c r="BO45" i="1"/>
  <c r="BR43" i="1"/>
  <c r="AG53" i="1"/>
  <c r="AM51" i="1"/>
  <c r="P58" i="1"/>
  <c r="BS24" i="1"/>
  <c r="BJ30" i="1"/>
  <c r="BS33" i="1"/>
  <c r="BL13" i="1"/>
  <c r="AE8" i="1"/>
  <c r="BM5" i="1"/>
  <c r="AX14" i="1"/>
  <c r="BJ38" i="1"/>
  <c r="AN16" i="1"/>
  <c r="AX24" i="1"/>
  <c r="M35" i="1"/>
  <c r="BP37" i="1"/>
  <c r="BY54" i="1"/>
  <c r="Q54" i="1"/>
  <c r="X3" i="1"/>
  <c r="AM33" i="1"/>
  <c r="AS41" i="1"/>
  <c r="N30" i="1"/>
  <c r="AH24" i="1"/>
  <c r="S53" i="1"/>
  <c r="S54" i="1"/>
  <c r="BU7" i="1"/>
  <c r="BI12" i="1"/>
  <c r="BF3" i="1"/>
  <c r="BI29" i="1"/>
  <c r="AX25" i="1"/>
  <c r="AW34" i="1"/>
  <c r="W54" i="1"/>
  <c r="BJ15" i="1"/>
  <c r="AL8" i="1"/>
  <c r="BT5" i="1"/>
  <c r="BJ32" i="1"/>
  <c r="BC35" i="1"/>
  <c r="AM46" i="1"/>
  <c r="X36" i="1"/>
  <c r="AK22" i="1"/>
  <c r="Y57" i="1"/>
  <c r="V31" i="1"/>
  <c r="BN39" i="1"/>
  <c r="AH42" i="1"/>
  <c r="BH3" i="1"/>
  <c r="Z13" i="1"/>
  <c r="AR22" i="1"/>
  <c r="AZ16" i="1"/>
  <c r="AL47" i="1"/>
  <c r="BH47" i="1"/>
  <c r="AW55" i="1"/>
  <c r="U34" i="1"/>
  <c r="BW34" i="1"/>
  <c r="AI22" i="1"/>
  <c r="BE17" i="1"/>
  <c r="Y21" i="1"/>
  <c r="BF41" i="1"/>
  <c r="BR45" i="1"/>
  <c r="T45" i="1"/>
  <c r="BR49" i="1"/>
  <c r="BT16" i="1"/>
  <c r="BO32" i="1"/>
  <c r="AE22" i="1"/>
  <c r="Y39" i="1"/>
  <c r="BW55" i="1"/>
  <c r="O55" i="1"/>
  <c r="AE3" i="1"/>
  <c r="BG49" i="1"/>
  <c r="R46" i="1"/>
  <c r="BU36" i="1"/>
  <c r="BN48" i="1"/>
  <c r="S55" i="1"/>
  <c r="Y54" i="1"/>
  <c r="S7" i="1"/>
  <c r="AG31" i="1"/>
  <c r="BU26" i="1"/>
  <c r="AS36" i="1"/>
  <c r="U55" i="1"/>
  <c r="BY16" i="1"/>
  <c r="AG9" i="1"/>
  <c r="BR6" i="1"/>
  <c r="AJ57" i="1"/>
  <c r="Y56" i="1"/>
  <c r="AR39" i="1"/>
  <c r="X41" i="1"/>
  <c r="AS38" i="1"/>
  <c r="BI55" i="1"/>
  <c r="BP9" i="1"/>
  <c r="AM14" i="1"/>
  <c r="AK6" i="1"/>
  <c r="BB31" i="1"/>
  <c r="BQ40" i="1"/>
  <c r="AN39" i="1"/>
  <c r="BW6" i="1"/>
  <c r="AI15" i="1"/>
  <c r="BJ28" i="1"/>
  <c r="AX17" i="1"/>
  <c r="BV48" i="1"/>
  <c r="BZ38" i="1"/>
  <c r="AF51" i="1"/>
  <c r="AM6" i="1"/>
  <c r="BS3" i="1"/>
  <c r="AT22" i="1"/>
  <c r="AC19" i="1"/>
  <c r="Z47" i="1"/>
  <c r="BP46" i="1"/>
  <c r="X51" i="1"/>
  <c r="AL17" i="1"/>
  <c r="AX21" i="1"/>
  <c r="BK22" i="1"/>
  <c r="AG39" i="1"/>
  <c r="T58" i="1"/>
  <c r="BP30" i="1"/>
  <c r="BZ58" i="1"/>
  <c r="AN55" i="1"/>
  <c r="M58" i="1"/>
  <c r="BE20" i="1"/>
  <c r="W18" i="1"/>
  <c r="BP21" i="1"/>
  <c r="Q31" i="1"/>
  <c r="Q56" i="1"/>
  <c r="W55" i="1"/>
  <c r="BX11" i="1"/>
  <c r="BV32" i="1"/>
  <c r="Y28" i="1"/>
  <c r="Y41" i="1"/>
  <c r="P18" i="1"/>
  <c r="AE48" i="1"/>
  <c r="AM45" i="1"/>
  <c r="AH53" i="1"/>
  <c r="N23" i="1"/>
  <c r="AU38" i="1"/>
  <c r="AN8" i="1"/>
  <c r="P7" i="1"/>
  <c r="AK31" i="1"/>
  <c r="Q57" i="1"/>
  <c r="AP29" i="1"/>
  <c r="AM53" i="1"/>
  <c r="BI41" i="1"/>
  <c r="AE28" i="1"/>
  <c r="BY5" i="1"/>
  <c r="AX36" i="1"/>
  <c r="S15" i="1"/>
  <c r="BU38" i="1"/>
  <c r="BE15" i="1"/>
  <c r="AL16" i="1"/>
  <c r="P43" i="1"/>
  <c r="BA33" i="1"/>
  <c r="AJ19" i="1"/>
  <c r="AA57" i="1"/>
  <c r="BY9" i="1"/>
  <c r="AZ54" i="1"/>
  <c r="AG42" i="1"/>
  <c r="U48" i="1"/>
  <c r="V3" i="1"/>
  <c r="AA35" i="1"/>
  <c r="BH42" i="1"/>
  <c r="BU21" i="1"/>
  <c r="AL30" i="1"/>
  <c r="BB45" i="1"/>
  <c r="AR57" i="1"/>
  <c r="AL11" i="1"/>
  <c r="BF35" i="1"/>
  <c r="BN58" i="1"/>
  <c r="AY29" i="1"/>
  <c r="BR56" i="1"/>
  <c r="AC13" i="1"/>
  <c r="AD10" i="1"/>
  <c r="AO9" i="1"/>
  <c r="BY39" i="1"/>
  <c r="AA29" i="1"/>
  <c r="AC31" i="1"/>
  <c r="BV39" i="1"/>
  <c r="BE32" i="1"/>
  <c r="BD46" i="1"/>
  <c r="Y45" i="1"/>
  <c r="BI47" i="1"/>
  <c r="BZ25" i="1"/>
  <c r="BK21" i="1"/>
  <c r="BU41" i="1"/>
  <c r="S42" i="1"/>
  <c r="BL4" i="1"/>
  <c r="BB4" i="1"/>
  <c r="Y10" i="1"/>
  <c r="O27" i="1"/>
  <c r="AR46" i="1"/>
  <c r="AJ50" i="1"/>
  <c r="AF54" i="1"/>
  <c r="BA6" i="1"/>
  <c r="BU28" i="1"/>
  <c r="O50" i="1"/>
  <c r="AP16" i="1"/>
  <c r="Z42" i="1"/>
  <c r="AH43" i="1"/>
  <c r="AW19" i="1"/>
  <c r="Y17" i="1"/>
  <c r="AW20" i="1"/>
  <c r="T35" i="1"/>
  <c r="AI10" i="1"/>
  <c r="AT44" i="1"/>
  <c r="BV35" i="1"/>
  <c r="AR6" i="1"/>
  <c r="AU12" i="1"/>
  <c r="BX15" i="1"/>
  <c r="BZ19" i="1"/>
  <c r="AB48" i="1"/>
  <c r="BO51" i="1"/>
  <c r="R56" i="1"/>
  <c r="AE12" i="1"/>
  <c r="BK18" i="1"/>
  <c r="BF28" i="1"/>
  <c r="AD41" i="1"/>
  <c r="W6" i="1"/>
  <c r="M53" i="1"/>
  <c r="BQ48" i="1"/>
  <c r="AQ49" i="1"/>
  <c r="AC49" i="1"/>
  <c r="BW54" i="1"/>
  <c r="AM7" i="1"/>
  <c r="AN6" i="1"/>
  <c r="AX4" i="1"/>
  <c r="AT35" i="1"/>
  <c r="Z31" i="1"/>
  <c r="BY41" i="1"/>
  <c r="AQ14" i="1"/>
  <c r="BY12" i="1"/>
  <c r="BE19" i="1"/>
  <c r="AQ28" i="1"/>
  <c r="AN52" i="1"/>
  <c r="AD23" i="1"/>
  <c r="BX27" i="1"/>
  <c r="BO33" i="1"/>
  <c r="BG56" i="1"/>
  <c r="BL11" i="1"/>
  <c r="AY3" i="1"/>
  <c r="AI7" i="1"/>
  <c r="AZ32" i="1"/>
  <c r="AR45" i="1"/>
  <c r="BT39" i="1"/>
  <c r="Y35" i="1"/>
  <c r="AU30" i="1"/>
  <c r="AR54" i="1"/>
  <c r="BY8" i="1"/>
  <c r="P10" i="1"/>
  <c r="BS14" i="1"/>
  <c r="AV36" i="1"/>
  <c r="BO31" i="1"/>
  <c r="BY38" i="1"/>
  <c r="AF4" i="1"/>
  <c r="BL3" i="1"/>
  <c r="T13" i="1"/>
  <c r="BI19" i="1"/>
  <c r="T47" i="1"/>
  <c r="AC43" i="1"/>
  <c r="AF52" i="1"/>
  <c r="BU33" i="1"/>
  <c r="N37" i="1"/>
  <c r="R24" i="1"/>
  <c r="AW42" i="1"/>
  <c r="AB43" i="1"/>
  <c r="R50" i="1"/>
  <c r="AG21" i="1"/>
  <c r="BC18" i="1"/>
  <c r="BK23" i="1"/>
  <c r="AW32" i="1"/>
  <c r="O57" i="1"/>
  <c r="U56" i="1"/>
  <c r="AO3" i="1"/>
  <c r="W53" i="1"/>
  <c r="AV42" i="1"/>
  <c r="AH36" i="1"/>
  <c r="AK24" i="1"/>
  <c r="BY25" i="1"/>
  <c r="AZ53" i="1"/>
  <c r="BH57" i="1"/>
  <c r="AA52" i="1"/>
  <c r="AS58" i="1"/>
  <c r="BT23" i="1"/>
  <c r="AA30" i="1"/>
  <c r="BK35" i="1"/>
  <c r="BR53" i="1"/>
  <c r="Q13" i="1"/>
  <c r="AJ3" i="1"/>
  <c r="AG8" i="1"/>
  <c r="AW53" i="1"/>
  <c r="AE58" i="1"/>
  <c r="AU39" i="1"/>
  <c r="BO56" i="1"/>
  <c r="BN7" i="1"/>
  <c r="AK14" i="1"/>
  <c r="U12" i="1"/>
  <c r="AF37" i="1"/>
  <c r="BM32" i="1"/>
  <c r="AQ39" i="1"/>
  <c r="AD5" i="1"/>
  <c r="R6" i="1"/>
  <c r="R14" i="1"/>
  <c r="AD20" i="1"/>
  <c r="Z55" i="1"/>
  <c r="BQ22" i="1"/>
  <c r="AS51" i="1"/>
  <c r="BW44" i="1"/>
  <c r="BF46" i="1"/>
  <c r="U10" i="1"/>
  <c r="BW9" i="1"/>
  <c r="AV10" i="1"/>
  <c r="AK15" i="1"/>
  <c r="O43" i="1"/>
  <c r="Z44" i="1"/>
  <c r="AK51" i="1"/>
  <c r="R22" i="1"/>
  <c r="U19" i="1"/>
  <c r="AN27" i="1"/>
  <c r="BS38" i="1"/>
  <c r="BL52" i="1"/>
  <c r="BU35" i="1"/>
  <c r="BT57" i="1"/>
  <c r="BC16" i="1"/>
  <c r="Z25" i="1"/>
  <c r="AU17" i="1"/>
  <c r="BH28" i="1"/>
  <c r="BV52" i="1"/>
  <c r="AO53" i="1"/>
  <c r="BY58" i="1"/>
  <c r="AW24" i="1"/>
  <c r="BX38" i="1"/>
  <c r="AY38" i="1"/>
  <c r="Q26" i="1"/>
  <c r="O51" i="1"/>
  <c r="BI48" i="1"/>
  <c r="AR3" i="1"/>
  <c r="AN9" i="1"/>
  <c r="AR4" i="1"/>
  <c r="AC23" i="1"/>
  <c r="AB25" i="1"/>
  <c r="AQ26" i="1"/>
  <c r="AP55" i="1"/>
  <c r="BO9" i="1"/>
  <c r="W4" i="1"/>
  <c r="N14" i="1"/>
  <c r="BC38" i="1"/>
  <c r="BK33" i="1"/>
  <c r="BW39" i="1"/>
  <c r="BW25" i="1"/>
  <c r="BN28" i="1"/>
  <c r="W57" i="1"/>
  <c r="AR10" i="1"/>
  <c r="AF25" i="1"/>
  <c r="AS45" i="1"/>
  <c r="AG40" i="1"/>
  <c r="BW37" i="1"/>
  <c r="AK43" i="1"/>
  <c r="BM54" i="1"/>
  <c r="N55" i="1"/>
  <c r="BS56" i="1"/>
  <c r="BF4" i="1"/>
  <c r="AI29" i="1"/>
  <c r="AM26" i="1"/>
  <c r="R39" i="1"/>
  <c r="AW13" i="1"/>
  <c r="R4" i="1"/>
  <c r="BE12" i="1"/>
  <c r="AP18" i="1"/>
  <c r="BS32" i="1"/>
  <c r="V56" i="1"/>
  <c r="BW8" i="1"/>
  <c r="AM9" i="1"/>
  <c r="AP52" i="1"/>
  <c r="AF30" i="1"/>
  <c r="V41" i="1"/>
  <c r="AF32" i="1"/>
  <c r="M50" i="1"/>
  <c r="AQ57" i="1"/>
  <c r="AU29" i="1"/>
  <c r="BH23" i="1"/>
  <c r="AS25" i="1"/>
  <c r="AQ58" i="1"/>
  <c r="AE16" i="1"/>
  <c r="AY44" i="1"/>
  <c r="BP47" i="1"/>
  <c r="BC24" i="1"/>
  <c r="AM21" i="1"/>
  <c r="BH27" i="1"/>
  <c r="AV33" i="1"/>
  <c r="BX7" i="1"/>
  <c r="BZ10" i="1"/>
  <c r="AX7" i="1"/>
  <c r="BD22" i="1"/>
  <c r="BE10" i="1"/>
  <c r="BR33" i="1"/>
  <c r="BD30" i="1"/>
  <c r="BH29" i="1"/>
  <c r="AE46" i="1"/>
  <c r="AI58" i="1"/>
  <c r="S57" i="1"/>
  <c r="BW4" i="1"/>
  <c r="BJ8" i="1"/>
  <c r="AI6" i="1"/>
  <c r="BK13" i="1"/>
  <c r="BB22" i="1"/>
  <c r="T43" i="1"/>
  <c r="BA42" i="1"/>
  <c r="BV50" i="1"/>
  <c r="AL20" i="1"/>
  <c r="BW17" i="1"/>
  <c r="V30" i="1"/>
  <c r="O39" i="1"/>
  <c r="T8" i="1"/>
  <c r="BT38" i="1"/>
  <c r="AB36" i="1"/>
  <c r="V39" i="1"/>
  <c r="BG3" i="1"/>
  <c r="BU10" i="1"/>
  <c r="N11" i="1"/>
  <c r="BQ15" i="1"/>
  <c r="M44" i="1"/>
  <c r="X45" i="1"/>
  <c r="AW52" i="1"/>
  <c r="P40" i="1"/>
  <c r="AL36" i="1"/>
  <c r="Q18" i="1"/>
  <c r="BP17" i="1"/>
  <c r="BV19" i="1"/>
  <c r="AD33" i="1"/>
  <c r="BC43" i="1"/>
  <c r="BJ45" i="1"/>
  <c r="BC47" i="1"/>
  <c r="U17" i="1"/>
  <c r="BI30" i="1"/>
  <c r="M18" i="1"/>
  <c r="BF29" i="1"/>
  <c r="AN53" i="1"/>
  <c r="AZ56" i="1"/>
  <c r="AH58" i="1"/>
  <c r="AH45" i="1"/>
  <c r="M45" i="1"/>
  <c r="M27" i="1"/>
  <c r="BR51" i="1"/>
  <c r="BV54" i="1"/>
  <c r="AR55" i="1"/>
  <c r="W25" i="1"/>
  <c r="AN26" i="1"/>
  <c r="BW26" i="1"/>
  <c r="AN57" i="1"/>
  <c r="BK11" i="1"/>
  <c r="BC4" i="1"/>
  <c r="BM4" i="1"/>
  <c r="AM54" i="1"/>
  <c r="AN50" i="1"/>
  <c r="AA40" i="1"/>
  <c r="BW29" i="1"/>
  <c r="BY37" i="1"/>
  <c r="BG55" i="1"/>
  <c r="AC6" i="1"/>
  <c r="AL10" i="1"/>
  <c r="BX4" i="1"/>
  <c r="BU39" i="1"/>
  <c r="BB37" i="1"/>
  <c r="S40" i="1"/>
  <c r="AA7" i="1"/>
  <c r="BS11" i="1"/>
  <c r="AT11" i="1"/>
  <c r="AI16" i="1"/>
  <c r="O47" i="1"/>
  <c r="BH37" i="1"/>
  <c r="BJ49" i="1"/>
  <c r="BZ3" i="1"/>
  <c r="AM3" i="1"/>
  <c r="N13" i="1"/>
  <c r="AN19" i="1"/>
  <c r="BA44" i="1"/>
  <c r="AP47" i="1"/>
  <c r="AV49" i="1"/>
  <c r="BA17" i="1"/>
  <c r="AC15" i="1"/>
  <c r="AS18" i="1"/>
  <c r="AL34" i="1"/>
  <c r="AE54" i="1"/>
  <c r="O38" i="1"/>
  <c r="AY56" i="1"/>
  <c r="Q55" i="1"/>
  <c r="P57" i="1"/>
  <c r="BS20" i="1"/>
  <c r="AH18" i="1"/>
  <c r="AU20" i="1"/>
  <c r="AR37" i="1"/>
  <c r="AT52" i="1"/>
  <c r="BQ51" i="1"/>
  <c r="AP56" i="1"/>
  <c r="AT26" i="1"/>
  <c r="BK27" i="1"/>
  <c r="AO27" i="1"/>
  <c r="AJ54" i="1"/>
  <c r="BG53" i="1"/>
  <c r="N43" i="1"/>
  <c r="AK11" i="1"/>
  <c r="BZ22" i="1"/>
  <c r="BK24" i="1"/>
  <c r="BQ30" i="1"/>
  <c r="Q51" i="1"/>
  <c r="Q9" i="1"/>
  <c r="AJ11" i="1"/>
  <c r="AP5" i="1"/>
  <c r="M41" i="1"/>
  <c r="BN38" i="1"/>
  <c r="AQ41" i="1"/>
  <c r="AS28" i="1"/>
  <c r="AZ58" i="1"/>
  <c r="AU51" i="1"/>
  <c r="Y9" i="1"/>
  <c r="BK6" i="1"/>
  <c r="P15" i="1"/>
  <c r="AX42" i="1"/>
  <c r="S31" i="1"/>
  <c r="BJ40" i="1"/>
  <c r="BG11" i="1"/>
  <c r="AJ4" i="1"/>
  <c r="BZ13" i="1"/>
  <c r="BT19" i="1"/>
  <c r="X46" i="1"/>
  <c r="BV41" i="1"/>
  <c r="BU52" i="1"/>
  <c r="O32" i="1"/>
  <c r="M34" i="1"/>
  <c r="AC21" i="1"/>
  <c r="Q30" i="1"/>
  <c r="BL5" i="1"/>
  <c r="BU53" i="1"/>
  <c r="Y47" i="1"/>
  <c r="AF49" i="1"/>
  <c r="R55" i="1"/>
  <c r="AJ53" i="1"/>
  <c r="Z6" i="1"/>
  <c r="BC3" i="1"/>
  <c r="Z8" i="1"/>
  <c r="BD35" i="1"/>
  <c r="P39" i="1"/>
  <c r="BT43" i="1"/>
  <c r="BP15" i="1"/>
  <c r="O22" i="1"/>
  <c r="BK25" i="1"/>
  <c r="BY23" i="1"/>
  <c r="AR53" i="1"/>
  <c r="AZ7" i="1"/>
  <c r="BX3" i="1"/>
  <c r="BW40" i="1"/>
  <c r="AM39" i="1"/>
  <c r="M46" i="1"/>
  <c r="BR48" i="1"/>
  <c r="AE53" i="1"/>
  <c r="AM55" i="1"/>
  <c r="AP12" i="1"/>
  <c r="AW35" i="1"/>
  <c r="N29" i="1"/>
  <c r="BF36" i="1"/>
  <c r="AR43" i="1"/>
  <c r="BN35" i="1"/>
  <c r="BM49" i="1"/>
  <c r="Z56" i="1"/>
  <c r="Y22" i="1"/>
  <c r="AD25" i="1"/>
  <c r="P31" i="1"/>
  <c r="AL58" i="1"/>
  <c r="P16" i="1"/>
  <c r="BS13" i="1"/>
  <c r="P12" i="1"/>
  <c r="AJ40" i="1"/>
  <c r="AX37" i="1"/>
  <c r="BC44" i="1"/>
  <c r="S47" i="1"/>
  <c r="BM37" i="1"/>
  <c r="BV55" i="1"/>
  <c r="Q3" i="1"/>
  <c r="U5" i="1"/>
  <c r="M9" i="1"/>
  <c r="AT12" i="1"/>
  <c r="AM15" i="1"/>
  <c r="BG18" i="1"/>
  <c r="BJ24" i="1"/>
  <c r="AH56" i="1"/>
  <c r="BW51" i="1"/>
  <c r="AV58" i="1"/>
  <c r="AK25" i="1"/>
  <c r="BW31" i="1"/>
  <c r="BO35" i="1"/>
  <c r="AZ37" i="1"/>
  <c r="BN36" i="1"/>
  <c r="AA49" i="1"/>
  <c r="N50" i="1"/>
  <c r="BQ45" i="1"/>
  <c r="AV21" i="1"/>
  <c r="BN18" i="1"/>
  <c r="X21" i="1"/>
  <c r="BZ42" i="1"/>
  <c r="V55" i="1"/>
  <c r="AC53" i="1"/>
  <c r="BU57" i="1"/>
  <c r="AP43" i="1"/>
  <c r="BQ44" i="1"/>
  <c r="AT32" i="1"/>
  <c r="BG22" i="1"/>
  <c r="BX37" i="1"/>
  <c r="BY48" i="1"/>
  <c r="Z51" i="1"/>
  <c r="R49" i="1"/>
  <c r="AA54" i="1"/>
  <c r="BC23" i="1"/>
  <c r="M26" i="1"/>
  <c r="Q32" i="1"/>
  <c r="BD56" i="1"/>
  <c r="M11" i="1"/>
  <c r="AH12" i="1"/>
  <c r="AD6" i="1"/>
  <c r="BG52" i="1"/>
  <c r="BZ48" i="1"/>
  <c r="Y32" i="1"/>
  <c r="AC16" i="1"/>
  <c r="AG6" i="1"/>
  <c r="AI12" i="1"/>
  <c r="W34" i="1"/>
  <c r="U32" i="1"/>
  <c r="P32" i="1"/>
  <c r="AU4" i="1"/>
  <c r="BP4" i="1"/>
  <c r="N15" i="1"/>
  <c r="AS20" i="1"/>
  <c r="AY47" i="1"/>
  <c r="AL41" i="1"/>
  <c r="BK46" i="1"/>
  <c r="BP39" i="1"/>
  <c r="AD45" i="1"/>
  <c r="AC10" i="1"/>
  <c r="W10" i="1"/>
  <c r="BI7" i="1"/>
  <c r="AV15" i="1"/>
  <c r="BP43" i="1"/>
  <c r="BW42" i="1"/>
  <c r="AX46" i="1"/>
  <c r="AH22" i="1"/>
  <c r="AF19" i="1"/>
  <c r="BO21" i="1"/>
  <c r="U31" i="1"/>
  <c r="AK55" i="1"/>
  <c r="BF38" i="1"/>
  <c r="AH55" i="1"/>
  <c r="BN16" i="1"/>
  <c r="AP14" i="1"/>
  <c r="AV16" i="1"/>
  <c r="AB32" i="1"/>
  <c r="BF51" i="1"/>
  <c r="P50" i="1"/>
  <c r="Y55" i="1"/>
  <c r="AF24" i="1"/>
  <c r="AJ27" i="1"/>
  <c r="S34" i="1"/>
  <c r="AL51" i="1"/>
  <c r="BR46" i="1"/>
  <c r="AV46" i="1"/>
  <c r="AC8" i="1"/>
  <c r="AI5" i="1"/>
  <c r="BO11" i="1"/>
  <c r="U28" i="1"/>
  <c r="AF23" i="1"/>
  <c r="AI30" i="1"/>
  <c r="BU45" i="1"/>
  <c r="R7" i="1"/>
  <c r="S11" i="1"/>
  <c r="AD14" i="1"/>
  <c r="U35" i="1"/>
  <c r="BJ33" i="1"/>
  <c r="N33" i="1"/>
  <c r="AP25" i="1"/>
  <c r="AD53" i="1"/>
  <c r="BT50" i="1"/>
  <c r="BQ12" i="1"/>
  <c r="AH37" i="1"/>
  <c r="AJ29" i="1"/>
  <c r="AD31" i="1"/>
  <c r="BW3" i="1"/>
  <c r="U11" i="1"/>
  <c r="BD12" i="1"/>
  <c r="N16" i="1"/>
  <c r="BN44" i="1"/>
  <c r="BK43" i="1"/>
  <c r="BB47" i="1"/>
  <c r="AP36" i="1"/>
  <c r="AQ31" i="1"/>
  <c r="R17" i="1"/>
  <c r="BW13" i="1"/>
  <c r="Y20" i="1"/>
  <c r="AG23" i="1"/>
  <c r="AP44" i="1"/>
  <c r="AH40" i="1"/>
  <c r="N46" i="1"/>
  <c r="AF17" i="1"/>
  <c r="BV14" i="1"/>
  <c r="N17" i="1"/>
  <c r="BS21" i="1"/>
  <c r="AH52" i="1"/>
  <c r="BC52" i="1"/>
  <c r="W56" i="1"/>
  <c r="BT45" i="1"/>
  <c r="Z45" i="1"/>
  <c r="W32" i="1"/>
  <c r="AQ11" i="1"/>
  <c r="BU30" i="1"/>
  <c r="Z50" i="1"/>
  <c r="Q8" i="1"/>
  <c r="BR17" i="1"/>
  <c r="AV43" i="1"/>
  <c r="BJ7" i="1"/>
  <c r="M32" i="1"/>
  <c r="Z54" i="1"/>
  <c r="S17" i="1"/>
  <c r="BZ8" i="1"/>
  <c r="Z23" i="1"/>
  <c r="P27" i="1"/>
  <c r="BG48" i="1"/>
  <c r="BB43" i="1"/>
  <c r="V42" i="1"/>
  <c r="AA10" i="1"/>
  <c r="Z52" i="1"/>
  <c r="R11" i="1"/>
  <c r="BB5" i="1"/>
  <c r="V4" i="1"/>
  <c r="O40" i="1"/>
  <c r="AF48" i="1"/>
  <c r="U58" i="1"/>
  <c r="BD6" i="1"/>
  <c r="BM18" i="1"/>
  <c r="BT26" i="1"/>
  <c r="R8" i="1"/>
  <c r="AH28" i="1"/>
  <c r="AI17" i="1"/>
  <c r="M3" i="1"/>
  <c r="AW16" i="1"/>
  <c r="BP35" i="1"/>
  <c r="AO49" i="1"/>
  <c r="AU3" i="1"/>
  <c r="BX39" i="1"/>
  <c r="AV13" i="1"/>
  <c r="BY28" i="1"/>
  <c r="AJ12" i="1"/>
  <c r="BL43" i="1"/>
  <c r="AO23" i="1"/>
  <c r="AH48" i="1"/>
  <c r="BU56" i="1"/>
  <c r="M56" i="1"/>
  <c r="BM6" i="1"/>
  <c r="V10" i="1"/>
  <c r="M4" i="1"/>
  <c r="AY10" i="1"/>
  <c r="AR17" i="1"/>
  <c r="AZ47" i="1"/>
  <c r="BW45" i="1"/>
  <c r="AA48" i="1"/>
  <c r="AI27" i="1"/>
  <c r="AP23" i="1"/>
  <c r="AG22" i="1"/>
  <c r="BM44" i="1"/>
  <c r="AS14" i="1"/>
  <c r="AX9" i="1"/>
  <c r="BX25" i="1"/>
  <c r="BS39" i="1"/>
  <c r="AI49" i="1"/>
  <c r="BI56" i="1"/>
  <c r="P9" i="1"/>
  <c r="W11" i="1"/>
  <c r="AA12" i="1"/>
  <c r="AO16" i="1"/>
  <c r="AB44" i="1"/>
  <c r="AJ39" i="1"/>
  <c r="AF44" i="1"/>
  <c r="BD48" i="1"/>
  <c r="T49" i="1"/>
  <c r="AO58" i="1"/>
  <c r="BG4" i="1"/>
  <c r="AU42" i="1"/>
  <c r="AF34" i="1"/>
  <c r="BT36" i="1"/>
  <c r="V46" i="1"/>
  <c r="BV37" i="1"/>
  <c r="BP19" i="1"/>
  <c r="AW18" i="1"/>
  <c r="AK52" i="1"/>
  <c r="BJ44" i="1"/>
  <c r="AK48" i="1"/>
  <c r="AI51" i="1"/>
  <c r="AI54" i="1"/>
  <c r="AS5" i="1"/>
  <c r="AH5" i="1"/>
  <c r="BZ15" i="1"/>
  <c r="U21" i="1"/>
  <c r="AI19" i="1"/>
  <c r="Z39" i="1"/>
  <c r="BF26" i="1"/>
  <c r="N44" i="1"/>
  <c r="BY13" i="1"/>
  <c r="AL7" i="1"/>
  <c r="AW8" i="1"/>
  <c r="AR36" i="1"/>
  <c r="BK31" i="1"/>
  <c r="AA47" i="1"/>
  <c r="P45" i="1"/>
  <c r="AO41" i="1"/>
  <c r="AY50" i="1"/>
  <c r="V57" i="1"/>
  <c r="AG55" i="1"/>
  <c r="AA31" i="1"/>
  <c r="BW23" i="1"/>
  <c r="AU31" i="1"/>
  <c r="BJ47" i="1"/>
  <c r="O4" i="1"/>
  <c r="BP26" i="1"/>
  <c r="BI4" i="1"/>
  <c r="AI55" i="1"/>
  <c r="AE55" i="1"/>
  <c r="BY31" i="1"/>
  <c r="AF38" i="1"/>
  <c r="BL35" i="1"/>
  <c r="T56" i="1"/>
  <c r="BH9" i="1"/>
  <c r="AQ4" i="1"/>
  <c r="AF3" i="1"/>
  <c r="BL41" i="1"/>
  <c r="BF30" i="1"/>
  <c r="BP31" i="1"/>
  <c r="AA6" i="1"/>
  <c r="S12" i="1"/>
  <c r="BE14" i="1"/>
  <c r="AT16" i="1"/>
  <c r="AN44" i="1"/>
  <c r="AD27" i="1"/>
  <c r="BW48" i="1"/>
  <c r="AT6" i="1"/>
  <c r="T9" i="1"/>
  <c r="BO13" i="1"/>
  <c r="AN45" i="1"/>
  <c r="BT40" i="1"/>
  <c r="Z48" i="1"/>
  <c r="BL17" i="1"/>
  <c r="AN15" i="1"/>
  <c r="AT17" i="1"/>
  <c r="AT23" i="1"/>
  <c r="AQ54" i="1"/>
  <c r="BW35" i="1"/>
  <c r="AN56" i="1"/>
  <c r="AL52" i="1"/>
  <c r="N57" i="1"/>
  <c r="BI16" i="1"/>
  <c r="AN20" i="1"/>
  <c r="BO20" i="1"/>
  <c r="AL26" i="1"/>
  <c r="BE51" i="1"/>
  <c r="BE47" i="1"/>
  <c r="AE56" i="1"/>
  <c r="AR38" i="1"/>
  <c r="AZ24" i="1"/>
  <c r="X33" i="1"/>
  <c r="BK47" i="1"/>
  <c r="BX47" i="1"/>
  <c r="BO43" i="1"/>
  <c r="BJ5" i="1"/>
  <c r="AI33" i="1"/>
  <c r="U23" i="1"/>
  <c r="AN23" i="1"/>
  <c r="AA43" i="1"/>
  <c r="Y11" i="1"/>
  <c r="X8" i="1"/>
  <c r="AX5" i="1"/>
  <c r="BQ29" i="1"/>
  <c r="AI32" i="1"/>
  <c r="BN32" i="1"/>
  <c r="O25" i="1"/>
  <c r="AC55" i="1"/>
  <c r="BX49" i="1"/>
  <c r="AY4" i="1"/>
  <c r="AS4" i="1"/>
  <c r="AW12" i="1"/>
  <c r="AE34" i="1"/>
  <c r="AM43" i="1"/>
  <c r="BJ36" i="1"/>
  <c r="P13" i="1"/>
  <c r="BI10" i="1"/>
  <c r="R10" i="1"/>
  <c r="BP14" i="1"/>
  <c r="U46" i="1"/>
  <c r="BQ41" i="1"/>
  <c r="AL48" i="1"/>
  <c r="AR31" i="1"/>
  <c r="W31" i="1"/>
  <c r="AW21" i="1"/>
  <c r="BO27" i="1"/>
  <c r="R42" i="1"/>
  <c r="AK40" i="1"/>
  <c r="BE42" i="1"/>
  <c r="BF21" i="1"/>
  <c r="BC12" i="1"/>
  <c r="AR21" i="1"/>
  <c r="AX27" i="1"/>
  <c r="AG54" i="1"/>
  <c r="W48" i="1"/>
  <c r="AC57" i="1"/>
  <c r="AU52" i="1"/>
  <c r="Q38" i="1"/>
  <c r="V24" i="1"/>
  <c r="AO18" i="1"/>
  <c r="BP36" i="1"/>
  <c r="M40" i="1"/>
  <c r="BB49" i="1"/>
  <c r="BC48" i="1"/>
  <c r="BY57" i="1"/>
  <c r="W22" i="1"/>
  <c r="BU24" i="1"/>
  <c r="Q24" i="1"/>
  <c r="W45" i="1"/>
  <c r="AO4" i="1"/>
  <c r="AR5" i="1"/>
  <c r="AV6" i="1"/>
  <c r="AH49" i="1"/>
  <c r="AO48" i="1"/>
  <c r="BL37" i="1"/>
  <c r="Z9" i="1"/>
  <c r="AE38" i="1"/>
  <c r="BA45" i="1"/>
  <c r="N10" i="1"/>
  <c r="AZ28" i="1"/>
  <c r="BH48" i="1"/>
  <c r="AY18" i="1"/>
  <c r="BF37" i="1"/>
  <c r="S6" i="1"/>
  <c r="AN58" i="1"/>
  <c r="BQ52" i="1"/>
  <c r="AA22" i="1"/>
  <c r="BM30" i="1"/>
  <c r="BU37" i="1"/>
  <c r="S3" i="1"/>
  <c r="S43" i="1"/>
  <c r="AB41" i="1"/>
  <c r="AN5" i="1"/>
  <c r="BJ6" i="1"/>
  <c r="T55" i="1"/>
  <c r="BZ23" i="1"/>
  <c r="AZ48" i="1"/>
  <c r="Y38" i="1"/>
  <c r="BS51" i="1"/>
  <c r="AK3" i="1"/>
  <c r="BU15" i="1"/>
  <c r="AG49" i="1"/>
  <c r="AC58" i="1"/>
  <c r="AC24" i="1"/>
  <c r="BA36" i="1"/>
  <c r="AT7" i="1"/>
  <c r="AY30" i="1"/>
  <c r="BL50" i="1"/>
  <c r="N19" i="1"/>
  <c r="AW7" i="1"/>
  <c r="AA14" i="1"/>
  <c r="AH8" i="1"/>
  <c r="BA35" i="1"/>
  <c r="AW48" i="1"/>
  <c r="N54" i="1"/>
  <c r="T5" i="1"/>
  <c r="X10" i="1"/>
  <c r="BA10" i="1"/>
  <c r="X19" i="1"/>
  <c r="AI35" i="1"/>
  <c r="BJ48" i="1"/>
  <c r="BU20" i="1"/>
  <c r="N47" i="1"/>
  <c r="AC11" i="1"/>
  <c r="BI42" i="1"/>
  <c r="BT33" i="1"/>
  <c r="AJ44" i="1"/>
  <c r="AK37" i="1"/>
  <c r="AY11" i="1"/>
  <c r="U53" i="1"/>
  <c r="AG45" i="1"/>
  <c r="BA21" i="1"/>
  <c r="AO54" i="1"/>
  <c r="AF27" i="1"/>
  <c r="BS12" i="1"/>
  <c r="AY17" i="1"/>
  <c r="AY21" i="1"/>
  <c r="BN4" i="1"/>
  <c r="AX6" i="1"/>
  <c r="AW15" i="1"/>
  <c r="Z35" i="1"/>
  <c r="BY7" i="1"/>
  <c r="BN9" i="1"/>
  <c r="BB25" i="1"/>
  <c r="BH51" i="1"/>
  <c r="Q16" i="1"/>
  <c r="AU21" i="1"/>
  <c r="AM36" i="1"/>
  <c r="P54" i="1"/>
  <c r="AY25" i="1"/>
  <c r="BK39" i="1"/>
  <c r="AQ8" i="1"/>
  <c r="BC28" i="1"/>
  <c r="R27" i="1"/>
  <c r="U3" i="1"/>
  <c r="X30" i="1"/>
  <c r="BP54" i="1"/>
  <c r="AU5" i="1"/>
  <c r="BZ6" i="1"/>
  <c r="AB9" i="1"/>
  <c r="BR14" i="1"/>
  <c r="AX15" i="1"/>
  <c r="BT34" i="1"/>
  <c r="BM26" i="1"/>
  <c r="BZ55" i="1"/>
  <c r="BP57" i="1"/>
  <c r="BR7" i="1"/>
  <c r="BE30" i="1"/>
  <c r="BS26" i="1"/>
  <c r="BJ43" i="1"/>
  <c r="AN37" i="1"/>
  <c r="BM22" i="1"/>
  <c r="AP19" i="1"/>
  <c r="AP30" i="1"/>
  <c r="N56" i="1"/>
  <c r="P55" i="1"/>
  <c r="BC5" i="1"/>
  <c r="AR14" i="1"/>
  <c r="AU48" i="1"/>
  <c r="BJ13" i="1"/>
  <c r="T20" i="1"/>
  <c r="AA53" i="1"/>
  <c r="AC51" i="1"/>
  <c r="P56" i="1"/>
  <c r="R12" i="1"/>
  <c r="BT13" i="1"/>
  <c r="BT4" i="1"/>
  <c r="V15" i="1"/>
  <c r="AZ44" i="1"/>
  <c r="AX45" i="1"/>
  <c r="BE49" i="1"/>
  <c r="BC49" i="1"/>
  <c r="BS49" i="1"/>
  <c r="BN25" i="1"/>
  <c r="BS36" i="1"/>
  <c r="AP6" i="1"/>
  <c r="BK51" i="1"/>
  <c r="BF53" i="1"/>
  <c r="Z12" i="1"/>
  <c r="BZ26" i="1"/>
  <c r="AD18" i="1"/>
  <c r="BT15" i="1"/>
  <c r="BZ17" i="1"/>
  <c r="BM24" i="1"/>
  <c r="AT37" i="1"/>
  <c r="BJ29" i="1"/>
  <c r="AP32" i="1"/>
  <c r="BD11" i="1"/>
  <c r="AG7" i="1"/>
  <c r="AY15" i="1"/>
  <c r="AK29" i="1"/>
  <c r="R44" i="1"/>
  <c r="X43" i="1"/>
  <c r="AU54" i="1"/>
  <c r="BJ56" i="1"/>
  <c r="AT54" i="1"/>
  <c r="AZ6" i="1"/>
  <c r="BJ58" i="1"/>
  <c r="BH6" i="1"/>
  <c r="AA36" i="1"/>
  <c r="Q29" i="1"/>
  <c r="BE37" i="1"/>
  <c r="BH5" i="1"/>
  <c r="AG3" i="1"/>
  <c r="P11" i="1"/>
  <c r="BN15" i="1"/>
  <c r="AV48" i="1"/>
  <c r="AY57" i="1"/>
  <c r="AL43" i="1"/>
  <c r="R41" i="1"/>
  <c r="BX42" i="1"/>
  <c r="AV14" i="1"/>
  <c r="Q5" i="1"/>
  <c r="AB8" i="1"/>
  <c r="AU13" i="1"/>
  <c r="AF39" i="1"/>
  <c r="BX40" i="1"/>
  <c r="AG43" i="1"/>
  <c r="BI26" i="1"/>
  <c r="BA13" i="1"/>
  <c r="AV22" i="1"/>
  <c r="AB23" i="1"/>
  <c r="AI52" i="1"/>
  <c r="BY32" i="1"/>
  <c r="T53" i="1"/>
  <c r="BV11" i="1"/>
  <c r="BK16" i="1"/>
  <c r="AO30" i="1"/>
  <c r="BK50" i="1"/>
  <c r="BA49" i="1"/>
  <c r="P53" i="1"/>
  <c r="BC22" i="1"/>
  <c r="AD26" i="1"/>
  <c r="BH24" i="1"/>
  <c r="BZ43" i="1"/>
  <c r="AQ43" i="1"/>
  <c r="AU41" i="1"/>
  <c r="BS57" i="1"/>
  <c r="AE57" i="1"/>
  <c r="AI3" i="1"/>
  <c r="BE21" i="1"/>
  <c r="BU18" i="1"/>
  <c r="BI23" i="1"/>
  <c r="U41" i="1"/>
  <c r="Z7" i="1"/>
  <c r="BU8" i="1"/>
  <c r="BF7" i="1"/>
  <c r="AL39" i="1"/>
  <c r="BU29" i="1"/>
  <c r="N39" i="1"/>
  <c r="AQ23" i="1"/>
  <c r="AI56" i="1"/>
  <c r="Q49" i="1"/>
  <c r="BD8" i="1"/>
  <c r="AW33" i="1"/>
  <c r="BQ27" i="1"/>
  <c r="T39" i="1"/>
  <c r="N7" i="1"/>
  <c r="AW5" i="1"/>
  <c r="X5" i="1"/>
  <c r="BA14" i="1"/>
  <c r="BL39" i="1"/>
  <c r="BO41" i="1"/>
  <c r="AE44" i="1"/>
  <c r="AX29" i="1"/>
  <c r="AW25" i="1"/>
  <c r="AW58" i="1"/>
  <c r="BT14" i="1"/>
  <c r="AM20" i="1"/>
  <c r="AU19" i="1"/>
  <c r="BQ38" i="1"/>
  <c r="BB40" i="1"/>
  <c r="BU43" i="1"/>
  <c r="BT12" i="1"/>
  <c r="AN12" i="1"/>
  <c r="AC17" i="1"/>
  <c r="T36" i="1"/>
  <c r="BX51" i="1"/>
  <c r="BC50" i="1"/>
  <c r="AV53" i="1"/>
  <c r="AP40" i="1"/>
  <c r="BZ36" i="1"/>
  <c r="BC25" i="1"/>
  <c r="W33" i="1"/>
  <c r="BP49" i="1"/>
  <c r="AF47" i="1"/>
  <c r="N52" i="1"/>
  <c r="T23" i="1"/>
  <c r="AM19" i="1"/>
  <c r="AV25" i="1"/>
  <c r="Q42" i="1"/>
  <c r="O3" i="1"/>
  <c r="BT6" i="1"/>
  <c r="BR12" i="1"/>
  <c r="AG47" i="1"/>
  <c r="BW49" i="1"/>
  <c r="AE40" i="1"/>
  <c r="BX33" i="1"/>
  <c r="AM38" i="1"/>
  <c r="BY52" i="1"/>
  <c r="AK58" i="1"/>
  <c r="AT57" i="1"/>
  <c r="AY6" i="1"/>
  <c r="AS35" i="1"/>
  <c r="AT28" i="1"/>
  <c r="W40" i="1"/>
  <c r="BS10" i="1"/>
  <c r="AU6" i="1"/>
  <c r="M10" i="1"/>
  <c r="BC15" i="1"/>
  <c r="Q43" i="1"/>
  <c r="BJ53" i="1"/>
  <c r="BX44" i="1"/>
  <c r="AD8" i="1"/>
  <c r="Q28" i="1"/>
  <c r="BN51" i="1"/>
  <c r="AH20" i="1"/>
  <c r="O41" i="1"/>
  <c r="BG38" i="1"/>
  <c r="AG15" i="1"/>
  <c r="BB55" i="1"/>
  <c r="Y8" i="1"/>
  <c r="AH13" i="1"/>
  <c r="BZ11" i="1"/>
  <c r="BO16" i="1"/>
  <c r="BO24" i="1"/>
  <c r="T21" i="1"/>
  <c r="AM31" i="1"/>
  <c r="Q41" i="1"/>
  <c r="BE3" i="1"/>
  <c r="M6" i="1"/>
  <c r="AA9" i="1"/>
  <c r="BB36" i="1"/>
  <c r="BU31" i="1"/>
  <c r="BR44" i="1"/>
  <c r="BM51" i="1"/>
  <c r="AN46" i="1"/>
  <c r="AC30" i="1"/>
  <c r="T46" i="1"/>
  <c r="AU15" i="1"/>
  <c r="AH3" i="1"/>
  <c r="V12" i="1"/>
  <c r="BA26" i="1"/>
  <c r="BG16" i="1"/>
  <c r="BW19" i="1"/>
  <c r="AE30" i="1"/>
  <c r="BT58" i="1"/>
  <c r="AK56" i="1"/>
  <c r="BY14" i="1"/>
  <c r="AP11" i="1"/>
  <c r="AJ55" i="1"/>
  <c r="AR15" i="1"/>
  <c r="AT19" i="1"/>
  <c r="BE48" i="1"/>
  <c r="P51" i="1"/>
  <c r="X57" i="1"/>
  <c r="BR5" i="1"/>
  <c r="BV18" i="1"/>
  <c r="AJ31" i="1"/>
  <c r="AX35" i="1"/>
  <c r="O17" i="1"/>
  <c r="AM5" i="1"/>
  <c r="AM10" i="1"/>
  <c r="Z22" i="1"/>
  <c r="AS6" i="1"/>
  <c r="AA23" i="1"/>
  <c r="AP27" i="1"/>
  <c r="BP25" i="1"/>
  <c r="AZ46" i="1"/>
  <c r="AV34" i="1"/>
  <c r="BH30" i="1"/>
  <c r="BY40" i="1"/>
  <c r="AR13" i="1"/>
  <c r="BB21" i="1"/>
  <c r="Y19" i="1"/>
  <c r="R26" i="1"/>
  <c r="BL55" i="1"/>
  <c r="AZ52" i="1"/>
  <c r="AU57" i="1"/>
  <c r="BT3" i="1"/>
  <c r="AS27" i="1"/>
  <c r="BF13" i="1"/>
  <c r="U7" i="1"/>
  <c r="V9" i="1"/>
  <c r="AI39" i="1"/>
  <c r="BN42" i="1"/>
  <c r="BS44" i="1"/>
  <c r="BR13" i="1"/>
  <c r="AG13" i="1"/>
  <c r="BI17" i="1"/>
  <c r="BO22" i="1"/>
  <c r="AG50" i="1"/>
  <c r="AN32" i="1"/>
  <c r="AU53" i="1"/>
  <c r="AT47" i="1"/>
  <c r="BP50" i="1"/>
  <c r="BV9" i="1"/>
  <c r="BR15" i="1"/>
  <c r="P21" i="1"/>
  <c r="M20" i="1"/>
  <c r="U51" i="1"/>
  <c r="AT48" i="1"/>
  <c r="BE52" i="1"/>
  <c r="BD26" i="1"/>
  <c r="BS19" i="1"/>
  <c r="BH26" i="1"/>
  <c r="BC42" i="1"/>
  <c r="AL45" i="1"/>
  <c r="AW38" i="1"/>
  <c r="AM17" i="1"/>
  <c r="BF23" i="1"/>
  <c r="W23" i="1"/>
  <c r="S35" i="1"/>
  <c r="BQ58" i="1"/>
  <c r="BZ57" i="1"/>
  <c r="BV4" i="1"/>
  <c r="AV37" i="1"/>
  <c r="AR29" i="1"/>
  <c r="AK41" i="1"/>
  <c r="BA23" i="1"/>
  <c r="AA55" i="1"/>
  <c r="AE49" i="1"/>
  <c r="BU16" i="1"/>
  <c r="AG4" i="1"/>
  <c r="BG10" i="1"/>
  <c r="AI26" i="1"/>
  <c r="BT35" i="1"/>
  <c r="AQ33" i="1"/>
  <c r="Q4" i="1"/>
  <c r="AA27" i="1"/>
  <c r="S8" i="1"/>
  <c r="BB9" i="1"/>
  <c r="BO39" i="1"/>
  <c r="AQ37" i="1"/>
  <c r="AO46" i="1"/>
  <c r="AG28" i="1"/>
  <c r="P29" i="1"/>
  <c r="Q58" i="1"/>
  <c r="BA20" i="1"/>
  <c r="BK38" i="1"/>
  <c r="BQ33" i="1"/>
  <c r="R43" i="1"/>
  <c r="AN10" i="1"/>
  <c r="AV8" i="1"/>
  <c r="BG21" i="1"/>
  <c r="BB20" i="1"/>
  <c r="AB52" i="1"/>
  <c r="AZ51" i="1"/>
  <c r="BF55" i="1"/>
  <c r="AS40" i="1"/>
  <c r="BO36" i="1"/>
  <c r="BS23" i="1"/>
  <c r="AP17" i="1"/>
  <c r="W27" i="1"/>
  <c r="U39" i="1"/>
  <c r="AM47" i="1"/>
  <c r="P49" i="1"/>
  <c r="AH51" i="1"/>
  <c r="BS17" i="1"/>
  <c r="T28" i="1"/>
  <c r="BN23" i="1"/>
  <c r="Q36" i="1"/>
  <c r="Z58" i="1"/>
  <c r="AR58" i="1"/>
  <c r="BE8" i="1"/>
  <c r="BS48" i="1"/>
  <c r="BT49" i="1"/>
  <c r="AT34" i="1"/>
  <c r="Y48" i="1"/>
  <c r="AD55" i="1"/>
  <c r="BZ56" i="1"/>
  <c r="AY7" i="1"/>
  <c r="BO26" i="1"/>
  <c r="BJ37" i="1"/>
  <c r="AO34" i="1"/>
  <c r="W3" i="1"/>
  <c r="R3" i="1"/>
  <c r="S9" i="1"/>
  <c r="T10" i="1"/>
  <c r="BR58" i="1"/>
  <c r="AA56" i="1"/>
  <c r="Y44" i="1"/>
  <c r="BI32" i="1"/>
  <c r="BF43" i="1"/>
  <c r="BP58" i="1"/>
  <c r="BV3" i="1"/>
  <c r="X7" i="1"/>
  <c r="BE11" i="1"/>
  <c r="BQ39" i="1"/>
  <c r="BO34" i="1"/>
  <c r="P44" i="1"/>
  <c r="BT10" i="1"/>
  <c r="N9" i="1"/>
  <c r="BR22" i="1"/>
  <c r="AE21" i="1"/>
  <c r="BM47" i="1"/>
  <c r="O26" i="1"/>
  <c r="BV51" i="1"/>
  <c r="E143" i="3"/>
  <c r="E85" i="3"/>
  <c r="E110" i="3"/>
  <c r="E31" i="3"/>
  <c r="E19" i="3"/>
  <c r="E8" i="3"/>
  <c r="E129" i="3"/>
  <c r="E115" i="3"/>
  <c r="E48" i="3"/>
  <c r="E9" i="3"/>
  <c r="E66" i="3"/>
  <c r="E62" i="3"/>
  <c r="E130" i="3"/>
  <c r="E17" i="3"/>
  <c r="E103" i="3"/>
  <c r="E124" i="3"/>
  <c r="E16" i="3"/>
  <c r="E107" i="3"/>
  <c r="E46" i="3"/>
  <c r="E97" i="3"/>
  <c r="E43" i="3"/>
  <c r="E61" i="3"/>
  <c r="E33" i="3"/>
  <c r="E111" i="3"/>
  <c r="E24" i="3"/>
  <c r="E11" i="3"/>
  <c r="E120" i="3"/>
  <c r="E95" i="3"/>
  <c r="E77" i="3"/>
  <c r="E10" i="3"/>
  <c r="E87" i="3"/>
  <c r="E4" i="3"/>
  <c r="E69" i="3"/>
  <c r="E81" i="3"/>
  <c r="E118" i="3"/>
  <c r="E134" i="3"/>
  <c r="E145" i="3"/>
  <c r="E82" i="3"/>
  <c r="E100" i="3"/>
  <c r="E105" i="3"/>
  <c r="E89" i="3"/>
  <c r="E151" i="3"/>
  <c r="E37" i="3"/>
  <c r="E53" i="3"/>
  <c r="E101" i="3"/>
  <c r="E83" i="3"/>
  <c r="E30" i="3"/>
  <c r="E54" i="3"/>
  <c r="E49" i="3"/>
  <c r="E7" i="3"/>
  <c r="E52" i="3"/>
  <c r="E102" i="3"/>
  <c r="E15" i="3"/>
  <c r="E136" i="3"/>
  <c r="E126" i="3"/>
  <c r="E65" i="3"/>
  <c r="E57" i="3"/>
  <c r="E142" i="3"/>
  <c r="E127" i="3"/>
  <c r="E72" i="3"/>
  <c r="E132" i="3"/>
  <c r="E27" i="3"/>
  <c r="E70" i="3"/>
  <c r="E36" i="3"/>
  <c r="E112" i="3"/>
  <c r="E146" i="3"/>
  <c r="E119" i="3"/>
  <c r="E80" i="3"/>
  <c r="E113" i="3"/>
  <c r="E45" i="3"/>
  <c r="E78" i="3"/>
  <c r="E25" i="3"/>
  <c r="E29" i="3"/>
  <c r="E94" i="3"/>
  <c r="E109" i="3"/>
  <c r="E84" i="3"/>
  <c r="E140" i="3"/>
  <c r="E47" i="3"/>
  <c r="E86" i="3"/>
  <c r="E76" i="3"/>
  <c r="E149" i="3"/>
  <c r="E75" i="3"/>
  <c r="E150" i="3"/>
  <c r="E88" i="3"/>
  <c r="E6" i="3"/>
  <c r="E125" i="3"/>
  <c r="E98" i="3"/>
  <c r="E114" i="3"/>
  <c r="E35" i="3"/>
  <c r="E63" i="3"/>
  <c r="E141" i="3"/>
  <c r="E14" i="3"/>
  <c r="E147" i="3"/>
  <c r="E50" i="3"/>
  <c r="E122" i="3"/>
  <c r="E26" i="3"/>
  <c r="E58" i="3"/>
  <c r="E55" i="3"/>
  <c r="E135" i="3"/>
  <c r="E91" i="3"/>
  <c r="E108" i="3"/>
  <c r="E138" i="3"/>
  <c r="E123" i="3"/>
  <c r="E133" i="3"/>
  <c r="E2" i="3"/>
  <c r="E74" i="3"/>
  <c r="E23" i="3"/>
  <c r="E60" i="3"/>
  <c r="E13" i="3"/>
  <c r="E3" i="3"/>
  <c r="E106" i="3"/>
  <c r="E139" i="3"/>
  <c r="E104" i="3"/>
  <c r="E39" i="3"/>
  <c r="E34" i="3"/>
  <c r="E18" i="3"/>
  <c r="E42" i="3"/>
  <c r="E20" i="3"/>
  <c r="E51" i="3"/>
  <c r="E92" i="3"/>
  <c r="E148" i="3"/>
  <c r="E56" i="3"/>
  <c r="E117" i="3"/>
  <c r="E59" i="3"/>
  <c r="E73" i="3"/>
  <c r="E90" i="3"/>
  <c r="E121" i="3"/>
  <c r="E116" i="3"/>
  <c r="E40" i="3"/>
  <c r="E21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<sst xmlns="http://schemas.openxmlformats.org/spreadsheetml/2006/main" count="1958" uniqueCount="59">
  <si>
    <t>Sepal.Length</t>
  </si>
  <si>
    <t>Sepal.Width</t>
  </si>
  <si>
    <t>Petal.Length</t>
  </si>
  <si>
    <t>Petal.Width</t>
  </si>
  <si>
    <t>Species</t>
  </si>
  <si>
    <t>setosa</t>
  </si>
  <si>
    <t>versicolor</t>
  </si>
  <si>
    <t>virginica</t>
  </si>
  <si>
    <t>Macierz kowariancji (setosa)</t>
  </si>
  <si>
    <t>pl</t>
  </si>
  <si>
    <t>pw</t>
  </si>
  <si>
    <t>średnia</t>
  </si>
  <si>
    <t>min</t>
  </si>
  <si>
    <t>max</t>
  </si>
  <si>
    <t>2-wymiarowa gęstość</t>
  </si>
  <si>
    <t>p-stwo a'priori</t>
  </si>
  <si>
    <t>Macierz kowariancji (versicolor)</t>
  </si>
  <si>
    <t>Macierz kowariancji (virginica)</t>
  </si>
  <si>
    <t>g_X</t>
  </si>
  <si>
    <t>p1</t>
  </si>
  <si>
    <t>p2</t>
  </si>
  <si>
    <t>p3</t>
  </si>
  <si>
    <t>Prognoza</t>
  </si>
  <si>
    <t>Etykiety wierszy</t>
  </si>
  <si>
    <t>Suma końcowa</t>
  </si>
  <si>
    <t>Etykiety kolumn</t>
  </si>
  <si>
    <t>Liczba z Prognoza</t>
  </si>
  <si>
    <t>Macierz pomyłek</t>
  </si>
  <si>
    <t>Uśredniona macierz kowariancji</t>
  </si>
  <si>
    <t>Macierz kowariancji uśredniona</t>
  </si>
  <si>
    <t>violet</t>
  </si>
  <si>
    <t>blue</t>
  </si>
  <si>
    <t>yellow</t>
  </si>
  <si>
    <t>white</t>
  </si>
  <si>
    <t>Colour</t>
  </si>
  <si>
    <t>G_X</t>
  </si>
  <si>
    <t>Macierz kowariancji setosa</t>
  </si>
  <si>
    <t>Macierz kowariancji versicolor</t>
  </si>
  <si>
    <t>Macierz kowariancji virginica</t>
  </si>
  <si>
    <t>Liczba z Species</t>
  </si>
  <si>
    <t>rezerwowa</t>
  </si>
  <si>
    <t>p. a'priori</t>
  </si>
  <si>
    <t>n</t>
  </si>
  <si>
    <t>śr pl</t>
  </si>
  <si>
    <t>śr pw</t>
  </si>
  <si>
    <t>odch pl</t>
  </si>
  <si>
    <t>odch pw</t>
  </si>
  <si>
    <t>bw pl</t>
  </si>
  <si>
    <t>bw pw</t>
  </si>
  <si>
    <t>Nr</t>
  </si>
  <si>
    <t>Liczba powórzenia</t>
  </si>
  <si>
    <t>Testowy</t>
  </si>
  <si>
    <t>Zbiór uczący</t>
  </si>
  <si>
    <t>N</t>
  </si>
  <si>
    <t>Petal length (test)</t>
  </si>
  <si>
    <t>Petal width (test)</t>
  </si>
  <si>
    <t>Gatunki(test)</t>
  </si>
  <si>
    <t>Kolor(test)</t>
  </si>
  <si>
    <t>Zbiór testowy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</si>
</sst>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19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57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name val="Calibri"/>
      <family val="2"/>
      <charset val="238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5">
    <xf numFmtId="0" fontId="0" fillId="0" borderId="0" xfId="0"/>
    <xf numFmtId="0" fontId="0" fillId="33" borderId="0" xfId="0" applyFill="1"/>
    <xf numFmtId="0" fontId="18" fillId="34" borderId="0" xfId="0" applyFont="1" applyFill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35" borderId="0" xfId="0" applyFill="1"/>
    <xf numFmtId="0" fontId="0" fillId="36" borderId="0" xfId="0" applyFill="1"/>
    <xf numFmtId="0" fontId="0" fillId="37" borderId="0" xfId="0" applyFill="1"/>
    <xf numFmtId="2" fontId="0" fillId="0" borderId="0" xfId="0" applyNumberFormat="1"/>
    <xf numFmtId="0" fontId="13" fillId="39" borderId="10" xfId="0" applyFont="1" applyFill="1" applyBorder="1"/>
    <xf numFmtId="0" fontId="13" fillId="39" borderId="11" xfId="0" applyFont="1" applyFill="1" applyBorder="1"/>
    <xf numFmtId="0" fontId="13" fillId="39" borderId="12" xfId="0" applyFont="1" applyFill="1" applyBorder="1"/>
    <xf numFmtId="0" fontId="13" fillId="0" borderId="0" xfId="0" applyFont="1"/>
    <xf numFmtId="0" fontId="0" fillId="38" borderId="10" xfId="0" applyFill="1" applyBorder="1"/>
    <xf numFmtId="0" fontId="0" fillId="38" borderId="11" xfId="0" applyFill="1" applyBorder="1"/>
    <xf numFmtId="0" fontId="0" fillId="38" borderId="12" xfId="0" applyFill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40" borderId="0" xfId="0" applyFill="1"/>
    <xf numFmtId="2" fontId="0" fillId="40" borderId="0" xfId="0" applyNumberFormat="1" applyFill="1"/>
    <xf numFmtId="0" fontId="0" fillId="41" borderId="0" xfId="0" applyFill="1"/>
    <xf numFmtId="0" fontId="0" fillId="34" borderId="0" xfId="0" applyFill="1"/>
  </cellXfs>
  <cellStyles count="42">
    <cellStyle name="20% — akcent 1" xfId="19" builtinId="30" customBuiltin="1"/>
    <cellStyle name="20% — akcent 2" xfId="23" builtinId="34" customBuiltin="1"/>
    <cellStyle name="20% — akcent 3" xfId="27" builtinId="38" customBuiltin="1"/>
    <cellStyle name="20% — akcent 4" xfId="31" builtinId="42" customBuiltin="1"/>
    <cellStyle name="20% — akcent 5" xfId="35" builtinId="46" customBuiltin="1"/>
    <cellStyle name="20% — akcent 6" xfId="39" builtinId="50" customBuiltin="1"/>
    <cellStyle name="40% — akcent 1" xfId="20" builtinId="31" customBuiltin="1"/>
    <cellStyle name="40% — akcent 2" xfId="24" builtinId="35" customBuiltin="1"/>
    <cellStyle name="40% — akcent 3" xfId="28" builtinId="39" customBuiltin="1"/>
    <cellStyle name="40% — akcent 4" xfId="32" builtinId="43" customBuiltin="1"/>
    <cellStyle name="40% — akcent 5" xfId="36" builtinId="47" customBuiltin="1"/>
    <cellStyle name="40% — akcent 6" xfId="40" builtinId="51" customBuiltin="1"/>
    <cellStyle name="60% — akcent 1" xfId="21" builtinId="32" customBuiltin="1"/>
    <cellStyle name="60% — akcent 2" xfId="25" builtinId="36" customBuiltin="1"/>
    <cellStyle name="60% — akcent 3" xfId="29" builtinId="40" customBuiltin="1"/>
    <cellStyle name="60% — akcent 4" xfId="33" builtinId="44" customBuiltin="1"/>
    <cellStyle name="60% — akcent 5" xfId="37" builtinId="48" customBuiltin="1"/>
    <cellStyle name="60% — akcent 6" xfId="41" builtinId="52" customBuiltin="1"/>
    <cellStyle name="Akcent 1" xfId="18" builtinId="29" customBuiltin="1"/>
    <cellStyle name="Akcent 2" xfId="22" builtinId="33" customBuiltin="1"/>
    <cellStyle name="Akcent 3" xfId="26" builtinId="37" customBuiltin="1"/>
    <cellStyle name="Akcent 4" xfId="30" builtinId="41" customBuiltin="1"/>
    <cellStyle name="Akcent 5" xfId="34" builtinId="45" customBuiltin="1"/>
    <cellStyle name="Akcent 6" xfId="38" builtinId="49" customBuiltin="1"/>
    <cellStyle name="Dane wejściowe" xfId="9" builtinId="20" customBuiltin="1"/>
    <cellStyle name="Dane wyjściowe" xfId="10" builtinId="21" customBuiltin="1"/>
    <cellStyle name="Dobry" xfId="6" builtinId="26" customBuiltin="1"/>
    <cellStyle name="Komórka połączona" xfId="12" builtinId="24" customBuiltin="1"/>
    <cellStyle name="Komórka zaznaczona" xfId="13" builtinId="23" customBuiltin="1"/>
    <cellStyle name="Nagłówek 1" xfId="2" builtinId="16" customBuiltin="1"/>
    <cellStyle name="Nagłówek 2" xfId="3" builtinId="17" customBuiltin="1"/>
    <cellStyle name="Nagłówek 3" xfId="4" builtinId="18" customBuiltin="1"/>
    <cellStyle name="Nagłówek 4" xfId="5" builtinId="19" customBuiltin="1"/>
    <cellStyle name="Neutralny" xfId="8" builtinId="28" customBuiltin="1"/>
    <cellStyle name="Normalny" xfId="0" builtinId="0"/>
    <cellStyle name="Obliczenia" xfId="11" builtinId="22" customBuiltin="1"/>
    <cellStyle name="Suma" xfId="17" builtinId="25" customBuiltin="1"/>
    <cellStyle name="Tekst objaśnienia" xfId="16" builtinId="53" customBuiltin="1"/>
    <cellStyle name="Tekst ostrzeżenia" xfId="14" builtinId="11" customBuiltin="1"/>
    <cellStyle name="Tytuł" xfId="1" builtinId="15" customBuiltin="1"/>
    <cellStyle name="Uwaga" xfId="15" builtinId="10" customBuiltin="1"/>
    <cellStyle name="Zły" xfId="7" builtinId="27" customBuiltin="1"/>
  </cellStyles>
  <dxfs count="6">
    <dxf>
      <fill>
        <patternFill>
          <bgColor theme="8" tint="-0.24994659260841701"/>
        </patternFill>
      </fill>
    </dxf>
    <dxf>
      <fill>
        <patternFill>
          <bgColor rgb="FFFFC000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5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4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2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ivotCacheDefinition" Target="pivotCache/pivotCacheDefinition6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20"/>
      <c:rotY val="1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WielowNormalny!$L$3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WielowNormalny!$M$3:$BZ$3</c:f>
              <c:numCache>
                <c:formatCode>General</c:formatCode>
                <c:ptCount val="66"/>
                <c:pt idx="0">
                  <c:v>9.0293050836283938E-3</c:v>
                </c:pt>
                <c:pt idx="1">
                  <c:v>1.0809776983289752E-2</c:v>
                </c:pt>
                <c:pt idx="2">
                  <c:v>1.2811073785140969E-2</c:v>
                </c:pt>
                <c:pt idx="3">
                  <c:v>1.5030060283568613E-2</c:v>
                </c:pt>
                <c:pt idx="4">
                  <c:v>1.7455902361127512E-2</c:v>
                </c:pt>
                <c:pt idx="5">
                  <c:v>2.0069209991858735E-2</c:v>
                </c:pt>
                <c:pt idx="6">
                  <c:v>2.2841501119171922E-2</c:v>
                </c:pt>
                <c:pt idx="7">
                  <c:v>2.5735072624496667E-2</c:v>
                </c:pt>
                <c:pt idx="8">
                  <c:v>2.8703347313093579E-2</c:v>
                </c:pt>
                <c:pt idx="9">
                  <c:v>3.1691740085145442E-2</c:v>
                </c:pt>
                <c:pt idx="10">
                  <c:v>3.463905349394885E-2</c:v>
                </c:pt>
                <c:pt idx="11">
                  <c:v>3.7479374916163793E-2</c:v>
                </c:pt>
                <c:pt idx="12">
                  <c:v>4.0144407573710426E-2</c:v>
                </c:pt>
                <c:pt idx="13">
                  <c:v>4.2566129209129944E-2</c:v>
                </c:pt>
                <c:pt idx="14">
                  <c:v>4.4679639087495504E-2</c:v>
                </c:pt>
                <c:pt idx="15">
                  <c:v>4.6426029734756312E-2</c:v>
                </c:pt>
                <c:pt idx="16">
                  <c:v>4.7755107353725616E-2</c:v>
                </c:pt>
                <c:pt idx="17">
                  <c:v>4.8627786107009574E-2</c:v>
                </c:pt>
                <c:pt idx="18">
                  <c:v>4.9017997054381826E-2</c:v>
                </c:pt>
                <c:pt idx="19">
                  <c:v>4.8913981683761092E-2</c:v>
                </c:pt>
                <c:pt idx="20">
                  <c:v>4.8318880479336912E-2</c:v>
                </c:pt>
                <c:pt idx="21">
                  <c:v>4.7250575419936179E-2</c:v>
                </c:pt>
                <c:pt idx="22">
                  <c:v>4.5740797429243925E-2</c:v>
                </c:pt>
                <c:pt idx="23">
                  <c:v>4.3833560939689445E-2</c:v>
                </c:pt>
                <c:pt idx="24">
                  <c:v>4.1583033324366206E-2</c:v>
                </c:pt>
                <c:pt idx="25">
                  <c:v>3.9050983040049191E-2</c:v>
                </c:pt>
                <c:pt idx="26">
                  <c:v>3.6303973974013942E-2</c:v>
                </c:pt>
                <c:pt idx="27">
                  <c:v>3.341048307252973E-2</c:v>
                </c:pt>
                <c:pt idx="28">
                  <c:v>3.0438113660267697E-2</c:v>
                </c:pt>
                <c:pt idx="29">
                  <c:v>2.7451059138205974E-2</c:v>
                </c:pt>
                <c:pt idx="30">
                  <c:v>2.4507943359049558E-2</c:v>
                </c:pt>
                <c:pt idx="31">
                  <c:v>2.1660128166201637E-2</c:v>
                </c:pt>
                <c:pt idx="32">
                  <c:v>1.8950539039477542E-2</c:v>
                </c:pt>
                <c:pt idx="33">
                  <c:v>1.6413020240675796E-2</c:v>
                </c:pt>
                <c:pt idx="34">
                  <c:v>1.4072194655725002E-2</c:v>
                </c:pt>
                <c:pt idx="35">
                  <c:v>1.1943773375544229E-2</c:v>
                </c:pt>
                <c:pt idx="36">
                  <c:v>1.0035237757994865E-2</c:v>
                </c:pt>
                <c:pt idx="37">
                  <c:v>8.3468031250994203E-3</c:v>
                </c:pt>
                <c:pt idx="38">
                  <c:v>6.8725683089273411E-3</c:v>
                </c:pt>
                <c:pt idx="39">
                  <c:v>5.6017581139488981E-3</c:v>
                </c:pt>
                <c:pt idx="40">
                  <c:v>4.5199749737689678E-3</c:v>
                </c:pt>
                <c:pt idx="41">
                  <c:v>3.610389854519253E-3</c:v>
                </c:pt>
                <c:pt idx="42">
                  <c:v>2.854818888803299E-3</c:v>
                </c:pt>
                <c:pt idx="43">
                  <c:v>2.2346494999614035E-3</c:v>
                </c:pt>
                <c:pt idx="44">
                  <c:v>1.7315963403073261E-3</c:v>
                </c:pt>
                <c:pt idx="45">
                  <c:v>1.3282820246598118E-3</c:v>
                </c:pt>
                <c:pt idx="46">
                  <c:v>1.0086496061036427E-3</c:v>
                </c:pt>
                <c:pt idx="47">
                  <c:v>7.5822263058014248E-4</c:v>
                </c:pt>
                <c:pt idx="48">
                  <c:v>5.6423439097143789E-4</c:v>
                </c:pt>
                <c:pt idx="49">
                  <c:v>4.1565092953760086E-4</c:v>
                </c:pt>
                <c:pt idx="50">
                  <c:v>3.031128515079011E-4</c:v>
                </c:pt>
                <c:pt idx="51">
                  <c:v>2.1881965845465105E-4</c:v>
                </c:pt>
                <c:pt idx="52">
                  <c:v>1.5637766104943285E-4</c:v>
                </c:pt>
                <c:pt idx="53">
                  <c:v>1.1062912613562372E-4</c:v>
                </c:pt>
                <c:pt idx="54">
                  <c:v>7.7476615788105703E-5</c:v>
                </c:pt>
                <c:pt idx="55">
                  <c:v>5.3712849708784694E-5</c:v>
                </c:pt>
                <c:pt idx="56">
                  <c:v>3.6863124057946976E-5</c:v>
                </c:pt>
                <c:pt idx="57">
                  <c:v>2.5044506187168251E-5</c:v>
                </c:pt>
                <c:pt idx="58">
                  <c:v>1.6843766009555585E-5</c:v>
                </c:pt>
                <c:pt idx="59">
                  <c:v>1.1214303820678998E-5</c:v>
                </c:pt>
                <c:pt idx="60">
                  <c:v>7.3911467939866427E-6</c:v>
                </c:pt>
                <c:pt idx="61">
                  <c:v>4.8223389128676642E-6</c:v>
                </c:pt>
                <c:pt idx="62">
                  <c:v>3.1146555302988382E-6</c:v>
                </c:pt>
                <c:pt idx="63">
                  <c:v>1.991446789830669E-6</c:v>
                </c:pt>
                <c:pt idx="64">
                  <c:v>1.2604736840992916E-6</c:v>
                </c:pt>
                <c:pt idx="65">
                  <c:v>7.8977839798630309E-7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34-4131-ABBA-00BEC42B1AC6}"/>
            </c:ext>
          </c:extLst>
        </c:ser>
        <c:ser>
          <c:idx val="1"/>
          <c:order val="1"/>
          <c:tx>
            <c:strRef>
              <c:f>WielowNormalny!$L$4</c:f>
              <c:strCache>
                <c:ptCount val="1"/>
                <c:pt idx="0">
                  <c:v>0,92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WielowNormalny!$M$4:$BZ$4</c:f>
              <c:numCache>
                <c:formatCode>General</c:formatCode>
                <c:ptCount val="66"/>
                <c:pt idx="0">
                  <c:v>1.2076232715747655E-2</c:v>
                </c:pt>
                <c:pt idx="1">
                  <c:v>1.4516511571839542E-2</c:v>
                </c:pt>
                <c:pt idx="2">
                  <c:v>1.7274259813470066E-2</c:v>
                </c:pt>
                <c:pt idx="3">
                  <c:v>2.0348997647412607E-2</c:v>
                </c:pt>
                <c:pt idx="4">
                  <c:v>2.3729740415716981E-2</c:v>
                </c:pt>
                <c:pt idx="5">
                  <c:v>2.7393614816511373E-2</c:v>
                </c:pt>
                <c:pt idx="6">
                  <c:v>3.1304883636967581E-2</c:v>
                </c:pt>
                <c:pt idx="7">
                  <c:v>3.5414509768507491E-2</c:v>
                </c:pt>
                <c:pt idx="8">
                  <c:v>3.966037045743686E-2</c:v>
                </c:pt>
                <c:pt idx="9">
                  <c:v>4.3968200374706334E-2</c:v>
                </c:pt>
                <c:pt idx="10">
                  <c:v>4.825329842596511E-2</c:v>
                </c:pt>
                <c:pt idx="11">
                  <c:v>5.2422980905457488E-2</c:v>
                </c:pt>
                <c:pt idx="12">
                  <c:v>5.6379706520957876E-2</c:v>
                </c:pt>
                <c:pt idx="13">
                  <c:v>6.0024741841750183E-2</c:v>
                </c:pt>
                <c:pt idx="14">
                  <c:v>6.3262184220198164E-2</c:v>
                </c:pt>
                <c:pt idx="15">
                  <c:v>6.6003118531286639E-2</c:v>
                </c:pt>
                <c:pt idx="16">
                  <c:v>6.8169658822679557E-2</c:v>
                </c:pt>
                <c:pt idx="17">
                  <c:v>6.9698619585028404E-2</c:v>
                </c:pt>
                <c:pt idx="18">
                  <c:v>7.054457553692739E-2</c:v>
                </c:pt>
                <c:pt idx="19">
                  <c:v>7.0682103261779941E-2</c:v>
                </c:pt>
                <c:pt idx="20">
                  <c:v>7.0107050355694658E-2</c:v>
                </c:pt>
                <c:pt idx="21">
                  <c:v>6.8836743683832316E-2</c:v>
                </c:pt>
                <c:pt idx="22">
                  <c:v>6.6909122171549387E-2</c:v>
                </c:pt>
                <c:pt idx="23">
                  <c:v>6.4380854692470096E-2</c:v>
                </c:pt>
                <c:pt idx="24">
                  <c:v>6.1324573331750801E-2</c:v>
                </c:pt>
                <c:pt idx="25">
                  <c:v>5.7825410463560933E-2</c:v>
                </c:pt>
                <c:pt idx="26">
                  <c:v>5.3977069799988793E-2</c:v>
                </c:pt>
                <c:pt idx="27">
                  <c:v>4.9877683704283908E-2</c:v>
                </c:pt>
                <c:pt idx="28">
                  <c:v>4.5625710502144423E-2</c:v>
                </c:pt>
                <c:pt idx="29">
                  <c:v>4.1316107218825199E-2</c:v>
                </c:pt>
                <c:pt idx="30">
                  <c:v>3.7036977918480984E-2</c:v>
                </c:pt>
                <c:pt idx="31">
                  <c:v>3.2866849869851208E-2</c:v>
                </c:pt>
                <c:pt idx="32">
                  <c:v>2.887267424821419E-2</c:v>
                </c:pt>
                <c:pt idx="33">
                  <c:v>2.5108590431354074E-2</c:v>
                </c:pt>
                <c:pt idx="34">
                  <c:v>2.1615438275150188E-2</c:v>
                </c:pt>
                <c:pt idx="35">
                  <c:v>1.8420955373778556E-2</c:v>
                </c:pt>
                <c:pt idx="36">
                  <c:v>1.554055936676286E-2</c:v>
                </c:pt>
                <c:pt idx="37">
                  <c:v>1.2978590643586311E-2</c:v>
                </c:pt>
                <c:pt idx="38">
                  <c:v>1.0729878742322752E-2</c:v>
                </c:pt>
                <c:pt idx="39">
                  <c:v>8.7814955398477865E-3</c:v>
                </c:pt>
                <c:pt idx="40">
                  <c:v>7.1145682135791899E-3</c:v>
                </c:pt>
                <c:pt idx="41">
                  <c:v>5.7060424974119351E-3</c:v>
                </c:pt>
                <c:pt idx="42">
                  <c:v>4.5303092353423278E-3</c:v>
                </c:pt>
                <c:pt idx="43">
                  <c:v>3.5606319537399306E-3</c:v>
                </c:pt>
                <c:pt idx="44">
                  <c:v>2.7703377110481859E-3</c:v>
                </c:pt>
                <c:pt idx="45">
                  <c:v>2.1337558969167195E-3</c:v>
                </c:pt>
                <c:pt idx="46">
                  <c:v>1.6269085682847908E-3</c:v>
                </c:pt>
                <c:pt idx="47">
                  <c:v>1.227970546228659E-3</c:v>
                </c:pt>
                <c:pt idx="48">
                  <c:v>9.1752761735369671E-4</c:v>
                </c:pt>
                <c:pt idx="49">
                  <c:v>6.7866699971690211E-4</c:v>
                </c:pt>
                <c:pt idx="50">
                  <c:v>4.9693628669547521E-4</c:v>
                </c:pt>
                <c:pt idx="51">
                  <c:v>3.602061142468313E-4</c:v>
                </c:pt>
                <c:pt idx="52">
                  <c:v>2.5846863062003935E-4</c:v>
                </c:pt>
                <c:pt idx="53">
                  <c:v>1.8359928899275318E-4</c:v>
                </c:pt>
                <c:pt idx="54">
                  <c:v>1.2910425017756917E-4</c:v>
                </c:pt>
                <c:pt idx="55">
                  <c:v>8.9870358877309765E-5</c:v>
                </c:pt>
                <c:pt idx="56">
                  <c:v>6.1929675413307581E-5</c:v>
                </c:pt>
                <c:pt idx="57">
                  <c:v>4.224618759455598E-5</c:v>
                </c:pt>
                <c:pt idx="58">
                  <c:v>2.8528742834200894E-5</c:v>
                </c:pt>
                <c:pt idx="59">
                  <c:v>1.9071468579275151E-5</c:v>
                </c:pt>
                <c:pt idx="60">
                  <c:v>1.2620949554609744E-5</c:v>
                </c:pt>
                <c:pt idx="61">
                  <c:v>8.2681113459367461E-6</c:v>
                </c:pt>
                <c:pt idx="62">
                  <c:v>5.3620022748050303E-6</c:v>
                </c:pt>
                <c:pt idx="63">
                  <c:v>3.4423423729627682E-6</c:v>
                </c:pt>
                <c:pt idx="64">
                  <c:v>2.1876987729432724E-6</c:v>
                </c:pt>
                <c:pt idx="65">
                  <c:v>1.3763452083528953E-6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34-4131-ABBA-00BEC42B1AC6}"/>
            </c:ext>
          </c:extLst>
        </c:ser>
        <c:ser>
          <c:idx val="2"/>
          <c:order val="2"/>
          <c:tx>
            <c:strRef>
              <c:f>WielowNormalny!$L$5</c:f>
              <c:strCache>
                <c:ptCount val="1"/>
                <c:pt idx="0">
                  <c:v>0,94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WielowNormalny!$M$5:$BZ$5</c:f>
              <c:numCache>
                <c:formatCode>General</c:formatCode>
                <c:ptCount val="66"/>
                <c:pt idx="0">
                  <c:v>1.5912441966967006E-2</c:v>
                </c:pt>
                <c:pt idx="1">
                  <c:v>1.9205959475488997E-2</c:v>
                </c:pt>
                <c:pt idx="2">
                  <c:v>2.2947827421951984E-2</c:v>
                </c:pt>
                <c:pt idx="3">
                  <c:v>2.7142730441505794E-2</c:v>
                </c:pt>
                <c:pt idx="4">
                  <c:v>3.1781316533346732E-2</c:v>
                </c:pt>
                <c:pt idx="5">
                  <c:v>3.6838049360852755E-2</c:v>
                </c:pt>
                <c:pt idx="6">
                  <c:v>4.2269563079117833E-2</c:v>
                </c:pt>
                <c:pt idx="7">
                  <c:v>4.801371205339789E-2</c:v>
                </c:pt>
                <c:pt idx="8">
                  <c:v>5.3989486892174136E-2</c:v>
                </c:pt>
                <c:pt idx="9">
                  <c:v>6.0097929239939278E-2</c:v>
                </c:pt>
                <c:pt idx="10">
                  <c:v>6.6224121767262056E-2</c:v>
                </c:pt>
                <c:pt idx="11">
                  <c:v>7.2240259730126821E-2</c:v>
                </c:pt>
                <c:pt idx="12">
                  <c:v>7.8009731207536695E-2</c:v>
                </c:pt>
                <c:pt idx="13">
                  <c:v>8.3392051095554864E-2</c:v>
                </c:pt>
                <c:pt idx="14">
                  <c:v>8.8248416578273578E-2</c:v>
                </c:pt>
                <c:pt idx="15">
                  <c:v>9.2447586816821248E-2</c:v>
                </c:pt>
                <c:pt idx="16">
                  <c:v>9.5871744110440374E-2</c:v>
                </c:pt>
                <c:pt idx="17">
                  <c:v>9.8421973452854306E-2</c:v>
                </c:pt>
                <c:pt idx="18">
                  <c:v>0.1000230056988297</c:v>
                </c:pt>
                <c:pt idx="19">
                  <c:v>0.10062690720997193</c:v>
                </c:pt>
                <c:pt idx="20">
                  <c:v>0.10021546365325636</c:v>
                </c:pt>
                <c:pt idx="21">
                  <c:v>9.8801092539259075E-2</c:v>
                </c:pt>
                <c:pt idx="22">
                  <c:v>9.6426220708748414E-2</c:v>
                </c:pt>
                <c:pt idx="23">
                  <c:v>9.3161170312306862E-2</c:v>
                </c:pt>
                <c:pt idx="24">
                  <c:v>8.9100700260539248E-2</c:v>
                </c:pt>
                <c:pt idx="25">
                  <c:v>8.4359440460907389E-2</c:v>
                </c:pt>
                <c:pt idx="26">
                  <c:v>7.9066525631132062E-2</c:v>
                </c:pt>
                <c:pt idx="27">
                  <c:v>7.3359778552585159E-2</c:v>
                </c:pt>
                <c:pt idx="28">
                  <c:v>6.7379806530098424E-2</c:v>
                </c:pt>
                <c:pt idx="29">
                  <c:v>6.1264359743233916E-2</c:v>
                </c:pt>
                <c:pt idx="30">
                  <c:v>5.5143259088926352E-2</c:v>
                </c:pt>
                <c:pt idx="31">
                  <c:v>4.9134139325089733E-2</c:v>
                </c:pt>
                <c:pt idx="32">
                  <c:v>4.3339177732078481E-2</c:v>
                </c:pt>
                <c:pt idx="33">
                  <c:v>3.784289677411274E-2</c:v>
                </c:pt>
                <c:pt idx="34">
                  <c:v>3.271104891916498E-2</c:v>
                </c:pt>
                <c:pt idx="35">
                  <c:v>2.7990519534741867E-2</c:v>
                </c:pt>
                <c:pt idx="36">
                  <c:v>2.3710124809473675E-2</c:v>
                </c:pt>
                <c:pt idx="37">
                  <c:v>1.9882139299423163E-2</c:v>
                </c:pt>
                <c:pt idx="38">
                  <c:v>1.6504363340453482E-2</c:v>
                </c:pt>
                <c:pt idx="39">
                  <c:v>1.3562533730144918E-2</c:v>
                </c:pt>
                <c:pt idx="40">
                  <c:v>1.1032889745188011E-2</c:v>
                </c:pt>
                <c:pt idx="41">
                  <c:v>8.8847275892503397E-3</c:v>
                </c:pt>
                <c:pt idx="42">
                  <c:v>7.0828060024969754E-3</c:v>
                </c:pt>
                <c:pt idx="43">
                  <c:v>5.5895001003199675E-3</c:v>
                </c:pt>
                <c:pt idx="44">
                  <c:v>4.3666359050452781E-3</c:v>
                </c:pt>
                <c:pt idx="45">
                  <c:v>3.3769714286643491E-3</c:v>
                </c:pt>
                <c:pt idx="46">
                  <c:v>2.5853192659545804E-3</c:v>
                </c:pt>
                <c:pt idx="47">
                  <c:v>1.9593290180194029E-3</c:v>
                </c:pt>
                <c:pt idx="48">
                  <c:v>1.469964850146612E-3</c:v>
                </c:pt>
                <c:pt idx="49">
                  <c:v>1.0917241591841716E-3</c:v>
                </c:pt>
                <c:pt idx="50">
                  <c:v>8.0264828804974149E-4</c:v>
                </c:pt>
                <c:pt idx="51">
                  <c:v>5.841764402567378E-4</c:v>
                </c:pt>
                <c:pt idx="52">
                  <c:v>4.2089055858825604E-4</c:v>
                </c:pt>
                <c:pt idx="53">
                  <c:v>3.0019311069828889E-4</c:v>
                </c:pt>
                <c:pt idx="54">
                  <c:v>2.1195255204042548E-4</c:v>
                </c:pt>
                <c:pt idx="55">
                  <c:v>1.4814362610329288E-4</c:v>
                </c:pt>
                <c:pt idx="56">
                  <c:v>1.0250231707226801E-4</c:v>
                </c:pt>
                <c:pt idx="57">
                  <c:v>7.0208676532512631E-5</c:v>
                </c:pt>
                <c:pt idx="58">
                  <c:v>4.7605187685161706E-5</c:v>
                </c:pt>
                <c:pt idx="59">
                  <c:v>3.1953921839788047E-5</c:v>
                </c:pt>
                <c:pt idx="60">
                  <c:v>2.1232466472768333E-5</c:v>
                </c:pt>
                <c:pt idx="61">
                  <c:v>1.3966356290801732E-5</c:v>
                </c:pt>
                <c:pt idx="62">
                  <c:v>9.0943607708117637E-6</c:v>
                </c:pt>
                <c:pt idx="63">
                  <c:v>5.8622944960362065E-6</c:v>
                </c:pt>
                <c:pt idx="64">
                  <c:v>3.74084295541068E-6</c:v>
                </c:pt>
                <c:pt idx="65">
                  <c:v>2.3630761269570463E-6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34-4131-ABBA-00BEC42B1AC6}"/>
            </c:ext>
          </c:extLst>
        </c:ser>
        <c:ser>
          <c:idx val="3"/>
          <c:order val="3"/>
          <c:tx>
            <c:strRef>
              <c:f>WielowNormalny!$L$6</c:f>
              <c:strCache>
                <c:ptCount val="1"/>
                <c:pt idx="0">
                  <c:v>0,96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WielowNormalny!$M$6:$BZ$6</c:f>
              <c:numCache>
                <c:formatCode>General</c:formatCode>
                <c:ptCount val="66"/>
                <c:pt idx="0">
                  <c:v>2.065715009182599E-2</c:v>
                </c:pt>
                <c:pt idx="1">
                  <c:v>2.503444482376711E-2</c:v>
                </c:pt>
                <c:pt idx="2">
                  <c:v>3.0033912831023177E-2</c:v>
                </c:pt>
                <c:pt idx="3">
                  <c:v>3.5669108819646508E-2</c:v>
                </c:pt>
                <c:pt idx="4">
                  <c:v>4.1935226510442986E-2</c:v>
                </c:pt>
                <c:pt idx="5">
                  <c:v>4.8805876782812535E-2</c:v>
                </c:pt>
                <c:pt idx="6">
                  <c:v>5.6230460048803235E-2</c:v>
                </c:pt>
                <c:pt idx="7">
                  <c:v>6.4132407853759649E-2</c:v>
                </c:pt>
                <c:pt idx="8">
                  <c:v>7.2408549303646666E-2</c:v>
                </c:pt>
                <c:pt idx="9">
                  <c:v>8.0929813357643099E-2</c:v>
                </c:pt>
                <c:pt idx="10">
                  <c:v>8.9543408653310952E-2</c:v>
                </c:pt>
                <c:pt idx="11">
                  <c:v>9.8076531407180076E-2</c:v>
                </c:pt>
                <c:pt idx="12">
                  <c:v>0.1063415448478333</c:v>
                </c:pt>
                <c:pt idx="13">
                  <c:v>0.11414245881016562</c:v>
                </c:pt>
                <c:pt idx="14">
                  <c:v>0.12128242553938093</c:v>
                </c:pt>
                <c:pt idx="15">
                  <c:v>0.12757186823131231</c:v>
                </c:pt>
                <c:pt idx="16">
                  <c:v>0.13283678284441941</c:v>
                </c:pt>
                <c:pt idx="17">
                  <c:v>0.13692671017037517</c:v>
                </c:pt>
                <c:pt idx="18">
                  <c:v>0.1397218702639802</c:v>
                </c:pt>
                <c:pt idx="19">
                  <c:v>0.14113898775335909</c:v>
                </c:pt>
                <c:pt idx="20">
                  <c:v>0.14113541284760522</c:v>
                </c:pt>
                <c:pt idx="21">
                  <c:v>0.13971125349803099</c:v>
                </c:pt>
                <c:pt idx="22">
                  <c:v>0.13690936998339337</c:v>
                </c:pt>
                <c:pt idx="23">
                  <c:v>0.13281323229806283</c:v>
                </c:pt>
                <c:pt idx="24">
                  <c:v>0.12754278979671985</c:v>
                </c:pt>
                <c:pt idx="25">
                  <c:v>0.12124863826512192</c:v>
                </c:pt>
                <c:pt idx="26">
                  <c:v>0.11410488007362965</c:v>
                </c:pt>
                <c:pt idx="27">
                  <c:v>0.10630114917718345</c:v>
                </c:pt>
                <c:pt idx="28">
                  <c:v>9.8034308938873688E-2</c:v>
                </c:pt>
                <c:pt idx="29">
                  <c:v>8.950032566461455E-2</c:v>
                </c:pt>
                <c:pt idx="30">
                  <c:v>8.0886777007382518E-2</c:v>
                </c:pt>
                <c:pt idx="31">
                  <c:v>7.2366378266402798E-2</c:v>
                </c:pt>
                <c:pt idx="32">
                  <c:v>6.4091809992431567E-2</c:v>
                </c:pt>
                <c:pt idx="33">
                  <c:v>5.6192017692204811E-2</c:v>
                </c:pt>
                <c:pt idx="34">
                  <c:v>4.8770039611718795E-2</c:v>
                </c:pt>
                <c:pt idx="35">
                  <c:v>4.1902311553517244E-2</c:v>
                </c:pt>
                <c:pt idx="36">
                  <c:v>3.5639306655402311E-2</c:v>
                </c:pt>
                <c:pt idx="37">
                  <c:v>3.0007298805642929E-2</c:v>
                </c:pt>
                <c:pt idx="38">
                  <c:v>2.5010993935553321E-2</c:v>
                </c:pt>
                <c:pt idx="39">
                  <c:v>2.0636754156735763E-2</c:v>
                </c:pt>
                <c:pt idx="40">
                  <c:v>1.6856143570082562E-2</c:v>
                </c:pt>
                <c:pt idx="41">
                  <c:v>1.3629547715827722E-2</c:v>
                </c:pt>
                <c:pt idx="42">
                  <c:v>1.0909656049300423E-2</c:v>
                </c:pt>
                <c:pt idx="43">
                  <c:v>8.6446430359621504E-3</c:v>
                </c:pt>
                <c:pt idx="44">
                  <c:v>6.780933137430359E-3</c:v>
                </c:pt>
                <c:pt idx="45">
                  <c:v>5.2654834387058517E-3</c:v>
                </c:pt>
                <c:pt idx="46">
                  <c:v>4.0475612714132381E-3</c:v>
                </c:pt>
                <c:pt idx="47">
                  <c:v>3.0800304066948394E-3</c:v>
                </c:pt>
                <c:pt idx="48">
                  <c:v>2.3201868858448971E-3</c:v>
                </c:pt>
                <c:pt idx="49">
                  <c:v>1.7302040453694224E-3</c:v>
                </c:pt>
                <c:pt idx="50">
                  <c:v>1.2772563486432662E-3</c:v>
                </c:pt>
                <c:pt idx="51">
                  <c:v>9.3339443779050138E-4</c:v>
                </c:pt>
                <c:pt idx="52">
                  <c:v>6.7524089778556325E-4</c:v>
                </c:pt>
                <c:pt idx="53">
                  <c:v>4.8356923203078477E-4</c:v>
                </c:pt>
                <c:pt idx="54">
                  <c:v>3.4281907087412798E-4</c:v>
                </c:pt>
                <c:pt idx="55">
                  <c:v>2.4059005883249218E-4</c:v>
                </c:pt>
                <c:pt idx="56">
                  <c:v>1.67146302840959E-4</c:v>
                </c:pt>
                <c:pt idx="57">
                  <c:v>1.1495351691497154E-4</c:v>
                </c:pt>
                <c:pt idx="58">
                  <c:v>7.8262576672453256E-5</c:v>
                </c:pt>
                <c:pt idx="59">
                  <c:v>5.27463501417064E-5</c:v>
                </c:pt>
                <c:pt idx="60">
                  <c:v>3.5191443077342186E-5</c:v>
                </c:pt>
                <c:pt idx="61">
                  <c:v>2.3242783150527029E-5</c:v>
                </c:pt>
                <c:pt idx="62">
                  <c:v>1.5196570046059977E-5</c:v>
                </c:pt>
                <c:pt idx="63">
                  <c:v>9.8357937580954932E-6</c:v>
                </c:pt>
                <c:pt idx="64">
                  <c:v>6.3020180490560267E-6</c:v>
                </c:pt>
                <c:pt idx="65">
                  <c:v>3.9972035390031457E-6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34-4131-ABBA-00BEC42B1AC6}"/>
            </c:ext>
          </c:extLst>
        </c:ser>
        <c:ser>
          <c:idx val="4"/>
          <c:order val="4"/>
          <c:tx>
            <c:strRef>
              <c:f>WielowNormalny!$L$7</c:f>
              <c:strCache>
                <c:ptCount val="1"/>
                <c:pt idx="0">
                  <c:v>0,98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WielowNormalny!$M$7:$BZ$7</c:f>
              <c:numCache>
                <c:formatCode>General</c:formatCode>
                <c:ptCount val="66"/>
                <c:pt idx="0">
                  <c:v>2.6419962102631717E-2</c:v>
                </c:pt>
                <c:pt idx="1">
                  <c:v>3.2149049271378967E-2</c:v>
                </c:pt>
                <c:pt idx="2">
                  <c:v>3.8726698087904049E-2</c:v>
                </c:pt>
                <c:pt idx="3">
                  <c:v>4.6180560200522448E-2</c:v>
                </c:pt>
                <c:pt idx="4">
                  <c:v>5.4514786500063674E-2</c:v>
                </c:pt>
                <c:pt idx="5">
                  <c:v>6.3705338226512337E-2</c:v>
                </c:pt>
                <c:pt idx="6">
                  <c:v>7.3695967991282196E-2</c:v>
                </c:pt>
                <c:pt idx="7">
                  <c:v>8.4395253314162116E-2</c:v>
                </c:pt>
                <c:pt idx="8">
                  <c:v>9.5675051804073402E-2</c:v>
                </c:pt>
                <c:pt idx="9">
                  <c:v>0.10737069953591456</c:v>
                </c:pt>
                <c:pt idx="10">
                  <c:v>0.11928319158693983</c:v>
                </c:pt>
                <c:pt idx="11">
                  <c:v>0.13118346879377166</c:v>
                </c:pt>
                <c:pt idx="12">
                  <c:v>0.14281879409987883</c:v>
                </c:pt>
                <c:pt idx="13">
                  <c:v>0.15392104550168853</c:v>
                </c:pt>
                <c:pt idx="14">
                  <c:v>0.16421659356410612</c:v>
                </c:pt>
                <c:pt idx="15">
                  <c:v>0.17343728446708254</c:v>
                </c:pt>
                <c:pt idx="16">
                  <c:v>0.18133192946822338</c:v>
                </c:pt>
                <c:pt idx="17">
                  <c:v>0.18767762194373802</c:v>
                </c:pt>
                <c:pt idx="18">
                  <c:v>0.19229017409319643</c:v>
                </c:pt>
                <c:pt idx="19">
                  <c:v>0.19503299273760147</c:v>
                </c:pt>
                <c:pt idx="20">
                  <c:v>0.19582379773878958</c:v>
                </c:pt>
                <c:pt idx="21">
                  <c:v>0.19463872200202401</c:v>
                </c:pt>
                <c:pt idx="22">
                  <c:v>0.19151350799496544</c:v>
                </c:pt>
                <c:pt idx="23">
                  <c:v>0.18654171708566308</c:v>
                </c:pt>
                <c:pt idx="24">
                  <c:v>0.17987007687398818</c:v>
                </c:pt>
                <c:pt idx="25">
                  <c:v>0.17169128935002412</c:v>
                </c:pt>
                <c:pt idx="26">
                  <c:v>0.16223479166781285</c:v>
                </c:pt>
                <c:pt idx="27">
                  <c:v>0.15175608719098471</c:v>
                </c:pt>
                <c:pt idx="28">
                  <c:v>0.14052533746332174</c:v>
                </c:pt>
                <c:pt idx="29">
                  <c:v>0.12881592160609157</c:v>
                </c:pt>
                <c:pt idx="30">
                  <c:v>0.11689362981323806</c:v>
                </c:pt>
                <c:pt idx="31">
                  <c:v>0.10500706887505899</c:v>
                </c:pt>
                <c:pt idx="32">
                  <c:v>9.3379731051243295E-2</c:v>
                </c:pt>
                <c:pt idx="33">
                  <c:v>8.2204026989261186E-2</c:v>
                </c:pt>
                <c:pt idx="34">
                  <c:v>7.1637423740201239E-2</c:v>
                </c:pt>
                <c:pt idx="35">
                  <c:v>6.180067473517506E-2</c:v>
                </c:pt>
                <c:pt idx="36">
                  <c:v>5.2777992350811515E-2</c:v>
                </c:pt>
                <c:pt idx="37">
                  <c:v>4.4618904853736881E-2</c:v>
                </c:pt>
                <c:pt idx="38">
                  <c:v>3.7341463833734219E-2</c:v>
                </c:pt>
                <c:pt idx="39">
                  <c:v>3.0936427660012405E-2</c:v>
                </c:pt>
                <c:pt idx="40">
                  <c:v>2.537203946006774E-2</c:v>
                </c:pt>
                <c:pt idx="41">
                  <c:v>2.0599040201884081E-2</c:v>
                </c:pt>
                <c:pt idx="42">
                  <c:v>1.6555602246218132E-2</c:v>
                </c:pt>
                <c:pt idx="43">
                  <c:v>1.3171928783812193E-2</c:v>
                </c:pt>
                <c:pt idx="44">
                  <c:v>1.0374332322873344E-2</c:v>
                </c:pt>
                <c:pt idx="45">
                  <c:v>8.0886739396906146E-3</c:v>
                </c:pt>
                <c:pt idx="46">
                  <c:v>6.2431086621313652E-3</c:v>
                </c:pt>
                <c:pt idx="47">
                  <c:v>4.7701369794008637E-3</c:v>
                </c:pt>
                <c:pt idx="48">
                  <c:v>3.6080055630485961E-3</c:v>
                </c:pt>
                <c:pt idx="49">
                  <c:v>2.7015308924320633E-3</c:v>
                </c:pt>
                <c:pt idx="50">
                  <c:v>2.0024379590380709E-3</c:v>
                </c:pt>
                <c:pt idx="51">
                  <c:v>1.4693139169358333E-3</c:v>
                </c:pt>
                <c:pt idx="52">
                  <c:v>1.0672754176031499E-3</c:v>
                </c:pt>
                <c:pt idx="53">
                  <c:v>7.6744067323407665E-4</c:v>
                </c:pt>
                <c:pt idx="54">
                  <c:v>5.4628529463085886E-4</c:v>
                </c:pt>
                <c:pt idx="55">
                  <c:v>3.8494669833596414E-4</c:v>
                </c:pt>
                <c:pt idx="56">
                  <c:v>2.6852707409043633E-4</c:v>
                </c:pt>
                <c:pt idx="57">
                  <c:v>1.854308341609353E-4</c:v>
                </c:pt>
                <c:pt idx="58">
                  <c:v>1.2675999570959965E-4</c:v>
                </c:pt>
                <c:pt idx="59">
                  <c:v>8.5780558837304335E-5</c:v>
                </c:pt>
                <c:pt idx="60">
                  <c:v>5.746480247166751E-5</c:v>
                </c:pt>
                <c:pt idx="61">
                  <c:v>3.8108456305972691E-5</c:v>
                </c:pt>
                <c:pt idx="62">
                  <c:v>2.5017688855255187E-5</c:v>
                </c:pt>
                <c:pt idx="63">
                  <c:v>1.6258460065355427E-5</c:v>
                </c:pt>
                <c:pt idx="64">
                  <c:v>1.0459670940245823E-5</c:v>
                </c:pt>
                <c:pt idx="65">
                  <c:v>6.6613618696617648E-6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934-4131-ABBA-00BEC42B1AC6}"/>
            </c:ext>
          </c:extLst>
        </c:ser>
        <c:ser>
          <c:idx val="5"/>
          <c:order val="5"/>
          <c:tx>
            <c:strRef>
              <c:f>WielowNormalny!$L$8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WielowNormalny!$M$8:$BZ$8</c:f>
              <c:numCache>
                <c:formatCode>General</c:formatCode>
                <c:ptCount val="66"/>
                <c:pt idx="0">
                  <c:v>3.3290643389169962E-2</c:v>
                </c:pt>
                <c:pt idx="1">
                  <c:v>4.0674902148236429E-2</c:v>
                </c:pt>
                <c:pt idx="2">
                  <c:v>4.9196843225126234E-2</c:v>
                </c:pt>
                <c:pt idx="3">
                  <c:v>5.8905296725011817E-2</c:v>
                </c:pt>
                <c:pt idx="4">
                  <c:v>6.9819679511743837E-2</c:v>
                </c:pt>
                <c:pt idx="5">
                  <c:v>8.1923357996981153E-2</c:v>
                </c:pt>
                <c:pt idx="6">
                  <c:v>9.5157720859335784E-2</c:v>
                </c:pt>
                <c:pt idx="7">
                  <c:v>0.10941748025519235</c:v>
                </c:pt>
                <c:pt idx="8">
                  <c:v>0.12454771911893955</c:v>
                </c:pt>
                <c:pt idx="9">
                  <c:v>0.14034315626366986</c:v>
                </c:pt>
                <c:pt idx="10">
                  <c:v>0.1565500071681824</c:v>
                </c:pt>
                <c:pt idx="11">
                  <c:v>0.17287067821089372</c:v>
                </c:pt>
                <c:pt idx="12">
                  <c:v>0.18897135250398167</c:v>
                </c:pt>
                <c:pt idx="13">
                  <c:v>0.20449231833174578</c:v>
                </c:pt>
                <c:pt idx="14">
                  <c:v>0.21906067285291198</c:v>
                </c:pt>
                <c:pt idx="15">
                  <c:v>0.23230482358090443</c:v>
                </c:pt>
                <c:pt idx="16">
                  <c:v>0.24387002875012012</c:v>
                </c:pt>
                <c:pt idx="17">
                  <c:v>0.25343408446077953</c:v>
                </c:pt>
                <c:pt idx="18">
                  <c:v>0.26072219752188797</c:v>
                </c:pt>
                <c:pt idx="19">
                  <c:v>0.26552008875810085</c:v>
                </c:pt>
                <c:pt idx="20">
                  <c:v>0.26768445576493505</c:v>
                </c:pt>
                <c:pt idx="21">
                  <c:v>0.26715008243531363</c:v>
                </c:pt>
                <c:pt idx="22">
                  <c:v>0.26393310311126233</c:v>
                </c:pt>
                <c:pt idx="23">
                  <c:v>0.25813019340029802</c:v>
                </c:pt>
                <c:pt idx="24">
                  <c:v>0.24991374428232133</c:v>
                </c:pt>
                <c:pt idx="25">
                  <c:v>0.23952335564134219</c:v>
                </c:pt>
                <c:pt idx="26">
                  <c:v>0.22725423486344259</c:v>
                </c:pt>
                <c:pt idx="27">
                  <c:v>0.21344328398633738</c:v>
                </c:pt>
                <c:pt idx="28">
                  <c:v>0.19845378895637666</c:v>
                </c:pt>
                <c:pt idx="29">
                  <c:v>0.18265967787390483</c:v>
                </c:pt>
                <c:pt idx="30">
                  <c:v>0.16643029055565506</c:v>
                </c:pt>
                <c:pt idx="31">
                  <c:v>0.15011650578152513</c:v>
                </c:pt>
                <c:pt idx="32">
                  <c:v>0.1340389181829772</c:v>
                </c:pt>
                <c:pt idx="33">
                  <c:v>0.1184785615338849</c:v>
                </c:pt>
                <c:pt idx="34">
                  <c:v>0.10367045938200375</c:v>
                </c:pt>
                <c:pt idx="35">
                  <c:v>8.9800067852084692E-2</c:v>
                </c:pt>
                <c:pt idx="36">
                  <c:v>7.7002477450512724E-2</c:v>
                </c:pt>
                <c:pt idx="37">
                  <c:v>6.5364075540435426E-2</c:v>
                </c:pt>
                <c:pt idx="38">
                  <c:v>5.4926248800354717E-2</c:v>
                </c:pt>
                <c:pt idx="39">
                  <c:v>4.5690630171911398E-2</c:v>
                </c:pt>
                <c:pt idx="40">
                  <c:v>3.7625367253003493E-2</c:v>
                </c:pt>
                <c:pt idx="41">
                  <c:v>3.0671904193595646E-2</c:v>
                </c:pt>
                <c:pt idx="42">
                  <c:v>2.4751819074696087E-2</c:v>
                </c:pt>
                <c:pt idx="43">
                  <c:v>1.9773333728440003E-2</c:v>
                </c:pt>
                <c:pt idx="44">
                  <c:v>1.5637202574964763E-2</c:v>
                </c:pt>
                <c:pt idx="45">
                  <c:v>1.2241781396311683E-2</c:v>
                </c:pt>
                <c:pt idx="46">
                  <c:v>9.4871675183840348E-3</c:v>
                </c:pt>
                <c:pt idx="47">
                  <c:v>7.2783830803761331E-3</c:v>
                </c:pt>
                <c:pt idx="48">
                  <c:v>5.5276386173459336E-3</c:v>
                </c:pt>
                <c:pt idx="49">
                  <c:v>4.1557629431499361E-3</c:v>
                </c:pt>
                <c:pt idx="50">
                  <c:v>3.092917114051243E-3</c:v>
                </c:pt>
                <c:pt idx="51">
                  <c:v>2.2787264256427073E-3</c:v>
                </c:pt>
                <c:pt idx="52">
                  <c:v>1.6619673489806537E-3</c:v>
                </c:pt>
                <c:pt idx="53">
                  <c:v>1.199939024189177E-3</c:v>
                </c:pt>
                <c:pt idx="54">
                  <c:v>8.5763453233618991E-4</c:v>
                </c:pt>
                <c:pt idx="55">
                  <c:v>6.0680860780355935E-4</c:v>
                </c:pt>
                <c:pt idx="56">
                  <c:v>4.2501826856984506E-4</c:v>
                </c:pt>
                <c:pt idx="57">
                  <c:v>2.9469302329442038E-4</c:v>
                </c:pt>
                <c:pt idx="58">
                  <c:v>2.0227327323694001E-4</c:v>
                </c:pt>
                <c:pt idx="59">
                  <c:v>1.374401251886762E-4</c:v>
                </c:pt>
                <c:pt idx="60">
                  <c:v>9.2447457858926274E-5</c:v>
                </c:pt>
                <c:pt idx="61">
                  <c:v>6.1557758311525315E-5</c:v>
                </c:pt>
                <c:pt idx="62">
                  <c:v>4.0576726770160681E-5</c:v>
                </c:pt>
                <c:pt idx="63">
                  <c:v>2.6477539010920127E-5</c:v>
                </c:pt>
                <c:pt idx="64">
                  <c:v>1.710348512029183E-5</c:v>
                </c:pt>
                <c:pt idx="65">
                  <c:v>1.0936994741328271E-5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934-4131-ABBA-00BEC42B1AC6}"/>
            </c:ext>
          </c:extLst>
        </c:ser>
        <c:ser>
          <c:idx val="6"/>
          <c:order val="6"/>
          <c:tx>
            <c:strRef>
              <c:f>WielowNormalny!$L$9</c:f>
              <c:strCache>
                <c:ptCount val="1"/>
                <c:pt idx="0">
                  <c:v>1,02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WielowNormalny!$M$9:$BZ$9</c:f>
              <c:numCache>
                <c:formatCode>General</c:formatCode>
                <c:ptCount val="66"/>
                <c:pt idx="0">
                  <c:v>4.1327620409124903E-2</c:v>
                </c:pt>
                <c:pt idx="1">
                  <c:v>5.0700601577650911E-2</c:v>
                </c:pt>
                <c:pt idx="2">
                  <c:v>6.1573269716637284E-2</c:v>
                </c:pt>
                <c:pt idx="3">
                  <c:v>7.4024880018351946E-2</c:v>
                </c:pt>
                <c:pt idx="4">
                  <c:v>8.8098720174175679E-2</c:v>
                </c:pt>
                <c:pt idx="5">
                  <c:v>0.10379295539397532</c:v>
                </c:pt>
                <c:pt idx="6">
                  <c:v>0.1210521615031559</c:v>
                </c:pt>
                <c:pt idx="7">
                  <c:v>0.13976023124889023</c:v>
                </c:pt>
                <c:pt idx="8">
                  <c:v>0.15973535971945768</c:v>
                </c:pt>
                <c:pt idx="9">
                  <c:v>0.18072777805992404</c:v>
                </c:pt>
                <c:pt idx="10">
                  <c:v>0.20242080419828695</c:v>
                </c:pt>
                <c:pt idx="11">
                  <c:v>0.22443561463812048</c:v>
                </c:pt>
                <c:pt idx="12">
                  <c:v>0.24633991887605131</c:v>
                </c:pt>
                <c:pt idx="13">
                  <c:v>0.26766045106124076</c:v>
                </c:pt>
                <c:pt idx="14">
                  <c:v>0.28789890196996915</c:v>
                </c:pt>
                <c:pt idx="15">
                  <c:v>0.30655062301055219</c:v>
                </c:pt>
                <c:pt idx="16">
                  <c:v>0.32312517024404991</c:v>
                </c:pt>
                <c:pt idx="17">
                  <c:v>0.33716754752410499</c:v>
                </c:pt>
                <c:pt idx="18">
                  <c:v>0.3482788776970317</c:v>
                </c:pt>
                <c:pt idx="19">
                  <c:v>0.35613519690811957</c:v>
                </c:pt>
                <c:pt idx="20">
                  <c:v>0.36050313823305419</c:v>
                </c:pt>
                <c:pt idx="21">
                  <c:v>0.36125144564596218</c:v>
                </c:pt>
                <c:pt idx="22">
                  <c:v>0.35835752571694368</c:v>
                </c:pt>
                <c:pt idx="23">
                  <c:v>0.35190858072614728</c:v>
                </c:pt>
                <c:pt idx="24">
                  <c:v>0.34209724390104918</c:v>
                </c:pt>
                <c:pt idx="25">
                  <c:v>0.32921202161356095</c:v>
                </c:pt>
                <c:pt idx="26">
                  <c:v>0.31362320422212675</c:v>
                </c:pt>
                <c:pt idx="27">
                  <c:v>0.29576520539357121</c:v>
                </c:pt>
                <c:pt idx="28">
                  <c:v>0.27611650411563221</c:v>
                </c:pt>
                <c:pt idx="29">
                  <c:v>0.25517847804418625</c:v>
                </c:pt>
                <c:pt idx="30">
                  <c:v>0.23345442550101883</c:v>
                </c:pt>
                <c:pt idx="31">
                  <c:v>0.21142998106758745</c:v>
                </c:pt>
                <c:pt idx="32">
                  <c:v>0.18955595051727053</c:v>
                </c:pt>
                <c:pt idx="33">
                  <c:v>0.16823434640997198</c:v>
                </c:pt>
                <c:pt idx="34">
                  <c:v>0.14780812226504217</c:v>
                </c:pt>
                <c:pt idx="35">
                  <c:v>0.12855480855235069</c:v>
                </c:pt>
                <c:pt idx="36">
                  <c:v>0.11068397399049232</c:v>
                </c:pt>
                <c:pt idx="37">
                  <c:v>9.4338192914584396E-2</c:v>
                </c:pt>
                <c:pt idx="38">
                  <c:v>7.9597009936047139E-2</c:v>
                </c:pt>
                <c:pt idx="39">
                  <c:v>6.6483266016855988E-2</c:v>
                </c:pt>
                <c:pt idx="40">
                  <c:v>5.4971087682520514E-2</c:v>
                </c:pt>
                <c:pt idx="41">
                  <c:v>4.499483937417794E-2</c:v>
                </c:pt>
                <c:pt idx="42">
                  <c:v>3.6458388876029459E-2</c:v>
                </c:pt>
                <c:pt idx="43">
                  <c:v>2.9244125007248985E-2</c:v>
                </c:pt>
                <c:pt idx="44">
                  <c:v>2.3221281433545234E-2</c:v>
                </c:pt>
                <c:pt idx="45">
                  <c:v>1.8253246715834705E-2</c:v>
                </c:pt>
                <c:pt idx="46">
                  <c:v>1.420366619812299E-2</c:v>
                </c:pt>
                <c:pt idx="47">
                  <c:v>1.0941256069472972E-2</c:v>
                </c:pt>
                <c:pt idx="48">
                  <c:v>8.3433468604701255E-3</c:v>
                </c:pt>
                <c:pt idx="49">
                  <c:v>6.298248721964936E-3</c:v>
                </c:pt>
                <c:pt idx="50">
                  <c:v>4.7065828392548748E-3</c:v>
                </c:pt>
                <c:pt idx="51">
                  <c:v>3.4817533196401743E-3</c:v>
                </c:pt>
                <c:pt idx="52">
                  <c:v>2.5497446034385431E-3</c:v>
                </c:pt>
                <c:pt idx="53">
                  <c:v>1.8484246682011979E-3</c:v>
                </c:pt>
                <c:pt idx="54">
                  <c:v>1.3265182272494094E-3</c:v>
                </c:pt>
                <c:pt idx="55">
                  <c:v>9.4239089072618105E-4</c:v>
                </c:pt>
                <c:pt idx="56">
                  <c:v>6.6275853419058949E-4</c:v>
                </c:pt>
                <c:pt idx="57">
                  <c:v>4.6140890244637128E-4</c:v>
                </c:pt>
                <c:pt idx="58">
                  <c:v>3.1799698470249681E-4</c:v>
                </c:pt>
                <c:pt idx="59">
                  <c:v>2.1695338267944736E-4</c:v>
                </c:pt>
                <c:pt idx="60">
                  <c:v>1.465265220964608E-4</c:v>
                </c:pt>
                <c:pt idx="61">
                  <c:v>9.7965339661239728E-5</c:v>
                </c:pt>
                <c:pt idx="62">
                  <c:v>6.483881175124522E-5</c:v>
                </c:pt>
                <c:pt idx="63">
                  <c:v>4.248191029633793E-5</c:v>
                </c:pt>
                <c:pt idx="64">
                  <c:v>2.7553667886636745E-5</c:v>
                </c:pt>
                <c:pt idx="65">
                  <c:v>1.7691358893115161E-5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934-4131-ABBA-00BEC42B1AC6}"/>
            </c:ext>
          </c:extLst>
        </c:ser>
        <c:ser>
          <c:idx val="7"/>
          <c:order val="7"/>
          <c:tx>
            <c:strRef>
              <c:f>WielowNormalny!$L$10</c:f>
              <c:strCache>
                <c:ptCount val="1"/>
                <c:pt idx="0">
                  <c:v>1,04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WielowNormalny!$M$10:$BZ$10</c:f>
              <c:numCache>
                <c:formatCode>General</c:formatCode>
                <c:ptCount val="66"/>
                <c:pt idx="0">
                  <c:v>5.0546003626175715E-2</c:v>
                </c:pt>
                <c:pt idx="1">
                  <c:v>6.2262695870214026E-2</c:v>
                </c:pt>
                <c:pt idx="2">
                  <c:v>7.5923358204317268E-2</c:v>
                </c:pt>
                <c:pt idx="3">
                  <c:v>9.1649328918262801E-2</c:v>
                </c:pt>
                <c:pt idx="4">
                  <c:v>0.10951902298171799</c:v>
                </c:pt>
                <c:pt idx="5">
                  <c:v>0.12955561012269579</c:v>
                </c:pt>
                <c:pt idx="6">
                  <c:v>0.15171526450035</c:v>
                </c:pt>
                <c:pt idx="7">
                  <c:v>0.1758768686842421</c:v>
                </c:pt>
                <c:pt idx="8">
                  <c:v>0.20183410939965016</c:v>
                </c:pt>
                <c:pt idx="9">
                  <c:v>0.22929088578895357</c:v>
                </c:pt>
                <c:pt idx="10">
                  <c:v>0.25786085185470353</c:v>
                </c:pt>
                <c:pt idx="11">
                  <c:v>0.28707172938621617</c:v>
                </c:pt>
                <c:pt idx="12">
                  <c:v>0.31637476074413978</c:v>
                </c:pt>
                <c:pt idx="13">
                  <c:v>0.34515933647881025</c:v>
                </c:pt>
                <c:pt idx="14">
                  <c:v>0.37277245402990133</c:v>
                </c:pt>
                <c:pt idx="15">
                  <c:v>0.39854227136940368</c:v>
                </c:pt>
                <c:pt idx="16">
                  <c:v>0.42180464895624165</c:v>
                </c:pt>
                <c:pt idx="17">
                  <c:v>0.4419312616299928</c:v>
                </c:pt>
                <c:pt idx="18">
                  <c:v>0.45835764316922334</c:v>
                </c:pt>
                <c:pt idx="19">
                  <c:v>0.4706094273764857</c:v>
                </c:pt>
                <c:pt idx="20">
                  <c:v>0.47832508745458824</c:v>
                </c:pt>
                <c:pt idx="21">
                  <c:v>0.48127365381851522</c:v>
                </c:pt>
                <c:pt idx="22">
                  <c:v>0.47936619894010452</c:v>
                </c:pt>
                <c:pt idx="23">
                  <c:v>0.47266029239439317</c:v>
                </c:pt>
                <c:pt idx="24">
                  <c:v>0.46135711469146207</c:v>
                </c:pt>
                <c:pt idx="25">
                  <c:v>0.44579143178728209</c:v>
                </c:pt>
                <c:pt idx="26">
                  <c:v>0.42641512737938086</c:v>
                </c:pt>
                <c:pt idx="27">
                  <c:v>0.40377542319218646</c:v>
                </c:pt>
                <c:pt idx="28">
                  <c:v>0.37848925116835552</c:v>
                </c:pt>
                <c:pt idx="29">
                  <c:v>0.35121544917756414</c:v>
                </c:pt>
                <c:pt idx="30">
                  <c:v>0.32262652011055776</c:v>
                </c:pt>
                <c:pt idx="31">
                  <c:v>0.29338162375920562</c:v>
                </c:pt>
                <c:pt idx="32">
                  <c:v>0.26410227579327183</c:v>
                </c:pt>
                <c:pt idx="33">
                  <c:v>0.23535193365498736</c:v>
                </c:pt>
                <c:pt idx="34">
                  <c:v>0.20762028824650777</c:v>
                </c:pt>
                <c:pt idx="35">
                  <c:v>0.18131268950159665</c:v>
                </c:pt>
                <c:pt idx="36">
                  <c:v>0.1567447494676433</c:v>
                </c:pt>
                <c:pt idx="37">
                  <c:v>0.1341418203575829</c:v>
                </c:pt>
                <c:pt idx="38">
                  <c:v>0.11364276209244421</c:v>
                </c:pt>
                <c:pt idx="39">
                  <c:v>9.5307210248905663E-2</c:v>
                </c:pt>
                <c:pt idx="40">
                  <c:v>7.9125437753722133E-2</c:v>
                </c:pt>
                <c:pt idx="41">
                  <c:v>6.5029869965408743E-2</c:v>
                </c:pt>
                <c:pt idx="42">
                  <c:v>5.2907353374790377E-2</c:v>
                </c:pt>
                <c:pt idx="43">
                  <c:v>4.2611378104496396E-2</c:v>
                </c:pt>
                <c:pt idx="44">
                  <c:v>3.3973595734905618E-2</c:v>
                </c:pt>
                <c:pt idx="45">
                  <c:v>2.6814138040104615E-2</c:v>
                </c:pt>
                <c:pt idx="46">
                  <c:v>2.0950411544778516E-2</c:v>
                </c:pt>
                <c:pt idx="47">
                  <c:v>1.6204202726396551E-2</c:v>
                </c:pt>
                <c:pt idx="48">
                  <c:v>1.2407068179861497E-2</c:v>
                </c:pt>
                <c:pt idx="49">
                  <c:v>9.4040961597132693E-3</c:v>
                </c:pt>
                <c:pt idx="50">
                  <c:v>7.0562075297394018E-3</c:v>
                </c:pt>
                <c:pt idx="51">
                  <c:v>5.2412155513307628E-3</c:v>
                </c:pt>
                <c:pt idx="52">
                  <c:v>3.8538879905763565E-3</c:v>
                </c:pt>
                <c:pt idx="53">
                  <c:v>2.8052563037377809E-3</c:v>
                </c:pt>
                <c:pt idx="54">
                  <c:v>2.0214006327735649E-3</c:v>
                </c:pt>
                <c:pt idx="55">
                  <c:v>1.4419116118396099E-3</c:v>
                </c:pt>
                <c:pt idx="56">
                  <c:v>1.0181957331994698E-3</c:v>
                </c:pt>
                <c:pt idx="57">
                  <c:v>7.1175462496903788E-4</c:v>
                </c:pt>
                <c:pt idx="58">
                  <c:v>4.9253343180072177E-4</c:v>
                </c:pt>
                <c:pt idx="59">
                  <c:v>3.3740189914262188E-4</c:v>
                </c:pt>
                <c:pt idx="60">
                  <c:v>2.288051116329953E-4</c:v>
                </c:pt>
                <c:pt idx="61">
                  <c:v>1.535996810948698E-4</c:v>
                </c:pt>
                <c:pt idx="62">
                  <c:v>1.0207544854279752E-4</c:v>
                </c:pt>
                <c:pt idx="63">
                  <c:v>6.7151956655392403E-5</c:v>
                </c:pt>
                <c:pt idx="64">
                  <c:v>4.3732311983745852E-5</c:v>
                </c:pt>
                <c:pt idx="65">
                  <c:v>2.819373383153338E-5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934-4131-ABBA-00BEC42B1AC6}"/>
            </c:ext>
          </c:extLst>
        </c:ser>
        <c:ser>
          <c:idx val="8"/>
          <c:order val="8"/>
          <c:tx>
            <c:strRef>
              <c:f>WielowNormalny!$L$11</c:f>
              <c:strCache>
                <c:ptCount val="1"/>
                <c:pt idx="0">
                  <c:v>1,06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WielowNormalny!$M$11:$BZ$11</c:f>
              <c:numCache>
                <c:formatCode>General</c:formatCode>
                <c:ptCount val="66"/>
                <c:pt idx="0">
                  <c:v>6.0906194000834094E-2</c:v>
                </c:pt>
                <c:pt idx="1">
                  <c:v>7.5330516049358018E-2</c:v>
                </c:pt>
                <c:pt idx="2">
                  <c:v>9.2233102012457421E-2</c:v>
                </c:pt>
                <c:pt idx="3">
                  <c:v>0.11179157618063335</c:v>
                </c:pt>
                <c:pt idx="4">
                  <c:v>0.13413364771800051</c:v>
                </c:pt>
                <c:pt idx="5">
                  <c:v>0.15932091157425127</c:v>
                </c:pt>
                <c:pt idx="6">
                  <c:v>0.18733297130910706</c:v>
                </c:pt>
                <c:pt idx="7">
                  <c:v>0.21805299295708402</c:v>
                </c:pt>
                <c:pt idx="8">
                  <c:v>0.2512559032061315</c:v>
                </c:pt>
                <c:pt idx="9">
                  <c:v>0.28660046315432386</c:v>
                </c:pt>
                <c:pt idx="10">
                  <c:v>0.32362636345767432</c:v>
                </c:pt>
                <c:pt idx="11">
                  <c:v>0.3617572886446852</c:v>
                </c:pt>
                <c:pt idx="12">
                  <c:v>0.40031058919656159</c:v>
                </c:pt>
                <c:pt idx="13">
                  <c:v>0.43851379320277079</c:v>
                </c:pt>
                <c:pt idx="14">
                  <c:v>0.47552771077669875</c:v>
                </c:pt>
                <c:pt idx="15">
                  <c:v>0.51047537062127302</c:v>
                </c:pt>
                <c:pt idx="16">
                  <c:v>0.54247552381339514</c:v>
                </c:pt>
                <c:pt idx="17">
                  <c:v>0.57067900339788502</c:v>
                </c:pt>
                <c:pt idx="18">
                  <c:v>0.59430588667349216</c:v>
                </c:pt>
                <c:pt idx="19">
                  <c:v>0.61268121012488697</c:v>
                </c:pt>
                <c:pt idx="20">
                  <c:v>0.62526696282063832</c:v>
                </c:pt>
                <c:pt idx="21">
                  <c:v>0.63168824481006558</c:v>
                </c:pt>
                <c:pt idx="22">
                  <c:v>0.6317518164414897</c:v>
                </c:pt>
                <c:pt idx="23">
                  <c:v>0.62545575804502485</c:v>
                </c:pt>
                <c:pt idx="24">
                  <c:v>0.61298956622207157</c:v>
                </c:pt>
                <c:pt idx="25">
                  <c:v>0.59472468000239598</c:v>
                </c:pt>
                <c:pt idx="26">
                  <c:v>0.57119609775280633</c:v>
                </c:pt>
                <c:pt idx="27">
                  <c:v>0.54307635426759682</c:v>
                </c:pt>
                <c:pt idx="28">
                  <c:v>0.51114362369183752</c:v>
                </c:pt>
                <c:pt idx="29">
                  <c:v>0.47624605668278974</c:v>
                </c:pt>
                <c:pt idx="30">
                  <c:v>0.43926462460456045</c:v>
                </c:pt>
                <c:pt idx="31">
                  <c:v>0.40107672303511094</c:v>
                </c:pt>
                <c:pt idx="32">
                  <c:v>0.36252259314797947</c:v>
                </c:pt>
                <c:pt idx="33">
                  <c:v>0.32437628034510646</c:v>
                </c:pt>
                <c:pt idx="34">
                  <c:v>0.2873224046797978</c:v>
                </c:pt>
                <c:pt idx="35">
                  <c:v>0.25193951396291381</c:v>
                </c:pt>
                <c:pt idx="36">
                  <c:v>0.2186902763836098</c:v>
                </c:pt>
                <c:pt idx="37">
                  <c:v>0.18791828976165889</c:v>
                </c:pt>
                <c:pt idx="38">
                  <c:v>0.15985087603933934</c:v>
                </c:pt>
                <c:pt idx="39">
                  <c:v>0.13460691832905516</c:v>
                </c:pt>
                <c:pt idx="40">
                  <c:v>0.11220859753188696</c:v>
                </c:pt>
                <c:pt idx="41">
                  <c:v>9.259579790886982E-2</c:v>
                </c:pt>
                <c:pt idx="42">
                  <c:v>7.56419670657522E-2</c:v>
                </c:pt>
                <c:pt idx="43">
                  <c:v>6.1170318450559778E-2</c:v>
                </c:pt>
                <c:pt idx="44">
                  <c:v>4.8969431285908673E-2</c:v>
                </c:pt>
                <c:pt idx="45">
                  <c:v>3.8807509346455764E-2</c:v>
                </c:pt>
                <c:pt idx="46">
                  <c:v>3.0444782290814175E-2</c:v>
                </c:pt>
                <c:pt idx="47">
                  <c:v>2.3643750422015629E-2</c:v>
                </c:pt>
                <c:pt idx="48">
                  <c:v>1.8177169273590192E-2</c:v>
                </c:pt>
                <c:pt idx="49">
                  <c:v>1.3833832990315051E-2</c:v>
                </c:pt>
                <c:pt idx="50">
                  <c:v>1.0422339038871469E-2</c:v>
                </c:pt>
                <c:pt idx="51">
                  <c:v>7.7731000303047811E-3</c:v>
                </c:pt>
                <c:pt idx="52">
                  <c:v>5.738913885802702E-3</c:v>
                </c:pt>
                <c:pt idx="53">
                  <c:v>4.1944164806974387E-3</c:v>
                </c:pt>
                <c:pt idx="54">
                  <c:v>3.0347280982413165E-3</c:v>
                </c:pt>
                <c:pt idx="55">
                  <c:v>2.1735739075841058E-3</c:v>
                </c:pt>
                <c:pt idx="56">
                  <c:v>1.5411163564545375E-3</c:v>
                </c:pt>
                <c:pt idx="57">
                  <c:v>1.0816900608026504E-3</c:v>
                </c:pt>
                <c:pt idx="58">
                  <c:v>7.5158246674185837E-4</c:v>
                </c:pt>
                <c:pt idx="59">
                  <c:v>5.1695987142128083E-4</c:v>
                </c:pt>
                <c:pt idx="60">
                  <c:v>3.5200061054350377E-4</c:v>
                </c:pt>
                <c:pt idx="61">
                  <c:v>2.3726648282480938E-4</c:v>
                </c:pt>
                <c:pt idx="62">
                  <c:v>1.5831999216345575E-4</c:v>
                </c:pt>
                <c:pt idx="63">
                  <c:v>1.0457828573841043E-4</c:v>
                </c:pt>
                <c:pt idx="64">
                  <c:v>6.8383869066793965E-5</c:v>
                </c:pt>
                <c:pt idx="65">
                  <c:v>4.4266196846071953E-5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934-4131-ABBA-00BEC42B1AC6}"/>
            </c:ext>
          </c:extLst>
        </c:ser>
        <c:ser>
          <c:idx val="9"/>
          <c:order val="9"/>
          <c:tx>
            <c:strRef>
              <c:f>WielowNormalny!$L$12</c:f>
              <c:strCache>
                <c:ptCount val="1"/>
                <c:pt idx="0">
                  <c:v>1,08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WielowNormalny!$M$12:$BZ$12</c:f>
              <c:numCache>
                <c:formatCode>General</c:formatCode>
                <c:ptCount val="66"/>
                <c:pt idx="0">
                  <c:v>7.2304330945546308E-2</c:v>
                </c:pt>
                <c:pt idx="1">
                  <c:v>8.9792937043396887E-2</c:v>
                </c:pt>
                <c:pt idx="2">
                  <c:v>0.11038916139081736</c:v>
                </c:pt>
                <c:pt idx="3">
                  <c:v>0.13434363115126638</c:v>
                </c:pt>
                <c:pt idx="4">
                  <c:v>0.16185052880074846</c:v>
                </c:pt>
                <c:pt idx="5">
                  <c:v>0.19302677481500422</c:v>
                </c:pt>
                <c:pt idx="6">
                  <c:v>0.2278911067595783</c:v>
                </c:pt>
                <c:pt idx="7">
                  <c:v>0.26634441372755652</c:v>
                </c:pt>
                <c:pt idx="8">
                  <c:v>0.30815285712718121</c:v>
                </c:pt>
                <c:pt idx="9">
                  <c:v>0.352935380286792</c:v>
                </c:pt>
                <c:pt idx="10">
                  <c:v>0.40015715462087764</c:v>
                </c:pt>
                <c:pt idx="11">
                  <c:v>0.44913031264539899</c:v>
                </c:pt>
                <c:pt idx="12">
                  <c:v>0.49902297397707768</c:v>
                </c:pt>
                <c:pt idx="13">
                  <c:v>0.54887709070586399</c:v>
                </c:pt>
                <c:pt idx="14">
                  <c:v>0.59763505032431286</c:v>
                </c:pt>
                <c:pt idx="15">
                  <c:v>0.64417431994283303</c:v>
                </c:pt>
                <c:pt idx="16">
                  <c:v>0.68734874912349364</c:v>
                </c:pt>
                <c:pt idx="17">
                  <c:v>0.72603453186577893</c:v>
                </c:pt>
                <c:pt idx="18">
                  <c:v>0.75917832353754988</c:v>
                </c:pt>
                <c:pt idx="19">
                  <c:v>0.78584467220350085</c:v>
                </c:pt>
                <c:pt idx="20">
                  <c:v>0.80525979917386958</c:v>
                </c:pt>
                <c:pt idx="21">
                  <c:v>0.81684887513223736</c:v>
                </c:pt>
                <c:pt idx="22">
                  <c:v>0.82026428759787984</c:v>
                </c:pt>
                <c:pt idx="23">
                  <c:v>0.81540296033243631</c:v>
                </c:pt>
                <c:pt idx="24">
                  <c:v>0.80241152064242971</c:v>
                </c:pt>
                <c:pt idx="25">
                  <c:v>0.78167895313333458</c:v>
                </c:pt>
                <c:pt idx="26">
                  <c:v>0.75381725347250894</c:v>
                </c:pt>
                <c:pt idx="27">
                  <c:v>0.71963142471492481</c:v>
                </c:pt>
                <c:pt idx="28">
                  <c:v>0.68008086835517911</c:v>
                </c:pt>
                <c:pt idx="29">
                  <c:v>0.63623475204199564</c:v>
                </c:pt>
                <c:pt idx="30">
                  <c:v>0.58922424457239109</c:v>
                </c:pt>
                <c:pt idx="31">
                  <c:v>0.54019457816097427</c:v>
                </c:pt>
                <c:pt idx="32">
                  <c:v>0.49025973391126232</c:v>
                </c:pt>
                <c:pt idx="33">
                  <c:v>0.44046217700333834</c:v>
                </c:pt>
                <c:pt idx="34">
                  <c:v>0.39173953941270123</c:v>
                </c:pt>
                <c:pt idx="35">
                  <c:v>0.34489951791581624</c:v>
                </c:pt>
                <c:pt idx="36">
                  <c:v>0.30060358651772184</c:v>
                </c:pt>
                <c:pt idx="37">
                  <c:v>0.25935947595083736</c:v>
                </c:pt>
                <c:pt idx="38">
                  <c:v>0.22152180103343247</c:v>
                </c:pt>
                <c:pt idx="39">
                  <c:v>0.1872997591691371</c:v>
                </c:pt>
                <c:pt idx="40">
                  <c:v>0.15677050445231591</c:v>
                </c:pt>
                <c:pt idx="41">
                  <c:v>0.12989663006620317</c:v>
                </c:pt>
                <c:pt idx="42">
                  <c:v>0.10654616053648416</c:v>
                </c:pt>
                <c:pt idx="43">
                  <c:v>8.6513546529049981E-2</c:v>
                </c:pt>
                <c:pt idx="44">
                  <c:v>6.9540341480158807E-2</c:v>
                </c:pt>
                <c:pt idx="45">
                  <c:v>5.5334490274326291E-2</c:v>
                </c:pt>
                <c:pt idx="46">
                  <c:v>4.3587443758983366E-2</c:v>
                </c:pt>
                <c:pt idx="47">
                  <c:v>3.3988600129918403E-2</c:v>
                </c:pt>
                <c:pt idx="48">
                  <c:v>2.6236841239450144E-2</c:v>
                </c:pt>
                <c:pt idx="49">
                  <c:v>2.0049161233046505E-2</c:v>
                </c:pt>
                <c:pt idx="50">
                  <c:v>1.5166566058076578E-2</c:v>
                </c:pt>
                <c:pt idx="51">
                  <c:v>1.135755125017008E-2</c:v>
                </c:pt>
                <c:pt idx="52">
                  <c:v>8.419543420523222E-3</c:v>
                </c:pt>
                <c:pt idx="53">
                  <c:v>6.1787236068725137E-3</c:v>
                </c:pt>
                <c:pt idx="54">
                  <c:v>4.4886463247898268E-3</c:v>
                </c:pt>
                <c:pt idx="55">
                  <c:v>3.2280362103824676E-3</c:v>
                </c:pt>
                <c:pt idx="56">
                  <c:v>2.2980940580778824E-3</c:v>
                </c:pt>
                <c:pt idx="57">
                  <c:v>1.6195844318695263E-3</c:v>
                </c:pt>
                <c:pt idx="58">
                  <c:v>1.1299150120738762E-3</c:v>
                </c:pt>
                <c:pt idx="59">
                  <c:v>7.8035884189802936E-4</c:v>
                </c:pt>
                <c:pt idx="60">
                  <c:v>5.3351830410594005E-4</c:v>
                </c:pt>
                <c:pt idx="61">
                  <c:v>3.6108602790684648E-4</c:v>
                </c:pt>
                <c:pt idx="62">
                  <c:v>2.4192371081685395E-4</c:v>
                </c:pt>
                <c:pt idx="63">
                  <c:v>1.6045475012629897E-4</c:v>
                </c:pt>
                <c:pt idx="64">
                  <c:v>1.0534965391294117E-4</c:v>
                </c:pt>
                <c:pt idx="65">
                  <c:v>6.8473107767749605E-5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934-4131-ABBA-00BEC42B1AC6}"/>
            </c:ext>
          </c:extLst>
        </c:ser>
        <c:ser>
          <c:idx val="10"/>
          <c:order val="10"/>
          <c:tx>
            <c:strRef>
              <c:f>WielowNormalny!$L$13</c:f>
              <c:strCache>
                <c:ptCount val="1"/>
                <c:pt idx="0">
                  <c:v>1,1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WielowNormalny!$M$13:$BZ$13</c:f>
              <c:numCache>
                <c:formatCode>General</c:formatCode>
                <c:ptCount val="66"/>
                <c:pt idx="0">
                  <c:v>8.4565919450246912E-2</c:v>
                </c:pt>
                <c:pt idx="1">
                  <c:v>0.10544879584889212</c:v>
                </c:pt>
                <c:pt idx="2">
                  <c:v>0.13016501296742189</c:v>
                </c:pt>
                <c:pt idx="3">
                  <c:v>0.1590571874669269</c:v>
                </c:pt>
                <c:pt idx="4">
                  <c:v>0.19240604968394132</c:v>
                </c:pt>
                <c:pt idx="5">
                  <c:v>0.23040427828266144</c:v>
                </c:pt>
                <c:pt idx="6">
                  <c:v>0.27312958609637222</c:v>
                </c:pt>
                <c:pt idx="7">
                  <c:v>0.32051868012151524</c:v>
                </c:pt>
                <c:pt idx="8">
                  <c:v>0.37234397975270211</c:v>
                </c:pt>
                <c:pt idx="9">
                  <c:v>0.42819512504232143</c:v>
                </c:pt>
                <c:pt idx="10">
                  <c:v>0.48746730504201102</c:v>
                </c:pt>
                <c:pt idx="11">
                  <c:v>0.54935825870843946</c:v>
                </c:pt>
                <c:pt idx="12">
                  <c:v>0.61287543540461686</c:v>
                </c:pt>
                <c:pt idx="13">
                  <c:v>0.67685425487926487</c:v>
                </c:pt>
                <c:pt idx="14">
                  <c:v>0.73998770423024152</c:v>
                </c:pt>
                <c:pt idx="15">
                  <c:v>0.80086669831986201</c:v>
                </c:pt>
                <c:pt idx="16">
                  <c:v>0.85802977430326288</c:v>
                </c:pt>
                <c:pt idx="17">
                  <c:v>0.91001986627098574</c:v>
                </c:pt>
                <c:pt idx="18">
                  <c:v>0.95544519301058861</c:v>
                </c:pt>
                <c:pt idx="19">
                  <c:v>0.99304076691556153</c:v>
                </c:pt>
                <c:pt idx="20">
                  <c:v>1.0217267582551082</c:v>
                </c:pt>
                <c:pt idx="21">
                  <c:v>1.0406599681364879</c:v>
                </c:pt>
                <c:pt idx="22">
                  <c:v>1.0492749898392313</c:v>
                </c:pt>
                <c:pt idx="23">
                  <c:v>1.0473122554936418</c:v>
                </c:pt>
                <c:pt idx="24">
                  <c:v>1.0348310269148022</c:v>
                </c:pt>
                <c:pt idx="25">
                  <c:v>1.0122064234049195</c:v>
                </c:pt>
                <c:pt idx="26">
                  <c:v>0.98011069451854305</c:v>
                </c:pt>
                <c:pt idx="27">
                  <c:v>0.93948004231533311</c:v>
                </c:pt>
                <c:pt idx="28">
                  <c:v>0.89146927770910045</c:v>
                </c:pt>
                <c:pt idx="29">
                  <c:v>0.83739737402741865</c:v>
                </c:pt>
                <c:pt idx="30">
                  <c:v>0.77868749435537143</c:v>
                </c:pt>
                <c:pt idx="31">
                  <c:v>0.71680528210720895</c:v>
                </c:pt>
                <c:pt idx="32">
                  <c:v>0.65319911172922207</c:v>
                </c:pt>
                <c:pt idx="33">
                  <c:v>0.5892456234908664</c:v>
                </c:pt>
                <c:pt idx="34">
                  <c:v>0.52620326349451685</c:v>
                </c:pt>
                <c:pt idx="35">
                  <c:v>0.46517578638530194</c:v>
                </c:pt>
                <c:pt idx="36">
                  <c:v>0.40708683273239449</c:v>
                </c:pt>
                <c:pt idx="37">
                  <c:v>0.35266584546598012</c:v>
                </c:pt>
                <c:pt idx="38">
                  <c:v>0.3024448123209732</c:v>
                </c:pt>
                <c:pt idx="39">
                  <c:v>0.25676467192755353</c:v>
                </c:pt>
                <c:pt idx="40">
                  <c:v>0.21578973931021059</c:v>
                </c:pt>
                <c:pt idx="41">
                  <c:v>0.17952821096213045</c:v>
                </c:pt>
                <c:pt idx="42">
                  <c:v>0.14785669944146132</c:v>
                </c:pt>
                <c:pt idx="43">
                  <c:v>0.12054680471819093</c:v>
                </c:pt>
                <c:pt idx="44">
                  <c:v>9.729192372304428E-2</c:v>
                </c:pt>
                <c:pt idx="45">
                  <c:v>7.7732792487287178E-2</c:v>
                </c:pt>
                <c:pt idx="46">
                  <c:v>6.1480606093968271E-2</c:v>
                </c:pt>
                <c:pt idx="47">
                  <c:v>4.8136931478042044E-2</c:v>
                </c:pt>
                <c:pt idx="48">
                  <c:v>3.7309983430049307E-2</c:v>
                </c:pt>
                <c:pt idx="49">
                  <c:v>2.8627149200028571E-2</c:v>
                </c:pt>
                <c:pt idx="50">
                  <c:v>2.1743904821795671E-2</c:v>
                </c:pt>
                <c:pt idx="51">
                  <c:v>1.634945825960786E-2</c:v>
                </c:pt>
                <c:pt idx="52">
                  <c:v>1.2169579913569479E-2</c:v>
                </c:pt>
                <c:pt idx="53">
                  <c:v>8.9671451263565287E-3</c:v>
                </c:pt>
                <c:pt idx="54">
                  <c:v>6.5409254867789491E-3</c:v>
                </c:pt>
                <c:pt idx="55">
                  <c:v>4.7231375824647289E-3</c:v>
                </c:pt>
                <c:pt idx="56">
                  <c:v>3.3762016896602184E-3</c:v>
                </c:pt>
                <c:pt idx="57">
                  <c:v>2.3890902769727542E-3</c:v>
                </c:pt>
                <c:pt idx="58">
                  <c:v>1.6735671026532591E-3</c:v>
                </c:pt>
                <c:pt idx="59">
                  <c:v>1.1605399403310699E-3</c:v>
                </c:pt>
                <c:pt idx="60">
                  <c:v>7.9667913671427055E-4</c:v>
                </c:pt>
                <c:pt idx="61">
                  <c:v>5.4139368827729327E-4</c:v>
                </c:pt>
                <c:pt idx="62">
                  <c:v>3.6420786842785411E-4</c:v>
                </c:pt>
                <c:pt idx="63">
                  <c:v>2.4254473492398159E-4</c:v>
                </c:pt>
                <c:pt idx="64">
                  <c:v>1.5989716750953266E-4</c:v>
                </c:pt>
                <c:pt idx="65">
                  <c:v>1.0435087164253812E-4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934-4131-ABBA-00BEC42B1AC6}"/>
            </c:ext>
          </c:extLst>
        </c:ser>
        <c:ser>
          <c:idx val="11"/>
          <c:order val="11"/>
          <c:tx>
            <c:strRef>
              <c:f>WielowNormalny!$L$14</c:f>
              <c:strCache>
                <c:ptCount val="1"/>
                <c:pt idx="0">
                  <c:v>1,12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WielowNormalny!$M$14:$BZ$14</c:f>
              <c:numCache>
                <c:formatCode>General</c:formatCode>
                <c:ptCount val="66"/>
                <c:pt idx="0">
                  <c:v>9.744389866520789E-2</c:v>
                </c:pt>
                <c:pt idx="1">
                  <c:v>0.12200265600126123</c:v>
                </c:pt>
                <c:pt idx="2">
                  <c:v>0.15121341126343496</c:v>
                </c:pt>
                <c:pt idx="3">
                  <c:v>0.18553153081277707</c:v>
                </c:pt>
                <c:pt idx="4">
                  <c:v>0.22534687329500921</c:v>
                </c:pt>
                <c:pt idx="5">
                  <c:v>0.27095161053478961</c:v>
                </c:pt>
                <c:pt idx="6">
                  <c:v>0.32250639343094178</c:v>
                </c:pt>
                <c:pt idx="7">
                  <c:v>0.38000675085831992</c:v>
                </c:pt>
                <c:pt idx="8">
                  <c:v>0.44325198271187766</c:v>
                </c:pt>
                <c:pt idx="9">
                  <c:v>0.51181905833874497</c:v>
                </c:pt>
                <c:pt idx="10">
                  <c:v>0.58504411021455549</c:v>
                </c:pt>
                <c:pt idx="11">
                  <c:v>0.66201398081837859</c:v>
                </c:pt>
                <c:pt idx="12">
                  <c:v>0.74156991506505165</c:v>
                </c:pt>
                <c:pt idx="13">
                  <c:v>0.82232488945586901</c:v>
                </c:pt>
                <c:pt idx="14">
                  <c:v>0.9026952552787908</c:v>
                </c:pt>
                <c:pt idx="15">
                  <c:v>0.98094639555559227</c:v>
                </c:pt>
                <c:pt idx="16">
                  <c:v>1.0552510265124995</c:v>
                </c:pt>
                <c:pt idx="17">
                  <c:v>1.1237577049009118</c:v>
                </c:pt>
                <c:pt idx="18">
                  <c:v>1.1846661331254336</c:v>
                </c:pt>
                <c:pt idx="19">
                  <c:v>1.2363050847813455</c:v>
                </c:pt>
                <c:pt idx="20">
                  <c:v>1.2772082916600056</c:v>
                </c:pt>
                <c:pt idx="21">
                  <c:v>1.3061835042684069</c:v>
                </c:pt>
                <c:pt idx="22">
                  <c:v>1.3223701941561021</c:v>
                </c:pt>
                <c:pt idx="23">
                  <c:v>1.3252820030206018</c:v>
                </c:pt>
                <c:pt idx="24">
                  <c:v>1.314831017008161</c:v>
                </c:pt>
                <c:pt idx="25">
                  <c:v>1.2913321757244063</c:v>
                </c:pt>
                <c:pt idx="26">
                  <c:v>1.2554875074254059</c:v>
                </c:pt>
                <c:pt idx="27">
                  <c:v>1.2083512914816426</c:v>
                </c:pt>
                <c:pt idx="28">
                  <c:v>1.1512785602803171</c:v>
                </c:pt>
                <c:pt idx="29">
                  <c:v>1.0858604497851518</c:v>
                </c:pt>
                <c:pt idx="30">
                  <c:v>1.0138506986679054</c:v>
                </c:pt>
                <c:pt idx="31">
                  <c:v>0.93708802049574969</c:v>
                </c:pt>
                <c:pt idx="32">
                  <c:v>0.85741911007320526</c:v>
                </c:pt>
                <c:pt idx="33">
                  <c:v>0.77662671054132726</c:v>
                </c:pt>
                <c:pt idx="34">
                  <c:v>0.69636651396446991</c:v>
                </c:pt>
                <c:pt idx="35">
                  <c:v>0.61811577390759787</c:v>
                </c:pt>
                <c:pt idx="36">
                  <c:v>0.54313546999379569</c:v>
                </c:pt>
                <c:pt idx="37">
                  <c:v>0.47244678332789669</c:v>
                </c:pt>
                <c:pt idx="38">
                  <c:v>0.40682161419989621</c:v>
                </c:pt>
                <c:pt idx="39">
                  <c:v>0.3467859809452109</c:v>
                </c:pt>
                <c:pt idx="40">
                  <c:v>0.29263444082786449</c:v>
                </c:pt>
                <c:pt idx="41">
                  <c:v>0.24445320459806963</c:v>
                </c:pt>
                <c:pt idx="42">
                  <c:v>0.20214938456256995</c:v>
                </c:pt>
                <c:pt idx="43">
                  <c:v>0.16548380708211999</c:v>
                </c:pt>
                <c:pt idx="44">
                  <c:v>0.13410500149787957</c:v>
                </c:pt>
                <c:pt idx="45">
                  <c:v>0.10758230342097533</c:v>
                </c:pt>
                <c:pt idx="46">
                  <c:v>8.5436430123645032E-2</c:v>
                </c:pt>
                <c:pt idx="47">
                  <c:v>6.7166348722217772E-2</c:v>
                </c:pt>
                <c:pt idx="48">
                  <c:v>5.2271718458004955E-2</c:v>
                </c:pt>
                <c:pt idx="49">
                  <c:v>4.0270609947363957E-2</c:v>
                </c:pt>
                <c:pt idx="50">
                  <c:v>3.071256076575879E-2</c:v>
                </c:pt>
                <c:pt idx="51">
                  <c:v>2.3187303230304119E-2</c:v>
                </c:pt>
                <c:pt idx="52">
                  <c:v>1.732969207023833E-2</c:v>
                </c:pt>
                <c:pt idx="53">
                  <c:v>1.2821470626660688E-2</c:v>
                </c:pt>
                <c:pt idx="54">
                  <c:v>9.390554320354523E-3</c:v>
                </c:pt>
                <c:pt idx="55">
                  <c:v>6.8084932039983552E-3</c:v>
                </c:pt>
                <c:pt idx="56">
                  <c:v>4.8867168884492032E-3</c:v>
                </c:pt>
                <c:pt idx="57">
                  <c:v>3.4720801437728419E-3</c:v>
                </c:pt>
                <c:pt idx="58">
                  <c:v>2.442129529158238E-3</c:v>
                </c:pt>
                <c:pt idx="59">
                  <c:v>1.7004115268341648E-3</c:v>
                </c:pt>
                <c:pt idx="60">
                  <c:v>1.172049023219498E-3</c:v>
                </c:pt>
                <c:pt idx="61">
                  <c:v>7.9973095373986705E-4</c:v>
                </c:pt>
                <c:pt idx="62">
                  <c:v>5.4019234541557353E-4</c:v>
                </c:pt>
                <c:pt idx="63">
                  <c:v>3.6120964439225508E-4</c:v>
                </c:pt>
                <c:pt idx="64">
                  <c:v>2.3909838398820672E-4</c:v>
                </c:pt>
                <c:pt idx="65">
                  <c:v>1.5667522810260297E-4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934-4131-ABBA-00BEC42B1AC6}"/>
            </c:ext>
          </c:extLst>
        </c:ser>
        <c:ser>
          <c:idx val="12"/>
          <c:order val="12"/>
          <c:tx>
            <c:strRef>
              <c:f>WielowNormalny!$L$15</c:f>
              <c:strCache>
                <c:ptCount val="1"/>
                <c:pt idx="0">
                  <c:v>1,14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WielowNormalny!$M$15:$BZ$15</c:f>
              <c:numCache>
                <c:formatCode>General</c:formatCode>
                <c:ptCount val="66"/>
                <c:pt idx="0">
                  <c:v>0.11062216167945982</c:v>
                </c:pt>
                <c:pt idx="1">
                  <c:v>0.13906734358844933</c:v>
                </c:pt>
                <c:pt idx="2">
                  <c:v>0.17306712083927239</c:v>
                </c:pt>
                <c:pt idx="3">
                  <c:v>0.2132113746002183</c:v>
                </c:pt>
                <c:pt idx="4">
                  <c:v>0.26002347803206421</c:v>
                </c:pt>
                <c:pt idx="5">
                  <c:v>0.31392156264603677</c:v>
                </c:pt>
                <c:pt idx="6">
                  <c:v>0.37517692852507656</c:v>
                </c:pt>
                <c:pt idx="7">
                  <c:v>0.44387173552075515</c:v>
                </c:pt>
                <c:pt idx="8">
                  <c:v>0.51985862109898573</c:v>
                </c:pt>
                <c:pt idx="9">
                  <c:v>0.60272527157809663</c:v>
                </c:pt>
                <c:pt idx="10">
                  <c:v>0.69176716419386541</c:v>
                </c:pt>
                <c:pt idx="11">
                  <c:v>0.78597164338869707</c:v>
                </c:pt>
                <c:pt idx="12">
                  <c:v>0.88401615821851043</c:v>
                </c:pt>
                <c:pt idx="13">
                  <c:v>0.98428285505786273</c:v>
                </c:pt>
                <c:pt idx="14">
                  <c:v>1.0848908066595386</c:v>
                </c:pt>
                <c:pt idx="15">
                  <c:v>1.183746013067063</c:v>
                </c:pt>
                <c:pt idx="16">
                  <c:v>1.278608010970715</c:v>
                </c:pt>
                <c:pt idx="17">
                  <c:v>1.3671705808672041</c:v>
                </c:pt>
                <c:pt idx="18">
                  <c:v>1.4471527677334888</c:v>
                </c:pt>
                <c:pt idx="19">
                  <c:v>1.5163953574313425</c:v>
                </c:pt>
                <c:pt idx="20">
                  <c:v>1.5729571949480161</c:v>
                </c:pt>
                <c:pt idx="21">
                  <c:v>1.6152053856035709</c:v>
                </c:pt>
                <c:pt idx="22">
                  <c:v>1.6418935444543088</c:v>
                </c:pt>
                <c:pt idx="23">
                  <c:v>1.652222865626118</c:v>
                </c:pt>
                <c:pt idx="24">
                  <c:v>1.6458818371062076</c:v>
                </c:pt>
                <c:pt idx="25">
                  <c:v>1.6230618459151502</c:v>
                </c:pt>
                <c:pt idx="26">
                  <c:v>1.5844475828839004</c:v>
                </c:pt>
                <c:pt idx="27">
                  <c:v>1.5311829182632615</c:v>
                </c:pt>
                <c:pt idx="28">
                  <c:v>1.4648146212265827</c:v>
                </c:pt>
                <c:pt idx="29">
                  <c:v>1.3872177866913078</c:v>
                </c:pt>
                <c:pt idx="30">
                  <c:v>1.3005079834374889</c:v>
                </c:pt>
                <c:pt idx="31">
                  <c:v>1.2069458563032398</c:v>
                </c:pt>
                <c:pt idx="32">
                  <c:v>1.1088401556115086</c:v>
                </c:pt>
                <c:pt idx="33">
                  <c:v>1.0084549307855026</c:v>
                </c:pt>
                <c:pt idx="34">
                  <c:v>0.9079259602153813</c:v>
                </c:pt>
                <c:pt idx="35">
                  <c:v>0.80919048202976751</c:v>
                </c:pt>
                <c:pt idx="36">
                  <c:v>0.71393305335156176</c:v>
                </c:pt>
                <c:pt idx="37">
                  <c:v>0.62354902452416283</c:v>
                </c:pt>
                <c:pt idx="38">
                  <c:v>0.53912579391141946</c:v>
                </c:pt>
                <c:pt idx="39">
                  <c:v>0.46144081823900335</c:v>
                </c:pt>
                <c:pt idx="40">
                  <c:v>0.39097437898658888</c:v>
                </c:pt>
                <c:pt idx="41">
                  <c:v>0.32793440274620794</c:v>
                </c:pt>
                <c:pt idx="42">
                  <c:v>0.27229022613637194</c:v>
                </c:pt>
                <c:pt idx="43">
                  <c:v>0.22381207673293804</c:v>
                </c:pt>
                <c:pt idx="44">
                  <c:v>0.18211317793977219</c:v>
                </c:pt>
                <c:pt idx="45">
                  <c:v>0.14669172668110791</c:v>
                </c:pt>
                <c:pt idx="46">
                  <c:v>0.11697047668049147</c:v>
                </c:pt>
                <c:pt idx="47">
                  <c:v>9.2332222719655105E-2</c:v>
                </c:pt>
                <c:pt idx="48">
                  <c:v>7.2150062691802574E-2</c:v>
                </c:pt>
                <c:pt idx="49">
                  <c:v>5.5811863920914209E-2</c:v>
                </c:pt>
                <c:pt idx="50">
                  <c:v>4.2738840156283688E-2</c:v>
                </c:pt>
                <c:pt idx="51">
                  <c:v>3.2398531754031033E-2</c:v>
                </c:pt>
                <c:pt idx="52">
                  <c:v>2.431276306534156E-2</c:v>
                </c:pt>
                <c:pt idx="53">
                  <c:v>1.8061328762640879E-2</c:v>
                </c:pt>
                <c:pt idx="54">
                  <c:v>1.3282244477280459E-2</c:v>
                </c:pt>
                <c:pt idx="55">
                  <c:v>9.6694023768573948E-3</c:v>
                </c:pt>
                <c:pt idx="56">
                  <c:v>6.9684179054036238E-3</c:v>
                </c:pt>
                <c:pt idx="57">
                  <c:v>4.9713590943228489E-3</c:v>
                </c:pt>
                <c:pt idx="58">
                  <c:v>3.5109324404234577E-3</c:v>
                </c:pt>
                <c:pt idx="59">
                  <c:v>2.4545744101746908E-3</c:v>
                </c:pt>
                <c:pt idx="60">
                  <c:v>1.698776808635383E-3</c:v>
                </c:pt>
                <c:pt idx="61">
                  <c:v>1.1638656112165351E-3</c:v>
                </c:pt>
                <c:pt idx="62">
                  <c:v>7.8936113679809567E-4</c:v>
                </c:pt>
                <c:pt idx="63">
                  <c:v>5.2997457664152924E-4</c:v>
                </c:pt>
                <c:pt idx="64">
                  <c:v>3.5224166405011984E-4</c:v>
                </c:pt>
                <c:pt idx="65">
                  <c:v>2.3175696946704915E-4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934-4131-ABBA-00BEC42B1AC6}"/>
            </c:ext>
          </c:extLst>
        </c:ser>
        <c:ser>
          <c:idx val="13"/>
          <c:order val="13"/>
          <c:tx>
            <c:strRef>
              <c:f>WielowNormalny!$L$16</c:f>
              <c:strCache>
                <c:ptCount val="1"/>
                <c:pt idx="0">
                  <c:v>1,16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WielowNormalny!$M$16:$BZ$16</c:f>
              <c:numCache>
                <c:formatCode>General</c:formatCode>
                <c:ptCount val="66"/>
                <c:pt idx="0">
                  <c:v>0.12372510845074743</c:v>
                </c:pt>
                <c:pt idx="1">
                  <c:v>0.15617418406226077</c:v>
                </c:pt>
                <c:pt idx="2">
                  <c:v>0.19514931881896308</c:v>
                </c:pt>
                <c:pt idx="3">
                  <c:v>0.24139664247747783</c:v>
                </c:pt>
                <c:pt idx="4">
                  <c:v>0.29559821181527357</c:v>
                </c:pt>
                <c:pt idx="5">
                  <c:v>0.35832637107631232</c:v>
                </c:pt>
                <c:pt idx="6">
                  <c:v>0.42999373865962986</c:v>
                </c:pt>
                <c:pt idx="7">
                  <c:v>0.51080117028574779</c:v>
                </c:pt>
                <c:pt idx="8">
                  <c:v>0.60068671508917526</c:v>
                </c:pt>
                <c:pt idx="9">
                  <c:v>0.69927912241724732</c:v>
                </c:pt>
                <c:pt idx="10">
                  <c:v>0.80585979472985381</c:v>
                </c:pt>
                <c:pt idx="11">
                  <c:v>0.91933714362730723</c:v>
                </c:pt>
                <c:pt idx="12">
                  <c:v>1.0382370358788449</c:v>
                </c:pt>
                <c:pt idx="13">
                  <c:v>1.1607123846233385</c:v>
                </c:pt>
                <c:pt idx="14">
                  <c:v>1.2845739518550685</c:v>
                </c:pt>
                <c:pt idx="15">
                  <c:v>1.4073431248530179</c:v>
                </c:pt>
                <c:pt idx="16">
                  <c:v>1.5263258937041142</c:v>
                </c:pt>
                <c:pt idx="17">
                  <c:v>1.638705606920456</c:v>
                </c:pt>
                <c:pt idx="18">
                  <c:v>1.7416504605462402</c:v>
                </c:pt>
                <c:pt idx="19">
                  <c:v>1.8324302384401348</c:v>
                </c:pt>
                <c:pt idx="20">
                  <c:v>1.9085357185363687</c:v>
                </c:pt>
                <c:pt idx="21">
                  <c:v>1.9677935207571957</c:v>
                </c:pt>
                <c:pt idx="22">
                  <c:v>2.0084690874453708</c:v>
                </c:pt>
                <c:pt idx="23">
                  <c:v>2.0293509961249914</c:v>
                </c:pt>
                <c:pt idx="24">
                  <c:v>2.029810888006184</c:v>
                </c:pt>
                <c:pt idx="25">
                  <c:v>2.0098348757718831</c:v>
                </c:pt>
                <c:pt idx="26">
                  <c:v>1.9700242401564036</c:v>
                </c:pt>
                <c:pt idx="27">
                  <c:v>1.9115653665636998</c:v>
                </c:pt>
                <c:pt idx="28">
                  <c:v>1.8361710190837293</c:v>
                </c:pt>
                <c:pt idx="29">
                  <c:v>1.7459970078758926</c:v>
                </c:pt>
                <c:pt idx="30">
                  <c:v>1.6435399055458404</c:v>
                </c:pt>
                <c:pt idx="31">
                  <c:v>1.5315225760888607</c:v>
                </c:pt>
                <c:pt idx="32">
                  <c:v>1.4127748155126023</c:v>
                </c:pt>
                <c:pt idx="33">
                  <c:v>1.2901163446206028</c:v>
                </c:pt>
                <c:pt idx="34">
                  <c:v>1.1662487785428322</c:v>
                </c:pt>
                <c:pt idx="35">
                  <c:v>1.0436621129629511</c:v>
                </c:pt>
                <c:pt idx="36">
                  <c:v>0.92455984115191026</c:v>
                </c:pt>
                <c:pt idx="37">
                  <c:v>0.81080519919677618</c:v>
                </c:pt>
                <c:pt idx="38">
                  <c:v>0.70388938473273366</c:v>
                </c:pt>
                <c:pt idx="39">
                  <c:v>0.60492105109756511</c:v>
                </c:pt>
                <c:pt idx="40">
                  <c:v>0.51463506293207584</c:v>
                </c:pt>
                <c:pt idx="41">
                  <c:v>0.43341749489005726</c:v>
                </c:pt>
                <c:pt idx="42">
                  <c:v>0.36134320704568573</c:v>
                </c:pt>
                <c:pt idx="43">
                  <c:v>0.29822204464442964</c:v>
                </c:pt>
                <c:pt idx="44">
                  <c:v>0.24364975764676244</c:v>
                </c:pt>
                <c:pt idx="45">
                  <c:v>0.19706006222525702</c:v>
                </c:pt>
                <c:pt idx="46">
                  <c:v>0.15777480025438553</c:v>
                </c:pt>
                <c:pt idx="47">
                  <c:v>0.1250498151339953</c:v>
                </c:pt>
                <c:pt idx="48">
                  <c:v>9.8114876294422018E-2</c:v>
                </c:pt>
                <c:pt idx="49">
                  <c:v>7.6206683000918929E-2</c:v>
                </c:pt>
                <c:pt idx="50">
                  <c:v>5.8594607374600302E-2</c:v>
                </c:pt>
                <c:pt idx="51">
                  <c:v>4.4599360328724982E-2</c:v>
                </c:pt>
                <c:pt idx="52">
                  <c:v>3.3605162726895267E-2</c:v>
                </c:pt>
                <c:pt idx="53">
                  <c:v>2.5066273109022083E-2</c:v>
                </c:pt>
                <c:pt idx="54">
                  <c:v>1.8508870773701058E-2</c:v>
                </c:pt>
                <c:pt idx="55">
                  <c:v>1.3529335635323124E-2</c:v>
                </c:pt>
                <c:pt idx="56">
                  <c:v>9.7899260226353181E-3</c:v>
                </c:pt>
                <c:pt idx="57">
                  <c:v>7.0127562006168888E-3</c:v>
                </c:pt>
                <c:pt idx="58">
                  <c:v>4.9728397375761067E-3</c:v>
                </c:pt>
                <c:pt idx="59">
                  <c:v>3.4908129397753108E-3</c:v>
                </c:pt>
                <c:pt idx="60">
                  <c:v>2.425800507931761E-3</c:v>
                </c:pt>
                <c:pt idx="61">
                  <c:v>1.6687450087952888E-3</c:v>
                </c:pt>
                <c:pt idx="62">
                  <c:v>1.1364001134335192E-3</c:v>
                </c:pt>
                <c:pt idx="63">
                  <c:v>7.6608850985354084E-4</c:v>
                </c:pt>
                <c:pt idx="64">
                  <c:v>5.1124964618407453E-4</c:v>
                </c:pt>
                <c:pt idx="65">
                  <c:v>3.3774854271848389E-4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934-4131-ABBA-00BEC42B1AC6}"/>
            </c:ext>
          </c:extLst>
        </c:ser>
        <c:ser>
          <c:idx val="14"/>
          <c:order val="14"/>
          <c:tx>
            <c:strRef>
              <c:f>WielowNormalny!$L$17</c:f>
              <c:strCache>
                <c:ptCount val="1"/>
                <c:pt idx="0">
                  <c:v>1,18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WielowNormalny!$M$17:$BZ$17</c:f>
              <c:numCache>
                <c:formatCode>General</c:formatCode>
                <c:ptCount val="66"/>
                <c:pt idx="0">
                  <c:v>0.13633324080107245</c:v>
                </c:pt>
                <c:pt idx="1">
                  <c:v>0.17279116997966659</c:v>
                </c:pt>
                <c:pt idx="2">
                  <c:v>0.21679423218653407</c:v>
                </c:pt>
                <c:pt idx="3">
                  <c:v>0.26926524027914422</c:v>
                </c:pt>
                <c:pt idx="4">
                  <c:v>0.33106956257043357</c:v>
                </c:pt>
                <c:pt idx="5">
                  <c:v>0.40296247756690251</c:v>
                </c:pt>
                <c:pt idx="6">
                  <c:v>0.48553031681138681</c:v>
                </c:pt>
                <c:pt idx="7">
                  <c:v>0.5791279012828523</c:v>
                </c:pt>
                <c:pt idx="8">
                  <c:v>0.68381561969362248</c:v>
                </c:pt>
                <c:pt idx="9">
                  <c:v>0.79930022658569311</c:v>
                </c:pt>
                <c:pt idx="10">
                  <c:v>0.92488395864724959</c:v>
                </c:pt>
                <c:pt idx="11">
                  <c:v>1.0594267868243341</c:v>
                </c:pt>
                <c:pt idx="12">
                  <c:v>1.2013264623659419</c:v>
                </c:pt>
                <c:pt idx="13">
                  <c:v>1.3485204267658126</c:v>
                </c:pt>
                <c:pt idx="14">
                  <c:v>1.4985126262017989</c:v>
                </c:pt>
                <c:pt idx="15">
                  <c:v>1.6484268333222474</c:v>
                </c:pt>
                <c:pt idx="16">
                  <c:v>1.7950863140699147</c:v>
                </c:pt>
                <c:pt idx="17">
                  <c:v>1.9351177110580979</c:v>
                </c:pt>
                <c:pt idx="18">
                  <c:v>2.0650750107317171</c:v>
                </c:pt>
                <c:pt idx="19">
                  <c:v>2.1815776040212556</c:v>
                </c:pt>
                <c:pt idx="20">
                  <c:v>2.2814549273252323</c:v>
                </c:pt>
                <c:pt idx="21">
                  <c:v>2.3618891521922629</c:v>
                </c:pt>
                <c:pt idx="22">
                  <c:v>2.4205470088465515</c:v>
                </c:pt>
                <c:pt idx="23">
                  <c:v>2.4556921550283843</c:v>
                </c:pt>
                <c:pt idx="24">
                  <c:v>2.4662705434939145</c:v>
                </c:pt>
                <c:pt idx="25">
                  <c:v>2.4519629324710182</c:v>
                </c:pt>
                <c:pt idx="26">
                  <c:v>2.4132008889716969</c:v>
                </c:pt>
                <c:pt idx="27">
                  <c:v>2.351145165594672</c:v>
                </c:pt>
                <c:pt idx="28">
                  <c:v>2.2676279625138451</c:v>
                </c:pt>
                <c:pt idx="29">
                  <c:v>2.165063081984707</c:v>
                </c:pt>
                <c:pt idx="30">
                  <c:v>2.0463301219356285</c:v>
                </c:pt>
                <c:pt idx="31">
                  <c:v>1.9146404556806258</c:v>
                </c:pt>
                <c:pt idx="32">
                  <c:v>1.7733936816487852</c:v>
                </c:pt>
                <c:pt idx="33">
                  <c:v>1.626033444619674</c:v>
                </c:pt>
                <c:pt idx="34">
                  <c:v>1.4759110450057231</c:v>
                </c:pt>
                <c:pt idx="35">
                  <c:v>1.3261641489599978</c:v>
                </c:pt>
                <c:pt idx="36">
                  <c:v>1.179616327420175</c:v>
                </c:pt>
                <c:pt idx="37">
                  <c:v>1.0387012604752341</c:v>
                </c:pt>
                <c:pt idx="38">
                  <c:v>0.9054134334245012</c:v>
                </c:pt>
                <c:pt idx="39">
                  <c:v>0.78128520527635847</c:v>
                </c:pt>
                <c:pt idx="40">
                  <c:v>0.66738840743227712</c:v>
                </c:pt>
                <c:pt idx="41">
                  <c:v>0.56435724990836722</c:v>
                </c:pt>
                <c:pt idx="42">
                  <c:v>0.47242834843352521</c:v>
                </c:pt>
                <c:pt idx="43">
                  <c:v>0.39149316381617094</c:v>
                </c:pt>
                <c:pt idx="44">
                  <c:v>0.32115804640228868</c:v>
                </c:pt>
                <c:pt idx="45">
                  <c:v>0.26080734830989266</c:v>
                </c:pt>
                <c:pt idx="46">
                  <c:v>0.20966562415064172</c:v>
                </c:pt>
                <c:pt idx="47">
                  <c:v>0.16685569358369082</c:v>
                </c:pt>
                <c:pt idx="48">
                  <c:v>0.13145019099185815</c:v>
                </c:pt>
                <c:pt idx="49">
                  <c:v>0.10251509155600057</c:v>
                </c:pt>
                <c:pt idx="50">
                  <c:v>7.9144506954480942E-2</c:v>
                </c:pt>
                <c:pt idx="51">
                  <c:v>6.0486735148121598E-2</c:v>
                </c:pt>
                <c:pt idx="52">
                  <c:v>4.5762095247047108E-2</c:v>
                </c:pt>
                <c:pt idx="53">
                  <c:v>3.4273467858607479E-2</c:v>
                </c:pt>
                <c:pt idx="54">
                  <c:v>2.541069770945991E-2</c:v>
                </c:pt>
                <c:pt idx="55">
                  <c:v>1.8650115325807234E-2</c:v>
                </c:pt>
                <c:pt idx="56">
                  <c:v>1.3550422765425736E-2</c:v>
                </c:pt>
                <c:pt idx="57">
                  <c:v>9.7460932018123489E-3</c:v>
                </c:pt>
                <c:pt idx="58">
                  <c:v>6.9392840780794652E-3</c:v>
                </c:pt>
                <c:pt idx="59">
                  <c:v>4.891084490615788E-3</c:v>
                </c:pt>
                <c:pt idx="60">
                  <c:v>3.4127309796367568E-3</c:v>
                </c:pt>
                <c:pt idx="61">
                  <c:v>2.3572483272457615E-3</c:v>
                </c:pt>
                <c:pt idx="62">
                  <c:v>1.6118143172896026E-3</c:v>
                </c:pt>
                <c:pt idx="63">
                  <c:v>1.0910158845034747E-3</c:v>
                </c:pt>
                <c:pt idx="64">
                  <c:v>7.3106085459979236E-4</c:v>
                </c:pt>
                <c:pt idx="65">
                  <c:v>4.8493371275005705E-4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934-4131-ABBA-00BEC42B1AC6}"/>
            </c:ext>
          </c:extLst>
        </c:ser>
        <c:ser>
          <c:idx val="15"/>
          <c:order val="15"/>
          <c:tx>
            <c:strRef>
              <c:f>WielowNormalny!$L$18</c:f>
              <c:strCache>
                <c:ptCount val="1"/>
                <c:pt idx="0">
                  <c:v>1,2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WielowNormalny!$M$18:$BZ$18</c:f>
              <c:numCache>
                <c:formatCode>General</c:formatCode>
                <c:ptCount val="66"/>
                <c:pt idx="0">
                  <c:v>0.14800414789253749</c:v>
                </c:pt>
                <c:pt idx="1">
                  <c:v>0.18834845319585508</c:v>
                </c:pt>
                <c:pt idx="2">
                  <c:v>0.23727753422324491</c:v>
                </c:pt>
                <c:pt idx="3">
                  <c:v>0.29590859146454751</c:v>
                </c:pt>
                <c:pt idx="4">
                  <c:v>0.36531282608033422</c:v>
                </c:pt>
                <c:pt idx="5">
                  <c:v>0.44645599377008321</c:v>
                </c:pt>
                <c:pt idx="6">
                  <c:v>0.54013060585852346</c:v>
                </c:pt>
                <c:pt idx="7">
                  <c:v>0.64688235827308949</c:v>
                </c:pt>
                <c:pt idx="8">
                  <c:v>0.76693440233252441</c:v>
                </c:pt>
                <c:pt idx="9">
                  <c:v>0.90011401324336782</c:v>
                </c:pt>
                <c:pt idx="10">
                  <c:v>1.0457869502037929</c:v>
                </c:pt>
                <c:pt idx="11">
                  <c:v>1.2028052222261105</c:v>
                </c:pt>
                <c:pt idx="12">
                  <c:v>1.3694739746942741</c:v>
                </c:pt>
                <c:pt idx="13">
                  <c:v>1.5435427184906045</c:v>
                </c:pt>
                <c:pt idx="14">
                  <c:v>1.7222251018349843</c:v>
                </c:pt>
                <c:pt idx="15">
                  <c:v>1.9022498914798465</c:v>
                </c:pt>
                <c:pt idx="16">
                  <c:v>2.079943858351899</c:v>
                </c:pt>
                <c:pt idx="17">
                  <c:v>2.2513449834798029</c:v>
                </c:pt>
                <c:pt idx="18">
                  <c:v>2.4123419923445795</c:v>
                </c:pt>
                <c:pt idx="19">
                  <c:v>2.558833902938018</c:v>
                </c:pt>
                <c:pt idx="20">
                  <c:v>2.6869012613518763</c:v>
                </c:pt>
                <c:pt idx="21">
                  <c:v>2.7929792537969562</c:v>
                </c:pt>
                <c:pt idx="22">
                  <c:v>2.8740221038434841</c:v>
                </c:pt>
                <c:pt idx="23">
                  <c:v>2.927648206784327</c:v>
                </c:pt>
                <c:pt idx="24">
                  <c:v>2.9522563606132604</c:v>
                </c:pt>
                <c:pt idx="25">
                  <c:v>2.9471051804479242</c:v>
                </c:pt>
                <c:pt idx="26">
                  <c:v>2.9123502007594948</c:v>
                </c:pt>
                <c:pt idx="27">
                  <c:v>2.8490360746315746</c:v>
                </c:pt>
                <c:pt idx="28">
                  <c:v>2.7590444159526908</c:v>
                </c:pt>
                <c:pt idx="29">
                  <c:v>2.64500091817473</c:v>
                </c:pt>
                <c:pt idx="30">
                  <c:v>2.5101481466156663</c:v>
                </c:pt>
                <c:pt idx="31">
                  <c:v>2.3581926000972797</c:v>
                </c:pt>
                <c:pt idx="32">
                  <c:v>2.1931360925197176</c:v>
                </c:pt>
                <c:pt idx="33">
                  <c:v>2.019102114728982</c:v>
                </c:pt>
                <c:pt idx="34">
                  <c:v>1.8401675870821042</c:v>
                </c:pt>
                <c:pt idx="35">
                  <c:v>1.6602093728256644</c:v>
                </c:pt>
                <c:pt idx="36">
                  <c:v>1.4827732331557308</c:v>
                </c:pt>
                <c:pt idx="37">
                  <c:v>1.3109707604253729</c:v>
                </c:pt>
                <c:pt idx="38">
                  <c:v>1.1474074483962833</c:v>
                </c:pt>
                <c:pt idx="39">
                  <c:v>0.9941426723074861</c:v>
                </c:pt>
                <c:pt idx="40">
                  <c:v>0.85268016048819884</c:v>
                </c:pt>
                <c:pt idx="41">
                  <c:v>0.72398570697067688</c:v>
                </c:pt>
                <c:pt idx="42">
                  <c:v>0.60852751237156189</c:v>
                </c:pt>
                <c:pt idx="43">
                  <c:v>0.50633370196648841</c:v>
                </c:pt>
                <c:pt idx="44">
                  <c:v>0.41706125347950423</c:v>
                </c:pt>
                <c:pt idx="45">
                  <c:v>0.34007072288600465</c:v>
                </c:pt>
                <c:pt idx="46">
                  <c:v>0.27450169885190656</c:v>
                </c:pt>
                <c:pt idx="47">
                  <c:v>0.21934473792528539</c:v>
                </c:pt>
                <c:pt idx="48">
                  <c:v>0.17350651840949166</c:v>
                </c:pt>
                <c:pt idx="49">
                  <c:v>0.1358659913653735</c:v>
                </c:pt>
                <c:pt idx="50">
                  <c:v>0.10532030795999844</c:v>
                </c:pt>
                <c:pt idx="51">
                  <c:v>8.0820190579863616E-2</c:v>
                </c:pt>
                <c:pt idx="52">
                  <c:v>6.1395142492692727E-2</c:v>
                </c:pt>
                <c:pt idx="53">
                  <c:v>4.6169433384429776E-2</c:v>
                </c:pt>
                <c:pt idx="54">
                  <c:v>3.4370153307330814E-2</c:v>
                </c:pt>
                <c:pt idx="55">
                  <c:v>2.5328809957660424E-2</c:v>
                </c:pt>
                <c:pt idx="56">
                  <c:v>1.8477980023203094E-2</c:v>
                </c:pt>
                <c:pt idx="57">
                  <c:v>1.3344447352052475E-2</c:v>
                </c:pt>
                <c:pt idx="58">
                  <c:v>9.5401034372686738E-3</c:v>
                </c:pt>
                <c:pt idx="59">
                  <c:v>6.7516817963582587E-3</c:v>
                </c:pt>
                <c:pt idx="60">
                  <c:v>4.7301753447625368E-3</c:v>
                </c:pt>
                <c:pt idx="61">
                  <c:v>3.2805669532384434E-3</c:v>
                </c:pt>
                <c:pt idx="62">
                  <c:v>2.2523037657050976E-3</c:v>
                </c:pt>
                <c:pt idx="63">
                  <c:v>1.5307751792556004E-3</c:v>
                </c:pt>
                <c:pt idx="64">
                  <c:v>1.0299170601709899E-3</c:v>
                </c:pt>
                <c:pt idx="65">
                  <c:v>6.8596109363672783E-4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934-4131-ABBA-00BEC42B1AC6}"/>
            </c:ext>
          </c:extLst>
        </c:ser>
        <c:ser>
          <c:idx val="16"/>
          <c:order val="16"/>
          <c:tx>
            <c:strRef>
              <c:f>WielowNormalny!$L$19</c:f>
              <c:strCache>
                <c:ptCount val="1"/>
                <c:pt idx="0">
                  <c:v>1,22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WielowNormalny!$M$19:$BZ$19</c:f>
              <c:numCache>
                <c:formatCode>General</c:formatCode>
                <c:ptCount val="66"/>
                <c:pt idx="0">
                  <c:v>0.15829756276122367</c:v>
                </c:pt>
                <c:pt idx="1">
                  <c:v>0.20226967822874409</c:v>
                </c:pt>
                <c:pt idx="2">
                  <c:v>0.25585489511622311</c:v>
                </c:pt>
                <c:pt idx="3">
                  <c:v>0.32037828256176026</c:v>
                </c:pt>
                <c:pt idx="4">
                  <c:v>0.39713558097455476</c:v>
                </c:pt>
                <c:pt idx="5">
                  <c:v>0.48732750136127923</c:v>
                </c:pt>
                <c:pt idx="6">
                  <c:v>0.59198327067167555</c:v>
                </c:pt>
                <c:pt idx="7">
                  <c:v>0.71187597886312293</c:v>
                </c:pt>
                <c:pt idx="8">
                  <c:v>0.84743351326767746</c:v>
                </c:pt>
                <c:pt idx="9">
                  <c:v>0.99865003803934049</c:v>
                </c:pt>
                <c:pt idx="10">
                  <c:v>1.1650039621588297</c:v>
                </c:pt>
                <c:pt idx="11">
                  <c:v>1.3453890029127371</c:v>
                </c:pt>
                <c:pt idx="12">
                  <c:v>1.5380651650839126</c:v>
                </c:pt>
                <c:pt idx="13">
                  <c:v>1.7406361161470867</c:v>
                </c:pt>
                <c:pt idx="14">
                  <c:v>1.9500584829024465</c:v>
                </c:pt>
                <c:pt idx="15">
                  <c:v>2.1626870194061816</c:v>
                </c:pt>
                <c:pt idx="16">
                  <c:v>2.3743574594085057</c:v>
                </c:pt>
                <c:pt idx="17">
                  <c:v>2.5805062965291028</c:v>
                </c:pt>
                <c:pt idx="18">
                  <c:v>2.7763239223317737</c:v>
                </c:pt>
                <c:pt idx="19">
                  <c:v>2.9569347348109933</c:v>
                </c:pt>
                <c:pt idx="20">
                  <c:v>3.1175952723359401</c:v>
                </c:pt>
                <c:pt idx="21">
                  <c:v>3.2538993941632737</c:v>
                </c:pt>
                <c:pt idx="22">
                  <c:v>3.3619782499969713</c:v>
                </c:pt>
                <c:pt idx="23">
                  <c:v>3.4386824290777906</c:v>
                </c:pt>
                <c:pt idx="24">
                  <c:v>3.4817343412653643</c:v>
                </c:pt>
                <c:pt idx="25">
                  <c:v>3.4898405470957456</c:v>
                </c:pt>
                <c:pt idx="26">
                  <c:v>3.4627563071273459</c:v>
                </c:pt>
                <c:pt idx="27">
                  <c:v>3.4012978557596165</c:v>
                </c:pt>
                <c:pt idx="28">
                  <c:v>3.3073015406551516</c:v>
                </c:pt>
                <c:pt idx="29">
                  <c:v>3.1835326818555698</c:v>
                </c:pt>
                <c:pt idx="30">
                  <c:v>3.0335504621805378</c:v>
                </c:pt>
                <c:pt idx="31">
                  <c:v>2.8615380579176151</c:v>
                </c:pt>
                <c:pt idx="32">
                  <c:v>2.6721093120699035</c:v>
                </c:pt>
                <c:pt idx="33">
                  <c:v>2.4701043829731777</c:v>
                </c:pt>
                <c:pt idx="34">
                  <c:v>2.2603869101596379</c:v>
                </c:pt>
                <c:pt idx="35">
                  <c:v>2.0476543700571699</c:v>
                </c:pt>
                <c:pt idx="36">
                  <c:v>1.8362715816580648</c:v>
                </c:pt>
                <c:pt idx="37">
                  <c:v>1.6301349740083217</c:v>
                </c:pt>
                <c:pt idx="38">
                  <c:v>1.4325724958496755</c:v>
                </c:pt>
                <c:pt idx="39">
                  <c:v>1.246281200775778</c:v>
                </c:pt>
                <c:pt idx="40">
                  <c:v>1.0733018325567072</c:v>
                </c:pt>
                <c:pt idx="41">
                  <c:v>0.91502737954697067</c:v>
                </c:pt>
                <c:pt idx="42">
                  <c:v>0.77224072202159488</c:v>
                </c:pt>
                <c:pt idx="43">
                  <c:v>0.64517525297704725</c:v>
                </c:pt>
                <c:pt idx="44">
                  <c:v>0.53359173486203926</c:v>
                </c:pt>
                <c:pt idx="45">
                  <c:v>0.43686462434461482</c:v>
                </c:pt>
                <c:pt idx="46">
                  <c:v>0.35407156851143912</c:v>
                </c:pt>
                <c:pt idx="47">
                  <c:v>0.28408063019921154</c:v>
                </c:pt>
                <c:pt idx="48">
                  <c:v>0.2256309033420448</c:v>
                </c:pt>
                <c:pt idx="49">
                  <c:v>0.17740339762033383</c:v>
                </c:pt>
                <c:pt idx="50">
                  <c:v>0.13808028531138208</c:v>
                </c:pt>
                <c:pt idx="51">
                  <c:v>0.10639171506582698</c:v>
                </c:pt>
                <c:pt idx="52">
                  <c:v>8.1150338483622089E-2</c:v>
                </c:pt>
                <c:pt idx="53">
                  <c:v>6.1274426189807364E-2</c:v>
                </c:pt>
                <c:pt idx="54">
                  <c:v>4.5800957976937486E-2</c:v>
                </c:pt>
                <c:pt idx="55">
                  <c:v>3.3890366255119493E-2</c:v>
                </c:pt>
                <c:pt idx="56">
                  <c:v>2.4824719748419988E-2</c:v>
                </c:pt>
                <c:pt idx="57">
                  <c:v>1.8001091439172546E-2</c:v>
                </c:pt>
                <c:pt idx="58">
                  <c:v>1.2921701763148399E-2</c:v>
                </c:pt>
                <c:pt idx="59">
                  <c:v>9.182204903531499E-3</c:v>
                </c:pt>
                <c:pt idx="60">
                  <c:v>6.4592283511308015E-3</c:v>
                </c:pt>
                <c:pt idx="61">
                  <c:v>4.4980128129390607E-3</c:v>
                </c:pt>
                <c:pt idx="62">
                  <c:v>3.1007526942258374E-3</c:v>
                </c:pt>
                <c:pt idx="63">
                  <c:v>2.1160209481674683E-3</c:v>
                </c:pt>
                <c:pt idx="64">
                  <c:v>1.4294836337863492E-3</c:v>
                </c:pt>
                <c:pt idx="65">
                  <c:v>9.5597118893429563E-4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934-4131-ABBA-00BEC42B1AC6}"/>
            </c:ext>
          </c:extLst>
        </c:ser>
        <c:ser>
          <c:idx val="17"/>
          <c:order val="17"/>
          <c:tx>
            <c:strRef>
              <c:f>WielowNormalny!$L$20</c:f>
              <c:strCache>
                <c:ptCount val="1"/>
                <c:pt idx="0">
                  <c:v>1,24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WielowNormalny!$M$20:$BZ$20</c:f>
              <c:numCache>
                <c:formatCode>General</c:formatCode>
                <c:ptCount val="66"/>
                <c:pt idx="0">
                  <c:v>0.16680258726027564</c:v>
                </c:pt>
                <c:pt idx="1">
                  <c:v>0.2140068734783068</c:v>
                </c:pt>
                <c:pt idx="2">
                  <c:v>0.27180600880158706</c:v>
                </c:pt>
                <c:pt idx="3">
                  <c:v>0.3417407562638185</c:v>
                </c:pt>
                <c:pt idx="4">
                  <c:v>0.4253445676361749</c:v>
                </c:pt>
                <c:pt idx="5">
                  <c:v>0.52407253032531198</c:v>
                </c:pt>
                <c:pt idx="6">
                  <c:v>0.63921696667072525</c:v>
                </c:pt>
                <c:pt idx="7">
                  <c:v>0.77181210010342904</c:v>
                </c:pt>
                <c:pt idx="8">
                  <c:v>0.92253162626468754</c:v>
                </c:pt>
                <c:pt idx="9">
                  <c:v>1.091584438519456</c:v>
                </c:pt>
                <c:pt idx="10">
                  <c:v>1.2786150134200012</c:v>
                </c:pt>
                <c:pt idx="11">
                  <c:v>1.4826159056094796</c:v>
                </c:pt>
                <c:pt idx="12">
                  <c:v>1.7018602782915115</c:v>
                </c:pt>
                <c:pt idx="13">
                  <c:v>1.933862270416447</c:v>
                </c:pt>
                <c:pt idx="14">
                  <c:v>2.1753721815252729</c:v>
                </c:pt>
                <c:pt idx="15">
                  <c:v>2.4224119050490693</c:v>
                </c:pt>
                <c:pt idx="16">
                  <c:v>2.6703537987522057</c:v>
                </c:pt>
                <c:pt idx="17">
                  <c:v>2.9140433641681804</c:v>
                </c:pt>
                <c:pt idx="18">
                  <c:v>3.1479629092907495</c:v>
                </c:pt>
                <c:pt idx="19">
                  <c:v>3.3664300485852152</c:v>
                </c:pt>
                <c:pt idx="20">
                  <c:v>3.5638217516273749</c:v>
                </c:pt>
                <c:pt idx="21">
                  <c:v>3.7348119983355299</c:v>
                </c:pt>
                <c:pt idx="22">
                  <c:v>3.8746092242129548</c:v>
                </c:pt>
                <c:pt idx="23">
                  <c:v>3.9791788752174795</c:v>
                </c:pt>
                <c:pt idx="24">
                  <c:v>4.0454366828458861</c:v>
                </c:pt>
                <c:pt idx="25">
                  <c:v>4.0713997500716577</c:v>
                </c:pt>
                <c:pt idx="26">
                  <c:v>4.0562851228611043</c:v>
                </c:pt>
                <c:pt idx="27">
                  <c:v>4.0005490101500047</c:v>
                </c:pt>
                <c:pt idx="28">
                  <c:v>3.905863911013244</c:v>
                </c:pt>
                <c:pt idx="29">
                  <c:v>3.7750352491307892</c:v>
                </c:pt>
                <c:pt idx="30">
                  <c:v>3.6118633125851893</c:v>
                </c:pt>
                <c:pt idx="31">
                  <c:v>3.4209599782222124</c:v>
                </c:pt>
                <c:pt idx="32">
                  <c:v>3.2075325470703664</c:v>
                </c:pt>
                <c:pt idx="33">
                  <c:v>2.9771488028110893</c:v>
                </c:pt>
                <c:pt idx="34">
                  <c:v>2.7354980125289114</c:v>
                </c:pt>
                <c:pt idx="35">
                  <c:v>2.4881620210433395</c:v>
                </c:pt>
                <c:pt idx="36">
                  <c:v>2.2404089636849513</c:v>
                </c:pt>
                <c:pt idx="37">
                  <c:v>1.9970196487878946</c:v>
                </c:pt>
                <c:pt idx="38">
                  <c:v>1.7621536179022501</c:v>
                </c:pt>
                <c:pt idx="39">
                  <c:v>1.5392585882287619</c:v>
                </c:pt>
                <c:pt idx="40">
                  <c:v>1.3310237244251801</c:v>
                </c:pt>
                <c:pt idx="41">
                  <c:v>1.1393742474870536</c:v>
                </c:pt>
                <c:pt idx="42">
                  <c:v>0.96550247947177237</c:v>
                </c:pt>
                <c:pt idx="43">
                  <c:v>0.80992868261819528</c:v>
                </c:pt>
                <c:pt idx="44">
                  <c:v>0.67258403856976301</c:v>
                </c:pt>
                <c:pt idx="45">
                  <c:v>0.55290781138541667</c:v>
                </c:pt>
                <c:pt idx="46">
                  <c:v>0.449951067154643</c:v>
                </c:pt>
                <c:pt idx="47">
                  <c:v>0.36248015786101828</c:v>
                </c:pt>
                <c:pt idx="48">
                  <c:v>0.28907436613233939</c:v>
                </c:pt>
                <c:pt idx="49">
                  <c:v>0.2282134924926717</c:v>
                </c:pt>
                <c:pt idx="50">
                  <c:v>0.17835259973724227</c:v>
                </c:pt>
                <c:pt idx="51">
                  <c:v>0.13798248515421999</c:v>
                </c:pt>
                <c:pt idx="52">
                  <c:v>0.10567563657176919</c:v>
                </c:pt>
                <c:pt idx="53">
                  <c:v>8.0118382762807E-2</c:v>
                </c:pt>
                <c:pt idx="54">
                  <c:v>6.0130645691692561E-2</c:v>
                </c:pt>
                <c:pt idx="55">
                  <c:v>4.4675143085308663E-2</c:v>
                </c:pt>
                <c:pt idx="56">
                  <c:v>3.2858098596852806E-2</c:v>
                </c:pt>
                <c:pt idx="57">
                  <c:v>2.392353190910607E-2</c:v>
                </c:pt>
                <c:pt idx="58">
                  <c:v>1.7243068593449141E-2</c:v>
                </c:pt>
                <c:pt idx="59">
                  <c:v>1.2302976852288103E-2</c:v>
                </c:pt>
                <c:pt idx="60">
                  <c:v>8.6898493916272596E-3</c:v>
                </c:pt>
                <c:pt idx="61">
                  <c:v>6.0760408320568388E-3</c:v>
                </c:pt>
                <c:pt idx="62">
                  <c:v>4.2056730694874723E-3</c:v>
                </c:pt>
                <c:pt idx="63">
                  <c:v>2.8817528204199382E-3</c:v>
                </c:pt>
                <c:pt idx="64">
                  <c:v>1.954719006603647E-3</c:v>
                </c:pt>
                <c:pt idx="65">
                  <c:v>1.3125574952950699E-3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934-4131-ABBA-00BEC42B1AC6}"/>
            </c:ext>
          </c:extLst>
        </c:ser>
        <c:ser>
          <c:idx val="18"/>
          <c:order val="18"/>
          <c:tx>
            <c:strRef>
              <c:f>WielowNormalny!$L$21</c:f>
              <c:strCache>
                <c:ptCount val="1"/>
                <c:pt idx="0">
                  <c:v>1,26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WielowNormalny!$M$21:$BZ$21</c:f>
              <c:numCache>
                <c:formatCode>General</c:formatCode>
                <c:ptCount val="66"/>
                <c:pt idx="0">
                  <c:v>0.17316477385314732</c:v>
                </c:pt>
                <c:pt idx="1">
                  <c:v>0.22307601305882963</c:v>
                </c:pt>
                <c:pt idx="2">
                  <c:v>0.28448055684685714</c:v>
                </c:pt>
                <c:pt idx="3">
                  <c:v>0.3591357975481565</c:v>
                </c:pt>
                <c:pt idx="4">
                  <c:v>0.44881895996425125</c:v>
                </c:pt>
                <c:pt idx="5">
                  <c:v>0.55525194077036499</c:v>
                </c:pt>
                <c:pt idx="6">
                  <c:v>0.68001010589474009</c:v>
                </c:pt>
                <c:pt idx="7">
                  <c:v>0.82441719302963923</c:v>
                </c:pt>
                <c:pt idx="8">
                  <c:v>0.98943007058032451</c:v>
                </c:pt>
                <c:pt idx="9">
                  <c:v>1.1755187527934545</c:v>
                </c:pt>
                <c:pt idx="10">
                  <c:v>1.3825486096180195</c:v>
                </c:pt>
                <c:pt idx="11">
                  <c:v>1.6096729629404003</c:v>
                </c:pt>
                <c:pt idx="12">
                  <c:v>1.8552450463427159</c:v>
                </c:pt>
                <c:pt idx="13">
                  <c:v>2.1167584564840562</c:v>
                </c:pt>
                <c:pt idx="14">
                  <c:v>2.3908246112893425</c:v>
                </c:pt>
                <c:pt idx="15">
                  <c:v>2.673194283851803</c:v>
                </c:pt>
                <c:pt idx="16">
                  <c:v>2.9588280099104418</c:v>
                </c:pt>
                <c:pt idx="17">
                  <c:v>3.2420171688848036</c:v>
                </c:pt>
                <c:pt idx="18">
                  <c:v>3.5165540025325321</c:v>
                </c:pt>
                <c:pt idx="19">
                  <c:v>3.7759450312069673</c:v>
                </c:pt>
                <c:pt idx="20">
                  <c:v>4.0136585850766942</c:v>
                </c:pt>
                <c:pt idx="21">
                  <c:v>4.2233938446544199</c:v>
                </c:pt>
                <c:pt idx="22">
                  <c:v>4.3993562300149396</c:v>
                </c:pt>
                <c:pt idx="23">
                  <c:v>4.5365224893518388</c:v>
                </c:pt>
                <c:pt idx="24">
                  <c:v>4.6308786252106815</c:v>
                </c:pt>
                <c:pt idx="25">
                  <c:v>4.679614953346344</c:v>
                </c:pt>
                <c:pt idx="26">
                  <c:v>4.6812650724136109</c:v>
                </c:pt>
                <c:pt idx="27">
                  <c:v>4.6357791540227788</c:v>
                </c:pt>
                <c:pt idx="28">
                  <c:v>4.5445264420925113</c:v>
                </c:pt>
                <c:pt idx="29">
                  <c:v>4.4102267865758593</c:v>
                </c:pt>
                <c:pt idx="30">
                  <c:v>4.2368159884667325</c:v>
                </c:pt>
                <c:pt idx="31">
                  <c:v>4.0292542577443173</c:v>
                </c:pt>
                <c:pt idx="32">
                  <c:v>3.7932907873258155</c:v>
                </c:pt>
                <c:pt idx="33">
                  <c:v>3.5352000166912756</c:v>
                </c:pt>
                <c:pt idx="34">
                  <c:v>3.2615064108951044</c:v>
                </c:pt>
                <c:pt idx="35">
                  <c:v>2.9787144622754806</c:v>
                </c:pt>
                <c:pt idx="36">
                  <c:v>2.6930592168120819</c:v>
                </c:pt>
                <c:pt idx="37">
                  <c:v>2.41029013758207</c:v>
                </c:pt>
                <c:pt idx="38">
                  <c:v>2.1354978373395732</c:v>
                </c:pt>
                <c:pt idx="39">
                  <c:v>1.8729894871512696</c:v>
                </c:pt>
                <c:pt idx="40">
                  <c:v>1.6262148970058949</c:v>
                </c:pt>
                <c:pt idx="41">
                  <c:v>1.397741700122979</c:v>
                </c:pt>
                <c:pt idx="42">
                  <c:v>1.1892750301671415</c:v>
                </c:pt>
                <c:pt idx="43">
                  <c:v>1.0017147546286738</c:v>
                </c:pt>
                <c:pt idx="44">
                  <c:v>0.8352418225992847</c:v>
                </c:pt>
                <c:pt idx="45">
                  <c:v>0.68942461561252177</c:v>
                </c:pt>
                <c:pt idx="46">
                  <c:v>0.56333629154796783</c:v>
                </c:pt>
                <c:pt idx="47">
                  <c:v>0.45567485798543989</c:v>
                </c:pt>
                <c:pt idx="48">
                  <c:v>0.3648789377409784</c:v>
                </c:pt>
                <c:pt idx="49">
                  <c:v>0.28923371409263393</c:v>
                </c:pt>
                <c:pt idx="50">
                  <c:v>0.22696318931972675</c:v>
                </c:pt>
                <c:pt idx="51">
                  <c:v>0.17630650175573895</c:v>
                </c:pt>
                <c:pt idx="52">
                  <c:v>0.13557750037591551</c:v>
                </c:pt>
                <c:pt idx="53">
                  <c:v>0.10320798723079543</c:v>
                </c:pt>
                <c:pt idx="54">
                  <c:v>7.7775960997622934E-2</c:v>
                </c:pt>
                <c:pt idx="55">
                  <c:v>5.8020819016803019E-2</c:v>
                </c:pt>
                <c:pt idx="56">
                  <c:v>4.2847818488116002E-2</c:v>
                </c:pt>
                <c:pt idx="57">
                  <c:v>3.1324198525372757E-2</c:v>
                </c:pt>
                <c:pt idx="58">
                  <c:v>2.2669273987815149E-2</c:v>
                </c:pt>
                <c:pt idx="59">
                  <c:v>1.6240584177403591E-2</c:v>
                </c:pt>
                <c:pt idx="60">
                  <c:v>1.15178673835735E-2</c:v>
                </c:pt>
                <c:pt idx="61">
                  <c:v>8.0862821761921513E-3</c:v>
                </c:pt>
                <c:pt idx="62">
                  <c:v>5.6199454786358717E-3</c:v>
                </c:pt>
                <c:pt idx="63">
                  <c:v>3.8665328471305161E-3</c:v>
                </c:pt>
                <c:pt idx="64">
                  <c:v>2.6334052508502699E-3</c:v>
                </c:pt>
                <c:pt idx="65">
                  <c:v>1.7754975689118727E-3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934-4131-ABBA-00BEC42B1AC6}"/>
            </c:ext>
          </c:extLst>
        </c:ser>
        <c:ser>
          <c:idx val="19"/>
          <c:order val="19"/>
          <c:tx>
            <c:strRef>
              <c:f>WielowNormalny!$L$22</c:f>
              <c:strCache>
                <c:ptCount val="1"/>
                <c:pt idx="0">
                  <c:v>1,28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WielowNormalny!$M$22:$BZ$22</c:f>
              <c:numCache>
                <c:formatCode>General</c:formatCode>
                <c:ptCount val="66"/>
                <c:pt idx="0">
                  <c:v>0.177110590267893</c:v>
                </c:pt>
                <c:pt idx="1">
                  <c:v>0.22909005611947214</c:v>
                </c:pt>
                <c:pt idx="2">
                  <c:v>0.29334206057626427</c:v>
                </c:pt>
                <c:pt idx="3">
                  <c:v>0.37183376978263105</c:v>
                </c:pt>
                <c:pt idx="4">
                  <c:v>0.4665838609527761</c:v>
                </c:pt>
                <c:pt idx="5">
                  <c:v>0.57958479964680298</c:v>
                </c:pt>
                <c:pt idx="6">
                  <c:v>0.7127063907228387</c:v>
                </c:pt>
                <c:pt idx="7">
                  <c:v>0.8675823549735916</c:v>
                </c:pt>
                <c:pt idx="8">
                  <c:v>1.0454834441054337</c:v>
                </c:pt>
                <c:pt idx="9">
                  <c:v>1.2471824778512213</c:v>
                </c:pt>
                <c:pt idx="10">
                  <c:v>1.4728185078721463</c:v>
                </c:pt>
                <c:pt idx="11">
                  <c:v>1.7217688919125436</c:v>
                </c:pt>
                <c:pt idx="12">
                  <c:v>1.9925391919132946</c:v>
                </c:pt>
                <c:pt idx="13">
                  <c:v>2.2826812919738297</c:v>
                </c:pt>
                <c:pt idx="14">
                  <c:v>2.5887497989496873</c:v>
                </c:pt>
                <c:pt idx="15">
                  <c:v>2.9063055309773542</c:v>
                </c:pt>
                <c:pt idx="16">
                  <c:v>3.2299726893330161</c:v>
                </c:pt>
                <c:pt idx="17">
                  <c:v>3.553553216262316</c:v>
                </c:pt>
                <c:pt idx="18">
                  <c:v>3.8701980392493938</c:v>
                </c:pt>
                <c:pt idx="19">
                  <c:v>4.1726306622660259</c:v>
                </c:pt>
                <c:pt idx="20">
                  <c:v>4.4534142376300281</c:v>
                </c:pt>
                <c:pt idx="21">
                  <c:v>4.705249236814927</c:v>
                </c:pt>
                <c:pt idx="22">
                  <c:v>4.9212855405914766</c:v>
                </c:pt>
                <c:pt idx="23">
                  <c:v>5.0954305553745032</c:v>
                </c:pt>
                <c:pt idx="24">
                  <c:v>5.2226341172454358</c:v>
                </c:pt>
                <c:pt idx="25">
                  <c:v>5.299131629916582</c:v>
                </c:pt>
                <c:pt idx="26">
                  <c:v>5.3226291127536562</c:v>
                </c:pt>
                <c:pt idx="27">
                  <c:v>5.2924174683621832</c:v>
                </c:pt>
                <c:pt idx="28">
                  <c:v>5.2094080277457309</c:v>
                </c:pt>
                <c:pt idx="29">
                  <c:v>5.076086886886352</c:v>
                </c:pt>
                <c:pt idx="30">
                  <c:v>4.8963912272659922</c:v>
                </c:pt>
                <c:pt idx="31">
                  <c:v>4.6755162054996884</c:v>
                </c:pt>
                <c:pt idx="32">
                  <c:v>4.419665626259369</c:v>
                </c:pt>
                <c:pt idx="33">
                  <c:v>4.1357630831456458</c:v>
                </c:pt>
                <c:pt idx="34">
                  <c:v>3.831142292942018</c:v>
                </c:pt>
                <c:pt idx="35">
                  <c:v>3.5132358377117607</c:v>
                </c:pt>
                <c:pt idx="36">
                  <c:v>3.1892805006508254</c:v>
                </c:pt>
                <c:pt idx="37">
                  <c:v>2.8660550145284764</c:v>
                </c:pt>
                <c:pt idx="38">
                  <c:v>2.5496626323273879</c:v>
                </c:pt>
                <c:pt idx="39">
                  <c:v>2.2453668528344619</c:v>
                </c:pt>
                <c:pt idx="40">
                  <c:v>1.9574842966979122</c:v>
                </c:pt>
                <c:pt idx="41">
                  <c:v>1.689334525545779</c:v>
                </c:pt>
                <c:pt idx="42">
                  <c:v>1.4432428704956091</c:v>
                </c:pt>
                <c:pt idx="43">
                  <c:v>1.2205893468867368</c:v>
                </c:pt>
                <c:pt idx="44">
                  <c:v>1.0218946398402176</c:v>
                </c:pt>
                <c:pt idx="45">
                  <c:v>0.84693300699641505</c:v>
                </c:pt>
                <c:pt idx="46">
                  <c:v>0.69486172126556778</c:v>
                </c:pt>
                <c:pt idx="47">
                  <c:v>0.564357249908368</c:v>
                </c:pt>
                <c:pt idx="48">
                  <c:v>0.45374956403219563</c:v>
                </c:pt>
                <c:pt idx="49">
                  <c:v>0.36114759293789556</c:v>
                </c:pt>
                <c:pt idx="50">
                  <c:v>0.28455067492130937</c:v>
                </c:pt>
                <c:pt idx="51">
                  <c:v>0.2219427214580037</c:v>
                </c:pt>
                <c:pt idx="52">
                  <c:v>0.17136754915124461</c:v>
                </c:pt>
                <c:pt idx="53">
                  <c:v>0.13098532915442362</c:v>
                </c:pt>
                <c:pt idx="54">
                  <c:v>9.9111287421446981E-2</c:v>
                </c:pt>
                <c:pt idx="55">
                  <c:v>7.4238633761729692E-2</c:v>
                </c:pt>
                <c:pt idx="56">
                  <c:v>5.5048211787206737E-2</c:v>
                </c:pt>
                <c:pt idx="57">
                  <c:v>4.0407580998819859E-2</c:v>
                </c:pt>
                <c:pt idx="58">
                  <c:v>2.9362219449750523E-2</c:v>
                </c:pt>
                <c:pt idx="59">
                  <c:v>2.112133183765743E-2</c:v>
                </c:pt>
                <c:pt idx="60">
                  <c:v>1.5040425091783428E-2</c:v>
                </c:pt>
                <c:pt idx="61">
                  <c:v>1.0602427557988476E-2</c:v>
                </c:pt>
                <c:pt idx="62">
                  <c:v>7.3987253852829931E-3</c:v>
                </c:pt>
                <c:pt idx="63">
                  <c:v>5.1111060719118643E-3</c:v>
                </c:pt>
                <c:pt idx="64">
                  <c:v>3.4952582668235544E-3</c:v>
                </c:pt>
                <c:pt idx="65">
                  <c:v>2.3661923211392767E-3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934-4131-ABBA-00BEC42B1AC6}"/>
            </c:ext>
          </c:extLst>
        </c:ser>
        <c:ser>
          <c:idx val="20"/>
          <c:order val="20"/>
          <c:tx>
            <c:strRef>
              <c:f>WielowNormalny!$L$23</c:f>
              <c:strCache>
                <c:ptCount val="1"/>
                <c:pt idx="0">
                  <c:v>1,3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WielowNormalny!$M$23:$BZ$23</c:f>
              <c:numCache>
                <c:formatCode>General</c:formatCode>
                <c:ptCount val="66"/>
                <c:pt idx="0">
                  <c:v>0.17846691805232123</c:v>
                </c:pt>
                <c:pt idx="1">
                  <c:v>0.23178632850413916</c:v>
                </c:pt>
                <c:pt idx="2">
                  <c:v>0.29800551428840649</c:v>
                </c:pt>
                <c:pt idx="3">
                  <c:v>0.37928631734095525</c:v>
                </c:pt>
                <c:pt idx="4">
                  <c:v>0.4778773460171224</c:v>
                </c:pt>
                <c:pt idx="5">
                  <c:v>0.59603546521704209</c:v>
                </c:pt>
                <c:pt idx="6">
                  <c:v>0.73592600931394814</c:v>
                </c:pt>
                <c:pt idx="7">
                  <c:v>0.89950295428747307</c:v>
                </c:pt>
                <c:pt idx="8">
                  <c:v>1.0883721683161149</c:v>
                </c:pt>
                <c:pt idx="9">
                  <c:v>1.3036429267015965</c:v>
                </c:pt>
                <c:pt idx="10">
                  <c:v>1.5457749647661285</c:v>
                </c:pt>
                <c:pt idx="11">
                  <c:v>1.8144302485150168</c:v>
                </c:pt>
                <c:pt idx="12">
                  <c:v>2.1083401399472717</c:v>
                </c:pt>
                <c:pt idx="13">
                  <c:v>2.4251994919217963</c:v>
                </c:pt>
                <c:pt idx="14">
                  <c:v>2.7615992209293401</c:v>
                </c:pt>
                <c:pt idx="15">
                  <c:v>3.113007923099496</c:v>
                </c:pt>
                <c:pt idx="16">
                  <c:v>3.4738110486023173</c:v>
                </c:pt>
                <c:pt idx="17">
                  <c:v>3.8374130646306748</c:v>
                </c:pt>
                <c:pt idx="18">
                  <c:v>4.1964040648779708</c:v>
                </c:pt>
                <c:pt idx="19">
                  <c:v>4.5427876857690066</c:v>
                </c:pt>
                <c:pt idx="20">
                  <c:v>4.8682623276095072</c:v>
                </c:pt>
                <c:pt idx="21">
                  <c:v>5.1645429824735825</c:v>
                </c:pt>
                <c:pt idx="22">
                  <c:v>5.4237068975436502</c:v>
                </c:pt>
                <c:pt idx="23">
                  <c:v>5.6385432878932136</c:v>
                </c:pt>
                <c:pt idx="24">
                  <c:v>5.8028857176516135</c:v>
                </c:pt>
                <c:pt idx="25">
                  <c:v>5.9119058339949291</c:v>
                </c:pt>
                <c:pt idx="26">
                  <c:v>5.9623489498955822</c:v>
                </c:pt>
                <c:pt idx="27">
                  <c:v>5.9526954408787516</c:v>
                </c:pt>
                <c:pt idx="28">
                  <c:v>5.883236788555986</c:v>
                </c:pt>
                <c:pt idx="29">
                  <c:v>5.7560609613315821</c:v>
                </c:pt>
                <c:pt idx="30">
                  <c:v>5.5749481553700555</c:v>
                </c:pt>
                <c:pt idx="31">
                  <c:v>5.3451841598589684</c:v>
                </c:pt>
                <c:pt idx="32">
                  <c:v>5.0733042030086244</c:v>
                </c:pt>
                <c:pt idx="33">
                  <c:v>4.7667845928405779</c:v>
                </c:pt>
                <c:pt idx="34">
                  <c:v>4.4337024253812913</c:v>
                </c:pt>
                <c:pt idx="35">
                  <c:v>4.0823848861809608</c:v>
                </c:pt>
                <c:pt idx="36">
                  <c:v>3.7210691873491286</c:v>
                </c:pt>
                <c:pt idx="37">
                  <c:v>3.3575920996376083</c:v>
                </c:pt>
                <c:pt idx="38">
                  <c:v>2.9991246414540269</c:v>
                </c:pt>
                <c:pt idx="39">
                  <c:v>2.6519631644475039</c:v>
                </c:pt>
                <c:pt idx="40">
                  <c:v>2.3213832764224427</c:v>
                </c:pt>
                <c:pt idx="41">
                  <c:v>2.011558220695826</c:v>
                </c:pt>
                <c:pt idx="42">
                  <c:v>1.7255388986744755</c:v>
                </c:pt>
                <c:pt idx="43">
                  <c:v>1.4652890111950061</c:v>
                </c:pt>
                <c:pt idx="44">
                  <c:v>1.2317660302614823</c:v>
                </c:pt>
                <c:pt idx="45">
                  <c:v>1.0250370062629126</c:v>
                </c:pt>
                <c:pt idx="46">
                  <c:v>0.84441756403533264</c:v>
                </c:pt>
                <c:pt idx="47">
                  <c:v>0.68862274482009056</c:v>
                </c:pt>
                <c:pt idx="48">
                  <c:v>0.5559194380406306</c:v>
                </c:pt>
                <c:pt idx="49">
                  <c:v>0.44427180037307501</c:v>
                </c:pt>
                <c:pt idx="50">
                  <c:v>0.35147304788207689</c:v>
                </c:pt>
                <c:pt idx="51">
                  <c:v>0.27525910838039946</c:v>
                </c:pt>
                <c:pt idx="52">
                  <c:v>0.2134016444041382</c:v>
                </c:pt>
                <c:pt idx="53">
                  <c:v>0.16377975460721192</c:v>
                </c:pt>
                <c:pt idx="54">
                  <c:v>0.12443113486221882</c:v>
                </c:pt>
                <c:pt idx="55">
                  <c:v>9.3584580875116119E-2</c:v>
                </c:pt>
                <c:pt idx="56">
                  <c:v>6.9676436120060303E-2</c:v>
                </c:pt>
                <c:pt idx="57">
                  <c:v>5.1353961312324004E-2</c:v>
                </c:pt>
                <c:pt idx="58">
                  <c:v>3.7468677281021982E-2</c:v>
                </c:pt>
                <c:pt idx="59">
                  <c:v>2.7062578023326008E-2</c:v>
                </c:pt>
                <c:pt idx="60">
                  <c:v>1.9349794687990692E-2</c:v>
                </c:pt>
                <c:pt idx="61">
                  <c:v>1.3695880194256565E-2</c:v>
                </c:pt>
                <c:pt idx="62">
                  <c:v>9.5964350206061144E-3</c:v>
                </c:pt>
                <c:pt idx="63">
                  <c:v>6.6563522603489272E-3</c:v>
                </c:pt>
                <c:pt idx="64">
                  <c:v>4.5705562579037408E-3</c:v>
                </c:pt>
                <c:pt idx="65">
                  <c:v>3.1067636296310871E-3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934-4131-ABBA-00BEC42B1AC6}"/>
            </c:ext>
          </c:extLst>
        </c:ser>
        <c:ser>
          <c:idx val="21"/>
          <c:order val="21"/>
          <c:tx>
            <c:strRef>
              <c:f>WielowNormalny!$L$24</c:f>
              <c:strCache>
                <c:ptCount val="1"/>
                <c:pt idx="0">
                  <c:v>1,32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WielowNormalny!$M$24:$BZ$24</c:f>
              <c:numCache>
                <c:formatCode>General</c:formatCode>
                <c:ptCount val="66"/>
                <c:pt idx="0">
                  <c:v>0.17717364919116832</c:v>
                </c:pt>
                <c:pt idx="1">
                  <c:v>0.23104554931314145</c:v>
                </c:pt>
                <c:pt idx="2">
                  <c:v>0.2982651245695464</c:v>
                </c:pt>
                <c:pt idx="3">
                  <c:v>0.38116563186354885</c:v>
                </c:pt>
                <c:pt idx="4">
                  <c:v>0.48220464176379718</c:v>
                </c:pt>
                <c:pt idx="5">
                  <c:v>0.60388665112538253</c:v>
                </c:pt>
                <c:pt idx="6">
                  <c:v>0.74866212784122443</c:v>
                </c:pt>
                <c:pt idx="7">
                  <c:v>0.91880360485912571</c:v>
                </c:pt>
                <c:pt idx="8">
                  <c:v>1.1162614025327497</c:v>
                </c:pt>
                <c:pt idx="9">
                  <c:v>1.3425037810954052</c:v>
                </c:pt>
                <c:pt idx="10">
                  <c:v>1.5983486495836272</c:v>
                </c:pt>
                <c:pt idx="11">
                  <c:v>1.8837961758860773</c:v>
                </c:pt>
                <c:pt idx="12">
                  <c:v>2.1978735116154975</c:v>
                </c:pt>
                <c:pt idx="13">
                  <c:v>2.5385041085914493</c:v>
                </c:pt>
                <c:pt idx="14">
                  <c:v>2.9024145188364487</c:v>
                </c:pt>
                <c:pt idx="15">
                  <c:v>3.2850909413972138</c:v>
                </c:pt>
                <c:pt idx="16">
                  <c:v>3.6807959893141389</c:v>
                </c:pt>
                <c:pt idx="17">
                  <c:v>4.0826531862756852</c:v>
                </c:pt>
                <c:pt idx="18">
                  <c:v>4.4828026760287907</c:v>
                </c:pt>
                <c:pt idx="19">
                  <c:v>4.8726267783447677</c:v>
                </c:pt>
                <c:pt idx="20">
                  <c:v>5.2430387115021846</c:v>
                </c:pt>
                <c:pt idx="21">
                  <c:v>5.5848224727345386</c:v>
                </c:pt>
                <c:pt idx="22">
                  <c:v>5.8890070250122797</c:v>
                </c:pt>
                <c:pt idx="23">
                  <c:v>6.1472540790229946</c:v>
                </c:pt>
                <c:pt idx="24">
                  <c:v>6.3522363224337326</c:v>
                </c:pt>
                <c:pt idx="25">
                  <c:v>6.4979822600295112</c:v>
                </c:pt>
                <c:pt idx="26">
                  <c:v>6.5801650553884174</c:v>
                </c:pt>
                <c:pt idx="27">
                  <c:v>6.5963158881730832</c:v>
                </c:pt>
                <c:pt idx="28">
                  <c:v>6.5459471482864302</c:v>
                </c:pt>
                <c:pt idx="29">
                  <c:v>6.4305768893074466</c:v>
                </c:pt>
                <c:pt idx="30">
                  <c:v>6.2536528300937881</c:v>
                </c:pt>
                <c:pt idx="31">
                  <c:v>6.0203812133383909</c:v>
                </c:pt>
                <c:pt idx="32">
                  <c:v>5.7374723745648248</c:v>
                </c:pt>
                <c:pt idx="33">
                  <c:v>5.4128203677243434</c:v>
                </c:pt>
                <c:pt idx="34">
                  <c:v>5.0551379711360012</c:v>
                </c:pt>
                <c:pt idx="35">
                  <c:v>4.6735705580809608</c:v>
                </c:pt>
                <c:pt idx="36">
                  <c:v>4.2773125464323041</c:v>
                </c:pt>
                <c:pt idx="37">
                  <c:v>3.8752485204546283</c:v>
                </c:pt>
                <c:pt idx="38">
                  <c:v>3.4756378988896075</c:v>
                </c:pt>
                <c:pt idx="39">
                  <c:v>3.0858575971363447</c:v>
                </c:pt>
                <c:pt idx="40">
                  <c:v>2.7122119744388486</c:v>
                </c:pt>
                <c:pt idx="41">
                  <c:v>2.3598139756356002</c:v>
                </c:pt>
                <c:pt idx="42">
                  <c:v>2.0325362513951903</c:v>
                </c:pt>
                <c:pt idx="43">
                  <c:v>1.7330265779260088</c:v>
                </c:pt>
                <c:pt idx="44">
                  <c:v>1.462778396461013</c:v>
                </c:pt>
                <c:pt idx="45">
                  <c:v>1.2222449281687604</c:v>
                </c:pt>
                <c:pt idx="46">
                  <c:v>1.010984137436995</c:v>
                </c:pt>
                <c:pt idx="47">
                  <c:v>0.82782174610290371</c:v>
                </c:pt>
                <c:pt idx="48">
                  <c:v>0.67102038146023613</c:v>
                </c:pt>
                <c:pt idx="49">
                  <c:v>0.53844454809801878</c:v>
                </c:pt>
                <c:pt idx="50">
                  <c:v>0.42771319446384787</c:v>
                </c:pt>
                <c:pt idx="51">
                  <c:v>0.33633394668603683</c:v>
                </c:pt>
                <c:pt idx="52">
                  <c:v>0.26181537736769694</c:v>
                </c:pt>
                <c:pt idx="53">
                  <c:v>0.20175578181903114</c:v>
                </c:pt>
                <c:pt idx="54">
                  <c:v>0.15390871763729105</c:v>
                </c:pt>
                <c:pt idx="55">
                  <c:v>0.11622695006314221</c:v>
                </c:pt>
                <c:pt idx="56">
                  <c:v>8.6887410663902737E-2</c:v>
                </c:pt>
                <c:pt idx="57">
                  <c:v>6.4300338617916925E-2</c:v>
                </c:pt>
                <c:pt idx="58">
                  <c:v>4.7105981437880792E-2</c:v>
                </c:pt>
                <c:pt idx="59">
                  <c:v>3.4162153895493451E-2</c:v>
                </c:pt>
                <c:pt idx="60">
                  <c:v>2.4525666845131112E-2</c:v>
                </c:pt>
                <c:pt idx="61">
                  <c:v>1.7430217076998905E-2</c:v>
                </c:pt>
                <c:pt idx="62">
                  <c:v>1.2262842737817296E-2</c:v>
                </c:pt>
                <c:pt idx="63">
                  <c:v>8.5405514492263215E-3</c:v>
                </c:pt>
                <c:pt idx="64">
                  <c:v>5.8882610984652807E-3</c:v>
                </c:pt>
                <c:pt idx="65">
                  <c:v>4.0187833747968981E-3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934-4131-ABBA-00BEC42B1AC6}"/>
            </c:ext>
          </c:extLst>
        </c:ser>
        <c:ser>
          <c:idx val="22"/>
          <c:order val="22"/>
          <c:tx>
            <c:strRef>
              <c:f>WielowNormalny!$L$25</c:f>
              <c:strCache>
                <c:ptCount val="1"/>
                <c:pt idx="0">
                  <c:v>1,34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WielowNormalny!$M$25:$BZ$25</c:f>
              <c:numCache>
                <c:formatCode>General</c:formatCode>
                <c:ptCount val="66"/>
                <c:pt idx="0">
                  <c:v>0.17328810389332922</c:v>
                </c:pt>
                <c:pt idx="1">
                  <c:v>0.2269005824571769</c:v>
                </c:pt>
                <c:pt idx="2">
                  <c:v>0.29410937164833451</c:v>
                </c:pt>
                <c:pt idx="3">
                  <c:v>0.37738836574459933</c:v>
                </c:pt>
                <c:pt idx="4">
                  <c:v>0.47937407490174072</c:v>
                </c:pt>
                <c:pt idx="5">
                  <c:v>0.60279129294982381</c:v>
                </c:pt>
                <c:pt idx="6">
                  <c:v>0.75035328705711202</c:v>
                </c:pt>
                <c:pt idx="7">
                  <c:v>0.92463642898071652</c:v>
                </c:pt>
                <c:pt idx="8">
                  <c:v>1.127931179036916</c:v>
                </c:pt>
                <c:pt idx="9">
                  <c:v>1.3620736629598706</c:v>
                </c:pt>
                <c:pt idx="10">
                  <c:v>1.6282645988142053</c:v>
                </c:pt>
                <c:pt idx="11">
                  <c:v>1.9268848292611218</c:v>
                </c:pt>
                <c:pt idx="12">
                  <c:v>2.257318941417144</c:v>
                </c:pt>
                <c:pt idx="13">
                  <c:v>2.6178001347874131</c:v>
                </c:pt>
                <c:pt idx="14">
                  <c:v>3.0052903526994097</c:v>
                </c:pt>
                <c:pt idx="15">
                  <c:v>3.4154094860578099</c:v>
                </c:pt>
                <c:pt idx="16">
                  <c:v>3.842426023379975</c:v>
                </c:pt>
                <c:pt idx="17">
                  <c:v>4.2793187951100755</c:v>
                </c:pt>
                <c:pt idx="18">
                  <c:v>4.717915508601001</c:v>
                </c:pt>
                <c:pt idx="19">
                  <c:v>5.1491087985127901</c:v>
                </c:pt>
                <c:pt idx="20">
                  <c:v>5.5631448672323236</c:v>
                </c:pt>
                <c:pt idx="21">
                  <c:v>5.9499739166600012</c:v>
                </c:pt>
                <c:pt idx="22">
                  <c:v>6.2996460064495663</c:v>
                </c:pt>
                <c:pt idx="23">
                  <c:v>6.6027312664548434</c:v>
                </c:pt>
                <c:pt idx="24">
                  <c:v>6.8507400554720359</c:v>
                </c:pt>
                <c:pt idx="25">
                  <c:v>7.0365171062698124</c:v>
                </c:pt>
                <c:pt idx="26">
                  <c:v>7.1545841853370344</c:v>
                </c:pt>
                <c:pt idx="27">
                  <c:v>7.2014083880038093</c:v>
                </c:pt>
                <c:pt idx="28">
                  <c:v>7.1755777378126622</c:v>
                </c:pt>
                <c:pt idx="29">
                  <c:v>7.0778719119116156</c:v>
                </c:pt>
                <c:pt idx="30">
                  <c:v>6.9112231494036758</c:v>
                </c:pt>
                <c:pt idx="31">
                  <c:v>6.6805700774502679</c:v>
                </c:pt>
                <c:pt idx="32">
                  <c:v>6.3926146226245706</c:v>
                </c:pt>
                <c:pt idx="33">
                  <c:v>6.0554987014523611</c:v>
                </c:pt>
                <c:pt idx="34">
                  <c:v>5.6784224415693458</c:v>
                </c:pt>
                <c:pt idx="35">
                  <c:v>5.2712288682126482</c:v>
                </c:pt>
                <c:pt idx="36">
                  <c:v>4.8439810912058485</c:v>
                </c:pt>
                <c:pt idx="37">
                  <c:v>4.4065570480441396</c:v>
                </c:pt>
                <c:pt idx="38">
                  <c:v>3.9682840031383408</c:v>
                </c:pt>
                <c:pt idx="39">
                  <c:v>3.5376306437867426</c:v>
                </c:pt>
                <c:pt idx="40">
                  <c:v>3.121969239712056</c:v>
                </c:pt>
                <c:pt idx="41">
                  <c:v>2.7274144920605479</c:v>
                </c:pt>
                <c:pt idx="42">
                  <c:v>2.3587399319706903</c:v>
                </c:pt>
                <c:pt idx="43">
                  <c:v>2.0193675199297214</c:v>
                </c:pt>
                <c:pt idx="44">
                  <c:v>1.7114218227125528</c:v>
                </c:pt>
                <c:pt idx="45">
                  <c:v>1.435837050928886</c:v>
                </c:pt>
                <c:pt idx="46">
                  <c:v>1.1925034325765216</c:v>
                </c:pt>
                <c:pt idx="47">
                  <c:v>0.98043884878532339</c:v>
                </c:pt>
                <c:pt idx="48">
                  <c:v>0.79797222743969243</c:v>
                </c:pt>
                <c:pt idx="49">
                  <c:v>0.64292665747147093</c:v>
                </c:pt>
                <c:pt idx="50">
                  <c:v>0.51279228364881113</c:v>
                </c:pt>
                <c:pt idx="51">
                  <c:v>0.40488148880564784</c:v>
                </c:pt>
                <c:pt idx="52">
                  <c:v>0.31646140557505203</c:v>
                </c:pt>
                <c:pt idx="53">
                  <c:v>0.24486120121710567</c:v>
                </c:pt>
                <c:pt idx="54">
                  <c:v>0.18755368016147539</c:v>
                </c:pt>
                <c:pt idx="55">
                  <c:v>0.14221244279814704</c:v>
                </c:pt>
                <c:pt idx="56">
                  <c:v>0.1067470775747711</c:v>
                </c:pt>
                <c:pt idx="57">
                  <c:v>7.9319648948033686E-2</c:v>
                </c:pt>
                <c:pt idx="58">
                  <c:v>5.8346117775085297E-2</c:v>
                </c:pt>
                <c:pt idx="59">
                  <c:v>4.248636118235688E-2</c:v>
                </c:pt>
                <c:pt idx="60">
                  <c:v>3.0626227257601824E-2</c:v>
                </c:pt>
                <c:pt idx="61">
                  <c:v>2.1854650036806169E-2</c:v>
                </c:pt>
                <c:pt idx="62">
                  <c:v>1.5438340085774849E-2</c:v>
                </c:pt>
                <c:pt idx="63">
                  <c:v>1.0796021540136262E-2</c:v>
                </c:pt>
                <c:pt idx="64">
                  <c:v>7.4736589015795309E-3</c:v>
                </c:pt>
                <c:pt idx="65">
                  <c:v>5.1216417217406895E-3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934-4131-ABBA-00BEC42B1AC6}"/>
            </c:ext>
          </c:extLst>
        </c:ser>
        <c:ser>
          <c:idx val="23"/>
          <c:order val="23"/>
          <c:tx>
            <c:strRef>
              <c:f>WielowNormalny!$L$26</c:f>
              <c:strCache>
                <c:ptCount val="1"/>
                <c:pt idx="0">
                  <c:v>1,36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WielowNormalny!$M$26:$BZ$26</c:f>
              <c:numCache>
                <c:formatCode>General</c:formatCode>
                <c:ptCount val="66"/>
                <c:pt idx="0">
                  <c:v>0.16698081720649136</c:v>
                </c:pt>
                <c:pt idx="1">
                  <c:v>0.21953401867916347</c:v>
                </c:pt>
                <c:pt idx="2">
                  <c:v>0.28572185714630544</c:v>
                </c:pt>
                <c:pt idx="3">
                  <c:v>0.3681217625500951</c:v>
                </c:pt>
                <c:pt idx="4">
                  <c:v>0.46951115254943876</c:v>
                </c:pt>
                <c:pt idx="5">
                  <c:v>0.59279799263591526</c:v>
                </c:pt>
                <c:pt idx="6">
                  <c:v>0.74092445182354105</c:v>
                </c:pt>
                <c:pt idx="7">
                  <c:v>0.91674283062402384</c:v>
                </c:pt>
                <c:pt idx="8">
                  <c:v>1.1228649058882605</c:v>
                </c:pt>
                <c:pt idx="9">
                  <c:v>1.3614882150461554</c:v>
                </c:pt>
                <c:pt idx="10">
                  <c:v>1.6342054553558005</c:v>
                </c:pt>
                <c:pt idx="11">
                  <c:v>1.9418059030097452</c:v>
                </c:pt>
                <c:pt idx="12">
                  <c:v>2.2840803081669017</c:v>
                </c:pt>
                <c:pt idx="13">
                  <c:v>2.6596428039896951</c:v>
                </c:pt>
                <c:pt idx="14">
                  <c:v>3.0657846794556431</c:v>
                </c:pt>
                <c:pt idx="15">
                  <c:v>3.4983751301463006</c:v>
                </c:pt>
                <c:pt idx="16">
                  <c:v>3.9518231033393834</c:v>
                </c:pt>
                <c:pt idx="17">
                  <c:v>4.4191119770619727</c:v>
                </c:pt>
                <c:pt idx="18">
                  <c:v>4.8919150697831508</c:v>
                </c:pt>
                <c:pt idx="19">
                  <c:v>5.3607950283471446</c:v>
                </c:pt>
                <c:pt idx="20">
                  <c:v>5.8154842972779344</c:v>
                </c:pt>
                <c:pt idx="21">
                  <c:v>6.2452375779452884</c:v>
                </c:pt>
                <c:pt idx="22">
                  <c:v>6.6392409859925943</c:v>
                </c:pt>
                <c:pt idx="23">
                  <c:v>6.9870571024882198</c:v>
                </c:pt>
                <c:pt idx="24">
                  <c:v>7.2790808658763195</c:v>
                </c:pt>
                <c:pt idx="25">
                  <c:v>7.5069787630082709</c:v>
                </c:pt>
                <c:pt idx="26">
                  <c:v>7.6640833984006607</c:v>
                </c:pt>
                <c:pt idx="27">
                  <c:v>7.7457174071610178</c:v>
                </c:pt>
                <c:pt idx="28">
                  <c:v>7.7494247616279148</c:v>
                </c:pt>
                <c:pt idx="29">
                  <c:v>7.6750935117773498</c:v>
                </c:pt>
                <c:pt idx="30">
                  <c:v>7.5249614005287526</c:v>
                </c:pt>
                <c:pt idx="31">
                  <c:v>7.3035039609492411</c:v>
                </c:pt>
                <c:pt idx="32">
                  <c:v>7.0172129034657171</c:v>
                </c:pt>
                <c:pt idx="33">
                  <c:v>6.6742801041622384</c:v>
                </c:pt>
                <c:pt idx="34">
                  <c:v>6.2842086527166421</c:v>
                </c:pt>
                <c:pt idx="35">
                  <c:v>5.8573766993435106</c:v>
                </c:pt>
                <c:pt idx="36">
                  <c:v>5.4045819408323208</c:v>
                </c:pt>
                <c:pt idx="37">
                  <c:v>4.936594417617874</c:v>
                </c:pt>
                <c:pt idx="38">
                  <c:v>4.4637429923310963</c:v>
                </c:pt>
                <c:pt idx="39">
                  <c:v>3.9955567789775595</c:v>
                </c:pt>
                <c:pt idx="40">
                  <c:v>3.5404773746395026</c:v>
                </c:pt>
                <c:pt idx="41">
                  <c:v>3.105651584876568</c:v>
                </c:pt>
                <c:pt idx="42">
                  <c:v>2.6968080237986323</c:v>
                </c:pt>
                <c:pt idx="43">
                  <c:v>2.318215061788067</c:v>
                </c:pt>
                <c:pt idx="44">
                  <c:v>1.972712544479827</c:v>
                </c:pt>
                <c:pt idx="45">
                  <c:v>1.6618058402832312</c:v>
                </c:pt>
                <c:pt idx="46">
                  <c:v>1.3858082650609731</c:v>
                </c:pt>
                <c:pt idx="47">
                  <c:v>1.1440168074408958</c:v>
                </c:pt>
                <c:pt idx="48">
                  <c:v>0.93490623118643656</c:v>
                </c:pt>
                <c:pt idx="49">
                  <c:v>0.75632785484870702</c:v>
                </c:pt>
                <c:pt idx="50">
                  <c:v>0.60570133085039191</c:v>
                </c:pt>
                <c:pt idx="51">
                  <c:v>0.48019026583804292</c:v>
                </c:pt>
                <c:pt idx="52">
                  <c:v>0.37685524816411253</c:v>
                </c:pt>
                <c:pt idx="53">
                  <c:v>0.29278051812143457</c:v>
                </c:pt>
                <c:pt idx="54">
                  <c:v>0.22517292733747468</c:v>
                </c:pt>
                <c:pt idx="55">
                  <c:v>0.17143384439932716</c:v>
                </c:pt>
                <c:pt idx="56">
                  <c:v>0.12920619773393216</c:v>
                </c:pt>
                <c:pt idx="57">
                  <c:v>9.6399885903901972E-2</c:v>
                </c:pt>
                <c:pt idx="58">
                  <c:v>7.1199359212871557E-2</c:v>
                </c:pt>
                <c:pt idx="59">
                  <c:v>5.2057348247966255E-2</c:v>
                </c:pt>
                <c:pt idx="60">
                  <c:v>3.7678568115431355E-2</c:v>
                </c:pt>
                <c:pt idx="61">
                  <c:v>2.699685226786705E-2</c:v>
                </c:pt>
                <c:pt idx="62">
                  <c:v>1.9148654422417859E-2</c:v>
                </c:pt>
                <c:pt idx="63">
                  <c:v>1.3445277944679037E-2</c:v>
                </c:pt>
                <c:pt idx="64">
                  <c:v>9.3456109799146571E-3</c:v>
                </c:pt>
                <c:pt idx="65">
                  <c:v>6.4306075391113646E-3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934-4131-ABBA-00BEC42B1AC6}"/>
            </c:ext>
          </c:extLst>
        </c:ser>
        <c:ser>
          <c:idx val="24"/>
          <c:order val="24"/>
          <c:tx>
            <c:strRef>
              <c:f>WielowNormalny!$L$27</c:f>
              <c:strCache>
                <c:ptCount val="1"/>
                <c:pt idx="0">
                  <c:v>1,38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WielowNormalny!$M$27:$BZ$27</c:f>
              <c:numCache>
                <c:formatCode>General</c:formatCode>
                <c:ptCount val="66"/>
                <c:pt idx="0">
                  <c:v>0.15852312592334061</c:v>
                </c:pt>
                <c:pt idx="1">
                  <c:v>0.2092648358853165</c:v>
                </c:pt>
                <c:pt idx="2">
                  <c:v>0.27346785131206353</c:v>
                </c:pt>
                <c:pt idx="3">
                  <c:v>0.35377137619852689</c:v>
                </c:pt>
                <c:pt idx="4">
                  <c:v>0.45304933297156774</c:v>
                </c:pt>
                <c:pt idx="5">
                  <c:v>0.57434744203573151</c:v>
                </c:pt>
                <c:pt idx="6">
                  <c:v>0.72079253248765474</c:v>
                </c:pt>
                <c:pt idx="7">
                  <c:v>0.89547250923431254</c:v>
                </c:pt>
                <c:pt idx="8">
                  <c:v>1.101287293101699</c:v>
                </c:pt>
                <c:pt idx="9">
                  <c:v>1.3407734159554898</c:v>
                </c:pt>
                <c:pt idx="10">
                  <c:v>1.6159076768454483</c:v>
                </c:pt>
                <c:pt idx="11">
                  <c:v>1.9278981630477547</c:v>
                </c:pt>
                <c:pt idx="12">
                  <c:v>2.2769737633084182</c:v>
                </c:pt>
                <c:pt idx="13">
                  <c:v>2.6621857529518156</c:v>
                </c:pt>
                <c:pt idx="14">
                  <c:v>3.0812367919952939</c:v>
                </c:pt>
                <c:pt idx="15">
                  <c:v>3.5303534386030209</c:v>
                </c:pt>
                <c:pt idx="16">
                  <c:v>4.0042177811914392</c:v>
                </c:pt>
                <c:pt idx="17">
                  <c:v>4.4959718628943062</c:v>
                </c:pt>
                <c:pt idx="18">
                  <c:v>4.9973051667889088</c:v>
                </c:pt>
                <c:pt idx="19">
                  <c:v>5.4986306549689639</c:v>
                </c:pt>
                <c:pt idx="20">
                  <c:v>5.9893489759785394</c:v>
                </c:pt>
                <c:pt idx="21">
                  <c:v>6.4581938923409794</c:v>
                </c:pt>
                <c:pt idx="22">
                  <c:v>6.893645275049324</c:v>
                </c:pt>
                <c:pt idx="23">
                  <c:v>7.2843897818585566</c:v>
                </c:pt>
                <c:pt idx="24">
                  <c:v>7.6198042097996996</c:v>
                </c:pt>
                <c:pt idx="25">
                  <c:v>7.8904330594263197</c:v>
                </c:pt>
                <c:pt idx="26">
                  <c:v>8.0884305103126088</c:v>
                </c:pt>
                <c:pt idx="27">
                  <c:v>8.2079380379878941</c:v>
                </c:pt>
                <c:pt idx="28">
                  <c:v>8.245372327813195</c:v>
                </c:pt>
                <c:pt idx="29">
                  <c:v>8.1996037450448735</c:v>
                </c:pt>
                <c:pt idx="30">
                  <c:v>8.0720129583128912</c:v>
                </c:pt>
                <c:pt idx="31">
                  <c:v>7.8664217562204977</c:v>
                </c:pt>
                <c:pt idx="32">
                  <c:v>7.5889028941872594</c:v>
                </c:pt>
                <c:pt idx="33">
                  <c:v>7.2474821726971159</c:v>
                </c:pt>
                <c:pt idx="34">
                  <c:v>6.851753137764244</c:v>
                </c:pt>
                <c:pt idx="35">
                  <c:v>6.4124301959445065</c:v>
                </c:pt>
                <c:pt idx="36">
                  <c:v>5.9408691268400169</c:v>
                </c:pt>
                <c:pt idx="37">
                  <c:v>5.4485847636967542</c:v>
                </c:pt>
                <c:pt idx="38">
                  <c:v>4.9467940473639453</c:v>
                </c:pt>
                <c:pt idx="39">
                  <c:v>4.4460090153399303</c:v>
                </c:pt>
                <c:pt idx="40">
                  <c:v>3.9556990231024591</c:v>
                </c:pt>
                <c:pt idx="41">
                  <c:v>3.4840351884641549</c:v>
                </c:pt>
                <c:pt idx="42">
                  <c:v>3.0377233320126429</c:v>
                </c:pt>
                <c:pt idx="43">
                  <c:v>2.6219251698532893</c:v>
                </c:pt>
                <c:pt idx="44">
                  <c:v>2.2402617305231485</c:v>
                </c:pt>
                <c:pt idx="45">
                  <c:v>1.8948883208221627</c:v>
                </c:pt>
                <c:pt idx="46">
                  <c:v>1.5866271060537314</c:v>
                </c:pt>
                <c:pt idx="47">
                  <c:v>1.3151415885776732</c:v>
                </c:pt>
                <c:pt idx="48">
                  <c:v>1.0791369055913593</c:v>
                </c:pt>
                <c:pt idx="49">
                  <c:v>0.87657074157533632</c:v>
                </c:pt>
                <c:pt idx="50">
                  <c:v>0.70486149613781557</c:v>
                </c:pt>
                <c:pt idx="51">
                  <c:v>0.56108285191717888</c:v>
                </c:pt>
                <c:pt idx="52">
                  <c:v>0.44213673086914179</c:v>
                </c:pt>
                <c:pt idx="53">
                  <c:v>0.34489951791581608</c:v>
                </c:pt>
                <c:pt idx="54">
                  <c:v>0.26633912612682464</c:v>
                </c:pt>
                <c:pt idx="55">
                  <c:v>0.20360279950350918</c:v>
                </c:pt>
                <c:pt idx="56">
                  <c:v>0.15407738942369428</c:v>
                </c:pt>
                <c:pt idx="57">
                  <c:v>0.11542515577486705</c:v>
                </c:pt>
                <c:pt idx="58">
                  <c:v>8.559894632324562E-2</c:v>
                </c:pt>
                <c:pt idx="59">
                  <c:v>6.2840952593280611E-2</c:v>
                </c:pt>
                <c:pt idx="60">
                  <c:v>4.5669209293786234E-2</c:v>
                </c:pt>
                <c:pt idx="61">
                  <c:v>3.2855691843004305E-2</c:v>
                </c:pt>
                <c:pt idx="62">
                  <c:v>2.3399368255008459E-2</c:v>
                </c:pt>
                <c:pt idx="63">
                  <c:v>1.6496964492782339E-2</c:v>
                </c:pt>
                <c:pt idx="64">
                  <c:v>1.1513578823647971E-2</c:v>
                </c:pt>
                <c:pt idx="65">
                  <c:v>7.9546857779321054E-3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934-4131-ABBA-00BEC42B1AC6}"/>
            </c:ext>
          </c:extLst>
        </c:ser>
        <c:ser>
          <c:idx val="25"/>
          <c:order val="25"/>
          <c:tx>
            <c:strRef>
              <c:f>WielowNormalny!$L$28</c:f>
              <c:strCache>
                <c:ptCount val="1"/>
                <c:pt idx="0">
                  <c:v>1,4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WielowNormalny!$M$28:$BZ$28</c:f>
              <c:numCache>
                <c:formatCode>General</c:formatCode>
                <c:ptCount val="66"/>
                <c:pt idx="0">
                  <c:v>0.14826781452134377</c:v>
                </c:pt>
                <c:pt idx="1">
                  <c:v>0.19652549549100368</c:v>
                </c:pt>
                <c:pt idx="2">
                  <c:v>0.25786791296060857</c:v>
                </c:pt>
                <c:pt idx="3">
                  <c:v>0.33495163521480142</c:v>
                </c:pt>
                <c:pt idx="4">
                  <c:v>0.43069843223121573</c:v>
                </c:pt>
                <c:pt idx="5">
                  <c:v>0.54824019219323961</c:v>
                </c:pt>
                <c:pt idx="6">
                  <c:v>0.69083581210099843</c:v>
                </c:pt>
                <c:pt idx="7">
                  <c:v>0.86175776641781521</c:v>
                </c:pt>
                <c:pt idx="8">
                  <c:v>1.0641478231604469</c:v>
                </c:pt>
                <c:pt idx="9">
                  <c:v>1.3008436683259559</c:v>
                </c:pt>
                <c:pt idx="10">
                  <c:v>1.5741809246235292</c:v>
                </c:pt>
                <c:pt idx="11">
                  <c:v>1.8857780444697889</c:v>
                </c:pt>
                <c:pt idx="12">
                  <c:v>2.2363145851860948</c:v>
                </c:pt>
                <c:pt idx="13">
                  <c:v>2.6253161429617409</c:v>
                </c:pt>
                <c:pt idx="14">
                  <c:v>3.0509614019562115</c:v>
                </c:pt>
                <c:pt idx="15">
                  <c:v>3.509928012284067</c:v>
                </c:pt>
                <c:pt idx="16">
                  <c:v>3.9972940469171627</c:v>
                </c:pt>
                <c:pt idx="17">
                  <c:v>4.5065103813426708</c:v>
                </c:pt>
                <c:pt idx="18">
                  <c:v>5.0294563869748892</c:v>
                </c:pt>
                <c:pt idx="19">
                  <c:v>5.5565868747226084</c:v>
                </c:pt>
                <c:pt idx="20">
                  <c:v>6.0771724804878904</c:v>
                </c:pt>
                <c:pt idx="21">
                  <c:v>6.5796290274405962</c:v>
                </c:pt>
                <c:pt idx="22">
                  <c:v>7.0519243523849786</c:v>
                </c:pt>
                <c:pt idx="23">
                  <c:v>7.4820442681409407</c:v>
                </c:pt>
                <c:pt idx="24">
                  <c:v>7.8584934137731128</c:v>
                </c:pt>
                <c:pt idx="25">
                  <c:v>8.1708023514071684</c:v>
                </c:pt>
                <c:pt idx="26">
                  <c:v>8.4100099278171392</c:v>
                </c:pt>
                <c:pt idx="27">
                  <c:v>8.5690899826896025</c:v>
                </c:pt>
                <c:pt idx="28">
                  <c:v>8.643294080340258</c:v>
                </c:pt>
                <c:pt idx="29">
                  <c:v>8.6303869430524607</c:v>
                </c:pt>
                <c:pt idx="30">
                  <c:v>8.5307582987028638</c:v>
                </c:pt>
                <c:pt idx="31">
                  <c:v>8.3474033336645022</c:v>
                </c:pt>
                <c:pt idx="32">
                  <c:v>8.0857731189509874</c:v>
                </c:pt>
                <c:pt idx="33">
                  <c:v>7.7535054318631902</c:v>
                </c:pt>
                <c:pt idx="34">
                  <c:v>7.3600545190998163</c:v>
                </c:pt>
                <c:pt idx="35">
                  <c:v>6.9162448336925859</c:v>
                </c:pt>
                <c:pt idx="36">
                  <c:v>6.4337780965927482</c:v>
                </c:pt>
                <c:pt idx="37">
                  <c:v>5.9247248822551875</c:v>
                </c:pt>
                <c:pt idx="38">
                  <c:v>5.4010312569097305</c:v>
                </c:pt>
                <c:pt idx="39">
                  <c:v>4.8740680056747188</c:v>
                </c:pt>
                <c:pt idx="40">
                  <c:v>4.3542450795753043</c:v>
                </c:pt>
                <c:pt idx="41">
                  <c:v>3.8507076403284537</c:v>
                </c:pt>
                <c:pt idx="42">
                  <c:v>3.3711231282696232</c:v>
                </c:pt>
                <c:pt idx="43">
                  <c:v>2.9215617853682629</c:v>
                </c:pt>
                <c:pt idx="44">
                  <c:v>2.5064666294055882</c:v>
                </c:pt>
                <c:pt idx="45">
                  <c:v>2.1287034798044115</c:v>
                </c:pt>
                <c:pt idx="46">
                  <c:v>1.7896776103066541</c:v>
                </c:pt>
                <c:pt idx="47">
                  <c:v>1.4895011103046396</c:v>
                </c:pt>
                <c:pt idx="48">
                  <c:v>1.2271940734185613</c:v>
                </c:pt>
                <c:pt idx="49">
                  <c:v>1.000903156282003</c:v>
                </c:pt>
                <c:pt idx="50">
                  <c:v>0.80812261384743989</c:v>
                </c:pt>
                <c:pt idx="51">
                  <c:v>0.64590530652756284</c:v>
                </c:pt>
                <c:pt idx="52">
                  <c:v>0.51105405293730422</c:v>
                </c:pt>
                <c:pt idx="53">
                  <c:v>0.40028674817981114</c:v>
                </c:pt>
                <c:pt idx="54">
                  <c:v>0.3103716035904015</c:v>
                </c:pt>
                <c:pt idx="55">
                  <c:v>0.23823147467883082</c:v>
                </c:pt>
                <c:pt idx="56">
                  <c:v>0.18101838655830044</c:v>
                </c:pt>
                <c:pt idx="57">
                  <c:v>0.13616096848434681</c:v>
                </c:pt>
                <c:pt idx="58">
                  <c:v>0.1013885624778909</c:v>
                </c:pt>
                <c:pt idx="59">
                  <c:v>7.4736316790037796E-2</c:v>
                </c:pt>
                <c:pt idx="60">
                  <c:v>5.4535689420425096E-2</c:v>
                </c:pt>
                <c:pt idx="61">
                  <c:v>3.9394565621339521E-2</c:v>
                </c:pt>
                <c:pt idx="62">
                  <c:v>2.8170737459430644E-2</c:v>
                </c:pt>
                <c:pt idx="63">
                  <c:v>1.9941898790890051E-2</c:v>
                </c:pt>
                <c:pt idx="64">
                  <c:v>1.3974658087648015E-2</c:v>
                </c:pt>
                <c:pt idx="65">
                  <c:v>9.6944297017003602E-3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4934-4131-ABBA-00BEC42B1AC6}"/>
            </c:ext>
          </c:extLst>
        </c:ser>
        <c:ser>
          <c:idx val="26"/>
          <c:order val="26"/>
          <c:tx>
            <c:strRef>
              <c:f>WielowNormalny!$L$29</c:f>
              <c:strCache>
                <c:ptCount val="1"/>
                <c:pt idx="0">
                  <c:v>1,42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WielowNormalny!$M$29:$BZ$29</c:f>
              <c:numCache>
                <c:formatCode>General</c:formatCode>
                <c:ptCount val="66"/>
                <c:pt idx="0">
                  <c:v>0.13662474284834619</c:v>
                </c:pt>
                <c:pt idx="1">
                  <c:v>0.18183176555069425</c:v>
                </c:pt>
                <c:pt idx="2">
                  <c:v>0.23956123612900621</c:v>
                </c:pt>
                <c:pt idx="3">
                  <c:v>0.31244222841670766</c:v>
                </c:pt>
                <c:pt idx="4">
                  <c:v>0.40339387477205174</c:v>
                </c:pt>
                <c:pt idx="5">
                  <c:v>0.51557905234716428</c:v>
                </c:pt>
                <c:pt idx="6">
                  <c:v>0.6523304028311071</c:v>
                </c:pt>
                <c:pt idx="7">
                  <c:v>0.81704573540413039</c:v>
                </c:pt>
                <c:pt idx="8">
                  <c:v>1.0130514597544802</c:v>
                </c:pt>
                <c:pt idx="9">
                  <c:v>1.2434348561830795</c:v>
                </c:pt>
                <c:pt idx="10">
                  <c:v>1.5108486461055621</c:v>
                </c:pt>
                <c:pt idx="11">
                  <c:v>1.8172943385743141</c:v>
                </c:pt>
                <c:pt idx="12">
                  <c:v>2.1638939820130636</c:v>
                </c:pt>
                <c:pt idx="13">
                  <c:v>2.5506629637173113</c:v>
                </c:pt>
                <c:pt idx="14">
                  <c:v>2.9762990433973835</c:v>
                </c:pt>
                <c:pt idx="15">
                  <c:v>3.4380045330012976</c:v>
                </c:pt>
                <c:pt idx="16">
                  <c:v>3.9313591143693918</c:v>
                </c:pt>
                <c:pt idx="17">
                  <c:v>4.4502599523432851</c:v>
                </c:pt>
                <c:pt idx="18">
                  <c:v>4.9869433525417071</c:v>
                </c:pt>
                <c:pt idx="19">
                  <c:v>5.5320982113402044</c:v>
                </c:pt>
                <c:pt idx="20">
                  <c:v>6.0750760592325221</c:v>
                </c:pt>
                <c:pt idx="21">
                  <c:v>6.6041959310081388</c:v>
                </c:pt>
                <c:pt idx="22">
                  <c:v>7.1071350912509308</c:v>
                </c:pt>
                <c:pt idx="23">
                  <c:v>7.5713894106713644</c:v>
                </c:pt>
                <c:pt idx="24">
                  <c:v>7.984780605788437</c:v>
                </c:pt>
                <c:pt idx="25">
                  <c:v>8.335982297800598</c:v>
                </c:pt>
                <c:pt idx="26">
                  <c:v>8.6150335133915359</c:v>
                </c:pt>
                <c:pt idx="27">
                  <c:v>8.8138072847258186</c:v>
                </c:pt>
                <c:pt idx="28">
                  <c:v>8.9264036378932392</c:v>
                </c:pt>
                <c:pt idx="29">
                  <c:v>8.9494404657784496</c:v>
                </c:pt>
                <c:pt idx="30">
                  <c:v>8.882222277522251</c:v>
                </c:pt>
                <c:pt idx="31">
                  <c:v>8.7267750763657119</c:v>
                </c:pt>
                <c:pt idx="32">
                  <c:v>8.4877449253730415</c:v>
                </c:pt>
                <c:pt idx="33">
                  <c:v>8.1721672870608568</c:v>
                </c:pt>
                <c:pt idx="34">
                  <c:v>7.7891231151651974</c:v>
                </c:pt>
                <c:pt idx="35">
                  <c:v>7.3493051506702081</c:v>
                </c:pt>
                <c:pt idx="36">
                  <c:v>6.8645232991795666</c:v>
                </c:pt>
                <c:pt idx="37">
                  <c:v>6.3471809301248365</c:v>
                </c:pt>
                <c:pt idx="38">
                  <c:v>5.8097542829172655</c:v>
                </c:pt>
                <c:pt idx="39">
                  <c:v>5.264304995225336</c:v>
                </c:pt>
                <c:pt idx="40">
                  <c:v>4.7220514254028254</c:v>
                </c:pt>
                <c:pt idx="41">
                  <c:v>4.1930184525464984</c:v>
                </c:pt>
                <c:pt idx="42">
                  <c:v>3.685778449473911</c:v>
                </c:pt>
                <c:pt idx="43">
                  <c:v>3.2072888227181058</c:v>
                </c:pt>
                <c:pt idx="44">
                  <c:v>2.7628245517662053</c:v>
                </c:pt>
                <c:pt idx="45">
                  <c:v>2.3559980909172857</c:v>
                </c:pt>
                <c:pt idx="46">
                  <c:v>1.988854229717492</c:v>
                </c:pt>
                <c:pt idx="47">
                  <c:v>1.6620242799101357</c:v>
                </c:pt>
                <c:pt idx="48">
                  <c:v>1.3749223325921223</c:v>
                </c:pt>
                <c:pt idx="49">
                  <c:v>1.1259662161343091</c:v>
                </c:pt>
                <c:pt idx="50">
                  <c:v>0.91280696533647887</c:v>
                </c:pt>
                <c:pt idx="51">
                  <c:v>0.73255278258740819</c:v>
                </c:pt>
                <c:pt idx="52">
                  <c:v>0.58197628900185916</c:v>
                </c:pt>
                <c:pt idx="53">
                  <c:v>0.45769698438740775</c:v>
                </c:pt>
                <c:pt idx="54">
                  <c:v>0.35633395052424777</c:v>
                </c:pt>
                <c:pt idx="55">
                  <c:v>0.27462669220393432</c:v>
                </c:pt>
                <c:pt idx="56">
                  <c:v>0.20952443626407549</c:v>
                </c:pt>
                <c:pt idx="57">
                  <c:v>0.1582460969759206</c:v>
                </c:pt>
                <c:pt idx="58">
                  <c:v>0.11831443258584834</c:v>
                </c:pt>
                <c:pt idx="59">
                  <c:v>8.7568686371591167E-2</c:v>
                </c:pt>
                <c:pt idx="60">
                  <c:v>6.4160292622320245E-2</c:v>
                </c:pt>
                <c:pt idx="61">
                  <c:v>4.6536126221850986E-2</c:v>
                </c:pt>
                <c:pt idx="62">
                  <c:v>3.3413387942719364E-2</c:v>
                </c:pt>
                <c:pt idx="63">
                  <c:v>2.3749648641808202E-2</c:v>
                </c:pt>
                <c:pt idx="64">
                  <c:v>1.6710916009486279E-2</c:v>
                </c:pt>
                <c:pt idx="65">
                  <c:v>1.1639912495340101E-2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4934-4131-ABBA-00BEC42B1AC6}"/>
            </c:ext>
          </c:extLst>
        </c:ser>
        <c:ser>
          <c:idx val="27"/>
          <c:order val="27"/>
          <c:tx>
            <c:strRef>
              <c:f>WielowNormalny!$L$30</c:f>
              <c:strCache>
                <c:ptCount val="1"/>
                <c:pt idx="0">
                  <c:v>1,44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WielowNormalny!$M$30:$BZ$30</c:f>
              <c:numCache>
                <c:formatCode>General</c:formatCode>
                <c:ptCount val="66"/>
                <c:pt idx="0">
                  <c:v>0.12403379791942061</c:v>
                </c:pt>
                <c:pt idx="1">
                  <c:v>0.1657482014081611</c:v>
                </c:pt>
                <c:pt idx="2">
                  <c:v>0.21926231664982362</c:v>
                </c:pt>
                <c:pt idx="3">
                  <c:v>0.28713462340537332</c:v>
                </c:pt>
                <c:pt idx="4">
                  <c:v>0.37223184170742352</c:v>
                </c:pt>
                <c:pt idx="5">
                  <c:v>0.47769189185153399</c:v>
                </c:pt>
                <c:pt idx="6">
                  <c:v>0.60686013601920363</c:v>
                </c:pt>
                <c:pt idx="7">
                  <c:v>0.76319539626902355</c:v>
                </c:pt>
                <c:pt idx="8">
                  <c:v>0.95014363946156555</c:v>
                </c:pt>
                <c:pt idx="9">
                  <c:v>1.1709791989690477</c:v>
                </c:pt>
                <c:pt idx="10">
                  <c:v>1.4286159251903459</c:v>
                </c:pt>
                <c:pt idx="11">
                  <c:v>1.7253936096004836</c:v>
                </c:pt>
                <c:pt idx="12">
                  <c:v>2.0628482212460733</c:v>
                </c:pt>
                <c:pt idx="13">
                  <c:v>2.4414776684989388</c:v>
                </c:pt>
                <c:pt idx="14">
                  <c:v>2.8605176327111557</c:v>
                </c:pt>
                <c:pt idx="15">
                  <c:v>3.3177441620453942</c:v>
                </c:pt>
                <c:pt idx="16">
                  <c:v>3.8093208142420041</c:v>
                </c:pt>
                <c:pt idx="17">
                  <c:v>4.3297078930861606</c:v>
                </c:pt>
                <c:pt idx="18">
                  <c:v>4.8716495217995881</c:v>
                </c:pt>
                <c:pt idx="19">
                  <c:v>5.4262508558524454</c:v>
                </c:pt>
                <c:pt idx="20">
                  <c:v>5.9831527387141419</c:v>
                </c:pt>
                <c:pt idx="21">
                  <c:v>6.5308048056669614</c:v>
                </c:pt>
                <c:pt idx="22">
                  <c:v>7.0568308745869111</c:v>
                </c:pt>
                <c:pt idx="23">
                  <c:v>7.5484730051955449</c:v>
                </c:pt>
                <c:pt idx="24">
                  <c:v>7.9930935319604854</c:v>
                </c:pt>
                <c:pt idx="25">
                  <c:v>8.37870838143958</c:v>
                </c:pt>
                <c:pt idx="26">
                  <c:v>8.6945207245290721</c:v>
                </c:pt>
                <c:pt idx="27">
                  <c:v>8.9314220128030666</c:v>
                </c:pt>
                <c:pt idx="28">
                  <c:v>9.0824280349749209</c:v>
                </c:pt>
                <c:pt idx="29">
                  <c:v>9.1430208880413204</c:v>
                </c:pt>
                <c:pt idx="30">
                  <c:v>9.1113735035874797</c:v>
                </c:pt>
                <c:pt idx="31">
                  <c:v>8.9884411600132204</c:v>
                </c:pt>
                <c:pt idx="32">
                  <c:v>8.7779135851495607</c:v>
                </c:pt>
                <c:pt idx="33">
                  <c:v>8.4860310001973573</c:v>
                </c:pt>
                <c:pt idx="34">
                  <c:v>8.1212769019738875</c:v>
                </c:pt>
                <c:pt idx="35">
                  <c:v>7.6939686857472971</c:v>
                </c:pt>
                <c:pt idx="36">
                  <c:v>7.215773658994042</c:v>
                </c:pt>
                <c:pt idx="37">
                  <c:v>6.6991820698517452</c:v>
                </c:pt>
                <c:pt idx="38">
                  <c:v>6.1569702046649297</c:v>
                </c:pt>
                <c:pt idx="39">
                  <c:v>5.6016853971279836</c:v>
                </c:pt>
                <c:pt idx="40">
                  <c:v>5.045181193148367</c:v>
                </c:pt>
                <c:pt idx="41">
                  <c:v>4.4982254007576232</c:v>
                </c:pt>
                <c:pt idx="42">
                  <c:v>3.9701969435260316</c:v>
                </c:pt>
                <c:pt idx="43">
                  <c:v>3.4688800231080243</c:v>
                </c:pt>
                <c:pt idx="44">
                  <c:v>3.0003567708963859</c:v>
                </c:pt>
                <c:pt idx="45">
                  <c:v>2.5689929432803709</c:v>
                </c:pt>
                <c:pt idx="46">
                  <c:v>2.1775057709623376</c:v>
                </c:pt>
                <c:pt idx="47">
                  <c:v>1.8270991249592148</c:v>
                </c:pt>
                <c:pt idx="48">
                  <c:v>1.5176488464344045</c:v>
                </c:pt>
                <c:pt idx="49">
                  <c:v>1.2479203711408073</c:v>
                </c:pt>
                <c:pt idx="50">
                  <c:v>1.0158014861911984</c:v>
                </c:pt>
                <c:pt idx="51">
                  <c:v>0.81853490738957435</c:v>
                </c:pt>
                <c:pt idx="52">
                  <c:v>0.65293802007108426</c:v>
                </c:pt>
                <c:pt idx="53">
                  <c:v>0.5156002299504312</c:v>
                </c:pt>
                <c:pt idx="54">
                  <c:v>0.40305158963463816</c:v>
                </c:pt>
                <c:pt idx="55">
                  <c:v>0.31189941910122826</c:v>
                </c:pt>
                <c:pt idx="56">
                  <c:v>0.23893231173604901</c:v>
                </c:pt>
                <c:pt idx="57">
                  <c:v>0.18119307514341179</c:v>
                </c:pt>
                <c:pt idx="58">
                  <c:v>0.13602373572216261</c:v>
                </c:pt>
                <c:pt idx="59">
                  <c:v>0.10108674021315762</c:v>
                </c:pt>
                <c:pt idx="60">
                  <c:v>7.4366968344560858E-2</c:v>
                </c:pt>
                <c:pt idx="61">
                  <c:v>5.4159214179483391E-2</c:v>
                </c:pt>
                <c:pt idx="62">
                  <c:v>3.9045503088319729E-2</c:v>
                </c:pt>
                <c:pt idx="63">
                  <c:v>2.7866093059268418E-2</c:v>
                </c:pt>
                <c:pt idx="64">
                  <c:v>1.9687362359574429E-2</c:v>
                </c:pt>
                <c:pt idx="65">
                  <c:v>1.3769094423560562E-2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4934-4131-ABBA-00BEC42B1AC6}"/>
            </c:ext>
          </c:extLst>
        </c:ser>
        <c:ser>
          <c:idx val="28"/>
          <c:order val="28"/>
          <c:tx>
            <c:strRef>
              <c:f>WielowNormalny!$L$31</c:f>
              <c:strCache>
                <c:ptCount val="1"/>
                <c:pt idx="0">
                  <c:v>1,46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WielowNormalny!$M$31:$BZ$31</c:f>
              <c:numCache>
                <c:formatCode>General</c:formatCode>
                <c:ptCount val="66"/>
                <c:pt idx="0">
                  <c:v>0.11093764426554059</c:v>
                </c:pt>
                <c:pt idx="1">
                  <c:v>0.14885249078060278</c:v>
                </c:pt>
                <c:pt idx="2">
                  <c:v>0.1977150206511486</c:v>
                </c:pt>
                <c:pt idx="3">
                  <c:v>0.25997381918100265</c:v>
                </c:pt>
                <c:pt idx="4">
                  <c:v>0.33839657260137629</c:v>
                </c:pt>
                <c:pt idx="5">
                  <c:v>0.43604236720700068</c:v>
                </c:pt>
                <c:pt idx="6">
                  <c:v>0.55620874561780431</c:v>
                </c:pt>
                <c:pt idx="7">
                  <c:v>0.70234958381525248</c:v>
                </c:pt>
                <c:pt idx="8">
                  <c:v>0.87796102555787647</c:v>
                </c:pt>
                <c:pt idx="9">
                  <c:v>1.0864344703554403</c:v>
                </c:pt>
                <c:pt idx="10">
                  <c:v>1.33087794260466</c:v>
                </c:pt>
                <c:pt idx="11">
                  <c:v>1.6139099896686777</c:v>
                </c:pt>
                <c:pt idx="12">
                  <c:v>1.9374334062360503</c:v>
                </c:pt>
                <c:pt idx="13">
                  <c:v>2.3023993257172282</c:v>
                </c:pt>
                <c:pt idx="14">
                  <c:v>2.7085752554316191</c:v>
                </c:pt>
                <c:pt idx="15">
                  <c:v>3.1543331152872756</c:v>
                </c:pt>
                <c:pt idx="16">
                  <c:v>3.6364749116959194</c:v>
                </c:pt>
                <c:pt idx="17">
                  <c:v>4.1501140099228673</c:v>
                </c:pt>
                <c:pt idx="18">
                  <c:v>4.6886288022287674</c:v>
                </c:pt>
                <c:pt idx="19">
                  <c:v>5.243702765917325</c:v>
                </c:pt>
                <c:pt idx="20">
                  <c:v>5.8054604775077268</c:v>
                </c:pt>
                <c:pt idx="21">
                  <c:v>6.36270328481526</c:v>
                </c:pt>
                <c:pt idx="22">
                  <c:v>6.9032414047625439</c:v>
                </c:pt>
                <c:pt idx="23">
                  <c:v>7.4143117384790864</c:v>
                </c:pt>
                <c:pt idx="24">
                  <c:v>7.8830633227730731</c:v>
                </c:pt>
                <c:pt idx="25">
                  <c:v>8.2970857722204432</c:v>
                </c:pt>
                <c:pt idx="26">
                  <c:v>8.644950995682839</c:v>
                </c:pt>
                <c:pt idx="27">
                  <c:v>8.9167354849276901</c:v>
                </c:pt>
                <c:pt idx="28">
                  <c:v>9.1044899896708547</c:v>
                </c:pt>
                <c:pt idx="29">
                  <c:v>9.2026256010203866</c:v>
                </c:pt>
                <c:pt idx="30">
                  <c:v>9.208190087603711</c:v>
                </c:pt>
                <c:pt idx="31">
                  <c:v>9.1210154208100658</c:v>
                </c:pt>
                <c:pt idx="32">
                  <c:v>8.9437262029071505</c:v>
                </c:pt>
                <c:pt idx="33">
                  <c:v>8.681608408171595</c:v>
                </c:pt>
                <c:pt idx="34">
                  <c:v>8.3423475964538678</c:v>
                </c:pt>
                <c:pt idx="35">
                  <c:v>7.9356546888472588</c:v>
                </c:pt>
                <c:pt idx="36">
                  <c:v>7.472804723629678</c:v>
                </c:pt>
                <c:pt idx="37">
                  <c:v>6.9661191274401615</c:v>
                </c:pt>
                <c:pt idx="38">
                  <c:v>6.4284245661445052</c:v>
                </c:pt>
                <c:pt idx="39">
                  <c:v>5.8725212731588838</c:v>
                </c:pt>
                <c:pt idx="40">
                  <c:v>5.3106910479914395</c:v>
                </c:pt>
                <c:pt idx="41">
                  <c:v>4.7542702680906999</c:v>
                </c:pt>
                <c:pt idx="42">
                  <c:v>4.2133068358700738</c:v>
                </c:pt>
                <c:pt idx="43">
                  <c:v>3.6963126693948429</c:v>
                </c:pt>
                <c:pt idx="44">
                  <c:v>3.210115845599828</c:v>
                </c:pt>
                <c:pt idx="45">
                  <c:v>2.759809475600012</c:v>
                </c:pt>
                <c:pt idx="46">
                  <c:v>2.3487883766936397</c:v>
                </c:pt>
                <c:pt idx="47">
                  <c:v>1.9788599926331925</c:v>
                </c:pt>
                <c:pt idx="48">
                  <c:v>1.6504130123763554</c:v>
                </c:pt>
                <c:pt idx="49">
                  <c:v>1.3626257806759754</c:v>
                </c:pt>
                <c:pt idx="50">
                  <c:v>1.1136967579973507</c:v>
                </c:pt>
                <c:pt idx="51">
                  <c:v>0.90108072737176781</c:v>
                </c:pt>
                <c:pt idx="52">
                  <c:v>0.72171683856192204</c:v>
                </c:pt>
                <c:pt idx="53">
                  <c:v>0.57223756857794517</c:v>
                </c:pt>
                <c:pt idx="54">
                  <c:v>0.44915091318065148</c:v>
                </c:pt>
                <c:pt idx="55">
                  <c:v>0.34899129859954769</c:v>
                </c:pt>
                <c:pt idx="56">
                  <c:v>0.26843757215122888</c:v>
                </c:pt>
                <c:pt idx="57">
                  <c:v>0.20439882609744325</c:v>
                </c:pt>
                <c:pt idx="58">
                  <c:v>0.15407063900444762</c:v>
                </c:pt>
                <c:pt idx="59">
                  <c:v>0.11496556074722178</c:v>
                </c:pt>
                <c:pt idx="60">
                  <c:v>8.4922355486277329E-2</c:v>
                </c:pt>
                <c:pt idx="61">
                  <c:v>6.2098726365105272E-2</c:v>
                </c:pt>
                <c:pt idx="62">
                  <c:v>4.4952075222373433E-2</c:v>
                </c:pt>
                <c:pt idx="63">
                  <c:v>3.2212407932133133E-2</c:v>
                </c:pt>
                <c:pt idx="64">
                  <c:v>2.2850885085962638E-2</c:v>
                </c:pt>
                <c:pt idx="65">
                  <c:v>1.6046830080833571E-2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934-4131-ABBA-00BEC42B1AC6}"/>
            </c:ext>
          </c:extLst>
        </c:ser>
        <c:ser>
          <c:idx val="29"/>
          <c:order val="29"/>
          <c:tx>
            <c:strRef>
              <c:f>WielowNormalny!$L$32</c:f>
              <c:strCache>
                <c:ptCount val="1"/>
                <c:pt idx="0">
                  <c:v>1,48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WielowNormalny!$M$32:$BZ$32</c:f>
              <c:numCache>
                <c:formatCode>General</c:formatCode>
                <c:ptCount val="66"/>
                <c:pt idx="0">
                  <c:v>9.7756591380823099E-2</c:v>
                </c:pt>
                <c:pt idx="1">
                  <c:v>0.13170176674858569</c:v>
                </c:pt>
                <c:pt idx="2">
                  <c:v>0.17564813524698988</c:v>
                </c:pt>
                <c:pt idx="3">
                  <c:v>0.23190060284434011</c:v>
                </c:pt>
                <c:pt idx="4">
                  <c:v>0.30308650750432709</c:v>
                </c:pt>
                <c:pt idx="5">
                  <c:v>0.39213690844272814</c:v>
                </c:pt>
                <c:pt idx="6">
                  <c:v>0.5022445461280115</c:v>
                </c:pt>
                <c:pt idx="7">
                  <c:v>0.63679424505950133</c:v>
                </c:pt>
                <c:pt idx="8">
                  <c:v>0.79926247196213762</c:v>
                </c:pt>
                <c:pt idx="9">
                  <c:v>0.99308427579921188</c:v>
                </c:pt>
                <c:pt idx="10">
                  <c:v>1.2214879320148342</c:v>
                </c:pt>
                <c:pt idx="11">
                  <c:v>1.4873002376995081</c:v>
                </c:pt>
                <c:pt idx="12">
                  <c:v>1.7927284294189969</c:v>
                </c:pt>
                <c:pt idx="13">
                  <c:v>2.1391279168438757</c:v>
                </c:pt>
                <c:pt idx="14">
                  <c:v>2.5267681677640024</c:v>
                </c:pt>
                <c:pt idx="15">
                  <c:v>2.9546118142485742</c:v>
                </c:pt>
                <c:pt idx="16">
                  <c:v>3.4201240201113547</c:v>
                </c:pt>
                <c:pt idx="17">
                  <c:v>3.9191300120249277</c:v>
                </c:pt>
                <c:pt idx="18">
                  <c:v>4.4457381406107404</c:v>
                </c:pt>
                <c:pt idx="19">
                  <c:v>4.9923437126716737</c:v>
                </c:pt>
                <c:pt idx="20">
                  <c:v>5.549725069322947</c:v>
                </c:pt>
                <c:pt idx="21">
                  <c:v>6.1072380924406175</c:v>
                </c:pt>
                <c:pt idx="22">
                  <c:v>6.6531087979819752</c:v>
                </c:pt>
                <c:pt idx="23">
                  <c:v>7.1748163833363332</c:v>
                </c:pt>
                <c:pt idx="24">
                  <c:v>7.6595516383290114</c:v>
                </c:pt>
                <c:pt idx="25">
                  <c:v>8.0947286911793803</c:v>
                </c:pt>
                <c:pt idx="26">
                  <c:v>8.4685223410634887</c:v>
                </c:pt>
                <c:pt idx="27">
                  <c:v>8.7703993629554873</c:v>
                </c:pt>
                <c:pt idx="28">
                  <c:v>8.9916106511553444</c:v>
                </c:pt>
                <c:pt idx="29">
                  <c:v>9.1256121804199015</c:v>
                </c:pt>
                <c:pt idx="30">
                  <c:v>9.168386540124704</c:v>
                </c:pt>
                <c:pt idx="31">
                  <c:v>9.1186430002775136</c:v>
                </c:pt>
                <c:pt idx="32">
                  <c:v>8.9778822075126445</c:v>
                </c:pt>
                <c:pt idx="33">
                  <c:v>8.7503209863460487</c:v>
                </c:pt>
                <c:pt idx="34">
                  <c:v>8.4426825036281237</c:v>
                </c:pt>
                <c:pt idx="35">
                  <c:v>8.0638663656894547</c:v>
                </c:pt>
                <c:pt idx="36">
                  <c:v>7.6245212329457592</c:v>
                </c:pt>
                <c:pt idx="37">
                  <c:v>7.136548571018098</c:v>
                </c:pt>
                <c:pt idx="38">
                  <c:v>6.612569737674109</c:v>
                </c:pt>
                <c:pt idx="39">
                  <c:v>6.0653895141938721</c:v>
                </c:pt>
                <c:pt idx="40">
                  <c:v>5.5074874803923555</c:v>
                </c:pt>
                <c:pt idx="41">
                  <c:v>4.9505646071429545</c:v>
                </c:pt>
                <c:pt idx="42">
                  <c:v>4.4051666051101543</c:v>
                </c:pt>
                <c:pt idx="43">
                  <c:v>3.8803985661653524</c:v>
                </c:pt>
                <c:pt idx="44">
                  <c:v>3.3837379657101985</c:v>
                </c:pt>
                <c:pt idx="45">
                  <c:v>2.9209458411515805</c:v>
                </c:pt>
                <c:pt idx="46">
                  <c:v>2.496069516698066</c:v>
                </c:pt>
                <c:pt idx="47">
                  <c:v>2.111525059508959</c:v>
                </c:pt>
                <c:pt idx="48">
                  <c:v>1.7682440079480164</c:v>
                </c:pt>
                <c:pt idx="49">
                  <c:v>1.4658669113062481</c:v>
                </c:pt>
                <c:pt idx="50">
                  <c:v>1.2029657980942969</c:v>
                </c:pt>
                <c:pt idx="51">
                  <c:v>0.97727864695538502</c:v>
                </c:pt>
                <c:pt idx="52">
                  <c:v>0.78594097474042734</c:v>
                </c:pt>
                <c:pt idx="53">
                  <c:v>0.62570243358097066</c:v>
                </c:pt>
                <c:pt idx="54">
                  <c:v>0.49311946816534002</c:v>
                </c:pt>
                <c:pt idx="55">
                  <c:v>0.38471829978908706</c:v>
                </c:pt>
                <c:pt idx="56">
                  <c:v>0.29712550471631782</c:v>
                </c:pt>
                <c:pt idx="57">
                  <c:v>0.22716604226579323</c:v>
                </c:pt>
                <c:pt idx="58">
                  <c:v>0.17193064109368481</c:v>
                </c:pt>
                <c:pt idx="59">
                  <c:v>0.12881592160609168</c:v>
                </c:pt>
                <c:pt idx="60">
                  <c:v>9.5541531586956302E-2</c:v>
                </c:pt>
                <c:pt idx="61">
                  <c:v>7.0148961266086163E-2</c:v>
                </c:pt>
                <c:pt idx="62">
                  <c:v>5.0986673889065588E-2</c:v>
                </c:pt>
                <c:pt idx="63">
                  <c:v>3.6685843619313277E-2</c:v>
                </c:pt>
                <c:pt idx="64">
                  <c:v>2.6130440485639325E-2</c:v>
                </c:pt>
                <c:pt idx="65">
                  <c:v>1.8424738922899354E-2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934-4131-ABBA-00BEC42B1AC6}"/>
            </c:ext>
          </c:extLst>
        </c:ser>
        <c:ser>
          <c:idx val="30"/>
          <c:order val="30"/>
          <c:tx>
            <c:strRef>
              <c:f>WielowNormalny!$L$33</c:f>
              <c:strCache>
                <c:ptCount val="1"/>
                <c:pt idx="0">
                  <c:v>1,5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WielowNormalny!$M$33:$BZ$33</c:f>
              <c:numCache>
                <c:formatCode>General</c:formatCode>
                <c:ptCount val="66"/>
                <c:pt idx="0">
                  <c:v>8.4867493051308543E-2</c:v>
                </c:pt>
                <c:pt idx="1">
                  <c:v>0.11480354763441386</c:v>
                </c:pt>
                <c:pt idx="2">
                  <c:v>0.15373602068508685</c:v>
                </c:pt>
                <c:pt idx="3">
                  <c:v>0.20379914326003559</c:v>
                </c:pt>
                <c:pt idx="4">
                  <c:v>0.26744560409126261</c:v>
                </c:pt>
                <c:pt idx="5">
                  <c:v>0.34743611928840951</c:v>
                </c:pt>
                <c:pt idx="6">
                  <c:v>0.44680791581111134</c:v>
                </c:pt>
                <c:pt idx="7">
                  <c:v>0.56881775420904312</c:v>
                </c:pt>
                <c:pt idx="8">
                  <c:v>0.71685582674721993</c:v>
                </c:pt>
                <c:pt idx="9">
                  <c:v>0.89432812241078186</c:v>
                </c:pt>
                <c:pt idx="10">
                  <c:v>1.1045066802974872</c:v>
                </c:pt>
                <c:pt idx="11">
                  <c:v>1.3503495310281763</c:v>
                </c:pt>
                <c:pt idx="12">
                  <c:v>1.6342949567725409</c:v>
                </c:pt>
                <c:pt idx="13">
                  <c:v>1.9580378138823324</c:v>
                </c:pt>
                <c:pt idx="14">
                  <c:v>2.3222988143425707</c:v>
                </c:pt>
                <c:pt idx="15">
                  <c:v>2.72660054867869</c:v>
                </c:pt>
                <c:pt idx="16">
                  <c:v>3.1690663110414743</c:v>
                </c:pt>
                <c:pt idx="17">
                  <c:v>3.646259109582584</c:v>
                </c:pt>
                <c:pt idx="18">
                  <c:v>4.1530783004467891</c:v>
                </c:pt>
                <c:pt idx="19">
                  <c:v>4.6827298400796238</c:v>
                </c:pt>
                <c:pt idx="20">
                  <c:v>5.2267830979494976</c:v>
                </c:pt>
                <c:pt idx="21">
                  <c:v>5.775322554841229</c:v>
                </c:pt>
                <c:pt idx="22">
                  <c:v>6.3171967487132958</c:v>
                </c:pt>
                <c:pt idx="23">
                  <c:v>6.840359911723616</c:v>
                </c:pt>
                <c:pt idx="24">
                  <c:v>7.3322944096704621</c:v>
                </c:pt>
                <c:pt idx="25">
                  <c:v>7.7804949958204714</c:v>
                </c:pt>
                <c:pt idx="26">
                  <c:v>8.1729897149134967</c:v>
                </c:pt>
                <c:pt idx="27">
                  <c:v>8.4988676982667641</c:v>
                </c:pt>
                <c:pt idx="28">
                  <c:v>8.7487816260565392</c:v>
                </c:pt>
                <c:pt idx="29">
                  <c:v>8.9153926666761318</c:v>
                </c:pt>
                <c:pt idx="30">
                  <c:v>8.9937283707165427</c:v>
                </c:pt>
                <c:pt idx="31">
                  <c:v>8.9814291722167514</c:v>
                </c:pt>
                <c:pt idx="32">
                  <c:v>8.8788664468799485</c:v>
                </c:pt>
                <c:pt idx="33">
                  <c:v>8.6891238852243013</c:v>
                </c:pt>
                <c:pt idx="34">
                  <c:v>8.4178434842455587</c:v>
                </c:pt>
                <c:pt idx="35">
                  <c:v>8.0729468898745811</c:v>
                </c:pt>
                <c:pt idx="36">
                  <c:v>7.6642512928474575</c:v>
                </c:pt>
                <c:pt idx="37">
                  <c:v>7.2030058553508818</c:v>
                </c:pt>
                <c:pt idx="38">
                  <c:v>6.7013791701158327</c:v>
                </c:pt>
                <c:pt idx="39">
                  <c:v>6.1719302100540201</c:v>
                </c:pt>
                <c:pt idx="40">
                  <c:v>5.627094560535804</c:v>
                </c:pt>
                <c:pt idx="41">
                  <c:v>5.0787146402727386</c:v>
                </c:pt>
                <c:pt idx="42">
                  <c:v>4.537637534004098</c:v>
                </c:pt>
                <c:pt idx="43">
                  <c:v>4.0133975665793722</c:v>
                </c:pt>
                <c:pt idx="44">
                  <c:v>3.5139935181231707</c:v>
                </c:pt>
                <c:pt idx="45">
                  <c:v>3.0457630991757711</c:v>
                </c:pt>
                <c:pt idx="46">
                  <c:v>2.6133505969790103</c:v>
                </c:pt>
                <c:pt idx="47">
                  <c:v>2.219757973535784</c:v>
                </c:pt>
                <c:pt idx="48">
                  <c:v>1.8664654882319145</c:v>
                </c:pt>
                <c:pt idx="49">
                  <c:v>1.5536053030382215</c:v>
                </c:pt>
                <c:pt idx="50">
                  <c:v>1.2801705068151241</c:v>
                </c:pt>
                <c:pt idx="51">
                  <c:v>1.0442424202635237</c:v>
                </c:pt>
                <c:pt idx="52">
                  <c:v>0.84322065702737492</c:v>
                </c:pt>
                <c:pt idx="53">
                  <c:v>0.67404289387646643</c:v>
                </c:pt>
                <c:pt idx="54">
                  <c:v>0.53338429396982701</c:v>
                </c:pt>
                <c:pt idx="55">
                  <c:v>0.41782969675074971</c:v>
                </c:pt>
                <c:pt idx="56">
                  <c:v>0.32401474612219761</c:v>
                </c:pt>
                <c:pt idx="57">
                  <c:v>0.24873485064031978</c:v>
                </c:pt>
                <c:pt idx="58">
                  <c:v>0.18902310565535937</c:v>
                </c:pt>
                <c:pt idx="59">
                  <c:v>0.14219998188373242</c:v>
                </c:pt>
                <c:pt idx="60">
                  <c:v>0.1058986879430585</c:v>
                </c:pt>
                <c:pt idx="61">
                  <c:v>7.8070688465852467E-2</c:v>
                </c:pt>
                <c:pt idx="62">
                  <c:v>5.6975983510427972E-2</c:v>
                </c:pt>
                <c:pt idx="63">
                  <c:v>4.1162528427614684E-2</c:v>
                </c:pt>
                <c:pt idx="64">
                  <c:v>2.9438701383136635E-2</c:v>
                </c:pt>
                <c:pt idx="65">
                  <c:v>2.0842108115444763E-2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4934-4131-ABBA-00BEC42B1AC6}"/>
            </c:ext>
          </c:extLst>
        </c:ser>
        <c:ser>
          <c:idx val="31"/>
          <c:order val="31"/>
          <c:tx>
            <c:strRef>
              <c:f>WielowNormalny!$L$34</c:f>
              <c:strCache>
                <c:ptCount val="1"/>
                <c:pt idx="0">
                  <c:v>1,52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WielowNormalny!$M$34:$BZ$34</c:f>
              <c:numCache>
                <c:formatCode>General</c:formatCode>
                <c:ptCount val="66"/>
                <c:pt idx="0">
                  <c:v>7.2588013279786312E-2</c:v>
                </c:pt>
                <c:pt idx="1">
                  <c:v>9.8593260607515096E-2</c:v>
                </c:pt>
                <c:pt idx="2">
                  <c:v>0.13256715639624353</c:v>
                </c:pt>
                <c:pt idx="3">
                  <c:v>0.17645381130605162</c:v>
                </c:pt>
                <c:pt idx="4">
                  <c:v>0.23250512890860847</c:v>
                </c:pt>
                <c:pt idx="5">
                  <c:v>0.3032776620039388</c:v>
                </c:pt>
                <c:pt idx="6">
                  <c:v>0.39161083641318983</c:v>
                </c:pt>
                <c:pt idx="7">
                  <c:v>0.50058216215882489</c:v>
                </c:pt>
                <c:pt idx="8">
                  <c:v>0.63343554556483994</c:v>
                </c:pt>
                <c:pt idx="9">
                  <c:v>0.79347981340376983</c:v>
                </c:pt>
                <c:pt idx="10">
                  <c:v>0.98395610856219151</c:v>
                </c:pt>
                <c:pt idx="11">
                  <c:v>1.2078749137556897</c:v>
                </c:pt>
                <c:pt idx="12">
                  <c:v>1.4678260412448383</c:v>
                </c:pt>
                <c:pt idx="13">
                  <c:v>1.765767856784934</c:v>
                </c:pt>
                <c:pt idx="14">
                  <c:v>2.1028050769125124</c:v>
                </c:pt>
                <c:pt idx="15">
                  <c:v>2.4789674167518512</c:v>
                </c:pt>
                <c:pt idx="16">
                  <c:v>2.8930038504365889</c:v>
                </c:pt>
                <c:pt idx="17">
                  <c:v>3.3422089389865675</c:v>
                </c:pt>
                <c:pt idx="18">
                  <c:v>3.8222982602993496</c:v>
                </c:pt>
                <c:pt idx="19">
                  <c:v>4.3273491821711794</c:v>
                </c:pt>
                <c:pt idx="20">
                  <c:v>4.8498208934195706</c:v>
                </c:pt>
                <c:pt idx="21">
                  <c:v>5.3806637300391307</c:v>
                </c:pt>
                <c:pt idx="22">
                  <c:v>5.9095225454628615</c:v>
                </c:pt>
                <c:pt idx="23">
                  <c:v>6.4250324891785322</c:v>
                </c:pt>
                <c:pt idx="24">
                  <c:v>6.9151985459077228</c:v>
                </c:pt>
                <c:pt idx="25">
                  <c:v>7.3678431402554621</c:v>
                </c:pt>
                <c:pt idx="26">
                  <c:v>7.7710996890559541</c:v>
                </c:pt>
                <c:pt idx="27">
                  <c:v>8.1139248446729297</c:v>
                </c:pt>
                <c:pt idx="28">
                  <c:v>8.3865989003108545</c:v>
                </c:pt>
                <c:pt idx="29">
                  <c:v>8.5811828576106759</c:v>
                </c:pt>
                <c:pt idx="30">
                  <c:v>8.691902214195304</c:v>
                </c:pt>
                <c:pt idx="31">
                  <c:v>8.7154315953955095</c:v>
                </c:pt>
                <c:pt idx="32">
                  <c:v>8.6510606554683349</c:v>
                </c:pt>
                <c:pt idx="33">
                  <c:v>8.5007296996172776</c:v>
                </c:pt>
                <c:pt idx="34">
                  <c:v>8.2689325342920963</c:v>
                </c:pt>
                <c:pt idx="35">
                  <c:v>7.962493332900733</c:v>
                </c:pt>
                <c:pt idx="36">
                  <c:v>7.5902329761118876</c:v>
                </c:pt>
                <c:pt idx="37">
                  <c:v>7.1625476255308147</c:v>
                </c:pt>
                <c:pt idx="38">
                  <c:v>6.6909276002818778</c:v>
                </c:pt>
                <c:pt idx="39">
                  <c:v>6.1874475431933149</c:v>
                </c:pt>
                <c:pt idx="40">
                  <c:v>5.6642592305154187</c:v>
                </c:pt>
                <c:pt idx="41">
                  <c:v>5.1331162948644566</c:v>
                </c:pt>
                <c:pt idx="42">
                  <c:v>4.6049559251225141</c:v>
                </c:pt>
                <c:pt idx="43">
                  <c:v>4.0895567914875457</c:v>
                </c:pt>
                <c:pt idx="44">
                  <c:v>3.5952856466246965</c:v>
                </c:pt>
                <c:pt idx="45">
                  <c:v>3.1289379435507749</c:v>
                </c:pt>
                <c:pt idx="46">
                  <c:v>2.6956710235726273</c:v>
                </c:pt>
                <c:pt idx="47">
                  <c:v>2.2990225040130783</c:v>
                </c:pt>
                <c:pt idx="48">
                  <c:v>1.9410018352775835</c:v>
                </c:pt>
                <c:pt idx="49">
                  <c:v>1.6222398339029924</c:v>
                </c:pt>
                <c:pt idx="50">
                  <c:v>1.3421793973201821</c:v>
                </c:pt>
                <c:pt idx="51">
                  <c:v>1.0992904786585578</c:v>
                </c:pt>
                <c:pt idx="52">
                  <c:v>0.89129353495351138</c:v>
                </c:pt>
                <c:pt idx="53">
                  <c:v>0.71537776561426192</c:v>
                </c:pt>
                <c:pt idx="54">
                  <c:v>0.56840319571385578</c:v>
                </c:pt>
                <c:pt idx="55">
                  <c:v>0.4470786961136376</c:v>
                </c:pt>
                <c:pt idx="56">
                  <c:v>0.34811106820525978</c:v>
                </c:pt>
                <c:pt idx="57">
                  <c:v>0.26832311047132212</c:v>
                </c:pt>
                <c:pt idx="58">
                  <c:v>0.20474095238938891</c:v>
                </c:pt>
                <c:pt idx="59">
                  <c:v>0.15465278675189784</c:v>
                </c:pt>
                <c:pt idx="60">
                  <c:v>0.11564242034922298</c:v>
                </c:pt>
                <c:pt idx="61">
                  <c:v>8.5601817719684947E-2</c:v>
                </c:pt>
                <c:pt idx="62">
                  <c:v>6.2727097524860123E-2</c:v>
                </c:pt>
                <c:pt idx="63">
                  <c:v>4.5502346142060786E-2</c:v>
                </c:pt>
                <c:pt idx="64">
                  <c:v>3.2675239440065243E-2</c:v>
                </c:pt>
                <c:pt idx="65">
                  <c:v>2.3227911312535623E-2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4934-4131-ABBA-00BEC42B1AC6}"/>
            </c:ext>
          </c:extLst>
        </c:ser>
        <c:ser>
          <c:idx val="32"/>
          <c:order val="32"/>
          <c:tx>
            <c:strRef>
              <c:f>WielowNormalny!$L$35</c:f>
              <c:strCache>
                <c:ptCount val="1"/>
                <c:pt idx="0">
                  <c:v>1,54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WielowNormalny!$M$35:$BZ$35</c:f>
              <c:numCache>
                <c:formatCode>General</c:formatCode>
                <c:ptCount val="66"/>
                <c:pt idx="0">
                  <c:v>6.1166926612618015E-2</c:v>
                </c:pt>
                <c:pt idx="1">
                  <c:v>8.3419457914043982E-2</c:v>
                </c:pt>
                <c:pt idx="2">
                  <c:v>0.11262231720823822</c:v>
                </c:pt>
                <c:pt idx="3">
                  <c:v>0.15051782901891242</c:v>
                </c:pt>
                <c:pt idx="4">
                  <c:v>0.19913968885098735</c:v>
                </c:pt>
                <c:pt idx="5">
                  <c:v>0.2608159184825436</c:v>
                </c:pt>
                <c:pt idx="6">
                  <c:v>0.33815573400969789</c:v>
                </c:pt>
                <c:pt idx="7">
                  <c:v>0.43401606918182162</c:v>
                </c:pt>
                <c:pt idx="8">
                  <c:v>0.5514437948270895</c:v>
                </c:pt>
                <c:pt idx="9">
                  <c:v>0.69359042737223275</c:v>
                </c:pt>
                <c:pt idx="10">
                  <c:v>0.86359738492573501</c:v>
                </c:pt>
                <c:pt idx="11">
                  <c:v>1.0644516466731841</c:v>
                </c:pt>
                <c:pt idx="12">
                  <c:v>1.298813964210048</c:v>
                </c:pt>
                <c:pt idx="13">
                  <c:v>1.5688244603835084</c:v>
                </c:pt>
                <c:pt idx="14">
                  <c:v>1.8758933607955395</c:v>
                </c:pt>
                <c:pt idx="15">
                  <c:v>2.2204874975500055</c:v>
                </c:pt>
                <c:pt idx="16">
                  <c:v>2.6019258132069818</c:v>
                </c:pt>
                <c:pt idx="17">
                  <c:v>3.0181990545117841</c:v>
                </c:pt>
                <c:pt idx="18">
                  <c:v>3.4658298620249011</c:v>
                </c:pt>
                <c:pt idx="19">
                  <c:v>3.9397892560756094</c:v>
                </c:pt>
                <c:pt idx="20">
                  <c:v>4.4334838960637599</c:v>
                </c:pt>
                <c:pt idx="21">
                  <c:v>4.9388253729402098</c:v>
                </c:pt>
                <c:pt idx="22">
                  <c:v>5.4463882555066876</c:v>
                </c:pt>
                <c:pt idx="23">
                  <c:v>5.9456578838408571</c:v>
                </c:pt>
                <c:pt idx="24">
                  <c:v>6.4253623791513919</c:v>
                </c:pt>
                <c:pt idx="25">
                  <c:v>6.8738765428111455</c:v>
                </c:pt>
                <c:pt idx="26">
                  <c:v>7.2796788601198896</c:v>
                </c:pt>
                <c:pt idx="27">
                  <c:v>7.6318373453374102</c:v>
                </c:pt>
                <c:pt idx="28">
                  <c:v>7.9204960589917039</c:v>
                </c:pt>
                <c:pt idx="29">
                  <c:v>8.1373322767262479</c:v>
                </c:pt>
                <c:pt idx="30">
                  <c:v>8.2759547934309552</c:v>
                </c:pt>
                <c:pt idx="31">
                  <c:v>8.3322167862326175</c:v>
                </c:pt>
                <c:pt idx="32">
                  <c:v>8.3044218701929378</c:v>
                </c:pt>
                <c:pt idx="33">
                  <c:v>8.1934090602953606</c:v>
                </c:pt>
                <c:pt idx="34">
                  <c:v>8.002510702296199</c:v>
                </c:pt>
                <c:pt idx="35">
                  <c:v>7.7373863157068579</c:v>
                </c:pt>
                <c:pt idx="36">
                  <c:v>7.4057439089971</c:v>
                </c:pt>
                <c:pt idx="37">
                  <c:v>7.0169679133162202</c:v>
                </c:pt>
                <c:pt idx="38">
                  <c:v>6.5816787817983649</c:v>
                </c:pt>
                <c:pt idx="39">
                  <c:v>6.1112530427481939</c:v>
                </c:pt>
                <c:pt idx="40">
                  <c:v>5.6173339292809468</c:v>
                </c:pt>
                <c:pt idx="41">
                  <c:v>5.1113616325504081</c:v>
                </c:pt>
                <c:pt idx="42">
                  <c:v>4.604148971151675</c:v>
                </c:pt>
                <c:pt idx="43">
                  <c:v>4.1055232619243176</c:v>
                </c:pt>
                <c:pt idx="44">
                  <c:v>3.624048981252753</c:v>
                </c:pt>
                <c:pt idx="45">
                  <c:v>3.1668390532518731</c:v>
                </c:pt>
                <c:pt idx="46">
                  <c:v>2.7394559204515208</c:v>
                </c:pt>
                <c:pt idx="47">
                  <c:v>2.3458975036032754</c:v>
                </c:pt>
                <c:pt idx="48">
                  <c:v>1.9886581803641874</c:v>
                </c:pt>
                <c:pt idx="49">
                  <c:v>1.6688512967265396</c:v>
                </c:pt>
                <c:pt idx="50">
                  <c:v>1.3863775962388916</c:v>
                </c:pt>
                <c:pt idx="51">
                  <c:v>1.1401232818158564</c:v>
                </c:pt>
                <c:pt idx="52">
                  <c:v>0.9281720544529537</c:v>
                </c:pt>
                <c:pt idx="53">
                  <c:v>0.74801714846567258</c:v>
                </c:pt>
                <c:pt idx="54">
                  <c:v>0.59676179508972793</c:v>
                </c:pt>
                <c:pt idx="55">
                  <c:v>0.47129937151363338</c:v>
                </c:pt>
                <c:pt idx="56">
                  <c:v>0.36846742654296816</c:v>
                </c:pt>
                <c:pt idx="57">
                  <c:v>0.28517255931289576</c:v>
                </c:pt>
                <c:pt idx="58">
                  <c:v>0.21848556895496651</c:v>
                </c:pt>
                <c:pt idx="59">
                  <c:v>0.16570826577838962</c:v>
                </c:pt>
                <c:pt idx="60">
                  <c:v>0.12441478089494917</c:v>
                </c:pt>
                <c:pt idx="61">
                  <c:v>9.2471132711333281E-2</c:v>
                </c:pt>
                <c:pt idx="62">
                  <c:v>6.8037252499094675E-2</c:v>
                </c:pt>
                <c:pt idx="63">
                  <c:v>4.9555715279439583E-2</c:v>
                </c:pt>
                <c:pt idx="64">
                  <c:v>3.5731160539152255E-2</c:v>
                </c:pt>
                <c:pt idx="65">
                  <c:v>2.5503917034381984E-2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4934-4131-ABBA-00BEC42B1AC6}"/>
            </c:ext>
          </c:extLst>
        </c:ser>
        <c:ser>
          <c:idx val="33"/>
          <c:order val="33"/>
          <c:tx>
            <c:strRef>
              <c:f>WielowNormalny!$L$36</c:f>
              <c:strCache>
                <c:ptCount val="1"/>
                <c:pt idx="0">
                  <c:v>1,56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WielowNormalny!$M$36:$BZ$36</c:f>
              <c:numCache>
                <c:formatCode>General</c:formatCode>
                <c:ptCount val="66"/>
                <c:pt idx="0">
                  <c:v>5.078045899450187E-2</c:v>
                </c:pt>
                <c:pt idx="1">
                  <c:v>6.9536961563529537E-2</c:v>
                </c:pt>
                <c:pt idx="2">
                  <c:v>9.4262985322719275E-2</c:v>
                </c:pt>
                <c:pt idx="3">
                  <c:v>0.12649491310737193</c:v>
                </c:pt>
                <c:pt idx="4">
                  <c:v>0.16803947804035099</c:v>
                </c:pt>
                <c:pt idx="5">
                  <c:v>0.22098153107690399</c:v>
                </c:pt>
                <c:pt idx="6">
                  <c:v>0.2876782474011278</c:v>
                </c:pt>
                <c:pt idx="7">
                  <c:v>0.3707357455483648</c:v>
                </c:pt>
                <c:pt idx="8">
                  <c:v>0.47296422387061843</c:v>
                </c:pt>
                <c:pt idx="9">
                  <c:v>0.59730824776779534</c:v>
                </c:pt>
                <c:pt idx="10">
                  <c:v>0.74674981538174001</c:v>
                </c:pt>
                <c:pt idx="11">
                  <c:v>0.92418332386547053</c:v>
                </c:pt>
                <c:pt idx="12">
                  <c:v>1.1322635409594197</c:v>
                </c:pt>
                <c:pt idx="13">
                  <c:v>1.3732300873425904</c:v>
                </c:pt>
                <c:pt idx="14">
                  <c:v>1.648714618974263</c:v>
                </c:pt>
                <c:pt idx="15">
                  <c:v>1.9595396653205435</c:v>
                </c:pt>
                <c:pt idx="16">
                  <c:v>2.3055206726113102</c:v>
                </c:pt>
                <c:pt idx="17">
                  <c:v>2.6852849266508834</c:v>
                </c:pt>
                <c:pt idx="18">
                  <c:v>3.0961223819323158</c:v>
                </c:pt>
                <c:pt idx="19">
                  <c:v>3.5338837211814162</c:v>
                </c:pt>
                <c:pt idx="20">
                  <c:v>3.9929399920280684</c:v>
                </c:pt>
                <c:pt idx="21">
                  <c:v>4.4662157943352003</c:v>
                </c:pt>
                <c:pt idx="22">
                  <c:v>4.9453042319109395</c:v>
                </c:pt>
                <c:pt idx="23">
                  <c:v>5.4206668544039509</c:v>
                </c:pt>
                <c:pt idx="24">
                  <c:v>5.8819159103057927</c:v>
                </c:pt>
                <c:pt idx="25">
                  <c:v>6.3181698582828689</c:v>
                </c:pt>
                <c:pt idx="26">
                  <c:v>6.7184667915923315</c:v>
                </c:pt>
                <c:pt idx="27">
                  <c:v>7.0722148191457377</c:v>
                </c:pt>
                <c:pt idx="28">
                  <c:v>7.3696541031927136</c:v>
                </c:pt>
                <c:pt idx="29">
                  <c:v>7.6023026821381841</c:v>
                </c:pt>
                <c:pt idx="30">
                  <c:v>7.7633577667610654</c:v>
                </c:pt>
                <c:pt idx="31">
                  <c:v>7.8480260522754479</c:v>
                </c:pt>
                <c:pt idx="32">
                  <c:v>7.8537606750251694</c:v>
                </c:pt>
                <c:pt idx="33">
                  <c:v>7.7803884698191954</c:v>
                </c:pt>
                <c:pt idx="34">
                  <c:v>7.6301186556453526</c:v>
                </c:pt>
                <c:pt idx="35">
                  <c:v>7.4074323418768371</c:v>
                </c:pt>
                <c:pt idx="36">
                  <c:v>7.1188605659794533</c:v>
                </c:pt>
                <c:pt idx="37">
                  <c:v>6.7726662030517488</c:v>
                </c:pt>
                <c:pt idx="38">
                  <c:v>6.3784513583175917</c:v>
                </c:pt>
                <c:pt idx="39">
                  <c:v>5.946716243527888</c:v>
                </c:pt>
                <c:pt idx="40">
                  <c:v>5.4883977240693094</c:v>
                </c:pt>
                <c:pt idx="41">
                  <c:v>5.0144156096758516</c:v>
                </c:pt>
                <c:pt idx="42">
                  <c:v>4.5352524799007092</c:v>
                </c:pt>
                <c:pt idx="43">
                  <c:v>4.0605887194237944</c:v>
                </c:pt>
                <c:pt idx="44">
                  <c:v>3.5990089750892444</c:v>
                </c:pt>
                <c:pt idx="45">
                  <c:v>3.1577900149979157</c:v>
                </c:pt>
                <c:pt idx="46">
                  <c:v>2.7427735722137494</c:v>
                </c:pt>
                <c:pt idx="47">
                  <c:v>2.3583217525107463</c:v>
                </c:pt>
                <c:pt idx="48">
                  <c:v>2.0073474425363846</c:v>
                </c:pt>
                <c:pt idx="49">
                  <c:v>1.6914082041779599</c:v>
                </c:pt>
                <c:pt idx="50">
                  <c:v>1.4108495635770459</c:v>
                </c:pt>
                <c:pt idx="51">
                  <c:v>1.1649824289611368</c:v>
                </c:pt>
                <c:pt idx="52">
                  <c:v>0.95227949639596043</c:v>
                </c:pt>
                <c:pt idx="53">
                  <c:v>0.77057671883563905</c:v>
                </c:pt>
                <c:pt idx="54">
                  <c:v>0.61726794628556458</c:v>
                </c:pt>
                <c:pt idx="55">
                  <c:v>0.48948338936350166</c:v>
                </c:pt>
                <c:pt idx="56">
                  <c:v>0.38424531715757893</c:v>
                </c:pt>
                <c:pt idx="57">
                  <c:v>0.29859710982820825</c:v>
                </c:pt>
                <c:pt idx="58">
                  <c:v>0.22970423792033628</c:v>
                </c:pt>
                <c:pt idx="59">
                  <c:v>0.17492778916393323</c:v>
                </c:pt>
                <c:pt idx="60">
                  <c:v>0.13187273045284592</c:v>
                </c:pt>
                <c:pt idx="61">
                  <c:v>9.8414157999256235E-2</c:v>
                </c:pt>
                <c:pt idx="62">
                  <c:v>7.2705381132085106E-2</c:v>
                </c:pt>
                <c:pt idx="63">
                  <c:v>5.3171868408354472E-2</c:v>
                </c:pt>
                <c:pt idx="64">
                  <c:v>3.8494942805413872E-2</c:v>
                </c:pt>
                <c:pt idx="65">
                  <c:v>2.7588737545336792E-2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4934-4131-ABBA-00BEC42B1AC6}"/>
            </c:ext>
          </c:extLst>
        </c:ser>
        <c:ser>
          <c:idx val="34"/>
          <c:order val="34"/>
          <c:tx>
            <c:strRef>
              <c:f>WielowNormalny!$L$37</c:f>
              <c:strCache>
                <c:ptCount val="1"/>
                <c:pt idx="0">
                  <c:v>1,58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WielowNormalny!$M$37:$BZ$37</c:f>
              <c:numCache>
                <c:formatCode>General</c:formatCode>
                <c:ptCount val="66"/>
                <c:pt idx="0">
                  <c:v>4.1534099368204715E-2</c:v>
                </c:pt>
                <c:pt idx="1">
                  <c:v>5.7107384485974952E-2</c:v>
                </c:pt>
                <c:pt idx="2">
                  <c:v>7.7729546503013766E-2</c:v>
                </c:pt>
                <c:pt idx="3">
                  <c:v>0.10473368625588621</c:v>
                </c:pt>
                <c:pt idx="4">
                  <c:v>0.13969891610790716</c:v>
                </c:pt>
                <c:pt idx="5">
                  <c:v>0.18446164411796928</c:v>
                </c:pt>
                <c:pt idx="6">
                  <c:v>0.24111570862279183</c:v>
                </c:pt>
                <c:pt idx="7">
                  <c:v>0.31199765317502015</c:v>
                </c:pt>
                <c:pt idx="8">
                  <c:v>0.39965342639143259</c:v>
                </c:pt>
                <c:pt idx="9">
                  <c:v>0.50678312557342231</c:v>
                </c:pt>
                <c:pt idx="10">
                  <c:v>0.63616114822375636</c:v>
                </c:pt>
                <c:pt idx="11">
                  <c:v>0.79053031794556705</c:v>
                </c:pt>
                <c:pt idx="12">
                  <c:v>0.97247021848462245</c:v>
                </c:pt>
                <c:pt idx="13">
                  <c:v>1.1842420594706766</c:v>
                </c:pt>
                <c:pt idx="14">
                  <c:v>1.4276148087214424</c:v>
                </c:pt>
                <c:pt idx="15">
                  <c:v>1.7036798963935991</c:v>
                </c:pt>
                <c:pt idx="16">
                  <c:v>2.0126643067106449</c:v>
                </c:pt>
                <c:pt idx="17">
                  <c:v>2.353754061041363</c:v>
                </c:pt>
                <c:pt idx="18">
                  <c:v>2.7249416780913331</c:v>
                </c:pt>
                <c:pt idx="19">
                  <c:v>3.1229118976776831</c:v>
                </c:pt>
                <c:pt idx="20">
                  <c:v>3.5429795417713006</c:v>
                </c:pt>
                <c:pt idx="21">
                  <c:v>3.9790917066200078</c:v>
                </c:pt>
                <c:pt idx="22">
                  <c:v>4.4239034896775946</c:v>
                </c:pt>
                <c:pt idx="23">
                  <c:v>4.8689322450496695</c:v>
                </c:pt>
                <c:pt idx="24">
                  <c:v>5.3047901644283044</c:v>
                </c:pt>
                <c:pt idx="25">
                  <c:v>5.7214891657934928</c:v>
                </c:pt>
                <c:pt idx="26">
                  <c:v>6.1088061183702473</c:v>
                </c:pt>
                <c:pt idx="27">
                  <c:v>6.4566908859406587</c:v>
                </c:pt>
                <c:pt idx="28">
                  <c:v>6.7556950901248731</c:v>
                </c:pt>
                <c:pt idx="29">
                  <c:v>6.997396388516445</c:v>
                </c:pt>
                <c:pt idx="30">
                  <c:v>7.1747918248595317</c:v>
                </c:pt>
                <c:pt idx="31">
                  <c:v>7.282634669640399</c:v>
                </c:pt>
                <c:pt idx="32">
                  <c:v>7.3176921578982865</c:v>
                </c:pt>
                <c:pt idx="33">
                  <c:v>7.2789064601419327</c:v>
                </c:pt>
                <c:pt idx="34">
                  <c:v>7.1674477024684533</c:v>
                </c:pt>
                <c:pt idx="35">
                  <c:v>6.9866553278983536</c:v>
                </c:pt>
                <c:pt idx="36">
                  <c:v>6.7418718991552771</c:v>
                </c:pt>
                <c:pt idx="37">
                  <c:v>6.4401808839465833</c:v>
                </c:pt>
                <c:pt idx="38">
                  <c:v>6.090066377656095</c:v>
                </c:pt>
                <c:pt idx="39">
                  <c:v>5.7010175569775585</c:v>
                </c:pt>
                <c:pt idx="40">
                  <c:v>5.2831035414579119</c:v>
                </c:pt>
                <c:pt idx="41">
                  <c:v>4.846545092394015</c:v>
                </c:pt>
                <c:pt idx="42">
                  <c:v>4.4013082391298672</c:v>
                </c:pt>
                <c:pt idx="43">
                  <c:v>3.9567417307940067</c:v>
                </c:pt>
                <c:pt idx="44">
                  <c:v>3.5212755692511784</c:v>
                </c:pt>
                <c:pt idx="45">
                  <c:v>3.1021922984627115</c:v>
                </c:pt>
                <c:pt idx="46">
                  <c:v>2.7054767659295145</c:v>
                </c:pt>
                <c:pt idx="47">
                  <c:v>2.3357442777489821</c:v>
                </c:pt>
                <c:pt idx="48">
                  <c:v>1.996241914228355</c:v>
                </c:pt>
                <c:pt idx="49">
                  <c:v>1.688913620330027</c:v>
                </c:pt>
                <c:pt idx="50">
                  <c:v>1.4145167604716742</c:v>
                </c:pt>
                <c:pt idx="51">
                  <c:v>1.1727762135467843</c:v>
                </c:pt>
                <c:pt idx="52">
                  <c:v>0.96256173209856788</c:v>
                </c:pt>
                <c:pt idx="53">
                  <c:v>0.78207504098403402</c:v>
                </c:pt>
                <c:pt idx="54">
                  <c:v>0.62903477034972988</c:v>
                </c:pt>
                <c:pt idx="55">
                  <c:v>0.50084952885045619</c:v>
                </c:pt>
                <c:pt idx="56">
                  <c:v>0.39477194254047987</c:v>
                </c:pt>
                <c:pt idx="57">
                  <c:v>0.30802905206065462</c:v>
                </c:pt>
                <c:pt idx="58">
                  <c:v>0.23792685916981929</c:v>
                </c:pt>
                <c:pt idx="59">
                  <c:v>0.18192888398851281</c:v>
                </c:pt>
                <c:pt idx="60">
                  <c:v>0.13771023862021195</c:v>
                </c:pt>
                <c:pt idx="61">
                  <c:v>0.10318990147786472</c:v>
                </c:pt>
                <c:pt idx="62">
                  <c:v>7.6544599729723412E-2</c:v>
                </c:pt>
                <c:pt idx="63">
                  <c:v>5.6208022526176786E-2</c:v>
                </c:pt>
                <c:pt idx="64">
                  <c:v>4.0859067257412209E-2</c:v>
                </c:pt>
                <c:pt idx="65">
                  <c:v>2.940254893849778E-2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4934-4131-ABBA-00BEC42B1AC6}"/>
            </c:ext>
          </c:extLst>
        </c:ser>
        <c:ser>
          <c:idx val="35"/>
          <c:order val="35"/>
          <c:tx>
            <c:strRef>
              <c:f>WielowNormalny!$L$38</c:f>
              <c:strCache>
                <c:ptCount val="1"/>
                <c:pt idx="0">
                  <c:v>1,6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WielowNormalny!$M$38:$BZ$38</c:f>
              <c:numCache>
                <c:formatCode>General</c:formatCode>
                <c:ptCount val="66"/>
                <c:pt idx="0">
                  <c:v>3.3468880519237861E-2</c:v>
                </c:pt>
                <c:pt idx="1">
                  <c:v>4.6205858392672924E-2</c:v>
                </c:pt>
                <c:pt idx="2">
                  <c:v>6.314795503015988E-2</c:v>
                </c:pt>
                <c:pt idx="3">
                  <c:v>8.5433447303532209E-2</c:v>
                </c:pt>
                <c:pt idx="4">
                  <c:v>0.11442026840867527</c:v>
                </c:pt>
                <c:pt idx="5">
                  <c:v>0.1516995823665851</c:v>
                </c:pt>
                <c:pt idx="6">
                  <c:v>0.19910043078731529</c:v>
                </c:pt>
                <c:pt idx="7">
                  <c:v>0.25868211660990814</c:v>
                </c:pt>
                <c:pt idx="8">
                  <c:v>0.33271088038679236</c:v>
                </c:pt>
                <c:pt idx="9">
                  <c:v>0.42361759742642263</c:v>
                </c:pt>
                <c:pt idx="10">
                  <c:v>0.53393375010689414</c:v>
                </c:pt>
                <c:pt idx="11">
                  <c:v>0.66620386207123794</c:v>
                </c:pt>
                <c:pt idx="12">
                  <c:v>0.82287394258510005</c:v>
                </c:pt>
                <c:pt idx="13">
                  <c:v>1.0061572608522789</c:v>
                </c:pt>
                <c:pt idx="14">
                  <c:v>1.2178808810683821</c:v>
                </c:pt>
                <c:pt idx="15">
                  <c:v>1.4593187128625082</c:v>
                </c:pt>
                <c:pt idx="16">
                  <c:v>1.7310191872179985</c:v>
                </c:pt>
                <c:pt idx="17">
                  <c:v>2.0326378279285002</c:v>
                </c:pt>
                <c:pt idx="18">
                  <c:v>2.3627866974873277</c:v>
                </c:pt>
                <c:pt idx="19">
                  <c:v>2.7189136944478456</c:v>
                </c:pt>
                <c:pt idx="20">
                  <c:v>3.0972247335389427</c:v>
                </c:pt>
                <c:pt idx="21">
                  <c:v>3.4926607761949593</c:v>
                </c:pt>
                <c:pt idx="22">
                  <c:v>3.8989394141020521</c:v>
                </c:pt>
                <c:pt idx="23">
                  <c:v>4.3086672736565932</c:v>
                </c:pt>
                <c:pt idx="24">
                  <c:v>4.7135250661521404</c:v>
                </c:pt>
                <c:pt idx="25">
                  <c:v>5.104521947570043</c:v>
                </c:pt>
                <c:pt idx="26">
                  <c:v>5.4723103760965754</c:v>
                </c:pt>
                <c:pt idx="27">
                  <c:v>5.8075473475102033</c:v>
                </c:pt>
                <c:pt idx="28">
                  <c:v>6.1012832636956418</c:v>
                </c:pt>
                <c:pt idx="29">
                  <c:v>6.3453562400478249</c:v>
                </c:pt>
                <c:pt idx="30">
                  <c:v>6.5327677946361424</c:v>
                </c:pt>
                <c:pt idx="31">
                  <c:v>6.6580158630104513</c:v>
                </c:pt>
                <c:pt idx="32">
                  <c:v>6.7173630507461466</c:v>
                </c:pt>
                <c:pt idx="33">
                  <c:v>6.709021879324685</c:v>
                </c:pt>
                <c:pt idx="34">
                  <c:v>6.6332442140853027</c:v>
                </c:pt>
                <c:pt idx="35">
                  <c:v>6.4923086314435023</c:v>
                </c:pt>
                <c:pt idx="36">
                  <c:v>6.2904066094755606</c:v>
                </c:pt>
                <c:pt idx="37">
                  <c:v>6.0334354735864535</c:v>
                </c:pt>
                <c:pt idx="38">
                  <c:v>5.728712368243202</c:v>
                </c:pt>
                <c:pt idx="39">
                  <c:v>5.3846286046597438</c:v>
                </c:pt>
                <c:pt idx="40">
                  <c:v>5.0102671364423221</c:v>
                </c:pt>
                <c:pt idx="41">
                  <c:v>4.6150074010565261</c:v>
                </c:pt>
                <c:pt idx="42">
                  <c:v>4.2081412913641589</c:v>
                </c:pt>
                <c:pt idx="43">
                  <c:v>3.798521737219636</c:v>
                </c:pt>
                <c:pt idx="44">
                  <c:v>3.3942615967282443</c:v>
                </c:pt>
                <c:pt idx="45">
                  <c:v>3.0024957166051895</c:v>
                </c:pt>
                <c:pt idx="46">
                  <c:v>2.6292136245059781</c:v>
                </c:pt>
                <c:pt idx="47">
                  <c:v>2.2791648754251335</c:v>
                </c:pt>
                <c:pt idx="48">
                  <c:v>1.9558340562000724</c:v>
                </c:pt>
                <c:pt idx="49">
                  <c:v>1.6614782346719905</c:v>
                </c:pt>
                <c:pt idx="50">
                  <c:v>1.3972164828108049</c:v>
                </c:pt>
                <c:pt idx="51">
                  <c:v>1.1631591349956278</c:v>
                </c:pt>
                <c:pt idx="52">
                  <c:v>0.95856366531107273</c:v>
                </c:pt>
                <c:pt idx="53">
                  <c:v>0.78200437277096302</c:v>
                </c:pt>
                <c:pt idx="54">
                  <c:v>0.63154425926243563</c:v>
                </c:pt>
                <c:pt idx="55">
                  <c:v>0.50489932903326473</c:v>
                </c:pt>
                <c:pt idx="56">
                  <c:v>0.39958776947524527</c:v>
                </c:pt>
                <c:pt idx="57">
                  <c:v>0.31305884014643515</c:v>
                </c:pt>
                <c:pt idx="58">
                  <c:v>0.24279858333650525</c:v>
                </c:pt>
                <c:pt idx="59">
                  <c:v>0.1864115066180608</c:v>
                </c:pt>
                <c:pt idx="60">
                  <c:v>0.14167906308038339</c:v>
                </c:pt>
                <c:pt idx="61">
                  <c:v>0.10659701107689354</c:v>
                </c:pt>
                <c:pt idx="62">
                  <c:v>7.9394564405148901E-2</c:v>
                </c:pt>
                <c:pt idx="63">
                  <c:v>5.8538677238598832E-2</c:v>
                </c:pt>
                <c:pt idx="64">
                  <c:v>4.2726904573741294E-2</c:v>
                </c:pt>
                <c:pt idx="65">
                  <c:v>3.0872112509233794E-2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4934-4131-ABBA-00BEC42B1AC6}"/>
            </c:ext>
          </c:extLst>
        </c:ser>
        <c:ser>
          <c:idx val="36"/>
          <c:order val="36"/>
          <c:tx>
            <c:strRef>
              <c:f>WielowNormalny!$L$39</c:f>
              <c:strCache>
                <c:ptCount val="1"/>
                <c:pt idx="0">
                  <c:v>1,62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WielowNormalny!$M$39:$BZ$39</c:f>
              <c:numCache>
                <c:formatCode>General</c:formatCode>
                <c:ptCount val="66"/>
                <c:pt idx="0">
                  <c:v>2.6570870802307203E-2</c:v>
                </c:pt>
                <c:pt idx="1">
                  <c:v>3.6832400866219951E-2</c:v>
                </c:pt>
                <c:pt idx="2">
                  <c:v>5.0542958692835593E-2</c:v>
                </c:pt>
                <c:pt idx="3">
                  <c:v>6.8659033431830926E-2</c:v>
                </c:pt>
                <c:pt idx="4">
                  <c:v>9.2329631212412736E-2</c:v>
                </c:pt>
                <c:pt idx="5">
                  <c:v>0.12291104415822458</c:v>
                </c:pt>
                <c:pt idx="6">
                  <c:v>0.16197467116803713</c:v>
                </c:pt>
                <c:pt idx="7">
                  <c:v>0.2113049628630177</c:v>
                </c:pt>
                <c:pt idx="8">
                  <c:v>0.27288438131344589</c:v>
                </c:pt>
                <c:pt idx="9">
                  <c:v>0.34886231055386047</c:v>
                </c:pt>
                <c:pt idx="10">
                  <c:v>0.44150519486806522</c:v>
                </c:pt>
                <c:pt idx="11">
                  <c:v>0.5531258745001133</c:v>
                </c:pt>
                <c:pt idx="12">
                  <c:v>0.68599116587947118</c:v>
                </c:pt>
                <c:pt idx="13">
                  <c:v>0.84220819470229169</c:v>
                </c:pt>
                <c:pt idx="14">
                  <c:v>1.023591790892135</c:v>
                </c:pt>
                <c:pt idx="15">
                  <c:v>1.2315173004954105</c:v>
                </c:pt>
                <c:pt idx="16">
                  <c:v>1.4667653159819372</c:v>
                </c:pt>
                <c:pt idx="17">
                  <c:v>1.7293668826305872</c:v>
                </c:pt>
                <c:pt idx="18">
                  <c:v>2.0184594810398955</c:v>
                </c:pt>
                <c:pt idx="19">
                  <c:v>2.3321652773663839</c:v>
                </c:pt>
                <c:pt idx="20">
                  <c:v>2.6675035491134182</c:v>
                </c:pt>
                <c:pt idx="21">
                  <c:v>3.0203486522757319</c:v>
                </c:pt>
                <c:pt idx="22">
                  <c:v>3.3854432835167709</c:v>
                </c:pt>
                <c:pt idx="23">
                  <c:v>3.7564740933674723</c:v>
                </c:pt>
                <c:pt idx="24">
                  <c:v>4.1262130213727835</c:v>
                </c:pt>
                <c:pt idx="25">
                  <c:v>4.4867232688377099</c:v>
                </c:pt>
                <c:pt idx="26">
                  <c:v>4.8296239264425989</c:v>
                </c:pt>
                <c:pt idx="27">
                  <c:v>5.1464023454352459</c:v>
                </c:pt>
                <c:pt idx="28">
                  <c:v>5.4287588433080236</c:v>
                </c:pt>
                <c:pt idx="29">
                  <c:v>5.6689647288708152</c:v>
                </c:pt>
                <c:pt idx="30">
                  <c:v>5.8602123259723884</c:v>
                </c:pt>
                <c:pt idx="31">
                  <c:v>5.996934975202219</c:v>
                </c:pt>
                <c:pt idx="32">
                  <c:v>6.0750760592325177</c:v>
                </c:pt>
                <c:pt idx="33">
                  <c:v>6.0922889189803771</c:v>
                </c:pt>
                <c:pt idx="34">
                  <c:v>6.0480539146759718</c:v>
                </c:pt>
                <c:pt idx="35">
                  <c:v>5.9437044838728958</c:v>
                </c:pt>
                <c:pt idx="36">
                  <c:v>5.7823603731268545</c:v>
                </c:pt>
                <c:pt idx="37">
                  <c:v>5.5687727082351168</c:v>
                </c:pt>
                <c:pt idx="38">
                  <c:v>5.3090916384518936</c:v>
                </c:pt>
                <c:pt idx="39">
                  <c:v>5.0105724074031661</c:v>
                </c:pt>
                <c:pt idx="40">
                  <c:v>4.6812394350474786</c:v>
                </c:pt>
                <c:pt idx="41">
                  <c:v>4.3295300560125671</c:v>
                </c:pt>
                <c:pt idx="42">
                  <c:v>3.9639398384671418</c:v>
                </c:pt>
                <c:pt idx="43">
                  <c:v>3.5926899710226738</c:v>
                </c:pt>
                <c:pt idx="44">
                  <c:v>3.2234342816640926</c:v>
                </c:pt>
                <c:pt idx="45">
                  <c:v>2.8630193990548998</c:v>
                </c:pt>
                <c:pt idx="46">
                  <c:v>2.5173068209420095</c:v>
                </c:pt>
                <c:pt idx="47">
                  <c:v>2.1910606841440718</c:v>
                </c:pt>
                <c:pt idx="48">
                  <c:v>1.8879002809425389</c:v>
                </c:pt>
                <c:pt idx="49">
                  <c:v>1.6103122166245383</c:v>
                </c:pt>
                <c:pt idx="50">
                  <c:v>1.3597138331955541</c:v>
                </c:pt>
                <c:pt idx="51">
                  <c:v>1.1365572998461781</c:v>
                </c:pt>
                <c:pt idx="52">
                  <c:v>0.94046263829828947</c:v>
                </c:pt>
                <c:pt idx="53">
                  <c:v>0.77036785003222719</c:v>
                </c:pt>
                <c:pt idx="54">
                  <c:v>0.62468509597490285</c:v>
                </c:pt>
                <c:pt idx="55">
                  <c:v>0.50145334255910712</c:v>
                </c:pt>
                <c:pt idx="56">
                  <c:v>0.39847979767234387</c:v>
                </c:pt>
                <c:pt idx="57">
                  <c:v>0.31346458195595162</c:v>
                </c:pt>
                <c:pt idx="58">
                  <c:v>0.24410520408987624</c:v>
                </c:pt>
                <c:pt idx="59">
                  <c:v>0.18817936151215678</c:v>
                </c:pt>
                <c:pt idx="60">
                  <c:v>0.14360624769428987</c:v>
                </c:pt>
                <c:pt idx="61">
                  <c:v>0.10848784192457897</c:v>
                </c:pt>
                <c:pt idx="62">
                  <c:v>8.1132563298998053E-2</c:v>
                </c:pt>
                <c:pt idx="63">
                  <c:v>6.0064202617975571E-2</c:v>
                </c:pt>
                <c:pt idx="64">
                  <c:v>4.4019248730645805E-2</c:v>
                </c:pt>
                <c:pt idx="65">
                  <c:v>3.193566236348206E-2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4934-4131-ABBA-00BEC42B1AC6}"/>
            </c:ext>
          </c:extLst>
        </c:ser>
        <c:ser>
          <c:idx val="37"/>
          <c:order val="37"/>
          <c:tx>
            <c:strRef>
              <c:f>WielowNormalny!$L$40</c:f>
              <c:strCache>
                <c:ptCount val="1"/>
                <c:pt idx="0">
                  <c:v>1,64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WielowNormalny!$M$40:$BZ$40</c:f>
              <c:numCache>
                <c:formatCode>General</c:formatCode>
                <c:ptCount val="66"/>
                <c:pt idx="0">
                  <c:v>2.0782538909122333E-2</c:v>
                </c:pt>
                <c:pt idx="1">
                  <c:v>2.89261895310872E-2</c:v>
                </c:pt>
                <c:pt idx="2">
                  <c:v>3.9855681926555163E-2</c:v>
                </c:pt>
                <c:pt idx="3">
                  <c:v>5.4362028339726663E-2</c:v>
                </c:pt>
                <c:pt idx="4">
                  <c:v>7.3401925494973208E-2</c:v>
                </c:pt>
                <c:pt idx="5">
                  <c:v>9.8112794138154227E-2</c:v>
                </c:pt>
                <c:pt idx="6">
                  <c:v>0.12982257744465941</c:v>
                </c:pt>
                <c:pt idx="7">
                  <c:v>0.17005178768758578</c:v>
                </c:pt>
                <c:pt idx="8">
                  <c:v>0.22050506421293969</c:v>
                </c:pt>
                <c:pt idx="9">
                  <c:v>0.2830494569105052</c:v>
                </c:pt>
                <c:pt idx="10">
                  <c:v>0.35967684110672771</c:v>
                </c:pt>
                <c:pt idx="11">
                  <c:v>0.45244835788122267</c:v>
                </c:pt>
                <c:pt idx="12">
                  <c:v>0.56341959729551394</c:v>
                </c:pt>
                <c:pt idx="13">
                  <c:v>0.69454641344899415</c:v>
                </c:pt>
                <c:pt idx="14">
                  <c:v>0.84757275644628449</c:v>
                </c:pt>
                <c:pt idx="15">
                  <c:v>1.0239036614178934</c:v>
                </c:pt>
                <c:pt idx="16">
                  <c:v>1.2244684371047785</c:v>
                </c:pt>
                <c:pt idx="17">
                  <c:v>1.4495809911508692</c:v>
                </c:pt>
                <c:pt idx="18">
                  <c:v>1.6988059262049962</c:v>
                </c:pt>
                <c:pt idx="19">
                  <c:v>1.9708403305352546</c:v>
                </c:pt>
                <c:pt idx="20">
                  <c:v>2.2634218607387111</c:v>
                </c:pt>
                <c:pt idx="21">
                  <c:v>2.5732735904469668</c:v>
                </c:pt>
                <c:pt idx="22">
                  <c:v>2.8960950490153068</c:v>
                </c:pt>
                <c:pt idx="23">
                  <c:v>3.2266068471554745</c:v>
                </c:pt>
                <c:pt idx="24">
                  <c:v>3.5586533280133983</c:v>
                </c:pt>
                <c:pt idx="25">
                  <c:v>3.8853639439477461</c:v>
                </c:pt>
                <c:pt idx="26">
                  <c:v>4.1993697961090426</c:v>
                </c:pt>
                <c:pt idx="27">
                  <c:v>4.4930673277746598</c:v>
                </c:pt>
                <c:pt idx="28">
                  <c:v>4.758916933060612</c:v>
                </c:pt>
                <c:pt idx="29">
                  <c:v>4.989760648052739</c:v>
                </c:pt>
                <c:pt idx="30">
                  <c:v>5.1791405216339541</c:v>
                </c:pt>
                <c:pt idx="31">
                  <c:v>5.3215980337412301</c:v>
                </c:pt>
                <c:pt idx="32">
                  <c:v>5.4129352389596548</c:v>
                </c:pt>
                <c:pt idx="33">
                  <c:v>5.4504202169527662</c:v>
                </c:pt>
                <c:pt idx="34">
                  <c:v>5.43292280235862</c:v>
                </c:pt>
                <c:pt idx="35">
                  <c:v>5.3609711849593893</c:v>
                </c:pt>
                <c:pt idx="36">
                  <c:v>5.2367254249403041</c:v>
                </c:pt>
                <c:pt idx="37">
                  <c:v>5.0638697362290275</c:v>
                </c:pt>
                <c:pt idx="38">
                  <c:v>4.8474310329539696</c:v>
                </c:pt>
                <c:pt idx="39">
                  <c:v>4.5935362078280084</c:v>
                </c:pt>
                <c:pt idx="40">
                  <c:v>4.3091244871852146</c:v>
                </c:pt>
                <c:pt idx="41">
                  <c:v>4.0016336736451326</c:v>
                </c:pt>
                <c:pt idx="42">
                  <c:v>3.6786799801481185</c:v>
                </c:pt>
                <c:pt idx="43">
                  <c:v>3.3477504746000353</c:v>
                </c:pt>
                <c:pt idx="44">
                  <c:v>3.0159250416595471</c:v>
                </c:pt>
                <c:pt idx="45">
                  <c:v>2.689641504772923</c:v>
                </c:pt>
                <c:pt idx="46">
                  <c:v>2.3745135055308135</c:v>
                </c:pt>
                <c:pt idx="47">
                  <c:v>2.0752063220734476</c:v>
                </c:pt>
                <c:pt idx="48">
                  <c:v>1.7953714350554135</c:v>
                </c:pt>
                <c:pt idx="49">
                  <c:v>1.5376366856127135</c:v>
                </c:pt>
                <c:pt idx="50">
                  <c:v>1.3036456040305056</c:v>
                </c:pt>
                <c:pt idx="51">
                  <c:v>1.0941371106568225</c:v>
                </c:pt>
                <c:pt idx="52">
                  <c:v>0.90905538583746537</c:v>
                </c:pt>
                <c:pt idx="53">
                  <c:v>0.74767925580647954</c:v>
                </c:pt>
                <c:pt idx="54">
                  <c:v>0.60876084360049432</c:v>
                </c:pt>
                <c:pt idx="55">
                  <c:v>0.49066432264646809</c:v>
                </c:pt>
                <c:pt idx="56">
                  <c:v>0.39149718393644506</c:v>
                </c:pt>
                <c:pt idx="57">
                  <c:v>0.3092282737435626</c:v>
                </c:pt>
                <c:pt idx="58">
                  <c:v>0.24178877842782837</c:v>
                </c:pt>
                <c:pt idx="59">
                  <c:v>0.18715415692613904</c:v>
                </c:pt>
                <c:pt idx="60">
                  <c:v>0.14340662202575225</c:v>
                </c:pt>
                <c:pt idx="61">
                  <c:v>0.10877906607421546</c:v>
                </c:pt>
                <c:pt idx="62">
                  <c:v>8.1682277277464438E-2</c:v>
                </c:pt>
                <c:pt idx="63">
                  <c:v>6.0717899673358583E-2</c:v>
                </c:pt>
                <c:pt idx="64">
                  <c:v>4.4679883780868374E-2</c:v>
                </c:pt>
                <c:pt idx="65">
                  <c:v>3.2547206615815318E-2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4934-4131-ABBA-00BEC42B1AC6}"/>
            </c:ext>
          </c:extLst>
        </c:ser>
        <c:ser>
          <c:idx val="38"/>
          <c:order val="38"/>
          <c:tx>
            <c:strRef>
              <c:f>WielowNormalny!$L$41</c:f>
              <c:strCache>
                <c:ptCount val="1"/>
                <c:pt idx="0">
                  <c:v>1,66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WielowNormalny!$M$41:$BZ$41</c:f>
              <c:numCache>
                <c:formatCode>General</c:formatCode>
                <c:ptCount val="66"/>
                <c:pt idx="0">
                  <c:v>1.6014730322744239E-2</c:v>
                </c:pt>
                <c:pt idx="1">
                  <c:v>2.2381059372395255E-2</c:v>
                </c:pt>
                <c:pt idx="2">
                  <c:v>3.0963357020527851E-2</c:v>
                </c:pt>
                <c:pt idx="3">
                  <c:v>4.2405465311202914E-2</c:v>
                </c:pt>
                <c:pt idx="4">
                  <c:v>5.7491285199112209E-2</c:v>
                </c:pt>
                <c:pt idx="5">
                  <c:v>7.7159355797459042E-2</c:v>
                </c:pt>
                <c:pt idx="6">
                  <c:v>0.10251361780079821</c:v>
                </c:pt>
                <c:pt idx="7">
                  <c:v>0.13482825675429649</c:v>
                </c:pt>
                <c:pt idx="8">
                  <c:v>0.1755442747897645</c:v>
                </c:pt>
                <c:pt idx="9">
                  <c:v>0.22625532643961394</c:v>
                </c:pt>
                <c:pt idx="10">
                  <c:v>0.28868043146079664</c:v>
                </c:pt>
                <c:pt idx="11">
                  <c:v>0.36462149800470006</c:v>
                </c:pt>
                <c:pt idx="12">
                  <c:v>0.45590419441435936</c:v>
                </c:pt>
                <c:pt idx="13">
                  <c:v>0.56430161894647279</c:v>
                </c:pt>
                <c:pt idx="14">
                  <c:v>0.691441426897909</c:v>
                </c:pt>
                <c:pt idx="15">
                  <c:v>0.83869854153516354</c:v>
                </c:pt>
                <c:pt idx="16">
                  <c:v>1.0070772166774691</c:v>
                </c:pt>
                <c:pt idx="17">
                  <c:v>1.1970879127589953</c:v>
                </c:pt>
                <c:pt idx="18">
                  <c:v>1.4086260381280229</c:v>
                </c:pt>
                <c:pt idx="19">
                  <c:v>1.6408609131757452</c:v>
                </c:pt>
                <c:pt idx="20">
                  <c:v>1.892144149699897</c:v>
                </c:pt>
                <c:pt idx="21">
                  <c:v>2.1599468289270742</c:v>
                </c:pt>
                <c:pt idx="22">
                  <c:v>2.4408342735753208</c:v>
                </c:pt>
                <c:pt idx="23">
                  <c:v>2.730485767319212</c:v>
                </c:pt>
                <c:pt idx="24">
                  <c:v>3.0237642835126453</c:v>
                </c:pt>
                <c:pt idx="25">
                  <c:v>3.3148382398967802</c:v>
                </c:pt>
                <c:pt idx="26">
                  <c:v>3.5973536866346514</c:v>
                </c:pt>
                <c:pt idx="27">
                  <c:v>3.8646514347674312</c:v>
                </c:pt>
                <c:pt idx="28">
                  <c:v>4.1100197772140117</c:v>
                </c:pt>
                <c:pt idx="29">
                  <c:v>4.3269700119189869</c:v>
                </c:pt>
                <c:pt idx="30">
                  <c:v>4.5095193059885181</c:v>
                </c:pt>
                <c:pt idx="31">
                  <c:v>4.652463850378763</c:v>
                </c:pt>
                <c:pt idx="32">
                  <c:v>4.7516249680597875</c:v>
                </c:pt>
                <c:pt idx="33">
                  <c:v>4.8040519561150079</c:v>
                </c:pt>
                <c:pt idx="34">
                  <c:v>4.8081679276159885</c:v>
                </c:pt>
                <c:pt idx="35">
                  <c:v>4.7638485956912309</c:v>
                </c:pt>
                <c:pt idx="36">
                  <c:v>4.6724285075338647</c:v>
                </c:pt>
                <c:pt idx="37">
                  <c:v>4.5366342920527201</c:v>
                </c:pt>
                <c:pt idx="38">
                  <c:v>4.3604495799583125</c:v>
                </c:pt>
                <c:pt idx="39">
                  <c:v>4.1489209335105457</c:v>
                </c:pt>
                <c:pt idx="40">
                  <c:v>3.9079179745498576</c:v>
                </c:pt>
                <c:pt idx="41">
                  <c:v>3.6438636026331594</c:v>
                </c:pt>
                <c:pt idx="42">
                  <c:v>3.3634515506791471</c:v>
                </c:pt>
                <c:pt idx="43">
                  <c:v>3.0733684731107069</c:v>
                </c:pt>
                <c:pt idx="44">
                  <c:v>2.780036380147449</c:v>
                </c:pt>
                <c:pt idx="45">
                  <c:v>2.4893887244261608</c:v>
                </c:pt>
                <c:pt idx="46">
                  <c:v>2.2066901098419529</c:v>
                </c:pt>
                <c:pt idx="47">
                  <c:v>1.9364057812402797</c:v>
                </c:pt>
                <c:pt idx="48">
                  <c:v>1.6821231360734499</c:v>
                </c:pt>
                <c:pt idx="49">
                  <c:v>1.4465238192304382</c:v>
                </c:pt>
                <c:pt idx="50">
                  <c:v>1.2314018057851608</c:v>
                </c:pt>
                <c:pt idx="51">
                  <c:v>1.037720447971517</c:v>
                </c:pt>
                <c:pt idx="52">
                  <c:v>0.86569987413348948</c:v>
                </c:pt>
                <c:pt idx="53">
                  <c:v>0.7149253980734821</c:v>
                </c:pt>
                <c:pt idx="54">
                  <c:v>0.58446766447387632</c:v>
                </c:pt>
                <c:pt idx="55">
                  <c:v>0.47300599330095677</c:v>
                </c:pt>
                <c:pt idx="56">
                  <c:v>0.3789476252278724</c:v>
                </c:pt>
                <c:pt idx="57">
                  <c:v>0.30053712503275931</c:v>
                </c:pt>
                <c:pt idx="58">
                  <c:v>0.23595188811222517</c:v>
                </c:pt>
                <c:pt idx="59">
                  <c:v>0.18338135521891924</c:v>
                </c:pt>
                <c:pt idx="60">
                  <c:v>0.14108904389797514</c:v>
                </c:pt>
                <c:pt idx="61">
                  <c:v>0.10745776278641703</c:v>
                </c:pt>
                <c:pt idx="62">
                  <c:v>8.1019337988296095E-2</c:v>
                </c:pt>
                <c:pt idx="63">
                  <c:v>6.047083666607625E-2</c:v>
                </c:pt>
                <c:pt idx="64">
                  <c:v>4.467963908749558E-2</c:v>
                </c:pt>
                <c:pt idx="65">
                  <c:v>3.2679825339098932E-2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4934-4131-ABBA-00BEC42B1AC6}"/>
            </c:ext>
          </c:extLst>
        </c:ser>
        <c:ser>
          <c:idx val="39"/>
          <c:order val="39"/>
          <c:tx>
            <c:strRef>
              <c:f>WielowNormalny!$L$42</c:f>
              <c:strCache>
                <c:ptCount val="1"/>
                <c:pt idx="0">
                  <c:v>1,68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WielowNormalny!$M$42:$BZ$42</c:f>
              <c:numCache>
                <c:formatCode>General</c:formatCode>
                <c:ptCount val="66"/>
                <c:pt idx="0">
                  <c:v>1.2158188444991419E-2</c:v>
                </c:pt>
                <c:pt idx="1">
                  <c:v>1.7060755700649147E-2</c:v>
                </c:pt>
                <c:pt idx="2">
                  <c:v>2.369921983643114E-2</c:v>
                </c:pt>
                <c:pt idx="3">
                  <c:v>3.2589389620457286E-2</c:v>
                </c:pt>
                <c:pt idx="4">
                  <c:v>4.4363397139612633E-2</c:v>
                </c:pt>
                <c:pt idx="5">
                  <c:v>5.9783282230024194E-2</c:v>
                </c:pt>
                <c:pt idx="6">
                  <c:v>7.9751912538179606E-2</c:v>
                </c:pt>
                <c:pt idx="7">
                  <c:v>0.10531951486621766</c:v>
                </c:pt>
                <c:pt idx="8">
                  <c:v>0.13768384469301667</c:v>
                </c:pt>
                <c:pt idx="9">
                  <c:v>0.17818186944513459</c:v>
                </c:pt>
                <c:pt idx="10">
                  <c:v>0.22827083587599911</c:v>
                </c:pt>
                <c:pt idx="11">
                  <c:v>0.28949678074071761</c:v>
                </c:pt>
                <c:pt idx="12">
                  <c:v>0.36344896778263996</c:v>
                </c:pt>
                <c:pt idx="13">
                  <c:v>0.45169941953964637</c:v>
                </c:pt>
                <c:pt idx="14">
                  <c:v>0.55572766442717847</c:v>
                </c:pt>
                <c:pt idx="15">
                  <c:v>0.67683201406722071</c:v>
                </c:pt>
                <c:pt idx="16">
                  <c:v>0.81603006547688572</c:v>
                </c:pt>
                <c:pt idx="17">
                  <c:v>0.97395259489918551</c:v>
                </c:pt>
                <c:pt idx="18">
                  <c:v>1.150736449604169</c:v>
                </c:pt>
                <c:pt idx="19">
                  <c:v>1.34592330080835</c:v>
                </c:pt>
                <c:pt idx="20">
                  <c:v>1.5583720325036263</c:v>
                </c:pt>
                <c:pt idx="21">
                  <c:v>1.7861929495989857</c:v>
                </c:pt>
                <c:pt idx="22">
                  <c:v>2.026711760890664</c:v>
                </c:pt>
                <c:pt idx="23">
                  <c:v>2.2764703393164334</c:v>
                </c:pt>
                <c:pt idx="24">
                  <c:v>2.5312695581240385</c:v>
                </c:pt>
                <c:pt idx="25">
                  <c:v>2.7862570977175296</c:v>
                </c:pt>
                <c:pt idx="26">
                  <c:v>3.0360601466239356</c:v>
                </c:pt>
                <c:pt idx="27">
                  <c:v>3.2749595916159326</c:v>
                </c:pt>
                <c:pt idx="28">
                  <c:v>3.4970988802182452</c:v>
                </c:pt>
                <c:pt idx="29">
                  <c:v>3.6967175564043542</c:v>
                </c:pt>
                <c:pt idx="30">
                  <c:v>3.8683968373538824</c:v>
                </c:pt>
                <c:pt idx="31">
                  <c:v>4.0073028072235291</c:v>
                </c:pt>
                <c:pt idx="32">
                  <c:v>4.1094120804430894</c:v>
                </c:pt>
                <c:pt idx="33">
                  <c:v>4.171705265095988</c:v>
                </c:pt>
                <c:pt idx="34">
                  <c:v>4.1923152542451394</c:v>
                </c:pt>
                <c:pt idx="35">
                  <c:v>4.1706201842392989</c:v>
                </c:pt>
                <c:pt idx="36">
                  <c:v>4.1072746022715325</c:v>
                </c:pt>
                <c:pt idx="37">
                  <c:v>4.0041766635595906</c:v>
                </c:pt>
                <c:pt idx="38">
                  <c:v>3.8643736519395553</c:v>
                </c:pt>
                <c:pt idx="39">
                  <c:v>3.6919123855495517</c:v>
                </c:pt>
                <c:pt idx="40">
                  <c:v>3.4916447532042287</c:v>
                </c:pt>
                <c:pt idx="41">
                  <c:v>3.2690014119057111</c:v>
                </c:pt>
                <c:pt idx="42">
                  <c:v>3.0297483426803904</c:v>
                </c:pt>
                <c:pt idx="43">
                  <c:v>2.7797414083389409</c:v>
                </c:pt>
                <c:pt idx="44">
                  <c:v>2.5246933037163726</c:v>
                </c:pt>
                <c:pt idx="45">
                  <c:v>2.2699654722113798</c:v>
                </c:pt>
                <c:pt idx="46">
                  <c:v>2.0203949115269872</c:v>
                </c:pt>
                <c:pt idx="47">
                  <c:v>1.7801625991424896</c:v>
                </c:pt>
                <c:pt idx="48">
                  <c:v>1.5527068545707001</c:v>
                </c:pt>
                <c:pt idx="49">
                  <c:v>1.3406816330292539</c:v>
                </c:pt>
                <c:pt idx="50">
                  <c:v>1.1459567861011353</c:v>
                </c:pt>
                <c:pt idx="51">
                  <c:v>0.96965493778410394</c:v>
                </c:pt>
                <c:pt idx="52">
                  <c:v>0.81221793951890309</c:v>
                </c:pt>
                <c:pt idx="53">
                  <c:v>0.67349493399739546</c:v>
                </c:pt>
                <c:pt idx="54">
                  <c:v>0.5528438473753986</c:v>
                </c:pt>
                <c:pt idx="55">
                  <c:v>0.44923855288193804</c:v>
                </c:pt>
                <c:pt idx="56">
                  <c:v>0.36137487137304863</c:v>
                </c:pt>
                <c:pt idx="57">
                  <c:v>0.28776983791118427</c:v>
                </c:pt>
                <c:pt idx="58">
                  <c:v>0.22685010563160815</c:v>
                </c:pt>
                <c:pt idx="59">
                  <c:v>0.17702682938685393</c:v>
                </c:pt>
                <c:pt idx="60">
                  <c:v>0.13675574755519418</c:v>
                </c:pt>
                <c:pt idx="61">
                  <c:v>0.10458236924307941</c:v>
                </c:pt>
                <c:pt idx="62">
                  <c:v>7.917311937284735E-2</c:v>
                </c:pt>
                <c:pt idx="63">
                  <c:v>5.9333972741199913E-2</c:v>
                </c:pt>
                <c:pt idx="64">
                  <c:v>4.401852550856878E-2</c:v>
                </c:pt>
                <c:pt idx="65">
                  <c:v>3.2327635861041946E-2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4934-4131-ABBA-00BEC42B1AC6}"/>
            </c:ext>
          </c:extLst>
        </c:ser>
        <c:ser>
          <c:idx val="40"/>
          <c:order val="40"/>
          <c:tx>
            <c:strRef>
              <c:f>WielowNormalny!$L$43</c:f>
              <c:strCache>
                <c:ptCount val="1"/>
                <c:pt idx="0">
                  <c:v>1,7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WielowNormalny!$M$43:$BZ$43</c:f>
              <c:numCache>
                <c:formatCode>General</c:formatCode>
                <c:ptCount val="66"/>
                <c:pt idx="0">
                  <c:v>9.0938193787875755E-3</c:v>
                </c:pt>
                <c:pt idx="1">
                  <c:v>1.2812801620743214E-2</c:v>
                </c:pt>
                <c:pt idx="2">
                  <c:v>1.7870976004732607E-2</c:v>
                </c:pt>
                <c:pt idx="3">
                  <c:v>2.467509497202694E-2</c:v>
                </c:pt>
                <c:pt idx="4">
                  <c:v>3.3726850355487392E-2</c:v>
                </c:pt>
                <c:pt idx="5">
                  <c:v>4.5635112978637121E-2</c:v>
                </c:pt>
                <c:pt idx="6">
                  <c:v>6.1126406606464095E-2</c:v>
                </c:pt>
                <c:pt idx="7">
                  <c:v>8.1052234732119199E-2</c:v>
                </c:pt>
                <c:pt idx="8">
                  <c:v>0.10639164223268789</c:v>
                </c:pt>
                <c:pt idx="9">
                  <c:v>0.13824722521571392</c:v>
                </c:pt>
                <c:pt idx="10">
                  <c:v>0.17783274224233547</c:v>
                </c:pt>
                <c:pt idx="11">
                  <c:v>0.22645057059802001</c:v>
                </c:pt>
                <c:pt idx="12">
                  <c:v>0.285457530731003</c:v>
                </c:pt>
                <c:pt idx="13">
                  <c:v>0.35621809904635238</c:v>
                </c:pt>
                <c:pt idx="14">
                  <c:v>0.44004475638226642</c:v>
                </c:pt>
                <c:pt idx="15">
                  <c:v>0.53812616671083968</c:v>
                </c:pt>
                <c:pt idx="16">
                  <c:v>0.65144501047784531</c:v>
                </c:pt>
                <c:pt idx="17">
                  <c:v>0.78068854203553295</c:v>
                </c:pt>
                <c:pt idx="18">
                  <c:v>0.92615620396420328</c:v>
                </c:pt>
                <c:pt idx="19">
                  <c:v>1.0876697912509783</c:v>
                </c:pt>
                <c:pt idx="20">
                  <c:v>1.2644925783519096</c:v>
                </c:pt>
                <c:pt idx="21">
                  <c:v>1.4552643628669535</c:v>
                </c:pt>
                <c:pt idx="22">
                  <c:v>1.6579594155993544</c:v>
                </c:pt>
                <c:pt idx="23">
                  <c:v>1.8698737643727268</c:v>
                </c:pt>
                <c:pt idx="24">
                  <c:v>2.0876470326444858</c:v>
                </c:pt>
                <c:pt idx="25">
                  <c:v>2.30732221989288</c:v>
                </c:pt>
                <c:pt idx="26">
                  <c:v>2.5244444345523696</c:v>
                </c:pt>
                <c:pt idx="27">
                  <c:v>2.7341968268563832</c:v>
                </c:pt>
                <c:pt idx="28">
                  <c:v>2.9315690337500344</c:v>
                </c:pt>
                <c:pt idx="29">
                  <c:v>3.1115505994012551</c:v>
                </c:pt>
                <c:pt idx="30">
                  <c:v>3.26933934900892</c:v>
                </c:pt>
                <c:pt idx="31">
                  <c:v>3.4005528348702798</c:v>
                </c:pt>
                <c:pt idx="32">
                  <c:v>3.5014299632177597</c:v>
                </c:pt>
                <c:pt idx="33">
                  <c:v>3.5690098978843507</c:v>
                </c:pt>
                <c:pt idx="34">
                  <c:v>3.6012763790463467</c:v>
                </c:pt>
                <c:pt idx="35">
                  <c:v>3.5972576441640527</c:v>
                </c:pt>
                <c:pt idx="36">
                  <c:v>3.5570750418866925</c:v>
                </c:pt>
                <c:pt idx="37">
                  <c:v>3.4819369455227465</c:v>
                </c:pt>
                <c:pt idx="38">
                  <c:v>3.3740783920427657</c:v>
                </c:pt>
                <c:pt idx="39">
                  <c:v>3.2366506537466031</c:v>
                </c:pt>
                <c:pt idx="40">
                  <c:v>3.0735683551326747</c:v>
                </c:pt>
                <c:pt idx="41">
                  <c:v>2.8893244804772746</c:v>
                </c:pt>
                <c:pt idx="42">
                  <c:v>2.6887854538431788</c:v>
                </c:pt>
                <c:pt idx="43">
                  <c:v>2.4769792830178705</c:v>
                </c:pt>
                <c:pt idx="44">
                  <c:v>2.2588895177519754</c:v>
                </c:pt>
                <c:pt idx="45">
                  <c:v>2.0392665591985839</c:v>
                </c:pt>
                <c:pt idx="46">
                  <c:v>1.8224658392912667</c:v>
                </c:pt>
                <c:pt idx="47">
                  <c:v>1.6123197992486018</c:v>
                </c:pt>
                <c:pt idx="48">
                  <c:v>1.4120477050784199</c:v>
                </c:pt>
                <c:pt idx="49">
                  <c:v>1.2242044196145863</c:v>
                </c:pt>
                <c:pt idx="50">
                  <c:v>1.0506665560478123</c:v>
                </c:pt>
                <c:pt idx="51">
                  <c:v>0.89265217040532585</c:v>
                </c:pt>
                <c:pt idx="52">
                  <c:v>0.75076845005804094</c:v>
                </c:pt>
                <c:pt idx="53">
                  <c:v>0.62508079206934963</c:v>
                </c:pt>
                <c:pt idx="54">
                  <c:v>0.51519624073999182</c:v>
                </c:pt>
                <c:pt idx="55">
                  <c:v>0.42035441058437556</c:v>
                </c:pt>
                <c:pt idx="56">
                  <c:v>0.33951965694886777</c:v>
                </c:pt>
                <c:pt idx="57">
                  <c:v>0.27146924167268965</c:v>
                </c:pt>
                <c:pt idx="58">
                  <c:v>0.21487343555345975</c:v>
                </c:pt>
                <c:pt idx="59">
                  <c:v>0.16836476837929187</c:v>
                </c:pt>
                <c:pt idx="60">
                  <c:v>0.13059486425475622</c:v>
                </c:pt>
                <c:pt idx="61">
                  <c:v>0.1002783942388398</c:v>
                </c:pt>
                <c:pt idx="62">
                  <c:v>7.6224579148094398E-2</c:v>
                </c:pt>
                <c:pt idx="63">
                  <c:v>5.7357351716794298E-2</c:v>
                </c:pt>
                <c:pt idx="64">
                  <c:v>4.2725734598017436E-2</c:v>
                </c:pt>
                <c:pt idx="65">
                  <c:v>3.15062255245043E-2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4934-4131-ABBA-00BEC42B1AC6}"/>
            </c:ext>
          </c:extLst>
        </c:ser>
        <c:ser>
          <c:idx val="41"/>
          <c:order val="41"/>
          <c:tx>
            <c:strRef>
              <c:f>WielowNormalny!$L$44</c:f>
              <c:strCache>
                <c:ptCount val="1"/>
                <c:pt idx="0">
                  <c:v>1,72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WielowNormalny!$M$44:$BZ$44</c:f>
              <c:numCache>
                <c:formatCode>General</c:formatCode>
                <c:ptCount val="66"/>
                <c:pt idx="0">
                  <c:v>6.7011909083912191E-3</c:v>
                </c:pt>
                <c:pt idx="1">
                  <c:v>9.4802142624319363E-3</c:v>
                </c:pt>
                <c:pt idx="2">
                  <c:v>1.3276717266263432E-2</c:v>
                </c:pt>
                <c:pt idx="3">
                  <c:v>1.8406433763864586E-2</c:v>
                </c:pt>
                <c:pt idx="4">
                  <c:v>2.5261258870726975E-2</c:v>
                </c:pt>
                <c:pt idx="5">
                  <c:v>3.4319955657310587E-2</c:v>
                </c:pt>
                <c:pt idx="6">
                  <c:v>4.6157772071938469E-2</c:v>
                </c:pt>
                <c:pt idx="7">
                  <c:v>6.1453885946634118E-2</c:v>
                </c:pt>
                <c:pt idx="8">
                  <c:v>8.0995381144849291E-2</c:v>
                </c:pt>
                <c:pt idx="9">
                  <c:v>0.10567628766037515</c:v>
                </c:pt>
                <c:pt idx="10">
                  <c:v>0.13649012607379701</c:v>
                </c:pt>
                <c:pt idx="11">
                  <c:v>0.1745144179122495</c:v>
                </c:pt>
                <c:pt idx="12">
                  <c:v>0.220885792499809</c:v>
                </c:pt>
                <c:pt idx="13">
                  <c:v>0.2767646660993619</c:v>
                </c:pt>
                <c:pt idx="14">
                  <c:v>0.34328900729571754</c:v>
                </c:pt>
                <c:pt idx="15">
                  <c:v>0.42151743342855635</c:v>
                </c:pt>
                <c:pt idx="16">
                  <c:v>0.51236278447332184</c:v>
                </c:pt>
                <c:pt idx="17">
                  <c:v>0.61651834620631185</c:v>
                </c:pt>
                <c:pt idx="18">
                  <c:v>0.734379971350131</c:v>
                </c:pt>
                <c:pt idx="19">
                  <c:v>0.86596838030540157</c:v>
                </c:pt>
                <c:pt idx="20">
                  <c:v>1.0108567999757172</c:v>
                </c:pt>
                <c:pt idx="21">
                  <c:v>1.1681097012084012</c:v>
                </c:pt>
                <c:pt idx="22">
                  <c:v>1.3362386096744914</c:v>
                </c:pt>
                <c:pt idx="23">
                  <c:v>1.5131806994792942</c:v>
                </c:pt>
                <c:pt idx="24">
                  <c:v>1.6963050767704544</c:v>
                </c:pt>
                <c:pt idx="25">
                  <c:v>1.8824503136756359</c:v>
                </c:pt>
                <c:pt idx="26">
                  <c:v>2.0679949495807053</c:v>
                </c:pt>
                <c:pt idx="27">
                  <c:v>2.2489604452788448</c:v>
                </c:pt>
                <c:pt idx="28">
                  <c:v>2.4211436193751239</c:v>
                </c:pt>
                <c:pt idx="29">
                  <c:v>2.5802731222693054</c:v>
                </c:pt>
                <c:pt idx="30">
                  <c:v>2.7221822421752448</c:v>
                </c:pt>
                <c:pt idx="31">
                  <c:v>2.8429885214497643</c:v>
                </c:pt>
                <c:pt idx="32">
                  <c:v>2.9392694954667804</c:v>
                </c:pt>
                <c:pt idx="33">
                  <c:v>3.008223504399766</c:v>
                </c:pt>
                <c:pt idx="34">
                  <c:v>3.0478050521080271</c:v>
                </c:pt>
                <c:pt idx="35">
                  <c:v>3.0568255914282294</c:v>
                </c:pt>
                <c:pt idx="36">
                  <c:v>3.0350128074140592</c:v>
                </c:pt>
                <c:pt idx="37">
                  <c:v>2.983024272597202</c:v>
                </c:pt>
                <c:pt idx="38">
                  <c:v>2.9024145188364501</c:v>
                </c:pt>
                <c:pt idx="39">
                  <c:v>2.7955578264781451</c:v>
                </c:pt>
                <c:pt idx="40">
                  <c:v>2.6655320817136894</c:v>
                </c:pt>
                <c:pt idx="41">
                  <c:v>2.5159716279991833</c:v>
                </c:pt>
                <c:pt idx="42">
                  <c:v>2.3508989194124239</c:v>
                </c:pt>
                <c:pt idx="43">
                  <c:v>2.1745458288677968</c:v>
                </c:pt>
                <c:pt idx="44">
                  <c:v>1.9911756151184399</c:v>
                </c:pt>
                <c:pt idx="45">
                  <c:v>1.8049158418093261</c:v>
                </c:pt>
                <c:pt idx="46">
                  <c:v>1.6196110833103379</c:v>
                </c:pt>
                <c:pt idx="47">
                  <c:v>1.4387022239464295</c:v>
                </c:pt>
                <c:pt idx="48">
                  <c:v>1.2651367790600927</c:v>
                </c:pt>
                <c:pt idx="49">
                  <c:v>1.1013121725558777</c:v>
                </c:pt>
                <c:pt idx="50">
                  <c:v>0.94905151984608749</c:v>
                </c:pt>
                <c:pt idx="51">
                  <c:v>0.80960937813552369</c:v>
                </c:pt>
                <c:pt idx="52">
                  <c:v>0.68370327929601027</c:v>
                </c:pt>
                <c:pt idx="53">
                  <c:v>0.57156573770062091</c:v>
                </c:pt>
                <c:pt idx="54">
                  <c:v>0.47301085045086116</c:v>
                </c:pt>
                <c:pt idx="55">
                  <c:v>0.38750955062556303</c:v>
                </c:pt>
                <c:pt idx="56">
                  <c:v>0.31426796239267973</c:v>
                </c:pt>
                <c:pt idx="57">
                  <c:v>0.25230403749528874</c:v>
                </c:pt>
                <c:pt idx="58">
                  <c:v>0.20051860869577043</c:v>
                </c:pt>
                <c:pt idx="59">
                  <c:v>0.15775805978346955</c:v>
                </c:pt>
                <c:pt idx="60">
                  <c:v>0.12286687760121105</c:v>
                </c:pt>
                <c:pt idx="61">
                  <c:v>9.4729332846557546E-2</c:v>
                </c:pt>
                <c:pt idx="62">
                  <c:v>7.2300371231891605E-2</c:v>
                </c:pt>
                <c:pt idx="63">
                  <c:v>5.4626448655504402E-2</c:v>
                </c:pt>
                <c:pt idx="64">
                  <c:v>4.0857500904837606E-2</c:v>
                </c:pt>
                <c:pt idx="65">
                  <c:v>3.0251507560010344E-2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4934-4131-ABBA-00BEC42B1AC6}"/>
            </c:ext>
          </c:extLst>
        </c:ser>
        <c:ser>
          <c:idx val="42"/>
          <c:order val="42"/>
          <c:tx>
            <c:strRef>
              <c:f>WielowNormalny!$L$45</c:f>
              <c:strCache>
                <c:ptCount val="1"/>
                <c:pt idx="0">
                  <c:v>1,74</c:v>
                </c:pt>
              </c:strCache>
            </c:strRef>
          </c:tx>
          <c:spPr>
            <a:solidFill>
              <a:schemeClr val="accent1">
                <a:lumMod val="7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WielowNormalny!$M$45:$BZ$45</c:f>
              <c:numCache>
                <c:formatCode>General</c:formatCode>
                <c:ptCount val="66"/>
                <c:pt idx="0">
                  <c:v>4.8650338932674803E-3</c:v>
                </c:pt>
                <c:pt idx="1">
                  <c:v>6.9106741675420517E-3</c:v>
                </c:pt>
                <c:pt idx="2">
                  <c:v>9.71765228175526E-3</c:v>
                </c:pt>
                <c:pt idx="3">
                  <c:v>1.3527224097817498E-2</c:v>
                </c:pt>
                <c:pt idx="4">
                  <c:v>1.8640708115981001E-2</c:v>
                </c:pt>
                <c:pt idx="5">
                  <c:v>2.5428604028280462E-2</c:v>
                </c:pt>
                <c:pt idx="6">
                  <c:v>3.4339109100585671E-2</c:v>
                </c:pt>
                <c:pt idx="7">
                  <c:v>4.5905203781250958E-2</c:v>
                </c:pt>
                <c:pt idx="8">
                  <c:v>6.0749290106247328E-2</c:v>
                </c:pt>
                <c:pt idx="9">
                  <c:v>7.9584205777076963E-2</c:v>
                </c:pt>
                <c:pt idx="10">
                  <c:v>0.10320932965912577</c:v>
                </c:pt>
                <c:pt idx="11">
                  <c:v>0.13250047028409137</c:v>
                </c:pt>
                <c:pt idx="12">
                  <c:v>0.16839231739086871</c:v>
                </c:pt>
                <c:pt idx="13">
                  <c:v>0.21185246384684828</c:v>
                </c:pt>
                <c:pt idx="14">
                  <c:v>0.26384638992910187</c:v>
                </c:pt>
                <c:pt idx="15">
                  <c:v>0.32529334997775278</c:v>
                </c:pt>
                <c:pt idx="16">
                  <c:v>0.39701380220196658</c:v>
                </c:pt>
                <c:pt idx="17">
                  <c:v>0.47966984526359568</c:v>
                </c:pt>
                <c:pt idx="18">
                  <c:v>0.57370101806031437</c:v>
                </c:pt>
                <c:pt idx="19">
                  <c:v>0.67925870931360455</c:v>
                </c:pt>
                <c:pt idx="20">
                  <c:v>0.79614322211770194</c:v>
                </c:pt>
                <c:pt idx="21">
                  <c:v>0.92374814712903441</c:v>
                </c:pt>
                <c:pt idx="22">
                  <c:v>1.0610170186567798</c:v>
                </c:pt>
                <c:pt idx="23">
                  <c:v>1.2064171749392876</c:v>
                </c:pt>
                <c:pt idx="24">
                  <c:v>1.3579352565568412</c:v>
                </c:pt>
                <c:pt idx="25">
                  <c:v>1.5130978308295295</c:v>
                </c:pt>
                <c:pt idx="26">
                  <c:v>1.6690192460281355</c:v>
                </c:pt>
                <c:pt idx="27">
                  <c:v>1.8224770678656079</c:v>
                </c:pt>
                <c:pt idx="28">
                  <c:v>1.97001345114277</c:v>
                </c:pt>
                <c:pt idx="29">
                  <c:v>2.1080587117063843</c:v>
                </c:pt>
                <c:pt idx="30">
                  <c:v>2.2330713755319884</c:v>
                </c:pt>
                <c:pt idx="31">
                  <c:v>2.3416872890361442</c:v>
                </c:pt>
                <c:pt idx="32">
                  <c:v>2.4308691611027751</c:v>
                </c:pt>
                <c:pt idx="33">
                  <c:v>2.4980473214396857</c:v>
                </c:pt>
                <c:pt idx="34">
                  <c:v>2.541242616213347</c:v>
                </c:pt>
                <c:pt idx="35">
                  <c:v>2.5591632465675351</c:v>
                </c:pt>
                <c:pt idx="36">
                  <c:v>2.5512689398364388</c:v>
                </c:pt>
                <c:pt idx="37">
                  <c:v>2.5177980055558238</c:v>
                </c:pt>
                <c:pt idx="38">
                  <c:v>2.4597553857237004</c:v>
                </c:pt>
                <c:pt idx="39">
                  <c:v>2.3788625353894073</c:v>
                </c:pt>
                <c:pt idx="40">
                  <c:v>2.2774726213178473</c:v>
                </c:pt>
                <c:pt idx="41">
                  <c:v>2.1584568671313273</c:v>
                </c:pt>
                <c:pt idx="42">
                  <c:v>2.0250697007066427</c:v>
                </c:pt>
                <c:pt idx="43">
                  <c:v>1.880801526489819</c:v>
                </c:pt>
                <c:pt idx="44">
                  <c:v>1.7292283739532714</c:v>
                </c:pt>
                <c:pt idx="45">
                  <c:v>1.5738673609443401</c:v>
                </c:pt>
                <c:pt idx="46">
                  <c:v>1.4180459263191445</c:v>
                </c:pt>
                <c:pt idx="47">
                  <c:v>1.264791259657424</c:v>
                </c:pt>
                <c:pt idx="48">
                  <c:v>1.1167444594590836</c:v>
                </c:pt>
                <c:pt idx="49">
                  <c:v>0.97610187896099765</c:v>
                </c:pt>
                <c:pt idx="50">
                  <c:v>0.84458406391865148</c:v>
                </c:pt>
                <c:pt idx="51">
                  <c:v>0.72343082206862708</c:v>
                </c:pt>
                <c:pt idx="52">
                  <c:v>0.6134194258356479</c:v>
                </c:pt>
                <c:pt idx="53">
                  <c:v>0.51490182812438245</c:v>
                </c:pt>
                <c:pt idx="54">
                  <c:v>0.42785610570454669</c:v>
                </c:pt>
                <c:pt idx="55">
                  <c:v>0.35194712811799767</c:v>
                </c:pt>
                <c:pt idx="56">
                  <c:v>0.28659163430536883</c:v>
                </c:pt>
                <c:pt idx="57">
                  <c:v>0.23102340683594952</c:v>
                </c:pt>
                <c:pt idx="58">
                  <c:v>0.18435497012480476</c:v>
                </c:pt>
                <c:pt idx="59">
                  <c:v>0.14563310482483768</c:v>
                </c:pt>
                <c:pt idx="60">
                  <c:v>0.11388637201373833</c:v>
                </c:pt>
                <c:pt idx="61">
                  <c:v>8.8163698241113447E-2</c:v>
                </c:pt>
                <c:pt idx="62">
                  <c:v>6.7563825601541311E-2</c:v>
                </c:pt>
                <c:pt idx="63">
                  <c:v>5.1256040791877663E-2</c:v>
                </c:pt>
                <c:pt idx="64">
                  <c:v>3.8493045458056527E-2</c:v>
                </c:pt>
                <c:pt idx="65">
                  <c:v>2.8617117065931588E-2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4934-4131-ABBA-00BEC42B1AC6}"/>
            </c:ext>
          </c:extLst>
        </c:ser>
        <c:ser>
          <c:idx val="43"/>
          <c:order val="43"/>
          <c:tx>
            <c:strRef>
              <c:f>WielowNormalny!$L$46</c:f>
              <c:strCache>
                <c:ptCount val="1"/>
                <c:pt idx="0">
                  <c:v>1,76</c:v>
                </c:pt>
              </c:strCache>
            </c:strRef>
          </c:tx>
          <c:spPr>
            <a:solidFill>
              <a:schemeClr val="accent2">
                <a:lumMod val="7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WielowNormalny!$M$46:$BZ$46</c:f>
              <c:numCache>
                <c:formatCode>General</c:formatCode>
                <c:ptCount val="66"/>
                <c:pt idx="0">
                  <c:v>3.4797493536025859E-3</c:v>
                </c:pt>
                <c:pt idx="1">
                  <c:v>4.963075635398371E-3</c:v>
                </c:pt>
                <c:pt idx="2">
                  <c:v>7.0074533652815388E-3</c:v>
                </c:pt>
                <c:pt idx="3">
                  <c:v>9.7943570099632733E-3</c:v>
                </c:pt>
                <c:pt idx="4">
                  <c:v>1.3551832834550775E-2</c:v>
                </c:pt>
                <c:pt idx="5">
                  <c:v>1.8562075426606903E-2</c:v>
                </c:pt>
                <c:pt idx="6">
                  <c:v>2.5168736955626228E-2</c:v>
                </c:pt>
                <c:pt idx="7">
                  <c:v>3.378334919568339E-2</c:v>
                </c:pt>
                <c:pt idx="8">
                  <c:v>4.489007946115664E-2</c:v>
                </c:pt>
                <c:pt idx="9">
                  <c:v>5.9047897395718349E-2</c:v>
                </c:pt>
                <c:pt idx="10">
                  <c:v>7.6889120415893006E-2</c:v>
                </c:pt>
                <c:pt idx="11">
                  <c:v>9.9113255066695632E-2</c:v>
                </c:pt>
                <c:pt idx="12">
                  <c:v>0.12647508433273799</c:v>
                </c:pt>
                <c:pt idx="13">
                  <c:v>0.15976609028346175</c:v>
                </c:pt>
                <c:pt idx="14">
                  <c:v>0.19978856561815811</c:v>
                </c:pt>
                <c:pt idx="15">
                  <c:v>0.24732216630816972</c:v>
                </c:pt>
                <c:pt idx="16">
                  <c:v>0.30308318775277848</c:v>
                </c:pt>
                <c:pt idx="17">
                  <c:v>0.36767749023653024</c:v>
                </c:pt>
                <c:pt idx="18">
                  <c:v>0.44154872009969609</c:v>
                </c:pt>
                <c:pt idx="19">
                  <c:v>0.52492421750514651</c:v>
                </c:pt>
                <c:pt idx="20">
                  <c:v>0.61776170137118747</c:v>
                </c:pt>
                <c:pt idx="21">
                  <c:v>0.71970039790957552</c:v>
                </c:pt>
                <c:pt idx="22">
                  <c:v>0.83002064910691853</c:v>
                </c:pt>
                <c:pt idx="23">
                  <c:v>0.94761612535745543</c:v>
                </c:pt>
                <c:pt idx="24">
                  <c:v>1.0709825125880457</c:v>
                </c:pt>
                <c:pt idx="25">
                  <c:v>1.1982259153060146</c:v>
                </c:pt>
                <c:pt idx="26">
                  <c:v>1.3270932145453087</c:v>
                </c:pt>
                <c:pt idx="27">
                  <c:v>1.4550252852962628</c:v>
                </c:pt>
                <c:pt idx="28">
                  <c:v>1.5792323943915929</c:v>
                </c:pt>
                <c:pt idx="29">
                  <c:v>1.6967893867092421</c:v>
                </c:pt>
                <c:pt idx="30">
                  <c:v>1.8047465723787799</c:v>
                </c:pt>
                <c:pt idx="31">
                  <c:v>1.9002507117198881</c:v>
                </c:pt>
                <c:pt idx="32">
                  <c:v>1.9806693159351179</c:v>
                </c:pt>
                <c:pt idx="33">
                  <c:v>2.0437107766114675</c:v>
                </c:pt>
                <c:pt idx="34">
                  <c:v>2.0875327036084066</c:v>
                </c:pt>
                <c:pt idx="35">
                  <c:v>2.1108313342620435</c:v>
                </c:pt>
                <c:pt idx="36">
                  <c:v>2.1129059618256401</c:v>
                </c:pt>
                <c:pt idx="37">
                  <c:v>2.0936939408189073</c:v>
                </c:pt>
                <c:pt idx="38">
                  <c:v>2.0537738291897378</c:v>
                </c:pt>
                <c:pt idx="39">
                  <c:v>1.9943364473815339</c:v>
                </c:pt>
                <c:pt idx="40">
                  <c:v>1.9171258743102617</c:v>
                </c:pt>
                <c:pt idx="41">
                  <c:v>1.8243544594965875</c:v>
                </c:pt>
                <c:pt idx="42">
                  <c:v>1.7185976284630797</c:v>
                </c:pt>
                <c:pt idx="43">
                  <c:v>1.602675453284369</c:v>
                </c:pt>
                <c:pt idx="44">
                  <c:v>1.4795285635125792</c:v>
                </c:pt>
                <c:pt idx="45">
                  <c:v>1.3520959572799049</c:v>
                </c:pt>
                <c:pt idx="46">
                  <c:v>1.2232016722210592</c:v>
                </c:pt>
                <c:pt idx="47">
                  <c:v>1.095456179455939</c:v>
                </c:pt>
                <c:pt idx="48">
                  <c:v>0.97117690145955959</c:v>
                </c:pt>
                <c:pt idx="49">
                  <c:v>0.8523305815050406</c:v>
                </c:pt>
                <c:pt idx="50">
                  <c:v>0.7404985105499835</c:v>
                </c:pt>
                <c:pt idx="51">
                  <c:v>0.63686399828131912</c:v>
                </c:pt>
                <c:pt idx="52">
                  <c:v>0.54222008452775461</c:v>
                </c:pt>
                <c:pt idx="53">
                  <c:v>0.45699441577744854</c:v>
                </c:pt>
                <c:pt idx="54">
                  <c:v>0.38128750876756473</c:v>
                </c:pt>
                <c:pt idx="55">
                  <c:v>0.31492029803405752</c:v>
                </c:pt>
                <c:pt idx="56">
                  <c:v>0.25748688979690931</c:v>
                </c:pt>
                <c:pt idx="57">
                  <c:v>0.20840876527167024</c:v>
                </c:pt>
                <c:pt idx="58">
                  <c:v>0.16698721874420472</c:v>
                </c:pt>
                <c:pt idx="59">
                  <c:v>0.13245149778310375</c:v>
                </c:pt>
                <c:pt idx="60">
                  <c:v>0.10400085451605134</c:v>
                </c:pt>
                <c:pt idx="61">
                  <c:v>8.0839446852283323E-2</c:v>
                </c:pt>
                <c:pt idx="62">
                  <c:v>6.2203690274417356E-2</c:v>
                </c:pt>
                <c:pt idx="63">
                  <c:v>4.7382214986692733E-2</c:v>
                </c:pt>
                <c:pt idx="64">
                  <c:v>3.5729008064293487E-2</c:v>
                </c:pt>
                <c:pt idx="65">
                  <c:v>2.6670610132219351E-2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4934-4131-ABBA-00BEC42B1AC6}"/>
            </c:ext>
          </c:extLst>
        </c:ser>
        <c:ser>
          <c:idx val="44"/>
          <c:order val="44"/>
          <c:tx>
            <c:strRef>
              <c:f>WielowNormalny!$L$47</c:f>
              <c:strCache>
                <c:ptCount val="1"/>
                <c:pt idx="0">
                  <c:v>1,78</c:v>
                </c:pt>
              </c:strCache>
            </c:strRef>
          </c:tx>
          <c:spPr>
            <a:solidFill>
              <a:schemeClr val="accent3">
                <a:lumMod val="7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WielowNormalny!$M$47:$BZ$47</c:f>
              <c:numCache>
                <c:formatCode>General</c:formatCode>
                <c:ptCount val="66"/>
                <c:pt idx="0">
                  <c:v>2.4521005145345547E-3</c:v>
                </c:pt>
                <c:pt idx="1">
                  <c:v>3.5116367361023673E-3</c:v>
                </c:pt>
                <c:pt idx="2">
                  <c:v>4.9783713698104684E-3</c:v>
                </c:pt>
                <c:pt idx="3">
                  <c:v>6.9866886281169868E-3</c:v>
                </c:pt>
                <c:pt idx="4">
                  <c:v>9.7064825614808815E-3</c:v>
                </c:pt>
                <c:pt idx="5">
                  <c:v>1.334930820727071E-2</c:v>
                </c:pt>
                <c:pt idx="6">
                  <c:v>1.8174481644899838E-2</c:v>
                </c:pt>
                <c:pt idx="7">
                  <c:v>2.4494675918620656E-2</c:v>
                </c:pt>
                <c:pt idx="8">
                  <c:v>3.2680429383522579E-2</c:v>
                </c:pt>
                <c:pt idx="9">
                  <c:v>4.3162858828840668E-2</c:v>
                </c:pt>
                <c:pt idx="10">
                  <c:v>5.6433767057659463E-2</c:v>
                </c:pt>
                <c:pt idx="11">
                  <c:v>7.3042271756521282E-2</c:v>
                </c:pt>
                <c:pt idx="12">
                  <c:v>9.3587079471338305E-2</c:v>
                </c:pt>
                <c:pt idx="13">
                  <c:v>0.11870360505092271</c:v>
                </c:pt>
                <c:pt idx="14">
                  <c:v>0.14904530992175735</c:v>
                </c:pt>
                <c:pt idx="15">
                  <c:v>0.18525891307439282</c:v>
                </c:pt>
                <c:pt idx="16">
                  <c:v>0.22795351877489053</c:v>
                </c:pt>
                <c:pt idx="17">
                  <c:v>0.27766419509960633</c:v>
                </c:pt>
                <c:pt idx="18">
                  <c:v>0.3348111039904571</c:v>
                </c:pt>
                <c:pt idx="19">
                  <c:v>0.39965588873564251</c:v>
                </c:pt>
                <c:pt idx="20">
                  <c:v>0.47225761728562887</c:v>
                </c:pt>
                <c:pt idx="21">
                  <c:v>0.55243109799041767</c:v>
                </c:pt>
                <c:pt idx="22">
                  <c:v>0.63971076141174765</c:v>
                </c:pt>
                <c:pt idx="23">
                  <c:v>0.73332347283739996</c:v>
                </c:pt>
                <c:pt idx="24">
                  <c:v>0.83217354994173931</c:v>
                </c:pt>
                <c:pt idx="25">
                  <c:v>0.93484287195406068</c:v>
                </c:pt>
                <c:pt idx="26">
                  <c:v>1.0396082698278173</c:v>
                </c:pt>
                <c:pt idx="27">
                  <c:v>1.1444774016962176</c:v>
                </c:pt>
                <c:pt idx="28">
                  <c:v>1.2472430984579124</c:v>
                </c:pt>
                <c:pt idx="29">
                  <c:v>1.3455547967988062</c:v>
                </c:pt>
                <c:pt idx="30">
                  <c:v>1.4370042735973119</c:v>
                </c:pt>
                <c:pt idx="31">
                  <c:v>1.5192215849813633</c:v>
                </c:pt>
                <c:pt idx="32">
                  <c:v>1.5899760269896426</c:v>
                </c:pt>
                <c:pt idx="33">
                  <c:v>1.6472761929607911</c:v>
                </c:pt>
                <c:pt idx="34">
                  <c:v>1.6894628993798093</c:v>
                </c:pt>
                <c:pt idx="35">
                  <c:v>1.715288942194672</c:v>
                </c:pt>
                <c:pt idx="36">
                  <c:v>1.7239803375054648</c:v>
                </c:pt>
                <c:pt idx="37">
                  <c:v>1.7152748513144012</c:v>
                </c:pt>
                <c:pt idx="38">
                  <c:v>1.6894351420485867</c:v>
                </c:pt>
                <c:pt idx="39">
                  <c:v>1.647235596801699</c:v>
                </c:pt>
                <c:pt idx="40">
                  <c:v>1.5899237818309195</c:v>
                </c:pt>
                <c:pt idx="41">
                  <c:v>1.5191591849471158</c:v>
                </c:pt>
                <c:pt idx="42">
                  <c:v>1.4369334462090255</c:v>
                </c:pt>
                <c:pt idx="43">
                  <c:v>1.3454774237762708</c:v>
                </c:pt>
                <c:pt idx="44">
                  <c:v>1.2471611332685628</c:v>
                </c:pt>
                <c:pt idx="45">
                  <c:v>1.1443927888513221</c:v>
                </c:pt>
                <c:pt idx="46">
                  <c:v>1.0395228704890713</c:v>
                </c:pt>
                <c:pt idx="47">
                  <c:v>0.934758399656898</c:v>
                </c:pt>
                <c:pt idx="48">
                  <c:v>0.8320915192509668</c:v>
                </c:pt>
                <c:pt idx="49">
                  <c:v>0.73324516263080297</c:v>
                </c:pt>
                <c:pt idx="50">
                  <c:v>0.63963719334571278</c:v>
                </c:pt>
                <c:pt idx="51">
                  <c:v>0.55236302963769013</c:v>
                </c:pt>
                <c:pt idx="52">
                  <c:v>0.47219554853069351</c:v>
                </c:pt>
                <c:pt idx="53">
                  <c:v>0.39960007932535524</c:v>
                </c:pt>
                <c:pt idx="54">
                  <c:v>0.33476159969660968</c:v>
                </c:pt>
                <c:pt idx="55">
                  <c:v>0.27762085975943829</c:v>
                </c:pt>
                <c:pt idx="56">
                  <c:v>0.22791606951488566</c:v>
                </c:pt>
                <c:pt idx="57">
                  <c:v>0.1852269562536224</c:v>
                </c:pt>
                <c:pt idx="58">
                  <c:v>0.14901837570369003</c:v>
                </c:pt>
                <c:pt idx="59">
                  <c:v>0.11868117897243884</c:v>
                </c:pt>
                <c:pt idx="60">
                  <c:v>9.3568629871732492E-2</c:v>
                </c:pt>
                <c:pt idx="61">
                  <c:v>7.3027272411116562E-2</c:v>
                </c:pt>
                <c:pt idx="62">
                  <c:v>5.6421714793809752E-2</c:v>
                </c:pt>
                <c:pt idx="63">
                  <c:v>4.3153286261641298E-2</c:v>
                </c:pt>
                <c:pt idx="64">
                  <c:v>3.2672913181245308E-2</c:v>
                </c:pt>
                <c:pt idx="65">
                  <c:v>2.4488841191013057E-2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4934-4131-ABBA-00BEC42B1AC6}"/>
            </c:ext>
          </c:extLst>
        </c:ser>
        <c:ser>
          <c:idx val="45"/>
          <c:order val="45"/>
          <c:tx>
            <c:strRef>
              <c:f>WielowNormalny!$L$48</c:f>
              <c:strCache>
                <c:ptCount val="1"/>
                <c:pt idx="0">
                  <c:v>1,8</c:v>
                </c:pt>
              </c:strCache>
            </c:strRef>
          </c:tx>
          <c:spPr>
            <a:solidFill>
              <a:schemeClr val="accent4">
                <a:lumMod val="7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WielowNormalny!$M$48:$BZ$48</c:f>
              <c:numCache>
                <c:formatCode>General</c:formatCode>
                <c:ptCount val="66"/>
                <c:pt idx="0">
                  <c:v>1.7023810922973644E-3</c:v>
                </c:pt>
                <c:pt idx="1">
                  <c:v>2.4479158624628444E-3</c:v>
                </c:pt>
                <c:pt idx="2">
                  <c:v>3.4845169191689636E-3</c:v>
                </c:pt>
                <c:pt idx="3">
                  <c:v>4.9101533989257123E-3</c:v>
                </c:pt>
                <c:pt idx="4">
                  <c:v>6.8494221580618969E-3</c:v>
                </c:pt>
                <c:pt idx="5">
                  <c:v>9.4584331817214994E-3</c:v>
                </c:pt>
                <c:pt idx="6">
                  <c:v>1.2929771725439172E-2</c:v>
                </c:pt>
                <c:pt idx="7">
                  <c:v>1.749721411749023E-2</c:v>
                </c:pt>
                <c:pt idx="8">
                  <c:v>2.3439770054492756E-2</c:v>
                </c:pt>
                <c:pt idx="9">
                  <c:v>3.1084520966622713E-2</c:v>
                </c:pt>
                <c:pt idx="10">
                  <c:v>4.0807632801302597E-2</c:v>
                </c:pt>
                <c:pt idx="11">
                  <c:v>5.3032856229064229E-2</c:v>
                </c:pt>
                <c:pt idx="12">
                  <c:v>6.8226803512234702E-2</c:v>
                </c:pt>
                <c:pt idx="13">
                  <c:v>8.6890325281574782E-2</c:v>
                </c:pt>
                <c:pt idx="14">
                  <c:v>0.10954541702509379</c:v>
                </c:pt>
                <c:pt idx="15">
                  <c:v>0.13671727529607597</c:v>
                </c:pt>
                <c:pt idx="16">
                  <c:v>0.16891140237895211</c:v>
                </c:pt>
                <c:pt idx="17">
                  <c:v>0.20658602168675363</c:v>
                </c:pt>
                <c:pt idx="18">
                  <c:v>0.25012050024172877</c:v>
                </c:pt>
                <c:pt idx="19">
                  <c:v>0.29978095338418281</c:v>
                </c:pt>
                <c:pt idx="20">
                  <c:v>0.35568469321941415</c:v>
                </c:pt>
                <c:pt idx="21">
                  <c:v>0.41776562960168789</c:v>
                </c:pt>
                <c:pt idx="22">
                  <c:v>0.4857430880114913</c:v>
                </c:pt>
                <c:pt idx="23">
                  <c:v>0.55909671889772483</c:v>
                </c:pt>
                <c:pt idx="24">
                  <c:v>0.63705018959897064</c:v>
                </c:pt>
                <c:pt idx="25">
                  <c:v>0.71856613654554047</c:v>
                </c:pt>
                <c:pt idx="26">
                  <c:v>0.80235439430123046</c:v>
                </c:pt>
                <c:pt idx="27">
                  <c:v>0.88689481504938406</c:v>
                </c:pt>
                <c:pt idx="28">
                  <c:v>0.97047507995948168</c:v>
                </c:pt>
                <c:pt idx="29">
                  <c:v>1.0512428417916602</c:v>
                </c:pt>
                <c:pt idx="30">
                  <c:v>1.1272704087588692</c:v>
                </c:pt>
                <c:pt idx="31">
                  <c:v>1.1966290823385439</c:v>
                </c:pt>
                <c:pt idx="32">
                  <c:v>1.2574693026983503</c:v>
                </c:pt>
                <c:pt idx="33">
                  <c:v>1.3081020365137914</c:v>
                </c:pt>
                <c:pt idx="34">
                  <c:v>1.3470764486092532</c:v>
                </c:pt>
                <c:pt idx="35">
                  <c:v>1.3732488890657408</c:v>
                </c:pt>
                <c:pt idx="36">
                  <c:v>1.3858386234874105</c:v>
                </c:pt>
                <c:pt idx="37">
                  <c:v>1.3844665180586611</c:v>
                </c:pt>
                <c:pt idx="38">
                  <c:v>1.3691740048704504</c:v>
                </c:pt>
                <c:pt idx="39">
                  <c:v>1.3404210037773694</c:v>
                </c:pt>
                <c:pt idx="40">
                  <c:v>1.2990629462259797</c:v>
                </c:pt>
                <c:pt idx="41">
                  <c:v>1.2463085026306671</c:v>
                </c:pt>
                <c:pt idx="42">
                  <c:v>1.1836609279512318</c:v>
                </c:pt>
                <c:pt idx="43">
                  <c:v>1.1128469956982079</c:v>
                </c:pt>
                <c:pt idx="44">
                  <c:v>1.0357382019211125</c:v>
                </c:pt>
                <c:pt idx="45">
                  <c:v>0.95426923743059822</c:v>
                </c:pt>
                <c:pt idx="46">
                  <c:v>0.87035863863775231</c:v>
                </c:pt>
                <c:pt idx="47">
                  <c:v>0.78583606473004908</c:v>
                </c:pt>
                <c:pt idx="48">
                  <c:v>0.70237987558302295</c:v>
                </c:pt>
                <c:pt idx="49">
                  <c:v>0.62146769036622707</c:v>
                </c:pt>
                <c:pt idx="50">
                  <c:v>0.54434149490233275</c:v>
                </c:pt>
                <c:pt idx="51">
                  <c:v>0.47198774225675055</c:v>
                </c:pt>
                <c:pt idx="52">
                  <c:v>0.40513185246313876</c:v>
                </c:pt>
                <c:pt idx="53">
                  <c:v>0.34424564223527016</c:v>
                </c:pt>
                <c:pt idx="54">
                  <c:v>0.28956555820688368</c:v>
                </c:pt>
                <c:pt idx="55">
                  <c:v>0.24111917494792726</c:v>
                </c:pt>
                <c:pt idx="56">
                  <c:v>0.1987572526902949</c:v>
                </c:pt>
                <c:pt idx="57">
                  <c:v>0.16218870749707762</c:v>
                </c:pt>
                <c:pt idx="58">
                  <c:v>0.13101608935334613</c:v>
                </c:pt>
                <c:pt idx="59">
                  <c:v>0.10476954145159507</c:v>
                </c:pt>
                <c:pt idx="60">
                  <c:v>8.2937672906491539E-2</c:v>
                </c:pt>
                <c:pt idx="61">
                  <c:v>6.4994265429466569E-2</c:v>
                </c:pt>
                <c:pt idx="62">
                  <c:v>5.0420207115348684E-2</c:v>
                </c:pt>
                <c:pt idx="63">
                  <c:v>3.8720468421750413E-2</c:v>
                </c:pt>
                <c:pt idx="64">
                  <c:v>2.9436283120696377E-2</c:v>
                </c:pt>
                <c:pt idx="65">
                  <c:v>2.2152958388470916E-2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4934-4131-ABBA-00BEC42B1AC6}"/>
            </c:ext>
          </c:extLst>
        </c:ser>
        <c:ser>
          <c:idx val="46"/>
          <c:order val="46"/>
          <c:tx>
            <c:strRef>
              <c:f>WielowNormalny!$L$49</c:f>
              <c:strCache>
                <c:ptCount val="1"/>
                <c:pt idx="0">
                  <c:v>1,82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WielowNormalny!$M$49:$BZ$49</c:f>
              <c:numCache>
                <c:formatCode>General</c:formatCode>
                <c:ptCount val="66"/>
                <c:pt idx="0">
                  <c:v>1.1644035443918639E-3</c:v>
                </c:pt>
                <c:pt idx="1">
                  <c:v>1.6811698875042276E-3</c:v>
                </c:pt>
                <c:pt idx="2">
                  <c:v>2.4028467763704876E-3</c:v>
                </c:pt>
                <c:pt idx="3">
                  <c:v>3.3997497043896504E-3</c:v>
                </c:pt>
                <c:pt idx="4">
                  <c:v>4.7618334688272618E-3</c:v>
                </c:pt>
                <c:pt idx="5">
                  <c:v>6.6024915369710868E-3</c:v>
                </c:pt>
                <c:pt idx="6">
                  <c:v>9.0624973967683466E-3</c:v>
                </c:pt>
                <c:pt idx="7">
                  <c:v>1.231386329947208E-2</c:v>
                </c:pt>
                <c:pt idx="8">
                  <c:v>1.6563310861285804E-2</c:v>
                </c:pt>
                <c:pt idx="9">
                  <c:v>2.2054964809198493E-2</c:v>
                </c:pt>
                <c:pt idx="10">
                  <c:v>2.9071803671675233E-2</c:v>
                </c:pt>
                <c:pt idx="11">
                  <c:v>3.7935339629714709E-2</c:v>
                </c:pt>
                <c:pt idx="12">
                  <c:v>4.9002966037767125E-2</c:v>
                </c:pt>
                <c:pt idx="13">
                  <c:v>6.2662418149411939E-2</c:v>
                </c:pt>
                <c:pt idx="14">
                  <c:v>7.9322852729911103E-2</c:v>
                </c:pt>
                <c:pt idx="15">
                  <c:v>9.9402175726987813E-2</c:v>
                </c:pt>
                <c:pt idx="16">
                  <c:v>0.12331044010368727</c:v>
                </c:pt>
                <c:pt idx="17">
                  <c:v>0.15142939831931118</c:v>
                </c:pt>
                <c:pt idx="18">
                  <c:v>0.18408861796656126</c:v>
                </c:pt>
                <c:pt idx="19">
                  <c:v>0.22153893796607896</c:v>
                </c:pt>
                <c:pt idx="20">
                  <c:v>0.26392443051077868</c:v>
                </c:pt>
                <c:pt idx="21">
                  <c:v>0.31125440638580326</c:v>
                </c:pt>
                <c:pt idx="22">
                  <c:v>0.36337731806378559</c:v>
                </c:pt>
                <c:pt idx="23">
                  <c:v>0.41995863328043087</c:v>
                </c:pt>
                <c:pt idx="24">
                  <c:v>0.48046483093848497</c:v>
                </c:pt>
                <c:pt idx="25">
                  <c:v>0.54415557786683</c:v>
                </c:pt>
                <c:pt idx="26">
                  <c:v>0.6100858585805341</c:v>
                </c:pt>
                <c:pt idx="27">
                  <c:v>0.67711934747608504</c:v>
                </c:pt>
                <c:pt idx="28">
                  <c:v>0.74395365106293976</c:v>
                </c:pt>
                <c:pt idx="29">
                  <c:v>0.8091572455919227</c:v>
                </c:pt>
                <c:pt idx="30">
                  <c:v>0.871217051447566</c:v>
                </c:pt>
                <c:pt idx="31">
                  <c:v>0.92859469422833774</c:v>
                </c:pt>
                <c:pt idx="32">
                  <c:v>0.97978868672114772</c:v>
                </c:pt>
                <c:pt idx="33">
                  <c:v>1.023399109407666</c:v>
                </c:pt>
                <c:pt idx="34">
                  <c:v>1.058190943893714</c:v>
                </c:pt>
                <c:pt idx="35">
                  <c:v>1.0831520794791996</c:v>
                </c:pt>
                <c:pt idx="36">
                  <c:v>1.0975421977128106</c:v>
                </c:pt>
                <c:pt idx="37">
                  <c:v>1.1009292420085903</c:v>
                </c:pt>
                <c:pt idx="38">
                  <c:v>1.093210965731966</c:v>
                </c:pt>
                <c:pt idx="39">
                  <c:v>1.0746200592403115</c:v>
                </c:pt>
                <c:pt idx="40">
                  <c:v>1.0457124971574376</c:v>
                </c:pt>
                <c:pt idx="41">
                  <c:v>1.0073399201173421</c:v>
                </c:pt>
                <c:pt idx="42">
                  <c:v>0.96060796526215864</c:v>
                </c:pt>
                <c:pt idx="43">
                  <c:v>0.90682338980681054</c:v>
                </c:pt>
                <c:pt idx="44">
                  <c:v>0.84743351326767713</c:v>
                </c:pt>
                <c:pt idx="45">
                  <c:v>0.78396188426767777</c:v>
                </c:pt>
                <c:pt idx="46">
                  <c:v>0.71794413621797182</c:v>
                </c:pt>
                <c:pt idx="47">
                  <c:v>0.65086774390121682</c:v>
                </c:pt>
                <c:pt idx="48">
                  <c:v>0.58411887069602575</c:v>
                </c:pt>
                <c:pt idx="49">
                  <c:v>0.51893876785662074</c:v>
                </c:pt>
                <c:pt idx="50">
                  <c:v>0.45639133182262159</c:v>
                </c:pt>
                <c:pt idx="51">
                  <c:v>0.39734252741499665</c:v>
                </c:pt>
                <c:pt idx="52">
                  <c:v>0.34245152462615924</c:v>
                </c:pt>
                <c:pt idx="53">
                  <c:v>0.29217264340157761</c:v>
                </c:pt>
                <c:pt idx="54">
                  <c:v>0.24676660555944935</c:v>
                </c:pt>
                <c:pt idx="55">
                  <c:v>0.20631918614925063</c:v>
                </c:pt>
                <c:pt idx="56">
                  <c:v>0.17076514706118837</c:v>
                </c:pt>
                <c:pt idx="57">
                  <c:v>0.13991531305169316</c:v>
                </c:pt>
                <c:pt idx="58">
                  <c:v>0.11348478837805936</c:v>
                </c:pt>
                <c:pt idx="59">
                  <c:v>9.1120574100931412E-2</c:v>
                </c:pt>
                <c:pt idx="60">
                  <c:v>7.242718969220982E-2</c:v>
                </c:pt>
                <c:pt idx="61">
                  <c:v>5.6989285551246105E-2</c:v>
                </c:pt>
                <c:pt idx="62">
                  <c:v>4.4390617093163824E-2</c:v>
                </c:pt>
                <c:pt idx="63">
                  <c:v>3.4229105019333753E-2</c:v>
                </c:pt>
                <c:pt idx="64">
                  <c:v>2.6128007795487379E-2</c:v>
                </c:pt>
                <c:pt idx="65">
                  <c:v>1.9743468065870785E-2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4934-4131-ABBA-00BEC42B1AC6}"/>
            </c:ext>
          </c:extLst>
        </c:ser>
        <c:ser>
          <c:idx val="47"/>
          <c:order val="47"/>
          <c:tx>
            <c:strRef>
              <c:f>WielowNormalny!$L$50</c:f>
              <c:strCache>
                <c:ptCount val="1"/>
                <c:pt idx="0">
                  <c:v>1,84</c:v>
                </c:pt>
              </c:strCache>
            </c:strRef>
          </c:tx>
          <c:spPr>
            <a:solidFill>
              <a:schemeClr val="accent6">
                <a:lumMod val="7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WielowNormalny!$M$50:$BZ$50</c:f>
              <c:numCache>
                <c:formatCode>General</c:formatCode>
                <c:ptCount val="66"/>
                <c:pt idx="0">
                  <c:v>7.8465448847688044E-4</c:v>
                </c:pt>
                <c:pt idx="1">
                  <c:v>1.137509235526182E-3</c:v>
                </c:pt>
                <c:pt idx="2">
                  <c:v>1.6324421168829508E-3</c:v>
                </c:pt>
                <c:pt idx="3">
                  <c:v>2.3191404037600726E-3</c:v>
                </c:pt>
                <c:pt idx="4">
                  <c:v>3.2615398181979885E-3</c:v>
                </c:pt>
                <c:pt idx="5">
                  <c:v>4.5407199683042392E-3</c:v>
                </c:pt>
                <c:pt idx="6">
                  <c:v>6.257965220478558E-3</c:v>
                </c:pt>
                <c:pt idx="7">
                  <c:v>8.5378390332423622E-3</c:v>
                </c:pt>
                <c:pt idx="8">
                  <c:v>1.1531058401003162E-2</c:v>
                </c:pt>
                <c:pt idx="9">
                  <c:v>1.5416889951211305E-2</c:v>
                </c:pt>
                <c:pt idx="10">
                  <c:v>2.0404725869350212E-2</c:v>
                </c:pt>
                <c:pt idx="11">
                  <c:v>2.6734443500703427E-2</c:v>
                </c:pt>
                <c:pt idx="12">
                  <c:v>3.4675116087097405E-2</c:v>
                </c:pt>
                <c:pt idx="13">
                  <c:v>4.4521633542084285E-2</c:v>
                </c:pt>
                <c:pt idx="14">
                  <c:v>5.6588821448418938E-2</c:v>
                </c:pt>
                <c:pt idx="15">
                  <c:v>7.1202722444725294E-2</c:v>
                </c:pt>
                <c:pt idx="16">
                  <c:v>8.868883312225341E-2</c:v>
                </c:pt>
                <c:pt idx="17">
                  <c:v>0.10935727358334331</c:v>
                </c:pt>
                <c:pt idx="18">
                  <c:v>0.13348510240578157</c:v>
                </c:pt>
                <c:pt idx="19">
                  <c:v>0.16129626666697389</c:v>
                </c:pt>
                <c:pt idx="20">
                  <c:v>0.19293997743088279</c:v>
                </c:pt>
                <c:pt idx="21">
                  <c:v>0.22846860131139393</c:v>
                </c:pt>
                <c:pt idx="22">
                  <c:v>0.26781642845185877</c:v>
                </c:pt>
                <c:pt idx="23">
                  <c:v>0.31078088336002668</c:v>
                </c:pt>
                <c:pt idx="24">
                  <c:v>0.35700785448395528</c:v>
                </c:pt>
                <c:pt idx="25">
                  <c:v>0.40598280227487987</c:v>
                </c:pt>
                <c:pt idx="26">
                  <c:v>0.45702914313570442</c:v>
                </c:pt>
                <c:pt idx="27">
                  <c:v>0.50931508969842032</c:v>
                </c:pt>
                <c:pt idx="28">
                  <c:v>0.56186966313419873</c:v>
                </c:pt>
                <c:pt idx="29">
                  <c:v>0.61360800425361528</c:v>
                </c:pt>
                <c:pt idx="30">
                  <c:v>0.66336543695203554</c:v>
                </c:pt>
                <c:pt idx="31">
                  <c:v>0.70993903391237323</c:v>
                </c:pt>
                <c:pt idx="32">
                  <c:v>0.75213476350660291</c:v>
                </c:pt>
                <c:pt idx="33">
                  <c:v>0.78881772469476497</c:v>
                </c:pt>
                <c:pt idx="34">
                  <c:v>0.81896256533527056</c:v>
                </c:pt>
                <c:pt idx="35">
                  <c:v>0.84170097898713558</c:v>
                </c:pt>
                <c:pt idx="36">
                  <c:v>0.85636321809770222</c:v>
                </c:pt>
                <c:pt idx="37">
                  <c:v>0.86251085653957482</c:v>
                </c:pt>
                <c:pt idx="38">
                  <c:v>0.85995856566412043</c:v>
                </c:pt>
                <c:pt idx="39">
                  <c:v>0.84878339472747433</c:v>
                </c:pt>
                <c:pt idx="40">
                  <c:v>0.82932090725380769</c:v>
                </c:pt>
                <c:pt idx="41">
                  <c:v>0.80214844366690852</c:v>
                </c:pt>
                <c:pt idx="42">
                  <c:v>0.76805667504993114</c:v>
                </c:pt>
                <c:pt idx="43">
                  <c:v>0.72801140353684979</c:v>
                </c:pt>
                <c:pt idx="44">
                  <c:v>0.68310818323571676</c:v>
                </c:pt>
                <c:pt idx="45">
                  <c:v>0.63452273185195895</c:v>
                </c:pt>
                <c:pt idx="46">
                  <c:v>0.58346025077783314</c:v>
                </c:pt>
                <c:pt idx="47">
                  <c:v>0.53110666911205928</c:v>
                </c:pt>
                <c:pt idx="48">
                  <c:v>0.47858449789729063</c:v>
                </c:pt>
                <c:pt idx="49">
                  <c:v>0.42691546828402771</c:v>
                </c:pt>
                <c:pt idx="50">
                  <c:v>0.37699148933155224</c:v>
                </c:pt>
                <c:pt idx="51">
                  <c:v>0.32955476305703213</c:v>
                </c:pt>
                <c:pt idx="52">
                  <c:v>0.28518720135058412</c:v>
                </c:pt>
                <c:pt idx="53">
                  <c:v>0.24430865981503472</c:v>
                </c:pt>
                <c:pt idx="54">
                  <c:v>0.20718298358390674</c:v>
                </c:pt>
                <c:pt idx="55">
                  <c:v>0.17393048024360802</c:v>
                </c:pt>
                <c:pt idx="56">
                  <c:v>0.14454520881369978</c:v>
                </c:pt>
                <c:pt idx="57">
                  <c:v>0.11891539893503303</c:v>
                </c:pt>
                <c:pt idx="58">
                  <c:v>9.6845374982809665E-2</c:v>
                </c:pt>
                <c:pt idx="59">
                  <c:v>7.8077529761852546E-2</c:v>
                </c:pt>
                <c:pt idx="60">
                  <c:v>6.2313139915792119E-2</c:v>
                </c:pt>
                <c:pt idx="61">
                  <c:v>4.9231106648590095E-2</c:v>
                </c:pt>
                <c:pt idx="62">
                  <c:v>3.8504009200362399E-2</c:v>
                </c:pt>
                <c:pt idx="63">
                  <c:v>2.9811147834538074E-2</c:v>
                </c:pt>
                <c:pt idx="64">
                  <c:v>2.2848507449820858E-2</c:v>
                </c:pt>
                <c:pt idx="65">
                  <c:v>1.7335779105914481E-2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4934-4131-ABBA-00BEC42B1AC6}"/>
            </c:ext>
          </c:extLst>
        </c:ser>
        <c:ser>
          <c:idx val="48"/>
          <c:order val="48"/>
          <c:tx>
            <c:strRef>
              <c:f>WielowNormalny!$L$51</c:f>
              <c:strCache>
                <c:ptCount val="1"/>
                <c:pt idx="0">
                  <c:v>1,86</c:v>
                </c:pt>
              </c:strCache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WielowNormalny!$M$51:$BZ$51</c:f>
              <c:numCache>
                <c:formatCode>General</c:formatCode>
                <c:ptCount val="66"/>
                <c:pt idx="0">
                  <c:v>5.2093270146917733E-4</c:v>
                </c:pt>
                <c:pt idx="1">
                  <c:v>7.5827453842318871E-4</c:v>
                </c:pt>
                <c:pt idx="2">
                  <c:v>1.0926415645359298E-3</c:v>
                </c:pt>
                <c:pt idx="3">
                  <c:v>1.5586024432086181E-3</c:v>
                </c:pt>
                <c:pt idx="4">
                  <c:v>2.2008952834561583E-3</c:v>
                </c:pt>
                <c:pt idx="5">
                  <c:v>3.0765912342476994E-3</c:v>
                </c:pt>
                <c:pt idx="6">
                  <c:v>4.2574211029123591E-3</c:v>
                </c:pt>
                <c:pt idx="7">
                  <c:v>5.832165107404131E-3</c:v>
                </c:pt>
                <c:pt idx="8">
                  <c:v>7.9089604467510802E-3</c:v>
                </c:pt>
                <c:pt idx="9">
                  <c:v>1.0617331773369994E-2</c:v>
                </c:pt>
                <c:pt idx="10">
                  <c:v>1.4109699516581281E-2</c:v>
                </c:pt>
                <c:pt idx="11">
                  <c:v>1.8562075426606872E-2</c:v>
                </c:pt>
                <c:pt idx="12">
                  <c:v>2.4173620102865827E-2</c:v>
                </c:pt>
                <c:pt idx="13">
                  <c:v>3.1164721050225979E-2</c:v>
                </c:pt>
                <c:pt idx="14">
                  <c:v>3.9773259773609917E-2</c:v>
                </c:pt>
                <c:pt idx="15">
                  <c:v>5.0248779910936139E-2</c:v>
                </c:pt>
                <c:pt idx="16">
                  <c:v>6.2844351216103364E-2</c:v>
                </c:pt>
                <c:pt idx="17">
                  <c:v>7.7806049404995511E-2</c:v>
                </c:pt>
                <c:pt idx="18">
                  <c:v>9.5360138622621743E-2</c:v>
                </c:pt>
                <c:pt idx="19">
                  <c:v>0.11569824582967055</c:v>
                </c:pt>
                <c:pt idx="20">
                  <c:v>0.13896104348891797</c:v>
                </c:pt>
                <c:pt idx="21">
                  <c:v>0.16522119177747149</c:v>
                </c:pt>
                <c:pt idx="22">
                  <c:v>0.194466512564266</c:v>
                </c:pt>
                <c:pt idx="23">
                  <c:v>0.22658454967440605</c:v>
                </c:pt>
                <c:pt idx="24">
                  <c:v>0.26134978759595329</c:v>
                </c:pt>
                <c:pt idx="25">
                  <c:v>0.29841482973731714</c:v>
                </c:pt>
                <c:pt idx="26">
                  <c:v>0.33730675869779697</c:v>
                </c:pt>
                <c:pt idx="27">
                  <c:v>0.37742970414329313</c:v>
                </c:pt>
                <c:pt idx="28">
                  <c:v>0.41807432910688985</c:v>
                </c:pt>
                <c:pt idx="29">
                  <c:v>0.45843452582154304</c:v>
                </c:pt>
                <c:pt idx="30">
                  <c:v>0.49763111347101613</c:v>
                </c:pt>
                <c:pt idx="31">
                  <c:v>0.53474179014693779</c:v>
                </c:pt>
                <c:pt idx="32">
                  <c:v>0.56883605624324607</c:v>
                </c:pt>
                <c:pt idx="33">
                  <c:v>0.59901334735044776</c:v>
                </c:pt>
                <c:pt idx="34">
                  <c:v>0.62444224132556281</c:v>
                </c:pt>
                <c:pt idx="35">
                  <c:v>0.64439837977835657</c:v>
                </c:pt>
                <c:pt idx="36">
                  <c:v>0.65829869974428812</c:v>
                </c:pt>
                <c:pt idx="37">
                  <c:v>0.66572972133547592</c:v>
                </c:pt>
                <c:pt idx="38">
                  <c:v>0.66646797712641326</c:v>
                </c:pt>
                <c:pt idx="39">
                  <c:v>0.66049117492831122</c:v>
                </c:pt>
                <c:pt idx="40">
                  <c:v>0.64797931590742897</c:v>
                </c:pt>
                <c:pt idx="41">
                  <c:v>0.62930568979560819</c:v>
                </c:pt>
                <c:pt idx="42">
                  <c:v>0.60501837575171857</c:v>
                </c:pt>
                <c:pt idx="43">
                  <c:v>0.57581352802052821</c:v>
                </c:pt>
                <c:pt idx="44">
                  <c:v>0.54250226278635372</c:v>
                </c:pt>
                <c:pt idx="45">
                  <c:v>0.50597334165088914</c:v>
                </c:pt>
                <c:pt idx="46">
                  <c:v>0.46715403987982018</c:v>
                </c:pt>
                <c:pt idx="47">
                  <c:v>0.4269715851018604</c:v>
                </c:pt>
                <c:pt idx="48">
                  <c:v>0.38631736500370478</c:v>
                </c:pt>
                <c:pt idx="49">
                  <c:v>0.34601575846512284</c:v>
                </c:pt>
                <c:pt idx="50">
                  <c:v>0.30679898446331427</c:v>
                </c:pt>
                <c:pt idx="51">
                  <c:v>0.26928883585960356</c:v>
                </c:pt>
                <c:pt idx="52">
                  <c:v>0.23398562198671219</c:v>
                </c:pt>
                <c:pt idx="53">
                  <c:v>0.20126413258674525</c:v>
                </c:pt>
                <c:pt idx="54">
                  <c:v>0.17137599596969347</c:v>
                </c:pt>
                <c:pt idx="55">
                  <c:v>0.14445746493140893</c:v>
                </c:pt>
                <c:pt idx="56">
                  <c:v>0.1205414408169635</c:v>
                </c:pt>
                <c:pt idx="57">
                  <c:v>9.9572442129822303E-2</c:v>
                </c:pt>
                <c:pt idx="58">
                  <c:v>8.1423230841269512E-2</c:v>
                </c:pt>
                <c:pt idx="59">
                  <c:v>6.5911909686763928E-2</c:v>
                </c:pt>
                <c:pt idx="60">
                  <c:v>5.2818474053032069E-2</c:v>
                </c:pt>
                <c:pt idx="61">
                  <c:v>4.1900016792566663E-2</c:v>
                </c:pt>
                <c:pt idx="62">
                  <c:v>3.2904018108355741E-2</c:v>
                </c:pt>
                <c:pt idx="63">
                  <c:v>2.5579383054124882E-2</c:v>
                </c:pt>
                <c:pt idx="64">
                  <c:v>1.9685098272018916E-2</c:v>
                </c:pt>
                <c:pt idx="65">
                  <c:v>1.4996554855083709E-2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4934-4131-ABBA-00BEC42B1AC6}"/>
            </c:ext>
          </c:extLst>
        </c:ser>
        <c:ser>
          <c:idx val="49"/>
          <c:order val="49"/>
          <c:tx>
            <c:strRef>
              <c:f>WielowNormalny!$L$52</c:f>
              <c:strCache>
                <c:ptCount val="1"/>
                <c:pt idx="0">
                  <c:v>1,88</c:v>
                </c:pt>
              </c:strCache>
            </c:strRef>
          </c:tx>
          <c:spPr>
            <a:solidFill>
              <a:schemeClr val="accent2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WielowNormalny!$M$52:$BZ$52</c:f>
              <c:numCache>
                <c:formatCode>General</c:formatCode>
                <c:ptCount val="66"/>
                <c:pt idx="0">
                  <c:v>3.407320543559922E-4</c:v>
                </c:pt>
                <c:pt idx="1">
                  <c:v>4.9799642871119199E-4</c:v>
                </c:pt>
                <c:pt idx="2">
                  <c:v>7.2051969493236196E-4</c:v>
                </c:pt>
                <c:pt idx="3">
                  <c:v>1.0319814151627876E-3</c:v>
                </c:pt>
                <c:pt idx="4">
                  <c:v>1.4632020047903513E-3</c:v>
                </c:pt>
                <c:pt idx="5">
                  <c:v>2.0537287859118247E-3</c:v>
                </c:pt>
                <c:pt idx="6">
                  <c:v>2.8535683856957587E-3</c:v>
                </c:pt>
                <c:pt idx="7">
                  <c:v>3.9250018963427578E-3</c:v>
                </c:pt>
                <c:pt idx="8">
                  <c:v>5.3443863798598662E-3</c:v>
                </c:pt>
                <c:pt idx="9">
                  <c:v>7.2038094677431778E-3</c:v>
                </c:pt>
                <c:pt idx="10">
                  <c:v>9.6124253145802602E-3</c:v>
                </c:pt>
                <c:pt idx="11">
                  <c:v>1.269726345510914E-2</c:v>
                </c:pt>
                <c:pt idx="12">
                  <c:v>1.6603271696519983E-2</c:v>
                </c:pt>
                <c:pt idx="13">
                  <c:v>2.1492335445292679E-2</c:v>
                </c:pt>
                <c:pt idx="14">
                  <c:v>2.7541014720721683E-2</c:v>
                </c:pt>
                <c:pt idx="15">
                  <c:v>3.4936762375626144E-2</c:v>
                </c:pt>
                <c:pt idx="16">
                  <c:v>4.3872437731330156E-2</c:v>
                </c:pt>
                <c:pt idx="17">
                  <c:v>5.4539012229740447E-2</c:v>
                </c:pt>
                <c:pt idx="18">
                  <c:v>6.7116478468985538E-2</c:v>
                </c:pt>
                <c:pt idx="19">
                  <c:v>8.176311831547213E-2</c:v>
                </c:pt>
                <c:pt idx="20">
                  <c:v>9.8603452808951317E-2</c:v>
                </c:pt>
                <c:pt idx="21">
                  <c:v>0.11771537516215569</c:v>
                </c:pt>
                <c:pt idx="22">
                  <c:v>0.13911714320178253</c:v>
                </c:pt>
                <c:pt idx="23">
                  <c:v>0.16275506094257733</c:v>
                </c:pt>
                <c:pt idx="24">
                  <c:v>0.18849279092662802</c:v>
                </c:pt>
                <c:pt idx="25">
                  <c:v>0.2161032902928412</c:v>
                </c:pt>
                <c:pt idx="26">
                  <c:v>0.24526433796209951</c:v>
                </c:pt>
                <c:pt idx="27">
                  <c:v>0.27555850690436984</c:v>
                </c:pt>
                <c:pt idx="28">
                  <c:v>0.30647823087502291</c:v>
                </c:pt>
                <c:pt idx="29">
                  <c:v>0.33743632518268996</c:v>
                </c:pt>
                <c:pt idx="30">
                  <c:v>0.3677819618270447</c:v>
                </c:pt>
                <c:pt idx="31">
                  <c:v>0.39682169603807121</c:v>
                </c:pt>
                <c:pt idx="32">
                  <c:v>0.42384472691891251</c:v>
                </c:pt>
                <c:pt idx="33">
                  <c:v>0.44815118743474486</c:v>
                </c:pt>
                <c:pt idx="34">
                  <c:v>0.46908193728431441</c:v>
                </c:pt>
                <c:pt idx="35">
                  <c:v>0.48604811176588281</c:v>
                </c:pt>
                <c:pt idx="36">
                  <c:v>0.49855858845684015</c:v>
                </c:pt>
                <c:pt idx="37">
                  <c:v>0.50624358783351386</c:v>
                </c:pt>
                <c:pt idx="38">
                  <c:v>0.50887282638811782</c:v>
                </c:pt>
                <c:pt idx="39">
                  <c:v>0.50636697893179095</c:v>
                </c:pt>
                <c:pt idx="40">
                  <c:v>0.49880165401018878</c:v>
                </c:pt>
                <c:pt idx="41">
                  <c:v>0.48640360444333897</c:v>
                </c:pt>
                <c:pt idx="42">
                  <c:v>0.46953943799609793</c:v>
                </c:pt>
                <c:pt idx="43">
                  <c:v>0.44869761243212619</c:v>
                </c:pt>
                <c:pt idx="44">
                  <c:v>0.42446494863799361</c:v>
                </c:pt>
                <c:pt idx="45">
                  <c:v>0.39749923663006742</c:v>
                </c:pt>
                <c:pt idx="46">
                  <c:v>0.36849971516217994</c:v>
                </c:pt>
                <c:pt idx="47">
                  <c:v>0.33817726355729633</c:v>
                </c:pt>
                <c:pt idx="48">
                  <c:v>0.3072260564598171</c:v>
                </c:pt>
                <c:pt idx="49">
                  <c:v>0.2762982146027127</c:v>
                </c:pt>
                <c:pt idx="50">
                  <c:v>0.24598266502259913</c:v>
                </c:pt>
                <c:pt idx="51">
                  <c:v>0.21678903782779951</c:v>
                </c:pt>
                <c:pt idx="52">
                  <c:v>0.18913701248463735</c:v>
                </c:pt>
                <c:pt idx="53">
                  <c:v>0.16335112260020207</c:v>
                </c:pt>
                <c:pt idx="54">
                  <c:v>0.13966066756084344</c:v>
                </c:pt>
                <c:pt idx="55">
                  <c:v>0.11820408766270461</c:v>
                </c:pt>
                <c:pt idx="56">
                  <c:v>9.903695262919171E-2</c:v>
                </c:pt>
                <c:pt idx="57">
                  <c:v>8.2142597799591877E-2</c:v>
                </c:pt>
                <c:pt idx="58">
                  <c:v>6.7444414679530634E-2</c:v>
                </c:pt>
                <c:pt idx="59">
                  <c:v>5.4818852198948886E-2</c:v>
                </c:pt>
                <c:pt idx="60">
                  <c:v>4.4108295722647406E-2</c:v>
                </c:pt>
                <c:pt idx="61">
                  <c:v>3.5133143440020165E-2</c:v>
                </c:pt>
                <c:pt idx="62">
                  <c:v>2.7702574506208517E-2</c:v>
                </c:pt>
                <c:pt idx="63">
                  <c:v>2.1623681998677726E-2</c:v>
                </c:pt>
                <c:pt idx="64">
                  <c:v>1.6708811203345907E-2</c:v>
                </c:pt>
                <c:pt idx="65">
                  <c:v>1.2781088715345577E-2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4934-4131-ABBA-00BEC42B1AC6}"/>
            </c:ext>
          </c:extLst>
        </c:ser>
        <c:ser>
          <c:idx val="50"/>
          <c:order val="50"/>
          <c:tx>
            <c:strRef>
              <c:f>WielowNormalny!$L$53</c:f>
              <c:strCache>
                <c:ptCount val="1"/>
                <c:pt idx="0">
                  <c:v>1,9</c:v>
                </c:pt>
              </c:strCache>
            </c:strRef>
          </c:tx>
          <c:spPr>
            <a:solidFill>
              <a:schemeClr val="accent3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WielowNormalny!$M$53:$BZ$53</c:f>
              <c:numCache>
                <c:formatCode>General</c:formatCode>
                <c:ptCount val="66"/>
                <c:pt idx="0">
                  <c:v>2.1956978438590115E-4</c:v>
                </c:pt>
                <c:pt idx="1">
                  <c:v>3.2222126349068313E-4</c:v>
                </c:pt>
                <c:pt idx="2">
                  <c:v>4.6810384529692787E-4</c:v>
                </c:pt>
                <c:pt idx="3">
                  <c:v>6.7318838274874244E-4</c:v>
                </c:pt>
                <c:pt idx="4">
                  <c:v>9.5837926354400713E-4</c:v>
                </c:pt>
                <c:pt idx="5">
                  <c:v>1.3506555126579153E-3</c:v>
                </c:pt>
                <c:pt idx="6">
                  <c:v>1.8843352575656557E-3</c:v>
                </c:pt>
                <c:pt idx="7">
                  <c:v>2.6024245340515758E-3</c:v>
                </c:pt>
                <c:pt idx="8">
                  <c:v>3.5579882248403163E-3</c:v>
                </c:pt>
                <c:pt idx="9">
                  <c:v>4.8154542366777514E-3</c:v>
                </c:pt>
                <c:pt idx="10">
                  <c:v>6.4517332798313285E-3</c:v>
                </c:pt>
                <c:pt idx="11">
                  <c:v>8.5570080709135837E-3</c:v>
                </c:pt>
                <c:pt idx="12">
                  <c:v>1.1235020516252135E-2</c:v>
                </c:pt>
                <c:pt idx="13">
                  <c:v>1.4602667267526901E-2</c:v>
                </c:pt>
                <c:pt idx="14">
                  <c:v>1.8788707306527645E-2</c:v>
                </c:pt>
                <c:pt idx="15">
                  <c:v>2.3931394383862895E-2</c:v>
                </c:pt>
                <c:pt idx="16">
                  <c:v>3.0174876300496506E-2</c:v>
                </c:pt>
                <c:pt idx="17">
                  <c:v>3.7664255261219255E-2</c:v>
                </c:pt>
                <c:pt idx="18">
                  <c:v>4.6539280220586413E-2</c:v>
                </c:pt>
                <c:pt idx="19">
                  <c:v>5.6926742288695972E-2</c:v>
                </c:pt>
                <c:pt idx="20">
                  <c:v>6.8931763965751514E-2</c:v>
                </c:pt>
                <c:pt idx="21">
                  <c:v>8.2628305136518282E-2</c:v>
                </c:pt>
                <c:pt idx="22">
                  <c:v>9.804934315480647E-2</c:v>
                </c:pt>
                <c:pt idx="23">
                  <c:v>0.1151773081262179</c:v>
                </c:pt>
                <c:pt idx="24">
                  <c:v>0.13393545312207397</c:v>
                </c:pt>
                <c:pt idx="25">
                  <c:v>0.15418089771297991</c:v>
                </c:pt>
                <c:pt idx="26">
                  <c:v>0.17570008851665142</c:v>
                </c:pt>
                <c:pt idx="27">
                  <c:v>0.19820736233622735</c:v>
                </c:pt>
                <c:pt idx="28">
                  <c:v>0.22134717093869585</c:v>
                </c:pt>
                <c:pt idx="29">
                  <c:v>0.24470033313518275</c:v>
                </c:pt>
                <c:pt idx="30">
                  <c:v>0.26779442848652796</c:v>
                </c:pt>
                <c:pt idx="31">
                  <c:v>0.29011815396237123</c:v>
                </c:pt>
                <c:pt idx="32">
                  <c:v>0.31113915299033057</c:v>
                </c:pt>
                <c:pt idx="33">
                  <c:v>0.33032452292289599</c:v>
                </c:pt>
                <c:pt idx="34">
                  <c:v>0.34716294137911463</c:v>
                </c:pt>
                <c:pt idx="35">
                  <c:v>0.361187152353448</c:v>
                </c:pt>
                <c:pt idx="36">
                  <c:v>0.37199544309196847</c:v>
                </c:pt>
                <c:pt idx="37">
                  <c:v>0.37927073865287964</c:v>
                </c:pt>
                <c:pt idx="38">
                  <c:v>0.38279604908159914</c:v>
                </c:pt>
                <c:pt idx="39">
                  <c:v>0.38246521942373568</c:v>
                </c:pt>
                <c:pt idx="40">
                  <c:v>0.3782882394870688</c:v>
                </c:pt>
                <c:pt idx="41">
                  <c:v>0.37039074277084533</c:v>
                </c:pt>
                <c:pt idx="42">
                  <c:v>0.35900772963050281</c:v>
                </c:pt>
                <c:pt idx="43">
                  <c:v>0.34447195225074112</c:v>
                </c:pt>
                <c:pt idx="44">
                  <c:v>0.32719776241574611</c:v>
                </c:pt>
                <c:pt idx="45">
                  <c:v>0.30766151570194822</c:v>
                </c:pt>
                <c:pt idx="46">
                  <c:v>0.28637982350412278</c:v>
                </c:pt>
                <c:pt idx="47">
                  <c:v>0.26388703318546158</c:v>
                </c:pt>
                <c:pt idx="48">
                  <c:v>0.24071329373280284</c:v>
                </c:pt>
                <c:pt idx="49">
                  <c:v>0.21736443769238412</c:v>
                </c:pt>
                <c:pt idx="50">
                  <c:v>0.19430469747202156</c:v>
                </c:pt>
                <c:pt idx="51">
                  <c:v>0.17194299998647955</c:v>
                </c:pt>
                <c:pt idx="52">
                  <c:v>0.15062327670050213</c:v>
                </c:pt>
                <c:pt idx="53">
                  <c:v>0.13061891562043462</c:v>
                </c:pt>
                <c:pt idx="54">
                  <c:v>0.11213119445823896</c:v>
                </c:pt>
                <c:pt idx="55">
                  <c:v>9.5291291802213351E-2</c:v>
                </c:pt>
                <c:pt idx="56">
                  <c:v>8.0165290746843934E-2</c:v>
                </c:pt>
                <c:pt idx="57">
                  <c:v>6.6761474686100081E-2</c:v>
                </c:pt>
                <c:pt idx="58">
                  <c:v>5.5039168211977178E-2</c:v>
                </c:pt>
                <c:pt idx="59">
                  <c:v>4.4918391314255908E-2</c:v>
                </c:pt>
                <c:pt idx="60">
                  <c:v>3.6289661576049258E-2</c:v>
                </c:pt>
                <c:pt idx="61">
                  <c:v>2.9023383046125513E-2</c:v>
                </c:pt>
                <c:pt idx="62">
                  <c:v>2.297838706134251E-2</c:v>
                </c:pt>
                <c:pt idx="63">
                  <c:v>1.8009325157000985E-2</c:v>
                </c:pt>
                <c:pt idx="64">
                  <c:v>1.3972744876816788E-2</c:v>
                </c:pt>
                <c:pt idx="65">
                  <c:v>1.0731796066263899E-2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4934-4131-ABBA-00BEC42B1AC6}"/>
            </c:ext>
          </c:extLst>
        </c:ser>
        <c:ser>
          <c:idx val="51"/>
          <c:order val="51"/>
          <c:tx>
            <c:strRef>
              <c:f>WielowNormalny!$L$54</c:f>
              <c:strCache>
                <c:ptCount val="1"/>
                <c:pt idx="0">
                  <c:v>1,92</c:v>
                </c:pt>
              </c:strCache>
            </c:strRef>
          </c:tx>
          <c:spPr>
            <a:solidFill>
              <a:schemeClr val="accent4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WielowNormalny!$M$54:$BZ$54</c:f>
              <c:numCache>
                <c:formatCode>General</c:formatCode>
                <c:ptCount val="66"/>
                <c:pt idx="0">
                  <c:v>1.3939922911462445E-4</c:v>
                </c:pt>
                <c:pt idx="1">
                  <c:v>2.0540470022995056E-4</c:v>
                </c:pt>
                <c:pt idx="2">
                  <c:v>2.9961722266455543E-4</c:v>
                </c:pt>
                <c:pt idx="3">
                  <c:v>4.3264288131962373E-4</c:v>
                </c:pt>
                <c:pt idx="4">
                  <c:v>6.1844166699521292E-4</c:v>
                </c:pt>
                <c:pt idx="5">
                  <c:v>8.7513350942922379E-4</c:v>
                </c:pt>
                <c:pt idx="6">
                  <c:v>1.2259034763759857E-3</c:v>
                </c:pt>
                <c:pt idx="7">
                  <c:v>1.6999832066602338E-3</c:v>
                </c:pt>
                <c:pt idx="8">
                  <c:v>2.3336696460155466E-3</c:v>
                </c:pt>
                <c:pt idx="9">
                  <c:v>3.1713232765291006E-3</c:v>
                </c:pt>
                <c:pt idx="10">
                  <c:v>4.2662671241165181E-3</c:v>
                </c:pt>
                <c:pt idx="11">
                  <c:v>5.6814863210223098E-3</c:v>
                </c:pt>
                <c:pt idx="12">
                  <c:v>7.490007936408501E-3</c:v>
                </c:pt>
                <c:pt idx="13">
                  <c:v>9.7748247982745954E-3</c:v>
                </c:pt>
                <c:pt idx="14">
                  <c:v>1.2628218206612892E-2</c:v>
                </c:pt>
                <c:pt idx="15">
                  <c:v>1.6150336102377559E-2</c:v>
                </c:pt>
                <c:pt idx="16">
                  <c:v>2.0446898616596307E-2</c:v>
                </c:pt>
                <c:pt idx="17">
                  <c:v>2.5625934630806344E-2</c:v>
                </c:pt>
                <c:pt idx="18">
                  <c:v>3.1793502627636951E-2</c:v>
                </c:pt>
                <c:pt idx="19">
                  <c:v>3.9048416723007726E-2</c:v>
                </c:pt>
                <c:pt idx="20">
                  <c:v>4.7476082357569657E-2</c:v>
                </c:pt>
                <c:pt idx="21">
                  <c:v>5.7141641379505913E-2</c:v>
                </c:pt>
                <c:pt idx="22">
                  <c:v>6.8082726488248937E-2</c:v>
                </c:pt>
                <c:pt idx="23">
                  <c:v>8.0302221397408724E-2</c:v>
                </c:pt>
                <c:pt idx="24">
                  <c:v>9.3761505211321663E-2</c:v>
                </c:pt>
                <c:pt idx="25">
                  <c:v>0.10837471632780385</c:v>
                </c:pt>
                <c:pt idx="26">
                  <c:v>0.12400459214521047</c:v>
                </c:pt>
                <c:pt idx="27">
                  <c:v>0.14046041732343093</c:v>
                </c:pt>
                <c:pt idx="28">
                  <c:v>0.1574985399531062</c:v>
                </c:pt>
                <c:pt idx="29">
                  <c:v>0.17482579081779132</c:v>
                </c:pt>
                <c:pt idx="30">
                  <c:v>0.19210597036986377</c:v>
                </c:pt>
                <c:pt idx="31">
                  <c:v>0.20896936102250296</c:v>
                </c:pt>
                <c:pt idx="32">
                  <c:v>0.22502499399098388</c:v>
                </c:pt>
                <c:pt idx="33">
                  <c:v>0.23987516936416203</c:v>
                </c:pt>
                <c:pt idx="34">
                  <c:v>0.25313151683737523</c:v>
                </c:pt>
                <c:pt idx="35">
                  <c:v>0.26443171417087918</c:v>
                </c:pt>
                <c:pt idx="36">
                  <c:v>0.27345587017288564</c:v>
                </c:pt>
                <c:pt idx="37">
                  <c:v>0.27994154332776183</c:v>
                </c:pt>
                <c:pt idx="38">
                  <c:v>0.28369641387617328</c:v>
                </c:pt>
                <c:pt idx="39">
                  <c:v>0.28460775599995991</c:v>
                </c:pt>
                <c:pt idx="40">
                  <c:v>0.28264805921017927</c:v>
                </c:pt>
                <c:pt idx="41">
                  <c:v>0.27787640779338918</c:v>
                </c:pt>
                <c:pt idx="42">
                  <c:v>0.27043552180377267</c:v>
                </c:pt>
                <c:pt idx="43">
                  <c:v>0.26054466637393581</c:v>
                </c:pt>
                <c:pt idx="44">
                  <c:v>0.2484889208870468</c:v>
                </c:pt>
                <c:pt idx="45">
                  <c:v>0.23460554065889502</c:v>
                </c:pt>
                <c:pt idx="46">
                  <c:v>0.21926832079673955</c:v>
                </c:pt>
                <c:pt idx="47">
                  <c:v>0.20287097123647552</c:v>
                </c:pt>
                <c:pt idx="48">
                  <c:v>0.18581052808865567</c:v>
                </c:pt>
                <c:pt idx="49">
                  <c:v>0.16847176215804791</c:v>
                </c:pt>
                <c:pt idx="50">
                  <c:v>0.15121341126343496</c:v>
                </c:pt>
                <c:pt idx="51">
                  <c:v>0.13435687524835052</c:v>
                </c:pt>
                <c:pt idx="52">
                  <c:v>0.11817779170942998</c:v>
                </c:pt>
                <c:pt idx="53">
                  <c:v>0.10290067830137505</c:v>
                </c:pt>
                <c:pt idx="54">
                  <c:v>8.8696604881042404E-2</c:v>
                </c:pt>
                <c:pt idx="55">
                  <c:v>7.5683663579095548E-2</c:v>
                </c:pt>
                <c:pt idx="56">
                  <c:v>6.3929850440912303E-2</c:v>
                </c:pt>
                <c:pt idx="57">
                  <c:v>5.3457866472997599E-2</c:v>
                </c:pt>
                <c:pt idx="58">
                  <c:v>4.425129114813741E-2</c:v>
                </c:pt>
                <c:pt idx="59">
                  <c:v>3.6261575001141209E-2</c:v>
                </c:pt>
                <c:pt idx="60">
                  <c:v>2.9415333165687844E-2</c:v>
                </c:pt>
                <c:pt idx="61">
                  <c:v>2.3621489064547776E-2</c:v>
                </c:pt>
                <c:pt idx="62">
                  <c:v>1.8777906089346826E-2</c:v>
                </c:pt>
                <c:pt idx="63">
                  <c:v>1.4777244043508844E-2</c:v>
                </c:pt>
                <c:pt idx="64">
                  <c:v>1.1511876456006959E-2</c:v>
                </c:pt>
                <c:pt idx="65">
                  <c:v>8.8777965096202473E-3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4934-4131-ABBA-00BEC42B1AC6}"/>
            </c:ext>
          </c:extLst>
        </c:ser>
        <c:ser>
          <c:idx val="52"/>
          <c:order val="52"/>
          <c:tx>
            <c:strRef>
              <c:f>WielowNormalny!$L$55</c:f>
              <c:strCache>
                <c:ptCount val="1"/>
                <c:pt idx="0">
                  <c:v>1,94</c:v>
                </c:pt>
              </c:strCache>
            </c:strRef>
          </c:tx>
          <c:spPr>
            <a:solidFill>
              <a:schemeClr val="accent5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WielowNormalny!$M$55:$BZ$55</c:f>
              <c:numCache>
                <c:formatCode>General</c:formatCode>
                <c:ptCount val="66"/>
                <c:pt idx="0">
                  <c:v>8.7191948246216017E-5</c:v>
                </c:pt>
                <c:pt idx="1">
                  <c:v>1.290015032707715E-4</c:v>
                </c:pt>
                <c:pt idx="2">
                  <c:v>1.88938103710351E-4</c:v>
                </c:pt>
                <c:pt idx="3">
                  <c:v>2.7393701859843478E-4</c:v>
                </c:pt>
                <c:pt idx="4">
                  <c:v>3.9317716687634963E-4</c:v>
                </c:pt>
                <c:pt idx="5">
                  <c:v>5.5864027738805589E-4</c:v>
                </c:pt>
                <c:pt idx="6">
                  <c:v>7.8574674749965704E-4</c:v>
                </c:pt>
                <c:pt idx="7">
                  <c:v>1.09405544237308E-3</c:v>
                </c:pt>
                <c:pt idx="8">
                  <c:v>1.5080038882755971E-3</c:v>
                </c:pt>
                <c:pt idx="9">
                  <c:v>2.057652268655819E-3</c:v>
                </c:pt>
                <c:pt idx="10">
                  <c:v>2.7793798010373634E-3</c:v>
                </c:pt>
                <c:pt idx="11">
                  <c:v>3.7164663264789882E-3</c:v>
                </c:pt>
                <c:pt idx="12">
                  <c:v>4.9194765977312819E-3</c:v>
                </c:pt>
                <c:pt idx="13">
                  <c:v>6.4463515698632767E-3</c:v>
                </c:pt>
                <c:pt idx="14">
                  <c:v>8.3621021249459544E-3</c:v>
                </c:pt>
                <c:pt idx="15">
                  <c:v>1.0737998493846575E-2</c:v>
                </c:pt>
                <c:pt idx="16">
                  <c:v>1.3650155593712361E-2</c:v>
                </c:pt>
                <c:pt idx="17">
                  <c:v>1.7177432730059203E-2</c:v>
                </c:pt>
                <c:pt idx="18">
                  <c:v>2.139859714413329E-2</c:v>
                </c:pt>
                <c:pt idx="19">
                  <c:v>2.6388745243623519E-2</c:v>
                </c:pt>
                <c:pt idx="20">
                  <c:v>3.2215032206366269E-2</c:v>
                </c:pt>
                <c:pt idx="21">
                  <c:v>3.8931827535369376E-2</c:v>
                </c:pt>
                <c:pt idx="22">
                  <c:v>4.6575486862741308E-2</c:v>
                </c:pt>
                <c:pt idx="23">
                  <c:v>5.5159002971793242E-2</c:v>
                </c:pt>
                <c:pt idx="24">
                  <c:v>6.4666864399725008E-2</c:v>
                </c:pt>
                <c:pt idx="25">
                  <c:v>7.5050500085249119E-2</c:v>
                </c:pt>
                <c:pt idx="26">
                  <c:v>8.6224715340356584E-2</c:v>
                </c:pt>
                <c:pt idx="27">
                  <c:v>9.806552093505469E-2</c:v>
                </c:pt>
                <c:pt idx="28">
                  <c:v>0.11040971826828438</c:v>
                </c:pt>
                <c:pt idx="29">
                  <c:v>0.12305652738325223</c:v>
                </c:pt>
                <c:pt idx="30">
                  <c:v>0.1357714325729078</c:v>
                </c:pt>
                <c:pt idx="31">
                  <c:v>0.14829227816428181</c:v>
                </c:pt>
                <c:pt idx="32">
                  <c:v>0.1603374843871381</c:v>
                </c:pt>
                <c:pt idx="33">
                  <c:v>0.17161608300621198</c:v>
                </c:pt>
                <c:pt idx="34">
                  <c:v>0.18183910987612692</c:v>
                </c:pt>
                <c:pt idx="35">
                  <c:v>0.19073175276991802</c:v>
                </c:pt>
                <c:pt idx="36">
                  <c:v>0.19804555274204602</c:v>
                </c:pt>
                <c:pt idx="37">
                  <c:v>0.2035699081276203</c:v>
                </c:pt>
                <c:pt idx="38">
                  <c:v>0.20714213987862612</c:v>
                </c:pt>
                <c:pt idx="39">
                  <c:v>0.20865544757352139</c:v>
                </c:pt>
                <c:pt idx="40">
                  <c:v>0.20806421328433333</c:v>
                </c:pt>
                <c:pt idx="41">
                  <c:v>0.20538628578142576</c:v>
                </c:pt>
                <c:pt idx="42">
                  <c:v>0.20070208548511903</c:v>
                </c:pt>
                <c:pt idx="43">
                  <c:v>0.19415059279041944</c:v>
                </c:pt>
                <c:pt idx="44">
                  <c:v>0.18592249899309884</c:v>
                </c:pt>
                <c:pt idx="45">
                  <c:v>0.17625099074235012</c:v>
                </c:pt>
                <c:pt idx="46">
                  <c:v>0.16540078915327172</c:v>
                </c:pt>
                <c:pt idx="47">
                  <c:v>0.15365616129981444</c:v>
                </c:pt>
                <c:pt idx="48">
                  <c:v>0.1413086582797215</c:v>
                </c:pt>
                <c:pt idx="49">
                  <c:v>0.12864531002375715</c:v>
                </c:pt>
                <c:pt idx="50">
                  <c:v>0.11593792801392283</c:v>
                </c:pt>
                <c:pt idx="51">
                  <c:v>0.10343404354256915</c:v>
                </c:pt>
                <c:pt idx="52">
                  <c:v>9.1349855080463851E-2</c:v>
                </c:pt>
                <c:pt idx="53">
                  <c:v>7.9865389517897012E-2</c:v>
                </c:pt>
                <c:pt idx="54">
                  <c:v>6.9121914284909033E-2</c:v>
                </c:pt>
                <c:pt idx="55">
                  <c:v>5.9221484785171141E-2</c:v>
                </c:pt>
                <c:pt idx="56">
                  <c:v>5.0228385393183445E-2</c:v>
                </c:pt>
                <c:pt idx="57">
                  <c:v>4.2172129900573022E-2</c:v>
                </c:pt>
                <c:pt idx="58">
                  <c:v>3.5051632113906744E-2</c:v>
                </c:pt>
                <c:pt idx="59">
                  <c:v>2.8840138771444361E-2</c:v>
                </c:pt>
                <c:pt idx="60">
                  <c:v>2.3490531225762324E-2</c:v>
                </c:pt>
                <c:pt idx="61">
                  <c:v>1.8940643167628987E-2</c:v>
                </c:pt>
                <c:pt idx="62">
                  <c:v>1.5118301352688466E-2</c:v>
                </c:pt>
                <c:pt idx="63">
                  <c:v>1.1945866721222857E-2</c:v>
                </c:pt>
                <c:pt idx="64">
                  <c:v>9.3441268135964223E-3</c:v>
                </c:pt>
                <c:pt idx="65">
                  <c:v>7.23546045358253E-3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4934-4131-ABBA-00BEC42B1AC6}"/>
            </c:ext>
          </c:extLst>
        </c:ser>
        <c:ser>
          <c:idx val="53"/>
          <c:order val="53"/>
          <c:tx>
            <c:strRef>
              <c:f>WielowNormalny!$L$56</c:f>
              <c:strCache>
                <c:ptCount val="1"/>
                <c:pt idx="0">
                  <c:v>1,96</c:v>
                </c:pt>
              </c:strCache>
            </c:strRef>
          </c:tx>
          <c:spPr>
            <a:solidFill>
              <a:schemeClr val="accent6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WielowNormalny!$M$56:$BZ$56</c:f>
              <c:numCache>
                <c:formatCode>General</c:formatCode>
                <c:ptCount val="66"/>
                <c:pt idx="0">
                  <c:v>5.3730465667726576E-5</c:v>
                </c:pt>
                <c:pt idx="1">
                  <c:v>7.9819201381465298E-5</c:v>
                </c:pt>
                <c:pt idx="2">
                  <c:v>1.1738174014213568E-4</c:v>
                </c:pt>
                <c:pt idx="3">
                  <c:v>1.7088348810707948E-4</c:v>
                </c:pt>
                <c:pt idx="4">
                  <c:v>2.4626690297266472E-4</c:v>
                </c:pt>
                <c:pt idx="5">
                  <c:v>3.5133255075738608E-4</c:v>
                </c:pt>
                <c:pt idx="6">
                  <c:v>4.961775614714288E-4</c:v>
                </c:pt>
                <c:pt idx="7">
                  <c:v>6.9368490411819174E-4</c:v>
                </c:pt>
                <c:pt idx="8">
                  <c:v>9.60049792930596E-4</c:v>
                </c:pt>
                <c:pt idx="9">
                  <c:v>1.3153207293109734E-3</c:v>
                </c:pt>
                <c:pt idx="10">
                  <c:v>1.7839224152183613E-3</c:v>
                </c:pt>
                <c:pt idx="11">
                  <c:v>2.395116551534088E-3</c:v>
                </c:pt>
                <c:pt idx="12">
                  <c:v>3.1833451796082755E-3</c:v>
                </c:pt>
                <c:pt idx="13">
                  <c:v>4.1883908836551961E-3</c:v>
                </c:pt>
                <c:pt idx="14">
                  <c:v>5.4552802960816504E-3</c:v>
                </c:pt>
                <c:pt idx="15">
                  <c:v>7.0338536129086575E-3</c:v>
                </c:pt>
                <c:pt idx="16">
                  <c:v>8.9779249984371003E-3</c:v>
                </c:pt>
                <c:pt idx="17">
                  <c:v>1.1343968500791323E-2</c:v>
                </c:pt>
                <c:pt idx="18">
                  <c:v>1.4189282731877849E-2</c:v>
                </c:pt>
                <c:pt idx="19">
                  <c:v>1.7569615790470287E-2</c:v>
                </c:pt>
                <c:pt idx="20">
                  <c:v>2.1536269546656196E-2</c:v>
                </c:pt>
                <c:pt idx="21">
                  <c:v>2.6132748173110558E-2</c:v>
                </c:pt>
                <c:pt idx="22">
                  <c:v>3.1391067171759178E-2</c:v>
                </c:pt>
                <c:pt idx="23">
                  <c:v>3.7327892319646609E-2</c:v>
                </c:pt>
                <c:pt idx="24">
                  <c:v>4.3940728067856843E-2</c:v>
                </c:pt>
                <c:pt idx="25">
                  <c:v>5.1204416341447269E-2</c:v>
                </c:pt>
                <c:pt idx="26">
                  <c:v>5.9068233538025885E-2</c:v>
                </c:pt>
                <c:pt idx="27">
                  <c:v>6.7453880356949325E-2</c:v>
                </c:pt>
                <c:pt idx="28">
                  <c:v>7.6254641608423393E-2</c:v>
                </c:pt>
                <c:pt idx="29">
                  <c:v>8.5335948918742743E-2</c:v>
                </c:pt>
                <c:pt idx="30">
                  <c:v>9.4537508303874987E-2</c:v>
                </c:pt>
                <c:pt idx="31">
                  <c:v>0.1036770598263131</c:v>
                </c:pt>
                <c:pt idx="32">
                  <c:v>0.11255572381490316</c:v>
                </c:pt>
                <c:pt idx="33">
                  <c:v>0.1209647659042891</c:v>
                </c:pt>
                <c:pt idx="34">
                  <c:v>0.12869349192964485</c:v>
                </c:pt>
                <c:pt idx="35">
                  <c:v>0.13553787499968911</c:v>
                </c:pt>
                <c:pt idx="36">
                  <c:v>0.14130943217344394</c:v>
                </c:pt>
                <c:pt idx="37">
                  <c:v>0.14584381688411985</c:v>
                </c:pt>
                <c:pt idx="38">
                  <c:v>0.14900858264939698</c:v>
                </c:pt>
                <c:pt idx="39">
                  <c:v>0.15070960702092512</c:v>
                </c:pt>
                <c:pt idx="40">
                  <c:v>0.1508957411831649</c:v>
                </c:pt>
                <c:pt idx="41">
                  <c:v>0.14956136472948267</c:v>
                </c:pt>
                <c:pt idx="42">
                  <c:v>0.14674666756444246</c:v>
                </c:pt>
                <c:pt idx="43">
                  <c:v>0.14253563920348086</c:v>
                </c:pt>
                <c:pt idx="44">
                  <c:v>0.13705190583267082</c:v>
                </c:pt>
                <c:pt idx="45">
                  <c:v>0.13045270302683856</c:v>
                </c:pt>
                <c:pt idx="46">
                  <c:v>0.12292139404690512</c:v>
                </c:pt>
                <c:pt idx="47">
                  <c:v>0.11465902994401014</c:v>
                </c:pt>
                <c:pt idx="48">
                  <c:v>0.10587549187555241</c:v>
                </c:pt>
                <c:pt idx="49">
                  <c:v>9.6780756025477949E-2</c:v>
                </c:pt>
                <c:pt idx="50">
                  <c:v>8.7576779641912766E-2</c:v>
                </c:pt>
                <c:pt idx="51">
                  <c:v>7.8450429191643328E-2</c:v>
                </c:pt>
                <c:pt idx="52">
                  <c:v>6.9567767722197499E-2</c:v>
                </c:pt>
                <c:pt idx="53">
                  <c:v>6.1069899278175861E-2</c:v>
                </c:pt>
                <c:pt idx="54">
                  <c:v>5.3070445214855606E-2</c:v>
                </c:pt>
                <c:pt idx="55">
                  <c:v>4.5654611328446254E-2</c:v>
                </c:pt>
                <c:pt idx="56">
                  <c:v>3.8879704930917081E-2</c:v>
                </c:pt>
                <c:pt idx="57">
                  <c:v>3.2776883861684473E-2</c:v>
                </c:pt>
                <c:pt idx="58">
                  <c:v>2.7353868569095021E-2</c:v>
                </c:pt>
                <c:pt idx="59">
                  <c:v>2.2598324523260015E-2</c:v>
                </c:pt>
                <c:pt idx="60">
                  <c:v>1.8481623459399715E-2</c:v>
                </c:pt>
                <c:pt idx="61">
                  <c:v>1.4962714387893804E-2</c:v>
                </c:pt>
                <c:pt idx="62">
                  <c:v>1.199187370461037E-2</c:v>
                </c:pt>
                <c:pt idx="63">
                  <c:v>9.5141522615395813E-3</c:v>
                </c:pt>
                <c:pt idx="64">
                  <c:v>7.4723901708392193E-3</c:v>
                </c:pt>
                <c:pt idx="65">
                  <c:v>5.8097223155062451E-3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4934-4131-ABBA-00BEC42B1AC6}"/>
            </c:ext>
          </c:extLst>
        </c:ser>
        <c:ser>
          <c:idx val="54"/>
          <c:order val="54"/>
          <c:tx>
            <c:strRef>
              <c:f>WielowNormalny!$L$57</c:f>
              <c:strCache>
                <c:ptCount val="1"/>
                <c:pt idx="0">
                  <c:v>1,98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WielowNormalny!$M$57:$BZ$57</c:f>
              <c:numCache>
                <c:formatCode>General</c:formatCode>
                <c:ptCount val="66"/>
                <c:pt idx="0">
                  <c:v>3.2620682272634713E-5</c:v>
                </c:pt>
                <c:pt idx="1">
                  <c:v>4.8657321510659484E-5</c:v>
                </c:pt>
                <c:pt idx="2">
                  <c:v>7.1847183474855824E-5</c:v>
                </c:pt>
                <c:pt idx="3">
                  <c:v>1.0502137231088981E-4</c:v>
                </c:pt>
                <c:pt idx="4">
                  <c:v>1.5196795580989808E-4</c:v>
                </c:pt>
                <c:pt idx="5">
                  <c:v>2.1768712612498127E-4</c:v>
                </c:pt>
                <c:pt idx="6">
                  <c:v>3.0868808161038289E-4</c:v>
                </c:pt>
                <c:pt idx="7">
                  <c:v>4.3332462437278195E-4</c:v>
                </c:pt>
                <c:pt idx="8">
                  <c:v>6.0216189291215929E-4</c:v>
                </c:pt>
                <c:pt idx="9">
                  <c:v>8.2836083811449479E-4</c:v>
                </c:pt>
                <c:pt idx="10">
                  <c:v>1.1280601070603016E-3</c:v>
                </c:pt>
                <c:pt idx="11">
                  <c:v>1.5207272031242023E-3</c:v>
                </c:pt>
                <c:pt idx="12">
                  <c:v>2.0294426359848995E-3</c:v>
                </c:pt>
                <c:pt idx="13">
                  <c:v>2.6810729872726027E-3</c:v>
                </c:pt>
                <c:pt idx="14">
                  <c:v>3.5062823495677822E-3</c:v>
                </c:pt>
                <c:pt idx="15">
                  <c:v>4.5393275891498532E-3</c:v>
                </c:pt>
                <c:pt idx="16">
                  <c:v>5.817582585678935E-3</c:v>
                </c:pt>
                <c:pt idx="17">
                  <c:v>7.3807412512287137E-3</c:v>
                </c:pt>
                <c:pt idx="18">
                  <c:v>9.2696597900205086E-3</c:v>
                </c:pt>
                <c:pt idx="19">
                  <c:v>1.1524816031817826E-2</c:v>
                </c:pt>
                <c:pt idx="20">
                  <c:v>1.4184387903894435E-2</c:v>
                </c:pt>
                <c:pt idx="21">
                  <c:v>1.7281983614502897E-2</c:v>
                </c:pt>
                <c:pt idx="22">
                  <c:v>2.0844091461434362E-2</c:v>
                </c:pt>
                <c:pt idx="23">
                  <c:v>2.4887355004243911E-2</c:v>
                </c:pt>
                <c:pt idx="24">
                  <c:v>2.9415816458076963E-2</c:v>
                </c:pt>
                <c:pt idx="25">
                  <c:v>3.4418303739400254E-2</c:v>
                </c:pt>
                <c:pt idx="26">
                  <c:v>3.9866160446093729E-2</c:v>
                </c:pt>
                <c:pt idx="27">
                  <c:v>4.5711529113373582E-2</c:v>
                </c:pt>
                <c:pt idx="28">
                  <c:v>5.188639288742581E-2</c:v>
                </c:pt>
                <c:pt idx="29">
                  <c:v>5.8302556967920929E-2</c:v>
                </c:pt>
                <c:pt idx="30">
                  <c:v>6.4852708062806491E-2</c:v>
                </c:pt>
                <c:pt idx="31">
                  <c:v>7.1412628901181607E-2</c:v>
                </c:pt>
                <c:pt idx="32">
                  <c:v>7.7844568894036126E-2</c:v>
                </c:pt>
                <c:pt idx="33">
                  <c:v>8.4001686658729424E-2</c:v>
                </c:pt>
                <c:pt idx="34">
                  <c:v>8.9733392318737254E-2</c:v>
                </c:pt>
                <c:pt idx="35">
                  <c:v>9.4891335275763711E-2</c:v>
                </c:pt>
                <c:pt idx="36">
                  <c:v>9.9335714768211625E-2</c:v>
                </c:pt>
                <c:pt idx="37">
                  <c:v>0.10294154352009936</c:v>
                </c:pt>
                <c:pt idx="38">
                  <c:v>0.10560447507426843</c:v>
                </c:pt>
                <c:pt idx="39">
                  <c:v>0.1072458165161171</c:v>
                </c:pt>
                <c:pt idx="40">
                  <c:v>0.10781639080258076</c:v>
                </c:pt>
                <c:pt idx="41">
                  <c:v>0.10729898422311884</c:v>
                </c:pt>
                <c:pt idx="42">
                  <c:v>0.1057092090348537</c:v>
                </c:pt>
                <c:pt idx="43">
                  <c:v>0.10309472095310418</c:v>
                </c:pt>
                <c:pt idx="44">
                  <c:v>9.9532846222331495E-2</c:v>
                </c:pt>
                <c:pt idx="45">
                  <c:v>9.5126783132019554E-2</c:v>
                </c:pt>
                <c:pt idx="46">
                  <c:v>9.0000638303688624E-2</c:v>
                </c:pt>
                <c:pt idx="47">
                  <c:v>8.4293630677376302E-2</c:v>
                </c:pt>
                <c:pt idx="48">
                  <c:v>7.8153840131693547E-2</c:v>
                </c:pt>
                <c:pt idx="49">
                  <c:v>7.1731890334263887E-2</c:v>
                </c:pt>
                <c:pt idx="50">
                  <c:v>6.5174937159428431E-2</c:v>
                </c:pt>
                <c:pt idx="51">
                  <c:v>5.862128821634819E-2</c:v>
                </c:pt>
                <c:pt idx="52">
                  <c:v>5.2195911528576402E-2</c:v>
                </c:pt>
                <c:pt idx="53">
                  <c:v>4.6007009679323196E-2</c:v>
                </c:pt>
                <c:pt idx="54">
                  <c:v>4.0143748014025656E-2</c:v>
                </c:pt>
                <c:pt idx="55">
                  <c:v>3.4675139824841487E-2</c:v>
                </c:pt>
                <c:pt idx="56">
                  <c:v>2.9650014884568646E-2</c:v>
                </c:pt>
                <c:pt idx="57">
                  <c:v>2.5097935682073504E-2</c:v>
                </c:pt>
                <c:pt idx="58">
                  <c:v>2.1030881671790104E-2</c:v>
                </c:pt>
                <c:pt idx="59">
                  <c:v>1.7445497114875225E-2</c:v>
                </c:pt>
                <c:pt idx="60">
                  <c:v>1.4325692022189834E-2</c:v>
                </c:pt>
                <c:pt idx="61">
                  <c:v>1.1645396045318402E-2</c:v>
                </c:pt>
                <c:pt idx="62">
                  <c:v>9.3712884792615907E-3</c:v>
                </c:pt>
                <c:pt idx="63">
                  <c:v>7.465359783866231E-3</c:v>
                </c:pt>
                <c:pt idx="64">
                  <c:v>5.887197021316265E-3</c:v>
                </c:pt>
                <c:pt idx="65">
                  <c:v>4.5959234780113441E-3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4934-4131-ABBA-00BEC42B1AC6}"/>
            </c:ext>
          </c:extLst>
        </c:ser>
        <c:ser>
          <c:idx val="55"/>
          <c:order val="55"/>
          <c:tx>
            <c:strRef>
              <c:f>WielowNormalny!$L$58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WielowNormalny!$M$58:$BZ$58</c:f>
              <c:numCache>
                <c:formatCode>General</c:formatCode>
                <c:ptCount val="66"/>
                <c:pt idx="0">
                  <c:v>1.9511636159684935E-5</c:v>
                </c:pt>
                <c:pt idx="1">
                  <c:v>2.9222490842190632E-5</c:v>
                </c:pt>
                <c:pt idx="2">
                  <c:v>4.3325857307847437E-5</c:v>
                </c:pt>
                <c:pt idx="3">
                  <c:v>6.3589218917412088E-5</c:v>
                </c:pt>
                <c:pt idx="4">
                  <c:v>9.2390263867962299E-5</c:v>
                </c:pt>
                <c:pt idx="5">
                  <c:v>1.3288480273390596E-4</c:v>
                </c:pt>
                <c:pt idx="6">
                  <c:v>1.8920421892485004E-4</c:v>
                </c:pt>
                <c:pt idx="7">
                  <c:v>2.6668138865956639E-4</c:v>
                </c:pt>
                <c:pt idx="8">
                  <c:v>3.7210113198952506E-4</c:v>
                </c:pt>
                <c:pt idx="9">
                  <c:v>5.13967509730699E-4</c:v>
                </c:pt>
                <c:pt idx="10">
                  <c:v>7.0277569376464186E-4</c:v>
                </c:pt>
                <c:pt idx="11">
                  <c:v>9.512708539779264E-4</c:v>
                </c:pt>
                <c:pt idx="12">
                  <c:v>1.274670808916365E-3</c:v>
                </c:pt>
                <c:pt idx="13">
                  <c:v>1.6908235238307153E-3</c:v>
                </c:pt>
                <c:pt idx="14">
                  <c:v>2.2202655180558468E-3</c:v>
                </c:pt>
                <c:pt idx="15">
                  <c:v>2.8861436191728136E-3</c:v>
                </c:pt>
                <c:pt idx="16">
                  <c:v>3.7139611323130329E-3</c:v>
                </c:pt>
                <c:pt idx="17">
                  <c:v>4.731111266252001E-3</c:v>
                </c:pt>
                <c:pt idx="18">
                  <c:v>5.9661663868764642E-3</c:v>
                </c:pt>
                <c:pt idx="19">
                  <c:v>7.447901967252416E-3</c:v>
                </c:pt>
                <c:pt idx="20">
                  <c:v>9.2040492495577084E-3</c:v>
                </c:pt>
                <c:pt idx="21">
                  <c:v>1.1259790436714157E-2</c:v>
                </c:pt>
                <c:pt idx="22">
                  <c:v>1.3636033924880895E-2</c:v>
                </c:pt>
                <c:pt idx="23">
                  <c:v>1.6347533273409022E-2</c:v>
                </c:pt>
                <c:pt idx="24">
                  <c:v>1.940094026656685E-2</c:v>
                </c:pt>
                <c:pt idx="25">
                  <c:v>2.2792907007422491E-2</c:v>
                </c:pt>
                <c:pt idx="26">
                  <c:v>2.6508371619831134E-2</c:v>
                </c:pt>
                <c:pt idx="27">
                  <c:v>3.0519173880580602E-2</c:v>
                </c:pt>
                <c:pt idx="28">
                  <c:v>3.4783148301579601E-2</c:v>
                </c:pt>
                <c:pt idx="29">
                  <c:v>3.9243830823408689E-2</c:v>
                </c:pt>
                <c:pt idx="30">
                  <c:v>4.3830890363919787E-2</c:v>
                </c:pt>
                <c:pt idx="31">
                  <c:v>4.8461358278153351E-2</c:v>
                </c:pt>
                <c:pt idx="32">
                  <c:v>5.304167907690522E-2</c:v>
                </c:pt>
                <c:pt idx="33">
                  <c:v>5.7470547733972047E-2</c:v>
                </c:pt>
                <c:pt idx="34">
                  <c:v>6.164243708528671E-2</c:v>
                </c:pt>
                <c:pt idx="35">
                  <c:v>6.5451658607042801E-2</c:v>
                </c:pt>
                <c:pt idx="36">
                  <c:v>6.8796747073963771E-2</c:v>
                </c:pt>
                <c:pt idx="37">
                  <c:v>7.1584919835105051E-2</c:v>
                </c:pt>
                <c:pt idx="38">
                  <c:v>7.3736339410573282E-2</c:v>
                </c:pt>
                <c:pt idx="39">
                  <c:v>7.5187907029653583E-2</c:v>
                </c:pt>
                <c:pt idx="40">
                  <c:v>7.5896335872037021E-2</c:v>
                </c:pt>
                <c:pt idx="41">
                  <c:v>7.5840295212041359E-2</c:v>
                </c:pt>
                <c:pt idx="42">
                  <c:v>7.5021477277416898E-2</c:v>
                </c:pt>
                <c:pt idx="43">
                  <c:v>7.3464512369700766E-2</c:v>
                </c:pt>
                <c:pt idx="44">
                  <c:v>7.12157381865762E-2</c:v>
                </c:pt>
                <c:pt idx="45">
                  <c:v>6.8340909147425632E-2</c:v>
                </c:pt>
                <c:pt idx="46">
                  <c:v>6.4922003718586044E-2</c:v>
                </c:pt>
                <c:pt idx="47">
                  <c:v>6.1053345966253933E-2</c:v>
                </c:pt>
                <c:pt idx="48">
                  <c:v>5.68372970374156E-2</c:v>
                </c:pt>
                <c:pt idx="49">
                  <c:v>5.2379790169215637E-2</c:v>
                </c:pt>
                <c:pt idx="50">
                  <c:v>4.7785978555141898E-2</c:v>
                </c:pt>
                <c:pt idx="51">
                  <c:v>4.3156240531165159E-2</c:v>
                </c:pt>
                <c:pt idx="52">
                  <c:v>3.8582744557906445E-2</c:v>
                </c:pt>
                <c:pt idx="53">
                  <c:v>3.4146722242559963E-2</c:v>
                </c:pt>
                <c:pt idx="54">
                  <c:v>2.9916536833068698E-2</c:v>
                </c:pt>
                <c:pt idx="55">
                  <c:v>2.594657302539238E-2</c:v>
                </c:pt>
                <c:pt idx="56">
                  <c:v>2.2276916867598081E-2</c:v>
                </c:pt>
                <c:pt idx="57">
                  <c:v>1.8933746351498484E-2</c:v>
                </c:pt>
                <c:pt idx="58">
                  <c:v>1.593031695955233E-2</c:v>
                </c:pt>
                <c:pt idx="59">
                  <c:v>1.3268403512364047E-2</c:v>
                </c:pt>
                <c:pt idx="60">
                  <c:v>1.0940050227213173E-2</c:v>
                </c:pt>
                <c:pt idx="61">
                  <c:v>8.9294837810319164E-3</c:v>
                </c:pt>
                <c:pt idx="62">
                  <c:v>7.2150572459334979E-3</c:v>
                </c:pt>
                <c:pt idx="63">
                  <c:v>5.771113309195876E-3</c:v>
                </c:pt>
                <c:pt idx="64">
                  <c:v>4.5696802523842806E-3</c:v>
                </c:pt>
                <c:pt idx="65">
                  <c:v>3.5819409008259716E-3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4934-4131-ABBA-00BEC42B1AC6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496970152"/>
        <c:axId val="496968184"/>
        <c:axId val="493071520"/>
      </c:surface3DChart>
      <c:catAx>
        <c:axId val="496970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96968184"/>
        <c:crosses val="autoZero"/>
        <c:auto val="1"/>
        <c:lblAlgn val="ctr"/>
        <c:lblOffset val="100"/>
        <c:noMultiLvlLbl val="0"/>
      </c:catAx>
      <c:valAx>
        <c:axId val="496968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96970152"/>
        <c:crosses val="autoZero"/>
        <c:crossBetween val="midCat"/>
      </c:valAx>
      <c:serAx>
        <c:axId val="49307152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96968184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928258967629052E-2"/>
          <c:y val="7.407407407407407E-2"/>
          <c:w val="0.8902939632545932"/>
          <c:h val="0.8416746864975212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25400" cap="rnd">
                <a:solidFill>
                  <a:schemeClr val="tx2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Mieszanina!$B$2:$B$51</c:f>
              <c:numCache>
                <c:formatCode>General</c:formatCode>
                <c:ptCount val="50"/>
                <c:pt idx="0">
                  <c:v>1.4</c:v>
                </c:pt>
                <c:pt idx="1">
                  <c:v>1.4</c:v>
                </c:pt>
                <c:pt idx="2">
                  <c:v>1.3</c:v>
                </c:pt>
                <c:pt idx="3">
                  <c:v>1.5</c:v>
                </c:pt>
                <c:pt idx="4">
                  <c:v>1.4</c:v>
                </c:pt>
                <c:pt idx="5">
                  <c:v>1.7</c:v>
                </c:pt>
                <c:pt idx="6">
                  <c:v>1.4</c:v>
                </c:pt>
                <c:pt idx="7">
                  <c:v>1.5</c:v>
                </c:pt>
                <c:pt idx="8">
                  <c:v>1.4</c:v>
                </c:pt>
                <c:pt idx="9">
                  <c:v>1.5</c:v>
                </c:pt>
                <c:pt idx="10">
                  <c:v>1.5</c:v>
                </c:pt>
                <c:pt idx="11">
                  <c:v>1.6</c:v>
                </c:pt>
                <c:pt idx="12">
                  <c:v>1.4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1.5</c:v>
                </c:pt>
                <c:pt idx="16">
                  <c:v>1.3</c:v>
                </c:pt>
                <c:pt idx="17">
                  <c:v>1.4</c:v>
                </c:pt>
                <c:pt idx="18">
                  <c:v>1.7</c:v>
                </c:pt>
                <c:pt idx="19">
                  <c:v>1.5</c:v>
                </c:pt>
                <c:pt idx="20">
                  <c:v>1.7</c:v>
                </c:pt>
                <c:pt idx="21">
                  <c:v>1.5</c:v>
                </c:pt>
                <c:pt idx="22">
                  <c:v>1</c:v>
                </c:pt>
                <c:pt idx="23">
                  <c:v>1.7</c:v>
                </c:pt>
                <c:pt idx="24">
                  <c:v>1.9</c:v>
                </c:pt>
                <c:pt idx="25">
                  <c:v>1.6</c:v>
                </c:pt>
                <c:pt idx="26">
                  <c:v>1.6</c:v>
                </c:pt>
                <c:pt idx="27">
                  <c:v>1.5</c:v>
                </c:pt>
                <c:pt idx="28">
                  <c:v>1.4</c:v>
                </c:pt>
                <c:pt idx="29">
                  <c:v>1.6</c:v>
                </c:pt>
                <c:pt idx="30">
                  <c:v>1.6</c:v>
                </c:pt>
                <c:pt idx="31">
                  <c:v>1.5</c:v>
                </c:pt>
                <c:pt idx="32">
                  <c:v>1.5</c:v>
                </c:pt>
                <c:pt idx="33">
                  <c:v>1.4</c:v>
                </c:pt>
                <c:pt idx="34">
                  <c:v>1.5</c:v>
                </c:pt>
                <c:pt idx="35">
                  <c:v>1.2</c:v>
                </c:pt>
                <c:pt idx="36">
                  <c:v>1.3</c:v>
                </c:pt>
                <c:pt idx="37">
                  <c:v>1.4</c:v>
                </c:pt>
                <c:pt idx="38">
                  <c:v>1.3</c:v>
                </c:pt>
                <c:pt idx="39">
                  <c:v>1.5</c:v>
                </c:pt>
                <c:pt idx="40">
                  <c:v>1.3</c:v>
                </c:pt>
                <c:pt idx="41">
                  <c:v>1.3</c:v>
                </c:pt>
                <c:pt idx="42">
                  <c:v>1.3</c:v>
                </c:pt>
                <c:pt idx="43">
                  <c:v>1.6</c:v>
                </c:pt>
                <c:pt idx="44">
                  <c:v>1.9</c:v>
                </c:pt>
                <c:pt idx="45">
                  <c:v>1.4</c:v>
                </c:pt>
                <c:pt idx="46">
                  <c:v>1.6</c:v>
                </c:pt>
                <c:pt idx="47">
                  <c:v>1.4</c:v>
                </c:pt>
                <c:pt idx="48">
                  <c:v>1.5</c:v>
                </c:pt>
                <c:pt idx="49">
                  <c:v>1.4</c:v>
                </c:pt>
              </c:numCache>
            </c:numRef>
          </c:xVal>
          <c:yVal>
            <c:numRef>
              <c:f>Mieszanina!$C$2:$C$51</c:f>
              <c:numCache>
                <c:formatCode>General</c:formatCode>
                <c:ptCount val="5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0.4</c:v>
                </c:pt>
                <c:pt idx="6">
                  <c:v>0.3</c:v>
                </c:pt>
                <c:pt idx="7">
                  <c:v>0.2</c:v>
                </c:pt>
                <c:pt idx="8">
                  <c:v>0.2</c:v>
                </c:pt>
                <c:pt idx="9">
                  <c:v>0.1</c:v>
                </c:pt>
                <c:pt idx="10">
                  <c:v>0.2</c:v>
                </c:pt>
                <c:pt idx="11">
                  <c:v>0.2</c:v>
                </c:pt>
                <c:pt idx="12">
                  <c:v>0.1</c:v>
                </c:pt>
                <c:pt idx="13">
                  <c:v>0.1</c:v>
                </c:pt>
                <c:pt idx="14">
                  <c:v>0.2</c:v>
                </c:pt>
                <c:pt idx="15">
                  <c:v>0.4</c:v>
                </c:pt>
                <c:pt idx="16">
                  <c:v>0.4</c:v>
                </c:pt>
                <c:pt idx="17">
                  <c:v>0.3</c:v>
                </c:pt>
                <c:pt idx="18">
                  <c:v>0.3</c:v>
                </c:pt>
                <c:pt idx="19">
                  <c:v>0.3</c:v>
                </c:pt>
                <c:pt idx="20">
                  <c:v>0.2</c:v>
                </c:pt>
                <c:pt idx="21">
                  <c:v>0.4</c:v>
                </c:pt>
                <c:pt idx="22">
                  <c:v>0.2</c:v>
                </c:pt>
                <c:pt idx="23">
                  <c:v>0.5</c:v>
                </c:pt>
                <c:pt idx="24">
                  <c:v>0.2</c:v>
                </c:pt>
                <c:pt idx="25">
                  <c:v>0.2</c:v>
                </c:pt>
                <c:pt idx="26">
                  <c:v>0.4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0.4</c:v>
                </c:pt>
                <c:pt idx="32">
                  <c:v>0.1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0.1</c:v>
                </c:pt>
                <c:pt idx="38">
                  <c:v>0.2</c:v>
                </c:pt>
                <c:pt idx="39">
                  <c:v>0.2</c:v>
                </c:pt>
                <c:pt idx="40">
                  <c:v>0.3</c:v>
                </c:pt>
                <c:pt idx="41">
                  <c:v>0.3</c:v>
                </c:pt>
                <c:pt idx="42">
                  <c:v>0.2</c:v>
                </c:pt>
                <c:pt idx="43">
                  <c:v>0.6</c:v>
                </c:pt>
                <c:pt idx="44">
                  <c:v>0.4</c:v>
                </c:pt>
                <c:pt idx="45">
                  <c:v>0.3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EF-400A-9423-2145138F420A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25400" cap="rnd">
                <a:solidFill>
                  <a:schemeClr val="accent2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Mieszanina!$B$52:$B$104</c:f>
              <c:numCache>
                <c:formatCode>General</c:formatCode>
                <c:ptCount val="53"/>
                <c:pt idx="0">
                  <c:v>4.7</c:v>
                </c:pt>
                <c:pt idx="1">
                  <c:v>4.5</c:v>
                </c:pt>
                <c:pt idx="2">
                  <c:v>4.9000000000000004</c:v>
                </c:pt>
                <c:pt idx="3">
                  <c:v>4</c:v>
                </c:pt>
                <c:pt idx="4">
                  <c:v>4.5999999999999996</c:v>
                </c:pt>
                <c:pt idx="5">
                  <c:v>4.5</c:v>
                </c:pt>
                <c:pt idx="6">
                  <c:v>4.7</c:v>
                </c:pt>
                <c:pt idx="7">
                  <c:v>3.3</c:v>
                </c:pt>
                <c:pt idx="8">
                  <c:v>4.5999999999999996</c:v>
                </c:pt>
                <c:pt idx="9">
                  <c:v>3.9</c:v>
                </c:pt>
                <c:pt idx="10">
                  <c:v>3.5</c:v>
                </c:pt>
                <c:pt idx="11">
                  <c:v>4.2</c:v>
                </c:pt>
                <c:pt idx="12">
                  <c:v>4</c:v>
                </c:pt>
                <c:pt idx="13">
                  <c:v>4.7</c:v>
                </c:pt>
                <c:pt idx="14">
                  <c:v>3.6</c:v>
                </c:pt>
                <c:pt idx="15">
                  <c:v>4.4000000000000004</c:v>
                </c:pt>
                <c:pt idx="16">
                  <c:v>4.5</c:v>
                </c:pt>
                <c:pt idx="17">
                  <c:v>4.0999999999999996</c:v>
                </c:pt>
                <c:pt idx="18">
                  <c:v>4.5</c:v>
                </c:pt>
                <c:pt idx="19">
                  <c:v>3.9</c:v>
                </c:pt>
                <c:pt idx="20">
                  <c:v>4.8</c:v>
                </c:pt>
                <c:pt idx="21">
                  <c:v>4</c:v>
                </c:pt>
                <c:pt idx="22">
                  <c:v>4.9000000000000004</c:v>
                </c:pt>
                <c:pt idx="23">
                  <c:v>4.7</c:v>
                </c:pt>
                <c:pt idx="24">
                  <c:v>4.3</c:v>
                </c:pt>
                <c:pt idx="25">
                  <c:v>4.4000000000000004</c:v>
                </c:pt>
                <c:pt idx="26">
                  <c:v>4.8</c:v>
                </c:pt>
                <c:pt idx="27">
                  <c:v>5</c:v>
                </c:pt>
                <c:pt idx="28">
                  <c:v>4.5</c:v>
                </c:pt>
                <c:pt idx="29">
                  <c:v>3.5</c:v>
                </c:pt>
                <c:pt idx="30">
                  <c:v>3.8</c:v>
                </c:pt>
                <c:pt idx="31">
                  <c:v>3.7</c:v>
                </c:pt>
                <c:pt idx="32">
                  <c:v>3.9</c:v>
                </c:pt>
                <c:pt idx="33">
                  <c:v>5.0999999999999996</c:v>
                </c:pt>
                <c:pt idx="34">
                  <c:v>4.5</c:v>
                </c:pt>
                <c:pt idx="35">
                  <c:v>4.5</c:v>
                </c:pt>
                <c:pt idx="36">
                  <c:v>4.7</c:v>
                </c:pt>
                <c:pt idx="37">
                  <c:v>4.4000000000000004</c:v>
                </c:pt>
                <c:pt idx="38">
                  <c:v>4.0999999999999996</c:v>
                </c:pt>
                <c:pt idx="39">
                  <c:v>4</c:v>
                </c:pt>
                <c:pt idx="40">
                  <c:v>4.4000000000000004</c:v>
                </c:pt>
                <c:pt idx="41">
                  <c:v>4.5999999999999996</c:v>
                </c:pt>
                <c:pt idx="42">
                  <c:v>4</c:v>
                </c:pt>
                <c:pt idx="43">
                  <c:v>3.3</c:v>
                </c:pt>
                <c:pt idx="44">
                  <c:v>4.2</c:v>
                </c:pt>
                <c:pt idx="45">
                  <c:v>4.2</c:v>
                </c:pt>
                <c:pt idx="46">
                  <c:v>4.2</c:v>
                </c:pt>
                <c:pt idx="47">
                  <c:v>4.3</c:v>
                </c:pt>
                <c:pt idx="48">
                  <c:v>3</c:v>
                </c:pt>
                <c:pt idx="49">
                  <c:v>4.0999999999999996</c:v>
                </c:pt>
                <c:pt idx="50">
                  <c:v>6</c:v>
                </c:pt>
                <c:pt idx="51">
                  <c:v>5.0999999999999996</c:v>
                </c:pt>
                <c:pt idx="52">
                  <c:v>5.9</c:v>
                </c:pt>
              </c:numCache>
            </c:numRef>
          </c:xVal>
          <c:yVal>
            <c:numRef>
              <c:f>Mieszanina!$C$52:$C$101</c:f>
              <c:numCache>
                <c:formatCode>General</c:formatCode>
                <c:ptCount val="50"/>
                <c:pt idx="0">
                  <c:v>1.4</c:v>
                </c:pt>
                <c:pt idx="1">
                  <c:v>1.5</c:v>
                </c:pt>
                <c:pt idx="2">
                  <c:v>1.5</c:v>
                </c:pt>
                <c:pt idx="3">
                  <c:v>1.3</c:v>
                </c:pt>
                <c:pt idx="4">
                  <c:v>1.5</c:v>
                </c:pt>
                <c:pt idx="5">
                  <c:v>1.3</c:v>
                </c:pt>
                <c:pt idx="6">
                  <c:v>1.6</c:v>
                </c:pt>
                <c:pt idx="7">
                  <c:v>1</c:v>
                </c:pt>
                <c:pt idx="8">
                  <c:v>1.3</c:v>
                </c:pt>
                <c:pt idx="9">
                  <c:v>1.4</c:v>
                </c:pt>
                <c:pt idx="10">
                  <c:v>1</c:v>
                </c:pt>
                <c:pt idx="11">
                  <c:v>1.5</c:v>
                </c:pt>
                <c:pt idx="12">
                  <c:v>1</c:v>
                </c:pt>
                <c:pt idx="13">
                  <c:v>1.4</c:v>
                </c:pt>
                <c:pt idx="14">
                  <c:v>1.3</c:v>
                </c:pt>
                <c:pt idx="15">
                  <c:v>1.4</c:v>
                </c:pt>
                <c:pt idx="16">
                  <c:v>1.5</c:v>
                </c:pt>
                <c:pt idx="17">
                  <c:v>1</c:v>
                </c:pt>
                <c:pt idx="18">
                  <c:v>1.5</c:v>
                </c:pt>
                <c:pt idx="19">
                  <c:v>1.1000000000000001</c:v>
                </c:pt>
                <c:pt idx="20">
                  <c:v>1.8</c:v>
                </c:pt>
                <c:pt idx="21">
                  <c:v>1.3</c:v>
                </c:pt>
                <c:pt idx="22">
                  <c:v>1.5</c:v>
                </c:pt>
                <c:pt idx="23">
                  <c:v>1.2</c:v>
                </c:pt>
                <c:pt idx="24">
                  <c:v>1.3</c:v>
                </c:pt>
                <c:pt idx="25">
                  <c:v>1.4</c:v>
                </c:pt>
                <c:pt idx="26">
                  <c:v>1.4</c:v>
                </c:pt>
                <c:pt idx="27">
                  <c:v>1.7</c:v>
                </c:pt>
                <c:pt idx="28">
                  <c:v>1.5</c:v>
                </c:pt>
                <c:pt idx="29">
                  <c:v>1</c:v>
                </c:pt>
                <c:pt idx="30">
                  <c:v>1.1000000000000001</c:v>
                </c:pt>
                <c:pt idx="31">
                  <c:v>1</c:v>
                </c:pt>
                <c:pt idx="32">
                  <c:v>1.2</c:v>
                </c:pt>
                <c:pt idx="33">
                  <c:v>1.6</c:v>
                </c:pt>
                <c:pt idx="34">
                  <c:v>1.5</c:v>
                </c:pt>
                <c:pt idx="35">
                  <c:v>1.6</c:v>
                </c:pt>
                <c:pt idx="36">
                  <c:v>1.5</c:v>
                </c:pt>
                <c:pt idx="37">
                  <c:v>1.3</c:v>
                </c:pt>
                <c:pt idx="38">
                  <c:v>1.3</c:v>
                </c:pt>
                <c:pt idx="39">
                  <c:v>1.3</c:v>
                </c:pt>
                <c:pt idx="40">
                  <c:v>1.2</c:v>
                </c:pt>
                <c:pt idx="41">
                  <c:v>1.4</c:v>
                </c:pt>
                <c:pt idx="42">
                  <c:v>1.2</c:v>
                </c:pt>
                <c:pt idx="43">
                  <c:v>1</c:v>
                </c:pt>
                <c:pt idx="44">
                  <c:v>1.3</c:v>
                </c:pt>
                <c:pt idx="45">
                  <c:v>1.2</c:v>
                </c:pt>
                <c:pt idx="46">
                  <c:v>1.3</c:v>
                </c:pt>
                <c:pt idx="47">
                  <c:v>1.3</c:v>
                </c:pt>
                <c:pt idx="48">
                  <c:v>1.1000000000000001</c:v>
                </c:pt>
                <c:pt idx="49">
                  <c:v>1.3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EF-400A-9423-2145138F420A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Mieszanina!$B$102:$B$151</c:f>
              <c:numCache>
                <c:formatCode>General</c:formatCode>
                <c:ptCount val="50"/>
                <c:pt idx="0">
                  <c:v>6</c:v>
                </c:pt>
                <c:pt idx="1">
                  <c:v>5.0999999999999996</c:v>
                </c:pt>
                <c:pt idx="2">
                  <c:v>5.9</c:v>
                </c:pt>
                <c:pt idx="3">
                  <c:v>5.6</c:v>
                </c:pt>
                <c:pt idx="4">
                  <c:v>5.8</c:v>
                </c:pt>
                <c:pt idx="5">
                  <c:v>6.6</c:v>
                </c:pt>
                <c:pt idx="6">
                  <c:v>4.5</c:v>
                </c:pt>
                <c:pt idx="7">
                  <c:v>6.3</c:v>
                </c:pt>
                <c:pt idx="8">
                  <c:v>5.8</c:v>
                </c:pt>
                <c:pt idx="9">
                  <c:v>6.1</c:v>
                </c:pt>
                <c:pt idx="10">
                  <c:v>5.0999999999999996</c:v>
                </c:pt>
                <c:pt idx="11">
                  <c:v>5.3</c:v>
                </c:pt>
                <c:pt idx="12">
                  <c:v>5.5</c:v>
                </c:pt>
                <c:pt idx="13">
                  <c:v>5</c:v>
                </c:pt>
                <c:pt idx="14">
                  <c:v>5.0999999999999996</c:v>
                </c:pt>
                <c:pt idx="15">
                  <c:v>5.3</c:v>
                </c:pt>
                <c:pt idx="16">
                  <c:v>5.5</c:v>
                </c:pt>
                <c:pt idx="17">
                  <c:v>6.7</c:v>
                </c:pt>
                <c:pt idx="18">
                  <c:v>6.9</c:v>
                </c:pt>
                <c:pt idx="19">
                  <c:v>5</c:v>
                </c:pt>
                <c:pt idx="20">
                  <c:v>5.7</c:v>
                </c:pt>
                <c:pt idx="21">
                  <c:v>4.9000000000000004</c:v>
                </c:pt>
                <c:pt idx="22">
                  <c:v>6.7</c:v>
                </c:pt>
                <c:pt idx="23">
                  <c:v>4.9000000000000004</c:v>
                </c:pt>
                <c:pt idx="24">
                  <c:v>5.7</c:v>
                </c:pt>
                <c:pt idx="25">
                  <c:v>6</c:v>
                </c:pt>
                <c:pt idx="26">
                  <c:v>4.8</c:v>
                </c:pt>
                <c:pt idx="27">
                  <c:v>4.9000000000000004</c:v>
                </c:pt>
                <c:pt idx="28">
                  <c:v>5.6</c:v>
                </c:pt>
                <c:pt idx="29">
                  <c:v>5.8</c:v>
                </c:pt>
                <c:pt idx="30">
                  <c:v>6.1</c:v>
                </c:pt>
                <c:pt idx="31">
                  <c:v>6.4</c:v>
                </c:pt>
                <c:pt idx="32">
                  <c:v>5.6</c:v>
                </c:pt>
                <c:pt idx="33">
                  <c:v>5.0999999999999996</c:v>
                </c:pt>
                <c:pt idx="34">
                  <c:v>5.6</c:v>
                </c:pt>
                <c:pt idx="35">
                  <c:v>6.1</c:v>
                </c:pt>
                <c:pt idx="36">
                  <c:v>5.6</c:v>
                </c:pt>
                <c:pt idx="37">
                  <c:v>5.5</c:v>
                </c:pt>
                <c:pt idx="38">
                  <c:v>4.8</c:v>
                </c:pt>
                <c:pt idx="39">
                  <c:v>5.4</c:v>
                </c:pt>
                <c:pt idx="40">
                  <c:v>5.6</c:v>
                </c:pt>
                <c:pt idx="41">
                  <c:v>5.0999999999999996</c:v>
                </c:pt>
                <c:pt idx="42">
                  <c:v>5.0999999999999996</c:v>
                </c:pt>
                <c:pt idx="43">
                  <c:v>5.9</c:v>
                </c:pt>
                <c:pt idx="44">
                  <c:v>5.7</c:v>
                </c:pt>
                <c:pt idx="45">
                  <c:v>5.2</c:v>
                </c:pt>
                <c:pt idx="46">
                  <c:v>5</c:v>
                </c:pt>
                <c:pt idx="47">
                  <c:v>5.2</c:v>
                </c:pt>
                <c:pt idx="48">
                  <c:v>5.4</c:v>
                </c:pt>
                <c:pt idx="49">
                  <c:v>5.0999999999999996</c:v>
                </c:pt>
              </c:numCache>
            </c:numRef>
          </c:xVal>
          <c:yVal>
            <c:numRef>
              <c:f>Mieszanina!$C$102:$C$151</c:f>
              <c:numCache>
                <c:formatCode>General</c:formatCode>
                <c:ptCount val="50"/>
                <c:pt idx="0">
                  <c:v>2.5</c:v>
                </c:pt>
                <c:pt idx="1">
                  <c:v>1.9</c:v>
                </c:pt>
                <c:pt idx="2">
                  <c:v>2.1</c:v>
                </c:pt>
                <c:pt idx="3">
                  <c:v>1.8</c:v>
                </c:pt>
                <c:pt idx="4">
                  <c:v>2.2000000000000002</c:v>
                </c:pt>
                <c:pt idx="5">
                  <c:v>2.1</c:v>
                </c:pt>
                <c:pt idx="6">
                  <c:v>1.7</c:v>
                </c:pt>
                <c:pt idx="7">
                  <c:v>1.8</c:v>
                </c:pt>
                <c:pt idx="8">
                  <c:v>1.8</c:v>
                </c:pt>
                <c:pt idx="9">
                  <c:v>2.5</c:v>
                </c:pt>
                <c:pt idx="10">
                  <c:v>2</c:v>
                </c:pt>
                <c:pt idx="11">
                  <c:v>1.9</c:v>
                </c:pt>
                <c:pt idx="12">
                  <c:v>2.1</c:v>
                </c:pt>
                <c:pt idx="13">
                  <c:v>2</c:v>
                </c:pt>
                <c:pt idx="14">
                  <c:v>2.4</c:v>
                </c:pt>
                <c:pt idx="15">
                  <c:v>2.2999999999999998</c:v>
                </c:pt>
                <c:pt idx="16">
                  <c:v>1.8</c:v>
                </c:pt>
                <c:pt idx="17">
                  <c:v>2.2000000000000002</c:v>
                </c:pt>
                <c:pt idx="18">
                  <c:v>2.2999999999999998</c:v>
                </c:pt>
                <c:pt idx="19">
                  <c:v>1.5</c:v>
                </c:pt>
                <c:pt idx="20">
                  <c:v>2.2999999999999998</c:v>
                </c:pt>
                <c:pt idx="21">
                  <c:v>2</c:v>
                </c:pt>
                <c:pt idx="22">
                  <c:v>2</c:v>
                </c:pt>
                <c:pt idx="23">
                  <c:v>1.8</c:v>
                </c:pt>
                <c:pt idx="24">
                  <c:v>2.1</c:v>
                </c:pt>
                <c:pt idx="25">
                  <c:v>1.8</c:v>
                </c:pt>
                <c:pt idx="26">
                  <c:v>1.8</c:v>
                </c:pt>
                <c:pt idx="27">
                  <c:v>1.8</c:v>
                </c:pt>
                <c:pt idx="28">
                  <c:v>2.1</c:v>
                </c:pt>
                <c:pt idx="29">
                  <c:v>1.6</c:v>
                </c:pt>
                <c:pt idx="30">
                  <c:v>1.9</c:v>
                </c:pt>
                <c:pt idx="31">
                  <c:v>2</c:v>
                </c:pt>
                <c:pt idx="32">
                  <c:v>2.2000000000000002</c:v>
                </c:pt>
                <c:pt idx="33">
                  <c:v>1.5</c:v>
                </c:pt>
                <c:pt idx="34">
                  <c:v>1.4</c:v>
                </c:pt>
                <c:pt idx="35">
                  <c:v>2.2999999999999998</c:v>
                </c:pt>
                <c:pt idx="36">
                  <c:v>2.4</c:v>
                </c:pt>
                <c:pt idx="37">
                  <c:v>1.8</c:v>
                </c:pt>
                <c:pt idx="38">
                  <c:v>1.8</c:v>
                </c:pt>
                <c:pt idx="39">
                  <c:v>2.1</c:v>
                </c:pt>
                <c:pt idx="40">
                  <c:v>2.4</c:v>
                </c:pt>
                <c:pt idx="41">
                  <c:v>2.2999999999999998</c:v>
                </c:pt>
                <c:pt idx="42">
                  <c:v>1.9</c:v>
                </c:pt>
                <c:pt idx="43">
                  <c:v>2.2999999999999998</c:v>
                </c:pt>
                <c:pt idx="44">
                  <c:v>2.5</c:v>
                </c:pt>
                <c:pt idx="45">
                  <c:v>2.2999999999999998</c:v>
                </c:pt>
                <c:pt idx="46">
                  <c:v>1.9</c:v>
                </c:pt>
                <c:pt idx="47">
                  <c:v>2</c:v>
                </c:pt>
                <c:pt idx="48">
                  <c:v>2.2999999999999998</c:v>
                </c:pt>
                <c:pt idx="49">
                  <c:v>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EF-400A-9423-2145138F42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7230576"/>
        <c:axId val="587228608"/>
      </c:scatterChart>
      <c:valAx>
        <c:axId val="587230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87228608"/>
        <c:crosses val="autoZero"/>
        <c:crossBetween val="midCat"/>
      </c:valAx>
      <c:valAx>
        <c:axId val="587228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8723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8928258967629044E-2"/>
          <c:y val="0.125"/>
          <c:w val="0.84198118985126857"/>
          <c:h val="0.73577136191309422"/>
        </c:manualLayout>
      </c:layout>
      <c:surface3DChart>
        <c:wireframe val="0"/>
        <c:ser>
          <c:idx val="0"/>
          <c:order val="0"/>
          <c:tx>
            <c:strRef>
              <c:f>Mieszanina!$N$1</c:f>
              <c:strCache>
                <c:ptCount val="1"/>
                <c:pt idx="0">
                  <c:v>-0,05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Mieszanina!$N$2:$N$142</c:f>
              <c:numCache>
                <c:formatCode>General</c:formatCode>
                <c:ptCount val="141"/>
                <c:pt idx="0">
                  <c:v>1.0211649314365137E-43</c:v>
                </c:pt>
                <c:pt idx="1">
                  <c:v>5.205526842091803E-43</c:v>
                </c:pt>
                <c:pt idx="2">
                  <c:v>2.6071907429747511E-42</c:v>
                </c:pt>
                <c:pt idx="3">
                  <c:v>1.2829809118720863E-41</c:v>
                </c:pt>
                <c:pt idx="4">
                  <c:v>6.2030720286976655E-41</c:v>
                </c:pt>
                <c:pt idx="5">
                  <c:v>2.9466778902341476E-40</c:v>
                </c:pt>
                <c:pt idx="6">
                  <c:v>1.3753007915961335E-39</c:v>
                </c:pt>
                <c:pt idx="7">
                  <c:v>6.3066959046768973E-39</c:v>
                </c:pt>
                <c:pt idx="8">
                  <c:v>2.8414841802851666E-38</c:v>
                </c:pt>
                <c:pt idx="9">
                  <c:v>1.2578467606635847E-37</c:v>
                </c:pt>
                <c:pt idx="10">
                  <c:v>5.4707813793226445E-37</c:v>
                </c:pt>
                <c:pt idx="11">
                  <c:v>2.3378148197799069E-36</c:v>
                </c:pt>
                <c:pt idx="12">
                  <c:v>9.8154444786500235E-36</c:v>
                </c:pt>
                <c:pt idx="13">
                  <c:v>4.0490108899860454E-35</c:v>
                </c:pt>
                <c:pt idx="14">
                  <c:v>1.6410696924618442E-34</c:v>
                </c:pt>
                <c:pt idx="15">
                  <c:v>6.5349791675005143E-34</c:v>
                </c:pt>
                <c:pt idx="16">
                  <c:v>2.5568219698750096E-33</c:v>
                </c:pt>
                <c:pt idx="17">
                  <c:v>9.8286952232729056E-33</c:v>
                </c:pt>
                <c:pt idx="18">
                  <c:v>3.7121912452989535E-32</c:v>
                </c:pt>
                <c:pt idx="19">
                  <c:v>1.3775390198402515E-31</c:v>
                </c:pt>
                <c:pt idx="20">
                  <c:v>5.0224609491676649E-31</c:v>
                </c:pt>
                <c:pt idx="21">
                  <c:v>1.7991539179697304E-30</c:v>
                </c:pt>
                <c:pt idx="22">
                  <c:v>6.3322661340133932E-30</c:v>
                </c:pt>
                <c:pt idx="23">
                  <c:v>2.1897225401781718E-29</c:v>
                </c:pt>
                <c:pt idx="24">
                  <c:v>7.4397459777875984E-29</c:v>
                </c:pt>
                <c:pt idx="25">
                  <c:v>2.4835117209288327E-28</c:v>
                </c:pt>
                <c:pt idx="26">
                  <c:v>8.1454186116865265E-28</c:v>
                </c:pt>
                <c:pt idx="27">
                  <c:v>2.6248209928902119E-27</c:v>
                </c:pt>
                <c:pt idx="28">
                  <c:v>8.3104599398004259E-27</c:v>
                </c:pt>
                <c:pt idx="29">
                  <c:v>2.5851724378736907E-26</c:v>
                </c:pt>
                <c:pt idx="30">
                  <c:v>7.9012001005755497E-26</c:v>
                </c:pt>
                <c:pt idx="31">
                  <c:v>2.3726609960664717E-25</c:v>
                </c:pt>
                <c:pt idx="32">
                  <c:v>7.0003121835500831E-25</c:v>
                </c:pt>
                <c:pt idx="33">
                  <c:v>2.0292624156603018E-24</c:v>
                </c:pt>
                <c:pt idx="34">
                  <c:v>5.7796042535820094E-24</c:v>
                </c:pt>
                <c:pt idx="35">
                  <c:v>1.617324176843119E-23</c:v>
                </c:pt>
                <c:pt idx="36">
                  <c:v>4.4466724718911908E-23</c:v>
                </c:pt>
                <c:pt idx="37">
                  <c:v>1.2011916134529765E-22</c:v>
                </c:pt>
                <c:pt idx="38">
                  <c:v>3.1880749820451438E-22</c:v>
                </c:pt>
                <c:pt idx="39">
                  <c:v>8.3134990123783788E-22</c:v>
                </c:pt>
                <c:pt idx="40">
                  <c:v>2.1299934024516008E-21</c:v>
                </c:pt>
                <c:pt idx="41">
                  <c:v>5.3618141126743859E-21</c:v>
                </c:pt>
                <c:pt idx="42">
                  <c:v>1.3261246121986737E-20</c:v>
                </c:pt>
                <c:pt idx="43">
                  <c:v>3.2225228422809619E-20</c:v>
                </c:pt>
                <c:pt idx="44">
                  <c:v>7.6939039669374991E-20</c:v>
                </c:pt>
                <c:pt idx="45">
                  <c:v>1.8048312711480806E-19</c:v>
                </c:pt>
                <c:pt idx="46">
                  <c:v>4.1597338498757185E-19</c:v>
                </c:pt>
                <c:pt idx="47">
                  <c:v>9.4196242037696113E-19</c:v>
                </c:pt>
                <c:pt idx="48">
                  <c:v>2.0957559737286685E-18</c:v>
                </c:pt>
                <c:pt idx="49">
                  <c:v>4.5812813672923999E-18</c:v>
                </c:pt>
                <c:pt idx="50">
                  <c:v>9.8394848323375327E-18</c:v>
                </c:pt>
                <c:pt idx="51">
                  <c:v>2.0763327009390839E-17</c:v>
                </c:pt>
                <c:pt idx="52">
                  <c:v>4.3048775144052155E-17</c:v>
                </c:pt>
                <c:pt idx="53">
                  <c:v>8.769282855362916E-17</c:v>
                </c:pt>
                <c:pt idx="54">
                  <c:v>1.7551209881001134E-16</c:v>
                </c:pt>
                <c:pt idx="55">
                  <c:v>3.4513598851356814E-16</c:v>
                </c:pt>
                <c:pt idx="56">
                  <c:v>6.6682912399475483E-16</c:v>
                </c:pt>
                <c:pt idx="57">
                  <c:v>1.2658483198447693E-15</c:v>
                </c:pt>
                <c:pt idx="58">
                  <c:v>2.3609925726766824E-15</c:v>
                </c:pt>
                <c:pt idx="59">
                  <c:v>4.3267216193849259E-15</c:v>
                </c:pt>
                <c:pt idx="60">
                  <c:v>7.7908483369602281E-15</c:v>
                </c:pt>
                <c:pt idx="61">
                  <c:v>1.3784478973598281E-14</c:v>
                </c:pt>
                <c:pt idx="62">
                  <c:v>2.3966749596324198E-14</c:v>
                </c:pt>
                <c:pt idx="63">
                  <c:v>4.0954512650232529E-14</c:v>
                </c:pt>
                <c:pt idx="64">
                  <c:v>6.8798408421153227E-14</c:v>
                </c:pt>
                <c:pt idx="65">
                  <c:v>1.1366812711502292E-13</c:v>
                </c:pt>
                <c:pt idx="66">
                  <c:v>1.8486018103612306E-13</c:v>
                </c:pt>
                <c:pt idx="67">
                  <c:v>2.9637378434563129E-13</c:v>
                </c:pt>
                <c:pt idx="68">
                  <c:v>4.6965267816243018E-13</c:v>
                </c:pt>
                <c:pt idx="69">
                  <c:v>7.3901270685806029E-13</c:v>
                </c:pt>
                <c:pt idx="70">
                  <c:v>1.1636261264461425E-12</c:v>
                </c:pt>
                <c:pt idx="71">
                  <c:v>1.8557726517730271E-12</c:v>
                </c:pt>
                <c:pt idx="72">
                  <c:v>3.0492094430442901E-12</c:v>
                </c:pt>
                <c:pt idx="73">
                  <c:v>5.2649648984698118E-12</c:v>
                </c:pt>
                <c:pt idx="74">
                  <c:v>9.7092166227991153E-12</c:v>
                </c:pt>
                <c:pt idx="75">
                  <c:v>1.9212862772039979E-11</c:v>
                </c:pt>
                <c:pt idx="76">
                  <c:v>4.0409440685962341E-11</c:v>
                </c:pt>
                <c:pt idx="77">
                  <c:v>8.8685613610880818E-11</c:v>
                </c:pt>
                <c:pt idx="78">
                  <c:v>1.9921102258446968E-10</c:v>
                </c:pt>
                <c:pt idx="79">
                  <c:v>4.5102202668648384E-10</c:v>
                </c:pt>
                <c:pt idx="80">
                  <c:v>1.0185511497810136E-9</c:v>
                </c:pt>
                <c:pt idx="81">
                  <c:v>2.279648692889515E-9</c:v>
                </c:pt>
                <c:pt idx="82">
                  <c:v>5.037416733743931E-9</c:v>
                </c:pt>
                <c:pt idx="83">
                  <c:v>1.0966415789181678E-8</c:v>
                </c:pt>
                <c:pt idx="84">
                  <c:v>2.3491589224129531E-8</c:v>
                </c:pt>
                <c:pt idx="85">
                  <c:v>4.9483303342780901E-8</c:v>
                </c:pt>
                <c:pt idx="86">
                  <c:v>1.0245708557197634E-7</c:v>
                </c:pt>
                <c:pt idx="87">
                  <c:v>2.0848426100899707E-7</c:v>
                </c:pt>
                <c:pt idx="88">
                  <c:v>4.1687273439827856E-7</c:v>
                </c:pt>
                <c:pt idx="89">
                  <c:v>8.1904108521902649E-7</c:v>
                </c:pt>
                <c:pt idx="90">
                  <c:v>1.5811207756170947E-6</c:v>
                </c:pt>
                <c:pt idx="91">
                  <c:v>2.998978967309289E-6</c:v>
                </c:pt>
                <c:pt idx="92">
                  <c:v>5.5888999727964993E-6</c:v>
                </c:pt>
                <c:pt idx="93">
                  <c:v>1.0233432695806067E-5</c:v>
                </c:pt>
                <c:pt idx="94">
                  <c:v>1.8410139159054253E-5</c:v>
                </c:pt>
                <c:pt idx="95">
                  <c:v>3.2541142437031542E-5</c:v>
                </c:pt>
                <c:pt idx="96">
                  <c:v>5.6512966316600038E-5</c:v>
                </c:pt>
                <c:pt idx="97">
                  <c:v>9.6427913730580568E-5</c:v>
                </c:pt>
                <c:pt idx="98">
                  <c:v>1.6165780361391421E-4</c:v>
                </c:pt>
                <c:pt idx="99">
                  <c:v>2.6627460292722295E-4</c:v>
                </c:pt>
                <c:pt idx="100">
                  <c:v>4.3092525671808941E-4</c:v>
                </c:pt>
                <c:pt idx="101">
                  <c:v>6.8519354566607749E-4</c:v>
                </c:pt>
                <c:pt idx="102">
                  <c:v>1.0704433230818648E-3</c:v>
                </c:pt>
                <c:pt idx="103">
                  <c:v>1.6430591015946445E-3</c:v>
                </c:pt>
                <c:pt idx="104">
                  <c:v>2.4778886346706014E-3</c:v>
                </c:pt>
                <c:pt idx="105">
                  <c:v>3.6715501984159161E-3</c:v>
                </c:pt>
                <c:pt idx="106">
                  <c:v>5.3451050431633177E-3</c:v>
                </c:pt>
                <c:pt idx="107">
                  <c:v>7.6454333290176552E-3</c:v>
                </c:pt>
                <c:pt idx="108">
                  <c:v>1.0744520850492026E-2</c:v>
                </c:pt>
                <c:pt idx="109">
                  <c:v>1.4835803993908353E-2</c:v>
                </c:pt>
                <c:pt idx="110">
                  <c:v>2.0126775722106215E-2</c:v>
                </c:pt>
                <c:pt idx="111">
                  <c:v>2.6827265889883465E-2</c:v>
                </c:pt>
                <c:pt idx="112">
                  <c:v>3.5133199869598168E-2</c:v>
                </c:pt>
                <c:pt idx="113">
                  <c:v>4.5206208659425935E-2</c:v>
                </c:pt>
                <c:pt idx="114">
                  <c:v>5.7150173132896789E-2</c:v>
                </c:pt>
                <c:pt idx="115">
                  <c:v>7.0986555241338165E-2</c:v>
                </c:pt>
                <c:pt idx="116">
                  <c:v>8.6631082111179189E-2</c:v>
                </c:pt>
                <c:pt idx="117">
                  <c:v>0.10387486273860297</c:v>
                </c:pt>
                <c:pt idx="118">
                  <c:v>0.12237318760719194</c:v>
                </c:pt>
                <c:pt idx="119">
                  <c:v>0.14164497394901243</c:v>
                </c:pt>
                <c:pt idx="120">
                  <c:v>0.16108501843259829</c:v>
                </c:pt>
                <c:pt idx="121">
                  <c:v>0.17998993477428948</c:v>
                </c:pt>
                <c:pt idx="122">
                  <c:v>0.19759701253821099</c:v>
                </c:pt>
                <c:pt idx="123">
                  <c:v>0.21313345005096077</c:v>
                </c:pt>
                <c:pt idx="124">
                  <c:v>0.22587176320073865</c:v>
                </c:pt>
                <c:pt idx="125">
                  <c:v>0.23518594015872302</c:v>
                </c:pt>
                <c:pt idx="126">
                  <c:v>0.24060234435947747</c:v>
                </c:pt>
                <c:pt idx="127">
                  <c:v>0.24183961358432871</c:v>
                </c:pt>
                <c:pt idx="128">
                  <c:v>0.23883287799090611</c:v>
                </c:pt>
                <c:pt idx="129">
                  <c:v>0.23173939561743404</c:v>
                </c:pt>
                <c:pt idx="130">
                  <c:v>0.22092492393020094</c:v>
                </c:pt>
                <c:pt idx="131">
                  <c:v>0.20693247134870096</c:v>
                </c:pt>
                <c:pt idx="132">
                  <c:v>0.19043714456414168</c:v>
                </c:pt>
                <c:pt idx="133">
                  <c:v>0.17219231454896558</c:v>
                </c:pt>
                <c:pt idx="134">
                  <c:v>0.15297305944219616</c:v>
                </c:pt>
                <c:pt idx="135">
                  <c:v>0.13352273749362689</c:v>
                </c:pt>
                <c:pt idx="136">
                  <c:v>0.11450767296370983</c:v>
                </c:pt>
                <c:pt idx="137">
                  <c:v>9.6483497126027162E-2</c:v>
                </c:pt>
                <c:pt idx="138">
                  <c:v>7.9874944630162217E-2</c:v>
                </c:pt>
                <c:pt idx="139">
                  <c:v>6.4969150761065839E-2</c:v>
                </c:pt>
                <c:pt idx="140">
                  <c:v>5.1920981779704778E-2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05F-B875-4B600144F571}"/>
            </c:ext>
          </c:extLst>
        </c:ser>
        <c:ser>
          <c:idx val="1"/>
          <c:order val="1"/>
          <c:tx>
            <c:strRef>
              <c:f>Mieszanina!$O$1</c:f>
              <c:strCache>
                <c:ptCount val="1"/>
                <c:pt idx="0">
                  <c:v>-0,02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Mieszanina!$O$2:$O$142</c:f>
              <c:numCache>
                <c:formatCode>General</c:formatCode>
                <c:ptCount val="141"/>
                <c:pt idx="0">
                  <c:v>7.3411207857105967E-43</c:v>
                </c:pt>
                <c:pt idx="1">
                  <c:v>3.7020990960944828E-42</c:v>
                </c:pt>
                <c:pt idx="2">
                  <c:v>1.8343116819094323E-41</c:v>
                </c:pt>
                <c:pt idx="3">
                  <c:v>8.9297147197829886E-41</c:v>
                </c:pt>
                <c:pt idx="4">
                  <c:v>4.2711158062107417E-40</c:v>
                </c:pt>
                <c:pt idx="5">
                  <c:v>2.0071710193497976E-39</c:v>
                </c:pt>
                <c:pt idx="6">
                  <c:v>9.2675863948153886E-39</c:v>
                </c:pt>
                <c:pt idx="7">
                  <c:v>4.204245966461026E-38</c:v>
                </c:pt>
                <c:pt idx="8">
                  <c:v>1.8739101950568129E-37</c:v>
                </c:pt>
                <c:pt idx="9">
                  <c:v>8.2063228440168604E-37</c:v>
                </c:pt>
                <c:pt idx="10">
                  <c:v>3.5309175361110882E-36</c:v>
                </c:pt>
                <c:pt idx="11">
                  <c:v>1.4926764838328551E-35</c:v>
                </c:pt>
                <c:pt idx="12">
                  <c:v>6.1998750456795916E-35</c:v>
                </c:pt>
                <c:pt idx="13">
                  <c:v>2.5301094239865591E-34</c:v>
                </c:pt>
                <c:pt idx="14">
                  <c:v>1.0144596717883511E-33</c:v>
                </c:pt>
                <c:pt idx="15">
                  <c:v>3.996403950777291E-33</c:v>
                </c:pt>
                <c:pt idx="16">
                  <c:v>1.5468317498322168E-32</c:v>
                </c:pt>
                <c:pt idx="17">
                  <c:v>5.8824179427103442E-32</c:v>
                </c:pt>
                <c:pt idx="18">
                  <c:v>2.1978992287649856E-31</c:v>
                </c:pt>
                <c:pt idx="19">
                  <c:v>8.0686108930888899E-31</c:v>
                </c:pt>
                <c:pt idx="20">
                  <c:v>2.9102403813367894E-30</c:v>
                </c:pt>
                <c:pt idx="21">
                  <c:v>1.0313309379466952E-29</c:v>
                </c:pt>
                <c:pt idx="22">
                  <c:v>3.5909248897603626E-29</c:v>
                </c:pt>
                <c:pt idx="23">
                  <c:v>1.2284392588098823E-28</c:v>
                </c:pt>
                <c:pt idx="24">
                  <c:v>4.1289549395953024E-28</c:v>
                </c:pt>
                <c:pt idx="25">
                  <c:v>1.3635331114030862E-27</c:v>
                </c:pt>
                <c:pt idx="26">
                  <c:v>4.4241548832484223E-27</c:v>
                </c:pt>
                <c:pt idx="27">
                  <c:v>1.4103731931918368E-26</c:v>
                </c:pt>
                <c:pt idx="28">
                  <c:v>4.4175030174598606E-26</c:v>
                </c:pt>
                <c:pt idx="29">
                  <c:v>1.3594359558230128E-25</c:v>
                </c:pt>
                <c:pt idx="30">
                  <c:v>4.1103588331212664E-25</c:v>
                </c:pt>
                <c:pt idx="31">
                  <c:v>1.2210678854675761E-24</c:v>
                </c:pt>
                <c:pt idx="32">
                  <c:v>3.5640104453305103E-24</c:v>
                </c:pt>
                <c:pt idx="33">
                  <c:v>1.022061934682368E-23</c:v>
                </c:pt>
                <c:pt idx="34">
                  <c:v>2.8797484039193131E-23</c:v>
                </c:pt>
                <c:pt idx="35">
                  <c:v>7.9720674625606513E-23</c:v>
                </c:pt>
                <c:pt idx="36">
                  <c:v>2.1683354527944774E-22</c:v>
                </c:pt>
                <c:pt idx="37">
                  <c:v>5.7945679853310326E-22</c:v>
                </c:pt>
                <c:pt idx="38">
                  <c:v>1.5214396880698727E-21</c:v>
                </c:pt>
                <c:pt idx="39">
                  <c:v>3.9248901465009826E-21</c:v>
                </c:pt>
                <c:pt idx="40">
                  <c:v>9.9480820142092738E-21</c:v>
                </c:pt>
                <c:pt idx="41">
                  <c:v>2.4773666947877841E-20</c:v>
                </c:pt>
                <c:pt idx="42">
                  <c:v>6.0615029243539985E-20</c:v>
                </c:pt>
                <c:pt idx="43">
                  <c:v>1.4571673448921548E-19</c:v>
                </c:pt>
                <c:pt idx="44">
                  <c:v>3.4417365867385628E-19</c:v>
                </c:pt>
                <c:pt idx="45">
                  <c:v>7.9870226319342024E-19</c:v>
                </c:pt>
                <c:pt idx="46">
                  <c:v>1.8210895035520184E-18</c:v>
                </c:pt>
                <c:pt idx="47">
                  <c:v>4.0795922653465337E-18</c:v>
                </c:pt>
                <c:pt idx="48">
                  <c:v>8.9792761005151919E-18</c:v>
                </c:pt>
                <c:pt idx="49">
                  <c:v>1.9418022431338593E-17</c:v>
                </c:pt>
                <c:pt idx="50">
                  <c:v>4.1257964196926564E-17</c:v>
                </c:pt>
                <c:pt idx="51">
                  <c:v>8.6129067444980725E-17</c:v>
                </c:pt>
                <c:pt idx="52">
                  <c:v>1.7665702199757941E-16</c:v>
                </c:pt>
                <c:pt idx="53">
                  <c:v>3.5600112978103717E-16</c:v>
                </c:pt>
                <c:pt idx="54">
                  <c:v>7.0487375909377648E-16</c:v>
                </c:pt>
                <c:pt idx="55">
                  <c:v>1.3712326365478547E-15</c:v>
                </c:pt>
                <c:pt idx="56">
                  <c:v>2.6209056211603393E-15</c:v>
                </c:pt>
                <c:pt idx="57">
                  <c:v>4.9219044529724363E-15</c:v>
                </c:pt>
                <c:pt idx="58">
                  <c:v>9.0815202502780278E-15</c:v>
                </c:pt>
                <c:pt idx="59">
                  <c:v>1.6463842377169314E-14</c:v>
                </c:pt>
                <c:pt idx="60">
                  <c:v>2.9326336881262509E-14</c:v>
                </c:pt>
                <c:pt idx="61">
                  <c:v>5.1327560455566836E-14</c:v>
                </c:pt>
                <c:pt idx="62">
                  <c:v>8.8273800379818864E-14</c:v>
                </c:pt>
                <c:pt idx="63">
                  <c:v>1.4919072371462328E-13</c:v>
                </c:pt>
                <c:pt idx="64">
                  <c:v>2.4783008926647047E-13</c:v>
                </c:pt>
                <c:pt idx="65">
                  <c:v>4.0476386126768531E-13</c:v>
                </c:pt>
                <c:pt idx="66">
                  <c:v>6.503187121478671E-13</c:v>
                </c:pt>
                <c:pt idx="67">
                  <c:v>1.0288754643212948E-12</c:v>
                </c:pt>
                <c:pt idx="68">
                  <c:v>1.6057957539514299E-12</c:v>
                </c:pt>
                <c:pt idx="69">
                  <c:v>2.4801827057425217E-12</c:v>
                </c:pt>
                <c:pt idx="70">
                  <c:v>3.8116314120346709E-12</c:v>
                </c:pt>
                <c:pt idx="71">
                  <c:v>5.8813264473776742E-12</c:v>
                </c:pt>
                <c:pt idx="72">
                  <c:v>9.2370951252676102E-12</c:v>
                </c:pt>
                <c:pt idx="73">
                  <c:v>1.5040406493600643E-11</c:v>
                </c:pt>
                <c:pt idx="74">
                  <c:v>2.5889444786715916E-11</c:v>
                </c:pt>
                <c:pt idx="75">
                  <c:v>4.7740920008659569E-11</c:v>
                </c:pt>
                <c:pt idx="76">
                  <c:v>9.4314109967894138E-11</c:v>
                </c:pt>
                <c:pt idx="77">
                  <c:v>1.96984864969112E-10</c:v>
                </c:pt>
                <c:pt idx="78">
                  <c:v>4.2656772080469271E-10</c:v>
                </c:pt>
                <c:pt idx="79">
                  <c:v>9.4030214358827369E-10</c:v>
                </c:pt>
                <c:pt idx="80">
                  <c:v>2.0811515976987452E-9</c:v>
                </c:pt>
                <c:pt idx="81">
                  <c:v>4.5833830107981366E-9</c:v>
                </c:pt>
                <c:pt idx="82">
                  <c:v>9.9894530805415884E-9</c:v>
                </c:pt>
                <c:pt idx="83">
                  <c:v>2.1477926480782735E-8</c:v>
                </c:pt>
                <c:pt idx="84">
                  <c:v>4.5473392857094705E-8</c:v>
                </c:pt>
                <c:pt idx="85">
                  <c:v>9.4711013497724184E-8</c:v>
                </c:pt>
                <c:pt idx="86">
                  <c:v>1.9394554541275561E-7</c:v>
                </c:pt>
                <c:pt idx="87">
                  <c:v>3.9035679628636419E-7</c:v>
                </c:pt>
                <c:pt idx="88">
                  <c:v>7.7209847289279745E-7</c:v>
                </c:pt>
                <c:pt idx="89">
                  <c:v>1.5006249346161268E-6</c:v>
                </c:pt>
                <c:pt idx="90">
                  <c:v>2.8657471792741453E-6</c:v>
                </c:pt>
                <c:pt idx="91">
                  <c:v>5.3772174652004191E-6</c:v>
                </c:pt>
                <c:pt idx="92">
                  <c:v>9.9134452901304045E-6</c:v>
                </c:pt>
                <c:pt idx="93">
                  <c:v>1.7957059403072855E-5</c:v>
                </c:pt>
                <c:pt idx="94">
                  <c:v>3.1958573493670096E-5</c:v>
                </c:pt>
                <c:pt idx="95">
                  <c:v>5.5883036781709975E-5</c:v>
                </c:pt>
                <c:pt idx="96">
                  <c:v>9.6009110081877853E-5</c:v>
                </c:pt>
                <c:pt idx="97">
                  <c:v>1.6206319127374708E-4</c:v>
                </c:pt>
                <c:pt idx="98">
                  <c:v>2.6877918989479425E-4</c:v>
                </c:pt>
                <c:pt idx="99">
                  <c:v>4.3797175619370195E-4</c:v>
                </c:pt>
                <c:pt idx="100">
                  <c:v>7.0119001501053088E-4</c:v>
                </c:pt>
                <c:pt idx="101">
                  <c:v>1.1029719426161075E-3</c:v>
                </c:pt>
                <c:pt idx="102">
                  <c:v>1.7046385812612753E-3</c:v>
                </c:pt>
                <c:pt idx="103">
                  <c:v>2.5884468974704112E-3</c:v>
                </c:pt>
                <c:pt idx="104">
                  <c:v>3.861760164048655E-3</c:v>
                </c:pt>
                <c:pt idx="105">
                  <c:v>5.6607037430667717E-3</c:v>
                </c:pt>
                <c:pt idx="106">
                  <c:v>8.1525719912193054E-3</c:v>
                </c:pt>
                <c:pt idx="107">
                  <c:v>1.153607168020232E-2</c:v>
                </c:pt>
                <c:pt idx="108">
                  <c:v>1.6038373978904411E-2</c:v>
                </c:pt>
                <c:pt idx="109">
                  <c:v>2.1907953610869158E-2</c:v>
                </c:pt>
                <c:pt idx="110">
                  <c:v>2.9402372517807286E-2</c:v>
                </c:pt>
                <c:pt idx="111">
                  <c:v>3.8770555619610042E-2</c:v>
                </c:pt>
                <c:pt idx="112">
                  <c:v>5.0229720367879538E-2</c:v>
                </c:pt>
                <c:pt idx="113">
                  <c:v>6.3937931520973282E-2</c:v>
                </c:pt>
                <c:pt idx="114">
                  <c:v>7.9964180365368356E-2</c:v>
                </c:pt>
                <c:pt idx="115">
                  <c:v>9.8258806392857931E-2</c:v>
                </c:pt>
                <c:pt idx="116">
                  <c:v>0.11862782409471465</c:v>
                </c:pt>
                <c:pt idx="117">
                  <c:v>0.14071510887166275</c:v>
                </c:pt>
                <c:pt idx="118">
                  <c:v>0.16399627504136249</c:v>
                </c:pt>
                <c:pt idx="119">
                  <c:v>0.18778734536291319</c:v>
                </c:pt>
                <c:pt idx="120">
                  <c:v>0.21126995884118341</c:v>
                </c:pt>
                <c:pt idx="121">
                  <c:v>0.23353300032361576</c:v>
                </c:pt>
                <c:pt idx="122">
                  <c:v>0.2536283850747435</c:v>
                </c:pt>
                <c:pt idx="123">
                  <c:v>0.27063660703747955</c:v>
                </c:pt>
                <c:pt idx="124">
                  <c:v>0.28373591375169155</c:v>
                </c:pt>
                <c:pt idx="125">
                  <c:v>0.29226793152525643</c:v>
                </c:pt>
                <c:pt idx="126">
                  <c:v>0.29579246604868514</c:v>
                </c:pt>
                <c:pt idx="127">
                  <c:v>0.2941251329886424</c:v>
                </c:pt>
                <c:pt idx="128">
                  <c:v>0.28735334112286337</c:v>
                </c:pt>
                <c:pt idx="129">
                  <c:v>0.2758286995867868</c:v>
                </c:pt>
                <c:pt idx="130">
                  <c:v>0.26013676723323909</c:v>
                </c:pt>
                <c:pt idx="131">
                  <c:v>0.24104776666038161</c:v>
                </c:pt>
                <c:pt idx="132">
                  <c:v>0.21945403548486045</c:v>
                </c:pt>
                <c:pt idx="133">
                  <c:v>0.19630127342522263</c:v>
                </c:pt>
                <c:pt idx="134">
                  <c:v>0.17252091332810915</c:v>
                </c:pt>
                <c:pt idx="135">
                  <c:v>0.14897022254396836</c:v>
                </c:pt>
                <c:pt idx="136">
                  <c:v>0.12638521473041534</c:v>
                </c:pt>
                <c:pt idx="137">
                  <c:v>0.10534942290874147</c:v>
                </c:pt>
                <c:pt idx="138">
                  <c:v>8.6279404196535708E-2</c:v>
                </c:pt>
                <c:pt idx="139">
                  <c:v>6.9425849110746091E-2</c:v>
                </c:pt>
                <c:pt idx="140">
                  <c:v>5.4887613596028735E-2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49-405F-B875-4B600144F571}"/>
            </c:ext>
          </c:extLst>
        </c:ser>
        <c:ser>
          <c:idx val="2"/>
          <c:order val="2"/>
          <c:tx>
            <c:strRef>
              <c:f>Mieszanina!$P$1</c:f>
              <c:strCache>
                <c:ptCount val="1"/>
                <c:pt idx="0">
                  <c:v>0,01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Mieszanina!$P$2:$P$142</c:f>
              <c:numCache>
                <c:formatCode>General</c:formatCode>
                <c:ptCount val="141"/>
                <c:pt idx="0">
                  <c:v>5.1313961509209842E-42</c:v>
                </c:pt>
                <c:pt idx="1">
                  <c:v>2.559987379720608E-41</c:v>
                </c:pt>
                <c:pt idx="2">
                  <c:v>1.254814939920856E-40</c:v>
                </c:pt>
                <c:pt idx="3">
                  <c:v>6.043117283086472E-40</c:v>
                </c:pt>
                <c:pt idx="4">
                  <c:v>2.8594451947395633E-39</c:v>
                </c:pt>
                <c:pt idx="5">
                  <c:v>1.3293577841667349E-38</c:v>
                </c:pt>
                <c:pt idx="6">
                  <c:v>6.0721332238661985E-38</c:v>
                </c:pt>
                <c:pt idx="7">
                  <c:v>2.7250844324159235E-37</c:v>
                </c:pt>
                <c:pt idx="8">
                  <c:v>1.2015943126649599E-36</c:v>
                </c:pt>
                <c:pt idx="9">
                  <c:v>5.2056500455717899E-36</c:v>
                </c:pt>
                <c:pt idx="10">
                  <c:v>2.2158035590459939E-35</c:v>
                </c:pt>
                <c:pt idx="11">
                  <c:v>9.2667342048072978E-35</c:v>
                </c:pt>
                <c:pt idx="12">
                  <c:v>3.8076875770253936E-34</c:v>
                </c:pt>
                <c:pt idx="13">
                  <c:v>1.5372165293442669E-33</c:v>
                </c:pt>
                <c:pt idx="14">
                  <c:v>6.0974452972022422E-33</c:v>
                </c:pt>
                <c:pt idx="15">
                  <c:v>2.3762925173494729E-32</c:v>
                </c:pt>
                <c:pt idx="16">
                  <c:v>9.09894421602195E-32</c:v>
                </c:pt>
                <c:pt idx="17">
                  <c:v>3.4231128242983566E-31</c:v>
                </c:pt>
                <c:pt idx="18">
                  <c:v>1.2652913220476263E-30</c:v>
                </c:pt>
                <c:pt idx="19">
                  <c:v>4.5951421080208389E-30</c:v>
                </c:pt>
                <c:pt idx="20">
                  <c:v>1.6396322909272643E-29</c:v>
                </c:pt>
                <c:pt idx="21">
                  <c:v>5.7482159439452183E-29</c:v>
                </c:pt>
                <c:pt idx="22">
                  <c:v>1.9799707825341558E-28</c:v>
                </c:pt>
                <c:pt idx="23">
                  <c:v>6.7007525641138401E-28</c:v>
                </c:pt>
                <c:pt idx="24">
                  <c:v>2.2280630299035826E-27</c:v>
                </c:pt>
                <c:pt idx="25">
                  <c:v>7.2789787981355778E-27</c:v>
                </c:pt>
                <c:pt idx="26">
                  <c:v>2.3364286665848982E-26</c:v>
                </c:pt>
                <c:pt idx="27">
                  <c:v>7.3684083670720393E-26</c:v>
                </c:pt>
                <c:pt idx="28">
                  <c:v>2.2831473269511119E-25</c:v>
                </c:pt>
                <c:pt idx="29">
                  <c:v>6.9507757013025155E-25</c:v>
                </c:pt>
                <c:pt idx="30">
                  <c:v>2.0790823889744578E-24</c:v>
                </c:pt>
                <c:pt idx="31">
                  <c:v>6.1101125857260057E-24</c:v>
                </c:pt>
                <c:pt idx="32">
                  <c:v>1.7642731018929051E-23</c:v>
                </c:pt>
                <c:pt idx="33">
                  <c:v>5.0052007413161766E-23</c:v>
                </c:pt>
                <c:pt idx="34">
                  <c:v>1.395135129593326E-22</c:v>
                </c:pt>
                <c:pt idx="35">
                  <c:v>3.8207633160996957E-22</c:v>
                </c:pt>
                <c:pt idx="36">
                  <c:v>1.0280709392899232E-21</c:v>
                </c:pt>
                <c:pt idx="37">
                  <c:v>2.7179102859999312E-21</c:v>
                </c:pt>
                <c:pt idx="38">
                  <c:v>7.0596998662155483E-21</c:v>
                </c:pt>
                <c:pt idx="39">
                  <c:v>1.801674970482372E-20</c:v>
                </c:pt>
                <c:pt idx="40">
                  <c:v>4.5175788229790498E-20</c:v>
                </c:pt>
                <c:pt idx="41">
                  <c:v>1.1129460669274169E-19</c:v>
                </c:pt>
                <c:pt idx="42">
                  <c:v>2.6939007161488093E-19</c:v>
                </c:pt>
                <c:pt idx="43">
                  <c:v>6.4066078140643166E-19</c:v>
                </c:pt>
                <c:pt idx="44">
                  <c:v>1.4969723524002396E-18</c:v>
                </c:pt>
                <c:pt idx="45">
                  <c:v>3.436675345072072E-18</c:v>
                </c:pt>
                <c:pt idx="46">
                  <c:v>7.7517957949580466E-18</c:v>
                </c:pt>
                <c:pt idx="47">
                  <c:v>1.7179290764078138E-17</c:v>
                </c:pt>
                <c:pt idx="48">
                  <c:v>3.7406513443601783E-17</c:v>
                </c:pt>
                <c:pt idx="49">
                  <c:v>8.0025487963442336E-17</c:v>
                </c:pt>
                <c:pt idx="50">
                  <c:v>1.6820873403901034E-16</c:v>
                </c:pt>
                <c:pt idx="51">
                  <c:v>3.4738245890578375E-16</c:v>
                </c:pt>
                <c:pt idx="52">
                  <c:v>7.0486572999456241E-16</c:v>
                </c:pt>
                <c:pt idx="53">
                  <c:v>1.4052194196774457E-15</c:v>
                </c:pt>
                <c:pt idx="54">
                  <c:v>2.7524614714954238E-15</c:v>
                </c:pt>
                <c:pt idx="55">
                  <c:v>5.2970971254714964E-15</c:v>
                </c:pt>
                <c:pt idx="56">
                  <c:v>1.0016006837430327E-14</c:v>
                </c:pt>
                <c:pt idx="57">
                  <c:v>1.860767095188871E-14</c:v>
                </c:pt>
                <c:pt idx="58">
                  <c:v>3.3964990650494682E-14</c:v>
                </c:pt>
                <c:pt idx="59">
                  <c:v>6.0913774358778703E-14</c:v>
                </c:pt>
                <c:pt idx="60">
                  <c:v>1.0733676799134199E-13</c:v>
                </c:pt>
                <c:pt idx="61">
                  <c:v>1.8583975973216732E-13</c:v>
                </c:pt>
                <c:pt idx="62">
                  <c:v>3.1615543869246156E-13</c:v>
                </c:pt>
                <c:pt idx="63">
                  <c:v>5.2852005841806541E-13</c:v>
                </c:pt>
                <c:pt idx="64">
                  <c:v>8.6830037974860939E-13</c:v>
                </c:pt>
                <c:pt idx="65">
                  <c:v>1.4022164519761377E-12</c:v>
                </c:pt>
                <c:pt idx="66">
                  <c:v>2.2266802452352924E-12</c:v>
                </c:pt>
                <c:pt idx="67">
                  <c:v>3.4792845942535205E-12</c:v>
                </c:pt>
                <c:pt idx="68">
                  <c:v>5.3559451531653375E-12</c:v>
                </c:pt>
                <c:pt idx="69">
                  <c:v>8.1401459830323534E-12</c:v>
                </c:pt>
                <c:pt idx="70">
                  <c:v>1.2260823329681548E-11</c:v>
                </c:pt>
                <c:pt idx="71">
                  <c:v>1.8420159254323666E-11</c:v>
                </c:pt>
                <c:pt idx="72">
                  <c:v>2.7891305918200097E-11</c:v>
                </c:pt>
                <c:pt idx="73">
                  <c:v>4.3221814182775645E-11</c:v>
                </c:pt>
                <c:pt idx="74">
                  <c:v>6.9884601189068216E-11</c:v>
                </c:pt>
                <c:pt idx="75">
                  <c:v>1.2009249711057881E-10</c:v>
                </c:pt>
                <c:pt idx="76">
                  <c:v>2.2144437438027167E-10</c:v>
                </c:pt>
                <c:pt idx="77">
                  <c:v>4.3612821629308061E-10</c:v>
                </c:pt>
                <c:pt idx="78">
                  <c:v>9.0270002482992609E-10</c:v>
                </c:pt>
                <c:pt idx="79">
                  <c:v>1.9251185416772288E-9</c:v>
                </c:pt>
                <c:pt idx="80">
                  <c:v>4.158598347496195E-9</c:v>
                </c:pt>
                <c:pt idx="81">
                  <c:v>8.989592516495418E-9</c:v>
                </c:pt>
                <c:pt idx="82">
                  <c:v>1.9296633693677843E-8</c:v>
                </c:pt>
                <c:pt idx="83">
                  <c:v>4.0942068964252717E-8</c:v>
                </c:pt>
                <c:pt idx="84">
                  <c:v>8.5635376567858312E-8</c:v>
                </c:pt>
                <c:pt idx="85">
                  <c:v>1.7631242788885277E-7</c:v>
                </c:pt>
                <c:pt idx="86">
                  <c:v>3.570239866060794E-7</c:v>
                </c:pt>
                <c:pt idx="87">
                  <c:v>7.1071660353594084E-7</c:v>
                </c:pt>
                <c:pt idx="88">
                  <c:v>1.3904958421410299E-6</c:v>
                </c:pt>
                <c:pt idx="89">
                  <c:v>2.6733528564725726E-6</c:v>
                </c:pt>
                <c:pt idx="90">
                  <c:v>5.0503651928795157E-6</c:v>
                </c:pt>
                <c:pt idx="91">
                  <c:v>9.3745579713651924E-6</c:v>
                </c:pt>
                <c:pt idx="92">
                  <c:v>1.7097406058498684E-5</c:v>
                </c:pt>
                <c:pt idx="93">
                  <c:v>3.0637654270216907E-5</c:v>
                </c:pt>
                <c:pt idx="94">
                  <c:v>5.3941572451315155E-5</c:v>
                </c:pt>
                <c:pt idx="95">
                  <c:v>9.3310995725129247E-5</c:v>
                </c:pt>
                <c:pt idx="96">
                  <c:v>1.5859235722915136E-4</c:v>
                </c:pt>
                <c:pt idx="97">
                  <c:v>2.648325655685416E-4</c:v>
                </c:pt>
                <c:pt idx="98">
                  <c:v>4.3451017051654613E-4</c:v>
                </c:pt>
                <c:pt idx="99">
                  <c:v>7.0043490022926309E-4</c:v>
                </c:pt>
                <c:pt idx="100">
                  <c:v>1.109365860350152E-3</c:v>
                </c:pt>
                <c:pt idx="101">
                  <c:v>1.7263186348170808E-3</c:v>
                </c:pt>
                <c:pt idx="102">
                  <c:v>2.6394062298576017E-3</c:v>
                </c:pt>
                <c:pt idx="103">
                  <c:v>3.9648852206222327E-3</c:v>
                </c:pt>
                <c:pt idx="104">
                  <c:v>5.8518622834602694E-3</c:v>
                </c:pt>
                <c:pt idx="105">
                  <c:v>8.4858756963959014E-3</c:v>
                </c:pt>
                <c:pt idx="106">
                  <c:v>1.2090334697615923E-2</c:v>
                </c:pt>
                <c:pt idx="107">
                  <c:v>1.6924625562047196E-2</c:v>
                </c:pt>
                <c:pt idx="108">
                  <c:v>2.3277637559430728E-2</c:v>
                </c:pt>
                <c:pt idx="109">
                  <c:v>3.1455588954407664E-2</c:v>
                </c:pt>
                <c:pt idx="110">
                  <c:v>4.1763397977685059E-2</c:v>
                </c:pt>
                <c:pt idx="111">
                  <c:v>5.4479475627345092E-2</c:v>
                </c:pt>
                <c:pt idx="112">
                  <c:v>6.9824702995592944E-2</c:v>
                </c:pt>
                <c:pt idx="113">
                  <c:v>8.7927426375490211E-2</c:v>
                </c:pt>
                <c:pt idx="114">
                  <c:v>0.10878742881207963</c:v>
                </c:pt>
                <c:pt idx="115">
                  <c:v>0.13224283447678489</c:v>
                </c:pt>
                <c:pt idx="116">
                  <c:v>0.15794456003174207</c:v>
                </c:pt>
                <c:pt idx="117">
                  <c:v>0.18534303986843151</c:v>
                </c:pt>
                <c:pt idx="118">
                  <c:v>0.21369136698624483</c:v>
                </c:pt>
                <c:pt idx="119">
                  <c:v>0.24206765273444564</c:v>
                </c:pt>
                <c:pt idx="120">
                  <c:v>0.26941739142980325</c:v>
                </c:pt>
                <c:pt idx="121">
                  <c:v>0.29461413592387559</c:v>
                </c:pt>
                <c:pt idx="122">
                  <c:v>0.31653418608480188</c:v>
                </c:pt>
                <c:pt idx="123">
                  <c:v>0.33413867621315396</c:v>
                </c:pt>
                <c:pt idx="124">
                  <c:v>0.34655483341352</c:v>
                </c:pt>
                <c:pt idx="125">
                  <c:v>0.35314760005540741</c:v>
                </c:pt>
                <c:pt idx="126">
                  <c:v>0.35357344840056848</c:v>
                </c:pt>
                <c:pt idx="127">
                  <c:v>0.34781004088328282</c:v>
                </c:pt>
                <c:pt idx="128">
                  <c:v>0.33615817156338962</c:v>
                </c:pt>
                <c:pt idx="129">
                  <c:v>0.31921575388814133</c:v>
                </c:pt>
                <c:pt idx="130">
                  <c:v>0.29782698583385125</c:v>
                </c:pt>
                <c:pt idx="131">
                  <c:v>0.27301270766281222</c:v>
                </c:pt>
                <c:pt idx="132">
                  <c:v>0.24588994191714134</c:v>
                </c:pt>
                <c:pt idx="133">
                  <c:v>0.21758940906641291</c:v>
                </c:pt>
                <c:pt idx="134">
                  <c:v>0.1891793928252451</c:v>
                </c:pt>
                <c:pt idx="135">
                  <c:v>0.16160283970673148</c:v>
                </c:pt>
                <c:pt idx="136">
                  <c:v>0.13563233388191639</c:v>
                </c:pt>
                <c:pt idx="137">
                  <c:v>0.11184499849571082</c:v>
                </c:pt>
                <c:pt idx="138">
                  <c:v>9.0616855432073595E-2</c:v>
                </c:pt>
                <c:pt idx="139">
                  <c:v>7.2134079273650009E-2</c:v>
                </c:pt>
                <c:pt idx="140">
                  <c:v>5.6417142354743682E-2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49-405F-B875-4B600144F571}"/>
            </c:ext>
          </c:extLst>
        </c:ser>
        <c:ser>
          <c:idx val="3"/>
          <c:order val="3"/>
          <c:tx>
            <c:strRef>
              <c:f>Mieszanina!$Q$1</c:f>
              <c:strCache>
                <c:ptCount val="1"/>
                <c:pt idx="0">
                  <c:v>0,04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Mieszanina!$Q$2:$Q$142</c:f>
              <c:numCache>
                <c:formatCode>General</c:formatCode>
                <c:ptCount val="141"/>
                <c:pt idx="0">
                  <c:v>3.4875148191197161E-41</c:v>
                </c:pt>
                <c:pt idx="1">
                  <c:v>1.7212128180542054E-40</c:v>
                </c:pt>
                <c:pt idx="2">
                  <c:v>8.3462786868886534E-40</c:v>
                </c:pt>
                <c:pt idx="3">
                  <c:v>3.9764072838419929E-39</c:v>
                </c:pt>
                <c:pt idx="4">
                  <c:v>1.8613515283244014E-38</c:v>
                </c:pt>
                <c:pt idx="5">
                  <c:v>8.5606238141744402E-38</c:v>
                </c:pt>
                <c:pt idx="6">
                  <c:v>3.8683149605783243E-37</c:v>
                </c:pt>
                <c:pt idx="7">
                  <c:v>1.7174242277587922E-36</c:v>
                </c:pt>
                <c:pt idx="8">
                  <c:v>7.4915664999096673E-36</c:v>
                </c:pt>
                <c:pt idx="9">
                  <c:v>3.2107533905163785E-35</c:v>
                </c:pt>
                <c:pt idx="10">
                  <c:v>1.3520118132982076E-34</c:v>
                </c:pt>
                <c:pt idx="11">
                  <c:v>5.5936233893141467E-34</c:v>
                </c:pt>
                <c:pt idx="12">
                  <c:v>2.2737626995080101E-33</c:v>
                </c:pt>
                <c:pt idx="13">
                  <c:v>9.081053087681273E-33</c:v>
                </c:pt>
                <c:pt idx="14">
                  <c:v>3.5634152902182014E-32</c:v>
                </c:pt>
                <c:pt idx="15">
                  <c:v>1.3738388715095993E-31</c:v>
                </c:pt>
                <c:pt idx="16">
                  <c:v>5.2040838841615232E-31</c:v>
                </c:pt>
                <c:pt idx="17">
                  <c:v>1.9368317509165511E-30</c:v>
                </c:pt>
                <c:pt idx="18">
                  <c:v>7.0823700888804778E-30</c:v>
                </c:pt>
                <c:pt idx="19">
                  <c:v>2.5445116667965785E-29</c:v>
                </c:pt>
                <c:pt idx="20">
                  <c:v>8.9819240871483773E-29</c:v>
                </c:pt>
                <c:pt idx="21">
                  <c:v>3.1151101999333633E-28</c:v>
                </c:pt>
                <c:pt idx="22">
                  <c:v>1.0614915655719718E-27</c:v>
                </c:pt>
                <c:pt idx="23">
                  <c:v>3.553847408073885E-27</c:v>
                </c:pt>
                <c:pt idx="24">
                  <c:v>1.1690150424350618E-26</c:v>
                </c:pt>
                <c:pt idx="25">
                  <c:v>3.7781614744041702E-26</c:v>
                </c:pt>
                <c:pt idx="26">
                  <c:v>1.1997203414669504E-25</c:v>
                </c:pt>
                <c:pt idx="27">
                  <c:v>3.7429895979721167E-25</c:v>
                </c:pt>
                <c:pt idx="28">
                  <c:v>1.1473510241188317E-24</c:v>
                </c:pt>
                <c:pt idx="29">
                  <c:v>3.4555173997607883E-24</c:v>
                </c:pt>
                <c:pt idx="30">
                  <c:v>1.0225132612154757E-23</c:v>
                </c:pt>
                <c:pt idx="31">
                  <c:v>2.9727877473648012E-23</c:v>
                </c:pt>
                <c:pt idx="32">
                  <c:v>8.4917645341219868E-23</c:v>
                </c:pt>
                <c:pt idx="33">
                  <c:v>2.3832580662116301E-22</c:v>
                </c:pt>
                <c:pt idx="34">
                  <c:v>6.5717840977879832E-22</c:v>
                </c:pt>
                <c:pt idx="35">
                  <c:v>1.7804697103315572E-21</c:v>
                </c:pt>
                <c:pt idx="36">
                  <c:v>4.7394176250459891E-21</c:v>
                </c:pt>
                <c:pt idx="37">
                  <c:v>1.2395226169506523E-20</c:v>
                </c:pt>
                <c:pt idx="38">
                  <c:v>3.1850996066643968E-20</c:v>
                </c:pt>
                <c:pt idx="39">
                  <c:v>8.0413815277297093E-20</c:v>
                </c:pt>
                <c:pt idx="40">
                  <c:v>1.9946991562957815E-19</c:v>
                </c:pt>
                <c:pt idx="41">
                  <c:v>4.8614209309523665E-19</c:v>
                </c:pt>
                <c:pt idx="42">
                  <c:v>1.1640942273129479E-18</c:v>
                </c:pt>
                <c:pt idx="43">
                  <c:v>2.7387483648053787E-18</c:v>
                </c:pt>
                <c:pt idx="44">
                  <c:v>6.3307507297370985E-18</c:v>
                </c:pt>
                <c:pt idx="45">
                  <c:v>1.4377963716018771E-17</c:v>
                </c:pt>
                <c:pt idx="46">
                  <c:v>3.2083271071625636E-17</c:v>
                </c:pt>
                <c:pt idx="47">
                  <c:v>7.0339453055736879E-17</c:v>
                </c:pt>
                <c:pt idx="48">
                  <c:v>1.5151597491633679E-16</c:v>
                </c:pt>
                <c:pt idx="49">
                  <c:v>3.2066898526409799E-16</c:v>
                </c:pt>
                <c:pt idx="50">
                  <c:v>6.6679846766293487E-16</c:v>
                </c:pt>
                <c:pt idx="51">
                  <c:v>1.3622955720997058E-15</c:v>
                </c:pt>
                <c:pt idx="52">
                  <c:v>2.7345586210818402E-15</c:v>
                </c:pt>
                <c:pt idx="53">
                  <c:v>5.3931477262922931E-15</c:v>
                </c:pt>
                <c:pt idx="54">
                  <c:v>1.0450490202570627E-14</c:v>
                </c:pt>
                <c:pt idx="55">
                  <c:v>1.9896213132133008E-14</c:v>
                </c:pt>
                <c:pt idx="56">
                  <c:v>3.7217215168023007E-14</c:v>
                </c:pt>
                <c:pt idx="57">
                  <c:v>6.8400220421847057E-14</c:v>
                </c:pt>
                <c:pt idx="58">
                  <c:v>1.2351286761246511E-13</c:v>
                </c:pt>
                <c:pt idx="59">
                  <c:v>2.1913392420892437E-13</c:v>
                </c:pt>
                <c:pt idx="60">
                  <c:v>3.8199062545503272E-13</c:v>
                </c:pt>
                <c:pt idx="61">
                  <c:v>6.542547391879127E-13</c:v>
                </c:pt>
                <c:pt idx="62">
                  <c:v>1.101037145424103E-12</c:v>
                </c:pt>
                <c:pt idx="63">
                  <c:v>1.8206894966232227E-12</c:v>
                </c:pt>
                <c:pt idx="64">
                  <c:v>2.9585654861252034E-12</c:v>
                </c:pt>
                <c:pt idx="65">
                  <c:v>4.7249483629676356E-12</c:v>
                </c:pt>
                <c:pt idx="66">
                  <c:v>7.4180718372771758E-12</c:v>
                </c:pt>
                <c:pt idx="67">
                  <c:v>1.1454020971715621E-11</c:v>
                </c:pt>
                <c:pt idx="68">
                  <c:v>1.7408043409634059E-11</c:v>
                </c:pt>
                <c:pt idx="69">
                  <c:v>2.6079494224390992E-11</c:v>
                </c:pt>
                <c:pt idx="70">
                  <c:v>3.8612518545854356E-11</c:v>
                </c:pt>
                <c:pt idx="71">
                  <c:v>5.6753246788328357E-11</c:v>
                </c:pt>
                <c:pt idx="72">
                  <c:v>8.343889027154175E-11</c:v>
                </c:pt>
                <c:pt idx="73">
                  <c:v>1.2417593607589616E-10</c:v>
                </c:pt>
                <c:pt idx="74">
                  <c:v>1.9024735762051908E-10</c:v>
                </c:pt>
                <c:pt idx="75">
                  <c:v>3.060552035919083E-10</c:v>
                </c:pt>
                <c:pt idx="76">
                  <c:v>5.255950141448446E-10</c:v>
                </c:pt>
                <c:pt idx="77">
                  <c:v>9.6864439646739164E-10</c:v>
                </c:pt>
                <c:pt idx="78">
                  <c:v>1.8985851819292402E-9</c:v>
                </c:pt>
                <c:pt idx="79">
                  <c:v>3.8862613247474214E-9</c:v>
                </c:pt>
                <c:pt idx="80">
                  <c:v>8.1478197235165364E-9</c:v>
                </c:pt>
                <c:pt idx="81">
                  <c:v>1.7226807043096097E-8</c:v>
                </c:pt>
                <c:pt idx="82">
                  <c:v>3.634263139462305E-8</c:v>
                </c:pt>
                <c:pt idx="83">
                  <c:v>7.6000484039794244E-8</c:v>
                </c:pt>
                <c:pt idx="84">
                  <c:v>1.5693586668714096E-7</c:v>
                </c:pt>
                <c:pt idx="85">
                  <c:v>3.1928146488767862E-7</c:v>
                </c:pt>
                <c:pt idx="86">
                  <c:v>6.3919314696197836E-7</c:v>
                </c:pt>
                <c:pt idx="87">
                  <c:v>1.258339977162986E-6</c:v>
                </c:pt>
                <c:pt idx="88">
                  <c:v>2.4350383760843512E-6</c:v>
                </c:pt>
                <c:pt idx="89">
                  <c:v>4.6308881203805441E-6</c:v>
                </c:pt>
                <c:pt idx="90">
                  <c:v>8.6541255809637125E-6</c:v>
                </c:pt>
                <c:pt idx="91">
                  <c:v>1.5891134160717238E-5</c:v>
                </c:pt>
                <c:pt idx="92">
                  <c:v>2.8671090080465416E-5</c:v>
                </c:pt>
                <c:pt idx="93">
                  <c:v>5.082563110217516E-5</c:v>
                </c:pt>
                <c:pt idx="94">
                  <c:v>8.8525019795849703E-5</c:v>
                </c:pt>
                <c:pt idx="95">
                  <c:v>1.5149260838358833E-4</c:v>
                </c:pt>
                <c:pt idx="96">
                  <c:v>2.5471682220516766E-4</c:v>
                </c:pt>
                <c:pt idx="97">
                  <c:v>4.2078846486333685E-4</c:v>
                </c:pt>
                <c:pt idx="98">
                  <c:v>6.8298256851081671E-4</c:v>
                </c:pt>
                <c:pt idx="99">
                  <c:v>1.0891677640302484E-3</c:v>
                </c:pt>
                <c:pt idx="100">
                  <c:v>1.7065506345061649E-3</c:v>
                </c:pt>
                <c:pt idx="101">
                  <c:v>2.6271371682100972E-3</c:v>
                </c:pt>
                <c:pt idx="102">
                  <c:v>3.9736119360591982E-3</c:v>
                </c:pt>
                <c:pt idx="103">
                  <c:v>5.905100127701385E-3</c:v>
                </c:pt>
                <c:pt idx="104">
                  <c:v>8.6220032177106998E-3</c:v>
                </c:pt>
                <c:pt idx="105">
                  <c:v>1.2368817713125089E-2</c:v>
                </c:pt>
                <c:pt idx="106">
                  <c:v>1.7433608462068803E-2</c:v>
                </c:pt>
                <c:pt idx="107">
                  <c:v>2.4142679856089626E-2</c:v>
                </c:pt>
                <c:pt idx="108">
                  <c:v>3.2849045170430649E-2</c:v>
                </c:pt>
                <c:pt idx="109">
                  <c:v>4.3913607126999085E-2</c:v>
                </c:pt>
                <c:pt idx="110">
                  <c:v>5.767858008516883E-2</c:v>
                </c:pt>
                <c:pt idx="111">
                  <c:v>7.4433612169246724E-2</c:v>
                </c:pt>
                <c:pt idx="112">
                  <c:v>9.4376249888789648E-2</c:v>
                </c:pt>
                <c:pt idx="113">
                  <c:v>0.11756970369010564</c:v>
                </c:pt>
                <c:pt idx="114">
                  <c:v>0.1439021283102237</c:v>
                </c:pt>
                <c:pt idx="115">
                  <c:v>0.1730525873599453</c:v>
                </c:pt>
                <c:pt idx="116">
                  <c:v>0.20446927773431781</c:v>
                </c:pt>
                <c:pt idx="117">
                  <c:v>0.23736523687020664</c:v>
                </c:pt>
                <c:pt idx="118">
                  <c:v>0.27073552949386698</c:v>
                </c:pt>
                <c:pt idx="119">
                  <c:v>0.30339783534518744</c:v>
                </c:pt>
                <c:pt idx="120">
                  <c:v>0.33405562468372407</c:v>
                </c:pt>
                <c:pt idx="121">
                  <c:v>0.36138005988194866</c:v>
                </c:pt>
                <c:pt idx="122">
                  <c:v>0.38410385738320152</c:v>
                </c:pt>
                <c:pt idx="123">
                  <c:v>0.40111808007272159</c:v>
                </c:pt>
                <c:pt idx="124">
                  <c:v>0.4115616440050574</c:v>
                </c:pt>
                <c:pt idx="125">
                  <c:v>0.41489350391041724</c:v>
                </c:pt>
                <c:pt idx="126">
                  <c:v>0.41093909756994673</c:v>
                </c:pt>
                <c:pt idx="127">
                  <c:v>0.39990549979599238</c:v>
                </c:pt>
                <c:pt idx="128">
                  <c:v>0.38236345494994833</c:v>
                </c:pt>
                <c:pt idx="129">
                  <c:v>0.35919845794571531</c:v>
                </c:pt>
                <c:pt idx="130">
                  <c:v>0.33153671970677001</c:v>
                </c:pt>
                <c:pt idx="131">
                  <c:v>0.30065462909998547</c:v>
                </c:pt>
                <c:pt idx="132">
                  <c:v>0.26788181940967598</c:v>
                </c:pt>
                <c:pt idx="133">
                  <c:v>0.23450800447443371</c:v>
                </c:pt>
                <c:pt idx="134">
                  <c:v>0.20170245697175376</c:v>
                </c:pt>
                <c:pt idx="135">
                  <c:v>0.17045266353376942</c:v>
                </c:pt>
                <c:pt idx="136">
                  <c:v>0.14152575543694551</c:v>
                </c:pt>
                <c:pt idx="137">
                  <c:v>0.11545327522445277</c:v>
                </c:pt>
                <c:pt idx="138">
                  <c:v>9.2537150000641721E-2</c:v>
                </c:pt>
                <c:pt idx="139">
                  <c:v>7.2872734775951672E-2</c:v>
                </c:pt>
                <c:pt idx="140">
                  <c:v>5.6383639099480687E-2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49-405F-B875-4B600144F571}"/>
            </c:ext>
          </c:extLst>
        </c:ser>
        <c:ser>
          <c:idx val="4"/>
          <c:order val="4"/>
          <c:tx>
            <c:strRef>
              <c:f>Mieszanina!$R$1</c:f>
              <c:strCache>
                <c:ptCount val="1"/>
                <c:pt idx="0">
                  <c:v>0,07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Mieszanina!$R$2:$R$142</c:f>
              <c:numCache>
                <c:formatCode>General</c:formatCode>
                <c:ptCount val="141"/>
                <c:pt idx="0">
                  <c:v>2.3046493893863765E-40</c:v>
                </c:pt>
                <c:pt idx="1">
                  <c:v>1.1252241633972606E-39</c:v>
                </c:pt>
                <c:pt idx="2">
                  <c:v>5.3977574022150675E-39</c:v>
                </c:pt>
                <c:pt idx="3">
                  <c:v>2.5440615143375385E-38</c:v>
                </c:pt>
                <c:pt idx="4">
                  <c:v>1.1780985801545139E-37</c:v>
                </c:pt>
                <c:pt idx="5">
                  <c:v>5.3601298062428479E-37</c:v>
                </c:pt>
                <c:pt idx="6">
                  <c:v>2.3961197985644236E-36</c:v>
                </c:pt>
                <c:pt idx="7">
                  <c:v>1.0524008960319605E-35</c:v>
                </c:pt>
                <c:pt idx="8">
                  <c:v>4.5414368806814831E-35</c:v>
                </c:pt>
                <c:pt idx="9">
                  <c:v>1.9255051794477168E-34</c:v>
                </c:pt>
                <c:pt idx="10">
                  <c:v>8.0211269352771366E-34</c:v>
                </c:pt>
                <c:pt idx="11">
                  <c:v>3.2829580925118256E-33</c:v>
                </c:pt>
                <c:pt idx="12">
                  <c:v>1.3201841364571691E-32</c:v>
                </c:pt>
                <c:pt idx="13">
                  <c:v>5.2160635876353152E-32</c:v>
                </c:pt>
                <c:pt idx="14">
                  <c:v>2.0248386418973879E-31</c:v>
                </c:pt>
                <c:pt idx="15">
                  <c:v>7.7228415197449843E-31</c:v>
                </c:pt>
                <c:pt idx="16">
                  <c:v>2.8940296158019583E-30</c:v>
                </c:pt>
                <c:pt idx="17">
                  <c:v>1.0655355755094426E-29</c:v>
                </c:pt>
                <c:pt idx="18">
                  <c:v>3.8545356190660908E-29</c:v>
                </c:pt>
                <c:pt idx="19">
                  <c:v>1.3699833554874012E-28</c:v>
                </c:pt>
                <c:pt idx="20">
                  <c:v>4.7840711590561217E-28</c:v>
                </c:pt>
                <c:pt idx="21">
                  <c:v>1.6414175723894269E-27</c:v>
                </c:pt>
                <c:pt idx="22">
                  <c:v>5.5332415556938889E-27</c:v>
                </c:pt>
                <c:pt idx="23">
                  <c:v>1.8326489475279929E-26</c:v>
                </c:pt>
                <c:pt idx="24">
                  <c:v>5.9637308016977917E-26</c:v>
                </c:pt>
                <c:pt idx="25">
                  <c:v>1.9067593157971474E-25</c:v>
                </c:pt>
                <c:pt idx="26">
                  <c:v>5.9898068229434583E-25</c:v>
                </c:pt>
                <c:pt idx="27">
                  <c:v>1.848710245213862E-24</c:v>
                </c:pt>
                <c:pt idx="28">
                  <c:v>5.6061404146154973E-24</c:v>
                </c:pt>
                <c:pt idx="29">
                  <c:v>1.6703142439769646E-23</c:v>
                </c:pt>
                <c:pt idx="30">
                  <c:v>4.8895792304384313E-23</c:v>
                </c:pt>
                <c:pt idx="31">
                  <c:v>1.4063191152545288E-22</c:v>
                </c:pt>
                <c:pt idx="32">
                  <c:v>3.9740686080973418E-22</c:v>
                </c:pt>
                <c:pt idx="33">
                  <c:v>1.103382087033238E-21</c:v>
                </c:pt>
                <c:pt idx="34">
                  <c:v>3.0099243847082619E-21</c:v>
                </c:pt>
                <c:pt idx="35">
                  <c:v>8.0672279582977537E-21</c:v>
                </c:pt>
                <c:pt idx="36">
                  <c:v>2.1243797845017748E-20</c:v>
                </c:pt>
                <c:pt idx="37">
                  <c:v>5.4964094544115708E-20</c:v>
                </c:pt>
                <c:pt idx="38">
                  <c:v>1.3972209304632537E-19</c:v>
                </c:pt>
                <c:pt idx="39">
                  <c:v>3.4897167205264534E-19</c:v>
                </c:pt>
                <c:pt idx="40">
                  <c:v>8.5635601498610639E-19</c:v>
                </c:pt>
                <c:pt idx="41">
                  <c:v>2.0647031356232209E-18</c:v>
                </c:pt>
                <c:pt idx="42">
                  <c:v>4.8910259689195521E-18</c:v>
                </c:pt>
                <c:pt idx="43">
                  <c:v>1.1383646649162012E-17</c:v>
                </c:pt>
                <c:pt idx="44">
                  <c:v>2.6031664079069651E-17</c:v>
                </c:pt>
                <c:pt idx="45">
                  <c:v>5.8487295933092507E-17</c:v>
                </c:pt>
                <c:pt idx="46">
                  <c:v>1.2911010722221478E-16</c:v>
                </c:pt>
                <c:pt idx="47">
                  <c:v>2.80025788494871E-16</c:v>
                </c:pt>
                <c:pt idx="48">
                  <c:v>5.9672592365526991E-16</c:v>
                </c:pt>
                <c:pt idx="49">
                  <c:v>1.2493694270667368E-15</c:v>
                </c:pt>
                <c:pt idx="50">
                  <c:v>2.5700758477385343E-15</c:v>
                </c:pt>
                <c:pt idx="51">
                  <c:v>5.1944564879691441E-15</c:v>
                </c:pt>
                <c:pt idx="52">
                  <c:v>1.0315099169672045E-14</c:v>
                </c:pt>
                <c:pt idx="53">
                  <c:v>2.0125461825997039E-14</c:v>
                </c:pt>
                <c:pt idx="54">
                  <c:v>3.8579581235842777E-14</c:v>
                </c:pt>
                <c:pt idx="55">
                  <c:v>7.2662187659755103E-14</c:v>
                </c:pt>
                <c:pt idx="56">
                  <c:v>1.3446179814227861E-13</c:v>
                </c:pt>
                <c:pt idx="57">
                  <c:v>2.4447202715778219E-13</c:v>
                </c:pt>
                <c:pt idx="58">
                  <c:v>4.3671674315214847E-13</c:v>
                </c:pt>
                <c:pt idx="59">
                  <c:v>7.6649973122133278E-13</c:v>
                </c:pt>
                <c:pt idx="60">
                  <c:v>1.3218057689574137E-12</c:v>
                </c:pt>
                <c:pt idx="61">
                  <c:v>2.239599426801584E-12</c:v>
                </c:pt>
                <c:pt idx="62">
                  <c:v>3.728435781715296E-12</c:v>
                </c:pt>
                <c:pt idx="63">
                  <c:v>6.0988579002015002E-12</c:v>
                </c:pt>
                <c:pt idx="64">
                  <c:v>9.8029675431536975E-12</c:v>
                </c:pt>
                <c:pt idx="65">
                  <c:v>1.5484359230076701E-11</c:v>
                </c:pt>
                <c:pt idx="66">
                  <c:v>2.4039596974981136E-11</c:v>
                </c:pt>
                <c:pt idx="67">
                  <c:v>3.6693526713025653E-11</c:v>
                </c:pt>
                <c:pt idx="68">
                  <c:v>5.5095434216333505E-11</c:v>
                </c:pt>
                <c:pt idx="69">
                  <c:v>8.1457397127781141E-11</c:v>
                </c:pt>
                <c:pt idx="70">
                  <c:v>1.187941124667317E-10</c:v>
                </c:pt>
                <c:pt idx="71">
                  <c:v>1.7141649047765528E-10</c:v>
                </c:pt>
                <c:pt idx="72">
                  <c:v>2.4604866218788612E-10</c:v>
                </c:pt>
                <c:pt idx="73">
                  <c:v>3.5442882398113514E-10</c:v>
                </c:pt>
                <c:pt idx="74">
                  <c:v>5.1933228713571112E-10</c:v>
                </c:pt>
                <c:pt idx="75">
                  <c:v>7.8826553114778139E-10</c:v>
                </c:pt>
                <c:pt idx="76">
                  <c:v>1.2639188549459808E-9</c:v>
                </c:pt>
                <c:pt idx="77">
                  <c:v>2.1703706694116468E-9</c:v>
                </c:pt>
                <c:pt idx="78">
                  <c:v>3.9938535303330064E-9</c:v>
                </c:pt>
                <c:pt idx="79">
                  <c:v>7.7756234250232263E-9</c:v>
                </c:pt>
                <c:pt idx="80">
                  <c:v>1.5708387015129062E-8</c:v>
                </c:pt>
                <c:pt idx="81">
                  <c:v>3.2325383574849319E-8</c:v>
                </c:pt>
                <c:pt idx="82">
                  <c:v>6.682116612914708E-8</c:v>
                </c:pt>
                <c:pt idx="83">
                  <c:v>1.3748537795977918E-7</c:v>
                </c:pt>
                <c:pt idx="84">
                  <c:v>2.7999255867828092E-7</c:v>
                </c:pt>
                <c:pt idx="85">
                  <c:v>5.6256678577401873E-7</c:v>
                </c:pt>
                <c:pt idx="86">
                  <c:v>1.1131147786956985E-6</c:v>
                </c:pt>
                <c:pt idx="87">
                  <c:v>2.1666921839488714E-6</c:v>
                </c:pt>
                <c:pt idx="88">
                  <c:v>4.1466562477461766E-6</c:v>
                </c:pt>
                <c:pt idx="89">
                  <c:v>7.8001960051624297E-6</c:v>
                </c:pt>
                <c:pt idx="90">
                  <c:v>1.4419302100364739E-5</c:v>
                </c:pt>
                <c:pt idx="91">
                  <c:v>2.6192244096764766E-5</c:v>
                </c:pt>
                <c:pt idx="92">
                  <c:v>4.6748545457238324E-5</c:v>
                </c:pt>
                <c:pt idx="93">
                  <c:v>8.198188097182083E-5</c:v>
                </c:pt>
                <c:pt idx="94">
                  <c:v>1.4125868028978762E-4</c:v>
                </c:pt>
                <c:pt idx="95">
                  <c:v>2.3914214154438482E-4</c:v>
                </c:pt>
                <c:pt idx="96">
                  <c:v>3.9777611931387098E-4</c:v>
                </c:pt>
                <c:pt idx="97">
                  <c:v>6.5007247635233867E-4</c:v>
                </c:pt>
                <c:pt idx="98">
                  <c:v>1.0438178100105923E-3</c:v>
                </c:pt>
                <c:pt idx="99">
                  <c:v>1.6467479575890392E-3</c:v>
                </c:pt>
                <c:pt idx="100">
                  <c:v>2.5525184006764392E-3</c:v>
                </c:pt>
                <c:pt idx="101">
                  <c:v>3.8873159717173859E-3</c:v>
                </c:pt>
                <c:pt idx="102">
                  <c:v>5.8166101905194108E-3</c:v>
                </c:pt>
                <c:pt idx="103">
                  <c:v>8.5512420849660747E-3</c:v>
                </c:pt>
                <c:pt idx="104">
                  <c:v>1.2351723190601517E-2</c:v>
                </c:pt>
                <c:pt idx="105">
                  <c:v>1.7529317082136883E-2</c:v>
                </c:pt>
                <c:pt idx="106">
                  <c:v>2.4442269936175043E-2</c:v>
                </c:pt>
                <c:pt idx="107">
                  <c:v>3.3485529049054767E-2</c:v>
                </c:pt>
                <c:pt idx="108">
                  <c:v>4.5072524329175537E-2</c:v>
                </c:pt>
                <c:pt idx="109">
                  <c:v>5.960815586546956E-2</c:v>
                </c:pt>
                <c:pt idx="110">
                  <c:v>7.745305937376154E-2</c:v>
                </c:pt>
                <c:pt idx="111">
                  <c:v>9.8880477364943875E-2</c:v>
                </c:pt>
                <c:pt idx="112">
                  <c:v>0.12402853622041866</c:v>
                </c:pt>
                <c:pt idx="113">
                  <c:v>0.1528522261852773</c:v>
                </c:pt>
                <c:pt idx="114">
                  <c:v>0.1850806451314512</c:v>
                </c:pt>
                <c:pt idx="115">
                  <c:v>0.22018581000778059</c:v>
                </c:pt>
                <c:pt idx="116">
                  <c:v>0.25736929680993975</c:v>
                </c:pt>
                <c:pt idx="117">
                  <c:v>0.29557195960381816</c:v>
                </c:pt>
                <c:pt idx="118">
                  <c:v>0.33350996289987173</c:v>
                </c:pt>
                <c:pt idx="119">
                  <c:v>0.36973748214101054</c:v>
                </c:pt>
                <c:pt idx="120">
                  <c:v>0.40273301458493654</c:v>
                </c:pt>
                <c:pt idx="121">
                  <c:v>0.43100278125756625</c:v>
                </c:pt>
                <c:pt idx="122">
                  <c:v>0.45319175345131074</c:v>
                </c:pt>
                <c:pt idx="123">
                  <c:v>0.46819094572075742</c:v>
                </c:pt>
                <c:pt idx="124">
                  <c:v>0.47522919055937402</c:v>
                </c:pt>
                <c:pt idx="125">
                  <c:v>0.47393883149514493</c:v>
                </c:pt>
                <c:pt idx="126">
                  <c:v>0.46438754584476277</c:v>
                </c:pt>
                <c:pt idx="127">
                  <c:v>0.4470724632402841</c:v>
                </c:pt>
                <c:pt idx="128">
                  <c:v>0.42287729135108065</c:v>
                </c:pt>
                <c:pt idx="129">
                  <c:v>0.39299759553265995</c:v>
                </c:pt>
                <c:pt idx="130">
                  <c:v>0.35884302467557233</c:v>
                </c:pt>
                <c:pt idx="131">
                  <c:v>0.32192759880516664</c:v>
                </c:pt>
                <c:pt idx="132">
                  <c:v>0.28375988410213498</c:v>
                </c:pt>
                <c:pt idx="133">
                  <c:v>0.24574397115287769</c:v>
                </c:pt>
                <c:pt idx="134">
                  <c:v>0.20909990343104581</c:v>
                </c:pt>
                <c:pt idx="135">
                  <c:v>0.17480903630238523</c:v>
                </c:pt>
                <c:pt idx="136">
                  <c:v>0.14358630218986057</c:v>
                </c:pt>
                <c:pt idx="137">
                  <c:v>0.1158780637781639</c:v>
                </c:pt>
                <c:pt idx="138">
                  <c:v>9.1881596947269786E-2</c:v>
                </c:pt>
                <c:pt idx="139">
                  <c:v>7.1580532681614378E-2</c:v>
                </c:pt>
                <c:pt idx="140">
                  <c:v>5.4789886814855228E-2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49-405F-B875-4B600144F571}"/>
            </c:ext>
          </c:extLst>
        </c:ser>
        <c:ser>
          <c:idx val="5"/>
          <c:order val="5"/>
          <c:tx>
            <c:strRef>
              <c:f>Mieszanina!$S$1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Mieszanina!$S$2:$S$142</c:f>
              <c:numCache>
                <c:formatCode>General</c:formatCode>
                <c:ptCount val="141"/>
                <c:pt idx="0">
                  <c:v>1.4808235965282045E-39</c:v>
                </c:pt>
                <c:pt idx="1">
                  <c:v>7.1524096099575717E-39</c:v>
                </c:pt>
                <c:pt idx="2">
                  <c:v>3.3942359778511163E-38</c:v>
                </c:pt>
                <c:pt idx="3">
                  <c:v>1.5826030909249303E-37</c:v>
                </c:pt>
                <c:pt idx="4">
                  <c:v>7.2500680151781371E-37</c:v>
                </c:pt>
                <c:pt idx="5">
                  <c:v>3.2632628743697179E-36</c:v>
                </c:pt>
                <c:pt idx="6">
                  <c:v>1.4431178399959312E-35</c:v>
                </c:pt>
                <c:pt idx="7">
                  <c:v>6.270341053098096E-35</c:v>
                </c:pt>
                <c:pt idx="8">
                  <c:v>2.676825512146361E-34</c:v>
                </c:pt>
                <c:pt idx="9">
                  <c:v>1.1227638251514305E-33</c:v>
                </c:pt>
                <c:pt idx="10">
                  <c:v>4.6269642324590568E-33</c:v>
                </c:pt>
                <c:pt idx="11">
                  <c:v>1.873454718730116E-32</c:v>
                </c:pt>
                <c:pt idx="12">
                  <c:v>7.4529728986711182E-32</c:v>
                </c:pt>
                <c:pt idx="13">
                  <c:v>2.9130982338655895E-31</c:v>
                </c:pt>
                <c:pt idx="14">
                  <c:v>1.1187162197908748E-30</c:v>
                </c:pt>
                <c:pt idx="15">
                  <c:v>4.2210833945325956E-30</c:v>
                </c:pt>
                <c:pt idx="16">
                  <c:v>1.5648297826218291E-29</c:v>
                </c:pt>
                <c:pt idx="17">
                  <c:v>5.6996663185437603E-29</c:v>
                </c:pt>
                <c:pt idx="18">
                  <c:v>2.0397216371246217E-28</c:v>
                </c:pt>
                <c:pt idx="19">
                  <c:v>7.171855123875159E-28</c:v>
                </c:pt>
                <c:pt idx="20">
                  <c:v>2.4776002582870194E-27</c:v>
                </c:pt>
                <c:pt idx="21">
                  <c:v>8.4094982550873747E-27</c:v>
                </c:pt>
                <c:pt idx="22">
                  <c:v>2.804452209840847E-26</c:v>
                </c:pt>
                <c:pt idx="23">
                  <c:v>9.1889335209743486E-26</c:v>
                </c:pt>
                <c:pt idx="24">
                  <c:v>2.9581574001602081E-25</c:v>
                </c:pt>
                <c:pt idx="25">
                  <c:v>9.3565673409897392E-25</c:v>
                </c:pt>
                <c:pt idx="26">
                  <c:v>2.9077088222990028E-24</c:v>
                </c:pt>
                <c:pt idx="27">
                  <c:v>8.8781887945098217E-24</c:v>
                </c:pt>
                <c:pt idx="28">
                  <c:v>2.6634032884974723E-23</c:v>
                </c:pt>
                <c:pt idx="29">
                  <c:v>7.8503420419844291E-23</c:v>
                </c:pt>
                <c:pt idx="30">
                  <c:v>2.2734181273131184E-22</c:v>
                </c:pt>
                <c:pt idx="31">
                  <c:v>6.4685828927355558E-22</c:v>
                </c:pt>
                <c:pt idx="32">
                  <c:v>1.8083315797653583E-21</c:v>
                </c:pt>
                <c:pt idx="33">
                  <c:v>4.9669075257773528E-21</c:v>
                </c:pt>
                <c:pt idx="34">
                  <c:v>1.3403961459139793E-20</c:v>
                </c:pt>
                <c:pt idx="35">
                  <c:v>3.5540158022811867E-20</c:v>
                </c:pt>
                <c:pt idx="36">
                  <c:v>9.258585173987791E-20</c:v>
                </c:pt>
                <c:pt idx="37">
                  <c:v>2.3697852133356935E-19</c:v>
                </c:pt>
                <c:pt idx="38">
                  <c:v>5.9595357802115357E-19</c:v>
                </c:pt>
                <c:pt idx="39">
                  <c:v>1.4724988518174981E-18</c:v>
                </c:pt>
                <c:pt idx="40">
                  <c:v>3.5746751802676497E-18</c:v>
                </c:pt>
                <c:pt idx="41">
                  <c:v>8.526234868245527E-18</c:v>
                </c:pt>
                <c:pt idx="42">
                  <c:v>1.9980993812632431E-17</c:v>
                </c:pt>
                <c:pt idx="43">
                  <c:v>4.6006157883896247E-17</c:v>
                </c:pt>
                <c:pt idx="44">
                  <c:v>1.0407680039699295E-16</c:v>
                </c:pt>
                <c:pt idx="45">
                  <c:v>2.3132948234989574E-16</c:v>
                </c:pt>
                <c:pt idx="46">
                  <c:v>5.0518113779175227E-16</c:v>
                </c:pt>
                <c:pt idx="47">
                  <c:v>1.0839327916174328E-15</c:v>
                </c:pt>
                <c:pt idx="48">
                  <c:v>2.2850550734826341E-15</c:v>
                </c:pt>
                <c:pt idx="49">
                  <c:v>4.7329299726852701E-15</c:v>
                </c:pt>
                <c:pt idx="50">
                  <c:v>9.6316918465625045E-15</c:v>
                </c:pt>
                <c:pt idx="51">
                  <c:v>1.9258132909860752E-14</c:v>
                </c:pt>
                <c:pt idx="52">
                  <c:v>3.7832486896516143E-14</c:v>
                </c:pt>
                <c:pt idx="53">
                  <c:v>7.30221694217214E-14</c:v>
                </c:pt>
                <c:pt idx="54">
                  <c:v>1.3847894260789496E-13</c:v>
                </c:pt>
                <c:pt idx="55">
                  <c:v>2.5801917267899019E-13</c:v>
                </c:pt>
                <c:pt idx="56">
                  <c:v>4.7234526920785365E-13</c:v>
                </c:pt>
                <c:pt idx="57">
                  <c:v>8.4958479587239504E-13</c:v>
                </c:pt>
                <c:pt idx="58">
                  <c:v>1.5013911798926934E-12</c:v>
                </c:pt>
                <c:pt idx="59">
                  <c:v>2.6068838282795515E-12</c:v>
                </c:pt>
                <c:pt idx="60">
                  <c:v>4.447249548171473E-12</c:v>
                </c:pt>
                <c:pt idx="61">
                  <c:v>7.4542802872619531E-12</c:v>
                </c:pt>
                <c:pt idx="62">
                  <c:v>1.2276333851396202E-11</c:v>
                </c:pt>
                <c:pt idx="63">
                  <c:v>1.9864989626814327E-11</c:v>
                </c:pt>
                <c:pt idx="64">
                  <c:v>3.158487049204795E-11</c:v>
                </c:pt>
                <c:pt idx="65">
                  <c:v>4.9347733134440559E-11</c:v>
                </c:pt>
                <c:pt idx="66">
                  <c:v>7.5770540476918829E-11</c:v>
                </c:pt>
                <c:pt idx="67">
                  <c:v>1.1435768095071025E-10</c:v>
                </c:pt>
                <c:pt idx="68">
                  <c:v>1.697146658113591E-10</c:v>
                </c:pt>
                <c:pt idx="69">
                  <c:v>2.478261232117364E-10</c:v>
                </c:pt>
                <c:pt idx="70">
                  <c:v>3.5650106331331426E-10</c:v>
                </c:pt>
                <c:pt idx="71">
                  <c:v>5.0626134712385112E-10</c:v>
                </c:pt>
                <c:pt idx="72">
                  <c:v>7.123505556883638E-10</c:v>
                </c:pt>
                <c:pt idx="73">
                  <c:v>9.9943546919094302E-10</c:v>
                </c:pt>
                <c:pt idx="74">
                  <c:v>1.4125107808373269E-9</c:v>
                </c:pt>
                <c:pt idx="75">
                  <c:v>2.0416123289486267E-9</c:v>
                </c:pt>
                <c:pt idx="76">
                  <c:v>3.0763949916827497E-9</c:v>
                </c:pt>
                <c:pt idx="77">
                  <c:v>4.9236796685716957E-9</c:v>
                </c:pt>
                <c:pt idx="78">
                  <c:v>8.4546838908693707E-9</c:v>
                </c:pt>
                <c:pt idx="79">
                  <c:v>1.5513373803572092E-8</c:v>
                </c:pt>
                <c:pt idx="80">
                  <c:v>2.9939044929475182E-8</c:v>
                </c:pt>
                <c:pt idx="81">
                  <c:v>5.9579355590339637E-8</c:v>
                </c:pt>
                <c:pt idx="82">
                  <c:v>1.2016884606697502E-7</c:v>
                </c:pt>
                <c:pt idx="83">
                  <c:v>2.4264218835226729E-7</c:v>
                </c:pt>
                <c:pt idx="84">
                  <c:v>4.8662699779004417E-7</c:v>
                </c:pt>
                <c:pt idx="85">
                  <c:v>9.6479524923685125E-7</c:v>
                </c:pt>
                <c:pt idx="86">
                  <c:v>1.8858395384286983E-6</c:v>
                </c:pt>
                <c:pt idx="87">
                  <c:v>3.6286111444833353E-6</c:v>
                </c:pt>
                <c:pt idx="88">
                  <c:v>6.8670764164677179E-6</c:v>
                </c:pt>
                <c:pt idx="89">
                  <c:v>1.2775973585965033E-5</c:v>
                </c:pt>
                <c:pt idx="90">
                  <c:v>2.3361119247888916E-5</c:v>
                </c:pt>
                <c:pt idx="91">
                  <c:v>4.1976718782626856E-5</c:v>
                </c:pt>
                <c:pt idx="92">
                  <c:v>7.4114682118171953E-5</c:v>
                </c:pt>
                <c:pt idx="93">
                  <c:v>1.2857664446883128E-4</c:v>
                </c:pt>
                <c:pt idx="94">
                  <c:v>2.1916522327953617E-4</c:v>
                </c:pt>
                <c:pt idx="95">
                  <c:v>3.6705168567844585E-4</c:v>
                </c:pt>
                <c:pt idx="96">
                  <c:v>6.0398437332205319E-4</c:v>
                </c:pt>
                <c:pt idx="97">
                  <c:v>9.7648451966571748E-4</c:v>
                </c:pt>
                <c:pt idx="98">
                  <c:v>1.5511195085235808E-3</c:v>
                </c:pt>
                <c:pt idx="99">
                  <c:v>2.4208332497583232E-3</c:v>
                </c:pt>
                <c:pt idx="100">
                  <c:v>3.7121363926594388E-3</c:v>
                </c:pt>
                <c:pt idx="101">
                  <c:v>5.5927093645034105E-3</c:v>
                </c:pt>
                <c:pt idx="102">
                  <c:v>8.2786546899614212E-3</c:v>
                </c:pt>
                <c:pt idx="103">
                  <c:v>1.2040275631459076E-2</c:v>
                </c:pt>
                <c:pt idx="104">
                  <c:v>1.7204902184889525E-2</c:v>
                </c:pt>
                <c:pt idx="105">
                  <c:v>2.4155002690810522E-2</c:v>
                </c:pt>
                <c:pt idx="106">
                  <c:v>3.3319698908298022E-2</c:v>
                </c:pt>
                <c:pt idx="107">
                  <c:v>4.5157941619638972E-2</c:v>
                </c:pt>
                <c:pt idx="108">
                  <c:v>6.0132089661286872E-2</c:v>
                </c:pt>
                <c:pt idx="109">
                  <c:v>7.867152027493246E-2</c:v>
                </c:pt>
                <c:pt idx="110">
                  <c:v>0.10112717517898681</c:v>
                </c:pt>
                <c:pt idx="111">
                  <c:v>0.12771952543836437</c:v>
                </c:pt>
                <c:pt idx="112">
                  <c:v>0.15848413823932544</c:v>
                </c:pt>
                <c:pt idx="113">
                  <c:v>0.19322058629269501</c:v>
                </c:pt>
                <c:pt idx="114">
                  <c:v>0.23145153995274148</c:v>
                </c:pt>
                <c:pt idx="115">
                  <c:v>0.27239920769415144</c:v>
                </c:pt>
                <c:pt idx="116">
                  <c:v>0.31498559400967591</c:v>
                </c:pt>
                <c:pt idx="117">
                  <c:v>0.35786121276130428</c:v>
                </c:pt>
                <c:pt idx="118">
                  <c:v>0.39946400633666046</c:v>
                </c:pt>
                <c:pt idx="119">
                  <c:v>0.43810656743110166</c:v>
                </c:pt>
                <c:pt idx="120">
                  <c:v>0.4720858244584949</c:v>
                </c:pt>
                <c:pt idx="121">
                  <c:v>0.49980574339148387</c:v>
                </c:pt>
                <c:pt idx="122">
                  <c:v>0.51990095015128046</c:v>
                </c:pt>
                <c:pt idx="123">
                  <c:v>0.53134801936150799</c:v>
                </c:pt>
                <c:pt idx="124">
                  <c:v>0.5335518218358376</c:v>
                </c:pt>
                <c:pt idx="125">
                  <c:v>0.52639679266473083</c:v>
                </c:pt>
                <c:pt idx="126">
                  <c:v>0.51025697252130398</c:v>
                </c:pt>
                <c:pt idx="127">
                  <c:v>0.48596360780932829</c:v>
                </c:pt>
                <c:pt idx="128">
                  <c:v>0.45473421601268077</c:v>
                </c:pt>
                <c:pt idx="129">
                  <c:v>0.41807154129316992</c:v>
                </c:pt>
                <c:pt idx="130">
                  <c:v>0.37764406499560949</c:v>
                </c:pt>
                <c:pt idx="131">
                  <c:v>0.3351612551914499</c:v>
                </c:pt>
                <c:pt idx="132">
                  <c:v>0.29225640568507166</c:v>
                </c:pt>
                <c:pt idx="133">
                  <c:v>0.25038791030162394</c:v>
                </c:pt>
                <c:pt idx="134">
                  <c:v>0.21076658490475805</c:v>
                </c:pt>
                <c:pt idx="135">
                  <c:v>0.17431278745805701</c:v>
                </c:pt>
                <c:pt idx="136">
                  <c:v>0.14164323046426172</c:v>
                </c:pt>
                <c:pt idx="137">
                  <c:v>0.11308408405513246</c:v>
                </c:pt>
                <c:pt idx="138">
                  <c:v>8.8704618512761152E-2</c:v>
                </c:pt>
                <c:pt idx="139">
                  <c:v>6.836440942216504E-2</c:v>
                </c:pt>
                <c:pt idx="140">
                  <c:v>5.1766998696379379E-2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049-405F-B875-4B600144F571}"/>
            </c:ext>
          </c:extLst>
        </c:ser>
        <c:ser>
          <c:idx val="6"/>
          <c:order val="6"/>
          <c:tx>
            <c:strRef>
              <c:f>Mieszanina!$T$1</c:f>
              <c:strCache>
                <c:ptCount val="1"/>
                <c:pt idx="0">
                  <c:v>0,13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Mieszanina!$T$2:$T$142</c:f>
              <c:numCache>
                <c:formatCode>General</c:formatCode>
                <c:ptCount val="141"/>
                <c:pt idx="0">
                  <c:v>9.2515275538320297E-39</c:v>
                </c:pt>
                <c:pt idx="1">
                  <c:v>4.4205487829862145E-38</c:v>
                </c:pt>
                <c:pt idx="2">
                  <c:v>2.0752968386392717E-37</c:v>
                </c:pt>
                <c:pt idx="3">
                  <c:v>9.5724950231726835E-37</c:v>
                </c:pt>
                <c:pt idx="4">
                  <c:v>4.338210578389823E-36</c:v>
                </c:pt>
                <c:pt idx="5">
                  <c:v>1.931685378593466E-35</c:v>
                </c:pt>
                <c:pt idx="6">
                  <c:v>8.450885520999121E-35</c:v>
                </c:pt>
                <c:pt idx="7">
                  <c:v>3.6325192704881991E-34</c:v>
                </c:pt>
                <c:pt idx="8">
                  <c:v>1.5340989417625961E-33</c:v>
                </c:pt>
                <c:pt idx="9">
                  <c:v>6.3655865744173839E-33</c:v>
                </c:pt>
                <c:pt idx="10">
                  <c:v>2.5951532279325836E-32</c:v>
                </c:pt>
                <c:pt idx="11">
                  <c:v>1.0395060457677282E-31</c:v>
                </c:pt>
                <c:pt idx="12">
                  <c:v>4.0910087331293146E-31</c:v>
                </c:pt>
                <c:pt idx="13">
                  <c:v>1.5818784642721666E-30</c:v>
                </c:pt>
                <c:pt idx="14">
                  <c:v>6.0097318893067486E-30</c:v>
                </c:pt>
                <c:pt idx="15">
                  <c:v>2.243243007580516E-29</c:v>
                </c:pt>
                <c:pt idx="16">
                  <c:v>8.2269102763243347E-29</c:v>
                </c:pt>
                <c:pt idx="17">
                  <c:v>2.9643971598378496E-28</c:v>
                </c:pt>
                <c:pt idx="18">
                  <c:v>1.0494824646013362E-27</c:v>
                </c:pt>
                <c:pt idx="19">
                  <c:v>3.6505066117527776E-27</c:v>
                </c:pt>
                <c:pt idx="20">
                  <c:v>1.2475852581587927E-26</c:v>
                </c:pt>
                <c:pt idx="21">
                  <c:v>4.1891553036796701E-26</c:v>
                </c:pt>
                <c:pt idx="22">
                  <c:v>1.3820438138655786E-25</c:v>
                </c:pt>
                <c:pt idx="23">
                  <c:v>4.4797757867841888E-25</c:v>
                </c:pt>
                <c:pt idx="24">
                  <c:v>1.4266907834629382E-24</c:v>
                </c:pt>
                <c:pt idx="25">
                  <c:v>4.4641886569125013E-24</c:v>
                </c:pt>
                <c:pt idx="26">
                  <c:v>1.3724430307645863E-23</c:v>
                </c:pt>
                <c:pt idx="27">
                  <c:v>4.1455791594411151E-23</c:v>
                </c:pt>
                <c:pt idx="28">
                  <c:v>1.2303118177680348E-22</c:v>
                </c:pt>
                <c:pt idx="29">
                  <c:v>3.5874369254217902E-22</c:v>
                </c:pt>
                <c:pt idx="30">
                  <c:v>1.0277617387015809E-21</c:v>
                </c:pt>
                <c:pt idx="31">
                  <c:v>2.8929418873799366E-21</c:v>
                </c:pt>
                <c:pt idx="32">
                  <c:v>8.0006646032308365E-21</c:v>
                </c:pt>
                <c:pt idx="33">
                  <c:v>2.1739598035888045E-20</c:v>
                </c:pt>
                <c:pt idx="34">
                  <c:v>5.8038481903593939E-20</c:v>
                </c:pt>
                <c:pt idx="35">
                  <c:v>1.5223680732527915E-19</c:v>
                </c:pt>
                <c:pt idx="36">
                  <c:v>3.9233981144755174E-19</c:v>
                </c:pt>
                <c:pt idx="37">
                  <c:v>9.9344580115107967E-19</c:v>
                </c:pt>
                <c:pt idx="38">
                  <c:v>2.471525329251038E-18</c:v>
                </c:pt>
                <c:pt idx="39">
                  <c:v>6.0412254059645813E-18</c:v>
                </c:pt>
                <c:pt idx="40">
                  <c:v>1.4508553039416997E-17</c:v>
                </c:pt>
                <c:pt idx="41">
                  <c:v>3.4234362919213332E-17</c:v>
                </c:pt>
                <c:pt idx="42">
                  <c:v>7.9366912478214309E-17</c:v>
                </c:pt>
                <c:pt idx="43">
                  <c:v>1.8078225861597637E-16</c:v>
                </c:pt>
                <c:pt idx="44">
                  <c:v>4.0458634119611212E-16</c:v>
                </c:pt>
                <c:pt idx="45">
                  <c:v>8.8962240632162759E-16</c:v>
                </c:pt>
                <c:pt idx="46">
                  <c:v>1.9219376534226492E-15</c:v>
                </c:pt>
                <c:pt idx="47">
                  <c:v>4.0795472272618751E-15</c:v>
                </c:pt>
                <c:pt idx="48">
                  <c:v>8.5079263719350703E-15</c:v>
                </c:pt>
                <c:pt idx="49">
                  <c:v>1.7433097919442688E-14</c:v>
                </c:pt>
                <c:pt idx="50">
                  <c:v>3.5096556474095658E-14</c:v>
                </c:pt>
                <c:pt idx="51">
                  <c:v>6.9421427609232655E-14</c:v>
                </c:pt>
                <c:pt idx="52">
                  <c:v>1.3491544675653169E-13</c:v>
                </c:pt>
                <c:pt idx="53">
                  <c:v>2.5761368310998059E-13</c:v>
                </c:pt>
                <c:pt idx="54">
                  <c:v>4.8329835547410906E-13</c:v>
                </c:pt>
                <c:pt idx="55">
                  <c:v>8.9084242471324334E-13</c:v>
                </c:pt>
                <c:pt idx="56">
                  <c:v>1.6133393566391694E-12</c:v>
                </c:pt>
                <c:pt idx="57">
                  <c:v>2.8707143051960853E-12</c:v>
                </c:pt>
                <c:pt idx="58">
                  <c:v>5.0187306791788502E-12</c:v>
                </c:pt>
                <c:pt idx="59">
                  <c:v>8.6206092612025566E-12</c:v>
                </c:pt>
                <c:pt idx="60">
                  <c:v>1.454866212679182E-11</c:v>
                </c:pt>
                <c:pt idx="61">
                  <c:v>2.4124080848082267E-11</c:v>
                </c:pt>
                <c:pt idx="62">
                  <c:v>3.9302846968058677E-11</c:v>
                </c:pt>
                <c:pt idx="63">
                  <c:v>6.2914107227015756E-11</c:v>
                </c:pt>
                <c:pt idx="64">
                  <c:v>9.8953795850590604E-11</c:v>
                </c:pt>
                <c:pt idx="65">
                  <c:v>1.5293072169573893E-10</c:v>
                </c:pt>
                <c:pt idx="66">
                  <c:v>2.3225584419001834E-10</c:v>
                </c:pt>
                <c:pt idx="67">
                  <c:v>3.4666177970905379E-10</c:v>
                </c:pt>
                <c:pt idx="68">
                  <c:v>5.0864828800974837E-10</c:v>
                </c:pt>
                <c:pt idx="69">
                  <c:v>7.3399267686316952E-10</c:v>
                </c:pt>
                <c:pt idx="70">
                  <c:v>1.0424903983464719E-9</c:v>
                </c:pt>
                <c:pt idx="71">
                  <c:v>1.4594052229894093E-9</c:v>
                </c:pt>
                <c:pt idx="72">
                  <c:v>2.01883124589255E-9</c:v>
                </c:pt>
                <c:pt idx="73">
                  <c:v>2.7717592208481689E-9</c:v>
                </c:pt>
                <c:pt idx="74">
                  <c:v>3.8050309389221457E-9</c:v>
                </c:pt>
                <c:pt idx="75">
                  <c:v>5.2844175023292673E-9</c:v>
                </c:pt>
                <c:pt idx="76">
                  <c:v>7.5493892850401709E-9</c:v>
                </c:pt>
                <c:pt idx="77">
                  <c:v>1.1315622482866731E-8</c:v>
                </c:pt>
                <c:pt idx="78">
                  <c:v>1.8096589816362276E-8</c:v>
                </c:pt>
                <c:pt idx="79">
                  <c:v>3.1060482431946671E-8</c:v>
                </c:pt>
                <c:pt idx="80">
                  <c:v>5.6732907423991781E-8</c:v>
                </c:pt>
                <c:pt idx="81">
                  <c:v>1.0830638995216812E-7</c:v>
                </c:pt>
                <c:pt idx="82">
                  <c:v>2.1193434061961867E-7</c:v>
                </c:pt>
                <c:pt idx="83">
                  <c:v>4.1844274430579995E-7</c:v>
                </c:pt>
                <c:pt idx="84">
                  <c:v>8.2464949097245361E-7</c:v>
                </c:pt>
                <c:pt idx="85">
                  <c:v>1.611319013986478E-6</c:v>
                </c:pt>
                <c:pt idx="86">
                  <c:v>3.1092218410607472E-6</c:v>
                </c:pt>
                <c:pt idx="87">
                  <c:v>5.9114905164411881E-6</c:v>
                </c:pt>
                <c:pt idx="88">
                  <c:v>1.1060267333179322E-5</c:v>
                </c:pt>
                <c:pt idx="89">
                  <c:v>2.0349363838126918E-5</c:v>
                </c:pt>
                <c:pt idx="90">
                  <c:v>3.6802981697316528E-5</c:v>
                </c:pt>
                <c:pt idx="91">
                  <c:v>6.5413683424253542E-5</c:v>
                </c:pt>
                <c:pt idx="92">
                  <c:v>1.142499850153138E-4</c:v>
                </c:pt>
                <c:pt idx="93">
                  <c:v>1.960727918660315E-4</c:v>
                </c:pt>
                <c:pt idx="94">
                  <c:v>3.3062568077303021E-4</c:v>
                </c:pt>
                <c:pt idx="95">
                  <c:v>5.4777896483616394E-4</c:v>
                </c:pt>
                <c:pt idx="96">
                  <c:v>8.9170034573383137E-4</c:v>
                </c:pt>
                <c:pt idx="97">
                  <c:v>1.4261813520933888E-3</c:v>
                </c:pt>
                <c:pt idx="98">
                  <c:v>2.2411523898984305E-3</c:v>
                </c:pt>
                <c:pt idx="99">
                  <c:v>3.4602546320448221E-3</c:v>
                </c:pt>
                <c:pt idx="100">
                  <c:v>5.249093849410651E-3</c:v>
                </c:pt>
                <c:pt idx="101">
                  <c:v>7.8234802332050098E-3</c:v>
                </c:pt>
                <c:pt idx="102">
                  <c:v>1.1456577183373886E-2</c:v>
                </c:pt>
                <c:pt idx="103">
                  <c:v>1.6483481831513574E-2</c:v>
                </c:pt>
                <c:pt idx="104">
                  <c:v>2.3301407551307118E-2</c:v>
                </c:pt>
                <c:pt idx="105">
                  <c:v>3.2363424549393977E-2</c:v>
                </c:pt>
                <c:pt idx="106">
                  <c:v>4.4163744170794286E-2</c:v>
                </c:pt>
                <c:pt idx="107">
                  <c:v>5.921290859464555E-2</c:v>
                </c:pt>
                <c:pt idx="108">
                  <c:v>7.8002045959308708E-2</c:v>
                </c:pt>
                <c:pt idx="109">
                  <c:v>0.10095659217556119</c:v>
                </c:pt>
                <c:pt idx="110">
                  <c:v>0.12838150367638212</c:v>
                </c:pt>
                <c:pt idx="111">
                  <c:v>0.16040183070229225</c:v>
                </c:pt>
                <c:pt idx="112">
                  <c:v>0.19690433150394918</c:v>
                </c:pt>
                <c:pt idx="113">
                  <c:v>0.23748725375495863</c:v>
                </c:pt>
                <c:pt idx="114">
                  <c:v>0.28142613568211122</c:v>
                </c:pt>
                <c:pt idx="115">
                  <c:v>0.32766317523368949</c:v>
                </c:pt>
                <c:pt idx="116">
                  <c:v>0.37482619120331845</c:v>
                </c:pt>
                <c:pt idx="117">
                  <c:v>0.42128045463647751</c:v>
                </c:pt>
                <c:pt idx="118">
                  <c:v>0.46521293036308659</c:v>
                </c:pt>
                <c:pt idx="119">
                  <c:v>0.50474419188790476</c:v>
                </c:pt>
                <c:pt idx="120">
                  <c:v>0.53805908576178829</c:v>
                </c:pt>
                <c:pt idx="121">
                  <c:v>0.56354382414136739</c:v>
                </c:pt>
                <c:pt idx="122">
                  <c:v>0.57991521896327403</c:v>
                </c:pt>
                <c:pt idx="123">
                  <c:v>0.5863276890345448</c:v>
                </c:pt>
                <c:pt idx="124">
                  <c:v>0.58244562566485758</c:v>
                </c:pt>
                <c:pt idx="125">
                  <c:v>0.56847249689044865</c:v>
                </c:pt>
                <c:pt idx="126">
                  <c:v>0.54513317725834054</c:v>
                </c:pt>
                <c:pt idx="127">
                  <c:v>0.51361163910476182</c:v>
                </c:pt>
                <c:pt idx="128">
                  <c:v>0.47545146019236106</c:v>
                </c:pt>
                <c:pt idx="129">
                  <c:v>0.4324307813545526</c:v>
                </c:pt>
                <c:pt idx="130">
                  <c:v>0.38642578821745738</c:v>
                </c:pt>
                <c:pt idx="131">
                  <c:v>0.33927721046805392</c:v>
                </c:pt>
                <c:pt idx="132">
                  <c:v>0.29267279977139399</c:v>
                </c:pt>
                <c:pt idx="133">
                  <c:v>0.24805564902327323</c:v>
                </c:pt>
                <c:pt idx="134">
                  <c:v>0.20656415824062702</c:v>
                </c:pt>
                <c:pt idx="135">
                  <c:v>0.1690051347256363</c:v>
                </c:pt>
                <c:pt idx="136">
                  <c:v>0.13585759358721178</c:v>
                </c:pt>
                <c:pt idx="137">
                  <c:v>0.10730180365215268</c:v>
                </c:pt>
                <c:pt idx="138">
                  <c:v>8.3266289613683833E-2</c:v>
                </c:pt>
                <c:pt idx="139">
                  <c:v>6.3484907256018588E-2</c:v>
                </c:pt>
                <c:pt idx="140">
                  <c:v>4.7556605990434347E-2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049-405F-B875-4B600144F571}"/>
            </c:ext>
          </c:extLst>
        </c:ser>
        <c:ser>
          <c:idx val="7"/>
          <c:order val="7"/>
          <c:tx>
            <c:strRef>
              <c:f>Mieszanina!$U$1</c:f>
              <c:strCache>
                <c:ptCount val="1"/>
                <c:pt idx="0">
                  <c:v>0,16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Mieszanina!$U$2:$U$142</c:f>
              <c:numCache>
                <c:formatCode>General</c:formatCode>
                <c:ptCount val="141"/>
                <c:pt idx="0">
                  <c:v>5.6200236229775469E-38</c:v>
                </c:pt>
                <c:pt idx="1">
                  <c:v>2.6565185641944008E-37</c:v>
                </c:pt>
                <c:pt idx="2">
                  <c:v>1.2337576977499547E-36</c:v>
                </c:pt>
                <c:pt idx="3">
                  <c:v>5.6297434849635855E-36</c:v>
                </c:pt>
                <c:pt idx="4">
                  <c:v>2.523995435806298E-35</c:v>
                </c:pt>
                <c:pt idx="5">
                  <c:v>1.1118068737407845E-34</c:v>
                </c:pt>
                <c:pt idx="6">
                  <c:v>4.8118341848594599E-34</c:v>
                </c:pt>
                <c:pt idx="7">
                  <c:v>2.0461251701611794E-33</c:v>
                </c:pt>
                <c:pt idx="8">
                  <c:v>8.5485759463233124E-33</c:v>
                </c:pt>
                <c:pt idx="9">
                  <c:v>3.5090956649328493E-32</c:v>
                </c:pt>
                <c:pt idx="10">
                  <c:v>1.4152604054969067E-31</c:v>
                </c:pt>
                <c:pt idx="11">
                  <c:v>5.6081174947002027E-31</c:v>
                </c:pt>
                <c:pt idx="12">
                  <c:v>2.183420357061375E-30</c:v>
                </c:pt>
                <c:pt idx="13">
                  <c:v>8.352125917816233E-30</c:v>
                </c:pt>
                <c:pt idx="14">
                  <c:v>3.1390344007392234E-29</c:v>
                </c:pt>
                <c:pt idx="15">
                  <c:v>1.1591360949060437E-28</c:v>
                </c:pt>
                <c:pt idx="16">
                  <c:v>4.2054459449694329E-28</c:v>
                </c:pt>
                <c:pt idx="17">
                  <c:v>1.4990941767754838E-27</c:v>
                </c:pt>
                <c:pt idx="18">
                  <c:v>5.2503105001215402E-27</c:v>
                </c:pt>
                <c:pt idx="19">
                  <c:v>1.8066758744130325E-26</c:v>
                </c:pt>
                <c:pt idx="20">
                  <c:v>6.1082199918595538E-26</c:v>
                </c:pt>
                <c:pt idx="21">
                  <c:v>2.0290289690993247E-25</c:v>
                </c:pt>
                <c:pt idx="22">
                  <c:v>6.6221797603339873E-25</c:v>
                </c:pt>
                <c:pt idx="23">
                  <c:v>2.1235026822967204E-24</c:v>
                </c:pt>
                <c:pt idx="24">
                  <c:v>6.690272148200705E-24</c:v>
                </c:pt>
                <c:pt idx="25">
                  <c:v>2.0709702993615185E-23</c:v>
                </c:pt>
                <c:pt idx="26">
                  <c:v>6.2985860470804915E-23</c:v>
                </c:pt>
                <c:pt idx="27">
                  <c:v>1.882137590941104E-22</c:v>
                </c:pt>
                <c:pt idx="28">
                  <c:v>5.5258459413382396E-22</c:v>
                </c:pt>
                <c:pt idx="29">
                  <c:v>1.593988838316881E-21</c:v>
                </c:pt>
                <c:pt idx="30">
                  <c:v>4.5176322596823472E-21</c:v>
                </c:pt>
                <c:pt idx="31">
                  <c:v>1.2579853130543683E-20</c:v>
                </c:pt>
                <c:pt idx="32">
                  <c:v>3.4417502987018593E-20</c:v>
                </c:pt>
                <c:pt idx="33">
                  <c:v>9.2517148486404846E-20</c:v>
                </c:pt>
                <c:pt idx="34">
                  <c:v>2.4434542364068407E-19</c:v>
                </c:pt>
                <c:pt idx="35">
                  <c:v>6.3405257452978272E-19</c:v>
                </c:pt>
                <c:pt idx="36">
                  <c:v>1.616536147709729E-18</c:v>
                </c:pt>
                <c:pt idx="37">
                  <c:v>4.0493438759039842E-18</c:v>
                </c:pt>
                <c:pt idx="38">
                  <c:v>9.9660482694613009E-18</c:v>
                </c:pt>
                <c:pt idx="39">
                  <c:v>2.409907655213054E-17</c:v>
                </c:pt>
                <c:pt idx="40">
                  <c:v>5.7255459413578808E-17</c:v>
                </c:pt>
                <c:pt idx="41">
                  <c:v>1.3365108648647746E-16</c:v>
                </c:pt>
                <c:pt idx="42">
                  <c:v>3.0652589599407091E-16</c:v>
                </c:pt>
                <c:pt idx="43">
                  <c:v>6.9071825562494826E-16</c:v>
                </c:pt>
                <c:pt idx="44">
                  <c:v>1.5292334368930218E-15</c:v>
                </c:pt>
                <c:pt idx="45">
                  <c:v>3.3264861764853182E-15</c:v>
                </c:pt>
                <c:pt idx="46">
                  <c:v>7.1094621692742888E-15</c:v>
                </c:pt>
                <c:pt idx="47">
                  <c:v>1.49288673525258E-14</c:v>
                </c:pt>
                <c:pt idx="48">
                  <c:v>3.0800378838515326E-14</c:v>
                </c:pt>
                <c:pt idx="49">
                  <c:v>6.2434457940906478E-14</c:v>
                </c:pt>
                <c:pt idx="50">
                  <c:v>1.2434597223456393E-13</c:v>
                </c:pt>
                <c:pt idx="51">
                  <c:v>2.4332021492069341E-13</c:v>
                </c:pt>
                <c:pt idx="52">
                  <c:v>4.6780381312818922E-13</c:v>
                </c:pt>
                <c:pt idx="53">
                  <c:v>8.8366657782425417E-13</c:v>
                </c:pt>
                <c:pt idx="54">
                  <c:v>1.6400316261271252E-12</c:v>
                </c:pt>
                <c:pt idx="55">
                  <c:v>2.9905782300439698E-12</c:v>
                </c:pt>
                <c:pt idx="56">
                  <c:v>5.3579334617898214E-12</c:v>
                </c:pt>
                <c:pt idx="57">
                  <c:v>9.4314564729185727E-12</c:v>
                </c:pt>
                <c:pt idx="58">
                  <c:v>1.6311717434844123E-11</c:v>
                </c:pt>
                <c:pt idx="59">
                  <c:v>2.771790553053391E-11</c:v>
                </c:pt>
                <c:pt idx="60">
                  <c:v>4.6276606965388831E-11</c:v>
                </c:pt>
                <c:pt idx="61">
                  <c:v>7.5910883180622175E-11</c:v>
                </c:pt>
                <c:pt idx="62">
                  <c:v>1.2234604794891637E-10</c:v>
                </c:pt>
                <c:pt idx="63">
                  <c:v>1.9374152833543484E-10</c:v>
                </c:pt>
                <c:pt idx="64">
                  <c:v>3.0144546892017342E-10</c:v>
                </c:pt>
                <c:pt idx="65">
                  <c:v>4.6085010036968909E-10</c:v>
                </c:pt>
                <c:pt idx="66">
                  <c:v>6.923036951021019E-10</c:v>
                </c:pt>
                <c:pt idx="67">
                  <c:v>1.0220169932009063E-9</c:v>
                </c:pt>
                <c:pt idx="68">
                  <c:v>1.4829073054805978E-9</c:v>
                </c:pt>
                <c:pt idx="69">
                  <c:v>2.1153938477300357E-9</c:v>
                </c:pt>
                <c:pt idx="70">
                  <c:v>2.9683815280765226E-9</c:v>
                </c:pt>
                <c:pt idx="71">
                  <c:v>4.1012310812780372E-9</c:v>
                </c:pt>
                <c:pt idx="72">
                  <c:v>5.5887891309995276E-9</c:v>
                </c:pt>
                <c:pt idx="73">
                  <c:v>7.5343107738438174E-9</c:v>
                </c:pt>
                <c:pt idx="74">
                  <c:v>1.0100885948981118E-8</c:v>
                </c:pt>
                <c:pt idx="75">
                  <c:v>1.3583790049386432E-8</c:v>
                </c:pt>
                <c:pt idx="76">
                  <c:v>1.8569784290991413E-8</c:v>
                </c:pt>
                <c:pt idx="77">
                  <c:v>2.6275554010088473E-8</c:v>
                </c:pt>
                <c:pt idx="78">
                  <c:v>3.9245739800430371E-8</c:v>
                </c:pt>
                <c:pt idx="79">
                  <c:v>6.275587659099782E-8</c:v>
                </c:pt>
                <c:pt idx="80">
                  <c:v>1.0756603135605782E-7</c:v>
                </c:pt>
                <c:pt idx="81">
                  <c:v>1.9520479585261977E-7</c:v>
                </c:pt>
                <c:pt idx="82">
                  <c:v>3.6788696566405196E-7</c:v>
                </c:pt>
                <c:pt idx="83">
                  <c:v>7.0672262221282036E-7</c:v>
                </c:pt>
                <c:pt idx="84">
                  <c:v>1.364416056594167E-6</c:v>
                </c:pt>
                <c:pt idx="85">
                  <c:v>2.6226800987129115E-6</c:v>
                </c:pt>
                <c:pt idx="86">
                  <c:v>4.9907682652593641E-6</c:v>
                </c:pt>
                <c:pt idx="87">
                  <c:v>9.3706702416872934E-6</c:v>
                </c:pt>
                <c:pt idx="88">
                  <c:v>1.7327529260200253E-5</c:v>
                </c:pt>
                <c:pt idx="89">
                  <c:v>3.1521555990314401E-5</c:v>
                </c:pt>
                <c:pt idx="90">
                  <c:v>5.6380605367328273E-5</c:v>
                </c:pt>
                <c:pt idx="91">
                  <c:v>9.9120307051626637E-5</c:v>
                </c:pt>
                <c:pt idx="92">
                  <c:v>1.7124940555672178E-4</c:v>
                </c:pt>
                <c:pt idx="93">
                  <c:v>2.9072776367476791E-4</c:v>
                </c:pt>
                <c:pt idx="94">
                  <c:v>4.8496629748673325E-4</c:v>
                </c:pt>
                <c:pt idx="95">
                  <c:v>7.9486133509780248E-4</c:v>
                </c:pt>
                <c:pt idx="96">
                  <c:v>1.280026274398669E-3</c:v>
                </c:pt>
                <c:pt idx="97">
                  <c:v>2.0253039737168671E-3</c:v>
                </c:pt>
                <c:pt idx="98">
                  <c:v>3.1484966186611681E-3</c:v>
                </c:pt>
                <c:pt idx="99">
                  <c:v>4.8090219799390346E-3</c:v>
                </c:pt>
                <c:pt idx="100">
                  <c:v>7.2168912939896499E-3</c:v>
                </c:pt>
                <c:pt idx="101">
                  <c:v>1.0641015666163892E-2</c:v>
                </c:pt>
                <c:pt idx="102">
                  <c:v>1.5415418675924154E-2</c:v>
                </c:pt>
                <c:pt idx="103">
                  <c:v>2.1941523667341971E-2</c:v>
                </c:pt>
                <c:pt idx="104">
                  <c:v>3.0684383250380629E-2</c:v>
                </c:pt>
                <c:pt idx="105">
                  <c:v>4.2160634652032319E-2</c:v>
                </c:pt>
                <c:pt idx="106">
                  <c:v>5.6916212061628502E-2</c:v>
                </c:pt>
                <c:pt idx="107">
                  <c:v>7.5492522295307382E-2</c:v>
                </c:pt>
                <c:pt idx="108">
                  <c:v>9.8380941790698659E-2</c:v>
                </c:pt>
                <c:pt idx="109">
                  <c:v>0.12596709247571095</c:v>
                </c:pt>
                <c:pt idx="110">
                  <c:v>0.15846827226547366</c:v>
                </c:pt>
                <c:pt idx="111">
                  <c:v>0.19586941577204273</c:v>
                </c:pt>
                <c:pt idx="112">
                  <c:v>0.23786471302501544</c:v>
                </c:pt>
                <c:pt idx="113">
                  <c:v>0.28381313959804527</c:v>
                </c:pt>
                <c:pt idx="114">
                  <c:v>0.33271628837969963</c:v>
                </c:pt>
                <c:pt idx="115">
                  <c:v>0.3832257770874038</c:v>
                </c:pt>
                <c:pt idx="116">
                  <c:v>0.43368504930553653</c:v>
                </c:pt>
                <c:pt idx="117">
                  <c:v>0.4822067374418576</c:v>
                </c:pt>
                <c:pt idx="118">
                  <c:v>0.52678231156891142</c:v>
                </c:pt>
                <c:pt idx="119">
                  <c:v>0.56541611143150372</c:v>
                </c:pt>
                <c:pt idx="120">
                  <c:v>0.596271787770141</c:v>
                </c:pt>
                <c:pt idx="121">
                  <c:v>0.61781639590705051</c:v>
                </c:pt>
                <c:pt idx="122">
                  <c:v>0.62894647005277404</c:v>
                </c:pt>
                <c:pt idx="123">
                  <c:v>0.62908166063004711</c:v>
                </c:pt>
                <c:pt idx="124">
                  <c:v>0.61821487612800907</c:v>
                </c:pt>
                <c:pt idx="125">
                  <c:v>0.5969128994716314</c:v>
                </c:pt>
                <c:pt idx="126">
                  <c:v>0.56626740434017231</c:v>
                </c:pt>
                <c:pt idx="127">
                  <c:v>0.52780226384835671</c:v>
                </c:pt>
                <c:pt idx="128">
                  <c:v>0.48334810490192825</c:v>
                </c:pt>
                <c:pt idx="129">
                  <c:v>0.43489846805466292</c:v>
                </c:pt>
                <c:pt idx="130">
                  <c:v>0.38446324014159977</c:v>
                </c:pt>
                <c:pt idx="131">
                  <c:v>0.3339341631099777</c:v>
                </c:pt>
                <c:pt idx="132">
                  <c:v>0.28497447880779886</c:v>
                </c:pt>
                <c:pt idx="133">
                  <c:v>0.23894072135929856</c:v>
                </c:pt>
                <c:pt idx="134">
                  <c:v>0.19684004657426288</c:v>
                </c:pt>
                <c:pt idx="135">
                  <c:v>0.15932203095718489</c:v>
                </c:pt>
                <c:pt idx="136">
                  <c:v>0.12670019840083119</c:v>
                </c:pt>
                <c:pt idx="137">
                  <c:v>9.8996044485003834E-2</c:v>
                </c:pt>
                <c:pt idx="138">
                  <c:v>7.5997179678329113E-2</c:v>
                </c:pt>
                <c:pt idx="139">
                  <c:v>5.7321321623221289E-2</c:v>
                </c:pt>
                <c:pt idx="140">
                  <c:v>4.2478972262852736E-2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049-405F-B875-4B600144F571}"/>
            </c:ext>
          </c:extLst>
        </c:ser>
        <c:ser>
          <c:idx val="8"/>
          <c:order val="8"/>
          <c:tx>
            <c:strRef>
              <c:f>Mieszanina!$V$1</c:f>
              <c:strCache>
                <c:ptCount val="1"/>
                <c:pt idx="0">
                  <c:v>0,19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Mieszanina!$V$2:$V$142</c:f>
              <c:numCache>
                <c:formatCode>General</c:formatCode>
                <c:ptCount val="141"/>
                <c:pt idx="0">
                  <c:v>3.3195686653027971E-37</c:v>
                </c:pt>
                <c:pt idx="1">
                  <c:v>1.5522649229351969E-36</c:v>
                </c:pt>
                <c:pt idx="2">
                  <c:v>7.1317121958280866E-36</c:v>
                </c:pt>
                <c:pt idx="3">
                  <c:v>3.219323983789393E-35</c:v>
                </c:pt>
                <c:pt idx="4">
                  <c:v>1.4278341552783223E-34</c:v>
                </c:pt>
                <c:pt idx="5">
                  <c:v>6.2220353908036431E-34</c:v>
                </c:pt>
                <c:pt idx="6">
                  <c:v>2.6639639715678471E-33</c:v>
                </c:pt>
                <c:pt idx="7">
                  <c:v>1.1206370928667039E-32</c:v>
                </c:pt>
                <c:pt idx="8">
                  <c:v>4.6317179411561216E-32</c:v>
                </c:pt>
                <c:pt idx="9">
                  <c:v>1.8808727943957893E-31</c:v>
                </c:pt>
                <c:pt idx="10">
                  <c:v>7.5044133512822246E-31</c:v>
                </c:pt>
                <c:pt idx="11">
                  <c:v>2.9418051451496582E-30</c:v>
                </c:pt>
                <c:pt idx="12">
                  <c:v>1.1330543801565324E-29</c:v>
                </c:pt>
                <c:pt idx="13">
                  <c:v>4.2877276066926678E-29</c:v>
                </c:pt>
                <c:pt idx="14">
                  <c:v>1.5942011268021605E-28</c:v>
                </c:pt>
                <c:pt idx="15">
                  <c:v>5.8236927242862018E-28</c:v>
                </c:pt>
                <c:pt idx="16">
                  <c:v>2.0902255297692474E-27</c:v>
                </c:pt>
                <c:pt idx="17">
                  <c:v>7.3710125222037647E-27</c:v>
                </c:pt>
                <c:pt idx="18">
                  <c:v>2.55387957694063E-26</c:v>
                </c:pt>
                <c:pt idx="19">
                  <c:v>8.6938654226273081E-26</c:v>
                </c:pt>
                <c:pt idx="20">
                  <c:v>2.907800563171351E-25</c:v>
                </c:pt>
                <c:pt idx="21">
                  <c:v>9.5555458901480006E-25</c:v>
                </c:pt>
                <c:pt idx="22">
                  <c:v>3.0852158503135321E-24</c:v>
                </c:pt>
                <c:pt idx="23">
                  <c:v>9.7871164529223357E-24</c:v>
                </c:pt>
                <c:pt idx="24">
                  <c:v>3.0504442799720257E-23</c:v>
                </c:pt>
                <c:pt idx="25">
                  <c:v>9.3413698246517953E-23</c:v>
                </c:pt>
                <c:pt idx="26">
                  <c:v>2.810587800525544E-22</c:v>
                </c:pt>
                <c:pt idx="27">
                  <c:v>8.3085045534869597E-22</c:v>
                </c:pt>
                <c:pt idx="28">
                  <c:v>2.4131686627681266E-21</c:v>
                </c:pt>
                <c:pt idx="29">
                  <c:v>6.8863897169767444E-21</c:v>
                </c:pt>
                <c:pt idx="30">
                  <c:v>1.9307881212777155E-20</c:v>
                </c:pt>
                <c:pt idx="31">
                  <c:v>5.3188377010638539E-20</c:v>
                </c:pt>
                <c:pt idx="32">
                  <c:v>1.4395871291129495E-19</c:v>
                </c:pt>
                <c:pt idx="33">
                  <c:v>3.8282321508350531E-19</c:v>
                </c:pt>
                <c:pt idx="34">
                  <c:v>1.0002249198864974E-18</c:v>
                </c:pt>
                <c:pt idx="35">
                  <c:v>2.5676520235947794E-18</c:v>
                </c:pt>
                <c:pt idx="36">
                  <c:v>6.476103083868931E-18</c:v>
                </c:pt>
                <c:pt idx="37">
                  <c:v>1.6048351560363584E-17</c:v>
                </c:pt>
                <c:pt idx="38">
                  <c:v>3.907384913036827E-17</c:v>
                </c:pt>
                <c:pt idx="39">
                  <c:v>9.3471895479618109E-17</c:v>
                </c:pt>
                <c:pt idx="40">
                  <c:v>2.1969237923559175E-16</c:v>
                </c:pt>
                <c:pt idx="41">
                  <c:v>5.0732705429930736E-16</c:v>
                </c:pt>
                <c:pt idx="42">
                  <c:v>1.1510657735324171E-15</c:v>
                </c:pt>
                <c:pt idx="43">
                  <c:v>2.5659686484717185E-15</c:v>
                </c:pt>
                <c:pt idx="44">
                  <c:v>5.6200688772344556E-15</c:v>
                </c:pt>
                <c:pt idx="45">
                  <c:v>1.2094029330198759E-14</c:v>
                </c:pt>
                <c:pt idx="46">
                  <c:v>2.5570515523542497E-14</c:v>
                </c:pt>
                <c:pt idx="47">
                  <c:v>5.3118651008727448E-14</c:v>
                </c:pt>
                <c:pt idx="48">
                  <c:v>1.0841607435786103E-13</c:v>
                </c:pt>
                <c:pt idx="49">
                  <c:v>2.1740994498192318E-13</c:v>
                </c:pt>
                <c:pt idx="50">
                  <c:v>4.283553772017469E-13</c:v>
                </c:pt>
                <c:pt idx="51">
                  <c:v>8.2921687233403282E-13</c:v>
                </c:pt>
                <c:pt idx="52">
                  <c:v>1.5771432114278303E-12</c:v>
                </c:pt>
                <c:pt idx="53">
                  <c:v>2.9472245825555807E-12</c:v>
                </c:pt>
                <c:pt idx="54">
                  <c:v>5.4112106526505386E-12</c:v>
                </c:pt>
                <c:pt idx="55">
                  <c:v>9.7614600249729913E-12</c:v>
                </c:pt>
                <c:pt idx="56">
                  <c:v>1.7301122608061482E-11</c:v>
                </c:pt>
                <c:pt idx="57">
                  <c:v>3.0128188254636395E-11</c:v>
                </c:pt>
                <c:pt idx="58">
                  <c:v>5.1547913897608479E-11</c:v>
                </c:pt>
                <c:pt idx="59">
                  <c:v>8.6654023148017064E-11</c:v>
                </c:pt>
                <c:pt idx="60">
                  <c:v>1.4312197240286756E-10</c:v>
                </c:pt>
                <c:pt idx="61">
                  <c:v>2.3225471801450986E-10</c:v>
                </c:pt>
                <c:pt idx="62">
                  <c:v>3.7030937796863809E-10</c:v>
                </c:pt>
                <c:pt idx="63">
                  <c:v>5.8010838726360841E-10</c:v>
                </c:pt>
                <c:pt idx="64">
                  <c:v>8.9289850806325097E-10</c:v>
                </c:pt>
                <c:pt idx="65">
                  <c:v>1.3503654073091103E-9</c:v>
                </c:pt>
                <c:pt idx="66">
                  <c:v>2.0066463551611434E-9</c:v>
                </c:pt>
                <c:pt idx="67">
                  <c:v>2.930126128597366E-9</c:v>
                </c:pt>
                <c:pt idx="68">
                  <c:v>4.2047898490771744E-9</c:v>
                </c:pt>
                <c:pt idx="69">
                  <c:v>5.9310200669180166E-9</c:v>
                </c:pt>
                <c:pt idx="70">
                  <c:v>8.2261216327677254E-9</c:v>
                </c:pt>
                <c:pt idx="71">
                  <c:v>1.1225851294328891E-8</c:v>
                </c:pt>
                <c:pt idx="72">
                  <c:v>1.5090447032686728E-8</c:v>
                </c:pt>
                <c:pt idx="73">
                  <c:v>2.0023341121996765E-8</c:v>
                </c:pt>
                <c:pt idx="74">
                  <c:v>2.6320346921458766E-8</c:v>
                </c:pt>
                <c:pt idx="75">
                  <c:v>3.4486348460278769E-8</c:v>
                </c:pt>
                <c:pt idx="76">
                  <c:v>4.5494282765690475E-8</c:v>
                </c:pt>
                <c:pt idx="77">
                  <c:v>6.1333814889263216E-8</c:v>
                </c:pt>
                <c:pt idx="78">
                  <c:v>8.6133724365708024E-8</c:v>
                </c:pt>
                <c:pt idx="79">
                  <c:v>1.2839318843067888E-7</c:v>
                </c:pt>
                <c:pt idx="80">
                  <c:v>2.053077079626572E-7</c:v>
                </c:pt>
                <c:pt idx="81">
                  <c:v>3.5096305188436229E-7</c:v>
                </c:pt>
                <c:pt idx="82">
                  <c:v>6.3151061735661716E-7</c:v>
                </c:pt>
                <c:pt idx="83">
                  <c:v>1.1726533871334321E-6</c:v>
                </c:pt>
                <c:pt idx="84">
                  <c:v>2.2083270395669124E-6</c:v>
                </c:pt>
                <c:pt idx="85">
                  <c:v>4.1649860236570212E-6</c:v>
                </c:pt>
                <c:pt idx="86">
                  <c:v>7.8042003679079261E-6</c:v>
                </c:pt>
                <c:pt idx="87">
                  <c:v>1.4458264408572249E-5</c:v>
                </c:pt>
                <c:pt idx="88">
                  <c:v>2.6410146621813818E-5</c:v>
                </c:pt>
                <c:pt idx="89">
                  <c:v>4.7491061888201774E-5</c:v>
                </c:pt>
                <c:pt idx="90">
                  <c:v>8.3996265405606509E-5</c:v>
                </c:pt>
                <c:pt idx="91">
                  <c:v>1.4605114848654434E-4</c:v>
                </c:pt>
                <c:pt idx="92">
                  <c:v>2.4959215101348886E-4</c:v>
                </c:pt>
                <c:pt idx="93">
                  <c:v>4.1915433344847969E-4</c:v>
                </c:pt>
                <c:pt idx="94">
                  <c:v>6.9167002752592742E-4</c:v>
                </c:pt>
                <c:pt idx="95">
                  <c:v>1.1214672577793457E-3</c:v>
                </c:pt>
                <c:pt idx="96">
                  <c:v>1.7865956468777475E-3</c:v>
                </c:pt>
                <c:pt idx="97">
                  <c:v>2.7964827373665236E-3</c:v>
                </c:pt>
                <c:pt idx="98">
                  <c:v>4.3007184065807398E-3</c:v>
                </c:pt>
                <c:pt idx="99">
                  <c:v>6.4984698058530802E-3</c:v>
                </c:pt>
                <c:pt idx="100">
                  <c:v>9.6476484232238188E-3</c:v>
                </c:pt>
                <c:pt idx="101">
                  <c:v>1.4072510001717114E-2</c:v>
                </c:pt>
                <c:pt idx="102">
                  <c:v>2.0167919791637644E-2</c:v>
                </c:pt>
                <c:pt idx="103">
                  <c:v>2.8398142013461553E-2</c:v>
                </c:pt>
                <c:pt idx="104">
                  <c:v>3.9287820915763466E-2</c:v>
                </c:pt>
                <c:pt idx="105">
                  <c:v>5.3402931953439314E-2</c:v>
                </c:pt>
                <c:pt idx="106">
                  <c:v>7.1320007498891405E-2</c:v>
                </c:pt>
                <c:pt idx="107">
                  <c:v>9.358295679661037E-2</c:v>
                </c:pt>
                <c:pt idx="108">
                  <c:v>0.12064830960596418</c:v>
                </c:pt>
                <c:pt idx="109">
                  <c:v>0.15282162438060967</c:v>
                </c:pt>
                <c:pt idx="110">
                  <c:v>0.19018990912503034</c:v>
                </c:pt>
                <c:pt idx="111">
                  <c:v>0.2325568938037447</c:v>
                </c:pt>
                <c:pt idx="112">
                  <c:v>0.2793894818652648</c:v>
                </c:pt>
                <c:pt idx="113">
                  <c:v>0.3297842975385209</c:v>
                </c:pt>
                <c:pt idx="114">
                  <c:v>0.38246260655203279</c:v>
                </c:pt>
                <c:pt idx="115">
                  <c:v>0.43579984775258351</c:v>
                </c:pt>
                <c:pt idx="116">
                  <c:v>0.48789262588771776</c:v>
                </c:pt>
                <c:pt idx="117">
                  <c:v>0.53666159902346522</c:v>
                </c:pt>
                <c:pt idx="118">
                  <c:v>0.57998381286405187</c:v>
                </c:pt>
                <c:pt idx="119">
                  <c:v>0.61584342820258375</c:v>
                </c:pt>
                <c:pt idx="120">
                  <c:v>0.64248624773704754</c:v>
                </c:pt>
                <c:pt idx="121">
                  <c:v>0.6585616655749259</c:v>
                </c:pt>
                <c:pt idx="122">
                  <c:v>0.66323608081304808</c:v>
                </c:pt>
                <c:pt idx="123">
                  <c:v>0.6562645234732124</c:v>
                </c:pt>
                <c:pt idx="124">
                  <c:v>0.63801192662147754</c:v>
                </c:pt>
                <c:pt idx="125">
                  <c:v>0.60942147362885024</c:v>
                </c:pt>
                <c:pt idx="126">
                  <c:v>0.57193384188313157</c:v>
                </c:pt>
                <c:pt idx="127">
                  <c:v>0.52736696689981633</c:v>
                </c:pt>
                <c:pt idx="128">
                  <c:v>0.47777028735737159</c:v>
                </c:pt>
                <c:pt idx="129">
                  <c:v>0.425269697137729</c:v>
                </c:pt>
                <c:pt idx="130">
                  <c:v>0.37191939317772654</c:v>
                </c:pt>
                <c:pt idx="131">
                  <c:v>0.31957463198304426</c:v>
                </c:pt>
                <c:pt idx="132">
                  <c:v>0.26979559620931132</c:v>
                </c:pt>
                <c:pt idx="133">
                  <c:v>0.22378784891602357</c:v>
                </c:pt>
                <c:pt idx="134">
                  <c:v>0.18238000918686745</c:v>
                </c:pt>
                <c:pt idx="135">
                  <c:v>0.14603503224343281</c:v>
                </c:pt>
                <c:pt idx="136">
                  <c:v>0.11488834007132778</c:v>
                </c:pt>
                <c:pt idx="137">
                  <c:v>8.8804289660434896E-2</c:v>
                </c:pt>
                <c:pt idx="138">
                  <c:v>6.7442090080501158E-2</c:v>
                </c:pt>
                <c:pt idx="139">
                  <c:v>5.0323076441614115E-2</c:v>
                </c:pt>
                <c:pt idx="140">
                  <c:v>3.6892869182783755E-2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049-405F-B875-4B600144F571}"/>
            </c:ext>
          </c:extLst>
        </c:ser>
        <c:ser>
          <c:idx val="9"/>
          <c:order val="9"/>
          <c:tx>
            <c:strRef>
              <c:f>Mieszanina!$W$1</c:f>
              <c:strCache>
                <c:ptCount val="1"/>
                <c:pt idx="0">
                  <c:v>0,22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Mieszanina!$W$2:$W$142</c:f>
              <c:numCache>
                <c:formatCode>General</c:formatCode>
                <c:ptCount val="141"/>
                <c:pt idx="0">
                  <c:v>1.9065586939831775E-36</c:v>
                </c:pt>
                <c:pt idx="1">
                  <c:v>8.8194235136395233E-36</c:v>
                </c:pt>
                <c:pt idx="2">
                  <c:v>4.0084469302427699E-35</c:v>
                </c:pt>
                <c:pt idx="3">
                  <c:v>1.7900152778290274E-34</c:v>
                </c:pt>
                <c:pt idx="4">
                  <c:v>7.8538204391648402E-34</c:v>
                </c:pt>
                <c:pt idx="5">
                  <c:v>3.3856962255805337E-33</c:v>
                </c:pt>
                <c:pt idx="6">
                  <c:v>1.434026305723948E-32</c:v>
                </c:pt>
                <c:pt idx="7">
                  <c:v>5.9677111758358345E-32</c:v>
                </c:pt>
                <c:pt idx="8">
                  <c:v>2.4400547346204825E-31</c:v>
                </c:pt>
                <c:pt idx="9">
                  <c:v>9.8023919586289666E-31</c:v>
                </c:pt>
                <c:pt idx="10">
                  <c:v>3.8690556920452851E-30</c:v>
                </c:pt>
                <c:pt idx="11">
                  <c:v>1.5004380619300021E-29</c:v>
                </c:pt>
                <c:pt idx="12">
                  <c:v>5.7170387687806318E-29</c:v>
                </c:pt>
                <c:pt idx="13">
                  <c:v>2.1402475654240886E-28</c:v>
                </c:pt>
                <c:pt idx="14">
                  <c:v>7.8722080278886412E-28</c:v>
                </c:pt>
                <c:pt idx="15">
                  <c:v>2.8449109668986415E-27</c:v>
                </c:pt>
                <c:pt idx="16">
                  <c:v>1.0101369906693446E-26</c:v>
                </c:pt>
                <c:pt idx="17">
                  <c:v>3.5239624848710316E-26</c:v>
                </c:pt>
                <c:pt idx="18">
                  <c:v>1.2078739763454425E-25</c:v>
                </c:pt>
                <c:pt idx="19">
                  <c:v>4.0677220645897534E-25</c:v>
                </c:pt>
                <c:pt idx="20">
                  <c:v>1.3459228841120683E-24</c:v>
                </c:pt>
                <c:pt idx="21">
                  <c:v>4.3755062726313277E-24</c:v>
                </c:pt>
                <c:pt idx="22">
                  <c:v>1.39757668051346E-23</c:v>
                </c:pt>
                <c:pt idx="23">
                  <c:v>4.3859346894916372E-23</c:v>
                </c:pt>
                <c:pt idx="24">
                  <c:v>1.3523460531408047E-22</c:v>
                </c:pt>
                <c:pt idx="25">
                  <c:v>4.0968745336640062E-22</c:v>
                </c:pt>
                <c:pt idx="26">
                  <c:v>1.2194293032905902E-21</c:v>
                </c:pt>
                <c:pt idx="27">
                  <c:v>3.566150913312914E-21</c:v>
                </c:pt>
                <c:pt idx="28">
                  <c:v>1.0246650625870802E-20</c:v>
                </c:pt>
                <c:pt idx="29">
                  <c:v>2.8926990507212796E-20</c:v>
                </c:pt>
                <c:pt idx="30">
                  <c:v>8.0234968458979791E-20</c:v>
                </c:pt>
                <c:pt idx="31">
                  <c:v>2.1865691876330345E-19</c:v>
                </c:pt>
                <c:pt idx="32">
                  <c:v>5.8546624735111678E-19</c:v>
                </c:pt>
                <c:pt idx="33">
                  <c:v>1.5402087978848007E-18</c:v>
                </c:pt>
                <c:pt idx="34">
                  <c:v>3.9810390084956129E-18</c:v>
                </c:pt>
                <c:pt idx="35">
                  <c:v>1.0110028051828745E-17</c:v>
                </c:pt>
                <c:pt idx="36">
                  <c:v>2.5225941307432226E-17</c:v>
                </c:pt>
                <c:pt idx="37">
                  <c:v>6.1841710422869318E-17</c:v>
                </c:pt>
                <c:pt idx="38">
                  <c:v>1.4895486605048879E-16</c:v>
                </c:pt>
                <c:pt idx="39">
                  <c:v>3.5250638474708069E-16</c:v>
                </c:pt>
                <c:pt idx="40">
                  <c:v>8.1963098676040187E-16</c:v>
                </c:pt>
                <c:pt idx="41">
                  <c:v>1.8724440036454317E-15</c:v>
                </c:pt>
                <c:pt idx="42">
                  <c:v>4.2027968378381347E-15</c:v>
                </c:pt>
                <c:pt idx="43">
                  <c:v>9.2684485327915149E-15</c:v>
                </c:pt>
                <c:pt idx="44">
                  <c:v>2.0082361293070556E-14</c:v>
                </c:pt>
                <c:pt idx="45">
                  <c:v>4.2752507975645873E-14</c:v>
                </c:pt>
                <c:pt idx="46">
                  <c:v>8.942264354965182E-14</c:v>
                </c:pt>
                <c:pt idx="47">
                  <c:v>1.8376910468753794E-13</c:v>
                </c:pt>
                <c:pt idx="48">
                  <c:v>3.7105354200085449E-13</c:v>
                </c:pt>
                <c:pt idx="49">
                  <c:v>7.3610497208442301E-13</c:v>
                </c:pt>
                <c:pt idx="50">
                  <c:v>1.434769079904349E-12</c:v>
                </c:pt>
                <c:pt idx="51">
                  <c:v>2.7476623036114291E-12</c:v>
                </c:pt>
                <c:pt idx="52">
                  <c:v>5.1699196495326717E-12</c:v>
                </c:pt>
                <c:pt idx="53">
                  <c:v>9.5574784241799519E-12</c:v>
                </c:pt>
                <c:pt idx="54">
                  <c:v>1.7359689829924012E-11</c:v>
                </c:pt>
                <c:pt idx="55">
                  <c:v>3.09798785715062E-11</c:v>
                </c:pt>
                <c:pt idx="56">
                  <c:v>5.4319604532928549E-11</c:v>
                </c:pt>
                <c:pt idx="57">
                  <c:v>9.3577765102383567E-11</c:v>
                </c:pt>
                <c:pt idx="58">
                  <c:v>1.5839008686701535E-10</c:v>
                </c:pt>
                <c:pt idx="59">
                  <c:v>2.6340421816721563E-10</c:v>
                </c:pt>
                <c:pt idx="60">
                  <c:v>4.3038498540737445E-10</c:v>
                </c:pt>
                <c:pt idx="61">
                  <c:v>6.9092614236931481E-10</c:v>
                </c:pt>
                <c:pt idx="62">
                  <c:v>1.0898007916327335E-9</c:v>
                </c:pt>
                <c:pt idx="63">
                  <c:v>1.6889047103067857E-9</c:v>
                </c:pt>
                <c:pt idx="64">
                  <c:v>2.5716303160596444E-9</c:v>
                </c:pt>
                <c:pt idx="65">
                  <c:v>3.8473565486086714E-9</c:v>
                </c:pt>
                <c:pt idx="66">
                  <c:v>5.6555677695535015E-9</c:v>
                </c:pt>
                <c:pt idx="67">
                  <c:v>8.168962568182812E-9</c:v>
                </c:pt>
                <c:pt idx="68">
                  <c:v>1.1594860449507411E-8</c:v>
                </c:pt>
                <c:pt idx="69">
                  <c:v>1.6174409706816431E-8</c:v>
                </c:pt>
                <c:pt idx="70">
                  <c:v>2.2179820719401645E-8</c:v>
                </c:pt>
                <c:pt idx="71">
                  <c:v>2.9911619834818068E-8</c:v>
                </c:pt>
                <c:pt idx="72">
                  <c:v>3.9701747865644467E-8</c:v>
                </c:pt>
                <c:pt idx="73">
                  <c:v>5.1936165606083155E-8</c:v>
                </c:pt>
                <c:pt idx="74">
                  <c:v>6.7126236480282833E-8</c:v>
                </c:pt>
                <c:pt idx="75">
                  <c:v>8.6088669141098816E-8</c:v>
                </c:pt>
                <c:pt idx="76">
                  <c:v>1.1035246918915931E-7</c:v>
                </c:pt>
                <c:pt idx="77">
                  <c:v>1.4302212801171302E-7</c:v>
                </c:pt>
                <c:pt idx="78">
                  <c:v>1.9053124759348025E-7</c:v>
                </c:pt>
                <c:pt idx="79">
                  <c:v>2.6609158435842305E-7</c:v>
                </c:pt>
                <c:pt idx="80">
                  <c:v>3.9629698136822558E-7</c:v>
                </c:pt>
                <c:pt idx="81">
                  <c:v>6.3346704103831377E-7</c:v>
                </c:pt>
                <c:pt idx="82">
                  <c:v>1.078197491378715E-6</c:v>
                </c:pt>
                <c:pt idx="83">
                  <c:v>1.9196407430635608E-6</c:v>
                </c:pt>
                <c:pt idx="84">
                  <c:v>3.5058515303713934E-6</c:v>
                </c:pt>
                <c:pt idx="85">
                  <c:v>6.4638572757107006E-6</c:v>
                </c:pt>
                <c:pt idx="86">
                  <c:v>1.1899865966741448E-5</c:v>
                </c:pt>
                <c:pt idx="87">
                  <c:v>2.1725187394060125E-5</c:v>
                </c:pt>
                <c:pt idx="88">
                  <c:v>3.9173865471469874E-5</c:v>
                </c:pt>
                <c:pt idx="89">
                  <c:v>6.9604065075105467E-5</c:v>
                </c:pt>
                <c:pt idx="90">
                  <c:v>1.2170627080782417E-4</c:v>
                </c:pt>
                <c:pt idx="91">
                  <c:v>2.0927493706403321E-4</c:v>
                </c:pt>
                <c:pt idx="92">
                  <c:v>3.537313808607747E-4</c:v>
                </c:pt>
                <c:pt idx="93">
                  <c:v>5.8760600454936421E-4</c:v>
                </c:pt>
                <c:pt idx="94">
                  <c:v>9.5918497825160935E-4</c:v>
                </c:pt>
                <c:pt idx="95">
                  <c:v>1.5384840711917022E-3</c:v>
                </c:pt>
                <c:pt idx="96">
                  <c:v>2.4246116123963603E-3</c:v>
                </c:pt>
                <c:pt idx="97">
                  <c:v>3.7544051171792682E-3</c:v>
                </c:pt>
                <c:pt idx="98">
                  <c:v>5.7119585138021949E-3</c:v>
                </c:pt>
                <c:pt idx="99">
                  <c:v>8.5382972178796989E-3</c:v>
                </c:pt>
                <c:pt idx="100">
                  <c:v>1.2540023527462205E-2</c:v>
                </c:pt>
                <c:pt idx="101">
                  <c:v>1.8095287771258527E-2</c:v>
                </c:pt>
                <c:pt idx="102">
                  <c:v>2.5655014126523105E-2</c:v>
                </c:pt>
                <c:pt idx="103">
                  <c:v>3.5737025515608964E-2</c:v>
                </c:pt>
                <c:pt idx="104">
                  <c:v>4.8910690493188254E-2</c:v>
                </c:pt>
                <c:pt idx="105">
                  <c:v>6.5770078564396622E-2</c:v>
                </c:pt>
                <c:pt idx="106">
                  <c:v>8.689445470642157E-2</c:v>
                </c:pt>
                <c:pt idx="107">
                  <c:v>0.11279630592349332</c:v>
                </c:pt>
                <c:pt idx="108">
                  <c:v>0.14385891887468327</c:v>
                </c:pt>
                <c:pt idx="109">
                  <c:v>0.1802676519278972</c:v>
                </c:pt>
                <c:pt idx="110">
                  <c:v>0.22194118586464107</c:v>
                </c:pt>
                <c:pt idx="111">
                  <c:v>0.26847082115955329</c:v>
                </c:pt>
                <c:pt idx="112">
                  <c:v>0.31907690267709243</c:v>
                </c:pt>
                <c:pt idx="113">
                  <c:v>0.37259131813821311</c:v>
                </c:pt>
                <c:pt idx="114">
                  <c:v>0.42747348425381432</c:v>
                </c:pt>
                <c:pt idx="115">
                  <c:v>0.48186426189440329</c:v>
                </c:pt>
                <c:pt idx="116">
                  <c:v>0.53367804926916951</c:v>
                </c:pt>
                <c:pt idx="117">
                  <c:v>0.58072837838349156</c:v>
                </c:pt>
                <c:pt idx="118">
                  <c:v>0.62087738942267656</c:v>
                </c:pt>
                <c:pt idx="119">
                  <c:v>0.65219539163120155</c:v>
                </c:pt>
                <c:pt idx="120">
                  <c:v>0.67311410836876562</c:v>
                </c:pt>
                <c:pt idx="121">
                  <c:v>0.68255672065503381</c:v>
                </c:pt>
                <c:pt idx="122">
                  <c:v>0.68002971012036928</c:v>
                </c:pt>
                <c:pt idx="123">
                  <c:v>0.6656655987128578</c:v>
                </c:pt>
                <c:pt idx="124">
                  <c:v>0.64021143328990948</c:v>
                </c:pt>
                <c:pt idx="125">
                  <c:v>0.60496440783356942</c:v>
                </c:pt>
                <c:pt idx="126">
                  <c:v>0.56166234531941561</c:v>
                </c:pt>
                <c:pt idx="127">
                  <c:v>0.51234190653846112</c:v>
                </c:pt>
                <c:pt idx="128">
                  <c:v>0.45918060633340785</c:v>
                </c:pt>
                <c:pt idx="129">
                  <c:v>0.40433960315415768</c:v>
                </c:pt>
                <c:pt idx="130">
                  <c:v>0.34982279874661926</c:v>
                </c:pt>
                <c:pt idx="131">
                  <c:v>0.29736443524999728</c:v>
                </c:pt>
                <c:pt idx="132">
                  <c:v>0.24835278107013273</c:v>
                </c:pt>
                <c:pt idx="133">
                  <c:v>0.20379246184827396</c:v>
                </c:pt>
                <c:pt idx="134">
                  <c:v>0.16430330140708421</c:v>
                </c:pt>
                <c:pt idx="135">
                  <c:v>0.13014981359044914</c:v>
                </c:pt>
                <c:pt idx="136">
                  <c:v>0.10129310803918652</c:v>
                </c:pt>
                <c:pt idx="137">
                  <c:v>7.7456047191429456E-2</c:v>
                </c:pt>
                <c:pt idx="138">
                  <c:v>5.8192879692505091E-2</c:v>
                </c:pt>
                <c:pt idx="139">
                  <c:v>4.2955962456397621E-2</c:v>
                </c:pt>
                <c:pt idx="140">
                  <c:v>3.1154167139899859E-2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049-405F-B875-4B600144F571}"/>
            </c:ext>
          </c:extLst>
        </c:ser>
        <c:ser>
          <c:idx val="10"/>
          <c:order val="10"/>
          <c:tx>
            <c:strRef>
              <c:f>Mieszanina!$X$1</c:f>
              <c:strCache>
                <c:ptCount val="1"/>
                <c:pt idx="0">
                  <c:v>0,25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Mieszanina!$X$2:$X$142</c:f>
              <c:numCache>
                <c:formatCode>General</c:formatCode>
                <c:ptCount val="141"/>
                <c:pt idx="0">
                  <c:v>1.064762438908236E-35</c:v>
                </c:pt>
                <c:pt idx="1">
                  <c:v>4.8724037372792949E-35</c:v>
                </c:pt>
                <c:pt idx="2">
                  <c:v>2.1906997399807265E-34</c:v>
                </c:pt>
                <c:pt idx="3">
                  <c:v>9.6776442125755411E-34</c:v>
                </c:pt>
                <c:pt idx="4">
                  <c:v>4.2005112662254087E-33</c:v>
                </c:pt>
                <c:pt idx="5">
                  <c:v>1.7913446078087003E-32</c:v>
                </c:pt>
                <c:pt idx="6">
                  <c:v>7.5058454133288169E-32</c:v>
                </c:pt>
                <c:pt idx="7">
                  <c:v>3.0900304969072355E-31</c:v>
                </c:pt>
                <c:pt idx="8">
                  <c:v>1.2498788758223053E-30</c:v>
                </c:pt>
                <c:pt idx="9">
                  <c:v>4.9672333479161573E-30</c:v>
                </c:pt>
                <c:pt idx="10">
                  <c:v>1.9395555754564331E-29</c:v>
                </c:pt>
                <c:pt idx="11">
                  <c:v>7.4409873476782063E-29</c:v>
                </c:pt>
                <c:pt idx="12">
                  <c:v>2.8047831072057768E-28</c:v>
                </c:pt>
                <c:pt idx="13">
                  <c:v>1.0387430723720808E-27</c:v>
                </c:pt>
                <c:pt idx="14">
                  <c:v>3.7796966291179575E-27</c:v>
                </c:pt>
                <c:pt idx="15">
                  <c:v>1.3512805732402322E-26</c:v>
                </c:pt>
                <c:pt idx="16">
                  <c:v>4.7465032263629806E-26</c:v>
                </c:pt>
                <c:pt idx="17">
                  <c:v>1.6381044103718369E-25</c:v>
                </c:pt>
                <c:pt idx="18">
                  <c:v>5.5545495420618044E-25</c:v>
                </c:pt>
                <c:pt idx="19">
                  <c:v>1.8505273386581082E-24</c:v>
                </c:pt>
                <c:pt idx="20">
                  <c:v>6.0573337723211738E-24</c:v>
                </c:pt>
                <c:pt idx="21">
                  <c:v>1.9480800383940332E-23</c:v>
                </c:pt>
                <c:pt idx="22">
                  <c:v>6.155613472752474E-23</c:v>
                </c:pt>
                <c:pt idx="23">
                  <c:v>1.9110634643536538E-22</c:v>
                </c:pt>
                <c:pt idx="24">
                  <c:v>5.8293224043676757E-22</c:v>
                </c:pt>
                <c:pt idx="25">
                  <c:v>1.7470294203821669E-21</c:v>
                </c:pt>
                <c:pt idx="26">
                  <c:v>5.1442435529296008E-21</c:v>
                </c:pt>
                <c:pt idx="27">
                  <c:v>1.4882708374634359E-20</c:v>
                </c:pt>
                <c:pt idx="28">
                  <c:v>4.2304012055665329E-20</c:v>
                </c:pt>
                <c:pt idx="29">
                  <c:v>1.181463390655684E-19</c:v>
                </c:pt>
                <c:pt idx="30">
                  <c:v>3.241888692006376E-19</c:v>
                </c:pt>
                <c:pt idx="31">
                  <c:v>8.7400726591059689E-19</c:v>
                </c:pt>
                <c:pt idx="32">
                  <c:v>2.3151071409091839E-18</c:v>
                </c:pt>
                <c:pt idx="33">
                  <c:v>6.0251276154962362E-18</c:v>
                </c:pt>
                <c:pt idx="34">
                  <c:v>1.5406376467016984E-17</c:v>
                </c:pt>
                <c:pt idx="35">
                  <c:v>3.870560498133072E-17</c:v>
                </c:pt>
                <c:pt idx="36">
                  <c:v>9.5540236024967198E-17</c:v>
                </c:pt>
                <c:pt idx="37">
                  <c:v>2.3170630611196655E-16</c:v>
                </c:pt>
                <c:pt idx="38">
                  <c:v>5.5211365727492521E-16</c:v>
                </c:pt>
                <c:pt idx="39">
                  <c:v>1.2925823397603559E-15</c:v>
                </c:pt>
                <c:pt idx="40">
                  <c:v>2.9732199364986506E-15</c:v>
                </c:pt>
                <c:pt idx="41">
                  <c:v>6.7194688373863939E-15</c:v>
                </c:pt>
                <c:pt idx="42">
                  <c:v>1.4920450669363816E-14</c:v>
                </c:pt>
                <c:pt idx="43">
                  <c:v>3.2551276683671152E-14</c:v>
                </c:pt>
                <c:pt idx="44">
                  <c:v>6.9773932395738309E-14</c:v>
                </c:pt>
                <c:pt idx="45">
                  <c:v>1.4694589603457816E-13</c:v>
                </c:pt>
                <c:pt idx="46">
                  <c:v>3.0406106355208784E-13</c:v>
                </c:pt>
                <c:pt idx="47">
                  <c:v>6.1816334095413677E-13</c:v>
                </c:pt>
                <c:pt idx="48">
                  <c:v>1.2347663057205417E-12</c:v>
                </c:pt>
                <c:pt idx="49">
                  <c:v>2.4232899480906198E-12</c:v>
                </c:pt>
                <c:pt idx="50">
                  <c:v>4.6726696630408529E-12</c:v>
                </c:pt>
                <c:pt idx="51">
                  <c:v>8.8524578252172577E-12</c:v>
                </c:pt>
                <c:pt idx="52">
                  <c:v>1.6477895451756401E-11</c:v>
                </c:pt>
                <c:pt idx="53">
                  <c:v>3.0135521536685009E-11</c:v>
                </c:pt>
                <c:pt idx="54">
                  <c:v>5.414954075673063E-11</c:v>
                </c:pt>
                <c:pt idx="55">
                  <c:v>9.5598251468510591E-11</c:v>
                </c:pt>
                <c:pt idx="56">
                  <c:v>1.6582279884666974E-10</c:v>
                </c:pt>
                <c:pt idx="57">
                  <c:v>2.8260359533331178E-10</c:v>
                </c:pt>
                <c:pt idx="58">
                  <c:v>4.7320609021120146E-10</c:v>
                </c:pt>
                <c:pt idx="59">
                  <c:v>7.7850653647963494E-10</c:v>
                </c:pt>
                <c:pt idx="60">
                  <c:v>1.2583853913056136E-9</c:v>
                </c:pt>
                <c:pt idx="61">
                  <c:v>1.9985032140702383E-9</c:v>
                </c:pt>
                <c:pt idx="62">
                  <c:v>3.1184327350467331E-9</c:v>
                </c:pt>
                <c:pt idx="63">
                  <c:v>4.7808959348479585E-9</c:v>
                </c:pt>
                <c:pt idx="64">
                  <c:v>7.2015414077455769E-9</c:v>
                </c:pt>
                <c:pt idx="65">
                  <c:v>1.0658309323770604E-8</c:v>
                </c:pt>
                <c:pt idx="66">
                  <c:v>1.5499014955400562E-8</c:v>
                </c:pt>
                <c:pt idx="67">
                  <c:v>2.2145430975332898E-8</c:v>
                </c:pt>
                <c:pt idx="68">
                  <c:v>3.1092029821795843E-8</c:v>
                </c:pt>
                <c:pt idx="69">
                  <c:v>4.2897941302031967E-8</c:v>
                </c:pt>
                <c:pt idx="70">
                  <c:v>5.8172066087888371E-8</c:v>
                </c:pt>
                <c:pt idx="71">
                  <c:v>7.7554509523832797E-8</c:v>
                </c:pt>
                <c:pt idx="72">
                  <c:v>1.0170411943583064E-7</c:v>
                </c:pt>
                <c:pt idx="73">
                  <c:v>1.3131486111617068E-7</c:v>
                </c:pt>
                <c:pt idx="74">
                  <c:v>1.6720859909895682E-7</c:v>
                </c:pt>
                <c:pt idx="75">
                  <c:v>2.105989822275589E-7</c:v>
                </c:pt>
                <c:pt idx="76">
                  <c:v>2.6370960774299028E-7</c:v>
                </c:pt>
                <c:pt idx="77">
                  <c:v>3.3109344888043876E-7</c:v>
                </c:pt>
                <c:pt idx="78">
                  <c:v>4.2229838237924733E-7</c:v>
                </c:pt>
                <c:pt idx="79">
                  <c:v>5.5705367430367731E-7</c:v>
                </c:pt>
                <c:pt idx="80">
                  <c:v>7.750727331499696E-7</c:v>
                </c:pt>
                <c:pt idx="81">
                  <c:v>1.154123953414167E-6</c:v>
                </c:pt>
                <c:pt idx="82">
                  <c:v>1.842579564548937E-6</c:v>
                </c:pt>
                <c:pt idx="83">
                  <c:v>3.1167305804177204E-6</c:v>
                </c:pt>
                <c:pt idx="84">
                  <c:v>5.4794492835481656E-6</c:v>
                </c:pt>
                <c:pt idx="85">
                  <c:v>9.8261567238203284E-6</c:v>
                </c:pt>
                <c:pt idx="86">
                  <c:v>1.7717491878450991E-5</c:v>
                </c:pt>
                <c:pt idx="87">
                  <c:v>3.1816521904481188E-5</c:v>
                </c:pt>
                <c:pt idx="88">
                  <c:v>5.6572390345225191E-5</c:v>
                </c:pt>
                <c:pt idx="89">
                  <c:v>9.9261788008125939E-5</c:v>
                </c:pt>
                <c:pt idx="90">
                  <c:v>1.7153291075047014E-4</c:v>
                </c:pt>
                <c:pt idx="91">
                  <c:v>2.9162972492099753E-4</c:v>
                </c:pt>
                <c:pt idx="92">
                  <c:v>4.8750033279605442E-4</c:v>
                </c:pt>
                <c:pt idx="93">
                  <c:v>8.010011087688961E-4</c:v>
                </c:pt>
                <c:pt idx="94">
                  <c:v>1.2933831264389866E-3</c:v>
                </c:pt>
                <c:pt idx="95">
                  <c:v>2.0521710377674851E-3</c:v>
                </c:pt>
                <c:pt idx="96">
                  <c:v>3.199397799601177E-3</c:v>
                </c:pt>
                <c:pt idx="97">
                  <c:v>4.9009252786900307E-3</c:v>
                </c:pt>
                <c:pt idx="98">
                  <c:v>7.3762534970426155E-3</c:v>
                </c:pt>
                <c:pt idx="99">
                  <c:v>1.0907808923285094E-2</c:v>
                </c:pt>
                <c:pt idx="100">
                  <c:v>1.5848237108205696E-2</c:v>
                </c:pt>
                <c:pt idx="101">
                  <c:v>2.2623768518660582E-2</c:v>
                </c:pt>
                <c:pt idx="102">
                  <c:v>3.1731370299888532E-2</c:v>
                </c:pt>
                <c:pt idx="103">
                  <c:v>4.372725688923991E-2</c:v>
                </c:pt>
                <c:pt idx="104">
                  <c:v>5.9204534318795146E-2</c:v>
                </c:pt>
                <c:pt idx="105">
                  <c:v>7.8758407216749954E-2</c:v>
                </c:pt>
                <c:pt idx="106">
                  <c:v>0.10293854824180095</c:v>
                </c:pt>
                <c:pt idx="107">
                  <c:v>0.13218990180266832</c:v>
                </c:pt>
                <c:pt idx="108">
                  <c:v>0.16678524574978679</c:v>
                </c:pt>
                <c:pt idx="109">
                  <c:v>0.2067550265524121</c:v>
                </c:pt>
                <c:pt idx="110">
                  <c:v>0.25182197005590967</c:v>
                </c:pt>
                <c:pt idx="111">
                  <c:v>0.30134934196201207</c:v>
                </c:pt>
                <c:pt idx="112">
                  <c:v>0.35431208523654228</c:v>
                </c:pt>
                <c:pt idx="113">
                  <c:v>0.40929908306804935</c:v>
                </c:pt>
                <c:pt idx="114">
                  <c:v>0.46455235314017673</c:v>
                </c:pt>
                <c:pt idx="115">
                  <c:v>0.51804518726779614</c:v>
                </c:pt>
                <c:pt idx="116">
                  <c:v>0.56759650009146723</c:v>
                </c:pt>
                <c:pt idx="117">
                  <c:v>0.61101357705028436</c:v>
                </c:pt>
                <c:pt idx="118">
                  <c:v>0.64625080727208717</c:v>
                </c:pt>
                <c:pt idx="119">
                  <c:v>0.67156866316385833</c:v>
                </c:pt>
                <c:pt idx="120">
                  <c:v>0.68567581792031285</c:v>
                </c:pt>
                <c:pt idx="121">
                  <c:v>0.68783826113570634</c:v>
                </c:pt>
                <c:pt idx="122">
                  <c:v>0.67794258139470853</c:v>
                </c:pt>
                <c:pt idx="123">
                  <c:v>0.65650582178675154</c:v>
                </c:pt>
                <c:pt idx="124">
                  <c:v>0.62463071627650979</c:v>
                </c:pt>
                <c:pt idx="125">
                  <c:v>0.58391170116029789</c:v>
                </c:pt>
                <c:pt idx="126">
                  <c:v>0.53630285120509957</c:v>
                </c:pt>
                <c:pt idx="127">
                  <c:v>0.48396295480567647</c:v>
                </c:pt>
                <c:pt idx="128">
                  <c:v>0.42909476840598643</c:v>
                </c:pt>
                <c:pt idx="129">
                  <c:v>0.37379492933383657</c:v>
                </c:pt>
                <c:pt idx="130">
                  <c:v>0.31992831454169496</c:v>
                </c:pt>
                <c:pt idx="131">
                  <c:v>0.26903639600867474</c:v>
                </c:pt>
                <c:pt idx="132">
                  <c:v>0.22228414227097279</c:v>
                </c:pt>
                <c:pt idx="133">
                  <c:v>0.18044506631147803</c:v>
                </c:pt>
                <c:pt idx="134">
                  <c:v>0.14391982732181208</c:v>
                </c:pt>
                <c:pt idx="135">
                  <c:v>0.11278084197748001</c:v>
                </c:pt>
                <c:pt idx="136">
                  <c:v>8.6833862995841685E-2</c:v>
                </c:pt>
                <c:pt idx="137">
                  <c:v>6.5687388721639151E-2</c:v>
                </c:pt>
                <c:pt idx="138">
                  <c:v>4.8821819359304998E-2</c:v>
                </c:pt>
                <c:pt idx="139">
                  <c:v>3.5652091094981388E-2</c:v>
                </c:pt>
                <c:pt idx="140">
                  <c:v>2.5579682035415691E-2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049-405F-B875-4B600144F571}"/>
            </c:ext>
          </c:extLst>
        </c:ser>
        <c:ser>
          <c:idx val="11"/>
          <c:order val="11"/>
          <c:tx>
            <c:strRef>
              <c:f>Mieszanina!$Y$1</c:f>
              <c:strCache>
                <c:ptCount val="1"/>
                <c:pt idx="0">
                  <c:v>0,28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Mieszanina!$Y$2:$Y$142</c:f>
              <c:numCache>
                <c:formatCode>General</c:formatCode>
                <c:ptCount val="141"/>
                <c:pt idx="0">
                  <c:v>5.7823237924064809E-35</c:v>
                </c:pt>
                <c:pt idx="1">
                  <c:v>2.6174943648351788E-34</c:v>
                </c:pt>
                <c:pt idx="2">
                  <c:v>1.1641868608679373E-33</c:v>
                </c:pt>
                <c:pt idx="3">
                  <c:v>5.0875717342703152E-33</c:v>
                </c:pt>
                <c:pt idx="4">
                  <c:v>2.1844752555207663E-32</c:v>
                </c:pt>
                <c:pt idx="5">
                  <c:v>9.2157495730141658E-32</c:v>
                </c:pt>
                <c:pt idx="6">
                  <c:v>3.8199677764409728E-31</c:v>
                </c:pt>
                <c:pt idx="7">
                  <c:v>1.5557257833650414E-30</c:v>
                </c:pt>
                <c:pt idx="8">
                  <c:v>6.2251489785673429E-30</c:v>
                </c:pt>
                <c:pt idx="9">
                  <c:v>2.4474228573177764E-29</c:v>
                </c:pt>
                <c:pt idx="10">
                  <c:v>9.4538823799136347E-29</c:v>
                </c:pt>
                <c:pt idx="11">
                  <c:v>3.58800281291235E-28</c:v>
                </c:pt>
                <c:pt idx="12">
                  <c:v>1.3379390368093294E-27</c:v>
                </c:pt>
                <c:pt idx="13">
                  <c:v>4.9018554240674498E-27</c:v>
                </c:pt>
                <c:pt idx="14">
                  <c:v>1.764513596867065E-26</c:v>
                </c:pt>
                <c:pt idx="15">
                  <c:v>6.2406471473366549E-26</c:v>
                </c:pt>
                <c:pt idx="16">
                  <c:v>2.1685735930197934E-25</c:v>
                </c:pt>
                <c:pt idx="17">
                  <c:v>7.4038645865025254E-25</c:v>
                </c:pt>
                <c:pt idx="18">
                  <c:v>2.4836043320067914E-24</c:v>
                </c:pt>
                <c:pt idx="19">
                  <c:v>8.1855127175550936E-24</c:v>
                </c:pt>
                <c:pt idx="20">
                  <c:v>2.6506282387490702E-23</c:v>
                </c:pt>
                <c:pt idx="21">
                  <c:v>8.433175519173069E-23</c:v>
                </c:pt>
                <c:pt idx="22">
                  <c:v>2.6361662094635123E-22</c:v>
                </c:pt>
                <c:pt idx="23">
                  <c:v>8.0964329557051008E-22</c:v>
                </c:pt>
                <c:pt idx="24">
                  <c:v>2.4431712414775869E-21</c:v>
                </c:pt>
                <c:pt idx="25">
                  <c:v>7.2435808188546183E-21</c:v>
                </c:pt>
                <c:pt idx="26">
                  <c:v>2.1100459192035346E-20</c:v>
                </c:pt>
                <c:pt idx="27">
                  <c:v>6.0390646291803668E-20</c:v>
                </c:pt>
                <c:pt idx="28">
                  <c:v>1.6981912786326214E-19</c:v>
                </c:pt>
                <c:pt idx="29">
                  <c:v>4.6918344485693257E-19</c:v>
                </c:pt>
                <c:pt idx="30">
                  <c:v>1.2736141837889624E-18</c:v>
                </c:pt>
                <c:pt idx="31">
                  <c:v>3.3968175407120091E-18</c:v>
                </c:pt>
                <c:pt idx="32">
                  <c:v>8.9011407791632117E-18</c:v>
                </c:pt>
                <c:pt idx="33">
                  <c:v>2.2917024668633434E-17</c:v>
                </c:pt>
                <c:pt idx="34">
                  <c:v>5.7970881185773161E-17</c:v>
                </c:pt>
                <c:pt idx="35">
                  <c:v>1.440789964882036E-16</c:v>
                </c:pt>
                <c:pt idx="36">
                  <c:v>3.5182812043466594E-16</c:v>
                </c:pt>
                <c:pt idx="37">
                  <c:v>8.4411092081455623E-16</c:v>
                </c:pt>
                <c:pt idx="38">
                  <c:v>1.9897915646116841E-15</c:v>
                </c:pt>
                <c:pt idx="39">
                  <c:v>4.6084485742414799E-15</c:v>
                </c:pt>
                <c:pt idx="40">
                  <c:v>1.0486752012703507E-14</c:v>
                </c:pt>
                <c:pt idx="41">
                  <c:v>2.3445869416785912E-14</c:v>
                </c:pt>
                <c:pt idx="42">
                  <c:v>5.1502792334821394E-14</c:v>
                </c:pt>
                <c:pt idx="43">
                  <c:v>1.1115635561389525E-13</c:v>
                </c:pt>
                <c:pt idx="44">
                  <c:v>2.3570940526219839E-13</c:v>
                </c:pt>
                <c:pt idx="45">
                  <c:v>4.9108719831259848E-13</c:v>
                </c:pt>
                <c:pt idx="46">
                  <c:v>1.0052623149766624E-12</c:v>
                </c:pt>
                <c:pt idx="47">
                  <c:v>2.0218050593338279E-12</c:v>
                </c:pt>
                <c:pt idx="48">
                  <c:v>3.9951974095451318E-12</c:v>
                </c:pt>
                <c:pt idx="49">
                  <c:v>7.7566875062187938E-12</c:v>
                </c:pt>
                <c:pt idx="50">
                  <c:v>1.4796310450818584E-11</c:v>
                </c:pt>
                <c:pt idx="51">
                  <c:v>2.7731263822005111E-11</c:v>
                </c:pt>
                <c:pt idx="52">
                  <c:v>5.1065193149099275E-11</c:v>
                </c:pt>
                <c:pt idx="53">
                  <c:v>9.238881265625085E-11</c:v>
                </c:pt>
                <c:pt idx="54">
                  <c:v>1.6423014870113521E-10</c:v>
                </c:pt>
                <c:pt idx="55">
                  <c:v>2.8683060278467103E-10</c:v>
                </c:pt>
                <c:pt idx="56">
                  <c:v>4.9219499658402498E-10</c:v>
                </c:pt>
                <c:pt idx="57">
                  <c:v>8.2982789909300263E-10</c:v>
                </c:pt>
                <c:pt idx="58">
                  <c:v>1.3746053564214342E-9</c:v>
                </c:pt>
                <c:pt idx="59">
                  <c:v>2.2372126033255812E-9</c:v>
                </c:pt>
                <c:pt idx="60">
                  <c:v>3.5774685291949464E-9</c:v>
                </c:pt>
                <c:pt idx="61">
                  <c:v>5.6206162364877512E-9</c:v>
                </c:pt>
                <c:pt idx="62">
                  <c:v>8.6762482534554444E-9</c:v>
                </c:pt>
                <c:pt idx="63">
                  <c:v>1.3158931277440171E-8</c:v>
                </c:pt>
                <c:pt idx="64">
                  <c:v>1.9608805193203872E-8</c:v>
                </c:pt>
                <c:pt idx="65">
                  <c:v>2.8709510513765322E-8</c:v>
                </c:pt>
                <c:pt idx="66">
                  <c:v>4.1299874708869941E-8</c:v>
                </c:pt>
                <c:pt idx="67">
                  <c:v>5.8375083960381032E-8</c:v>
                </c:pt>
                <c:pt idx="68">
                  <c:v>8.1072931194979138E-8</c:v>
                </c:pt>
                <c:pt idx="69">
                  <c:v>1.1064168808050565E-7</c:v>
                </c:pt>
                <c:pt idx="70">
                  <c:v>1.4838900179305265E-7</c:v>
                </c:pt>
                <c:pt idx="71">
                  <c:v>1.9561727535754395E-7</c:v>
                </c:pt>
                <c:pt idx="72">
                  <c:v>2.5356253893256607E-7</c:v>
                </c:pt>
                <c:pt idx="73">
                  <c:v>3.2337505431460835E-7</c:v>
                </c:pt>
                <c:pt idx="74">
                  <c:v>4.0621865969496825E-7</c:v>
                </c:pt>
                <c:pt idx="75">
                  <c:v>5.0363671436323517E-7</c:v>
                </c:pt>
                <c:pt idx="76">
                  <c:v>6.1846186597171793E-7</c:v>
                </c:pt>
                <c:pt idx="77">
                  <c:v>7.5678126467946623E-7</c:v>
                </c:pt>
                <c:pt idx="78">
                  <c:v>9.3188747858894616E-7</c:v>
                </c:pt>
                <c:pt idx="79">
                  <c:v>1.1718781859770653E-6</c:v>
                </c:pt>
                <c:pt idx="80">
                  <c:v>1.5338199564857757E-6</c:v>
                </c:pt>
                <c:pt idx="81">
                  <c:v>2.1294739916037942E-6</c:v>
                </c:pt>
                <c:pt idx="82">
                  <c:v>3.1709444314669124E-6</c:v>
                </c:pt>
                <c:pt idx="83">
                  <c:v>5.0498700340221915E-6</c:v>
                </c:pt>
                <c:pt idx="84">
                  <c:v>8.4717315532454855E-6</c:v>
                </c:pt>
                <c:pt idx="85">
                  <c:v>1.4678426654421756E-5</c:v>
                </c:pt>
                <c:pt idx="86">
                  <c:v>2.5808440949027703E-5</c:v>
                </c:pt>
                <c:pt idx="87">
                  <c:v>4.5465491354227568E-5</c:v>
                </c:pt>
                <c:pt idx="88">
                  <c:v>7.9593626290272595E-5</c:v>
                </c:pt>
                <c:pt idx="89">
                  <c:v>1.377884656762523E-4</c:v>
                </c:pt>
                <c:pt idx="90">
                  <c:v>2.3520766534088465E-4</c:v>
                </c:pt>
                <c:pt idx="91">
                  <c:v>3.9527313227903584E-4</c:v>
                </c:pt>
                <c:pt idx="92">
                  <c:v>6.5337377067722251E-4</c:v>
                </c:pt>
                <c:pt idx="93">
                  <c:v>1.0617673847543281E-3</c:v>
                </c:pt>
                <c:pt idx="94">
                  <c:v>1.6958269404931709E-3</c:v>
                </c:pt>
                <c:pt idx="95">
                  <c:v>2.6616607774673814E-3</c:v>
                </c:pt>
                <c:pt idx="96">
                  <c:v>4.1049408463900965E-3</c:v>
                </c:pt>
                <c:pt idx="97">
                  <c:v>6.2204862201260709E-3</c:v>
                </c:pt>
                <c:pt idx="98">
                  <c:v>9.2617726077343868E-3</c:v>
                </c:pt>
                <c:pt idx="99">
                  <c:v>1.3549094469931413E-2</c:v>
                </c:pt>
                <c:pt idx="100">
                  <c:v>1.9474643587902577E-2</c:v>
                </c:pt>
                <c:pt idx="101">
                  <c:v>2.7502365649161187E-2</c:v>
                </c:pt>
                <c:pt idx="102">
                  <c:v>3.8160220909904272E-2</c:v>
                </c:pt>
                <c:pt idx="103">
                  <c:v>5.2022528731604602E-2</c:v>
                </c:pt>
                <c:pt idx="104">
                  <c:v>6.9680536889398986E-2</c:v>
                </c:pt>
                <c:pt idx="105">
                  <c:v>9.1700310112946895E-2</c:v>
                </c:pt>
                <c:pt idx="106">
                  <c:v>0.1185684975689274</c:v>
                </c:pt>
                <c:pt idx="107">
                  <c:v>0.15062843914973409</c:v>
                </c:pt>
                <c:pt idx="108">
                  <c:v>0.18801121427789444</c:v>
                </c:pt>
                <c:pt idx="109">
                  <c:v>0.23056832111997941</c:v>
                </c:pt>
                <c:pt idx="110">
                  <c:v>0.2778143127311925</c:v>
                </c:pt>
                <c:pt idx="111">
                  <c:v>0.32888849937338438</c:v>
                </c:pt>
                <c:pt idx="112">
                  <c:v>0.38254439871872564</c:v>
                </c:pt>
                <c:pt idx="113">
                  <c:v>0.43717376842245437</c:v>
                </c:pt>
                <c:pt idx="114">
                  <c:v>0.49086880155916013</c:v>
                </c:pt>
                <c:pt idx="115">
                  <c:v>0.54152168441242021</c:v>
                </c:pt>
                <c:pt idx="116">
                  <c:v>0.58695574822088703</c:v>
                </c:pt>
                <c:pt idx="117">
                  <c:v>0.62507762685201895</c:v>
                </c:pt>
                <c:pt idx="118">
                  <c:v>0.65403597237397415</c:v>
                </c:pt>
                <c:pt idx="119">
                  <c:v>0.67237011570626115</c:v>
                </c:pt>
                <c:pt idx="120">
                  <c:v>0.67913209575505773</c:v>
                </c:pt>
                <c:pt idx="121">
                  <c:v>0.6739678733718435</c:v>
                </c:pt>
                <c:pt idx="122">
                  <c:v>0.65714804581285602</c:v>
                </c:pt>
                <c:pt idx="123">
                  <c:v>0.62954435286808674</c:v>
                </c:pt>
                <c:pt idx="124">
                  <c:v>0.59255481379791075</c:v>
                </c:pt>
                <c:pt idx="125">
                  <c:v>0.54798644360891224</c:v>
                </c:pt>
                <c:pt idx="126">
                  <c:v>0.49790923929120162</c:v>
                </c:pt>
                <c:pt idx="127">
                  <c:v>0.4444978265761852</c:v>
                </c:pt>
                <c:pt idx="128">
                  <c:v>0.38987751073888327</c:v>
                </c:pt>
                <c:pt idx="129">
                  <c:v>0.33598958358131253</c:v>
                </c:pt>
                <c:pt idx="130">
                  <c:v>0.2844870675506716</c:v>
                </c:pt>
                <c:pt idx="131">
                  <c:v>0.23666734021958424</c:v>
                </c:pt>
                <c:pt idx="132">
                  <c:v>0.19344308851603051</c:v>
                </c:pt>
                <c:pt idx="133">
                  <c:v>0.15534854544685883</c:v>
                </c:pt>
                <c:pt idx="134">
                  <c:v>0.12257453408800775</c:v>
                </c:pt>
                <c:pt idx="135">
                  <c:v>9.5023800739639105E-2</c:v>
                </c:pt>
                <c:pt idx="136">
                  <c:v>7.237750858408272E-2</c:v>
                </c:pt>
                <c:pt idx="137">
                  <c:v>5.4164401413062183E-2</c:v>
                </c:pt>
                <c:pt idx="138">
                  <c:v>3.9825694011314881E-2</c:v>
                </c:pt>
                <c:pt idx="139">
                  <c:v>2.8770793737030675E-2</c:v>
                </c:pt>
                <c:pt idx="140">
                  <c:v>2.0421113566138668E-2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049-405F-B875-4B600144F571}"/>
            </c:ext>
          </c:extLst>
        </c:ser>
        <c:ser>
          <c:idx val="12"/>
          <c:order val="12"/>
          <c:tx>
            <c:strRef>
              <c:f>Mieszanina!$Z$1</c:f>
              <c:strCache>
                <c:ptCount val="1"/>
                <c:pt idx="0">
                  <c:v>0,31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Mieszanina!$Z$2:$Z$142</c:f>
              <c:numCache>
                <c:formatCode>General</c:formatCode>
                <c:ptCount val="141"/>
                <c:pt idx="0">
                  <c:v>3.0536435261816656E-34</c:v>
                </c:pt>
                <c:pt idx="1">
                  <c:v>1.3673611784916346E-33</c:v>
                </c:pt>
                <c:pt idx="2">
                  <c:v>6.0160073793222249E-33</c:v>
                </c:pt>
                <c:pt idx="3">
                  <c:v>2.6006971862199575E-32</c:v>
                </c:pt>
                <c:pt idx="4">
                  <c:v>1.1046491193779479E-31</c:v>
                </c:pt>
                <c:pt idx="5">
                  <c:v>4.6100905626463012E-31</c:v>
                </c:pt>
                <c:pt idx="6">
                  <c:v>1.890353354568802E-30</c:v>
                </c:pt>
                <c:pt idx="7">
                  <c:v>7.6159350621284293E-30</c:v>
                </c:pt>
                <c:pt idx="8">
                  <c:v>3.0147324153597322E-29</c:v>
                </c:pt>
                <c:pt idx="9">
                  <c:v>1.1725151429294673E-28</c:v>
                </c:pt>
                <c:pt idx="10">
                  <c:v>4.4805503913019085E-28</c:v>
                </c:pt>
                <c:pt idx="11">
                  <c:v>1.6822352353996137E-27</c:v>
                </c:pt>
                <c:pt idx="12">
                  <c:v>6.2056019676353811E-27</c:v>
                </c:pt>
                <c:pt idx="13">
                  <c:v>2.2491707739032289E-26</c:v>
                </c:pt>
                <c:pt idx="14">
                  <c:v>8.0094345747895852E-26</c:v>
                </c:pt>
                <c:pt idx="15">
                  <c:v>2.8023466657906551E-25</c:v>
                </c:pt>
                <c:pt idx="16">
                  <c:v>9.6334569044125354E-25</c:v>
                </c:pt>
                <c:pt idx="17">
                  <c:v>3.2537376603966758E-24</c:v>
                </c:pt>
                <c:pt idx="18">
                  <c:v>1.0797489783684153E-23</c:v>
                </c:pt>
                <c:pt idx="19">
                  <c:v>3.5204875524081709E-23</c:v>
                </c:pt>
                <c:pt idx="20">
                  <c:v>1.1277749569500803E-22</c:v>
                </c:pt>
                <c:pt idx="21">
                  <c:v>3.5496178783768999E-22</c:v>
                </c:pt>
                <c:pt idx="22">
                  <c:v>1.0976912495061334E-21</c:v>
                </c:pt>
                <c:pt idx="23">
                  <c:v>3.3351715523749226E-21</c:v>
                </c:pt>
                <c:pt idx="24">
                  <c:v>9.9562427384657927E-21</c:v>
                </c:pt>
                <c:pt idx="25">
                  <c:v>2.9201963529822325E-20</c:v>
                </c:pt>
                <c:pt idx="26">
                  <c:v>8.415266531260129E-20</c:v>
                </c:pt>
                <c:pt idx="27">
                  <c:v>2.3826645953627258E-19</c:v>
                </c:pt>
                <c:pt idx="28">
                  <c:v>6.6282234103041009E-19</c:v>
                </c:pt>
                <c:pt idx="29">
                  <c:v>1.8116343075314323E-18</c:v>
                </c:pt>
                <c:pt idx="30">
                  <c:v>4.8650027531314262E-18</c:v>
                </c:pt>
                <c:pt idx="31">
                  <c:v>1.2836150107690608E-17</c:v>
                </c:pt>
                <c:pt idx="32">
                  <c:v>3.3275578642353584E-17</c:v>
                </c:pt>
                <c:pt idx="33">
                  <c:v>8.4753095530457689E-17</c:v>
                </c:pt>
                <c:pt idx="34">
                  <c:v>2.1209217183846313E-16</c:v>
                </c:pt>
                <c:pt idx="35">
                  <c:v>5.2147419278847796E-16</c:v>
                </c:pt>
                <c:pt idx="36">
                  <c:v>1.2597376468600138E-15</c:v>
                </c:pt>
                <c:pt idx="37">
                  <c:v>2.9899677149434079E-15</c:v>
                </c:pt>
                <c:pt idx="38">
                  <c:v>6.9725556520299322E-15</c:v>
                </c:pt>
                <c:pt idx="39">
                  <c:v>1.5975577888076149E-14</c:v>
                </c:pt>
                <c:pt idx="40">
                  <c:v>3.5963359948890895E-14</c:v>
                </c:pt>
                <c:pt idx="41">
                  <c:v>7.9543195903356537E-14</c:v>
                </c:pt>
                <c:pt idx="42">
                  <c:v>1.728561774462955E-13</c:v>
                </c:pt>
                <c:pt idx="43">
                  <c:v>3.690675521809553E-13</c:v>
                </c:pt>
                <c:pt idx="44">
                  <c:v>7.7422272439833482E-13</c:v>
                </c:pt>
                <c:pt idx="45">
                  <c:v>1.5957507365303021E-12</c:v>
                </c:pt>
                <c:pt idx="46">
                  <c:v>3.2314934630511466E-12</c:v>
                </c:pt>
                <c:pt idx="47">
                  <c:v>6.4295503008913004E-12</c:v>
                </c:pt>
                <c:pt idx="48">
                  <c:v>1.2568892245539973E-11</c:v>
                </c:pt>
                <c:pt idx="49">
                  <c:v>2.4140846552059589E-11</c:v>
                </c:pt>
                <c:pt idx="50">
                  <c:v>4.5556156458802428E-11</c:v>
                </c:pt>
                <c:pt idx="51">
                  <c:v>8.4465769718321034E-11</c:v>
                </c:pt>
                <c:pt idx="52">
                  <c:v>1.5386983944655632E-10</c:v>
                </c:pt>
                <c:pt idx="53">
                  <c:v>2.7540089454080501E-10</c:v>
                </c:pt>
                <c:pt idx="54">
                  <c:v>4.8430202377090546E-10</c:v>
                </c:pt>
                <c:pt idx="55">
                  <c:v>8.3677041377646844E-10</c:v>
                </c:pt>
                <c:pt idx="56">
                  <c:v>1.420481069569211E-9</c:v>
                </c:pt>
                <c:pt idx="57">
                  <c:v>2.3692107739577394E-9</c:v>
                </c:pt>
                <c:pt idx="58">
                  <c:v>3.88249660577056E-9</c:v>
                </c:pt>
                <c:pt idx="59">
                  <c:v>6.2511173148894597E-9</c:v>
                </c:pt>
                <c:pt idx="60">
                  <c:v>9.8887971619024548E-9</c:v>
                </c:pt>
                <c:pt idx="61">
                  <c:v>1.5369816444752237E-8</c:v>
                </c:pt>
                <c:pt idx="62">
                  <c:v>2.3471105050467873E-8</c:v>
                </c:pt>
                <c:pt idx="63">
                  <c:v>3.521587593759495E-8</c:v>
                </c:pt>
                <c:pt idx="64">
                  <c:v>5.1913987450886308E-8</c:v>
                </c:pt>
                <c:pt idx="65">
                  <c:v>7.5192189471150404E-8</c:v>
                </c:pt>
                <c:pt idx="66">
                  <c:v>1.0700554518382158E-7</c:v>
                </c:pt>
                <c:pt idx="67">
                  <c:v>1.4962014433529032E-7</c:v>
                </c:pt>
                <c:pt idx="68">
                  <c:v>2.055574525764129E-7</c:v>
                </c:pt>
                <c:pt idx="69">
                  <c:v>2.7749322748724457E-7</c:v>
                </c:pt>
                <c:pt idx="70">
                  <c:v>3.6811016240122467E-7</c:v>
                </c:pt>
                <c:pt idx="71">
                  <c:v>4.7991518331328643E-7</c:v>
                </c:pt>
                <c:pt idx="72">
                  <c:v>6.1505273075993731E-7</c:v>
                </c:pt>
                <c:pt idx="73">
                  <c:v>7.7518000244581704E-7</c:v>
                </c:pt>
                <c:pt idx="74">
                  <c:v>9.6152946452728094E-7</c:v>
                </c:pt>
                <c:pt idx="75">
                  <c:v>1.1753873969485488E-6</c:v>
                </c:pt>
                <c:pt idx="76">
                  <c:v>1.4194000220846847E-6</c:v>
                </c:pt>
                <c:pt idx="77">
                  <c:v>1.7004423711621411E-6</c:v>
                </c:pt>
                <c:pt idx="78">
                  <c:v>2.0353527420847036E-6</c:v>
                </c:pt>
                <c:pt idx="79">
                  <c:v>2.461813863386994E-6</c:v>
                </c:pt>
                <c:pt idx="80">
                  <c:v>3.058307836224258E-6</c:v>
                </c:pt>
                <c:pt idx="81">
                  <c:v>3.9797650615902835E-6</c:v>
                </c:pt>
                <c:pt idx="82">
                  <c:v>5.5197999497580528E-6</c:v>
                </c:pt>
                <c:pt idx="83">
                  <c:v>8.2169813620598871E-6</c:v>
                </c:pt>
                <c:pt idx="84">
                  <c:v>1.3032283882562304E-5</c:v>
                </c:pt>
                <c:pt idx="85">
                  <c:v>2.1638651228034682E-5</c:v>
                </c:pt>
                <c:pt idx="86">
                  <c:v>3.6882331741433738E-5</c:v>
                </c:pt>
                <c:pt idx="87">
                  <c:v>6.3499776038393712E-5</c:v>
                </c:pt>
                <c:pt idx="88">
                  <c:v>1.0920299380678094E-4</c:v>
                </c:pt>
                <c:pt idx="89">
                  <c:v>1.8627837623722771E-4</c:v>
                </c:pt>
                <c:pt idx="90">
                  <c:v>3.1387477381082814E-4</c:v>
                </c:pt>
                <c:pt idx="91">
                  <c:v>5.2117857771602244E-4</c:v>
                </c:pt>
                <c:pt idx="92">
                  <c:v>8.5167543084415894E-4</c:v>
                </c:pt>
                <c:pt idx="93">
                  <c:v>1.3686649703549953E-3</c:v>
                </c:pt>
                <c:pt idx="94">
                  <c:v>2.1621089072460156E-3</c:v>
                </c:pt>
                <c:pt idx="95">
                  <c:v>3.35673573574434E-3</c:v>
                </c:pt>
                <c:pt idx="96">
                  <c:v>5.1210833581509406E-3</c:v>
                </c:pt>
                <c:pt idx="97">
                  <c:v>7.6768297441144918E-3</c:v>
                </c:pt>
                <c:pt idx="98">
                  <c:v>1.1307354219901948E-2</c:v>
                </c:pt>
                <c:pt idx="99">
                  <c:v>1.6364024713589491E-2</c:v>
                </c:pt>
                <c:pt idx="100">
                  <c:v>2.3268284273724831E-2</c:v>
                </c:pt>
                <c:pt idx="101">
                  <c:v>3.2507306656521982E-2</c:v>
                </c:pt>
                <c:pt idx="102">
                  <c:v>4.4620919769015562E-2</c:v>
                </c:pt>
                <c:pt idx="103">
                  <c:v>6.0177775844953582E-2</c:v>
                </c:pt>
                <c:pt idx="104">
                  <c:v>7.9739476643548857E-2</c:v>
                </c:pt>
                <c:pt idx="105">
                  <c:v>0.10381258776346609</c:v>
                </c:pt>
                <c:pt idx="106">
                  <c:v>0.13279016319830908</c:v>
                </c:pt>
                <c:pt idx="107">
                  <c:v>0.16688640887434911</c:v>
                </c:pt>
                <c:pt idx="108">
                  <c:v>0.20607018945573566</c:v>
                </c:pt>
                <c:pt idx="109">
                  <c:v>0.25000487937479426</c:v>
                </c:pt>
                <c:pt idx="110">
                  <c:v>0.29800318156471206</c:v>
                </c:pt>
                <c:pt idx="111">
                  <c:v>0.34900561246547779</c:v>
                </c:pt>
                <c:pt idx="112">
                  <c:v>0.40159011296631214</c:v>
                </c:pt>
                <c:pt idx="113">
                  <c:v>0.45401761375746924</c:v>
                </c:pt>
                <c:pt idx="114">
                  <c:v>0.5043145277781923</c:v>
                </c:pt>
                <c:pt idx="115">
                  <c:v>0.55038849016633551</c:v>
                </c:pt>
                <c:pt idx="116">
                  <c:v>0.59016886500038013</c:v>
                </c:pt>
                <c:pt idx="117">
                  <c:v>0.62175935920436987</c:v>
                </c:pt>
                <c:pt idx="118">
                  <c:v>0.64358728423769318</c:v>
                </c:pt>
                <c:pt idx="119">
                  <c:v>0.65453317656398902</c:v>
                </c:pt>
                <c:pt idx="120">
                  <c:v>0.65402592050566111</c:v>
                </c:pt>
                <c:pt idx="121">
                  <c:v>0.64209212420989348</c:v>
                </c:pt>
                <c:pt idx="122">
                  <c:v>0.61935380697766218</c:v>
                </c:pt>
                <c:pt idx="123">
                  <c:v>0.58697467773025724</c:v>
                </c:pt>
                <c:pt idx="124">
                  <c:v>0.54656146264662131</c:v>
                </c:pt>
                <c:pt idx="125">
                  <c:v>0.50003192586763223</c:v>
                </c:pt>
                <c:pt idx="126">
                  <c:v>0.44946465681630032</c:v>
                </c:pt>
                <c:pt idx="127">
                  <c:v>0.39694692915363367</c:v>
                </c:pt>
                <c:pt idx="128">
                  <c:v>0.34443591677725832</c:v>
                </c:pt>
                <c:pt idx="129">
                  <c:v>0.293645604159324</c:v>
                </c:pt>
                <c:pt idx="130">
                  <c:v>0.24596746310041873</c:v>
                </c:pt>
                <c:pt idx="131">
                  <c:v>0.20242814996427289</c:v>
                </c:pt>
                <c:pt idx="132">
                  <c:v>0.16368287190177169</c:v>
                </c:pt>
                <c:pt idx="133">
                  <c:v>0.13003930894231888</c:v>
                </c:pt>
                <c:pt idx="134">
                  <c:v>0.10150446712882688</c:v>
                </c:pt>
                <c:pt idx="135">
                  <c:v>7.7845720844842051E-2</c:v>
                </c:pt>
                <c:pt idx="136">
                  <c:v>5.8657482488623978E-2</c:v>
                </c:pt>
                <c:pt idx="137">
                  <c:v>4.3426135278216489E-2</c:v>
                </c:pt>
                <c:pt idx="138">
                  <c:v>3.1587701722827169E-2</c:v>
                </c:pt>
                <c:pt idx="139">
                  <c:v>2.2574802633369501E-2</c:v>
                </c:pt>
                <c:pt idx="140">
                  <c:v>1.5851449517014372E-2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049-405F-B875-4B600144F571}"/>
            </c:ext>
          </c:extLst>
        </c:ser>
        <c:ser>
          <c:idx val="13"/>
          <c:order val="13"/>
          <c:tx>
            <c:strRef>
              <c:f>Mieszanina!$AA$1</c:f>
              <c:strCache>
                <c:ptCount val="1"/>
                <c:pt idx="0">
                  <c:v>0,34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Mieszanina!$AA$2:$AA$142</c:f>
              <c:numCache>
                <c:formatCode>General</c:formatCode>
                <c:ptCount val="141"/>
                <c:pt idx="0">
                  <c:v>1.568296987467155E-33</c:v>
                </c:pt>
                <c:pt idx="1">
                  <c:v>6.9463781106684229E-33</c:v>
                </c:pt>
                <c:pt idx="2">
                  <c:v>3.0231407175087372E-32</c:v>
                </c:pt>
                <c:pt idx="3">
                  <c:v>1.2927735979217233E-31</c:v>
                </c:pt>
                <c:pt idx="4">
                  <c:v>5.4318295159119383E-31</c:v>
                </c:pt>
                <c:pt idx="5">
                  <c:v>2.2424644159015334E-30</c:v>
                </c:pt>
                <c:pt idx="6">
                  <c:v>9.0961514962783152E-30</c:v>
                </c:pt>
                <c:pt idx="7">
                  <c:v>3.6252669666200564E-29</c:v>
                </c:pt>
                <c:pt idx="8">
                  <c:v>1.4196145397396439E-28</c:v>
                </c:pt>
                <c:pt idx="9">
                  <c:v>5.461945337560698E-28</c:v>
                </c:pt>
                <c:pt idx="10">
                  <c:v>2.0647589798356061E-27</c:v>
                </c:pt>
                <c:pt idx="11">
                  <c:v>7.6689405330222061E-27</c:v>
                </c:pt>
                <c:pt idx="12">
                  <c:v>2.7986234141114127E-26</c:v>
                </c:pt>
                <c:pt idx="13">
                  <c:v>1.0034503855420101E-25</c:v>
                </c:pt>
                <c:pt idx="14">
                  <c:v>3.534997333554189E-25</c:v>
                </c:pt>
                <c:pt idx="15">
                  <c:v>1.2235550991215592E-24</c:v>
                </c:pt>
                <c:pt idx="16">
                  <c:v>4.1610106360166545E-24</c:v>
                </c:pt>
                <c:pt idx="17">
                  <c:v>1.3903196085420533E-23</c:v>
                </c:pt>
                <c:pt idx="18">
                  <c:v>4.5642637353254402E-23</c:v>
                </c:pt>
                <c:pt idx="19">
                  <c:v>1.472200153112267E-22</c:v>
                </c:pt>
                <c:pt idx="20">
                  <c:v>4.6655500549933813E-22</c:v>
                </c:pt>
                <c:pt idx="21">
                  <c:v>1.4527088113570555E-21</c:v>
                </c:pt>
                <c:pt idx="22">
                  <c:v>4.4442030554813431E-21</c:v>
                </c:pt>
                <c:pt idx="23">
                  <c:v>1.3358224129008026E-20</c:v>
                </c:pt>
                <c:pt idx="24">
                  <c:v>3.9449635014400336E-20</c:v>
                </c:pt>
                <c:pt idx="25">
                  <c:v>1.1446603000684999E-19</c:v>
                </c:pt>
                <c:pt idx="26">
                  <c:v>3.2632441428496589E-19</c:v>
                </c:pt>
                <c:pt idx="27">
                  <c:v>9.1403281330016359E-19</c:v>
                </c:pt>
                <c:pt idx="28">
                  <c:v>2.5154358452620983E-18</c:v>
                </c:pt>
                <c:pt idx="29">
                  <c:v>6.8014876569957643E-18</c:v>
                </c:pt>
                <c:pt idx="30">
                  <c:v>1.8068985553311071E-17</c:v>
                </c:pt>
                <c:pt idx="31">
                  <c:v>4.7163149150874884E-17</c:v>
                </c:pt>
                <c:pt idx="32">
                  <c:v>1.2095142087222143E-16</c:v>
                </c:pt>
                <c:pt idx="33">
                  <c:v>3.0476023122982395E-16</c:v>
                </c:pt>
                <c:pt idx="34">
                  <c:v>7.5447481143832963E-16</c:v>
                </c:pt>
                <c:pt idx="35">
                  <c:v>1.8351447205718488E-15</c:v>
                </c:pt>
                <c:pt idx="36">
                  <c:v>4.3856604873226426E-15</c:v>
                </c:pt>
                <c:pt idx="37">
                  <c:v>1.0297666149935018E-14</c:v>
                </c:pt>
                <c:pt idx="38">
                  <c:v>2.3756459328239451E-14</c:v>
                </c:pt>
                <c:pt idx="39">
                  <c:v>5.3847273958111673E-14</c:v>
                </c:pt>
                <c:pt idx="40">
                  <c:v>1.1991812496992904E-13</c:v>
                </c:pt>
                <c:pt idx="41">
                  <c:v>2.62388643106136E-13</c:v>
                </c:pt>
                <c:pt idx="42">
                  <c:v>5.6408471648907724E-13</c:v>
                </c:pt>
                <c:pt idx="43">
                  <c:v>1.1914689405749084E-12</c:v>
                </c:pt>
                <c:pt idx="44">
                  <c:v>2.4726361262257819E-12</c:v>
                </c:pt>
                <c:pt idx="45">
                  <c:v>5.0416975128836551E-12</c:v>
                </c:pt>
                <c:pt idx="46">
                  <c:v>1.0100257624262066E-11</c:v>
                </c:pt>
                <c:pt idx="47">
                  <c:v>1.9880495583655646E-11</c:v>
                </c:pt>
                <c:pt idx="48">
                  <c:v>3.8446875398552149E-11</c:v>
                </c:pt>
                <c:pt idx="49">
                  <c:v>7.3052314890780527E-11</c:v>
                </c:pt>
                <c:pt idx="50">
                  <c:v>1.3637852936113749E-10</c:v>
                </c:pt>
                <c:pt idx="51">
                  <c:v>2.5014804407632369E-10</c:v>
                </c:pt>
                <c:pt idx="52">
                  <c:v>4.5080353013878048E-10</c:v>
                </c:pt>
                <c:pt idx="53">
                  <c:v>7.9820895146415689E-10</c:v>
                </c:pt>
                <c:pt idx="54">
                  <c:v>1.3886249670145355E-9</c:v>
                </c:pt>
                <c:pt idx="55">
                  <c:v>2.3735174964864895E-9</c:v>
                </c:pt>
                <c:pt idx="56">
                  <c:v>3.9860156766077468E-9</c:v>
                </c:pt>
                <c:pt idx="57">
                  <c:v>6.5769520029826846E-9</c:v>
                </c:pt>
                <c:pt idx="58">
                  <c:v>1.0662264769981779E-8</c:v>
                </c:pt>
                <c:pt idx="59">
                  <c:v>1.6982960571613608E-8</c:v>
                </c:pt>
                <c:pt idx="60">
                  <c:v>2.6577647567606375E-8</c:v>
                </c:pt>
                <c:pt idx="61">
                  <c:v>4.0865702146426071E-8</c:v>
                </c:pt>
                <c:pt idx="62">
                  <c:v>6.1736335854553411E-8</c:v>
                </c:pt>
                <c:pt idx="63">
                  <c:v>9.1635234664034908E-8</c:v>
                </c:pt>
                <c:pt idx="64">
                  <c:v>1.3363630493927302E-7</c:v>
                </c:pt>
                <c:pt idx="65">
                  <c:v>1.914819078442631E-7</c:v>
                </c:pt>
                <c:pt idx="66">
                  <c:v>2.6957163557259046E-7</c:v>
                </c:pt>
                <c:pt idx="67">
                  <c:v>3.728783288413887E-7</c:v>
                </c:pt>
                <c:pt idx="68">
                  <c:v>5.0677207708741602E-7</c:v>
                </c:pt>
                <c:pt idx="69">
                  <c:v>6.7674002546150066E-7</c:v>
                </c:pt>
                <c:pt idx="70">
                  <c:v>8.8800383084008562E-7</c:v>
                </c:pt>
                <c:pt idx="71">
                  <c:v>1.1450599720136069E-6</c:v>
                </c:pt>
                <c:pt idx="72">
                  <c:v>1.4512045244411221E-6</c:v>
                </c:pt>
                <c:pt idx="73">
                  <c:v>1.8081601384585372E-6</c:v>
                </c:pt>
                <c:pt idx="74">
                  <c:v>2.2160116788509241E-6</c:v>
                </c:pt>
                <c:pt idx="75">
                  <c:v>2.6738028379995943E-6</c:v>
                </c:pt>
                <c:pt idx="76">
                  <c:v>3.181393996942023E-6</c:v>
                </c:pt>
                <c:pt idx="77">
                  <c:v>3.7436101734959509E-6</c:v>
                </c:pt>
                <c:pt idx="78">
                  <c:v>4.3784475044564523E-6</c:v>
                </c:pt>
                <c:pt idx="79">
                  <c:v>5.1323639211819639E-6</c:v>
                </c:pt>
                <c:pt idx="80">
                  <c:v>6.1077661337287991E-6</c:v>
                </c:pt>
                <c:pt idx="81">
                  <c:v>7.5111675057355562E-6</c:v>
                </c:pt>
                <c:pt idx="82">
                  <c:v>9.7357346953067259E-6</c:v>
                </c:pt>
                <c:pt idx="83">
                  <c:v>1.3499828817071626E-5</c:v>
                </c:pt>
                <c:pt idx="84">
                  <c:v>2.0074557557534357E-5</c:v>
                </c:pt>
                <c:pt idx="85">
                  <c:v>3.1649158637290954E-5</c:v>
                </c:pt>
                <c:pt idx="86">
                  <c:v>5.1903856687899339E-5</c:v>
                </c:pt>
                <c:pt idx="87">
                  <c:v>8.6885662041435419E-5</c:v>
                </c:pt>
                <c:pt idx="88">
                  <c:v>1.4631219624478857E-4</c:v>
                </c:pt>
                <c:pt idx="89">
                  <c:v>2.4545889982491992E-4</c:v>
                </c:pt>
                <c:pt idx="90">
                  <c:v>4.0781006059120679E-4</c:v>
                </c:pt>
                <c:pt idx="91">
                  <c:v>6.6866477431452897E-4</c:v>
                </c:pt>
                <c:pt idx="92">
                  <c:v>1.0798723485227564E-3</c:v>
                </c:pt>
                <c:pt idx="93">
                  <c:v>1.715811806666056E-3</c:v>
                </c:pt>
                <c:pt idx="94">
                  <c:v>2.6806097133164528E-3</c:v>
                </c:pt>
                <c:pt idx="95">
                  <c:v>4.1163941781431406E-3</c:v>
                </c:pt>
                <c:pt idx="96">
                  <c:v>6.2121022783802708E-3</c:v>
                </c:pt>
                <c:pt idx="97">
                  <c:v>9.2119983201037949E-3</c:v>
                </c:pt>
                <c:pt idx="98">
                  <c:v>1.3422646509353469E-2</c:v>
                </c:pt>
                <c:pt idx="99">
                  <c:v>1.9216664443204204E-2</c:v>
                </c:pt>
                <c:pt idx="100">
                  <c:v>2.703124149898847E-2</c:v>
                </c:pt>
                <c:pt idx="101">
                  <c:v>3.7359240156445449E-2</c:v>
                </c:pt>
                <c:pt idx="102">
                  <c:v>5.0730821292855686E-2</c:v>
                </c:pt>
                <c:pt idx="103">
                  <c:v>6.7684050086300671E-2</c:v>
                </c:pt>
                <c:pt idx="104">
                  <c:v>8.872391423957883E-2</c:v>
                </c:pt>
                <c:pt idx="105">
                  <c:v>0.11427062098401951</c:v>
                </c:pt>
                <c:pt idx="106">
                  <c:v>0.14459984136710169</c:v>
                </c:pt>
                <c:pt idx="107">
                  <c:v>0.17977954145337874</c:v>
                </c:pt>
                <c:pt idx="108">
                  <c:v>0.21960988347022228</c:v>
                </c:pt>
                <c:pt idx="109">
                  <c:v>0.26357403311561167</c:v>
                </c:pt>
                <c:pt idx="110">
                  <c:v>0.31080820231787032</c:v>
                </c:pt>
                <c:pt idx="111">
                  <c:v>0.36009858884754314</c:v>
                </c:pt>
                <c:pt idx="112">
                  <c:v>0.40991089401606351</c:v>
                </c:pt>
                <c:pt idx="113">
                  <c:v>0.45845487113321037</c:v>
                </c:pt>
                <c:pt idx="114">
                  <c:v>0.50378219088715948</c:v>
                </c:pt>
                <c:pt idx="115">
                  <c:v>0.54391134480008374</c:v>
                </c:pt>
                <c:pt idx="116">
                  <c:v>0.57696904141997207</c:v>
                </c:pt>
                <c:pt idx="117">
                  <c:v>0.60133431940231119</c:v>
                </c:pt>
                <c:pt idx="118">
                  <c:v>0.61577004318727302</c:v>
                </c:pt>
                <c:pt idx="119">
                  <c:v>0.61952695882091657</c:v>
                </c:pt>
                <c:pt idx="120">
                  <c:v>0.61240813116759152</c:v>
                </c:pt>
                <c:pt idx="121">
                  <c:v>0.59478604903249466</c:v>
                </c:pt>
                <c:pt idx="122">
                  <c:v>0.56757033029119142</c:v>
                </c:pt>
                <c:pt idx="123">
                  <c:v>0.53212992426535999</c:v>
                </c:pt>
                <c:pt idx="124">
                  <c:v>0.49017907253907839</c:v>
                </c:pt>
                <c:pt idx="125">
                  <c:v>0.44364024412103531</c:v>
                </c:pt>
                <c:pt idx="126">
                  <c:v>0.39449925884662235</c:v>
                </c:pt>
                <c:pt idx="127">
                  <c:v>0.34466765854744452</c:v>
                </c:pt>
                <c:pt idx="128">
                  <c:v>0.29586525198015262</c:v>
                </c:pt>
                <c:pt idx="129">
                  <c:v>0.24953213178876602</c:v>
                </c:pt>
                <c:pt idx="130">
                  <c:v>0.20677502292122463</c:v>
                </c:pt>
                <c:pt idx="131">
                  <c:v>0.16834831140517315</c:v>
                </c:pt>
                <c:pt idx="132">
                  <c:v>0.13466617902935976</c:v>
                </c:pt>
                <c:pt idx="133">
                  <c:v>0.10583940681015802</c:v>
                </c:pt>
                <c:pt idx="134">
                  <c:v>8.1728841462188492E-2</c:v>
                </c:pt>
                <c:pt idx="135">
                  <c:v>6.2007236212858259E-2</c:v>
                </c:pt>
                <c:pt idx="136">
                  <c:v>4.6221974359988836E-2</c:v>
                </c:pt>
                <c:pt idx="137">
                  <c:v>3.3852729921963601E-2</c:v>
                </c:pt>
                <c:pt idx="138">
                  <c:v>2.4360039418543609E-2</c:v>
                </c:pt>
                <c:pt idx="139">
                  <c:v>1.7222705015471365E-2</c:v>
                </c:pt>
                <c:pt idx="140">
                  <c:v>1.1963653491416076E-2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049-405F-B875-4B600144F571}"/>
            </c:ext>
          </c:extLst>
        </c:ser>
        <c:ser>
          <c:idx val="14"/>
          <c:order val="14"/>
          <c:tx>
            <c:strRef>
              <c:f>Mieszanina!$AB$1</c:f>
              <c:strCache>
                <c:ptCount val="1"/>
                <c:pt idx="0">
                  <c:v>0,37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Mieszanina!$AB$2:$AB$142</c:f>
              <c:numCache>
                <c:formatCode>General</c:formatCode>
                <c:ptCount val="141"/>
                <c:pt idx="0">
                  <c:v>7.8338045778381521E-33</c:v>
                </c:pt>
                <c:pt idx="1">
                  <c:v>3.4319762181650753E-32</c:v>
                </c:pt>
                <c:pt idx="2">
                  <c:v>1.4774052150028927E-31</c:v>
                </c:pt>
                <c:pt idx="3">
                  <c:v>6.249288534904445E-31</c:v>
                </c:pt>
                <c:pt idx="4">
                  <c:v>2.5973495226994106E-30</c:v>
                </c:pt>
                <c:pt idx="5">
                  <c:v>1.0607025144617513E-29</c:v>
                </c:pt>
                <c:pt idx="6">
                  <c:v>4.2561380410637941E-29</c:v>
                </c:pt>
                <c:pt idx="7">
                  <c:v>1.678004271590005E-28</c:v>
                </c:pt>
                <c:pt idx="8">
                  <c:v>6.5001396539389874E-28</c:v>
                </c:pt>
                <c:pt idx="9">
                  <c:v>2.4740139785377225E-27</c:v>
                </c:pt>
                <c:pt idx="10">
                  <c:v>9.2518687508892459E-27</c:v>
                </c:pt>
                <c:pt idx="11">
                  <c:v>3.3994058028063041E-26</c:v>
                </c:pt>
                <c:pt idx="12">
                  <c:v>1.2272173155076379E-25</c:v>
                </c:pt>
                <c:pt idx="13">
                  <c:v>4.3529509737306297E-25</c:v>
                </c:pt>
                <c:pt idx="14">
                  <c:v>1.5170120772648634E-24</c:v>
                </c:pt>
                <c:pt idx="15">
                  <c:v>5.1944138312692965E-24</c:v>
                </c:pt>
                <c:pt idx="16">
                  <c:v>1.7475343304573573E-23</c:v>
                </c:pt>
                <c:pt idx="17">
                  <c:v>5.776384215101342E-23</c:v>
                </c:pt>
                <c:pt idx="18">
                  <c:v>1.8759757807554788E-22</c:v>
                </c:pt>
                <c:pt idx="19">
                  <c:v>5.9860296564602272E-22</c:v>
                </c:pt>
                <c:pt idx="20">
                  <c:v>1.8766821590368185E-21</c:v>
                </c:pt>
                <c:pt idx="21">
                  <c:v>5.7807288730763477E-21</c:v>
                </c:pt>
                <c:pt idx="22">
                  <c:v>1.7495014978347372E-20</c:v>
                </c:pt>
                <c:pt idx="23">
                  <c:v>5.2021843663332815E-20</c:v>
                </c:pt>
                <c:pt idx="24">
                  <c:v>1.519836077950301E-19</c:v>
                </c:pt>
                <c:pt idx="25">
                  <c:v>4.3626186914152898E-19</c:v>
                </c:pt>
                <c:pt idx="26">
                  <c:v>1.2303741052928472E-18</c:v>
                </c:pt>
                <c:pt idx="27">
                  <c:v>3.4093098053635374E-18</c:v>
                </c:pt>
                <c:pt idx="28">
                  <c:v>9.2818610157280503E-18</c:v>
                </c:pt>
                <c:pt idx="29">
                  <c:v>2.4828067760977455E-17</c:v>
                </c:pt>
                <c:pt idx="30">
                  <c:v>6.5251427437680188E-17</c:v>
                </c:pt>
                <c:pt idx="31">
                  <c:v>1.6849084876061097E-16</c:v>
                </c:pt>
                <c:pt idx="32">
                  <c:v>4.2746622278437254E-16</c:v>
                </c:pt>
                <c:pt idx="33">
                  <c:v>1.0655318982633013E-15</c:v>
                </c:pt>
                <c:pt idx="34">
                  <c:v>2.60957785786249E-15</c:v>
                </c:pt>
                <c:pt idx="35">
                  <c:v>6.2793284684337976E-15</c:v>
                </c:pt>
                <c:pt idx="36">
                  <c:v>1.4845515185045517E-14</c:v>
                </c:pt>
                <c:pt idx="37">
                  <c:v>3.4483907166075559E-14</c:v>
                </c:pt>
                <c:pt idx="38">
                  <c:v>7.8700370332730818E-14</c:v>
                </c:pt>
                <c:pt idx="39">
                  <c:v>1.7647215713359256E-13</c:v>
                </c:pt>
                <c:pt idx="40">
                  <c:v>3.8878967069267493E-13</c:v>
                </c:pt>
                <c:pt idx="41">
                  <c:v>8.4157406584564583E-13</c:v>
                </c:pt>
                <c:pt idx="42">
                  <c:v>1.7898188108383224E-12</c:v>
                </c:pt>
                <c:pt idx="43">
                  <c:v>3.7399421904381843E-12</c:v>
                </c:pt>
                <c:pt idx="44">
                  <c:v>7.6782067993770248E-12</c:v>
                </c:pt>
                <c:pt idx="45">
                  <c:v>1.5487945570489556E-11</c:v>
                </c:pt>
                <c:pt idx="46">
                  <c:v>3.0694948874140903E-11</c:v>
                </c:pt>
                <c:pt idx="47">
                  <c:v>5.9769428850522548E-11</c:v>
                </c:pt>
                <c:pt idx="48">
                  <c:v>1.1434847767579743E-10</c:v>
                </c:pt>
                <c:pt idx="49">
                  <c:v>2.1494173886349557E-10</c:v>
                </c:pt>
                <c:pt idx="50">
                  <c:v>3.969631723127714E-10</c:v>
                </c:pt>
                <c:pt idx="51">
                  <c:v>7.2030887493849656E-10</c:v>
                </c:pt>
                <c:pt idx="52">
                  <c:v>1.2841814800114633E-9</c:v>
                </c:pt>
                <c:pt idx="53">
                  <c:v>2.2494333396457518E-9</c:v>
                </c:pt>
                <c:pt idx="54">
                  <c:v>3.8713188509783415E-9</c:v>
                </c:pt>
                <c:pt idx="55">
                  <c:v>6.5461182734356712E-9</c:v>
                </c:pt>
                <c:pt idx="56">
                  <c:v>1.0875465296484819E-8</c:v>
                </c:pt>
                <c:pt idx="57">
                  <c:v>1.7752149440072348E-8</c:v>
                </c:pt>
                <c:pt idx="58">
                  <c:v>2.8470372713033863E-8</c:v>
                </c:pt>
                <c:pt idx="59">
                  <c:v>4.486157199444102E-8</c:v>
                </c:pt>
                <c:pt idx="60">
                  <c:v>6.9453635523799305E-8</c:v>
                </c:pt>
                <c:pt idx="61">
                  <c:v>1.0564639978664087E-7</c:v>
                </c:pt>
                <c:pt idx="62">
                  <c:v>1.5788968315959248E-7</c:v>
                </c:pt>
                <c:pt idx="63">
                  <c:v>2.3184212059985309E-7</c:v>
                </c:pt>
                <c:pt idx="64">
                  <c:v>3.3448052198915311E-7</c:v>
                </c:pt>
                <c:pt idx="65">
                  <c:v>4.7412177280302014E-7</c:v>
                </c:pt>
                <c:pt idx="66">
                  <c:v>6.6031439327006954E-7</c:v>
                </c:pt>
                <c:pt idx="67">
                  <c:v>9.0355719526689803E-7</c:v>
                </c:pt>
                <c:pt idx="68">
                  <c:v>1.2148106774039808E-6</c:v>
                </c:pt>
                <c:pt idx="69">
                  <c:v>1.6047854725998714E-6</c:v>
                </c:pt>
                <c:pt idx="70">
                  <c:v>2.0830236571801152E-6</c:v>
                </c:pt>
                <c:pt idx="71">
                  <c:v>2.6568353300655393E-6</c:v>
                </c:pt>
                <c:pt idx="72">
                  <c:v>3.330217759893619E-6</c:v>
                </c:pt>
                <c:pt idx="73">
                  <c:v>4.1029739803412895E-6</c:v>
                </c:pt>
                <c:pt idx="74">
                  <c:v>4.9703760041671269E-6</c:v>
                </c:pt>
                <c:pt idx="75">
                  <c:v>5.9239137775191851E-6</c:v>
                </c:pt>
                <c:pt idx="76">
                  <c:v>6.9539896925799966E-6</c:v>
                </c:pt>
                <c:pt idx="77">
                  <c:v>8.0559570542375503E-6</c:v>
                </c:pt>
                <c:pt idx="78">
                  <c:v>9.2418196615674014E-6</c:v>
                </c:pt>
                <c:pt idx="79">
                  <c:v>1.0561457920840013E-5</c:v>
                </c:pt>
                <c:pt idx="80">
                  <c:v>1.213979103865903E-5</c:v>
                </c:pt>
                <c:pt idx="81">
                  <c:v>1.4240332805783335E-5</c:v>
                </c:pt>
                <c:pt idx="82">
                  <c:v>1.7371809570708685E-5</c:v>
                </c:pt>
                <c:pt idx="83">
                  <c:v>2.2463670665913757E-5</c:v>
                </c:pt>
                <c:pt idx="84">
                  <c:v>3.1149266778331166E-5</c:v>
                </c:pt>
                <c:pt idx="85">
                  <c:v>4.6212903476054093E-5</c:v>
                </c:pt>
                <c:pt idx="86">
                  <c:v>7.2279164000772886E-5</c:v>
                </c:pt>
                <c:pt idx="87">
                  <c:v>1.1684921263068183E-4</c:v>
                </c:pt>
                <c:pt idx="88">
                  <c:v>1.9181710512122539E-4</c:v>
                </c:pt>
                <c:pt idx="89">
                  <c:v>3.156250902450419E-4</c:v>
                </c:pt>
                <c:pt idx="90">
                  <c:v>5.1623322000595947E-4</c:v>
                </c:pt>
                <c:pt idx="91">
                  <c:v>8.3507469040478423E-4</c:v>
                </c:pt>
                <c:pt idx="92">
                  <c:v>1.3321304249474487E-3</c:v>
                </c:pt>
                <c:pt idx="93">
                  <c:v>2.0921686658033297E-3</c:v>
                </c:pt>
                <c:pt idx="94">
                  <c:v>3.2320423826814448E-3</c:v>
                </c:pt>
                <c:pt idx="95">
                  <c:v>4.9087082836078372E-3</c:v>
                </c:pt>
                <c:pt idx="96">
                  <c:v>7.3273252360847307E-3</c:v>
                </c:pt>
                <c:pt idx="97">
                  <c:v>1.0748422331907268E-2</c:v>
                </c:pt>
                <c:pt idx="98">
                  <c:v>1.549273494621459E-2</c:v>
                </c:pt>
                <c:pt idx="99">
                  <c:v>2.1941953465185234E-2</c:v>
                </c:pt>
                <c:pt idx="100">
                  <c:v>3.0533400231469127E-2</c:v>
                </c:pt>
                <c:pt idx="101">
                  <c:v>4.1746647738866292E-2</c:v>
                </c:pt>
                <c:pt idx="102">
                  <c:v>5.608041699728683E-2</c:v>
                </c:pt>
                <c:pt idx="103">
                  <c:v>7.401882761466938E-2</c:v>
                </c:pt>
                <c:pt idx="104">
                  <c:v>9.5987237876422923E-2</c:v>
                </c:pt>
                <c:pt idx="105">
                  <c:v>0.12229946406612426</c:v>
                </c:pt>
                <c:pt idx="106">
                  <c:v>0.15309995858264178</c:v>
                </c:pt>
                <c:pt idx="107">
                  <c:v>0.18830631475005408</c:v>
                </c:pt>
                <c:pt idx="108">
                  <c:v>0.22755893575093525</c:v>
                </c:pt>
                <c:pt idx="109">
                  <c:v>0.27018550868518787</c:v>
                </c:pt>
                <c:pt idx="110">
                  <c:v>0.31518775029167878</c:v>
                </c:pt>
                <c:pt idx="111">
                  <c:v>0.36125653626814408</c:v>
                </c:pt>
                <c:pt idx="112">
                  <c:v>0.40681896752758839</c:v>
                </c:pt>
                <c:pt idx="113">
                  <c:v>0.45011736183762052</c:v>
                </c:pt>
                <c:pt idx="114">
                  <c:v>0.48931600983214463</c:v>
                </c:pt>
                <c:pt idx="115">
                  <c:v>0.52262739923083146</c:v>
                </c:pt>
                <c:pt idx="116">
                  <c:v>0.5484461726675891</c:v>
                </c:pt>
                <c:pt idx="117">
                  <c:v>0.56547698351604114</c:v>
                </c:pt>
                <c:pt idx="118">
                  <c:v>0.57284211775489413</c:v>
                </c:pt>
                <c:pt idx="119">
                  <c:v>0.57015644375378505</c:v>
                </c:pt>
                <c:pt idx="120">
                  <c:v>0.55756078205860904</c:v>
                </c:pt>
                <c:pt idx="121">
                  <c:v>0.53570967075511322</c:v>
                </c:pt>
                <c:pt idx="122">
                  <c:v>0.50571500590443053</c:v>
                </c:pt>
                <c:pt idx="123">
                  <c:v>0.46905231176127776</c:v>
                </c:pt>
                <c:pt idx="124">
                  <c:v>0.42744063585047143</c:v>
                </c:pt>
                <c:pt idx="125">
                  <c:v>0.3827096559979708</c:v>
                </c:pt>
                <c:pt idx="126">
                  <c:v>0.33666821681493053</c:v>
                </c:pt>
                <c:pt idx="127">
                  <c:v>0.29098721218293394</c:v>
                </c:pt>
                <c:pt idx="128">
                  <c:v>0.24710684455321349</c:v>
                </c:pt>
                <c:pt idx="129">
                  <c:v>0.20617439669160972</c:v>
                </c:pt>
                <c:pt idx="130">
                  <c:v>0.16901442646203166</c:v>
                </c:pt>
                <c:pt idx="131">
                  <c:v>0.13612939230841445</c:v>
                </c:pt>
                <c:pt idx="132">
                  <c:v>0.10772564963963993</c:v>
                </c:pt>
                <c:pt idx="133">
                  <c:v>8.3757831320713336E-2</c:v>
                </c:pt>
                <c:pt idx="134">
                  <c:v>6.3983915362977317E-2</c:v>
                </c:pt>
                <c:pt idx="135">
                  <c:v>4.802366345417676E-2</c:v>
                </c:pt>
                <c:pt idx="136">
                  <c:v>3.5414315138940888E-2</c:v>
                </c:pt>
                <c:pt idx="137">
                  <c:v>2.5659104443767216E-2</c:v>
                </c:pt>
                <c:pt idx="138">
                  <c:v>1.8265990508234742E-2</c:v>
                </c:pt>
                <c:pt idx="139">
                  <c:v>1.2775680638372066E-2</c:v>
                </c:pt>
                <c:pt idx="140">
                  <c:v>8.7793821291674949E-3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049-405F-B875-4B600144F571}"/>
            </c:ext>
          </c:extLst>
        </c:ser>
        <c:ser>
          <c:idx val="15"/>
          <c:order val="15"/>
          <c:tx>
            <c:strRef>
              <c:f>Mieszanina!$AC$1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Mieszanina!$AC$2:$AC$142</c:f>
              <c:numCache>
                <c:formatCode>General</c:formatCode>
                <c:ptCount val="141"/>
                <c:pt idx="0">
                  <c:v>3.8063639556584383E-32</c:v>
                </c:pt>
                <c:pt idx="1">
                  <c:v>1.6492585553149214E-31</c:v>
                </c:pt>
                <c:pt idx="2">
                  <c:v>7.0221695191300579E-31</c:v>
                </c:pt>
                <c:pt idx="3">
                  <c:v>2.937961220491566E-30</c:v>
                </c:pt>
                <c:pt idx="4">
                  <c:v>1.2078228261533052E-29</c:v>
                </c:pt>
                <c:pt idx="5">
                  <c:v>4.8790453709307416E-29</c:v>
                </c:pt>
                <c:pt idx="6">
                  <c:v>1.9365754351973276E-28</c:v>
                </c:pt>
                <c:pt idx="7">
                  <c:v>7.5526020648740572E-28</c:v>
                </c:pt>
                <c:pt idx="8">
                  <c:v>2.8941235760063153E-27</c:v>
                </c:pt>
                <c:pt idx="9">
                  <c:v>1.0896631965333912E-26</c:v>
                </c:pt>
                <c:pt idx="10">
                  <c:v>4.031060811581414E-26</c:v>
                </c:pt>
                <c:pt idx="11">
                  <c:v>1.4651966469744793E-25</c:v>
                </c:pt>
                <c:pt idx="12">
                  <c:v>5.2326303981854267E-25</c:v>
                </c:pt>
                <c:pt idx="13">
                  <c:v>1.8360741389889895E-24</c:v>
                </c:pt>
                <c:pt idx="14">
                  <c:v>6.3300202484152606E-24</c:v>
                </c:pt>
                <c:pt idx="15">
                  <c:v>2.144192014617662E-23</c:v>
                </c:pt>
                <c:pt idx="16">
                  <c:v>7.1361683795528648E-23</c:v>
                </c:pt>
                <c:pt idx="17">
                  <c:v>2.3335045368755533E-22</c:v>
                </c:pt>
                <c:pt idx="18">
                  <c:v>7.49710842233715E-22</c:v>
                </c:pt>
                <c:pt idx="19">
                  <c:v>2.3665738099743853E-21</c:v>
                </c:pt>
                <c:pt idx="20">
                  <c:v>7.339847913287337E-21</c:v>
                </c:pt>
                <c:pt idx="21">
                  <c:v>2.236631858040027E-20</c:v>
                </c:pt>
                <c:pt idx="22">
                  <c:v>6.6964116094874275E-20</c:v>
                </c:pt>
                <c:pt idx="23">
                  <c:v>1.9698345917130227E-19</c:v>
                </c:pt>
                <c:pt idx="24">
                  <c:v>5.6932099238597134E-19</c:v>
                </c:pt>
                <c:pt idx="25">
                  <c:v>1.6166809441469599E-18</c:v>
                </c:pt>
                <c:pt idx="26">
                  <c:v>4.5105657115205143E-18</c:v>
                </c:pt>
                <c:pt idx="27">
                  <c:v>1.236451803274926E-17</c:v>
                </c:pt>
                <c:pt idx="28">
                  <c:v>3.3301422129039284E-17</c:v>
                </c:pt>
                <c:pt idx="29">
                  <c:v>8.8122684466494023E-17</c:v>
                </c:pt>
                <c:pt idx="30">
                  <c:v>2.2911417436910679E-16</c:v>
                </c:pt>
                <c:pt idx="31">
                  <c:v>5.8526891621505971E-16</c:v>
                </c:pt>
                <c:pt idx="32">
                  <c:v>1.4689201543315745E-15</c:v>
                </c:pt>
                <c:pt idx="33">
                  <c:v>3.6222641930231073E-15</c:v>
                </c:pt>
                <c:pt idx="34">
                  <c:v>8.7760934124241912E-15</c:v>
                </c:pt>
                <c:pt idx="35">
                  <c:v>2.0891109976492266E-14</c:v>
                </c:pt>
                <c:pt idx="36">
                  <c:v>4.8860841558825745E-14</c:v>
                </c:pt>
                <c:pt idx="37">
                  <c:v>1.1227925129715832E-13</c:v>
                </c:pt>
                <c:pt idx="38">
                  <c:v>2.5349955504678984E-13</c:v>
                </c:pt>
                <c:pt idx="39">
                  <c:v>5.6233357587121802E-13</c:v>
                </c:pt>
                <c:pt idx="40">
                  <c:v>1.2256033605099009E-12</c:v>
                </c:pt>
                <c:pt idx="41">
                  <c:v>2.6244903481875698E-12</c:v>
                </c:pt>
                <c:pt idx="42">
                  <c:v>5.5217802817189879E-12</c:v>
                </c:pt>
                <c:pt idx="43">
                  <c:v>1.1414380992547725E-11</c:v>
                </c:pt>
                <c:pt idx="44">
                  <c:v>2.3182736870774469E-11</c:v>
                </c:pt>
                <c:pt idx="45">
                  <c:v>4.6261120062774153E-11</c:v>
                </c:pt>
                <c:pt idx="46">
                  <c:v>9.0699872316301159E-11</c:v>
                </c:pt>
                <c:pt idx="47">
                  <c:v>1.747174572854625E-10</c:v>
                </c:pt>
                <c:pt idx="48">
                  <c:v>3.3067778302318909E-10</c:v>
                </c:pt>
                <c:pt idx="49">
                  <c:v>6.1491179650639054E-10</c:v>
                </c:pt>
                <c:pt idx="50">
                  <c:v>1.123465452237153E-9</c:v>
                </c:pt>
                <c:pt idx="51">
                  <c:v>2.016720479864735E-9</c:v>
                </c:pt>
                <c:pt idx="52">
                  <c:v>3.5568928648896429E-9</c:v>
                </c:pt>
                <c:pt idx="53">
                  <c:v>6.1636071289791572E-9</c:v>
                </c:pt>
                <c:pt idx="54">
                  <c:v>1.0493930957258895E-8</c:v>
                </c:pt>
                <c:pt idx="55">
                  <c:v>1.7554179956162707E-8</c:v>
                </c:pt>
                <c:pt idx="56">
                  <c:v>2.885107379839052E-8</c:v>
                </c:pt>
                <c:pt idx="57">
                  <c:v>4.6588905990321806E-8</c:v>
                </c:pt>
                <c:pt idx="58">
                  <c:v>7.3916627722641973E-8</c:v>
                </c:pt>
                <c:pt idx="59">
                  <c:v>1.1522345448644638E-7</c:v>
                </c:pt>
                <c:pt idx="60">
                  <c:v>1.7647320550429737E-7</c:v>
                </c:pt>
                <c:pt idx="61">
                  <c:v>2.65555826158973E-7</c:v>
                </c:pt>
                <c:pt idx="62">
                  <c:v>3.9261975209938998E-7</c:v>
                </c:pt>
                <c:pt idx="63">
                  <c:v>5.7033213252522623E-7</c:v>
                </c:pt>
                <c:pt idx="64">
                  <c:v>8.1399767999284332E-7</c:v>
                </c:pt>
                <c:pt idx="65">
                  <c:v>1.1414544115361855E-6</c:v>
                </c:pt>
                <c:pt idx="66">
                  <c:v>1.5726600860709242E-6</c:v>
                </c:pt>
                <c:pt idx="67">
                  <c:v>2.1288914969246501E-6</c:v>
                </c:pt>
                <c:pt idx="68">
                  <c:v>2.8315044707859503E-6</c:v>
                </c:pt>
                <c:pt idx="69">
                  <c:v>3.7002488997743137E-6</c:v>
                </c:pt>
                <c:pt idx="70">
                  <c:v>4.7512021123855249E-6</c:v>
                </c:pt>
                <c:pt idx="71">
                  <c:v>5.9944753937807204E-6</c:v>
                </c:pt>
                <c:pt idx="72">
                  <c:v>7.4319621534451501E-6</c:v>
                </c:pt>
                <c:pt idx="73">
                  <c:v>9.0555348091049359E-6</c:v>
                </c:pt>
                <c:pt idx="74">
                  <c:v>1.0846272962136539E-5</c:v>
                </c:pt>
                <c:pt idx="75">
                  <c:v>1.2775549292220521E-5</c:v>
                </c:pt>
                <c:pt idx="76">
                  <c:v>1.4809176916240987E-5</c:v>
                </c:pt>
                <c:pt idx="77">
                  <c:v>1.6916450543040029E-5</c:v>
                </c:pt>
                <c:pt idx="78">
                  <c:v>1.9086987272097442E-5</c:v>
                </c:pt>
                <c:pt idx="79">
                  <c:v>2.1360086405273631E-5</c:v>
                </c:pt>
                <c:pt idx="80">
                  <c:v>2.3874301399387089E-5</c:v>
                </c:pt>
                <c:pt idx="81">
                  <c:v>2.6949610346768456E-5</c:v>
                </c:pt>
                <c:pt idx="82">
                  <c:v>3.122167281777732E-5</c:v>
                </c:pt>
                <c:pt idx="83">
                  <c:v>3.7857935013839696E-5</c:v>
                </c:pt>
                <c:pt idx="84">
                  <c:v>4.8899507053504545E-5</c:v>
                </c:pt>
                <c:pt idx="85">
                  <c:v>6.7791223137839317E-5</c:v>
                </c:pt>
                <c:pt idx="86">
                  <c:v>1.0018490686628538E-4</c:v>
                </c:pt>
                <c:pt idx="87">
                  <c:v>1.5512625927289781E-4</c:v>
                </c:pt>
                <c:pt idx="88">
                  <c:v>2.4676086579455329E-4</c:v>
                </c:pt>
                <c:pt idx="89">
                  <c:v>3.967140721315413E-4</c:v>
                </c:pt>
                <c:pt idx="90">
                  <c:v>6.3730448578467073E-4</c:v>
                </c:pt>
                <c:pt idx="91">
                  <c:v>1.0157301843365205E-3</c:v>
                </c:pt>
                <c:pt idx="92">
                  <c:v>1.5993065497237591E-3</c:v>
                </c:pt>
                <c:pt idx="93">
                  <c:v>2.4817205750362488E-3</c:v>
                </c:pt>
                <c:pt idx="94">
                  <c:v>3.7900865724752098E-3</c:v>
                </c:pt>
                <c:pt idx="95">
                  <c:v>5.692337500552867E-3</c:v>
                </c:pt>
                <c:pt idx="96">
                  <c:v>8.4041721514361845E-3</c:v>
                </c:pt>
                <c:pt idx="97">
                  <c:v>1.2194426727762761E-2</c:v>
                </c:pt>
                <c:pt idx="98">
                  <c:v>1.7387397486134479E-2</c:v>
                </c:pt>
                <c:pt idx="99">
                  <c:v>2.4360379414074953E-2</c:v>
                </c:pt>
                <c:pt idx="100">
                  <c:v>3.3534592511763758E-2</c:v>
                </c:pt>
                <c:pt idx="101">
                  <c:v>4.5357836577922701E-2</c:v>
                </c:pt>
                <c:pt idx="102">
                  <c:v>6.0277729439141406E-2</c:v>
                </c:pt>
                <c:pt idx="103">
                  <c:v>7.8705288038109583E-2</c:v>
                </c:pt>
                <c:pt idx="104">
                  <c:v>0.10096989123070732</c:v>
                </c:pt>
                <c:pt idx="105">
                  <c:v>0.12726822092712747</c:v>
                </c:pt>
                <c:pt idx="106">
                  <c:v>0.15761142878618672</c:v>
                </c:pt>
                <c:pt idx="107">
                  <c:v>0.19177625512977392</c:v>
                </c:pt>
                <c:pt idx="108">
                  <c:v>0.22926682532065584</c:v>
                </c:pt>
                <c:pt idx="109">
                  <c:v>0.26929406383531945</c:v>
                </c:pt>
                <c:pt idx="110">
                  <c:v>0.31077886798044274</c:v>
                </c:pt>
                <c:pt idx="111">
                  <c:v>0.35238328105872324</c:v>
                </c:pt>
                <c:pt idx="112">
                  <c:v>0.39257099722018363</c:v>
                </c:pt>
                <c:pt idx="113">
                  <c:v>0.42969492268069343</c:v>
                </c:pt>
                <c:pt idx="114">
                  <c:v>0.46210569814983488</c:v>
                </c:pt>
                <c:pt idx="115">
                  <c:v>0.4882716558470343</c:v>
                </c:pt>
                <c:pt idx="116">
                  <c:v>0.50689825049110426</c:v>
                </c:pt>
                <c:pt idx="117">
                  <c:v>0.51703406455217982</c:v>
                </c:pt>
                <c:pt idx="118">
                  <c:v>0.51815132012543896</c:v>
                </c:pt>
                <c:pt idx="119">
                  <c:v>0.51019141567990811</c:v>
                </c:pt>
                <c:pt idx="120">
                  <c:v>0.49357001900374903</c:v>
                </c:pt>
                <c:pt idx="121">
                  <c:v>0.46914110026154793</c:v>
                </c:pt>
                <c:pt idx="122">
                  <c:v>0.43812423693624336</c:v>
                </c:pt>
                <c:pt idx="123">
                  <c:v>0.40200380338563041</c:v>
                </c:pt>
                <c:pt idx="124">
                  <c:v>0.36241163440556273</c:v>
                </c:pt>
                <c:pt idx="125">
                  <c:v>0.32100602717016385</c:v>
                </c:pt>
                <c:pt idx="126">
                  <c:v>0.2793594251794414</c:v>
                </c:pt>
                <c:pt idx="127">
                  <c:v>0.23886502057216014</c:v>
                </c:pt>
                <c:pt idx="128">
                  <c:v>0.20066926977674904</c:v>
                </c:pt>
                <c:pt idx="129">
                  <c:v>0.16563353489971991</c:v>
                </c:pt>
                <c:pt idx="130">
                  <c:v>0.13432435287002614</c:v>
                </c:pt>
                <c:pt idx="131">
                  <c:v>0.10702871951144896</c:v>
                </c:pt>
                <c:pt idx="132">
                  <c:v>8.3788610494077528E-2</c:v>
                </c:pt>
                <c:pt idx="133">
                  <c:v>6.4447894463397826E-2</c:v>
                </c:pt>
                <c:pt idx="134">
                  <c:v>4.8704777595958114E-2</c:v>
                </c:pt>
                <c:pt idx="135">
                  <c:v>3.6163751965083639E-2</c:v>
                </c:pt>
                <c:pt idx="136">
                  <c:v>2.638241122589273E-2</c:v>
                </c:pt>
                <c:pt idx="137">
                  <c:v>1.891013264454822E-2</c:v>
                </c:pt>
                <c:pt idx="138">
                  <c:v>1.3317225421388388E-2</c:v>
                </c:pt>
                <c:pt idx="139">
                  <c:v>9.2145050683326152E-3</c:v>
                </c:pt>
                <c:pt idx="140">
                  <c:v>6.2642540373564178E-3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049-405F-B875-4B600144F571}"/>
            </c:ext>
          </c:extLst>
        </c:ser>
        <c:ser>
          <c:idx val="16"/>
          <c:order val="16"/>
          <c:tx>
            <c:strRef>
              <c:f>Mieszanina!$AD$1</c:f>
              <c:strCache>
                <c:ptCount val="1"/>
                <c:pt idx="0">
                  <c:v>0,43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Mieszanina!$AD$2:$AD$142</c:f>
              <c:numCache>
                <c:formatCode>General</c:formatCode>
                <c:ptCount val="141"/>
                <c:pt idx="0">
                  <c:v>1.7993936084413289E-31</c:v>
                </c:pt>
                <c:pt idx="1">
                  <c:v>7.710125515020793E-31</c:v>
                </c:pt>
                <c:pt idx="2">
                  <c:v>3.2466112058140773E-30</c:v>
                </c:pt>
                <c:pt idx="3">
                  <c:v>1.3434310365410838E-29</c:v>
                </c:pt>
                <c:pt idx="4">
                  <c:v>5.4626399232569749E-29</c:v>
                </c:pt>
                <c:pt idx="5">
                  <c:v>2.1826309042758929E-28</c:v>
                </c:pt>
                <c:pt idx="6">
                  <c:v>8.5691766587966303E-28</c:v>
                </c:pt>
                <c:pt idx="7">
                  <c:v>3.3057593601585008E-27</c:v>
                </c:pt>
                <c:pt idx="8">
                  <c:v>1.2530558021761483E-26</c:v>
                </c:pt>
                <c:pt idx="9">
                  <c:v>4.6669319972514398E-26</c:v>
                </c:pt>
                <c:pt idx="10">
                  <c:v>1.7078519350692729E-25</c:v>
                </c:pt>
                <c:pt idx="11">
                  <c:v>6.140775389082222E-25</c:v>
                </c:pt>
                <c:pt idx="12">
                  <c:v>2.1694401026265905E-24</c:v>
                </c:pt>
                <c:pt idx="13">
                  <c:v>7.5304562218671455E-24</c:v>
                </c:pt>
                <c:pt idx="14">
                  <c:v>2.5682791344492508E-23</c:v>
                </c:pt>
                <c:pt idx="15">
                  <c:v>8.6061507996143717E-23</c:v>
                </c:pt>
                <c:pt idx="16">
                  <c:v>2.8334805418991603E-22</c:v>
                </c:pt>
                <c:pt idx="17">
                  <c:v>9.1658988979082802E-22</c:v>
                </c:pt>
                <c:pt idx="18">
                  <c:v>2.9132155014387659E-21</c:v>
                </c:pt>
                <c:pt idx="19">
                  <c:v>9.0972936228209216E-21</c:v>
                </c:pt>
                <c:pt idx="20">
                  <c:v>2.7912151585334834E-20</c:v>
                </c:pt>
                <c:pt idx="21">
                  <c:v>8.4142512208874474E-20</c:v>
                </c:pt>
                <c:pt idx="22">
                  <c:v>2.4921738027249244E-19</c:v>
                </c:pt>
                <c:pt idx="23">
                  <c:v>7.2523970814890661E-19</c:v>
                </c:pt>
                <c:pt idx="24">
                  <c:v>2.073599963010188E-18</c:v>
                </c:pt>
                <c:pt idx="25">
                  <c:v>5.8251663917958914E-18</c:v>
                </c:pt>
                <c:pt idx="26">
                  <c:v>1.6077980215039863E-17</c:v>
                </c:pt>
                <c:pt idx="27">
                  <c:v>4.3600785097116502E-17</c:v>
                </c:pt>
                <c:pt idx="28">
                  <c:v>1.1617072159215391E-16</c:v>
                </c:pt>
                <c:pt idx="29">
                  <c:v>3.0411548578994739E-16</c:v>
                </c:pt>
                <c:pt idx="30">
                  <c:v>7.8220355136584415E-16</c:v>
                </c:pt>
                <c:pt idx="31">
                  <c:v>1.9766982298110712E-15</c:v>
                </c:pt>
                <c:pt idx="32">
                  <c:v>4.9079514489704838E-15</c:v>
                </c:pt>
                <c:pt idx="33">
                  <c:v>1.1972901195201593E-14</c:v>
                </c:pt>
                <c:pt idx="34">
                  <c:v>2.8697083668643421E-14</c:v>
                </c:pt>
                <c:pt idx="35">
                  <c:v>6.757955512058274E-14</c:v>
                </c:pt>
                <c:pt idx="36">
                  <c:v>1.5636230764155391E-13</c:v>
                </c:pt>
                <c:pt idx="37">
                  <c:v>3.5545773998741524E-13</c:v>
                </c:pt>
                <c:pt idx="38">
                  <c:v>7.9393148793323229E-13</c:v>
                </c:pt>
                <c:pt idx="39">
                  <c:v>1.7422770432181726E-12</c:v>
                </c:pt>
                <c:pt idx="40">
                  <c:v>3.756561719965526E-12</c:v>
                </c:pt>
                <c:pt idx="41">
                  <c:v>7.957982181557358E-12</c:v>
                </c:pt>
                <c:pt idx="42">
                  <c:v>1.6563591431588345E-11</c:v>
                </c:pt>
                <c:pt idx="43">
                  <c:v>3.3872337236316234E-11</c:v>
                </c:pt>
                <c:pt idx="44">
                  <c:v>6.8057332653008215E-11</c:v>
                </c:pt>
                <c:pt idx="45">
                  <c:v>1.3435189120339163E-10</c:v>
                </c:pt>
                <c:pt idx="46">
                  <c:v>2.6058639781738078E-10</c:v>
                </c:pt>
                <c:pt idx="47">
                  <c:v>4.9659094566068612E-10</c:v>
                </c:pt>
                <c:pt idx="48">
                  <c:v>9.2979015899556734E-10</c:v>
                </c:pt>
                <c:pt idx="49">
                  <c:v>1.7104492242214692E-9</c:v>
                </c:pt>
                <c:pt idx="50">
                  <c:v>3.0915375021033833E-9</c:v>
                </c:pt>
                <c:pt idx="51">
                  <c:v>5.4900707658309524E-9</c:v>
                </c:pt>
                <c:pt idx="52">
                  <c:v>9.5790062310126717E-9</c:v>
                </c:pt>
                <c:pt idx="53">
                  <c:v>1.6421092921224244E-8</c:v>
                </c:pt>
                <c:pt idx="54">
                  <c:v>2.7658126008422001E-8</c:v>
                </c:pt>
                <c:pt idx="55">
                  <c:v>4.5770170784492316E-8</c:v>
                </c:pt>
                <c:pt idx="56">
                  <c:v>7.4418584596469722E-8</c:v>
                </c:pt>
                <c:pt idx="57">
                  <c:v>1.1888289473826842E-7</c:v>
                </c:pt>
                <c:pt idx="58">
                  <c:v>1.8659346703416069E-7</c:v>
                </c:pt>
                <c:pt idx="59">
                  <c:v>2.8774819117796143E-7</c:v>
                </c:pt>
                <c:pt idx="60">
                  <c:v>4.3598132824923321E-7</c:v>
                </c:pt>
                <c:pt idx="61">
                  <c:v>6.4902634347166998E-7</c:v>
                </c:pt>
                <c:pt idx="62">
                  <c:v>9.4928355073895345E-7</c:v>
                </c:pt>
                <c:pt idx="63">
                  <c:v>1.3641711842756337E-6</c:v>
                </c:pt>
                <c:pt idx="64">
                  <c:v>1.9261106667387406E-6</c:v>
                </c:pt>
                <c:pt idx="65">
                  <c:v>2.6719808840257258E-6</c:v>
                </c:pt>
                <c:pt idx="66">
                  <c:v>3.6418809375248115E-6</c:v>
                </c:pt>
                <c:pt idx="67">
                  <c:v>4.8770747351457504E-6</c:v>
                </c:pt>
                <c:pt idx="68">
                  <c:v>6.4170605871348648E-6</c:v>
                </c:pt>
                <c:pt idx="69">
                  <c:v>8.2958175359765799E-6</c:v>
                </c:pt>
                <c:pt idx="70">
                  <c:v>1.0537425080308915E-5</c:v>
                </c:pt>
                <c:pt idx="71">
                  <c:v>1.3151426593569661E-5</c:v>
                </c:pt>
                <c:pt idx="72">
                  <c:v>1.6128498483320867E-5</c:v>
                </c:pt>
                <c:pt idx="73">
                  <c:v>1.9437189060093983E-5</c:v>
                </c:pt>
                <c:pt idx="74">
                  <c:v>2.3022707645699899E-5</c:v>
                </c:pt>
                <c:pt idx="75">
                  <c:v>2.6809006693255688E-5</c:v>
                </c:pt>
                <c:pt idx="76">
                  <c:v>3.0705783801155231E-5</c:v>
                </c:pt>
                <c:pt idx="77">
                  <c:v>3.4622679903308399E-5</c:v>
                </c:pt>
                <c:pt idx="78">
                  <c:v>3.8494099038548515E-5</c:v>
                </c:pt>
                <c:pt idx="79">
                  <c:v>4.2320071404453437E-5</c:v>
                </c:pt>
                <c:pt idx="80">
                  <c:v>4.6231899713435812E-5</c:v>
                </c:pt>
                <c:pt idx="81">
                  <c:v>5.0596568286287401E-5</c:v>
                </c:pt>
                <c:pt idx="82">
                  <c:v>5.618174270725168E-5</c:v>
                </c:pt>
                <c:pt idx="83">
                  <c:v>6.441433305134747E-5</c:v>
                </c:pt>
                <c:pt idx="84">
                  <c:v>7.7780555503868603E-5</c:v>
                </c:pt>
                <c:pt idx="85">
                  <c:v>1.0043428413497521E-4</c:v>
                </c:pt>
                <c:pt idx="86">
                  <c:v>1.3910247822828509E-4</c:v>
                </c:pt>
                <c:pt idx="87">
                  <c:v>2.0439949532874413E-4</c:v>
                </c:pt>
                <c:pt idx="88">
                  <c:v>3.1268213173786183E-4</c:v>
                </c:pt>
                <c:pt idx="89">
                  <c:v>4.8858781398179404E-4</c:v>
                </c:pt>
                <c:pt idx="90">
                  <c:v>7.6839035336674101E-4</c:v>
                </c:pt>
                <c:pt idx="91">
                  <c:v>1.2042695221017618E-3</c:v>
                </c:pt>
                <c:pt idx="92">
                  <c:v>1.8695095938071754E-3</c:v>
                </c:pt>
                <c:pt idx="93">
                  <c:v>2.8645060906569565E-3</c:v>
                </c:pt>
                <c:pt idx="94">
                  <c:v>4.3232619885523226E-3</c:v>
                </c:pt>
                <c:pt idx="95">
                  <c:v>6.4197963476929163E-3</c:v>
                </c:pt>
                <c:pt idx="96">
                  <c:v>9.3735856716691077E-3</c:v>
                </c:pt>
                <c:pt idx="97">
                  <c:v>1.3452845569588465E-2</c:v>
                </c:pt>
                <c:pt idx="98">
                  <c:v>1.8974192172994536E-2</c:v>
                </c:pt>
                <c:pt idx="99">
                  <c:v>2.6297072076558625E-2</c:v>
                </c:pt>
                <c:pt idx="100">
                  <c:v>3.5811399456277503E-2</c:v>
                </c:pt>
                <c:pt idx="101">
                  <c:v>4.7917168692712828E-2</c:v>
                </c:pt>
                <c:pt idx="102">
                  <c:v>6.2995475951912128E-2</c:v>
                </c:pt>
                <c:pt idx="103">
                  <c:v>8.1371393583756738E-2</c:v>
                </c:pt>
                <c:pt idx="104">
                  <c:v>0.10327044077999983</c:v>
                </c:pt>
                <c:pt idx="105">
                  <c:v>0.1287718488043996</c:v>
                </c:pt>
                <c:pt idx="106">
                  <c:v>0.15776322010175417</c:v>
                </c:pt>
                <c:pt idx="107">
                  <c:v>0.18990226439840452</c:v>
                </c:pt>
                <c:pt idx="108">
                  <c:v>0.22459178438666896</c:v>
                </c:pt>
                <c:pt idx="109">
                  <c:v>0.26097374284455838</c:v>
                </c:pt>
                <c:pt idx="110">
                  <c:v>0.29794693753898605</c:v>
                </c:pt>
                <c:pt idx="111">
                  <c:v>0.3342105583747314</c:v>
                </c:pt>
                <c:pt idx="112">
                  <c:v>0.36833290268851482</c:v>
                </c:pt>
                <c:pt idx="113">
                  <c:v>0.39884115386524305</c:v>
                </c:pt>
                <c:pt idx="114">
                  <c:v>0.42432488842578447</c:v>
                </c:pt>
                <c:pt idx="115">
                  <c:v>0.44354341650396234</c:v>
                </c:pt>
                <c:pt idx="116">
                  <c:v>0.45552567195895161</c:v>
                </c:pt>
                <c:pt idx="117">
                  <c:v>0.4596514821148292</c:v>
                </c:pt>
                <c:pt idx="118">
                  <c:v>0.4557047537445944</c:v>
                </c:pt>
                <c:pt idx="119">
                  <c:v>0.44389222657735017</c:v>
                </c:pt>
                <c:pt idx="120">
                  <c:v>0.42482552898974185</c:v>
                </c:pt>
                <c:pt idx="121">
                  <c:v>0.39946870371297882</c:v>
                </c:pt>
                <c:pt idx="122">
                  <c:v>0.3690574697793359</c:v>
                </c:pt>
                <c:pt idx="123">
                  <c:v>0.3349996288058133</c:v>
                </c:pt>
                <c:pt idx="124">
                  <c:v>0.29876776475440753</c:v>
                </c:pt>
                <c:pt idx="125">
                  <c:v>0.26179553556409063</c:v>
                </c:pt>
                <c:pt idx="126">
                  <c:v>0.22538749703403771</c:v>
                </c:pt>
                <c:pt idx="127">
                  <c:v>0.19064986028551684</c:v>
                </c:pt>
                <c:pt idx="128">
                  <c:v>0.15844635330332107</c:v>
                </c:pt>
                <c:pt idx="129">
                  <c:v>0.12937998345207488</c:v>
                </c:pt>
                <c:pt idx="130">
                  <c:v>0.10379848636777675</c:v>
                </c:pt>
                <c:pt idx="131">
                  <c:v>8.1818975268039454E-2</c:v>
                </c:pt>
                <c:pt idx="132">
                  <c:v>6.3365977317465363E-2</c:v>
                </c:pt>
                <c:pt idx="133">
                  <c:v>4.821668244168871E-2</c:v>
                </c:pt>
                <c:pt idx="134">
                  <c:v>3.604770326074689E-2</c:v>
                </c:pt>
                <c:pt idx="135">
                  <c:v>2.6478718314719416E-2</c:v>
                </c:pt>
                <c:pt idx="136">
                  <c:v>1.9109767618138457E-2</c:v>
                </c:pt>
                <c:pt idx="137">
                  <c:v>1.3550425676668483E-2</c:v>
                </c:pt>
                <c:pt idx="138">
                  <c:v>9.4403817624121467E-3</c:v>
                </c:pt>
                <c:pt idx="139">
                  <c:v>6.4619748313270355E-3</c:v>
                </c:pt>
                <c:pt idx="140">
                  <c:v>4.3459032460539115E-3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049-405F-B875-4B600144F571}"/>
            </c:ext>
          </c:extLst>
        </c:ser>
        <c:ser>
          <c:idx val="17"/>
          <c:order val="17"/>
          <c:tx>
            <c:strRef>
              <c:f>Mieszanina!$AE$1</c:f>
              <c:strCache>
                <c:ptCount val="1"/>
                <c:pt idx="0">
                  <c:v>0,46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Mieszanina!$AE$2:$AE$142</c:f>
              <c:numCache>
                <c:formatCode>General</c:formatCode>
                <c:ptCount val="141"/>
                <c:pt idx="0">
                  <c:v>8.2783446805570229E-31</c:v>
                </c:pt>
                <c:pt idx="1">
                  <c:v>3.5072217465180404E-30</c:v>
                </c:pt>
                <c:pt idx="2">
                  <c:v>1.4603570323353809E-29</c:v>
                </c:pt>
                <c:pt idx="3">
                  <c:v>5.975936509526082E-29</c:v>
                </c:pt>
                <c:pt idx="4">
                  <c:v>2.4031646589958072E-28</c:v>
                </c:pt>
                <c:pt idx="5">
                  <c:v>9.4967485515033992E-28</c:v>
                </c:pt>
                <c:pt idx="6">
                  <c:v>3.6877925975529789E-27</c:v>
                </c:pt>
                <c:pt idx="7">
                  <c:v>1.4071712719813523E-26</c:v>
                </c:pt>
                <c:pt idx="8">
                  <c:v>5.276029201512275E-26</c:v>
                </c:pt>
                <c:pt idx="9">
                  <c:v>1.9437468105412601E-25</c:v>
                </c:pt>
                <c:pt idx="10">
                  <c:v>7.0362029500248453E-25</c:v>
                </c:pt>
                <c:pt idx="11">
                  <c:v>2.5026389130477619E-24</c:v>
                </c:pt>
                <c:pt idx="12">
                  <c:v>8.746113890797723E-24</c:v>
                </c:pt>
                <c:pt idx="13">
                  <c:v>3.0032109681511339E-23</c:v>
                </c:pt>
                <c:pt idx="14">
                  <c:v>1.0132290241264911E-22</c:v>
                </c:pt>
                <c:pt idx="15">
                  <c:v>3.3587544788667742E-22</c:v>
                </c:pt>
                <c:pt idx="16">
                  <c:v>1.0939461611643272E-21</c:v>
                </c:pt>
                <c:pt idx="17">
                  <c:v>3.5007348755985143E-21</c:v>
                </c:pt>
                <c:pt idx="18">
                  <c:v>1.1006947041441078E-20</c:v>
                </c:pt>
                <c:pt idx="19">
                  <c:v>3.4003054990206683E-20</c:v>
                </c:pt>
                <c:pt idx="20">
                  <c:v>1.0320758270920272E-19</c:v>
                </c:pt>
                <c:pt idx="21">
                  <c:v>3.077848451735802E-19</c:v>
                </c:pt>
                <c:pt idx="22">
                  <c:v>9.018291830796285E-19</c:v>
                </c:pt>
                <c:pt idx="23">
                  <c:v>2.5962250293054498E-18</c:v>
                </c:pt>
                <c:pt idx="24">
                  <c:v>7.3434648812516074E-18</c:v>
                </c:pt>
                <c:pt idx="25">
                  <c:v>2.0407982204026381E-17</c:v>
                </c:pt>
                <c:pt idx="26">
                  <c:v>5.5723608458585475E-17</c:v>
                </c:pt>
                <c:pt idx="27">
                  <c:v>1.4949212885576189E-16</c:v>
                </c:pt>
                <c:pt idx="28">
                  <c:v>3.9403717316867401E-16</c:v>
                </c:pt>
                <c:pt idx="29">
                  <c:v>1.0204593509676132E-15</c:v>
                </c:pt>
                <c:pt idx="30">
                  <c:v>2.5965325290577036E-15</c:v>
                </c:pt>
                <c:pt idx="31">
                  <c:v>6.4912940772876878E-15</c:v>
                </c:pt>
                <c:pt idx="32">
                  <c:v>1.5944400376203556E-14</c:v>
                </c:pt>
                <c:pt idx="33">
                  <c:v>3.8479058022032415E-14</c:v>
                </c:pt>
                <c:pt idx="34">
                  <c:v>9.1238883150901004E-14</c:v>
                </c:pt>
                <c:pt idx="35">
                  <c:v>2.1255667109956952E-13</c:v>
                </c:pt>
                <c:pt idx="36">
                  <c:v>4.8652900868262759E-13</c:v>
                </c:pt>
                <c:pt idx="37">
                  <c:v>1.0941627740815915E-12</c:v>
                </c:pt>
                <c:pt idx="38">
                  <c:v>2.4176548815981882E-12</c:v>
                </c:pt>
                <c:pt idx="39">
                  <c:v>5.24862851283247E-12</c:v>
                </c:pt>
                <c:pt idx="40">
                  <c:v>1.1195319969092613E-11</c:v>
                </c:pt>
                <c:pt idx="41">
                  <c:v>2.3462069672347441E-11</c:v>
                </c:pt>
                <c:pt idx="42">
                  <c:v>4.8309801759064965E-11</c:v>
                </c:pt>
                <c:pt idx="43">
                  <c:v>9.7733467824561706E-11</c:v>
                </c:pt>
                <c:pt idx="44">
                  <c:v>1.9426317156254634E-10</c:v>
                </c:pt>
                <c:pt idx="45">
                  <c:v>3.7938202321038499E-10</c:v>
                </c:pt>
                <c:pt idx="46">
                  <c:v>7.2795096370384284E-10</c:v>
                </c:pt>
                <c:pt idx="47">
                  <c:v>1.372355422848337E-9</c:v>
                </c:pt>
                <c:pt idx="48">
                  <c:v>2.5419685790227729E-9</c:v>
                </c:pt>
                <c:pt idx="49">
                  <c:v>4.6260769108991733E-9</c:v>
                </c:pt>
                <c:pt idx="50">
                  <c:v>8.2716969284606401E-9</c:v>
                </c:pt>
                <c:pt idx="51">
                  <c:v>1.4531668130874061E-8</c:v>
                </c:pt>
                <c:pt idx="52">
                  <c:v>2.5082765613057845E-8</c:v>
                </c:pt>
                <c:pt idx="53">
                  <c:v>4.253774460391741E-8</c:v>
                </c:pt>
                <c:pt idx="54">
                  <c:v>7.0878185203368776E-8</c:v>
                </c:pt>
                <c:pt idx="55">
                  <c:v>1.1603521437096339E-7</c:v>
                </c:pt>
                <c:pt idx="56">
                  <c:v>1.8664059881154063E-7</c:v>
                </c:pt>
                <c:pt idx="57">
                  <c:v>2.9495891092745751E-7</c:v>
                </c:pt>
                <c:pt idx="58">
                  <c:v>4.5799002297359366E-7</c:v>
                </c:pt>
                <c:pt idx="59">
                  <c:v>6.9869818155698255E-7</c:v>
                </c:pt>
                <c:pt idx="60">
                  <c:v>1.0472788133652855E-6</c:v>
                </c:pt>
                <c:pt idx="61">
                  <c:v>1.5423187897405549E-6</c:v>
                </c:pt>
                <c:pt idx="62">
                  <c:v>2.2316451578436158E-6</c:v>
                </c:pt>
                <c:pt idx="63">
                  <c:v>3.1726002294806626E-6</c:v>
                </c:pt>
                <c:pt idx="64">
                  <c:v>4.4314401614155992E-6</c:v>
                </c:pt>
                <c:pt idx="65">
                  <c:v>6.0815453896988347E-6</c:v>
                </c:pt>
                <c:pt idx="66">
                  <c:v>8.2001708389865335E-6</c:v>
                </c:pt>
                <c:pt idx="67">
                  <c:v>1.0863565517093282E-5</c:v>
                </c:pt>
                <c:pt idx="68">
                  <c:v>1.4140462252848841E-5</c:v>
                </c:pt>
                <c:pt idx="69">
                  <c:v>1.8084176064118202E-5</c:v>
                </c:pt>
                <c:pt idx="70">
                  <c:v>2.2723838594311684E-5</c:v>
                </c:pt>
                <c:pt idx="71">
                  <c:v>2.8055609048250311E-5</c:v>
                </c:pt>
                <c:pt idx="72">
                  <c:v>3.4035005088010568E-5</c:v>
                </c:pt>
                <c:pt idx="73">
                  <c:v>4.0571759735629153E-5</c:v>
                </c:pt>
                <c:pt idx="74">
                  <c:v>4.7528821469406613E-5</c:v>
                </c:pt>
                <c:pt idx="75">
                  <c:v>5.4727303740357938E-5</c:v>
                </c:pt>
                <c:pt idx="76">
                  <c:v>6.1959450828633466E-5</c:v>
                </c:pt>
                <c:pt idx="77">
                  <c:v>6.9012201967289582E-5</c:v>
                </c:pt>
                <c:pt idx="78">
                  <c:v>7.5704997719475782E-5</c:v>
                </c:pt>
                <c:pt idx="79">
                  <c:v>8.1947497297237833E-5</c:v>
                </c:pt>
                <c:pt idx="80">
                  <c:v>8.7826398680715552E-5</c:v>
                </c:pt>
                <c:pt idx="81">
                  <c:v>9.3736203026936814E-5</c:v>
                </c:pt>
                <c:pt idx="82">
                  <c:v>1.0057719342768133E-4</c:v>
                </c:pt>
                <c:pt idx="83">
                  <c:v>1.1005565672223291E-4</c:v>
                </c:pt>
                <c:pt idx="84">
                  <c:v>1.2513671066353307E-4</c:v>
                </c:pt>
                <c:pt idx="85">
                  <c:v>1.5071864437091084E-4</c:v>
                </c:pt>
                <c:pt idx="86">
                  <c:v>1.946180658220775E-4</c:v>
                </c:pt>
                <c:pt idx="87">
                  <c:v>2.689745219738945E-4</c:v>
                </c:pt>
                <c:pt idx="88">
                  <c:v>3.9219681005692858E-4</c:v>
                </c:pt>
                <c:pt idx="89">
                  <c:v>5.9157385664426732E-4</c:v>
                </c:pt>
                <c:pt idx="90">
                  <c:v>9.0665149842178688E-4</c:v>
                </c:pt>
                <c:pt idx="91">
                  <c:v>1.3934218881225902E-3</c:v>
                </c:pt>
                <c:pt idx="92">
                  <c:v>2.1292737033012576E-3</c:v>
                </c:pt>
                <c:pt idx="93">
                  <c:v>3.2185006123659115E-3</c:v>
                </c:pt>
                <c:pt idx="94">
                  <c:v>4.7979605837687681E-3</c:v>
                </c:pt>
                <c:pt idx="95">
                  <c:v>7.042228202807135E-3</c:v>
                </c:pt>
                <c:pt idx="96">
                  <c:v>1.0167309438207518E-2</c:v>
                </c:pt>
                <c:pt idx="97">
                  <c:v>1.4431733846158304E-2</c:v>
                </c:pt>
                <c:pt idx="98">
                  <c:v>2.0133660574307582E-2</c:v>
                </c:pt>
                <c:pt idx="99">
                  <c:v>2.7602601500515248E-2</c:v>
                </c:pt>
                <c:pt idx="100">
                  <c:v>3.7184549204137614E-2</c:v>
                </c:pt>
                <c:pt idx="101">
                  <c:v>4.9219757648506654E-2</c:v>
                </c:pt>
                <c:pt idx="102">
                  <c:v>6.4013185682777932E-2</c:v>
                </c:pt>
                <c:pt idx="103">
                  <c:v>8.1798653038849298E-2</c:v>
                </c:pt>
                <c:pt idx="104">
                  <c:v>0.10269898604099285</c:v>
                </c:pt>
                <c:pt idx="105">
                  <c:v>0.12668568851760315</c:v>
                </c:pt>
                <c:pt idx="106">
                  <c:v>0.15354274905290222</c:v>
                </c:pt>
                <c:pt idx="107">
                  <c:v>0.18283984797597519</c:v>
                </c:pt>
                <c:pt idx="108">
                  <c:v>0.21392023171587293</c:v>
                </c:pt>
                <c:pt idx="109">
                  <c:v>0.24590772152137605</c:v>
                </c:pt>
                <c:pt idx="110">
                  <c:v>0.2777356781450277</c:v>
                </c:pt>
                <c:pt idx="111">
                  <c:v>0.30819836480812562</c:v>
                </c:pt>
                <c:pt idx="112">
                  <c:v>0.33602230630336072</c:v>
                </c:pt>
                <c:pt idx="113">
                  <c:v>0.35995233218580447</c:v>
                </c:pt>
                <c:pt idx="114">
                  <c:v>0.37884448722101655</c:v>
                </c:pt>
                <c:pt idx="115">
                  <c:v>0.39175634949703553</c:v>
                </c:pt>
                <c:pt idx="116">
                  <c:v>0.3980248668016757</c:v>
                </c:pt>
                <c:pt idx="117">
                  <c:v>0.39732277054712906</c:v>
                </c:pt>
                <c:pt idx="118">
                  <c:v>0.38968688681980096</c:v>
                </c:pt>
                <c:pt idx="119">
                  <c:v>0.37551493557265786</c:v>
                </c:pt>
                <c:pt idx="120">
                  <c:v>0.35553120512396208</c:v>
                </c:pt>
                <c:pt idx="121">
                  <c:v>0.33072522540199401</c:v>
                </c:pt>
                <c:pt idx="122">
                  <c:v>0.3022706664525982</c:v>
                </c:pt>
                <c:pt idx="123">
                  <c:v>0.27143370343639617</c:v>
                </c:pt>
                <c:pt idx="124">
                  <c:v>0.23948075967506788</c:v>
                </c:pt>
                <c:pt idx="125">
                  <c:v>0.20759484659309005</c:v>
                </c:pt>
                <c:pt idx="126">
                  <c:v>0.17680787133560802</c:v>
                </c:pt>
                <c:pt idx="127">
                  <c:v>0.14795365864978652</c:v>
                </c:pt>
                <c:pt idx="128">
                  <c:v>0.12164350035293092</c:v>
                </c:pt>
                <c:pt idx="129">
                  <c:v>9.8263265948728612E-2</c:v>
                </c:pt>
                <c:pt idx="130">
                  <c:v>7.7988859016159304E-2</c:v>
                </c:pt>
                <c:pt idx="131">
                  <c:v>6.0815324004930789E-2</c:v>
                </c:pt>
                <c:pt idx="132">
                  <c:v>4.6594276152341671E-2</c:v>
                </c:pt>
                <c:pt idx="133">
                  <c:v>3.5074476677115364E-2</c:v>
                </c:pt>
                <c:pt idx="134">
                  <c:v>2.5941131591437551E-2</c:v>
                </c:pt>
                <c:pt idx="135">
                  <c:v>1.8850623513771671E-2</c:v>
                </c:pt>
                <c:pt idx="136">
                  <c:v>1.3458653400962752E-2</c:v>
                </c:pt>
                <c:pt idx="137">
                  <c:v>9.4409692764107905E-3</c:v>
                </c:pt>
                <c:pt idx="138">
                  <c:v>6.5068477626054992E-3</c:v>
                </c:pt>
                <c:pt idx="139">
                  <c:v>4.4061958149273E-3</c:v>
                </c:pt>
                <c:pt idx="140">
                  <c:v>2.9315413716800636E-3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049-405F-B875-4B600144F571}"/>
            </c:ext>
          </c:extLst>
        </c:ser>
        <c:ser>
          <c:idx val="18"/>
          <c:order val="18"/>
          <c:tx>
            <c:strRef>
              <c:f>Mieszanina!$AF$1</c:f>
              <c:strCache>
                <c:ptCount val="1"/>
                <c:pt idx="0">
                  <c:v>0,49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Mieszanina!$AF$2:$AF$142</c:f>
              <c:numCache>
                <c:formatCode>General</c:formatCode>
                <c:ptCount val="141"/>
                <c:pt idx="0">
                  <c:v>3.7080023126372778E-30</c:v>
                </c:pt>
                <c:pt idx="1">
                  <c:v>1.5528868730150529E-29</c:v>
                </c:pt>
                <c:pt idx="2">
                  <c:v>6.3925922395717914E-29</c:v>
                </c:pt>
                <c:pt idx="3">
                  <c:v>2.5865185051881464E-28</c:v>
                </c:pt>
                <c:pt idx="4">
                  <c:v>1.028551496522574E-27</c:v>
                </c:pt>
                <c:pt idx="5">
                  <c:v>4.0196119136054573E-27</c:v>
                </c:pt>
                <c:pt idx="6">
                  <c:v>1.5437251859081379E-26</c:v>
                </c:pt>
                <c:pt idx="7">
                  <c:v>5.8259584561551773E-26</c:v>
                </c:pt>
                <c:pt idx="8">
                  <c:v>2.1605434856094769E-25</c:v>
                </c:pt>
                <c:pt idx="9">
                  <c:v>7.8731043450255995E-25</c:v>
                </c:pt>
                <c:pt idx="10">
                  <c:v>2.8190805820251457E-24</c:v>
                </c:pt>
                <c:pt idx="11">
                  <c:v>9.9183677703091221E-24</c:v>
                </c:pt>
                <c:pt idx="12">
                  <c:v>3.4287690913353866E-23</c:v>
                </c:pt>
                <c:pt idx="13">
                  <c:v>1.1646535363709815E-22</c:v>
                </c:pt>
                <c:pt idx="14">
                  <c:v>3.8869754374961051E-22</c:v>
                </c:pt>
                <c:pt idx="15">
                  <c:v>1.2746183310757605E-21</c:v>
                </c:pt>
                <c:pt idx="16">
                  <c:v>4.1067589812619051E-21</c:v>
                </c:pt>
                <c:pt idx="17">
                  <c:v>1.3000702529329323E-20</c:v>
                </c:pt>
                <c:pt idx="18">
                  <c:v>4.0437214361484113E-20</c:v>
                </c:pt>
                <c:pt idx="19">
                  <c:v>1.2357795896385781E-19</c:v>
                </c:pt>
                <c:pt idx="20">
                  <c:v>3.7106075407944587E-19</c:v>
                </c:pt>
                <c:pt idx="21">
                  <c:v>1.0946928896615537E-18</c:v>
                </c:pt>
                <c:pt idx="22">
                  <c:v>3.1730876499343519E-18</c:v>
                </c:pt>
                <c:pt idx="23">
                  <c:v>9.0367799572347272E-18</c:v>
                </c:pt>
                <c:pt idx="24">
                  <c:v>2.52863823080838E-17</c:v>
                </c:pt>
                <c:pt idx="25">
                  <c:v>6.9518537488034359E-17</c:v>
                </c:pt>
                <c:pt idx="26">
                  <c:v>1.8778251335005505E-16</c:v>
                </c:pt>
                <c:pt idx="27">
                  <c:v>4.9836780995958227E-16</c:v>
                </c:pt>
                <c:pt idx="28">
                  <c:v>1.2995258015326173E-15</c:v>
                </c:pt>
                <c:pt idx="29">
                  <c:v>3.329352147880242E-15</c:v>
                </c:pt>
                <c:pt idx="30">
                  <c:v>8.3805845486451852E-15</c:v>
                </c:pt>
                <c:pt idx="31">
                  <c:v>2.072662164523218E-14</c:v>
                </c:pt>
                <c:pt idx="32">
                  <c:v>5.0364236683316668E-14</c:v>
                </c:pt>
                <c:pt idx="33">
                  <c:v>1.2024179193556716E-13</c:v>
                </c:pt>
                <c:pt idx="34">
                  <c:v>2.820512337907837E-13</c:v>
                </c:pt>
                <c:pt idx="35">
                  <c:v>6.5003971895698091E-13</c:v>
                </c:pt>
                <c:pt idx="36">
                  <c:v>1.4719432477060314E-12</c:v>
                </c:pt>
                <c:pt idx="37">
                  <c:v>3.2747751264508586E-12</c:v>
                </c:pt>
                <c:pt idx="38">
                  <c:v>7.1583201277902626E-12</c:v>
                </c:pt>
                <c:pt idx="39">
                  <c:v>1.537375452402571E-11</c:v>
                </c:pt>
                <c:pt idx="40">
                  <c:v>3.2440529976565891E-11</c:v>
                </c:pt>
                <c:pt idx="41">
                  <c:v>6.7256628917050168E-11</c:v>
                </c:pt>
                <c:pt idx="42">
                  <c:v>1.3700026084338385E-10</c:v>
                </c:pt>
                <c:pt idx="43">
                  <c:v>2.7418697839434384E-10</c:v>
                </c:pt>
                <c:pt idx="44">
                  <c:v>5.3915219970020599E-10</c:v>
                </c:pt>
                <c:pt idx="45">
                  <c:v>1.0416337777818527E-9</c:v>
                </c:pt>
                <c:pt idx="46">
                  <c:v>1.9772329505755228E-9</c:v>
                </c:pt>
                <c:pt idx="47">
                  <c:v>3.6875653965586053E-9</c:v>
                </c:pt>
                <c:pt idx="48">
                  <c:v>6.7571059039115638E-9</c:v>
                </c:pt>
                <c:pt idx="49">
                  <c:v>1.2165243894599617E-8</c:v>
                </c:pt>
                <c:pt idx="50">
                  <c:v>2.1518897274967425E-8</c:v>
                </c:pt>
                <c:pt idx="51">
                  <c:v>3.7398854460770752E-8</c:v>
                </c:pt>
                <c:pt idx="52">
                  <c:v>6.3860995023983076E-8</c:v>
                </c:pt>
                <c:pt idx="53">
                  <c:v>1.0714012648264783E-7</c:v>
                </c:pt>
                <c:pt idx="54">
                  <c:v>1.7660692138831304E-7</c:v>
                </c:pt>
                <c:pt idx="55">
                  <c:v>2.860239343251653E-7</c:v>
                </c:pt>
                <c:pt idx="56">
                  <c:v>4.5513069177529301E-7</c:v>
                </c:pt>
                <c:pt idx="57">
                  <c:v>7.1155579749668344E-7</c:v>
                </c:pt>
                <c:pt idx="58">
                  <c:v>1.0930018387377304E-6</c:v>
                </c:pt>
                <c:pt idx="59">
                  <c:v>1.6495744437648947E-6</c:v>
                </c:pt>
                <c:pt idx="60">
                  <c:v>2.4460315189699405E-6</c:v>
                </c:pt>
                <c:pt idx="61">
                  <c:v>3.5636192169773196E-6</c:v>
                </c:pt>
                <c:pt idx="62">
                  <c:v>5.1010510637526313E-6</c:v>
                </c:pt>
                <c:pt idx="63">
                  <c:v>7.1740966773035209E-6</c:v>
                </c:pt>
                <c:pt idx="64">
                  <c:v>9.9132035986843102E-6</c:v>
                </c:pt>
                <c:pt idx="65">
                  <c:v>1.3458609904498071E-5</c:v>
                </c:pt>
                <c:pt idx="66">
                  <c:v>1.7952544115028092E-5</c:v>
                </c:pt>
                <c:pt idx="67">
                  <c:v>2.3528370652113032E-5</c:v>
                </c:pt>
                <c:pt idx="68">
                  <c:v>3.0296924874000606E-5</c:v>
                </c:pt>
                <c:pt idx="69">
                  <c:v>3.8330769376132791E-5</c:v>
                </c:pt>
                <c:pt idx="70">
                  <c:v>4.764764494532955E-5</c:v>
                </c:pt>
                <c:pt idx="71">
                  <c:v>5.819491548972156E-5</c:v>
                </c:pt>
                <c:pt idx="72">
                  <c:v>6.9837236369456047E-5</c:v>
                </c:pt>
                <c:pt idx="73">
                  <c:v>8.2349939538012813E-5</c:v>
                </c:pt>
                <c:pt idx="74">
                  <c:v>9.5420693392583264E-5</c:v>
                </c:pt>
                <c:pt idx="75">
                  <c:v>1.086618948032215E-4</c:v>
                </c:pt>
                <c:pt idx="76">
                  <c:v>1.2163611826533619E-4</c:v>
                </c:pt>
                <c:pt idx="77">
                  <c:v>1.3389703746403527E-4</c:v>
                </c:pt>
                <c:pt idx="78">
                  <c:v>1.4504893648030828E-4</c:v>
                </c:pt>
                <c:pt idx="79">
                  <c:v>1.5482975734608861E-4</c:v>
                </c:pt>
                <c:pt idx="80">
                  <c:v>1.6322619986785145E-4</c:v>
                </c:pt>
                <c:pt idx="81">
                  <c:v>1.7063534414045453E-4</c:v>
                </c:pt>
                <c:pt idx="82">
                  <c:v>1.7809617994158665E-4</c:v>
                </c:pt>
                <c:pt idx="83">
                  <c:v>1.87626642907168E-4</c:v>
                </c:pt>
                <c:pt idx="84">
                  <c:v>2.0271715874566859E-4</c:v>
                </c:pt>
                <c:pt idx="85">
                  <c:v>2.290494058449766E-4</c:v>
                </c:pt>
                <c:pt idx="86">
                  <c:v>2.7552701689006879E-4</c:v>
                </c:pt>
                <c:pt idx="87">
                  <c:v>3.5571972877544028E-4</c:v>
                </c:pt>
                <c:pt idx="88">
                  <c:v>4.8982870367075371E-4</c:v>
                </c:pt>
                <c:pt idx="89">
                  <c:v>7.0727111005723577E-4</c:v>
                </c:pt>
                <c:pt idx="90">
                  <c:v>1.04994772456693E-3</c:v>
                </c:pt>
                <c:pt idx="91">
                  <c:v>1.576188882116552E-3</c:v>
                </c:pt>
                <c:pt idx="92">
                  <c:v>2.3652634472594884E-3</c:v>
                </c:pt>
                <c:pt idx="93">
                  <c:v>3.5221785472310595E-3</c:v>
                </c:pt>
                <c:pt idx="94">
                  <c:v>5.1822980680448737E-3</c:v>
                </c:pt>
                <c:pt idx="95">
                  <c:v>7.5150799974569417E-3</c:v>
                </c:pt>
                <c:pt idx="96">
                  <c:v>1.0726005250569362E-2</c:v>
                </c:pt>
                <c:pt idx="97">
                  <c:v>1.5055587164100681E-2</c:v>
                </c:pt>
                <c:pt idx="98">
                  <c:v>2.0774267343922712E-2</c:v>
                </c:pt>
                <c:pt idx="99">
                  <c:v>2.8172081557938052E-2</c:v>
                </c:pt>
                <c:pt idx="100">
                  <c:v>3.7542274622663303E-2</c:v>
                </c:pt>
                <c:pt idx="101">
                  <c:v>4.9158590546306974E-2</c:v>
                </c:pt>
                <c:pt idx="102">
                  <c:v>6.3246761070948412E-2</c:v>
                </c:pt>
                <c:pt idx="103">
                  <c:v>7.9951708566805932E-2</c:v>
                </c:pt>
                <c:pt idx="104">
                  <c:v>9.9303056470447473E-2</c:v>
                </c:pt>
                <c:pt idx="105">
                  <c:v>0.12118253745279964</c:v>
                </c:pt>
                <c:pt idx="106">
                  <c:v>0.14529760717761364</c:v>
                </c:pt>
                <c:pt idx="107">
                  <c:v>0.17116580890108463</c:v>
                </c:pt>
                <c:pt idx="108">
                  <c:v>0.19811403050057466</c:v>
                </c:pt>
                <c:pt idx="109">
                  <c:v>0.2252956740016607</c:v>
                </c:pt>
                <c:pt idx="110">
                  <c:v>0.25172696051848209</c:v>
                </c:pt>
                <c:pt idx="111">
                  <c:v>0.27634129777934319</c:v>
                </c:pt>
                <c:pt idx="112">
                  <c:v>0.29805814371153871</c:v>
                </c:pt>
                <c:pt idx="113">
                  <c:v>0.31586049155428514</c:v>
                </c:pt>
                <c:pt idx="114">
                  <c:v>0.32887338125383492</c:v>
                </c:pt>
                <c:pt idx="115">
                  <c:v>0.33643505028549259</c:v>
                </c:pt>
                <c:pt idx="116">
                  <c:v>0.33815268278471061</c:v>
                </c:pt>
                <c:pt idx="117">
                  <c:v>0.33393622129897699</c:v>
                </c:pt>
                <c:pt idx="118">
                  <c:v>0.32400619007329129</c:v>
                </c:pt>
                <c:pt idx="119">
                  <c:v>0.30887458381452082</c:v>
                </c:pt>
                <c:pt idx="120">
                  <c:v>0.28930112713627293</c:v>
                </c:pt>
                <c:pt idx="121">
                  <c:v>0.26623010569483802</c:v>
                </c:pt>
                <c:pt idx="122">
                  <c:v>0.2407150753183554</c:v>
                </c:pt>
                <c:pt idx="123">
                  <c:v>0.21383978113872287</c:v>
                </c:pt>
                <c:pt idx="124">
                  <c:v>0.18664346951208446</c:v>
                </c:pt>
                <c:pt idx="125">
                  <c:v>0.16005755663195426</c:v>
                </c:pt>
                <c:pt idx="126">
                  <c:v>0.13485860190091517</c:v>
                </c:pt>
                <c:pt idx="127">
                  <c:v>0.11164009805726174</c:v>
                </c:pt>
                <c:pt idx="128">
                  <c:v>9.0803136853924382E-2</c:v>
                </c:pt>
                <c:pt idx="129">
                  <c:v>7.2563894035043236E-2</c:v>
                </c:pt>
                <c:pt idx="130">
                  <c:v>5.6974352120057921E-2</c:v>
                </c:pt>
                <c:pt idx="131">
                  <c:v>4.3951863813010153E-2</c:v>
                </c:pt>
                <c:pt idx="132">
                  <c:v>3.3313041332096234E-2</c:v>
                </c:pt>
                <c:pt idx="133">
                  <c:v>2.4807920249330831E-2</c:v>
                </c:pt>
                <c:pt idx="134">
                  <c:v>1.8151207298107343E-2</c:v>
                </c:pt>
                <c:pt idx="135">
                  <c:v>1.304847514198007E-2</c:v>
                </c:pt>
                <c:pt idx="136">
                  <c:v>9.2162255456743666E-3</c:v>
                </c:pt>
                <c:pt idx="137">
                  <c:v>6.3956621297096179E-3</c:v>
                </c:pt>
                <c:pt idx="138">
                  <c:v>4.36070810592094E-3</c:v>
                </c:pt>
                <c:pt idx="139">
                  <c:v>2.9212424819925714E-3</c:v>
                </c:pt>
                <c:pt idx="140">
                  <c:v>1.9227254926576967E-3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049-405F-B875-4B600144F571}"/>
            </c:ext>
          </c:extLst>
        </c:ser>
        <c:ser>
          <c:idx val="19"/>
          <c:order val="19"/>
          <c:tx>
            <c:strRef>
              <c:f>Mieszanina!$AG$1</c:f>
              <c:strCache>
                <c:ptCount val="1"/>
                <c:pt idx="0">
                  <c:v>0,52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Mieszanina!$AG$2:$AG$142</c:f>
              <c:numCache>
                <c:formatCode>General</c:formatCode>
                <c:ptCount val="141"/>
                <c:pt idx="0">
                  <c:v>1.6179711139942017E-29</c:v>
                </c:pt>
                <c:pt idx="1">
                  <c:v>6.695778037628998E-29</c:v>
                </c:pt>
                <c:pt idx="2">
                  <c:v>2.7243094873301941E-28</c:v>
                </c:pt>
                <c:pt idx="3">
                  <c:v>1.0896461976414164E-27</c:v>
                </c:pt>
                <c:pt idx="4">
                  <c:v>4.28396432353009E-27</c:v>
                </c:pt>
                <c:pt idx="5">
                  <c:v>1.6553985874221375E-26</c:v>
                </c:pt>
                <c:pt idx="6">
                  <c:v>6.2867627504397008E-26</c:v>
                </c:pt>
                <c:pt idx="7">
                  <c:v>2.3463663896054982E-25</c:v>
                </c:pt>
                <c:pt idx="8">
                  <c:v>8.6057675275817504E-25</c:v>
                </c:pt>
                <c:pt idx="9">
                  <c:v>3.101649104980162E-24</c:v>
                </c:pt>
                <c:pt idx="10">
                  <c:v>1.098479881886274E-23</c:v>
                </c:pt>
                <c:pt idx="11">
                  <c:v>3.8227633232748112E-23</c:v>
                </c:pt>
                <c:pt idx="12">
                  <c:v>1.3071937706483229E-22</c:v>
                </c:pt>
                <c:pt idx="13">
                  <c:v>4.3921054424122584E-22</c:v>
                </c:pt>
                <c:pt idx="14">
                  <c:v>1.4500067983721945E-21</c:v>
                </c:pt>
                <c:pt idx="15">
                  <c:v>4.7035647727439643E-21</c:v>
                </c:pt>
                <c:pt idx="16">
                  <c:v>1.4991331529749557E-20</c:v>
                </c:pt>
                <c:pt idx="17">
                  <c:v>4.6946817754101655E-20</c:v>
                </c:pt>
                <c:pt idx="18">
                  <c:v>1.4445162708575775E-19</c:v>
                </c:pt>
                <c:pt idx="19">
                  <c:v>4.3670379912198921E-19</c:v>
                </c:pt>
                <c:pt idx="20">
                  <c:v>1.2971734868425044E-18</c:v>
                </c:pt>
                <c:pt idx="21">
                  <c:v>3.7857709836193178E-18</c:v>
                </c:pt>
                <c:pt idx="22">
                  <c:v>1.0855620912953025E-17</c:v>
                </c:pt>
                <c:pt idx="23">
                  <c:v>3.0584271348686447E-17</c:v>
                </c:pt>
                <c:pt idx="24">
                  <c:v>8.4661117632802885E-17</c:v>
                </c:pt>
                <c:pt idx="25">
                  <c:v>2.3025636092629476E-16</c:v>
                </c:pt>
                <c:pt idx="26">
                  <c:v>6.1529099380260253E-16</c:v>
                </c:pt>
                <c:pt idx="27">
                  <c:v>1.6154382310038517E-15</c:v>
                </c:pt>
                <c:pt idx="28">
                  <c:v>4.1671650425150932E-15</c:v>
                </c:pt>
                <c:pt idx="29">
                  <c:v>1.0561639075909584E-14</c:v>
                </c:pt>
                <c:pt idx="30">
                  <c:v>2.630037856801679E-14</c:v>
                </c:pt>
                <c:pt idx="31">
                  <c:v>6.4347629811744753E-14</c:v>
                </c:pt>
                <c:pt idx="32">
                  <c:v>1.546830906022008E-13</c:v>
                </c:pt>
                <c:pt idx="33">
                  <c:v>3.6533622670788778E-13</c:v>
                </c:pt>
                <c:pt idx="34">
                  <c:v>8.4777801888652309E-13</c:v>
                </c:pt>
                <c:pt idx="35">
                  <c:v>1.9329071867914181E-12</c:v>
                </c:pt>
                <c:pt idx="36">
                  <c:v>4.329913503777946E-12</c:v>
                </c:pt>
                <c:pt idx="37">
                  <c:v>9.5298652366853629E-12</c:v>
                </c:pt>
                <c:pt idx="38">
                  <c:v>2.0607892173147894E-11</c:v>
                </c:pt>
                <c:pt idx="39">
                  <c:v>4.3784422711496951E-11</c:v>
                </c:pt>
                <c:pt idx="40">
                  <c:v>9.1399726201987566E-11</c:v>
                </c:pt>
                <c:pt idx="41">
                  <c:v>1.8746031840353141E-10</c:v>
                </c:pt>
                <c:pt idx="42">
                  <c:v>3.7775739581005236E-10</c:v>
                </c:pt>
                <c:pt idx="43">
                  <c:v>7.4792104859895204E-10</c:v>
                </c:pt>
                <c:pt idx="44">
                  <c:v>1.4549151872925283E-9</c:v>
                </c:pt>
                <c:pt idx="45">
                  <c:v>2.7807294124265466E-9</c:v>
                </c:pt>
                <c:pt idx="46">
                  <c:v>5.2217840445857052E-9</c:v>
                </c:pt>
                <c:pt idx="47">
                  <c:v>9.6342563872194535E-9</c:v>
                </c:pt>
                <c:pt idx="48">
                  <c:v>1.7464517956966852E-8</c:v>
                </c:pt>
                <c:pt idx="49">
                  <c:v>3.1105279833275967E-8</c:v>
                </c:pt>
                <c:pt idx="50">
                  <c:v>5.4431552941775121E-8</c:v>
                </c:pt>
                <c:pt idx="51">
                  <c:v>9.3585041393754889E-8</c:v>
                </c:pt>
                <c:pt idx="52">
                  <c:v>1.5808885198428701E-7</c:v>
                </c:pt>
                <c:pt idx="53">
                  <c:v>2.6238267161163815E-7</c:v>
                </c:pt>
                <c:pt idx="54">
                  <c:v>4.2786636505146819E-7</c:v>
                </c:pt>
                <c:pt idx="55">
                  <c:v>6.855201705689183E-7</c:v>
                </c:pt>
                <c:pt idx="56">
                  <c:v>1.0791241704763421E-6</c:v>
                </c:pt>
                <c:pt idx="57">
                  <c:v>1.6690205883125793E-6</c:v>
                </c:pt>
                <c:pt idx="58">
                  <c:v>2.5362441609541484E-6</c:v>
                </c:pt>
                <c:pt idx="59">
                  <c:v>3.7866879751505078E-6</c:v>
                </c:pt>
                <c:pt idx="60">
                  <c:v>5.5547827592804005E-6</c:v>
                </c:pt>
                <c:pt idx="61">
                  <c:v>8.005966026673372E-6</c:v>
                </c:pt>
                <c:pt idx="62">
                  <c:v>1.1337036022843877E-5</c:v>
                </c:pt>
                <c:pt idx="63">
                  <c:v>1.577336874564415E-5</c:v>
                </c:pt>
                <c:pt idx="64">
                  <c:v>2.1561977062620826E-5</c:v>
                </c:pt>
                <c:pt idx="65">
                  <c:v>2.895956167784537E-5</c:v>
                </c:pt>
                <c:pt idx="66">
                  <c:v>3.8215084916730778E-5</c:v>
                </c:pt>
                <c:pt idx="67">
                  <c:v>4.9547004550498167E-5</c:v>
                </c:pt>
                <c:pt idx="68">
                  <c:v>6.3116111637060229E-5</c:v>
                </c:pt>
                <c:pt idx="69">
                  <c:v>7.8995851627054059E-5</c:v>
                </c:pt>
                <c:pt idx="70">
                  <c:v>9.7142952917046106E-5</c:v>
                </c:pt>
                <c:pt idx="71">
                  <c:v>1.1737198881019583E-4</c:v>
                </c:pt>
                <c:pt idx="72">
                  <c:v>1.3933799729330234E-4</c:v>
                </c:pt>
                <c:pt idx="73">
                  <c:v>1.6253134928324593E-4</c:v>
                </c:pt>
                <c:pt idx="74">
                  <c:v>1.8628863815392239E-4</c:v>
                </c:pt>
                <c:pt idx="75">
                  <c:v>2.098225313400596E-4</c:v>
                </c:pt>
                <c:pt idx="76">
                  <c:v>2.3227250472605438E-4</c:v>
                </c:pt>
                <c:pt idx="77">
                  <c:v>2.5277756938086189E-4</c:v>
                </c:pt>
                <c:pt idx="78">
                  <c:v>2.7057205376970176E-4</c:v>
                </c:pt>
                <c:pt idx="79">
                  <c:v>2.8510689414905295E-4</c:v>
                </c:pt>
                <c:pt idx="80">
                  <c:v>2.9620242237102061E-4</c:v>
                </c:pt>
                <c:pt idx="81">
                  <c:v>3.0424496544094795E-4</c:v>
                </c:pt>
                <c:pt idx="82">
                  <c:v>3.1044911374407093E-4</c:v>
                </c:pt>
                <c:pt idx="83">
                  <c:v>3.1722030914237755E-4</c:v>
                </c:pt>
                <c:pt idx="84">
                  <c:v>3.2866786567578267E-4</c:v>
                </c:pt>
                <c:pt idx="85">
                  <c:v>3.5133519682587692E-4</c:v>
                </c:pt>
                <c:pt idx="86">
                  <c:v>3.9522924875399319E-4</c:v>
                </c:pt>
                <c:pt idx="87">
                  <c:v>4.7524087223072838E-4</c:v>
                </c:pt>
                <c:pt idx="88">
                  <c:v>6.1304650653563376E-4</c:v>
                </c:pt>
                <c:pt idx="89">
                  <c:v>8.3956210546089172E-4</c:v>
                </c:pt>
                <c:pt idx="90">
                  <c:v>1.1979749407902227E-3</c:v>
                </c:pt>
                <c:pt idx="91">
                  <c:v>1.747300476726857E-3</c:v>
                </c:pt>
                <c:pt idx="92">
                  <c:v>2.566295082321516E-3</c:v>
                </c:pt>
                <c:pt idx="93">
                  <c:v>3.7574012142936194E-3</c:v>
                </c:pt>
                <c:pt idx="94">
                  <c:v>5.4502182502186216E-3</c:v>
                </c:pt>
                <c:pt idx="95">
                  <c:v>7.8037985918502344E-3</c:v>
                </c:pt>
                <c:pt idx="96">
                  <c:v>1.1006896494388201E-2</c:v>
                </c:pt>
                <c:pt idx="97">
                  <c:v>1.5275189254754656E-2</c:v>
                </c:pt>
                <c:pt idx="98">
                  <c:v>2.0844497121734654E-2</c:v>
                </c:pt>
                <c:pt idx="99">
                  <c:v>2.7959199033454819E-2</c:v>
                </c:pt>
                <c:pt idx="100">
                  <c:v>3.6855413240364586E-2</c:v>
                </c:pt>
                <c:pt idx="101">
                  <c:v>4.7739096479090457E-2</c:v>
                </c:pt>
                <c:pt idx="102">
                  <c:v>6.0759985585205026E-2</c:v>
                </c:pt>
                <c:pt idx="103">
                  <c:v>7.5983187412064584E-2</c:v>
                </c:pt>
                <c:pt idx="104">
                  <c:v>9.33610958301829E-2</c:v>
                </c:pt>
                <c:pt idx="105">
                  <c:v>0.11270902153816338</c:v>
                </c:pt>
                <c:pt idx="106">
                  <c:v>0.13368829128162618</c:v>
                </c:pt>
                <c:pt idx="107">
                  <c:v>0.15580045693095029</c:v>
                </c:pt>
                <c:pt idx="108">
                  <c:v>0.17839555676571886</c:v>
                </c:pt>
                <c:pt idx="109">
                  <c:v>0.20069608529480684</c:v>
                </c:pt>
                <c:pt idx="110">
                  <c:v>0.22183655732709656</c:v>
                </c:pt>
                <c:pt idx="111">
                  <c:v>0.24091650931571654</c:v>
                </c:pt>
                <c:pt idx="112">
                  <c:v>0.25706276357474245</c:v>
                </c:pt>
                <c:pt idx="113">
                  <c:v>0.26949512398018222</c:v>
                </c:pt>
                <c:pt idx="114">
                  <c:v>0.27758868625112587</c:v>
                </c:pt>
                <c:pt idx="115">
                  <c:v>0.28092585442463763</c:v>
                </c:pt>
                <c:pt idx="116">
                  <c:v>0.27933203976486021</c:v>
                </c:pt>
                <c:pt idx="117">
                  <c:v>0.27289079413341583</c:v>
                </c:pt>
                <c:pt idx="118">
                  <c:v>0.26193655173729341</c:v>
                </c:pt>
                <c:pt idx="119">
                  <c:v>0.24702585669361532</c:v>
                </c:pt>
                <c:pt idx="120">
                  <c:v>0.22889052175710345</c:v>
                </c:pt>
                <c:pt idx="121">
                  <c:v>0.2083782040655516</c:v>
                </c:pt>
                <c:pt idx="122">
                  <c:v>0.18638710319427909</c:v>
                </c:pt>
                <c:pt idx="123">
                  <c:v>0.16380174078881818</c:v>
                </c:pt>
                <c:pt idx="124">
                  <c:v>0.1414360937780218</c:v>
                </c:pt>
                <c:pt idx="125">
                  <c:v>0.11998890224605188</c:v>
                </c:pt>
                <c:pt idx="126">
                  <c:v>0.10001404514316814</c:v>
                </c:pt>
                <c:pt idx="127">
                  <c:v>8.1906806264147702E-2</c:v>
                </c:pt>
                <c:pt idx="128">
                  <c:v>6.5904956456499186E-2</c:v>
                </c:pt>
                <c:pt idx="129">
                  <c:v>5.2102102499309362E-2</c:v>
                </c:pt>
                <c:pt idx="130">
                  <c:v>4.0469841792901959E-2</c:v>
                </c:pt>
                <c:pt idx="131">
                  <c:v>3.0884946296218452E-2</c:v>
                </c:pt>
                <c:pt idx="132">
                  <c:v>2.3158012316948886E-2</c:v>
                </c:pt>
                <c:pt idx="133">
                  <c:v>1.7060619490421543E-2</c:v>
                </c:pt>
                <c:pt idx="134">
                  <c:v>1.2348875134700753E-2</c:v>
                </c:pt>
                <c:pt idx="135">
                  <c:v>8.7821143555124569E-3</c:v>
                </c:pt>
                <c:pt idx="136">
                  <c:v>6.1363463289758014E-3</c:v>
                </c:pt>
                <c:pt idx="137">
                  <c:v>4.2126921532410393E-3</c:v>
                </c:pt>
                <c:pt idx="138">
                  <c:v>2.8415066121585892E-3</c:v>
                </c:pt>
                <c:pt idx="139">
                  <c:v>1.8831143999236148E-3</c:v>
                </c:pt>
                <c:pt idx="140">
                  <c:v>1.2261506253219206E-3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049-405F-B875-4B600144F571}"/>
            </c:ext>
          </c:extLst>
        </c:ser>
        <c:ser>
          <c:idx val="20"/>
          <c:order val="20"/>
          <c:tx>
            <c:strRef>
              <c:f>Mieszanina!$AH$1</c:f>
              <c:strCache>
                <c:ptCount val="1"/>
                <c:pt idx="0">
                  <c:v>0,55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Mieszanina!$AH$2:$AH$142</c:f>
              <c:numCache>
                <c:formatCode>General</c:formatCode>
                <c:ptCount val="141"/>
                <c:pt idx="0">
                  <c:v>6.8833463432754359E-29</c:v>
                </c:pt>
                <c:pt idx="1">
                  <c:v>2.8135026226481403E-28</c:v>
                </c:pt>
                <c:pt idx="2">
                  <c:v>1.1309537409096224E-27</c:v>
                </c:pt>
                <c:pt idx="3">
                  <c:v>4.4701202834362821E-27</c:v>
                </c:pt>
                <c:pt idx="4">
                  <c:v>1.7370406830972233E-26</c:v>
                </c:pt>
                <c:pt idx="5">
                  <c:v>6.6354024176525229E-26</c:v>
                </c:pt>
                <c:pt idx="6">
                  <c:v>2.4914369996498754E-25</c:v>
                </c:pt>
                <c:pt idx="7">
                  <c:v>9.1944148804046102E-25</c:v>
                </c:pt>
                <c:pt idx="8">
                  <c:v>3.334740600424488E-24</c:v>
                </c:pt>
                <c:pt idx="9">
                  <c:v>1.1886144904081732E-23</c:v>
                </c:pt>
                <c:pt idx="10">
                  <c:v>4.1633443684105318E-23</c:v>
                </c:pt>
                <c:pt idx="11">
                  <c:v>1.4330149966355222E-22</c:v>
                </c:pt>
                <c:pt idx="12">
                  <c:v>4.8467848126443964E-22</c:v>
                </c:pt>
                <c:pt idx="13">
                  <c:v>1.6107982165951494E-21</c:v>
                </c:pt>
                <c:pt idx="14">
                  <c:v>5.2602284338354348E-21</c:v>
                </c:pt>
                <c:pt idx="15">
                  <c:v>1.6878635084102916E-20</c:v>
                </c:pt>
                <c:pt idx="16">
                  <c:v>5.3214960037243306E-20</c:v>
                </c:pt>
                <c:pt idx="17">
                  <c:v>1.6485013904572841E-19</c:v>
                </c:pt>
                <c:pt idx="18">
                  <c:v>5.0176498865283488E-19</c:v>
                </c:pt>
                <c:pt idx="19">
                  <c:v>1.5005961589972622E-18</c:v>
                </c:pt>
                <c:pt idx="20">
                  <c:v>4.4093775023017297E-18</c:v>
                </c:pt>
                <c:pt idx="21">
                  <c:v>1.2730301786044499E-17</c:v>
                </c:pt>
                <c:pt idx="22">
                  <c:v>3.6111576071324024E-17</c:v>
                </c:pt>
                <c:pt idx="23">
                  <c:v>1.0064661609457981E-16</c:v>
                </c:pt>
                <c:pt idx="24">
                  <c:v>2.7561053382083651E-16</c:v>
                </c:pt>
                <c:pt idx="25">
                  <c:v>7.4154149466587564E-16</c:v>
                </c:pt>
                <c:pt idx="26">
                  <c:v>1.9602767553163164E-15</c:v>
                </c:pt>
                <c:pt idx="27">
                  <c:v>5.0914445429546964E-15</c:v>
                </c:pt>
                <c:pt idx="28">
                  <c:v>1.2992892906189286E-14</c:v>
                </c:pt>
                <c:pt idx="29">
                  <c:v>3.2577032454272762E-14</c:v>
                </c:pt>
                <c:pt idx="30">
                  <c:v>8.0252335944461549E-14</c:v>
                </c:pt>
                <c:pt idx="31">
                  <c:v>1.9424242151623068E-13</c:v>
                </c:pt>
                <c:pt idx="32">
                  <c:v>4.6192398238478456E-13</c:v>
                </c:pt>
                <c:pt idx="33">
                  <c:v>1.0792866133470754E-12</c:v>
                </c:pt>
                <c:pt idx="34">
                  <c:v>2.4776661133204344E-12</c:v>
                </c:pt>
                <c:pt idx="35">
                  <c:v>5.5884113663273724E-12</c:v>
                </c:pt>
                <c:pt idx="36">
                  <c:v>1.2384356776815113E-11</c:v>
                </c:pt>
                <c:pt idx="37">
                  <c:v>2.6964847432196968E-11</c:v>
                </c:pt>
                <c:pt idx="38">
                  <c:v>5.7684859875892602E-11</c:v>
                </c:pt>
                <c:pt idx="39">
                  <c:v>1.2124533222214922E-10</c:v>
                </c:pt>
                <c:pt idx="40">
                  <c:v>2.5038452473230943E-10</c:v>
                </c:pt>
                <c:pt idx="41">
                  <c:v>5.0802978450869776E-10</c:v>
                </c:pt>
                <c:pt idx="42">
                  <c:v>1.0127682410037328E-9</c:v>
                </c:pt>
                <c:pt idx="43">
                  <c:v>1.983673351188562E-9</c:v>
                </c:pt>
                <c:pt idx="44">
                  <c:v>3.8174153128328407E-9</c:v>
                </c:pt>
                <c:pt idx="45">
                  <c:v>7.2178493913986473E-9</c:v>
                </c:pt>
                <c:pt idx="46">
                  <c:v>1.3408659435730091E-8</c:v>
                </c:pt>
                <c:pt idx="47">
                  <c:v>2.447383541060358E-8</c:v>
                </c:pt>
                <c:pt idx="48">
                  <c:v>4.3889216876364672E-8</c:v>
                </c:pt>
                <c:pt idx="49">
                  <c:v>7.7330842866520994E-8</c:v>
                </c:pt>
                <c:pt idx="50">
                  <c:v>1.3387107963450716E-7</c:v>
                </c:pt>
                <c:pt idx="51">
                  <c:v>2.2769835525926733E-7</c:v>
                </c:pt>
                <c:pt idx="52">
                  <c:v>3.8051529955455333E-7</c:v>
                </c:pt>
                <c:pt idx="53">
                  <c:v>6.2477472537376011E-7</c:v>
                </c:pt>
                <c:pt idx="54">
                  <c:v>1.0078917216135715E-6</c:v>
                </c:pt>
                <c:pt idx="55">
                  <c:v>1.5975093143856298E-6</c:v>
                </c:pt>
                <c:pt idx="56">
                  <c:v>2.4877802384270378E-6</c:v>
                </c:pt>
                <c:pt idx="57">
                  <c:v>3.8064464230006692E-6</c:v>
                </c:pt>
                <c:pt idx="58">
                  <c:v>5.7222459672343677E-6</c:v>
                </c:pt>
                <c:pt idx="59">
                  <c:v>8.4518623564813127E-6</c:v>
                </c:pt>
                <c:pt idx="60">
                  <c:v>1.2265278259281052E-5</c:v>
                </c:pt>
                <c:pt idx="61">
                  <c:v>1.7488054398982622E-5</c:v>
                </c:pt>
                <c:pt idx="62">
                  <c:v>2.4498793404224991E-5</c:v>
                </c:pt>
                <c:pt idx="63">
                  <c:v>3.3719957766494579E-5</c:v>
                </c:pt>
                <c:pt idx="64">
                  <c:v>4.5600384767401748E-5</c:v>
                </c:pt>
                <c:pt idx="65">
                  <c:v>6.0588361616465603E-5</c:v>
                </c:pt>
                <c:pt idx="66">
                  <c:v>7.9095036832190591E-5</c:v>
                </c:pt>
                <c:pt idx="67">
                  <c:v>1.0144923379358417E-4</c:v>
                </c:pt>
                <c:pt idx="68">
                  <c:v>1.2784630357981519E-4</c:v>
                </c:pt>
                <c:pt idx="69">
                  <c:v>1.5829532353753986E-4</c:v>
                </c:pt>
                <c:pt idx="70">
                  <c:v>1.9257045716158155E-4</c:v>
                </c:pt>
                <c:pt idx="71">
                  <c:v>2.3017334137960771E-4</c:v>
                </c:pt>
                <c:pt idx="72">
                  <c:v>2.703136771974916E-4</c:v>
                </c:pt>
                <c:pt idx="73">
                  <c:v>3.119145745837721E-4</c:v>
                </c:pt>
                <c:pt idx="74">
                  <c:v>3.5364760902720617E-4</c:v>
                </c:pt>
                <c:pt idx="75">
                  <c:v>3.9400017182920975E-4</c:v>
                </c:pt>
                <c:pt idx="76">
                  <c:v>4.3137497365456528E-4</c:v>
                </c:pt>
                <c:pt idx="77">
                  <c:v>4.6421915975709756E-4</c:v>
                </c:pt>
                <c:pt idx="78">
                  <c:v>4.911792553059088E-4</c:v>
                </c:pt>
                <c:pt idx="79">
                  <c:v>5.1127898323165234E-4</c:v>
                </c:pt>
                <c:pt idx="80">
                  <c:v>5.241207081676558E-4</c:v>
                </c:pt>
                <c:pt idx="81">
                  <c:v>5.3011843744093558E-4</c:v>
                </c:pt>
                <c:pt idx="82">
                  <c:v>5.3078111458280757E-4</c:v>
                </c:pt>
                <c:pt idx="83">
                  <c:v>5.2907893856896202E-4</c:v>
                </c:pt>
                <c:pt idx="84">
                  <c:v>5.299414276278894E-4</c:v>
                </c:pt>
                <c:pt idx="85">
                  <c:v>5.4095177143076965E-4</c:v>
                </c:pt>
                <c:pt idx="86">
                  <c:v>5.7331444004750625E-4</c:v>
                </c:pt>
                <c:pt idx="87">
                  <c:v>6.4317763484089956E-4</c:v>
                </c:pt>
                <c:pt idx="88">
                  <c:v>7.7338348331716092E-4</c:v>
                </c:pt>
                <c:pt idx="89">
                  <c:v>9.9569068885398061E-4</c:v>
                </c:pt>
                <c:pt idx="90">
                  <c:v>1.3534605229717043E-3</c:v>
                </c:pt>
                <c:pt idx="91">
                  <c:v>1.9047128981311684E-3</c:v>
                </c:pt>
                <c:pt idx="92">
                  <c:v>2.7253434286112991E-3</c:v>
                </c:pt>
                <c:pt idx="93">
                  <c:v>3.9121491743352539E-3</c:v>
                </c:pt>
                <c:pt idx="94">
                  <c:v>5.5851524306352058E-3</c:v>
                </c:pt>
                <c:pt idx="95">
                  <c:v>7.8885603512304434E-3</c:v>
                </c:pt>
                <c:pt idx="96">
                  <c:v>1.0989584989398858E-2</c:v>
                </c:pt>
                <c:pt idx="97">
                  <c:v>1.5074312611972731E-2</c:v>
                </c:pt>
                <c:pt idx="98">
                  <c:v>2.0339894194243632E-2</c:v>
                </c:pt>
                <c:pt idx="99">
                  <c:v>2.6982566055284301E-2</c:v>
                </c:pt>
                <c:pt idx="100">
                  <c:v>3.5181419241165648E-2</c:v>
                </c:pt>
                <c:pt idx="101">
                  <c:v>4.5078409610880416E-2</c:v>
                </c:pt>
                <c:pt idx="102">
                  <c:v>5.6755792710838131E-2</c:v>
                </c:pt>
                <c:pt idx="103">
                  <c:v>7.0212894463379194E-2</c:v>
                </c:pt>
                <c:pt idx="104">
                  <c:v>8.5344772594053542E-2</c:v>
                </c:pt>
                <c:pt idx="105">
                  <c:v>0.10192574769075555</c:v>
                </c:pt>
                <c:pt idx="106">
                  <c:v>0.11960085460596594</c:v>
                </c:pt>
                <c:pt idx="107">
                  <c:v>0.13788788623010084</c:v>
                </c:pt>
                <c:pt idx="108">
                  <c:v>0.15619183686925972</c:v>
                </c:pt>
                <c:pt idx="109">
                  <c:v>0.17383225004116371</c:v>
                </c:pt>
                <c:pt idx="110">
                  <c:v>0.19008237499643901</c:v>
                </c:pt>
                <c:pt idx="111">
                  <c:v>0.20421735624397436</c:v>
                </c:pt>
                <c:pt idx="112">
                  <c:v>0.21556718686408322</c:v>
                </c:pt>
                <c:pt idx="113">
                  <c:v>0.22356911630021267</c:v>
                </c:pt>
                <c:pt idx="114">
                  <c:v>0.22781383137287073</c:v>
                </c:pt>
                <c:pt idx="115">
                  <c:v>0.22808014048670905</c:v>
                </c:pt>
                <c:pt idx="116">
                  <c:v>0.22435407002905391</c:v>
                </c:pt>
                <c:pt idx="117">
                  <c:v>0.21683007765732154</c:v>
                </c:pt>
                <c:pt idx="118">
                  <c:v>0.20589423547620062</c:v>
                </c:pt>
                <c:pt idx="119">
                  <c:v>0.19209140712378794</c:v>
                </c:pt>
                <c:pt idx="120">
                  <c:v>0.17608030236398958</c:v>
                </c:pt>
                <c:pt idx="121">
                  <c:v>0.1585815649984961</c:v>
                </c:pt>
                <c:pt idx="122">
                  <c:v>0.14032456678160693</c:v>
                </c:pt>
                <c:pt idx="123">
                  <c:v>0.12199830789930061</c:v>
                </c:pt>
                <c:pt idx="124">
                  <c:v>0.10421086250872284</c:v>
                </c:pt>
                <c:pt idx="125">
                  <c:v>8.7460359850548508E-2</c:v>
                </c:pt>
                <c:pt idx="126">
                  <c:v>7.2118820562447103E-2</c:v>
                </c:pt>
                <c:pt idx="127">
                  <c:v>5.8428543115985838E-2</c:v>
                </c:pt>
                <c:pt idx="128">
                  <c:v>4.6509383807103254E-2</c:v>
                </c:pt>
                <c:pt idx="129">
                  <c:v>3.6374346537456255E-2</c:v>
                </c:pt>
                <c:pt idx="130">
                  <c:v>2.7950456186159132E-2</c:v>
                </c:pt>
                <c:pt idx="131">
                  <c:v>2.1101906150558701E-2</c:v>
                </c:pt>
                <c:pt idx="132">
                  <c:v>1.5652854924914004E-2</c:v>
                </c:pt>
                <c:pt idx="133">
                  <c:v>1.1407868836476188E-2</c:v>
                </c:pt>
                <c:pt idx="134">
                  <c:v>8.1687304293911155E-3</c:v>
                </c:pt>
                <c:pt idx="135">
                  <c:v>5.7470330661907564E-3</c:v>
                </c:pt>
                <c:pt idx="136">
                  <c:v>3.9725732469761193E-3</c:v>
                </c:pt>
                <c:pt idx="137">
                  <c:v>2.6979830529873122E-3</c:v>
                </c:pt>
                <c:pt idx="138">
                  <c:v>1.8003030091925957E-3</c:v>
                </c:pt>
                <c:pt idx="139">
                  <c:v>1.1802964030590286E-3</c:v>
                </c:pt>
                <c:pt idx="140">
                  <c:v>7.6028364123266077E-4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049-405F-B875-4B600144F571}"/>
            </c:ext>
          </c:extLst>
        </c:ser>
        <c:ser>
          <c:idx val="21"/>
          <c:order val="21"/>
          <c:tx>
            <c:strRef>
              <c:f>Mieszanina!$AI$1</c:f>
              <c:strCache>
                <c:ptCount val="1"/>
                <c:pt idx="0">
                  <c:v>0,58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Mieszanina!$AI$2:$AI$142</c:f>
              <c:numCache>
                <c:formatCode>General</c:formatCode>
                <c:ptCount val="141"/>
                <c:pt idx="0">
                  <c:v>2.8585142026582715E-28</c:v>
                </c:pt>
                <c:pt idx="1">
                  <c:v>1.1532018513817926E-27</c:v>
                </c:pt>
                <c:pt idx="2">
                  <c:v>4.577152234695956E-27</c:v>
                </c:pt>
                <c:pt idx="3">
                  <c:v>1.786932672849551E-26</c:v>
                </c:pt>
                <c:pt idx="4">
                  <c:v>6.8605436050562524E-26</c:v>
                </c:pt>
                <c:pt idx="5">
                  <c:v>2.5898553627960191E-25</c:v>
                </c:pt>
                <c:pt idx="6">
                  <c:v>9.6117056814433191E-25</c:v>
                </c:pt>
                <c:pt idx="7">
                  <c:v>3.5065896942401136E-24</c:v>
                </c:pt>
                <c:pt idx="8">
                  <c:v>1.2574452314691425E-23</c:v>
                </c:pt>
                <c:pt idx="9">
                  <c:v>4.4317988655134829E-23</c:v>
                </c:pt>
                <c:pt idx="10">
                  <c:v>1.535079664390386E-22</c:v>
                </c:pt>
                <c:pt idx="11">
                  <c:v>5.2254011215255295E-22</c:v>
                </c:pt>
                <c:pt idx="12">
                  <c:v>1.7479463985975906E-21</c:v>
                </c:pt>
                <c:pt idx="13">
                  <c:v>5.7456815881677968E-21</c:v>
                </c:pt>
                <c:pt idx="14">
                  <c:v>1.8558713573116996E-20</c:v>
                </c:pt>
                <c:pt idx="15">
                  <c:v>5.8902966410862545E-20</c:v>
                </c:pt>
                <c:pt idx="16">
                  <c:v>1.8369670704056234E-19</c:v>
                </c:pt>
                <c:pt idx="17">
                  <c:v>5.6290341911829297E-19</c:v>
                </c:pt>
                <c:pt idx="18">
                  <c:v>1.69484243310765E-18</c:v>
                </c:pt>
                <c:pt idx="19">
                  <c:v>5.013988147818164E-18</c:v>
                </c:pt>
                <c:pt idx="20">
                  <c:v>1.4574451642678749E-17</c:v>
                </c:pt>
                <c:pt idx="21">
                  <c:v>4.1624896326088098E-17</c:v>
                </c:pt>
                <c:pt idx="22">
                  <c:v>1.1680562031413594E-16</c:v>
                </c:pt>
                <c:pt idx="23">
                  <c:v>3.2204903554913274E-16</c:v>
                </c:pt>
                <c:pt idx="24">
                  <c:v>8.7242151126662091E-16</c:v>
                </c:pt>
                <c:pt idx="25">
                  <c:v>2.3220712045995664E-15</c:v>
                </c:pt>
                <c:pt idx="26">
                  <c:v>6.07251294846399E-15</c:v>
                </c:pt>
                <c:pt idx="27">
                  <c:v>1.5602861526910494E-14</c:v>
                </c:pt>
                <c:pt idx="28">
                  <c:v>3.9389661158903541E-14</c:v>
                </c:pt>
                <c:pt idx="29">
                  <c:v>9.7701638957322061E-14</c:v>
                </c:pt>
                <c:pt idx="30">
                  <c:v>2.3810175697522169E-13</c:v>
                </c:pt>
                <c:pt idx="31">
                  <c:v>5.7011716555705384E-13</c:v>
                </c:pt>
                <c:pt idx="32">
                  <c:v>1.3412387442542176E-12</c:v>
                </c:pt>
                <c:pt idx="33">
                  <c:v>3.1001896806771798E-12</c:v>
                </c:pt>
                <c:pt idx="34">
                  <c:v>7.040612444534684E-12</c:v>
                </c:pt>
                <c:pt idx="35">
                  <c:v>1.5709864528400111E-11</c:v>
                </c:pt>
                <c:pt idx="36">
                  <c:v>3.4440871497949757E-11</c:v>
                </c:pt>
                <c:pt idx="37">
                  <c:v>7.4184880996226172E-11</c:v>
                </c:pt>
                <c:pt idx="38">
                  <c:v>1.5699873919217267E-10</c:v>
                </c:pt>
                <c:pt idx="39">
                  <c:v>3.2644974917490132E-10</c:v>
                </c:pt>
                <c:pt idx="40">
                  <c:v>6.6692326449411079E-10</c:v>
                </c:pt>
                <c:pt idx="41">
                  <c:v>1.3386736024264754E-9</c:v>
                </c:pt>
                <c:pt idx="42">
                  <c:v>2.6400539122809005E-9</c:v>
                </c:pt>
                <c:pt idx="43">
                  <c:v>5.1155239562007747E-9</c:v>
                </c:pt>
                <c:pt idx="44">
                  <c:v>9.7388270715458868E-9</c:v>
                </c:pt>
                <c:pt idx="45">
                  <c:v>1.8216392207741618E-8</c:v>
                </c:pt>
                <c:pt idx="46">
                  <c:v>3.3477825933901269E-8</c:v>
                </c:pt>
                <c:pt idx="47">
                  <c:v>6.0449299956852E-8</c:v>
                </c:pt>
                <c:pt idx="48">
                  <c:v>1.0724188599559825E-7</c:v>
                </c:pt>
                <c:pt idx="49">
                  <c:v>1.8692902425230112E-7</c:v>
                </c:pt>
                <c:pt idx="50">
                  <c:v>3.2013131300447312E-7</c:v>
                </c:pt>
                <c:pt idx="51">
                  <c:v>5.3866491221461465E-7</c:v>
                </c:pt>
                <c:pt idx="52">
                  <c:v>8.9052953525137595E-7</c:v>
                </c:pt>
                <c:pt idx="53">
                  <c:v>1.4464954552955075E-6</c:v>
                </c:pt>
                <c:pt idx="54">
                  <c:v>2.3084736452535653E-6</c:v>
                </c:pt>
                <c:pt idx="55">
                  <c:v>3.6196940755968076E-6</c:v>
                </c:pt>
                <c:pt idx="56">
                  <c:v>5.576451250335696E-6</c:v>
                </c:pt>
                <c:pt idx="57">
                  <c:v>8.4407890782414248E-6</c:v>
                </c:pt>
                <c:pt idx="58">
                  <c:v>1.2552992822283967E-5</c:v>
                </c:pt>
                <c:pt idx="59">
                  <c:v>1.8342165468243303E-5</c:v>
                </c:pt>
                <c:pt idx="60">
                  <c:v>2.6332556727987134E-5</c:v>
                </c:pt>
                <c:pt idx="61">
                  <c:v>3.7142792114694039E-5</c:v>
                </c:pt>
                <c:pt idx="62">
                  <c:v>5.1474859536127991E-5</c:v>
                </c:pt>
                <c:pt idx="63">
                  <c:v>7.0089813977294665E-5</c:v>
                </c:pt>
                <c:pt idx="64">
                  <c:v>9.3767811497726626E-5</c:v>
                </c:pt>
                <c:pt idx="65">
                  <c:v>1.232513900838096E-4</c:v>
                </c:pt>
                <c:pt idx="66">
                  <c:v>1.5917289541933255E-4</c:v>
                </c:pt>
                <c:pt idx="67">
                  <c:v>2.0196949451091817E-4</c:v>
                </c:pt>
                <c:pt idx="68">
                  <c:v>2.5179206873937208E-4</c:v>
                </c:pt>
                <c:pt idx="69">
                  <c:v>3.0841702513274664E-4</c:v>
                </c:pt>
                <c:pt idx="70">
                  <c:v>3.7117220382449083E-4</c:v>
                </c:pt>
                <c:pt idx="71">
                  <c:v>4.3888906400015704E-4</c:v>
                </c:pt>
                <c:pt idx="72">
                  <c:v>5.0989276437394572E-4</c:v>
                </c:pt>
                <c:pt idx="73">
                  <c:v>5.8203939478792622E-4</c:v>
                </c:pt>
                <c:pt idx="74">
                  <c:v>6.5280556040446058E-4</c:v>
                </c:pt>
                <c:pt idx="75">
                  <c:v>7.194302497454219E-4</c:v>
                </c:pt>
                <c:pt idx="76">
                  <c:v>7.7910329144936774E-4</c:v>
                </c:pt>
                <c:pt idx="77">
                  <c:v>8.2918987510033836E-4</c:v>
                </c:pt>
                <c:pt idx="78">
                  <c:v>8.6747786674691444E-4</c:v>
                </c:pt>
                <c:pt idx="79">
                  <c:v>8.924351995316872E-4</c:v>
                </c:pt>
                <c:pt idx="80">
                  <c:v>9.0346936167943906E-4</c:v>
                </c:pt>
                <c:pt idx="81">
                  <c:v>9.0119030369130643E-4</c:v>
                </c:pt>
                <c:pt idx="82">
                  <c:v>8.8769160178971953E-4</c:v>
                </c:pt>
                <c:pt idx="83">
                  <c:v>8.66881277236551E-4</c:v>
                </c:pt>
                <c:pt idx="84">
                  <c:v>8.4491122698801416E-4</c:v>
                </c:pt>
                <c:pt idx="85">
                  <c:v>8.3076982221682249E-4</c:v>
                </c:pt>
                <c:pt idx="86">
                  <c:v>8.3711208113910432E-4</c:v>
                </c:pt>
                <c:pt idx="87">
                  <c:v>8.814014028546075E-4</c:v>
                </c:pt>
                <c:pt idx="88">
                  <c:v>9.8742118971761406E-4</c:v>
                </c:pt>
                <c:pt idx="89">
                  <c:v>1.1871788782112148E-3</c:v>
                </c:pt>
                <c:pt idx="90">
                  <c:v>1.5231649530888555E-3</c:v>
                </c:pt>
                <c:pt idx="91">
                  <c:v>2.0508436352665803E-3</c:v>
                </c:pt>
                <c:pt idx="92">
                  <c:v>2.8411421309244836E-3</c:v>
                </c:pt>
                <c:pt idx="93">
                  <c:v>3.9825792321996562E-3</c:v>
                </c:pt>
                <c:pt idx="94">
                  <c:v>5.5825464022842847E-3</c:v>
                </c:pt>
                <c:pt idx="95">
                  <c:v>7.7671477113496557E-3</c:v>
                </c:pt>
                <c:pt idx="96">
                  <c:v>1.0678948292667696E-2</c:v>
                </c:pt>
                <c:pt idx="97">
                  <c:v>1.4472007067924434E-2</c:v>
                </c:pt>
                <c:pt idx="98">
                  <c:v>1.9303708928892355E-2</c:v>
                </c:pt>
                <c:pt idx="99">
                  <c:v>2.5323185062298831E-2</c:v>
                </c:pt>
                <c:pt idx="100">
                  <c:v>3.2656519778137487E-2</c:v>
                </c:pt>
                <c:pt idx="101">
                  <c:v>4.1389463812749383E-2</c:v>
                </c:pt>
                <c:pt idx="102">
                  <c:v>5.154895265687448E-2</c:v>
                </c:pt>
                <c:pt idx="103">
                  <c:v>6.3085279677013106E-2</c:v>
                </c:pt>
                <c:pt idx="104">
                  <c:v>7.5857192738525897E-2</c:v>
                </c:pt>
                <c:pt idx="105">
                  <c:v>8.9622360498943426E-2</c:v>
                </c:pt>
                <c:pt idx="106">
                  <c:v>0.1040354990009318</c:v>
                </c:pt>
                <c:pt idx="107">
                  <c:v>0.1186559105192127</c:v>
                </c:pt>
                <c:pt idx="108">
                  <c:v>0.13296527605215794</c:v>
                </c:pt>
                <c:pt idx="109">
                  <c:v>0.14639534357832315</c:v>
                </c:pt>
                <c:pt idx="110">
                  <c:v>0.15836381788970966</c:v>
                </c:pt>
                <c:pt idx="111">
                  <c:v>0.16831548537268248</c:v>
                </c:pt>
                <c:pt idx="112">
                  <c:v>0.17576461556004971</c:v>
                </c:pt>
                <c:pt idx="113">
                  <c:v>0.18033416256754276</c:v>
                </c:pt>
                <c:pt idx="114">
                  <c:v>0.18178736984797217</c:v>
                </c:pt>
                <c:pt idx="115">
                  <c:v>0.18004809085930112</c:v>
                </c:pt>
                <c:pt idx="116">
                  <c:v>0.17520739704116642</c:v>
                </c:pt>
                <c:pt idx="117">
                  <c:v>0.16751567421129646</c:v>
                </c:pt>
                <c:pt idx="118">
                  <c:v>0.15736116157665878</c:v>
                </c:pt>
                <c:pt idx="119">
                  <c:v>0.1452374933026197</c:v>
                </c:pt>
                <c:pt idx="120">
                  <c:v>0.13170401793849212</c:v>
                </c:pt>
                <c:pt idx="121">
                  <c:v>0.11734332524365117</c:v>
                </c:pt>
                <c:pt idx="122">
                  <c:v>0.10272043367012169</c:v>
                </c:pt>
                <c:pt idx="123">
                  <c:v>8.8347524275566358E-2</c:v>
                </c:pt>
                <c:pt idx="124">
                  <c:v>7.4657081766813155E-2</c:v>
                </c:pt>
                <c:pt idx="125">
                  <c:v>6.1985016664869233E-2</c:v>
                </c:pt>
                <c:pt idx="126">
                  <c:v>5.0564011430185858E-2</c:v>
                </c:pt>
                <c:pt idx="127">
                  <c:v>4.0526155413394029E-2</c:v>
                </c:pt>
                <c:pt idx="128">
                  <c:v>3.1913054692452994E-2</c:v>
                </c:pt>
                <c:pt idx="129">
                  <c:v>2.4691099730510559E-2</c:v>
                </c:pt>
                <c:pt idx="130">
                  <c:v>1.8769451308118953E-2</c:v>
                </c:pt>
                <c:pt idx="131">
                  <c:v>1.4018508409221182E-2</c:v>
                </c:pt>
                <c:pt idx="132">
                  <c:v>1.0287056430479899E-2</c:v>
                </c:pt>
                <c:pt idx="133">
                  <c:v>7.4168504826623597E-3</c:v>
                </c:pt>
                <c:pt idx="134">
                  <c:v>5.2539630260738119E-3</c:v>
                </c:pt>
                <c:pt idx="135">
                  <c:v>3.6567358241019567E-3</c:v>
                </c:pt>
                <c:pt idx="136">
                  <c:v>2.5005713265620236E-3</c:v>
                </c:pt>
                <c:pt idx="137">
                  <c:v>1.6800569114426296E-3</c:v>
                </c:pt>
                <c:pt idx="138">
                  <c:v>1.1090415735312453E-3</c:v>
                </c:pt>
                <c:pt idx="139">
                  <c:v>7.1930113477408424E-4</c:v>
                </c:pt>
                <c:pt idx="140">
                  <c:v>4.5836637464528721E-4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049-405F-B875-4B600144F571}"/>
            </c:ext>
          </c:extLst>
        </c:ser>
        <c:ser>
          <c:idx val="22"/>
          <c:order val="22"/>
          <c:tx>
            <c:strRef>
              <c:f>Mieszanina!$AJ$1</c:f>
              <c:strCache>
                <c:ptCount val="1"/>
                <c:pt idx="0">
                  <c:v>0,61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Mieszanina!$AJ$2:$AJ$142</c:f>
              <c:numCache>
                <c:formatCode>General</c:formatCode>
                <c:ptCount val="141"/>
                <c:pt idx="0">
                  <c:v>1.1606689596212103E-27</c:v>
                </c:pt>
                <c:pt idx="1">
                  <c:v>4.617151665580776E-27</c:v>
                </c:pt>
                <c:pt idx="2">
                  <c:v>1.8080365648785298E-26</c:v>
                </c:pt>
                <c:pt idx="3">
                  <c:v>6.9673367435155259E-26</c:v>
                </c:pt>
                <c:pt idx="4">
                  <c:v>2.6414004792805409E-25</c:v>
                </c:pt>
                <c:pt idx="5">
                  <c:v>9.8494082771965267E-25</c:v>
                </c:pt>
                <c:pt idx="6">
                  <c:v>3.6116992433657824E-24</c:v>
                </c:pt>
                <c:pt idx="7">
                  <c:v>1.3021761788117899E-23</c:v>
                </c:pt>
                <c:pt idx="8">
                  <c:v>4.6155950056801334E-23</c:v>
                </c:pt>
                <c:pt idx="9">
                  <c:v>1.6081939525795299E-22</c:v>
                </c:pt>
                <c:pt idx="10">
                  <c:v>5.5076107199160208E-22</c:v>
                </c:pt>
                <c:pt idx="11">
                  <c:v>1.8538317787979763E-21</c:v>
                </c:pt>
                <c:pt idx="12">
                  <c:v>6.1324438253693976E-21</c:v>
                </c:pt>
                <c:pt idx="13">
                  <c:v>1.9935705396160721E-20</c:v>
                </c:pt>
                <c:pt idx="14">
                  <c:v>6.3686427299627706E-20</c:v>
                </c:pt>
                <c:pt idx="15">
                  <c:v>1.9992406790443844E-19</c:v>
                </c:pt>
                <c:pt idx="16">
                  <c:v>6.1670073394589805E-19</c:v>
                </c:pt>
                <c:pt idx="17">
                  <c:v>1.8692417076225371E-18</c:v>
                </c:pt>
                <c:pt idx="18">
                  <c:v>5.5671156932984953E-18</c:v>
                </c:pt>
                <c:pt idx="19">
                  <c:v>1.6291550814829695E-17</c:v>
                </c:pt>
                <c:pt idx="20">
                  <c:v>4.6844303740198818E-17</c:v>
                </c:pt>
                <c:pt idx="21">
                  <c:v>1.3234546747235402E-16</c:v>
                </c:pt>
                <c:pt idx="22">
                  <c:v>3.6738025021352342E-16</c:v>
                </c:pt>
                <c:pt idx="23">
                  <c:v>1.0020148413481992E-15</c:v>
                </c:pt>
                <c:pt idx="24">
                  <c:v>2.6852319504611272E-15</c:v>
                </c:pt>
                <c:pt idx="25">
                  <c:v>7.0702842718540844E-15</c:v>
                </c:pt>
                <c:pt idx="26">
                  <c:v>1.829101580595307E-14</c:v>
                </c:pt>
                <c:pt idx="27">
                  <c:v>4.6492553554975852E-14</c:v>
                </c:pt>
                <c:pt idx="28">
                  <c:v>1.161107894253747E-13</c:v>
                </c:pt>
                <c:pt idx="29">
                  <c:v>2.8490792147621196E-13</c:v>
                </c:pt>
                <c:pt idx="30">
                  <c:v>6.8687634422640283E-13</c:v>
                </c:pt>
                <c:pt idx="31">
                  <c:v>1.6270246369983324E-12</c:v>
                </c:pt>
                <c:pt idx="32">
                  <c:v>3.7866117734023737E-12</c:v>
                </c:pt>
                <c:pt idx="33">
                  <c:v>8.6586093488369574E-12</c:v>
                </c:pt>
                <c:pt idx="34">
                  <c:v>1.9452970312129512E-11</c:v>
                </c:pt>
                <c:pt idx="35">
                  <c:v>4.2940180914406016E-11</c:v>
                </c:pt>
                <c:pt idx="36">
                  <c:v>9.3128323272671572E-11</c:v>
                </c:pt>
                <c:pt idx="37">
                  <c:v>1.9844469929586934E-10</c:v>
                </c:pt>
                <c:pt idx="38">
                  <c:v>4.1546734461872865E-10</c:v>
                </c:pt>
                <c:pt idx="39">
                  <c:v>8.54621569817764E-10</c:v>
                </c:pt>
                <c:pt idx="40">
                  <c:v>1.7272304315552711E-9</c:v>
                </c:pt>
                <c:pt idx="41">
                  <c:v>3.4297788367945158E-9</c:v>
                </c:pt>
                <c:pt idx="42">
                  <c:v>6.6914663223165214E-9</c:v>
                </c:pt>
                <c:pt idx="43">
                  <c:v>1.2826724716619755E-8</c:v>
                </c:pt>
                <c:pt idx="44">
                  <c:v>2.4157362154214682E-8</c:v>
                </c:pt>
                <c:pt idx="45">
                  <c:v>4.4701538699503548E-8</c:v>
                </c:pt>
                <c:pt idx="46">
                  <c:v>8.1270818852355559E-8</c:v>
                </c:pt>
                <c:pt idx="47">
                  <c:v>1.4517304226640795E-7</c:v>
                </c:pt>
                <c:pt idx="48">
                  <c:v>2.5478654098084728E-7</c:v>
                </c:pt>
                <c:pt idx="49">
                  <c:v>4.3934545268918846E-7</c:v>
                </c:pt>
                <c:pt idx="50">
                  <c:v>7.443461140036883E-7</c:v>
                </c:pt>
                <c:pt idx="51">
                  <c:v>1.2390329118022524E-6</c:v>
                </c:pt>
                <c:pt idx="52">
                  <c:v>2.026421942135014E-6</c:v>
                </c:pt>
                <c:pt idx="53">
                  <c:v>3.2562371729323139E-6</c:v>
                </c:pt>
                <c:pt idx="54">
                  <c:v>5.1409252472852087E-6</c:v>
                </c:pt>
                <c:pt idx="55">
                  <c:v>7.9745402167959101E-6</c:v>
                </c:pt>
                <c:pt idx="56">
                  <c:v>1.2153716943178682E-5</c:v>
                </c:pt>
                <c:pt idx="57">
                  <c:v>1.8199174166256669E-5</c:v>
                </c:pt>
                <c:pt idx="58">
                  <c:v>2.6775238119758649E-5</c:v>
                </c:pt>
                <c:pt idx="59">
                  <c:v>3.8703843793600874E-5</c:v>
                </c:pt>
                <c:pt idx="60">
                  <c:v>5.4968508139229261E-5</c:v>
                </c:pt>
                <c:pt idx="61">
                  <c:v>7.6703096899371448E-5</c:v>
                </c:pt>
                <c:pt idx="62">
                  <c:v>1.0516008967891635E-4</c:v>
                </c:pt>
                <c:pt idx="63">
                  <c:v>1.4165375896574471E-4</c:v>
                </c:pt>
                <c:pt idx="64">
                  <c:v>1.8747543926570523E-4</c:v>
                </c:pt>
                <c:pt idx="65">
                  <c:v>2.437809706081757E-4</c:v>
                </c:pt>
                <c:pt idx="66">
                  <c:v>3.1145436082613521E-4</c:v>
                </c:pt>
                <c:pt idx="67">
                  <c:v>3.9095638236869246E-4</c:v>
                </c:pt>
                <c:pt idx="68">
                  <c:v>4.8217160472978918E-4</c:v>
                </c:pt>
                <c:pt idx="69">
                  <c:v>5.8427145563349754E-4</c:v>
                </c:pt>
                <c:pt idx="70">
                  <c:v>6.9561339687625146E-4</c:v>
                </c:pt>
                <c:pt idx="71">
                  <c:v>8.1369635756703082E-4</c:v>
                </c:pt>
                <c:pt idx="72">
                  <c:v>9.3518962099083743E-4</c:v>
                </c:pt>
                <c:pt idx="73">
                  <c:v>1.056046304005333E-3</c:v>
                </c:pt>
                <c:pt idx="74">
                  <c:v>1.1717038859368621E-3</c:v>
                </c:pt>
                <c:pt idx="75">
                  <c:v>1.2773640493023777E-3</c:v>
                </c:pt>
                <c:pt idx="76">
                  <c:v>1.3683340281658884E-3</c:v>
                </c:pt>
                <c:pt idx="77">
                  <c:v>1.44040366482448E-3</c:v>
                </c:pt>
                <c:pt idx="78">
                  <c:v>1.4902283720032202E-3</c:v>
                </c:pt>
                <c:pt idx="79">
                  <c:v>1.5156897149401689E-3</c:v>
                </c:pt>
                <c:pt idx="80">
                  <c:v>1.5162131633158385E-3</c:v>
                </c:pt>
                <c:pt idx="81">
                  <c:v>1.4930365356447043E-3</c:v>
                </c:pt>
                <c:pt idx="82">
                  <c:v>1.449441496879638E-3</c:v>
                </c:pt>
                <c:pt idx="83">
                  <c:v>1.3909818464486227E-3</c:v>
                </c:pt>
                <c:pt idx="84">
                  <c:v>1.3257630250488976E-3</c:v>
                </c:pt>
                <c:pt idx="85">
                  <c:v>1.2648433960977946E-3</c:v>
                </c:pt>
                <c:pt idx="86">
                  <c:v>1.2228351770931527E-3</c:v>
                </c:pt>
                <c:pt idx="87">
                  <c:v>1.2187771201556134E-3</c:v>
                </c:pt>
                <c:pt idx="88">
                  <c:v>1.2773282328983444E-3</c:v>
                </c:pt>
                <c:pt idx="89">
                  <c:v>1.4302889355168838E-3</c:v>
                </c:pt>
                <c:pt idx="90">
                  <c:v>1.7183916434107016E-3</c:v>
                </c:pt>
                <c:pt idx="91">
                  <c:v>2.1932180551189522E-3</c:v>
                </c:pt>
                <c:pt idx="92">
                  <c:v>2.9190004386151964E-3</c:v>
                </c:pt>
                <c:pt idx="93">
                  <c:v>3.9739589293823008E-3</c:v>
                </c:pt>
                <c:pt idx="94">
                  <c:v>5.4507319241444514E-3</c:v>
                </c:pt>
                <c:pt idx="95">
                  <c:v>7.4553931133505046E-3</c:v>
                </c:pt>
                <c:pt idx="96">
                  <c:v>1.010454122634318E-2</c:v>
                </c:pt>
                <c:pt idx="97">
                  <c:v>1.3520021907838966E-2</c:v>
                </c:pt>
                <c:pt idx="98">
                  <c:v>1.7821014734825131E-2</c:v>
                </c:pt>
                <c:pt idx="99">
                  <c:v>2.3113499803817827E-2</c:v>
                </c:pt>
                <c:pt idx="100">
                  <c:v>2.947749685043706E-2</c:v>
                </c:pt>
                <c:pt idx="101">
                  <c:v>3.6952911864774299E-2</c:v>
                </c:pt>
                <c:pt idx="102">
                  <c:v>4.5525274219702601E-2</c:v>
                </c:pt>
                <c:pt idx="103">
                  <c:v>5.5113024732530873E-2</c:v>
                </c:pt>
                <c:pt idx="104">
                  <c:v>6.55582363123038E-2</c:v>
                </c:pt>
                <c:pt idx="105">
                  <c:v>7.6622635200877337E-2</c:v>
                </c:pt>
                <c:pt idx="106">
                  <c:v>8.7990488756194543E-2</c:v>
                </c:pt>
                <c:pt idx="107">
                  <c:v>9.927932408808339E-2</c:v>
                </c:pt>
                <c:pt idx="108">
                  <c:v>0.11005858341432451</c:v>
                </c:pt>
                <c:pt idx="109">
                  <c:v>0.11987530532195174</c:v>
                </c:pt>
                <c:pt idx="110">
                  <c:v>0.128284890335397</c:v>
                </c:pt>
                <c:pt idx="111">
                  <c:v>0.13488413205906533</c:v>
                </c:pt>
                <c:pt idx="112">
                  <c:v>0.13934313270241949</c:v>
                </c:pt>
                <c:pt idx="113">
                  <c:v>0.14143259560346577</c:v>
                </c:pt>
                <c:pt idx="114">
                  <c:v>0.14104335186951097</c:v>
                </c:pt>
                <c:pt idx="115">
                  <c:v>0.1381958048488382</c:v>
                </c:pt>
                <c:pt idx="116">
                  <c:v>0.13303815376070649</c:v>
                </c:pt>
                <c:pt idx="117">
                  <c:v>0.12583361074504137</c:v>
                </c:pt>
                <c:pt idx="118">
                  <c:v>0.11693814534929658</c:v>
                </c:pt>
                <c:pt idx="119">
                  <c:v>0.106771374791213</c:v>
                </c:pt>
                <c:pt idx="120">
                  <c:v>9.5783908870081702E-2</c:v>
                </c:pt>
                <c:pt idx="121">
                  <c:v>8.4424668742569112E-2</c:v>
                </c:pt>
                <c:pt idx="122">
                  <c:v>7.311142708052179E-2</c:v>
                </c:pt>
                <c:pt idx="123">
                  <c:v>6.2207141224113638E-2</c:v>
                </c:pt>
                <c:pt idx="124">
                  <c:v>5.2003708140820379E-2</c:v>
                </c:pt>
                <c:pt idx="125">
                  <c:v>4.2713726973507636E-2</c:v>
                </c:pt>
                <c:pt idx="126">
                  <c:v>3.4469875010486213E-2</c:v>
                </c:pt>
                <c:pt idx="127">
                  <c:v>2.733071768986373E-2</c:v>
                </c:pt>
                <c:pt idx="128">
                  <c:v>2.1291264241981741E-2</c:v>
                </c:pt>
                <c:pt idx="129">
                  <c:v>1.6296372752839312E-2</c:v>
                </c:pt>
                <c:pt idx="130">
                  <c:v>1.2255175530653407E-2</c:v>
                </c:pt>
                <c:pt idx="131">
                  <c:v>9.0549740150031744E-3</c:v>
                </c:pt>
                <c:pt idx="132">
                  <c:v>6.5734591270055999E-3</c:v>
                </c:pt>
                <c:pt idx="133">
                  <c:v>4.6885636005006706E-3</c:v>
                </c:pt>
                <c:pt idx="134">
                  <c:v>3.2856760530099722E-3</c:v>
                </c:pt>
                <c:pt idx="135">
                  <c:v>2.2622925201661367E-3</c:v>
                </c:pt>
                <c:pt idx="136">
                  <c:v>1.530424335597982E-3</c:v>
                </c:pt>
                <c:pt idx="137">
                  <c:v>1.0172180370083431E-3</c:v>
                </c:pt>
                <c:pt idx="138">
                  <c:v>6.642863492688719E-4</c:v>
                </c:pt>
                <c:pt idx="139">
                  <c:v>4.2622183044421845E-4</c:v>
                </c:pt>
                <c:pt idx="140">
                  <c:v>2.6869224864954839E-4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049-405F-B875-4B600144F571}"/>
            </c:ext>
          </c:extLst>
        </c:ser>
        <c:ser>
          <c:idx val="23"/>
          <c:order val="23"/>
          <c:tx>
            <c:strRef>
              <c:f>Mieszanina!$AK$1</c:f>
              <c:strCache>
                <c:ptCount val="1"/>
                <c:pt idx="0">
                  <c:v>0,64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Mieszanina!$AK$2:$AK$142</c:f>
              <c:numCache>
                <c:formatCode>General</c:formatCode>
                <c:ptCount val="141"/>
                <c:pt idx="0">
                  <c:v>4.6182754561876522E-27</c:v>
                </c:pt>
                <c:pt idx="1">
                  <c:v>1.8091766030028516E-26</c:v>
                </c:pt>
                <c:pt idx="2">
                  <c:v>6.9819463000972434E-26</c:v>
                </c:pt>
                <c:pt idx="3">
                  <c:v>2.6532457199733782E-25</c:v>
                </c:pt>
                <c:pt idx="4">
                  <c:v>9.9248095390942545E-25</c:v>
                </c:pt>
                <c:pt idx="5">
                  <c:v>3.653200437486255E-24</c:v>
                </c:pt>
                <c:pt idx="6">
                  <c:v>1.3228663152420976E-23</c:v>
                </c:pt>
                <c:pt idx="7">
                  <c:v>4.7114315404723237E-23</c:v>
                </c:pt>
                <c:pt idx="8">
                  <c:v>1.6500752412752612E-22</c:v>
                </c:pt>
                <c:pt idx="9">
                  <c:v>5.6820063926094742E-22</c:v>
                </c:pt>
                <c:pt idx="10">
                  <c:v>1.9234970234542319E-21</c:v>
                </c:pt>
                <c:pt idx="11">
                  <c:v>6.4007011347724121E-21</c:v>
                </c:pt>
                <c:pt idx="12">
                  <c:v>2.0934966665435662E-20</c:v>
                </c:pt>
                <c:pt idx="13">
                  <c:v>6.7296867228773541E-20</c:v>
                </c:pt>
                <c:pt idx="14">
                  <c:v>2.1260328123768206E-19</c:v>
                </c:pt>
                <c:pt idx="15">
                  <c:v>6.6005006543689359E-19</c:v>
                </c:pt>
                <c:pt idx="16">
                  <c:v>2.0137178135844956E-18</c:v>
                </c:pt>
                <c:pt idx="17">
                  <c:v>6.0370013082954759E-18</c:v>
                </c:pt>
                <c:pt idx="18">
                  <c:v>1.7784165594089843E-17</c:v>
                </c:pt>
                <c:pt idx="19">
                  <c:v>5.147851383205973E-17</c:v>
                </c:pt>
                <c:pt idx="20">
                  <c:v>1.4641690044235285E-16</c:v>
                </c:pt>
                <c:pt idx="21">
                  <c:v>4.0918803675558747E-16</c:v>
                </c:pt>
                <c:pt idx="22">
                  <c:v>1.1236113156785337E-15</c:v>
                </c:pt>
                <c:pt idx="23">
                  <c:v>3.0315631092672268E-15</c:v>
                </c:pt>
                <c:pt idx="24">
                  <c:v>8.036576640669701E-15</c:v>
                </c:pt>
                <c:pt idx="25">
                  <c:v>2.093277427569674E-14</c:v>
                </c:pt>
                <c:pt idx="26">
                  <c:v>5.3571212123615326E-14</c:v>
                </c:pt>
                <c:pt idx="27">
                  <c:v>1.3470487464732587E-13</c:v>
                </c:pt>
                <c:pt idx="28">
                  <c:v>3.3279808444751104E-13</c:v>
                </c:pt>
                <c:pt idx="29">
                  <c:v>8.0783520483672939E-13</c:v>
                </c:pt>
                <c:pt idx="30">
                  <c:v>1.926673811206805E-12</c:v>
                </c:pt>
                <c:pt idx="31">
                  <c:v>4.5147766070165575E-12</c:v>
                </c:pt>
                <c:pt idx="32">
                  <c:v>1.0394565316729215E-11</c:v>
                </c:pt>
                <c:pt idx="33">
                  <c:v>2.3513531266825186E-11</c:v>
                </c:pt>
                <c:pt idx="34">
                  <c:v>5.2260119659864244E-11</c:v>
                </c:pt>
                <c:pt idx="35">
                  <c:v>1.1412048416869559E-10</c:v>
                </c:pt>
                <c:pt idx="36">
                  <c:v>2.4484835046186336E-10</c:v>
                </c:pt>
                <c:pt idx="37">
                  <c:v>5.1614401218598826E-10</c:v>
                </c:pt>
                <c:pt idx="38">
                  <c:v>1.0690168353135132E-9</c:v>
                </c:pt>
                <c:pt idx="39">
                  <c:v>2.1753942615662411E-9</c:v>
                </c:pt>
                <c:pt idx="40">
                  <c:v>4.3494171882581402E-9</c:v>
                </c:pt>
                <c:pt idx="41">
                  <c:v>8.544048467783101E-9</c:v>
                </c:pt>
                <c:pt idx="42">
                  <c:v>1.6490575179409508E-8</c:v>
                </c:pt>
                <c:pt idx="43">
                  <c:v>3.1271398082404345E-8</c:v>
                </c:pt>
                <c:pt idx="44">
                  <c:v>5.8263709219242588E-8</c:v>
                </c:pt>
                <c:pt idx="45">
                  <c:v>1.0665672682470438E-7</c:v>
                </c:pt>
                <c:pt idx="46">
                  <c:v>1.9183048574898118E-7</c:v>
                </c:pt>
                <c:pt idx="47">
                  <c:v>3.3898948219867705E-7</c:v>
                </c:pt>
                <c:pt idx="48">
                  <c:v>5.8856443784564924E-7</c:v>
                </c:pt>
                <c:pt idx="49">
                  <c:v>1.0040168195987875E-6</c:v>
                </c:pt>
                <c:pt idx="50">
                  <c:v>1.6827791360725851E-6</c:v>
                </c:pt>
                <c:pt idx="51">
                  <c:v>2.7711012580270501E-6</c:v>
                </c:pt>
                <c:pt idx="52">
                  <c:v>4.4834962142582641E-6</c:v>
                </c:pt>
                <c:pt idx="53">
                  <c:v>7.1272229668304555E-6</c:v>
                </c:pt>
                <c:pt idx="54">
                  <c:v>1.1131738669156802E-5</c:v>
                </c:pt>
                <c:pt idx="55">
                  <c:v>1.7082238133176586E-5</c:v>
                </c:pt>
                <c:pt idx="56">
                  <c:v>2.5755242858725646E-5</c:v>
                </c:pt>
                <c:pt idx="57">
                  <c:v>3.8152731055463293E-5</c:v>
                </c:pt>
                <c:pt idx="58">
                  <c:v>5.5529621598520489E-5</c:v>
                </c:pt>
                <c:pt idx="59">
                  <c:v>7.9407750967306549E-5</c:v>
                </c:pt>
                <c:pt idx="60">
                  <c:v>1.1156813550434166E-4</c:v>
                </c:pt>
                <c:pt idx="61">
                  <c:v>1.5401270627596634E-4</c:v>
                </c:pt>
                <c:pt idx="62">
                  <c:v>2.0888729596785203E-4</c:v>
                </c:pt>
                <c:pt idx="63">
                  <c:v>2.783598582281133E-4</c:v>
                </c:pt>
                <c:pt idx="64">
                  <c:v>3.6445196534723798E-4</c:v>
                </c:pt>
                <c:pt idx="65">
                  <c:v>4.6882753884460918E-4</c:v>
                </c:pt>
                <c:pt idx="66">
                  <c:v>5.9255011938115249E-4</c:v>
                </c:pt>
                <c:pt idx="67">
                  <c:v>7.3582795007829272E-4</c:v>
                </c:pt>
                <c:pt idx="68">
                  <c:v>8.9777351256846601E-4</c:v>
                </c:pt>
                <c:pt idx="69">
                  <c:v>1.076209449848252E-3</c:v>
                </c:pt>
                <c:pt idx="70">
                  <c:v>1.2675545592500332E-3</c:v>
                </c:pt>
                <c:pt idx="71">
                  <c:v>1.4668205746197582E-3</c:v>
                </c:pt>
                <c:pt idx="72">
                  <c:v>1.6677422445921064E-3</c:v>
                </c:pt>
                <c:pt idx="73">
                  <c:v>1.8630501147974591E-3</c:v>
                </c:pt>
                <c:pt idx="74">
                  <c:v>2.0448788123940114E-3</c:v>
                </c:pt>
                <c:pt idx="75">
                  <c:v>2.2052858228986593E-3</c:v>
                </c:pt>
                <c:pt idx="76">
                  <c:v>2.3368396896744285E-3</c:v>
                </c:pt>
                <c:pt idx="77">
                  <c:v>2.4332253568180497E-3</c:v>
                </c:pt>
                <c:pt idx="78">
                  <c:v>2.48981068747566E-3</c:v>
                </c:pt>
                <c:pt idx="79">
                  <c:v>2.5041236951280324E-3</c:v>
                </c:pt>
                <c:pt idx="80">
                  <c:v>2.4762049727012855E-3</c:v>
                </c:pt>
                <c:pt idx="81">
                  <c:v>2.4088228219939587E-3</c:v>
                </c:pt>
                <c:pt idx="82">
                  <c:v>2.3075667674263222E-3</c:v>
                </c:pt>
                <c:pt idx="83">
                  <c:v>2.1808643811614039E-3</c:v>
                </c:pt>
                <c:pt idx="84">
                  <c:v>2.0399918679782645E-3</c:v>
                </c:pt>
                <c:pt idx="85">
                  <c:v>1.899165776368615E-3</c:v>
                </c:pt>
                <c:pt idx="86">
                  <c:v>1.7758070876148825E-3</c:v>
                </c:pt>
                <c:pt idx="87">
                  <c:v>1.6910562716350422E-3</c:v>
                </c:pt>
                <c:pt idx="88">
                  <c:v>1.6705864678020013E-3</c:v>
                </c:pt>
                <c:pt idx="89">
                  <c:v>1.7457111940641472E-3</c:v>
                </c:pt>
                <c:pt idx="90">
                  <c:v>1.9547144504666958E-3</c:v>
                </c:pt>
                <c:pt idx="91">
                  <c:v>2.3442489570167954E-3</c:v>
                </c:pt>
                <c:pt idx="92">
                  <c:v>2.9705600126027575E-3</c:v>
                </c:pt>
                <c:pt idx="93">
                  <c:v>3.9002092985550166E-3</c:v>
                </c:pt>
                <c:pt idx="94">
                  <c:v>5.209909873613713E-3</c:v>
                </c:pt>
                <c:pt idx="95">
                  <c:v>6.9850585447810793E-3</c:v>
                </c:pt>
                <c:pt idx="96">
                  <c:v>9.3165835384235798E-3</c:v>
                </c:pt>
                <c:pt idx="97">
                  <c:v>1.2295830151223553E-2</c:v>
                </c:pt>
                <c:pt idx="98">
                  <c:v>1.6007393922017648E-2</c:v>
                </c:pt>
                <c:pt idx="99">
                  <c:v>2.0520076868790947E-2</c:v>
                </c:pt>
                <c:pt idx="100">
                  <c:v>2.5876468327015935E-2</c:v>
                </c:pt>
                <c:pt idx="101">
                  <c:v>3.2082000680303313E-2</c:v>
                </c:pt>
                <c:pt idx="102">
                  <c:v>3.909464822297247E-2</c:v>
                </c:pt>
                <c:pt idx="103">
                  <c:v>4.6816660796785564E-2</c:v>
                </c:pt>
                <c:pt idx="104">
                  <c:v>5.5089789267699349E-2</c:v>
                </c:pt>
                <c:pt idx="105">
                  <c:v>6.3695317643222546E-2</c:v>
                </c:pt>
                <c:pt idx="106">
                  <c:v>7.2359844489537209E-2</c:v>
                </c:pt>
                <c:pt idx="107">
                  <c:v>8.0767170481505599E-2</c:v>
                </c:pt>
                <c:pt idx="108">
                  <c:v>8.8575908553505445E-2</c:v>
                </c:pt>
                <c:pt idx="109">
                  <c:v>9.5441636196703122E-2</c:v>
                </c:pt>
                <c:pt idx="110">
                  <c:v>0.10104167935591955</c:v>
                </c:pt>
                <c:pt idx="111">
                  <c:v>0.10510008183100641</c:v>
                </c:pt>
                <c:pt idx="112">
                  <c:v>0.10741008027512003</c:v>
                </c:pt>
                <c:pt idx="113">
                  <c:v>0.10785153619728541</c:v>
                </c:pt>
                <c:pt idx="114">
                  <c:v>0.10640127627031622</c:v>
                </c:pt>
                <c:pt idx="115">
                  <c:v>0.10313509954476385</c:v>
                </c:pt>
                <c:pt idx="116">
                  <c:v>9.8221207688091408E-2</c:v>
                </c:pt>
                <c:pt idx="117">
                  <c:v>9.1905849509720125E-2</c:v>
                </c:pt>
                <c:pt idx="118">
                  <c:v>8.4492884147908828E-2</c:v>
                </c:pt>
                <c:pt idx="119">
                  <c:v>7.6319621596000975E-2</c:v>
                </c:pt>
                <c:pt idx="120">
                  <c:v>6.773160569271125E-2</c:v>
                </c:pt>
                <c:pt idx="121">
                  <c:v>5.9058936538268693E-2</c:v>
                </c:pt>
                <c:pt idx="122">
                  <c:v>5.0596323500175892E-2</c:v>
                </c:pt>
                <c:pt idx="123">
                  <c:v>4.2588406006128017E-2</c:v>
                </c:pt>
                <c:pt idx="124">
                  <c:v>3.5221098516338645E-2</c:v>
                </c:pt>
                <c:pt idx="125">
                  <c:v>2.8618936757676676E-2</c:v>
                </c:pt>
                <c:pt idx="126">
                  <c:v>2.2847736372794986E-2</c:v>
                </c:pt>
                <c:pt idx="127">
                  <c:v>1.7921400665563806E-2</c:v>
                </c:pt>
                <c:pt idx="128">
                  <c:v>1.3811466868146787E-2</c:v>
                </c:pt>
                <c:pt idx="129">
                  <c:v>1.0457954517251903E-2</c:v>
                </c:pt>
                <c:pt idx="130">
                  <c:v>7.7802361236552235E-3</c:v>
                </c:pt>
                <c:pt idx="131">
                  <c:v>5.6869301339470112E-3</c:v>
                </c:pt>
                <c:pt idx="132">
                  <c:v>4.0841538553653646E-3</c:v>
                </c:pt>
                <c:pt idx="133">
                  <c:v>2.8818102498089377E-3</c:v>
                </c:pt>
                <c:pt idx="134">
                  <c:v>1.9978724374171549E-3</c:v>
                </c:pt>
                <c:pt idx="135">
                  <c:v>1.3608467339610217E-3</c:v>
                </c:pt>
                <c:pt idx="136">
                  <c:v>9.1073024889827699E-4</c:v>
                </c:pt>
                <c:pt idx="137">
                  <c:v>5.9883805857621699E-4</c:v>
                </c:pt>
                <c:pt idx="138">
                  <c:v>3.8687272471953663E-4</c:v>
                </c:pt>
                <c:pt idx="139">
                  <c:v>2.4556468861673003E-4</c:v>
                </c:pt>
                <c:pt idx="140">
                  <c:v>1.5314499489899608E-4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049-405F-B875-4B600144F571}"/>
            </c:ext>
          </c:extLst>
        </c:ser>
        <c:ser>
          <c:idx val="24"/>
          <c:order val="24"/>
          <c:tx>
            <c:strRef>
              <c:f>Mieszanina!$AL$1</c:f>
              <c:strCache>
                <c:ptCount val="1"/>
                <c:pt idx="0">
                  <c:v>0,67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Mieszanina!$AL$2:$AL$142</c:f>
              <c:numCache>
                <c:formatCode>General</c:formatCode>
                <c:ptCount val="141"/>
                <c:pt idx="0">
                  <c:v>1.8061282582295656E-26</c:v>
                </c:pt>
                <c:pt idx="1">
                  <c:v>6.9557030498139741E-26</c:v>
                </c:pt>
                <c:pt idx="2">
                  <c:v>2.6415265682326298E-25</c:v>
                </c:pt>
                <c:pt idx="3">
                  <c:v>9.88657268389576E-25</c:v>
                </c:pt>
                <c:pt idx="4">
                  <c:v>3.6450168976434111E-24</c:v>
                </c:pt>
                <c:pt idx="5">
                  <c:v>1.3232191411392865E-23</c:v>
                </c:pt>
                <c:pt idx="6">
                  <c:v>4.7280796687468718E-23</c:v>
                </c:pt>
                <c:pt idx="7">
                  <c:v>1.6623597818370699E-22</c:v>
                </c:pt>
                <c:pt idx="8">
                  <c:v>5.7496331305363742E-22</c:v>
                </c:pt>
                <c:pt idx="9">
                  <c:v>1.9558526896013868E-21</c:v>
                </c:pt>
                <c:pt idx="10">
                  <c:v>6.5423655175817294E-21</c:v>
                </c:pt>
                <c:pt idx="11">
                  <c:v>2.1516480388842813E-20</c:v>
                </c:pt>
                <c:pt idx="12">
                  <c:v>6.9565158038545346E-20</c:v>
                </c:pt>
                <c:pt idx="13">
                  <c:v>2.2108139440876058E-19</c:v>
                </c:pt>
                <c:pt idx="14">
                  <c:v>6.905833163693838E-19</c:v>
                </c:pt>
                <c:pt idx="15">
                  <c:v>2.1200862465489856E-18</c:v>
                </c:pt>
                <c:pt idx="16">
                  <c:v>6.3964645780205894E-18</c:v>
                </c:pt>
                <c:pt idx="17">
                  <c:v>1.8965110999748431E-17</c:v>
                </c:pt>
                <c:pt idx="18">
                  <c:v>5.5256482960695664E-17</c:v>
                </c:pt>
                <c:pt idx="19">
                  <c:v>1.5820131365981382E-16</c:v>
                </c:pt>
                <c:pt idx="20">
                  <c:v>4.4506651571223292E-16</c:v>
                </c:pt>
                <c:pt idx="21">
                  <c:v>1.2303218976796488E-15</c:v>
                </c:pt>
                <c:pt idx="22">
                  <c:v>3.3418290972655477E-15</c:v>
                </c:pt>
                <c:pt idx="23">
                  <c:v>8.9189837123764984E-15</c:v>
                </c:pt>
                <c:pt idx="24">
                  <c:v>2.3388763489006593E-14</c:v>
                </c:pt>
                <c:pt idx="25">
                  <c:v>6.0263717011595252E-14</c:v>
                </c:pt>
                <c:pt idx="26">
                  <c:v>1.5256610868031841E-13</c:v>
                </c:pt>
                <c:pt idx="27">
                  <c:v>3.7949937560124382E-13</c:v>
                </c:pt>
                <c:pt idx="28">
                  <c:v>9.2749747229508183E-13</c:v>
                </c:pt>
                <c:pt idx="29">
                  <c:v>2.2272107137683786E-12</c:v>
                </c:pt>
                <c:pt idx="30">
                  <c:v>5.254789696875664E-12</c:v>
                </c:pt>
                <c:pt idx="31">
                  <c:v>1.2181300470074541E-11</c:v>
                </c:pt>
                <c:pt idx="32">
                  <c:v>2.774439735713072E-11</c:v>
                </c:pt>
                <c:pt idx="33">
                  <c:v>6.2086828675307144E-11</c:v>
                </c:pt>
                <c:pt idx="34">
                  <c:v>1.3651034420416789E-10</c:v>
                </c:pt>
                <c:pt idx="35">
                  <c:v>2.9489881625978845E-10</c:v>
                </c:pt>
                <c:pt idx="36">
                  <c:v>6.2592378593106049E-10</c:v>
                </c:pt>
                <c:pt idx="37">
                  <c:v>1.305300471588173E-9</c:v>
                </c:pt>
                <c:pt idx="38">
                  <c:v>2.67448314430504E-9</c:v>
                </c:pt>
                <c:pt idx="39">
                  <c:v>5.3840531238768256E-9</c:v>
                </c:pt>
                <c:pt idx="40">
                  <c:v>1.0649242609396789E-8</c:v>
                </c:pt>
                <c:pt idx="41">
                  <c:v>2.0695116079699846E-8</c:v>
                </c:pt>
                <c:pt idx="42">
                  <c:v>3.9514514326986386E-8</c:v>
                </c:pt>
                <c:pt idx="43">
                  <c:v>7.4128457740081304E-8</c:v>
                </c:pt>
                <c:pt idx="44">
                  <c:v>1.366320965985213E-7</c:v>
                </c:pt>
                <c:pt idx="45">
                  <c:v>2.4743428985954265E-7</c:v>
                </c:pt>
                <c:pt idx="46">
                  <c:v>4.4025709745846575E-7</c:v>
                </c:pt>
                <c:pt idx="47">
                  <c:v>7.6964797598633183E-7</c:v>
                </c:pt>
                <c:pt idx="48">
                  <c:v>1.3219564399710846E-6</c:v>
                </c:pt>
                <c:pt idx="49">
                  <c:v>2.2309065365830349E-6</c:v>
                </c:pt>
                <c:pt idx="50">
                  <c:v>3.6990039971731971E-6</c:v>
                </c:pt>
                <c:pt idx="51">
                  <c:v>6.0259760181864892E-6</c:v>
                </c:pt>
                <c:pt idx="52">
                  <c:v>9.6451537473195462E-6</c:v>
                </c:pt>
                <c:pt idx="53">
                  <c:v>1.5168060600126425E-5</c:v>
                </c:pt>
                <c:pt idx="54">
                  <c:v>2.3436356143753161E-5</c:v>
                </c:pt>
                <c:pt idx="55">
                  <c:v>3.5578632197068584E-5</c:v>
                </c:pt>
                <c:pt idx="56">
                  <c:v>5.3067365086576963E-5</c:v>
                </c:pt>
                <c:pt idx="57">
                  <c:v>7.7768713243978098E-5</c:v>
                </c:pt>
                <c:pt idx="58">
                  <c:v>1.1197508723616719E-4</c:v>
                </c:pt>
                <c:pt idx="59">
                  <c:v>1.5840796312989762E-4</c:v>
                </c:pt>
                <c:pt idx="60">
                  <c:v>2.201768789786932E-4</c:v>
                </c:pt>
                <c:pt idx="61">
                  <c:v>3.006806723674111E-4</c:v>
                </c:pt>
                <c:pt idx="62">
                  <c:v>4.0343949711632029E-4</c:v>
                </c:pt>
                <c:pt idx="63">
                  <c:v>5.3185153407881564E-4</c:v>
                </c:pt>
                <c:pt idx="64">
                  <c:v>6.8887674628751057E-4</c:v>
                </c:pt>
                <c:pt idx="65">
                  <c:v>8.7666112845625728E-4</c:v>
                </c:pt>
                <c:pt idx="66">
                  <c:v>1.0961275962009362E-3</c:v>
                </c:pt>
                <c:pt idx="67">
                  <c:v>1.3465722075471796E-3</c:v>
                </c:pt>
                <c:pt idx="68">
                  <c:v>1.6253145495109802E-3</c:v>
                </c:pt>
                <c:pt idx="69">
                  <c:v>1.9274564128384938E-3</c:v>
                </c:pt>
                <c:pt idx="70">
                  <c:v>2.2458011616882127E-3</c:v>
                </c:pt>
                <c:pt idx="71">
                  <c:v>2.5709761429265465E-3</c:v>
                </c:pt>
                <c:pt idx="72">
                  <c:v>2.8917820266801185E-3</c:v>
                </c:pt>
                <c:pt idx="73">
                  <c:v>3.1957676675546227E-3</c:v>
                </c:pt>
                <c:pt idx="74">
                  <c:v>3.4700000517920732E-3</c:v>
                </c:pt>
                <c:pt idx="75">
                  <c:v>3.7019705111002929E-3</c:v>
                </c:pt>
                <c:pt idx="76">
                  <c:v>3.8805555561016837E-3</c:v>
                </c:pt>
                <c:pt idx="77">
                  <c:v>3.9969379873406163E-3</c:v>
                </c:pt>
                <c:pt idx="78">
                  <c:v>4.0453946770573858E-3</c:v>
                </c:pt>
                <c:pt idx="79">
                  <c:v>4.0238728281699575E-3</c:v>
                </c:pt>
                <c:pt idx="80">
                  <c:v>3.9343053844833019E-3</c:v>
                </c:pt>
                <c:pt idx="81">
                  <c:v>3.782654931578889E-3</c:v>
                </c:pt>
                <c:pt idx="82">
                  <c:v>3.5787183040840182E-3</c:v>
                </c:pt>
                <c:pt idx="83">
                  <c:v>3.3357645449208131E-3</c:v>
                </c:pt>
                <c:pt idx="84">
                  <c:v>3.0701101501463546E-3</c:v>
                </c:pt>
                <c:pt idx="85">
                  <c:v>2.8007519340126595E-3</c:v>
                </c:pt>
                <c:pt idx="86">
                  <c:v>2.5491753347820913E-3</c:v>
                </c:pt>
                <c:pt idx="87">
                  <c:v>2.3394326923683825E-3</c:v>
                </c:pt>
                <c:pt idx="88">
                  <c:v>2.1985424209994392E-3</c:v>
                </c:pt>
                <c:pt idx="89">
                  <c:v>2.1571988008839979E-3</c:v>
                </c:pt>
                <c:pt idx="90">
                  <c:v>2.2507082188014953E-3</c:v>
                </c:pt>
                <c:pt idx="91">
                  <c:v>2.5199881183236282E-3</c:v>
                </c:pt>
                <c:pt idx="92">
                  <c:v>3.0123888311978523E-3</c:v>
                </c:pt>
                <c:pt idx="93">
                  <c:v>3.782037076760527E-3</c:v>
                </c:pt>
                <c:pt idx="94">
                  <c:v>4.8893661229794504E-3</c:v>
                </c:pt>
                <c:pt idx="95">
                  <c:v>6.3995048920244711E-3</c:v>
                </c:pt>
                <c:pt idx="96">
                  <c:v>8.3792588196244747E-3</c:v>
                </c:pt>
                <c:pt idx="97">
                  <c:v>1.089253702753246E-2</c:v>
                </c:pt>
                <c:pt idx="98">
                  <c:v>1.3994263773558941E-2</c:v>
                </c:pt>
                <c:pt idx="99">
                  <c:v>1.7723046847750255E-2</c:v>
                </c:pt>
                <c:pt idx="100">
                  <c:v>2.2093138370010399E-2</c:v>
                </c:pt>
                <c:pt idx="101">
                  <c:v>2.7086478402565776E-2</c:v>
                </c:pt>
                <c:pt idx="102">
                  <c:v>3.2645813550493147E-2</c:v>
                </c:pt>
                <c:pt idx="103">
                  <c:v>3.8669983003108789E-2</c:v>
                </c:pt>
                <c:pt idx="104">
                  <c:v>4.5012421306910438E-2</c:v>
                </c:pt>
                <c:pt idx="105">
                  <c:v>5.1483715276714768E-2</c:v>
                </c:pt>
                <c:pt idx="106">
                  <c:v>5.78586724373404E-2</c:v>
                </c:pt>
                <c:pt idx="107">
                  <c:v>6.3887842167369063E-2</c:v>
                </c:pt>
                <c:pt idx="108">
                  <c:v>6.9312841120282007E-2</c:v>
                </c:pt>
                <c:pt idx="109">
                  <c:v>7.3884257902403591E-2</c:v>
                </c:pt>
                <c:pt idx="110">
                  <c:v>7.7380444563848433E-2</c:v>
                </c:pt>
                <c:pt idx="111">
                  <c:v>7.962523232441053E-2</c:v>
                </c:pt>
                <c:pt idx="112">
                  <c:v>8.0502597863968572E-2</c:v>
                </c:pt>
                <c:pt idx="113">
                  <c:v>7.9966575294355136E-2</c:v>
                </c:pt>
                <c:pt idx="114">
                  <c:v>7.8045230432941329E-2</c:v>
                </c:pt>
                <c:pt idx="115">
                  <c:v>7.4838215608426878E-2</c:v>
                </c:pt>
                <c:pt idx="116">
                  <c:v>7.0508199053384665E-2</c:v>
                </c:pt>
                <c:pt idx="117">
                  <c:v>6.5267193196232406E-2</c:v>
                </c:pt>
                <c:pt idx="118">
                  <c:v>5.9359379650245299E-2</c:v>
                </c:pt>
                <c:pt idx="119">
                  <c:v>5.3042363345265915E-2</c:v>
                </c:pt>
                <c:pt idx="120">
                  <c:v>4.6568845348658718E-2</c:v>
                </c:pt>
                <c:pt idx="121">
                  <c:v>4.0170493088117321E-2</c:v>
                </c:pt>
                <c:pt idx="122">
                  <c:v>3.4045360963084796E-2</c:v>
                </c:pt>
                <c:pt idx="123">
                  <c:v>2.8349657116937921E-2</c:v>
                </c:pt>
                <c:pt idx="124">
                  <c:v>2.3194059378805431E-2</c:v>
                </c:pt>
                <c:pt idx="125">
                  <c:v>1.8644245168651576E-2</c:v>
                </c:pt>
                <c:pt idx="126">
                  <c:v>1.4724885691275353E-2</c:v>
                </c:pt>
                <c:pt idx="127">
                  <c:v>1.1426103276845035E-2</c:v>
                </c:pt>
                <c:pt idx="128">
                  <c:v>8.7113095138671055E-3</c:v>
                </c:pt>
                <c:pt idx="129">
                  <c:v>6.5254103901143806E-3</c:v>
                </c:pt>
                <c:pt idx="130">
                  <c:v>4.8025434406127896E-3</c:v>
                </c:pt>
                <c:pt idx="131">
                  <c:v>3.4727527177216629E-3</c:v>
                </c:pt>
                <c:pt idx="132">
                  <c:v>2.4672633299013427E-3</c:v>
                </c:pt>
                <c:pt idx="133">
                  <c:v>1.7222501623678007E-3</c:v>
                </c:pt>
                <c:pt idx="134">
                  <c:v>1.1811799078620337E-3</c:v>
                </c:pt>
                <c:pt idx="135">
                  <c:v>7.9593014534279642E-4</c:v>
                </c:pt>
                <c:pt idx="136">
                  <c:v>5.2695428763324041E-4</c:v>
                </c:pt>
                <c:pt idx="137">
                  <c:v>3.4277569309899597E-4</c:v>
                </c:pt>
                <c:pt idx="138">
                  <c:v>2.1907164984310537E-4</c:v>
                </c:pt>
                <c:pt idx="139">
                  <c:v>1.3756293285387044E-4</c:v>
                </c:pt>
                <c:pt idx="140">
                  <c:v>8.4870304454274893E-5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F049-405F-B875-4B600144F571}"/>
            </c:ext>
          </c:extLst>
        </c:ser>
        <c:ser>
          <c:idx val="25"/>
          <c:order val="25"/>
          <c:tx>
            <c:strRef>
              <c:f>Mieszanina!$AM$1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Mieszanina!$AM$2:$AM$142</c:f>
              <c:numCache>
                <c:formatCode>General</c:formatCode>
                <c:ptCount val="141"/>
                <c:pt idx="0">
                  <c:v>6.9688328781926976E-26</c:v>
                </c:pt>
                <c:pt idx="1">
                  <c:v>2.6327365996092245E-25</c:v>
                </c:pt>
                <c:pt idx="2">
                  <c:v>9.8199156262863346E-25</c:v>
                </c:pt>
                <c:pt idx="3">
                  <c:v>3.6137683099242168E-24</c:v>
                </c:pt>
                <c:pt idx="4">
                  <c:v>1.3112759323824158E-23</c:v>
                </c:pt>
                <c:pt idx="5">
                  <c:v>4.6888820739940398E-23</c:v>
                </c:pt>
                <c:pt idx="6">
                  <c:v>1.6514933839610589E-22</c:v>
                </c:pt>
                <c:pt idx="7">
                  <c:v>5.7271227099767696E-22</c:v>
                </c:pt>
                <c:pt idx="8">
                  <c:v>1.9547649859126879E-21</c:v>
                </c:pt>
                <c:pt idx="9">
                  <c:v>6.5647920305657334E-21</c:v>
                </c:pt>
                <c:pt idx="10">
                  <c:v>2.1687348148879759E-20</c:v>
                </c:pt>
                <c:pt idx="11">
                  <c:v>7.0462757626056859E-20</c:v>
                </c:pt>
                <c:pt idx="12">
                  <c:v>2.2511504443346279E-19</c:v>
                </c:pt>
                <c:pt idx="13">
                  <c:v>7.070955447604519E-19</c:v>
                </c:pt>
                <c:pt idx="14">
                  <c:v>2.1833748970373714E-18</c:v>
                </c:pt>
                <c:pt idx="15">
                  <c:v>6.6269277379583384E-18</c:v>
                </c:pt>
                <c:pt idx="16">
                  <c:v>1.9769448654667746E-17</c:v>
                </c:pt>
                <c:pt idx="17">
                  <c:v>5.7962389414860498E-17</c:v>
                </c:pt>
                <c:pt idx="18">
                  <c:v>1.6701043890689156E-16</c:v>
                </c:pt>
                <c:pt idx="19">
                  <c:v>4.7289756872160081E-16</c:v>
                </c:pt>
                <c:pt idx="20">
                  <c:v>1.3158328381079818E-15</c:v>
                </c:pt>
                <c:pt idx="21">
                  <c:v>3.5977541930017954E-15</c:v>
                </c:pt>
                <c:pt idx="22">
                  <c:v>9.6660428989973174E-15</c:v>
                </c:pt>
                <c:pt idx="23">
                  <c:v>2.5517827489533111E-14</c:v>
                </c:pt>
                <c:pt idx="24">
                  <c:v>6.6192579782389434E-14</c:v>
                </c:pt>
                <c:pt idx="25">
                  <c:v>1.6870957793899019E-13</c:v>
                </c:pt>
                <c:pt idx="26">
                  <c:v>4.2250343912558184E-13</c:v>
                </c:pt>
                <c:pt idx="27">
                  <c:v>1.039625600851889E-12</c:v>
                </c:pt>
                <c:pt idx="28">
                  <c:v>2.5134875147118658E-12</c:v>
                </c:pt>
                <c:pt idx="29">
                  <c:v>5.97072367619939E-12</c:v>
                </c:pt>
                <c:pt idx="30">
                  <c:v>1.393559720537508E-11</c:v>
                </c:pt>
                <c:pt idx="31">
                  <c:v>3.1957357095905264E-11</c:v>
                </c:pt>
                <c:pt idx="32">
                  <c:v>7.20047897276651E-11</c:v>
                </c:pt>
                <c:pt idx="33">
                  <c:v>1.594028337966977E-10</c:v>
                </c:pt>
                <c:pt idx="34">
                  <c:v>3.4671599717073148E-10</c:v>
                </c:pt>
                <c:pt idx="35">
                  <c:v>7.4095896198837522E-10</c:v>
                </c:pt>
                <c:pt idx="36">
                  <c:v>1.5558088775338303E-9</c:v>
                </c:pt>
                <c:pt idx="37">
                  <c:v>3.2096645546398981E-9</c:v>
                </c:pt>
                <c:pt idx="38">
                  <c:v>6.5058485212841018E-9</c:v>
                </c:pt>
                <c:pt idx="39">
                  <c:v>1.2956533228229315E-8</c:v>
                </c:pt>
                <c:pt idx="40">
                  <c:v>2.535210185518335E-8</c:v>
                </c:pt>
                <c:pt idx="41">
                  <c:v>4.8739289959600814E-8</c:v>
                </c:pt>
                <c:pt idx="42">
                  <c:v>9.2062828246937653E-8</c:v>
                </c:pt>
                <c:pt idx="43">
                  <c:v>1.7085557991068434E-7</c:v>
                </c:pt>
                <c:pt idx="44">
                  <c:v>3.1153987397752124E-7</c:v>
                </c:pt>
                <c:pt idx="45">
                  <c:v>5.5813291284326731E-7</c:v>
                </c:pt>
                <c:pt idx="46">
                  <c:v>9.8242875890495585E-7</c:v>
                </c:pt>
                <c:pt idx="47">
                  <c:v>1.6990410656061787E-6</c:v>
                </c:pt>
                <c:pt idx="48">
                  <c:v>2.8869948289904999E-6</c:v>
                </c:pt>
                <c:pt idx="49">
                  <c:v>4.8197822084804386E-6</c:v>
                </c:pt>
                <c:pt idx="50">
                  <c:v>7.9058408062313135E-6</c:v>
                </c:pt>
                <c:pt idx="51">
                  <c:v>1.2741129491786525E-5</c:v>
                </c:pt>
                <c:pt idx="52">
                  <c:v>2.017469530216257E-5</c:v>
                </c:pt>
                <c:pt idx="53">
                  <c:v>3.138666774125228E-5</c:v>
                </c:pt>
                <c:pt idx="54">
                  <c:v>4.797584038936224E-5</c:v>
                </c:pt>
                <c:pt idx="55">
                  <c:v>7.2050850978016897E-5</c:v>
                </c:pt>
                <c:pt idx="56">
                  <c:v>1.0631505551659328E-4</c:v>
                </c:pt>
                <c:pt idx="57">
                  <c:v>1.5413084161846455E-4</c:v>
                </c:pt>
                <c:pt idx="58">
                  <c:v>2.1954494721674109E-4</c:v>
                </c:pt>
                <c:pt idx="59">
                  <c:v>3.0725322809106178E-4</c:v>
                </c:pt>
                <c:pt idx="60">
                  <c:v>4.2248234960053836E-4</c:v>
                </c:pt>
                <c:pt idx="61">
                  <c:v>5.707682272755091E-4</c:v>
                </c:pt>
                <c:pt idx="62">
                  <c:v>7.5761769846348739E-4</c:v>
                </c:pt>
                <c:pt idx="63">
                  <c:v>9.8805139553732641E-4</c:v>
                </c:pt>
                <c:pt idx="64">
                  <c:v>1.2660418582103909E-3</c:v>
                </c:pt>
                <c:pt idx="65">
                  <c:v>1.5938803033289286E-3</c:v>
                </c:pt>
                <c:pt idx="66">
                  <c:v>1.9715258042385135E-3</c:v>
                </c:pt>
                <c:pt idx="67">
                  <c:v>2.3960086104564252E-3</c:v>
                </c:pt>
                <c:pt idx="68">
                  <c:v>2.8609711266346142E-3</c:v>
                </c:pt>
                <c:pt idx="69">
                  <c:v>3.356431973495055E-3</c:v>
                </c:pt>
                <c:pt idx="70">
                  <c:v>3.868847840382886E-3</c:v>
                </c:pt>
                <c:pt idx="71">
                  <c:v>4.3815235490858714E-3</c:v>
                </c:pt>
                <c:pt idx="72">
                  <c:v>4.8753842905986614E-3</c:v>
                </c:pt>
                <c:pt idx="73">
                  <c:v>5.3300793407903236E-3</c:v>
                </c:pt>
                <c:pt idx="74">
                  <c:v>5.7253398981756236E-3</c:v>
                </c:pt>
                <c:pt idx="75">
                  <c:v>6.0424725404991404E-3</c:v>
                </c:pt>
                <c:pt idx="76">
                  <c:v>6.2658417100644459E-3</c:v>
                </c:pt>
                <c:pt idx="77">
                  <c:v>6.3841856847674629E-3</c:v>
                </c:pt>
                <c:pt idx="78">
                  <c:v>6.3916239331412031E-3</c:v>
                </c:pt>
                <c:pt idx="79">
                  <c:v>6.2882491549034929E-3</c:v>
                </c:pt>
                <c:pt idx="80">
                  <c:v>6.0802503648600681E-3</c:v>
                </c:pt>
                <c:pt idx="81">
                  <c:v>5.7795764919994375E-3</c:v>
                </c:pt>
                <c:pt idx="82">
                  <c:v>5.4032135096756485E-3</c:v>
                </c:pt>
                <c:pt idx="83">
                  <c:v>4.9722020808837791E-3</c:v>
                </c:pt>
                <c:pt idx="84">
                  <c:v>4.5105584043840892E-3</c:v>
                </c:pt>
                <c:pt idx="85">
                  <c:v>4.0442723896592205E-3</c:v>
                </c:pt>
                <c:pt idx="86">
                  <c:v>3.6005419909633822E-3</c:v>
                </c:pt>
                <c:pt idx="87">
                  <c:v>3.2073616840563681E-3</c:v>
                </c:pt>
                <c:pt idx="88">
                  <c:v>2.8935211230575351E-3</c:v>
                </c:pt>
                <c:pt idx="89">
                  <c:v>2.6889939106167575E-3</c:v>
                </c:pt>
                <c:pt idx="90">
                  <c:v>2.6256147320713385E-3</c:v>
                </c:pt>
                <c:pt idx="91">
                  <c:v>2.737865335990337E-3</c:v>
                </c:pt>
                <c:pt idx="92">
                  <c:v>3.0635258787674396E-3</c:v>
                </c:pt>
                <c:pt idx="93">
                  <c:v>3.6439078841618527E-3</c:v>
                </c:pt>
                <c:pt idx="94">
                  <c:v>4.5233779105731771E-3</c:v>
                </c:pt>
                <c:pt idx="95">
                  <c:v>5.7479150428949985E-3</c:v>
                </c:pt>
                <c:pt idx="96">
                  <c:v>7.3625258681786609E-3</c:v>
                </c:pt>
                <c:pt idx="97">
                  <c:v>9.4074683369875216E-3</c:v>
                </c:pt>
                <c:pt idx="98">
                  <c:v>1.1913404772576493E-2</c:v>
                </c:pt>
                <c:pt idx="99">
                  <c:v>1.4895799724423456E-2</c:v>
                </c:pt>
                <c:pt idx="100">
                  <c:v>1.8349076859709566E-2</c:v>
                </c:pt>
                <c:pt idx="101">
                  <c:v>2.2241219575085808E-2</c:v>
                </c:pt>
                <c:pt idx="102">
                  <c:v>2.6509607595956185E-2</c:v>
                </c:pt>
                <c:pt idx="103">
                  <c:v>3.1058893706003083E-2</c:v>
                </c:pt>
                <c:pt idx="104">
                  <c:v>3.576161745841356E-2</c:v>
                </c:pt>
                <c:pt idx="105">
                  <c:v>4.0462019286125112E-2</c:v>
                </c:pt>
                <c:pt idx="106">
                  <c:v>4.4983173531491227E-2</c:v>
                </c:pt>
                <c:pt idx="107">
                  <c:v>4.913714035933954E-2</c:v>
                </c:pt>
                <c:pt idx="108">
                  <c:v>5.2737401842112827E-2</c:v>
                </c:pt>
                <c:pt idx="109">
                  <c:v>5.5612465657098868E-2</c:v>
                </c:pt>
                <c:pt idx="110">
                  <c:v>5.7619259057718107E-2</c:v>
                </c:pt>
                <c:pt idx="111">
                  <c:v>5.8654850055703145E-2</c:v>
                </c:pt>
                <c:pt idx="112">
                  <c:v>5.8665149779042247E-2</c:v>
                </c:pt>
                <c:pt idx="113">
                  <c:v>5.764956363360297E-2</c:v>
                </c:pt>
                <c:pt idx="114">
                  <c:v>5.5661028307708485E-2</c:v>
                </c:pt>
                <c:pt idx="115">
                  <c:v>5.2801427437664167E-2</c:v>
                </c:pt>
                <c:pt idx="116">
                  <c:v>4.9212935435754501E-2</c:v>
                </c:pt>
                <c:pt idx="117">
                  <c:v>4.5066310971519134E-2</c:v>
                </c:pt>
                <c:pt idx="118">
                  <c:v>4.0547479136533018E-2</c:v>
                </c:pt>
                <c:pt idx="119">
                  <c:v>3.5843863006578741E-2</c:v>
                </c:pt>
                <c:pt idx="120">
                  <c:v>3.1131844485316338E-2</c:v>
                </c:pt>
                <c:pt idx="121">
                  <c:v>2.6566478227251954E-2</c:v>
                </c:pt>
                <c:pt idx="122">
                  <c:v>2.2274204802122114E-2</c:v>
                </c:pt>
                <c:pt idx="123">
                  <c:v>1.8348878218304186E-2</c:v>
                </c:pt>
                <c:pt idx="124">
                  <c:v>1.485100741393173E-2</c:v>
                </c:pt>
                <c:pt idx="125">
                  <c:v>1.1809768870455239E-2</c:v>
                </c:pt>
                <c:pt idx="126">
                  <c:v>9.2271157292448357E-3</c:v>
                </c:pt>
                <c:pt idx="127">
                  <c:v>7.0832019402349445E-3</c:v>
                </c:pt>
                <c:pt idx="128">
                  <c:v>5.3423503525319065E-3</c:v>
                </c:pt>
                <c:pt idx="129">
                  <c:v>3.9588969217389221E-3</c:v>
                </c:pt>
                <c:pt idx="130">
                  <c:v>2.882405705086767E-3</c:v>
                </c:pt>
                <c:pt idx="131">
                  <c:v>2.0619356596110923E-3</c:v>
                </c:pt>
                <c:pt idx="132">
                  <c:v>1.449219591443246E-3</c:v>
                </c:pt>
                <c:pt idx="133">
                  <c:v>1.0007656022793831E-3</c:v>
                </c:pt>
                <c:pt idx="134">
                  <c:v>6.7899977284155367E-4</c:v>
                </c:pt>
                <c:pt idx="135">
                  <c:v>4.5263275066221496E-4</c:v>
                </c:pt>
                <c:pt idx="136">
                  <c:v>2.9645679304735636E-4</c:v>
                </c:pt>
                <c:pt idx="137">
                  <c:v>1.9077256729421019E-4</c:v>
                </c:pt>
                <c:pt idx="138">
                  <c:v>1.206172793602926E-4</c:v>
                </c:pt>
                <c:pt idx="139">
                  <c:v>7.4927668432345942E-5</c:v>
                </c:pt>
                <c:pt idx="140">
                  <c:v>4.573134716365187E-5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F049-405F-B875-4B600144F571}"/>
            </c:ext>
          </c:extLst>
        </c:ser>
        <c:ser>
          <c:idx val="26"/>
          <c:order val="26"/>
          <c:tx>
            <c:strRef>
              <c:f>Mieszanina!$AN$1</c:f>
              <c:strCache>
                <c:ptCount val="1"/>
                <c:pt idx="0">
                  <c:v>0,73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Mieszanina!$AN$2:$AN$142</c:f>
              <c:numCache>
                <c:formatCode>General</c:formatCode>
                <c:ptCount val="141"/>
                <c:pt idx="0">
                  <c:v>2.6649391218496944E-25</c:v>
                </c:pt>
                <c:pt idx="1">
                  <c:v>9.8510726595359287E-25</c:v>
                </c:pt>
                <c:pt idx="2">
                  <c:v>3.600396221120854E-24</c:v>
                </c:pt>
                <c:pt idx="3">
                  <c:v>1.3000028329576329E-23</c:v>
                </c:pt>
                <c:pt idx="4">
                  <c:v>4.6338553720697074E-23</c:v>
                </c:pt>
                <c:pt idx="5">
                  <c:v>1.6294780599194179E-22</c:v>
                </c:pt>
                <c:pt idx="6">
                  <c:v>5.649321499992873E-22</c:v>
                </c:pt>
                <c:pt idx="7">
                  <c:v>1.9299713194158523E-21</c:v>
                </c:pt>
                <c:pt idx="8">
                  <c:v>6.493932048047028E-21</c:v>
                </c:pt>
                <c:pt idx="9">
                  <c:v>2.1512509216379453E-20</c:v>
                </c:pt>
                <c:pt idx="10">
                  <c:v>7.0137618959217263E-20</c:v>
                </c:pt>
                <c:pt idx="11">
                  <c:v>2.2498883326712697E-19</c:v>
                </c:pt>
                <c:pt idx="12">
                  <c:v>7.0992846189238688E-19</c:v>
                </c:pt>
                <c:pt idx="13">
                  <c:v>2.2030436432993992E-18</c:v>
                </c:pt>
                <c:pt idx="14">
                  <c:v>6.7222192681619714E-18</c:v>
                </c:pt>
                <c:pt idx="15">
                  <c:v>2.0166110498636467E-17</c:v>
                </c:pt>
                <c:pt idx="16">
                  <c:v>5.9470416315637869E-17</c:v>
                </c:pt>
                <c:pt idx="17">
                  <c:v>1.7238820422904967E-16</c:v>
                </c:pt>
                <c:pt idx="18">
                  <c:v>4.9114259310612015E-16</c:v>
                </c:pt>
                <c:pt idx="19">
                  <c:v>1.3752226597412329E-15</c:v>
                </c:pt>
                <c:pt idx="20">
                  <c:v>3.7842581030807298E-15</c:v>
                </c:pt>
                <c:pt idx="21">
                  <c:v>1.0233210312938477E-14</c:v>
                </c:pt>
                <c:pt idx="22">
                  <c:v>2.7192617344928321E-14</c:v>
                </c:pt>
                <c:pt idx="23">
                  <c:v>7.1004429209344958E-14</c:v>
                </c:pt>
                <c:pt idx="24">
                  <c:v>1.8218174310509897E-13</c:v>
                </c:pt>
                <c:pt idx="25">
                  <c:v>4.5930461131551312E-13</c:v>
                </c:pt>
                <c:pt idx="26">
                  <c:v>1.1378012408269406E-12</c:v>
                </c:pt>
                <c:pt idx="27">
                  <c:v>2.7694658599065597E-12</c:v>
                </c:pt>
                <c:pt idx="28">
                  <c:v>6.6234620033987733E-12</c:v>
                </c:pt>
                <c:pt idx="29">
                  <c:v>1.5564305759017107E-11</c:v>
                </c:pt>
                <c:pt idx="30">
                  <c:v>3.5935779565980789E-11</c:v>
                </c:pt>
                <c:pt idx="31">
                  <c:v>8.1521939556313608E-11</c:v>
                </c:pt>
                <c:pt idx="32">
                  <c:v>1.8170631370862864E-10</c:v>
                </c:pt>
                <c:pt idx="33">
                  <c:v>3.9793482949275935E-10</c:v>
                </c:pt>
                <c:pt idx="34">
                  <c:v>8.5624678569962519E-10</c:v>
                </c:pt>
                <c:pt idx="35">
                  <c:v>1.8102139950826999E-9</c:v>
                </c:pt>
                <c:pt idx="36">
                  <c:v>3.7601393862243665E-9</c:v>
                </c:pt>
                <c:pt idx="37">
                  <c:v>7.6739735552344076E-9</c:v>
                </c:pt>
                <c:pt idx="38">
                  <c:v>1.5387865495425073E-8</c:v>
                </c:pt>
                <c:pt idx="39">
                  <c:v>3.0316405392580215E-8</c:v>
                </c:pt>
                <c:pt idx="40">
                  <c:v>5.8683752027650171E-8</c:v>
                </c:pt>
                <c:pt idx="41">
                  <c:v>1.1160883100124371E-7</c:v>
                </c:pt>
                <c:pt idx="42">
                  <c:v>2.0855446845116811E-7</c:v>
                </c:pt>
                <c:pt idx="43">
                  <c:v>3.8289568997510782E-7</c:v>
                </c:pt>
                <c:pt idx="44">
                  <c:v>6.9068705845397278E-7</c:v>
                </c:pt>
                <c:pt idx="45">
                  <c:v>1.2241140382892005E-6</c:v>
                </c:pt>
                <c:pt idx="46">
                  <c:v>2.1315819820167875E-6</c:v>
                </c:pt>
                <c:pt idx="47">
                  <c:v>3.6468819841036278E-6</c:v>
                </c:pt>
                <c:pt idx="48">
                  <c:v>6.1302870031855637E-6</c:v>
                </c:pt>
                <c:pt idx="49">
                  <c:v>1.0124632569182932E-5</c:v>
                </c:pt>
                <c:pt idx="50">
                  <c:v>1.6429223936372556E-5</c:v>
                </c:pt>
                <c:pt idx="51">
                  <c:v>2.6193534143231068E-5</c:v>
                </c:pt>
                <c:pt idx="52">
                  <c:v>4.103083799985998E-5</c:v>
                </c:pt>
                <c:pt idx="53">
                  <c:v>6.3148913732567974E-5</c:v>
                </c:pt>
                <c:pt idx="54">
                  <c:v>9.5490588241435429E-5</c:v>
                </c:pt>
                <c:pt idx="55">
                  <c:v>1.4187125852766722E-4</c:v>
                </c:pt>
                <c:pt idx="56">
                  <c:v>2.0709395738030493E-4</c:v>
                </c:pt>
                <c:pt idx="57">
                  <c:v>2.9701581453989791E-4</c:v>
                </c:pt>
                <c:pt idx="58">
                  <c:v>4.1853410339692793E-4</c:v>
                </c:pt>
                <c:pt idx="59">
                  <c:v>5.794570507486206E-4</c:v>
                </c:pt>
                <c:pt idx="60">
                  <c:v>7.8822602197572847E-4</c:v>
                </c:pt>
                <c:pt idx="61">
                  <c:v>1.0534632653748115E-3</c:v>
                </c:pt>
                <c:pt idx="62">
                  <c:v>1.3833342565796904E-3</c:v>
                </c:pt>
                <c:pt idx="63">
                  <c:v>1.7847359554569579E-3</c:v>
                </c:pt>
                <c:pt idx="64">
                  <c:v>2.2623506552429096E-3</c:v>
                </c:pt>
                <c:pt idx="65">
                  <c:v>2.8176365636750243E-3</c:v>
                </c:pt>
                <c:pt idx="66">
                  <c:v>3.4478561994845005E-3</c:v>
                </c:pt>
                <c:pt idx="67">
                  <c:v>4.1452663851708404E-3</c:v>
                </c:pt>
                <c:pt idx="68">
                  <c:v>4.8966031144385023E-3</c:v>
                </c:pt>
                <c:pt idx="69">
                  <c:v>5.6829858954448543E-3</c:v>
                </c:pt>
                <c:pt idx="70">
                  <c:v>6.4803366190803648E-3</c:v>
                </c:pt>
                <c:pt idx="71">
                  <c:v>7.2603582390263323E-3</c:v>
                </c:pt>
                <c:pt idx="72">
                  <c:v>7.9920531757926034E-3</c:v>
                </c:pt>
                <c:pt idx="73">
                  <c:v>8.6436887073713144E-3</c:v>
                </c:pt>
                <c:pt idx="74">
                  <c:v>9.1850477016547447E-3</c:v>
                </c:pt>
                <c:pt idx="75">
                  <c:v>9.5897497637848286E-3</c:v>
                </c:pt>
                <c:pt idx="76">
                  <c:v>9.837400712021006E-3</c:v>
                </c:pt>
                <c:pt idx="77">
                  <c:v>9.9153341462306834E-3</c:v>
                </c:pt>
                <c:pt idx="78">
                  <c:v>9.8197493353268626E-3</c:v>
                </c:pt>
                <c:pt idx="79">
                  <c:v>9.5561203375941275E-3</c:v>
                </c:pt>
                <c:pt idx="80">
                  <c:v>9.1388423022652418E-3</c:v>
                </c:pt>
                <c:pt idx="81">
                  <c:v>8.590178547764114E-3</c:v>
                </c:pt>
                <c:pt idx="82">
                  <c:v>7.9386611268920434E-3</c:v>
                </c:pt>
                <c:pt idx="83">
                  <c:v>7.2171643395105836E-3</c:v>
                </c:pt>
                <c:pt idx="84">
                  <c:v>6.4609049290659474E-3</c:v>
                </c:pt>
                <c:pt idx="85">
                  <c:v>5.7056197116054112E-3</c:v>
                </c:pt>
                <c:pt idx="86">
                  <c:v>4.9861321735837202E-3</c:v>
                </c:pt>
                <c:pt idx="87">
                  <c:v>4.3354504205016884E-3</c:v>
                </c:pt>
                <c:pt idx="88">
                  <c:v>3.7844498749522947E-3</c:v>
                </c:pt>
                <c:pt idx="89">
                  <c:v>3.3620974356071798E-3</c:v>
                </c:pt>
                <c:pt idx="90">
                  <c:v>3.0960817922975107E-3</c:v>
                </c:pt>
                <c:pt idx="91">
                  <c:v>3.0136385056268819E-3</c:v>
                </c:pt>
                <c:pt idx="92">
                  <c:v>3.1423076274272196E-3</c:v>
                </c:pt>
                <c:pt idx="93">
                  <c:v>3.5103430970175997E-3</c:v>
                </c:pt>
                <c:pt idx="94">
                  <c:v>4.1465115032624468E-3</c:v>
                </c:pt>
                <c:pt idx="95">
                  <c:v>5.0790749951510469E-3</c:v>
                </c:pt>
                <c:pt idx="96">
                  <c:v>6.3338478883146676E-3</c:v>
                </c:pt>
                <c:pt idx="97">
                  <c:v>7.9313435169246632E-3</c:v>
                </c:pt>
                <c:pt idx="98">
                  <c:v>9.8831767858923551E-3</c:v>
                </c:pt>
                <c:pt idx="99">
                  <c:v>1.2188042828615605E-2</c:v>
                </c:pt>
                <c:pt idx="100">
                  <c:v>1.4827732230193546E-2</c:v>
                </c:pt>
                <c:pt idx="101">
                  <c:v>1.7763744279264866E-2</c:v>
                </c:pt>
                <c:pt idx="102">
                  <c:v>2.0935097720526992E-2</c:v>
                </c:pt>
                <c:pt idx="103">
                  <c:v>2.4257894422413249E-2</c:v>
                </c:pt>
                <c:pt idx="104">
                  <c:v>2.7627056102690221E-2</c:v>
                </c:pt>
                <c:pt idx="105">
                  <c:v>3.092043278638322E-2</c:v>
                </c:pt>
                <c:pt idx="106">
                  <c:v>3.4005195307706161E-2</c:v>
                </c:pt>
                <c:pt idx="107">
                  <c:v>3.6746109458297038E-2</c:v>
                </c:pt>
                <c:pt idx="108">
                  <c:v>3.90149935161965E-2</c:v>
                </c:pt>
                <c:pt idx="109">
                  <c:v>4.0700433982683998E-2</c:v>
                </c:pt>
                <c:pt idx="110">
                  <c:v>4.1716719990741953E-2</c:v>
                </c:pt>
                <c:pt idx="111">
                  <c:v>4.2010982847353176E-2</c:v>
                </c:pt>
                <c:pt idx="112">
                  <c:v>4.1567698769281333E-2</c:v>
                </c:pt>
                <c:pt idx="113">
                  <c:v>4.041001012273801E-2</c:v>
                </c:pt>
                <c:pt idx="114">
                  <c:v>3.8597700766229093E-2</c:v>
                </c:pt>
                <c:pt idx="115">
                  <c:v>3.6222066475017488E-2</c:v>
                </c:pt>
                <c:pt idx="116">
                  <c:v>3.3398289299791516E-2</c:v>
                </c:pt>
                <c:pt idx="117">
                  <c:v>3.0256199555381062E-2</c:v>
                </c:pt>
                <c:pt idx="118">
                  <c:v>2.6930452657993299E-2</c:v>
                </c:pt>
                <c:pt idx="119">
                  <c:v>2.3551145603489816E-2</c:v>
                </c:pt>
                <c:pt idx="120">
                  <c:v>2.0235759963805607E-2</c:v>
                </c:pt>
                <c:pt idx="121">
                  <c:v>1.7083076798715579E-2</c:v>
                </c:pt>
                <c:pt idx="122">
                  <c:v>1.4169409674093685E-2</c:v>
                </c:pt>
                <c:pt idx="123">
                  <c:v>1.1547195238181623E-2</c:v>
                </c:pt>
                <c:pt idx="124">
                  <c:v>9.2457117161780268E-3</c:v>
                </c:pt>
                <c:pt idx="125">
                  <c:v>7.2734971614008374E-3</c:v>
                </c:pt>
                <c:pt idx="126">
                  <c:v>5.6219280863379368E-3</c:v>
                </c:pt>
                <c:pt idx="127">
                  <c:v>4.2693954667625189E-3</c:v>
                </c:pt>
                <c:pt idx="128">
                  <c:v>3.1855657222132662E-3</c:v>
                </c:pt>
                <c:pt idx="129">
                  <c:v>2.335316999614187E-3</c:v>
                </c:pt>
                <c:pt idx="130">
                  <c:v>1.682070514884542E-3</c:v>
                </c:pt>
                <c:pt idx="131">
                  <c:v>1.1903690915510722E-3</c:v>
                </c:pt>
                <c:pt idx="132">
                  <c:v>8.2767182496104911E-4</c:v>
                </c:pt>
                <c:pt idx="133">
                  <c:v>5.6542341264443458E-4</c:v>
                </c:pt>
                <c:pt idx="134">
                  <c:v>3.7951460149232254E-4</c:v>
                </c:pt>
                <c:pt idx="135">
                  <c:v>2.502777707509169E-4</c:v>
                </c:pt>
                <c:pt idx="136">
                  <c:v>1.6216426297589403E-4</c:v>
                </c:pt>
                <c:pt idx="137">
                  <c:v>1.0323503594164076E-4</c:v>
                </c:pt>
                <c:pt idx="138">
                  <c:v>6.4571096337026724E-5</c:v>
                </c:pt>
                <c:pt idx="139">
                  <c:v>3.9681519445088941E-5</c:v>
                </c:pt>
                <c:pt idx="140">
                  <c:v>2.3959486867893897E-5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F049-405F-B875-4B600144F571}"/>
            </c:ext>
          </c:extLst>
        </c:ser>
        <c:ser>
          <c:idx val="27"/>
          <c:order val="27"/>
          <c:tx>
            <c:strRef>
              <c:f>Mieszanina!$AO$1</c:f>
              <c:strCache>
                <c:ptCount val="1"/>
                <c:pt idx="0">
                  <c:v>0,76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Mieszanina!$AO$2:$AO$142</c:f>
              <c:numCache>
                <c:formatCode>General</c:formatCode>
                <c:ptCount val="141"/>
                <c:pt idx="0">
                  <c:v>1.0150934140940163E-24</c:v>
                </c:pt>
                <c:pt idx="1">
                  <c:v>3.6614935847479178E-24</c:v>
                </c:pt>
                <c:pt idx="2">
                  <c:v>1.3077691116488438E-23</c:v>
                </c:pt>
                <c:pt idx="3">
                  <c:v>4.6213900443775113E-23</c:v>
                </c:pt>
                <c:pt idx="4">
                  <c:v>1.6144705765139635E-22</c:v>
                </c:pt>
                <c:pt idx="5">
                  <c:v>5.5713813526239139E-22</c:v>
                </c:pt>
                <c:pt idx="6">
                  <c:v>1.8978053270862528E-21</c:v>
                </c:pt>
                <c:pt idx="7">
                  <c:v>6.3768280453826888E-21</c:v>
                </c:pt>
                <c:pt idx="8">
                  <c:v>2.1123250106892807E-20</c:v>
                </c:pt>
                <c:pt idx="9">
                  <c:v>6.8942919062471278E-20</c:v>
                </c:pt>
                <c:pt idx="10">
                  <c:v>2.2161115936309664E-19</c:v>
                </c:pt>
                <c:pt idx="11">
                  <c:v>7.0128570591751064E-19</c:v>
                </c:pt>
                <c:pt idx="12">
                  <c:v>2.1840055624431471E-18</c:v>
                </c:pt>
                <c:pt idx="13">
                  <c:v>6.6918257328348068E-18</c:v>
                </c:pt>
                <c:pt idx="14">
                  <c:v>2.0168065004317621E-17</c:v>
                </c:pt>
                <c:pt idx="15">
                  <c:v>5.9775921266260163E-17</c:v>
                </c:pt>
                <c:pt idx="16">
                  <c:v>1.7420437336136635E-16</c:v>
                </c:pt>
                <c:pt idx="17">
                  <c:v>4.9911794032314552E-16</c:v>
                </c:pt>
                <c:pt idx="18">
                  <c:v>1.4057549732155575E-15</c:v>
                </c:pt>
                <c:pt idx="19">
                  <c:v>3.8916879328559687E-15</c:v>
                </c:pt>
                <c:pt idx="20">
                  <c:v>1.0589003894610092E-14</c:v>
                </c:pt>
                <c:pt idx="21">
                  <c:v>2.8316114929924894E-14</c:v>
                </c:pt>
                <c:pt idx="22">
                  <c:v>7.4413431142094993E-14</c:v>
                </c:pt>
                <c:pt idx="23">
                  <c:v>1.92171858824289E-13</c:v>
                </c:pt>
                <c:pt idx="24">
                  <c:v>4.8767901410843284E-13</c:v>
                </c:pt>
                <c:pt idx="25">
                  <c:v>1.2161073327984119E-12</c:v>
                </c:pt>
                <c:pt idx="26">
                  <c:v>2.9798424089007022E-12</c:v>
                </c:pt>
                <c:pt idx="27">
                  <c:v>7.1744738249172638E-12</c:v>
                </c:pt>
                <c:pt idx="28">
                  <c:v>1.6972878524949129E-11</c:v>
                </c:pt>
                <c:pt idx="29">
                  <c:v>3.9453377276622995E-11</c:v>
                </c:pt>
                <c:pt idx="30">
                  <c:v>9.0109722399420839E-11</c:v>
                </c:pt>
                <c:pt idx="31">
                  <c:v>2.0221541991029585E-10</c:v>
                </c:pt>
                <c:pt idx="32">
                  <c:v>4.4587084530056851E-10</c:v>
                </c:pt>
                <c:pt idx="33">
                  <c:v>9.6594778771970959E-10</c:v>
                </c:pt>
                <c:pt idx="34">
                  <c:v>2.0561084961992087E-9</c:v>
                </c:pt>
                <c:pt idx="35">
                  <c:v>4.3001597893549491E-9</c:v>
                </c:pt>
                <c:pt idx="36">
                  <c:v>8.8362509022775453E-9</c:v>
                </c:pt>
                <c:pt idx="37">
                  <c:v>1.7840018227075159E-8</c:v>
                </c:pt>
                <c:pt idx="38">
                  <c:v>3.5388771437379872E-8</c:v>
                </c:pt>
                <c:pt idx="39">
                  <c:v>6.8972807511950558E-8</c:v>
                </c:pt>
                <c:pt idx="40">
                  <c:v>1.3207845154412803E-7</c:v>
                </c:pt>
                <c:pt idx="41">
                  <c:v>2.4850046559964927E-7</c:v>
                </c:pt>
                <c:pt idx="42">
                  <c:v>4.5937063826056936E-7</c:v>
                </c:pt>
                <c:pt idx="43">
                  <c:v>8.3433359766660138E-7</c:v>
                </c:pt>
                <c:pt idx="44">
                  <c:v>1.4888688698647333E-6</c:v>
                </c:pt>
                <c:pt idx="45">
                  <c:v>2.6104367508801885E-6</c:v>
                </c:pt>
                <c:pt idx="46">
                  <c:v>4.4968638478513612E-6</c:v>
                </c:pt>
                <c:pt idx="47">
                  <c:v>7.6110749965719685E-6</c:v>
                </c:pt>
                <c:pt idx="48">
                  <c:v>1.2656739746804159E-5</c:v>
                </c:pt>
                <c:pt idx="49">
                  <c:v>2.067936469687328E-5</c:v>
                </c:pt>
                <c:pt idx="50">
                  <c:v>3.3196473698365945E-5</c:v>
                </c:pt>
                <c:pt idx="51">
                  <c:v>5.2358364343970341E-5</c:v>
                </c:pt>
                <c:pt idx="52">
                  <c:v>8.1137102713414033E-5</c:v>
                </c:pt>
                <c:pt idx="53">
                  <c:v>1.2353561640505905E-4</c:v>
                </c:pt>
                <c:pt idx="54">
                  <c:v>1.8480091213406101E-4</c:v>
                </c:pt>
                <c:pt idx="55">
                  <c:v>2.7161593183104799E-4</c:v>
                </c:pt>
                <c:pt idx="56">
                  <c:v>3.9223428615823918E-4</c:v>
                </c:pt>
                <c:pt idx="57">
                  <c:v>5.5651264021835739E-4</c:v>
                </c:pt>
                <c:pt idx="58">
                  <c:v>7.7578908227938094E-4</c:v>
                </c:pt>
                <c:pt idx="59">
                  <c:v>1.062555033941899E-3</c:v>
                </c:pt>
                <c:pt idx="60">
                  <c:v>1.4298758542983687E-3</c:v>
                </c:pt>
                <c:pt idx="61">
                  <c:v>1.890533397297922E-3</c:v>
                </c:pt>
                <c:pt idx="62">
                  <c:v>2.4558932825853191E-3</c:v>
                </c:pt>
                <c:pt idx="63">
                  <c:v>3.1345394525641268E-3</c:v>
                </c:pt>
                <c:pt idx="64">
                  <c:v>3.9307651678125192E-3</c:v>
                </c:pt>
                <c:pt idx="65">
                  <c:v>4.8430568453586252E-3</c:v>
                </c:pt>
                <c:pt idx="66">
                  <c:v>5.8627469132534601E-3</c:v>
                </c:pt>
                <c:pt idx="67">
                  <c:v>6.9730350465021223E-3</c:v>
                </c:pt>
                <c:pt idx="68">
                  <c:v>8.1485754058659085E-3</c:v>
                </c:pt>
                <c:pt idx="69">
                  <c:v>9.3557951578180712E-3</c:v>
                </c:pt>
                <c:pt idx="70">
                  <c:v>1.0554045469592056E-2</c:v>
                </c:pt>
                <c:pt idx="71">
                  <c:v>1.1697594951595983E-2</c:v>
                </c:pt>
                <c:pt idx="72">
                  <c:v>1.2738367694871104E-2</c:v>
                </c:pt>
                <c:pt idx="73">
                  <c:v>1.362921898962088E-2</c:v>
                </c:pt>
                <c:pt idx="74">
                  <c:v>1.4327449363535496E-2</c:v>
                </c:pt>
                <c:pt idx="75">
                  <c:v>1.4798198852219946E-2</c:v>
                </c:pt>
                <c:pt idx="76">
                  <c:v>1.5017351293714653E-2</c:v>
                </c:pt>
                <c:pt idx="77">
                  <c:v>1.4973618645608144E-2</c:v>
                </c:pt>
                <c:pt idx="78">
                  <c:v>1.4669564730940337E-2</c:v>
                </c:pt>
                <c:pt idx="79">
                  <c:v>1.4121454514264241E-2</c:v>
                </c:pt>
                <c:pt idx="80">
                  <c:v>1.3357960173761485E-2</c:v>
                </c:pt>
                <c:pt idx="81">
                  <c:v>1.2417896502941913E-2</c:v>
                </c:pt>
                <c:pt idx="82">
                  <c:v>1.1347273744785228E-2</c:v>
                </c:pt>
                <c:pt idx="83">
                  <c:v>1.0196028563818321E-2</c:v>
                </c:pt>
                <c:pt idx="84">
                  <c:v>9.0148137290887546E-3</c:v>
                </c:pt>
                <c:pt idx="85">
                  <c:v>7.8521933161727064E-3</c:v>
                </c:pt>
                <c:pt idx="86">
                  <c:v>6.7525103993297097E-3</c:v>
                </c:pt>
                <c:pt idx="87">
                  <c:v>5.7545823535524055E-3</c:v>
                </c:pt>
                <c:pt idx="88">
                  <c:v>4.8912526499970488E-3</c:v>
                </c:pt>
                <c:pt idx="89">
                  <c:v>4.1897054532590875E-3</c:v>
                </c:pt>
                <c:pt idx="90">
                  <c:v>3.6723461824886088E-3</c:v>
                </c:pt>
                <c:pt idx="91">
                  <c:v>3.357979194985795E-3</c:v>
                </c:pt>
                <c:pt idx="92">
                  <c:v>3.2629798400621202E-3</c:v>
                </c:pt>
                <c:pt idx="93">
                  <c:v>3.4021646732655679E-3</c:v>
                </c:pt>
                <c:pt idx="94">
                  <c:v>3.7891090699741651E-3</c:v>
                </c:pt>
                <c:pt idx="95">
                  <c:v>4.4357411301305114E-3</c:v>
                </c:pt>
                <c:pt idx="96">
                  <c:v>5.3511472608697977E-3</c:v>
                </c:pt>
                <c:pt idx="97">
                  <c:v>6.5396482891875787E-3</c:v>
                </c:pt>
                <c:pt idx="98">
                  <c:v>7.9983329780485574E-3</c:v>
                </c:pt>
                <c:pt idx="99">
                  <c:v>9.7143535909784383E-3</c:v>
                </c:pt>
                <c:pt idx="100">
                  <c:v>1.1662379234414922E-2</c:v>
                </c:pt>
                <c:pt idx="101">
                  <c:v>1.3802650698046842E-2</c:v>
                </c:pt>
                <c:pt idx="102">
                  <c:v>1.6080071621078815E-2</c:v>
                </c:pt>
                <c:pt idx="103">
                  <c:v>1.8424697009801577E-2</c:v>
                </c:pt>
                <c:pt idx="104">
                  <c:v>2.0753842165911057E-2</c:v>
                </c:pt>
                <c:pt idx="105">
                  <c:v>2.2975844461756753E-2</c:v>
                </c:pt>
                <c:pt idx="106">
                  <c:v>2.499528950807027E-2</c:v>
                </c:pt>
                <c:pt idx="107">
                  <c:v>2.6719293134303008E-2</c:v>
                </c:pt>
                <c:pt idx="108">
                  <c:v>2.806424635367993E-2</c:v>
                </c:pt>
                <c:pt idx="109">
                  <c:v>2.8962315102794976E-2</c:v>
                </c:pt>
                <c:pt idx="110">
                  <c:v>2.9366964275980924E-2</c:v>
                </c:pt>
                <c:pt idx="111">
                  <c:v>2.9256856396139959E-2</c:v>
                </c:pt>
                <c:pt idx="112">
                  <c:v>2.8637651851612766E-2</c:v>
                </c:pt>
                <c:pt idx="113">
                  <c:v>2.7541485724667778E-2</c:v>
                </c:pt>
                <c:pt idx="114">
                  <c:v>2.6024178558914157E-2</c:v>
                </c:pt>
                <c:pt idx="115">
                  <c:v>2.4160511383120534E-2</c:v>
                </c:pt>
                <c:pt idx="116">
                  <c:v>2.2038117176781582E-2</c:v>
                </c:pt>
                <c:pt idx="117">
                  <c:v>1.975067953355375E-2</c:v>
                </c:pt>
                <c:pt idx="118">
                  <c:v>1.7391167562977816E-2</c:v>
                </c:pt>
                <c:pt idx="119">
                  <c:v>1.5045774685820391E-2</c:v>
                </c:pt>
                <c:pt idx="120">
                  <c:v>1.2789084929925431E-2</c:v>
                </c:pt>
                <c:pt idx="121">
                  <c:v>1.0680792663266622E-2</c:v>
                </c:pt>
                <c:pt idx="122">
                  <c:v>8.7640851624098074E-3</c:v>
                </c:pt>
                <c:pt idx="123">
                  <c:v>7.0655956909052176E-3</c:v>
                </c:pt>
                <c:pt idx="124">
                  <c:v>5.5966746862954886E-3</c:v>
                </c:pt>
                <c:pt idx="125">
                  <c:v>4.3556244998051727E-3</c:v>
                </c:pt>
                <c:pt idx="126">
                  <c:v>3.3305034426090309E-3</c:v>
                </c:pt>
                <c:pt idx="127">
                  <c:v>2.5021216934819519E-3</c:v>
                </c:pt>
                <c:pt idx="128">
                  <c:v>1.8469113744292594E-3</c:v>
                </c:pt>
                <c:pt idx="129">
                  <c:v>1.3394384754633563E-3</c:v>
                </c:pt>
                <c:pt idx="130">
                  <c:v>9.5441788731009751E-4</c:v>
                </c:pt>
                <c:pt idx="131">
                  <c:v>6.6817997590569249E-4</c:v>
                </c:pt>
                <c:pt idx="132">
                  <c:v>4.5960784087834445E-4</c:v>
                </c:pt>
                <c:pt idx="133">
                  <c:v>3.1061361489272642E-4</c:v>
                </c:pt>
                <c:pt idx="134">
                  <c:v>2.0624937107179247E-4</c:v>
                </c:pt>
                <c:pt idx="135">
                  <c:v>1.3455624658723441E-4</c:v>
                </c:pt>
                <c:pt idx="136">
                  <c:v>8.6249022449599112E-5</c:v>
                </c:pt>
                <c:pt idx="137">
                  <c:v>5.4317976770052016E-5</c:v>
                </c:pt>
                <c:pt idx="138">
                  <c:v>3.3610275687311005E-5</c:v>
                </c:pt>
                <c:pt idx="139">
                  <c:v>2.0433353607571977E-5</c:v>
                </c:pt>
                <c:pt idx="140">
                  <c:v>1.2205239695714822E-5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F049-405F-B875-4B600144F571}"/>
            </c:ext>
          </c:extLst>
        </c:ser>
        <c:ser>
          <c:idx val="28"/>
          <c:order val="28"/>
          <c:tx>
            <c:strRef>
              <c:f>Mieszanina!$AP$1</c:f>
              <c:strCache>
                <c:ptCount val="1"/>
                <c:pt idx="0">
                  <c:v>0,79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Mieszanina!$AP$2:$AP$142</c:f>
              <c:numCache>
                <c:formatCode>General</c:formatCode>
                <c:ptCount val="141"/>
                <c:pt idx="0">
                  <c:v>3.870245133125553E-24</c:v>
                </c:pt>
                <c:pt idx="1">
                  <c:v>1.3586971123671941E-23</c:v>
                </c:pt>
                <c:pt idx="2">
                  <c:v>4.7295155528523333E-23</c:v>
                </c:pt>
                <c:pt idx="3">
                  <c:v>1.6312301805010203E-22</c:v>
                </c:pt>
                <c:pt idx="4">
                  <c:v>5.5703198524579694E-22</c:v>
                </c:pt>
                <c:pt idx="5">
                  <c:v>1.8817346106998624E-21</c:v>
                </c:pt>
                <c:pt idx="6">
                  <c:v>6.2834518503947503E-21</c:v>
                </c:pt>
                <c:pt idx="7">
                  <c:v>2.0723447159636894E-20</c:v>
                </c:pt>
                <c:pt idx="8">
                  <c:v>6.7458122891663299E-20</c:v>
                </c:pt>
                <c:pt idx="9">
                  <c:v>2.1658477642374509E-19</c:v>
                </c:pt>
                <c:pt idx="10">
                  <c:v>6.8546710001587042E-19</c:v>
                </c:pt>
                <c:pt idx="11">
                  <c:v>2.1373962062524857E-18</c:v>
                </c:pt>
                <c:pt idx="12">
                  <c:v>6.5633850891646751E-18</c:v>
                </c:pt>
                <c:pt idx="13">
                  <c:v>1.9840276681068705E-17</c:v>
                </c:pt>
                <c:pt idx="14">
                  <c:v>5.9020418134502687E-17</c:v>
                </c:pt>
                <c:pt idx="15">
                  <c:v>1.7273151645140693E-16</c:v>
                </c:pt>
                <c:pt idx="16">
                  <c:v>4.9722743360246848E-16</c:v>
                </c:pt>
                <c:pt idx="17">
                  <c:v>1.4075664821103131E-15</c:v>
                </c:pt>
                <c:pt idx="18">
                  <c:v>3.9178107183523168E-15</c:v>
                </c:pt>
                <c:pt idx="19">
                  <c:v>1.0720648162234213E-14</c:v>
                </c:pt>
                <c:pt idx="20">
                  <c:v>2.883726851896692E-14</c:v>
                </c:pt>
                <c:pt idx="21">
                  <c:v>7.624361951662773E-14</c:v>
                </c:pt>
                <c:pt idx="22">
                  <c:v>1.9812395552543853E-13</c:v>
                </c:pt>
                <c:pt idx="23">
                  <c:v>5.0597393224551153E-13</c:v>
                </c:pt>
                <c:pt idx="24">
                  <c:v>1.26985839633248E-12</c:v>
                </c:pt>
                <c:pt idx="25">
                  <c:v>3.1318481907065664E-12</c:v>
                </c:pt>
                <c:pt idx="26">
                  <c:v>7.5901410385528159E-12</c:v>
                </c:pt>
                <c:pt idx="27">
                  <c:v>1.8075522203264262E-11</c:v>
                </c:pt>
                <c:pt idx="28">
                  <c:v>4.2297433931777042E-11</c:v>
                </c:pt>
                <c:pt idx="29">
                  <c:v>9.7254884695876717E-11</c:v>
                </c:pt>
                <c:pt idx="30">
                  <c:v>2.1972354050693851E-10</c:v>
                </c:pt>
                <c:pt idx="31">
                  <c:v>4.8775781043201818E-10</c:v>
                </c:pt>
                <c:pt idx="32">
                  <c:v>1.0638736276508532E-9</c:v>
                </c:pt>
                <c:pt idx="33">
                  <c:v>2.2799771909227377E-9</c:v>
                </c:pt>
                <c:pt idx="34">
                  <c:v>4.80090087109197E-9</c:v>
                </c:pt>
                <c:pt idx="35">
                  <c:v>9.9326334997263829E-9</c:v>
                </c:pt>
                <c:pt idx="36">
                  <c:v>2.019080380244217E-8</c:v>
                </c:pt>
                <c:pt idx="37">
                  <c:v>4.0326336922333E-8</c:v>
                </c:pt>
                <c:pt idx="38">
                  <c:v>7.9135005565835881E-8</c:v>
                </c:pt>
                <c:pt idx="39">
                  <c:v>1.5257808561594973E-7</c:v>
                </c:pt>
                <c:pt idx="40">
                  <c:v>2.8904036857618851E-7</c:v>
                </c:pt>
                <c:pt idx="41">
                  <c:v>5.3798104085280941E-7</c:v>
                </c:pt>
                <c:pt idx="42">
                  <c:v>9.8382307682664494E-7</c:v>
                </c:pt>
                <c:pt idx="43">
                  <c:v>1.7676983139537389E-6</c:v>
                </c:pt>
                <c:pt idx="44">
                  <c:v>3.1206137997052456E-6</c:v>
                </c:pt>
                <c:pt idx="45">
                  <c:v>5.4126797453476456E-6</c:v>
                </c:pt>
                <c:pt idx="46">
                  <c:v>9.2241173762294026E-6</c:v>
                </c:pt>
                <c:pt idx="47">
                  <c:v>1.5444622196089281E-5</c:v>
                </c:pt>
                <c:pt idx="48">
                  <c:v>2.5407946837154548E-5</c:v>
                </c:pt>
                <c:pt idx="49">
                  <c:v>4.1067809132064171E-5</c:v>
                </c:pt>
                <c:pt idx="50">
                  <c:v>6.5218839700011412E-5</c:v>
                </c:pt>
                <c:pt idx="51">
                  <c:v>1.0176163638463961E-4</c:v>
                </c:pt>
                <c:pt idx="52">
                  <c:v>1.560035581852713E-4</c:v>
                </c:pt>
                <c:pt idx="53">
                  <c:v>2.349764155020803E-4</c:v>
                </c:pt>
                <c:pt idx="54">
                  <c:v>3.4773895526341513E-4</c:v>
                </c:pt>
                <c:pt idx="55">
                  <c:v>5.0561701001372789E-4</c:v>
                </c:pt>
                <c:pt idx="56">
                  <c:v>7.2231932728318256E-4</c:v>
                </c:pt>
                <c:pt idx="57">
                  <c:v>1.0138553497362308E-3</c:v>
                </c:pt>
                <c:pt idx="58">
                  <c:v>1.3981763101461519E-3</c:v>
                </c:pt>
                <c:pt idx="59">
                  <c:v>1.8944670020346718E-3</c:v>
                </c:pt>
                <c:pt idx="60">
                  <c:v>2.5220361076198606E-3</c:v>
                </c:pt>
                <c:pt idx="61">
                  <c:v>3.2987901776837759E-3</c:v>
                </c:pt>
                <c:pt idx="62">
                  <c:v>4.2393299005351846E-3</c:v>
                </c:pt>
                <c:pt idx="63">
                  <c:v>5.3527733848748558E-3</c:v>
                </c:pt>
                <c:pt idx="64">
                  <c:v>6.6404822068167032E-3</c:v>
                </c:pt>
                <c:pt idx="65">
                  <c:v>8.0939308737935766E-3</c:v>
                </c:pt>
                <c:pt idx="66">
                  <c:v>9.693005926438172E-3</c:v>
                </c:pt>
                <c:pt idx="67">
                  <c:v>1.1405033971277925E-2</c:v>
                </c:pt>
                <c:pt idx="68">
                  <c:v>1.3184808200957143E-2</c:v>
                </c:pt>
                <c:pt idx="69">
                  <c:v>1.4975805825221015E-2</c:v>
                </c:pt>
                <c:pt idx="70">
                  <c:v>1.6712667684699496E-2</c:v>
                </c:pt>
                <c:pt idx="71">
                  <c:v>1.8324858434055336E-2</c:v>
                </c:pt>
                <c:pt idx="72">
                  <c:v>1.9741261376647678E-2</c:v>
                </c:pt>
                <c:pt idx="73">
                  <c:v>2.0895311856541646E-2</c:v>
                </c:pt>
                <c:pt idx="74">
                  <c:v>2.1730163467690935E-2</c:v>
                </c:pt>
                <c:pt idx="75">
                  <c:v>2.2203334335470861E-2</c:v>
                </c:pt>
                <c:pt idx="76">
                  <c:v>2.2290309373077202E-2</c:v>
                </c:pt>
                <c:pt idx="77">
                  <c:v>2.1986679300593486E-2</c:v>
                </c:pt>
                <c:pt idx="78">
                  <c:v>2.1308565547108426E-2</c:v>
                </c:pt>
                <c:pt idx="79">
                  <c:v>2.029128756055187E-2</c:v>
                </c:pt>
                <c:pt idx="80">
                  <c:v>1.8986443825362628E-2</c:v>
                </c:pt>
                <c:pt idx="81">
                  <c:v>1.7457766856616586E-2</c:v>
                </c:pt>
                <c:pt idx="82">
                  <c:v>1.577624710355886E-2</c:v>
                </c:pt>
                <c:pt idx="83">
                  <c:v>1.4015082357913988E-2</c:v>
                </c:pt>
                <c:pt idx="84">
                  <c:v>1.2244992022823002E-2</c:v>
                </c:pt>
                <c:pt idx="85">
                  <c:v>1.0530346685347575E-2</c:v>
                </c:pt>
                <c:pt idx="86">
                  <c:v>8.9264209735033032E-3</c:v>
                </c:pt>
                <c:pt idx="87">
                  <c:v>7.4779065787223603E-3</c:v>
                </c:pt>
                <c:pt idx="88">
                  <c:v>6.2186493551888451E-3</c:v>
                </c:pt>
                <c:pt idx="89">
                  <c:v>5.1724235734820385E-3</c:v>
                </c:pt>
                <c:pt idx="90">
                  <c:v>4.3544455422807778E-3</c:v>
                </c:pt>
                <c:pt idx="91">
                  <c:v>3.773267881758162E-3</c:v>
                </c:pt>
                <c:pt idx="92">
                  <c:v>3.4326868333032184E-3</c:v>
                </c:pt>
                <c:pt idx="93">
                  <c:v>3.3333336626547119E-3</c:v>
                </c:pt>
                <c:pt idx="94">
                  <c:v>3.4736984147962853E-3</c:v>
                </c:pt>
                <c:pt idx="95">
                  <c:v>3.8504383765518538E-3</c:v>
                </c:pt>
                <c:pt idx="96">
                  <c:v>4.4579419204858299E-3</c:v>
                </c:pt>
                <c:pt idx="97">
                  <c:v>5.2872381484805617E-3</c:v>
                </c:pt>
                <c:pt idx="98">
                  <c:v>6.3244514509019868E-3</c:v>
                </c:pt>
                <c:pt idx="99">
                  <c:v>7.5490858690033871E-3</c:v>
                </c:pt>
                <c:pt idx="100">
                  <c:v>8.9324762117647585E-3</c:v>
                </c:pt>
                <c:pt idx="101">
                  <c:v>1.0436752530737066E-2</c:v>
                </c:pt>
                <c:pt idx="102">
                  <c:v>1.201462664981455E-2</c:v>
                </c:pt>
                <c:pt idx="103">
                  <c:v>1.3610224073743394E-2</c:v>
                </c:pt>
                <c:pt idx="104">
                  <c:v>1.5161058471590444E-2</c:v>
                </c:pt>
                <c:pt idx="105">
                  <c:v>1.6601092855881783E-2</c:v>
                </c:pt>
                <c:pt idx="106">
                  <c:v>1.7864671547071768E-2</c:v>
                </c:pt>
                <c:pt idx="107">
                  <c:v>1.8890963739453107E-2</c:v>
                </c:pt>
                <c:pt idx="108">
                  <c:v>1.9628456630979448E-2</c:v>
                </c:pt>
                <c:pt idx="109">
                  <c:v>2.0038992850985572E-2</c:v>
                </c:pt>
                <c:pt idx="110">
                  <c:v>2.0100873980025274E-2</c:v>
                </c:pt>
                <c:pt idx="111">
                  <c:v>1.9810648671597968E-2</c:v>
                </c:pt>
                <c:pt idx="112">
                  <c:v>1.9183357680544619E-2</c:v>
                </c:pt>
                <c:pt idx="113">
                  <c:v>1.8251196243006425E-2</c:v>
                </c:pt>
                <c:pt idx="114">
                  <c:v>1.7060747797698117E-2</c:v>
                </c:pt>
                <c:pt idx="115">
                  <c:v>1.5669112159577312E-2</c:v>
                </c:pt>
                <c:pt idx="116">
                  <c:v>1.4139370767889353E-2</c:v>
                </c:pt>
                <c:pt idx="117">
                  <c:v>1.253588551186074E-2</c:v>
                </c:pt>
                <c:pt idx="118">
                  <c:v>1.0919911595873286E-2</c:v>
                </c:pt>
                <c:pt idx="119">
                  <c:v>9.3459264865935355E-3</c:v>
                </c:pt>
                <c:pt idx="120">
                  <c:v>7.8589533448413223E-3</c:v>
                </c:pt>
                <c:pt idx="121">
                  <c:v>6.4930113311277059E-3</c:v>
                </c:pt>
                <c:pt idx="122">
                  <c:v>5.2706806711728081E-3</c:v>
                </c:pt>
                <c:pt idx="123">
                  <c:v>4.2036479710451397E-3</c:v>
                </c:pt>
                <c:pt idx="124">
                  <c:v>3.2940111321835166E-3</c:v>
                </c:pt>
                <c:pt idx="125">
                  <c:v>2.5360795559794275E-3</c:v>
                </c:pt>
                <c:pt idx="126">
                  <c:v>1.918402671529021E-3</c:v>
                </c:pt>
                <c:pt idx="127">
                  <c:v>1.4257906243341639E-3</c:v>
                </c:pt>
                <c:pt idx="128">
                  <c:v>1.0411440582974803E-3</c:v>
                </c:pt>
                <c:pt idx="129">
                  <c:v>7.4697313343385897E-4</c:v>
                </c:pt>
                <c:pt idx="130">
                  <c:v>5.2654831181815729E-4</c:v>
                </c:pt>
                <c:pt idx="131">
                  <c:v>3.6467883094541432E-4</c:v>
                </c:pt>
                <c:pt idx="132">
                  <c:v>2.4815439387992271E-4</c:v>
                </c:pt>
                <c:pt idx="133">
                  <c:v>1.659099647053745E-4</c:v>
                </c:pt>
                <c:pt idx="134">
                  <c:v>1.0898382813536922E-4</c:v>
                </c:pt>
                <c:pt idx="135">
                  <c:v>7.0338116185100227E-5</c:v>
                </c:pt>
                <c:pt idx="136">
                  <c:v>4.4602427189183242E-5</c:v>
                </c:pt>
                <c:pt idx="137">
                  <c:v>2.7788515020840481E-5</c:v>
                </c:pt>
                <c:pt idx="138">
                  <c:v>1.7010272536449573E-5</c:v>
                </c:pt>
                <c:pt idx="139">
                  <c:v>1.023048659465577E-5</c:v>
                </c:pt>
                <c:pt idx="140">
                  <c:v>6.0453353264604056E-6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F049-405F-B875-4B600144F571}"/>
            </c:ext>
          </c:extLst>
        </c:ser>
        <c:ser>
          <c:idx val="29"/>
          <c:order val="29"/>
          <c:tx>
            <c:strRef>
              <c:f>Mieszanina!$AQ$1</c:f>
              <c:strCache>
                <c:ptCount val="1"/>
                <c:pt idx="0">
                  <c:v>0,82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Mieszanina!$AQ$2:$AQ$142</c:f>
              <c:numCache>
                <c:formatCode>General</c:formatCode>
                <c:ptCount val="141"/>
                <c:pt idx="0">
                  <c:v>1.4828191377144213E-23</c:v>
                </c:pt>
                <c:pt idx="1">
                  <c:v>5.0565738831261941E-23</c:v>
                </c:pt>
                <c:pt idx="2">
                  <c:v>1.7113818301439329E-22</c:v>
                </c:pt>
                <c:pt idx="3">
                  <c:v>5.7459914057567473E-22</c:v>
                </c:pt>
                <c:pt idx="4">
                  <c:v>1.9127056863283909E-21</c:v>
                </c:pt>
                <c:pt idx="5">
                  <c:v>6.3078996533335197E-21</c:v>
                </c:pt>
                <c:pt idx="6">
                  <c:v>2.0593639734708285E-20</c:v>
                </c:pt>
                <c:pt idx="7">
                  <c:v>6.6502724952027051E-20</c:v>
                </c:pt>
                <c:pt idx="8">
                  <c:v>2.1225284065752524E-19</c:v>
                </c:pt>
                <c:pt idx="9">
                  <c:v>6.6902211699209812E-19</c:v>
                </c:pt>
                <c:pt idx="10">
                  <c:v>2.0810820445243706E-18</c:v>
                </c:pt>
                <c:pt idx="11">
                  <c:v>6.3843583297660098E-18</c:v>
                </c:pt>
                <c:pt idx="12">
                  <c:v>1.9305146610390024E-17</c:v>
                </c:pt>
                <c:pt idx="13">
                  <c:v>5.7509058591695245E-17</c:v>
                </c:pt>
                <c:pt idx="14">
                  <c:v>1.6870032774996924E-16</c:v>
                </c:pt>
                <c:pt idx="15">
                  <c:v>4.8713437656046833E-16</c:v>
                </c:pt>
                <c:pt idx="16">
                  <c:v>1.3841916363957573E-15</c:v>
                </c:pt>
                <c:pt idx="17">
                  <c:v>3.8693810421926787E-15</c:v>
                </c:pt>
                <c:pt idx="18">
                  <c:v>1.0638657864614834E-14</c:v>
                </c:pt>
                <c:pt idx="19">
                  <c:v>2.8764098816372798E-14</c:v>
                </c:pt>
                <c:pt idx="20">
                  <c:v>7.646552274497685E-14</c:v>
                </c:pt>
                <c:pt idx="21">
                  <c:v>1.9983684512317859E-13</c:v>
                </c:pt>
                <c:pt idx="22">
                  <c:v>5.1337453245942172E-13</c:v>
                </c:pt>
                <c:pt idx="23">
                  <c:v>1.2962952400185244E-12</c:v>
                </c:pt>
                <c:pt idx="24">
                  <c:v>3.2170154952258259E-12</c:v>
                </c:pt>
                <c:pt idx="25">
                  <c:v>7.8461457765302321E-12</c:v>
                </c:pt>
                <c:pt idx="26">
                  <c:v>1.8805833317867902E-11</c:v>
                </c:pt>
                <c:pt idx="27">
                  <c:v>4.4293967609566931E-11</c:v>
                </c:pt>
                <c:pt idx="28">
                  <c:v>1.0251757055492127E-10</c:v>
                </c:pt>
                <c:pt idx="29">
                  <c:v>2.3315366368404364E-10</c:v>
                </c:pt>
                <c:pt idx="30">
                  <c:v>5.2103511995598817E-10</c:v>
                </c:pt>
                <c:pt idx="31">
                  <c:v>1.1441023736720839E-9</c:v>
                </c:pt>
                <c:pt idx="32">
                  <c:v>2.4684801594859077E-9</c:v>
                </c:pt>
                <c:pt idx="33">
                  <c:v>5.2330651514285514E-9</c:v>
                </c:pt>
                <c:pt idx="34">
                  <c:v>1.0900344194331535E-8</c:v>
                </c:pt>
                <c:pt idx="35">
                  <c:v>2.230891465512552E-8</c:v>
                </c:pt>
                <c:pt idx="36">
                  <c:v>4.4860907225188203E-8</c:v>
                </c:pt>
                <c:pt idx="37">
                  <c:v>8.8635311097327754E-8</c:v>
                </c:pt>
                <c:pt idx="38">
                  <c:v>1.7206508587368978E-7</c:v>
                </c:pt>
                <c:pt idx="39">
                  <c:v>3.281893545276665E-7</c:v>
                </c:pt>
                <c:pt idx="40">
                  <c:v>6.1503629472742553E-7</c:v>
                </c:pt>
                <c:pt idx="41">
                  <c:v>1.132453865646881E-6</c:v>
                </c:pt>
                <c:pt idx="42">
                  <c:v>2.0487218127041367E-6</c:v>
                </c:pt>
                <c:pt idx="43">
                  <c:v>3.6415602215823407E-6</c:v>
                </c:pt>
                <c:pt idx="44">
                  <c:v>6.3596540187453747E-6</c:v>
                </c:pt>
                <c:pt idx="45">
                  <c:v>1.0912406290729526E-5</c:v>
                </c:pt>
                <c:pt idx="46">
                  <c:v>1.8397052503348742E-5</c:v>
                </c:pt>
                <c:pt idx="47">
                  <c:v>3.0473080310707162E-5</c:v>
                </c:pt>
                <c:pt idx="48">
                  <c:v>4.9593483213298548E-5</c:v>
                </c:pt>
                <c:pt idx="49">
                  <c:v>7.929993284721465E-5</c:v>
                </c:pt>
                <c:pt idx="50">
                  <c:v>1.2458358346184261E-4</c:v>
                </c:pt>
                <c:pt idx="51">
                  <c:v>1.923040713105617E-4</c:v>
                </c:pt>
                <c:pt idx="52">
                  <c:v>2.9164577834805896E-4</c:v>
                </c:pt>
                <c:pt idx="53">
                  <c:v>4.3457263779306027E-4</c:v>
                </c:pt>
                <c:pt idx="54">
                  <c:v>6.3622167378872183E-4</c:v>
                </c:pt>
                <c:pt idx="55">
                  <c:v>9.1515336699457322E-4</c:v>
                </c:pt>
                <c:pt idx="56">
                  <c:v>1.2933575340107345E-3</c:v>
                </c:pt>
                <c:pt idx="57">
                  <c:v>1.7959017255325886E-3</c:v>
                </c:pt>
                <c:pt idx="58">
                  <c:v>2.4501110113299657E-3</c:v>
                </c:pt>
                <c:pt idx="59">
                  <c:v>3.2841890976574701E-3</c:v>
                </c:pt>
                <c:pt idx="60">
                  <c:v>4.3252351712474426E-3</c:v>
                </c:pt>
                <c:pt idx="61">
                  <c:v>5.596679764080425E-3</c:v>
                </c:pt>
                <c:pt idx="62">
                  <c:v>7.1152528385106245E-3</c:v>
                </c:pt>
                <c:pt idx="63">
                  <c:v>8.8876993182946326E-3</c:v>
                </c:pt>
                <c:pt idx="64">
                  <c:v>1.090755717508511E-2</c:v>
                </c:pt>
                <c:pt idx="65">
                  <c:v>1.3152392634892351E-2</c:v>
                </c:pt>
                <c:pt idx="66">
                  <c:v>1.5581926500309094E-2</c:v>
                </c:pt>
                <c:pt idx="67">
                  <c:v>1.8137467893779291E-2</c:v>
                </c:pt>
                <c:pt idx="68">
                  <c:v>2.0742986554437366E-2</c:v>
                </c:pt>
                <c:pt idx="69">
                  <c:v>2.3308002283678488E-2</c:v>
                </c:pt>
                <c:pt idx="70">
                  <c:v>2.5732263033543246E-2</c:v>
                </c:pt>
                <c:pt idx="71">
                  <c:v>2.7911946759898026E-2</c:v>
                </c:pt>
                <c:pt idx="72">
                  <c:v>2.9746891303474614E-2</c:v>
                </c:pt>
                <c:pt idx="73">
                  <c:v>3.1148169919627666E-2</c:v>
                </c:pt>
                <c:pt idx="74">
                  <c:v>3.2045223061951546E-2</c:v>
                </c:pt>
                <c:pt idx="75">
                  <c:v>3.2391754374731303E-2</c:v>
                </c:pt>
                <c:pt idx="76">
                  <c:v>3.2169708788243254E-2</c:v>
                </c:pt>
                <c:pt idx="77">
                  <c:v>3.1390862022454724E-2</c:v>
                </c:pt>
                <c:pt idx="78">
                  <c:v>3.009583429239986E-2</c:v>
                </c:pt>
                <c:pt idx="79">
                  <c:v>2.8350653815416571E-2</c:v>
                </c:pt>
                <c:pt idx="80">
                  <c:v>2.6241289542829678E-2</c:v>
                </c:pt>
                <c:pt idx="81">
                  <c:v>2.3866802551640684E-2</c:v>
                </c:pt>
                <c:pt idx="82">
                  <c:v>2.1331898638799484E-2</c:v>
                </c:pt>
                <c:pt idx="83">
                  <c:v>1.8739685180497363E-2</c:v>
                </c:pt>
                <c:pt idx="84">
                  <c:v>1.61853469703051E-2</c:v>
                </c:pt>
                <c:pt idx="85">
                  <c:v>1.375127970369068E-2</c:v>
                </c:pt>
                <c:pt idx="86">
                  <c:v>1.1503989466612652E-2</c:v>
                </c:pt>
                <c:pt idx="87">
                  <c:v>9.492820659583668E-3</c:v>
                </c:pt>
                <c:pt idx="88">
                  <c:v>7.7503498653789015E-3</c:v>
                </c:pt>
                <c:pt idx="89">
                  <c:v>6.2941079355005843E-3</c:v>
                </c:pt>
                <c:pt idx="90">
                  <c:v>5.1291842362120293E-3</c:v>
                </c:pt>
                <c:pt idx="91">
                  <c:v>4.251230441865728E-3</c:v>
                </c:pt>
                <c:pt idx="92">
                  <c:v>3.6494105688135493E-3</c:v>
                </c:pt>
                <c:pt idx="93">
                  <c:v>3.308925464073569E-3</c:v>
                </c:pt>
                <c:pt idx="94">
                  <c:v>3.2128559840328983E-3</c:v>
                </c:pt>
                <c:pt idx="95">
                  <c:v>3.3432011474622209E-3</c:v>
                </c:pt>
                <c:pt idx="96">
                  <c:v>3.6811187884223926E-3</c:v>
                </c:pt>
                <c:pt idx="97">
                  <c:v>4.2064927603795623E-3</c:v>
                </c:pt>
                <c:pt idx="98">
                  <c:v>4.8970419423742442E-3</c:v>
                </c:pt>
                <c:pt idx="99">
                  <c:v>5.7272447120062901E-3</c:v>
                </c:pt>
                <c:pt idx="100">
                  <c:v>6.6673736534053783E-3</c:v>
                </c:pt>
                <c:pt idx="101">
                  <c:v>7.6829174965211793E-3</c:v>
                </c:pt>
                <c:pt idx="102">
                  <c:v>8.7346123756237258E-3</c:v>
                </c:pt>
                <c:pt idx="103">
                  <c:v>9.7792179756717428E-3</c:v>
                </c:pt>
                <c:pt idx="104">
                  <c:v>1.0771065590146012E-2</c:v>
                </c:pt>
                <c:pt idx="105">
                  <c:v>1.1664287859795241E-2</c:v>
                </c:pt>
                <c:pt idx="106">
                  <c:v>1.2415529856179084E-2</c:v>
                </c:pt>
                <c:pt idx="107">
                  <c:v>1.2986854545732309E-2</c:v>
                </c:pt>
                <c:pt idx="108">
                  <c:v>1.3348506653709334E-2</c:v>
                </c:pt>
                <c:pt idx="109">
                  <c:v>1.3481196757772693E-2</c:v>
                </c:pt>
                <c:pt idx="110">
                  <c:v>1.3377614246271709E-2</c:v>
                </c:pt>
                <c:pt idx="111">
                  <c:v>1.3042967762263926E-2</c:v>
                </c:pt>
                <c:pt idx="112">
                  <c:v>1.249447173357426E-2</c:v>
                </c:pt>
                <c:pt idx="113">
                  <c:v>1.1759829143747222E-2</c:v>
                </c:pt>
                <c:pt idx="114">
                  <c:v>1.0874883462414957E-2</c:v>
                </c:pt>
                <c:pt idx="115">
                  <c:v>9.8807080416446237E-3</c:v>
                </c:pt>
                <c:pt idx="116">
                  <c:v>8.8204558562035885E-3</c:v>
                </c:pt>
                <c:pt idx="117">
                  <c:v>7.7363001884206322E-3</c:v>
                </c:pt>
                <c:pt idx="118">
                  <c:v>6.6667598193028144E-3</c:v>
                </c:pt>
                <c:pt idx="119">
                  <c:v>5.6446297661748059E-3</c:v>
                </c:pt>
                <c:pt idx="120">
                  <c:v>4.6956448131316901E-3</c:v>
                </c:pt>
                <c:pt idx="121">
                  <c:v>3.8379041399097574E-3</c:v>
                </c:pt>
                <c:pt idx="122">
                  <c:v>3.0819962451869767E-3</c:v>
                </c:pt>
                <c:pt idx="123">
                  <c:v>2.4316954381643639E-3</c:v>
                </c:pt>
                <c:pt idx="124">
                  <c:v>1.885060722725764E-3</c:v>
                </c:pt>
                <c:pt idx="125">
                  <c:v>1.4357558586568331E-3</c:v>
                </c:pt>
                <c:pt idx="126">
                  <c:v>1.0744221101531865E-3</c:v>
                </c:pt>
                <c:pt idx="127">
                  <c:v>7.899659341817259E-4</c:v>
                </c:pt>
                <c:pt idx="128">
                  <c:v>5.7066452620180329E-4</c:v>
                </c:pt>
                <c:pt idx="129">
                  <c:v>4.0503492811410252E-4</c:v>
                </c:pt>
                <c:pt idx="130">
                  <c:v>2.8245102941574661E-4</c:v>
                </c:pt>
                <c:pt idx="131">
                  <c:v>1.9352315419909915E-4</c:v>
                </c:pt>
                <c:pt idx="132">
                  <c:v>1.3027521306252087E-4</c:v>
                </c:pt>
                <c:pt idx="133">
                  <c:v>8.6164770686050836E-5</c:v>
                </c:pt>
                <c:pt idx="134">
                  <c:v>5.5993390702060539E-5</c:v>
                </c:pt>
                <c:pt idx="135">
                  <c:v>3.5750562878185076E-5</c:v>
                </c:pt>
                <c:pt idx="136">
                  <c:v>2.2426840119601868E-5</c:v>
                </c:pt>
                <c:pt idx="137">
                  <c:v>1.3822683886917548E-5</c:v>
                </c:pt>
                <c:pt idx="138">
                  <c:v>8.3705838575422994E-6</c:v>
                </c:pt>
                <c:pt idx="139">
                  <c:v>4.9803310641153341E-6</c:v>
                </c:pt>
                <c:pt idx="140">
                  <c:v>2.9113858098537392E-6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F049-405F-B875-4B600144F571}"/>
            </c:ext>
          </c:extLst>
        </c:ser>
        <c:ser>
          <c:idx val="30"/>
          <c:order val="30"/>
          <c:tx>
            <c:strRef>
              <c:f>Mieszanina!$AR$1</c:f>
              <c:strCache>
                <c:ptCount val="1"/>
                <c:pt idx="0">
                  <c:v>0,85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Mieszanina!$AR$2:$AR$142</c:f>
              <c:numCache>
                <c:formatCode>General</c:formatCode>
                <c:ptCount val="141"/>
                <c:pt idx="0">
                  <c:v>5.7209285691628582E-23</c:v>
                </c:pt>
                <c:pt idx="1">
                  <c:v>1.8933966379293755E-22</c:v>
                </c:pt>
                <c:pt idx="2">
                  <c:v>6.2212285448115479E-22</c:v>
                </c:pt>
                <c:pt idx="3">
                  <c:v>2.0292430375331893E-21</c:v>
                </c:pt>
                <c:pt idx="4">
                  <c:v>6.5688451399946878E-21</c:v>
                </c:pt>
                <c:pt idx="5">
                  <c:v>2.1092813881655175E-20</c:v>
                </c:pt>
                <c:pt idx="6">
                  <c:v>6.7142766299053869E-20</c:v>
                </c:pt>
                <c:pt idx="7">
                  <c:v>2.1172177427047211E-19</c:v>
                </c:pt>
                <c:pt idx="8">
                  <c:v>6.608283308830986E-19</c:v>
                </c:pt>
                <c:pt idx="9">
                  <c:v>2.0399264533463974E-18</c:v>
                </c:pt>
                <c:pt idx="10">
                  <c:v>6.222924770742519E-18</c:v>
                </c:pt>
                <c:pt idx="11">
                  <c:v>1.8745506340278236E-17</c:v>
                </c:pt>
                <c:pt idx="12">
                  <c:v>5.5720561522817677E-17</c:v>
                </c:pt>
                <c:pt idx="13">
                  <c:v>1.6333218820713389E-16</c:v>
                </c:pt>
                <c:pt idx="14">
                  <c:v>4.7186679628481726E-16</c:v>
                </c:pt>
                <c:pt idx="15">
                  <c:v>1.3428968654399808E-15</c:v>
                </c:pt>
                <c:pt idx="16">
                  <c:v>3.7631815171752953E-15</c:v>
                </c:pt>
                <c:pt idx="17">
                  <c:v>1.0380007306559158E-14</c:v>
                </c:pt>
                <c:pt idx="18">
                  <c:v>2.8173132980895971E-14</c:v>
                </c:pt>
                <c:pt idx="19">
                  <c:v>7.5223583772492583E-14</c:v>
                </c:pt>
                <c:pt idx="20">
                  <c:v>1.9754190048062364E-13</c:v>
                </c:pt>
                <c:pt idx="21">
                  <c:v>5.1011912700716451E-13</c:v>
                </c:pt>
                <c:pt idx="22">
                  <c:v>1.2951661742714476E-12</c:v>
                </c:pt>
                <c:pt idx="23">
                  <c:v>3.2327087869521229E-12</c:v>
                </c:pt>
                <c:pt idx="24">
                  <c:v>7.931404380274232E-12</c:v>
                </c:pt>
                <c:pt idx="25">
                  <c:v>1.9126661045373136E-11</c:v>
                </c:pt>
                <c:pt idx="26">
                  <c:v>4.5331856658883917E-11</c:v>
                </c:pt>
                <c:pt idx="27">
                  <c:v>1.0558890445234608E-10</c:v>
                </c:pt>
                <c:pt idx="28">
                  <c:v>2.4169247717625639E-10</c:v>
                </c:pt>
                <c:pt idx="29">
                  <c:v>5.436524954468584E-10</c:v>
                </c:pt>
                <c:pt idx="30">
                  <c:v>1.2016539181159534E-9</c:v>
                </c:pt>
                <c:pt idx="31">
                  <c:v>2.6099131052619894E-9</c:v>
                </c:pt>
                <c:pt idx="32">
                  <c:v>5.569961592027202E-9</c:v>
                </c:pt>
                <c:pt idx="33">
                  <c:v>1.1680203884015759E-8</c:v>
                </c:pt>
                <c:pt idx="34">
                  <c:v>2.4066594619945246E-8</c:v>
                </c:pt>
                <c:pt idx="35">
                  <c:v>4.8723659417089347E-8</c:v>
                </c:pt>
                <c:pt idx="36">
                  <c:v>9.6921950374716778E-8</c:v>
                </c:pt>
                <c:pt idx="37">
                  <c:v>1.8943406518911382E-7</c:v>
                </c:pt>
                <c:pt idx="38">
                  <c:v>3.6378518421221283E-7</c:v>
                </c:pt>
                <c:pt idx="39">
                  <c:v>6.8640546572497691E-7</c:v>
                </c:pt>
                <c:pt idx="40">
                  <c:v>1.2725166193832368E-6</c:v>
                </c:pt>
                <c:pt idx="41">
                  <c:v>2.3178842042693067E-6</c:v>
                </c:pt>
                <c:pt idx="42">
                  <c:v>4.1482446293861644E-6</c:v>
                </c:pt>
                <c:pt idx="43">
                  <c:v>7.2942452635897526E-6</c:v>
                </c:pt>
                <c:pt idx="44">
                  <c:v>1.2601984775935714E-5</c:v>
                </c:pt>
                <c:pt idx="45">
                  <c:v>2.1391413311402236E-5</c:v>
                </c:pt>
                <c:pt idx="46">
                  <c:v>3.5676432492206492E-5</c:v>
                </c:pt>
                <c:pt idx="47">
                  <c:v>5.8460744828950177E-5</c:v>
                </c:pt>
                <c:pt idx="48">
                  <c:v>9.4121296566466076E-5</c:v>
                </c:pt>
                <c:pt idx="49">
                  <c:v>1.4888529478184305E-4</c:v>
                </c:pt>
                <c:pt idx="50">
                  <c:v>2.3139598720535941E-4</c:v>
                </c:pt>
                <c:pt idx="51">
                  <c:v>3.5334566350426002E-4</c:v>
                </c:pt>
                <c:pt idx="52">
                  <c:v>5.3013133792319061E-4</c:v>
                </c:pt>
                <c:pt idx="53">
                  <c:v>7.8146014363906309E-4</c:v>
                </c:pt>
                <c:pt idx="54">
                  <c:v>1.1318001011368863E-3</c:v>
                </c:pt>
                <c:pt idx="55">
                  <c:v>1.6105420946601848E-3</c:v>
                </c:pt>
                <c:pt idx="56">
                  <c:v>2.2517170719548699E-3</c:v>
                </c:pt>
                <c:pt idx="57">
                  <c:v>3.0931066377727508E-3</c:v>
                </c:pt>
                <c:pt idx="58">
                  <c:v>4.1746036863522457E-3</c:v>
                </c:pt>
                <c:pt idx="59">
                  <c:v>5.5357295124165255E-3</c:v>
                </c:pt>
                <c:pt idx="60">
                  <c:v>7.2122984562408357E-3</c:v>
                </c:pt>
                <c:pt idx="61">
                  <c:v>9.2323383892883443E-3</c:v>
                </c:pt>
                <c:pt idx="62">
                  <c:v>1.1611515687179523E-2</c:v>
                </c:pt>
                <c:pt idx="63">
                  <c:v>1.434845934339055E-2</c:v>
                </c:pt>
                <c:pt idx="64">
                  <c:v>1.7420506423626886E-2</c:v>
                </c:pt>
                <c:pt idx="65">
                  <c:v>2.0780472443245476E-2</c:v>
                </c:pt>
                <c:pt idx="66">
                  <c:v>2.4355059074654264E-2</c:v>
                </c:pt>
                <c:pt idx="67">
                  <c:v>2.8045428702242445E-2</c:v>
                </c:pt>
                <c:pt idx="68">
                  <c:v>3.1730294588984194E-2</c:v>
                </c:pt>
                <c:pt idx="69">
                  <c:v>3.5271607807987042E-2</c:v>
                </c:pt>
                <c:pt idx="70">
                  <c:v>3.8522596951770433E-2</c:v>
                </c:pt>
                <c:pt idx="71">
                  <c:v>4.1337578912894364E-2</c:v>
                </c:pt>
                <c:pt idx="72">
                  <c:v>4.3582662701291505E-2</c:v>
                </c:pt>
                <c:pt idx="73">
                  <c:v>4.5146266753562245E-2</c:v>
                </c:pt>
                <c:pt idx="74">
                  <c:v>4.594830570597077E-2</c:v>
                </c:pt>
                <c:pt idx="75">
                  <c:v>4.5946996701607679E-2</c:v>
                </c:pt>
                <c:pt idx="76">
                  <c:v>4.5142483000206103E-2</c:v>
                </c:pt>
                <c:pt idx="77">
                  <c:v>4.3576841732561981E-2</c:v>
                </c:pt>
                <c:pt idx="78">
                  <c:v>4.1330478588689191E-2</c:v>
                </c:pt>
                <c:pt idx="79">
                  <c:v>3.8515348029122869E-2</c:v>
                </c:pt>
                <c:pt idx="80">
                  <c:v>3.5265806223016442E-2</c:v>
                </c:pt>
                <c:pt idx="81">
                  <c:v>3.1728150785249203E-2</c:v>
                </c:pt>
                <c:pt idx="82">
                  <c:v>2.8049994182668729E-2</c:v>
                </c:pt>
                <c:pt idx="83">
                  <c:v>2.4370551281839188E-2</c:v>
                </c:pt>
                <c:pt idx="84">
                  <c:v>2.0812717308896209E-2</c:v>
                </c:pt>
                <c:pt idx="85">
                  <c:v>1.7477512553250907E-2</c:v>
                </c:pt>
                <c:pt idx="86">
                  <c:v>1.4441127852653403E-2</c:v>
                </c:pt>
                <c:pt idx="87">
                  <c:v>1.175447436358344E-2</c:v>
                </c:pt>
                <c:pt idx="88">
                  <c:v>9.4448677378702432E-3</c:v>
                </c:pt>
                <c:pt idx="89">
                  <c:v>7.5192907280755743E-3</c:v>
                </c:pt>
                <c:pt idx="90">
                  <c:v>5.9685916227870525E-3</c:v>
                </c:pt>
                <c:pt idx="91">
                  <c:v>4.7719840963333492E-3</c:v>
                </c:pt>
                <c:pt idx="92">
                  <c:v>3.9012994484011205E-3</c:v>
                </c:pt>
                <c:pt idx="93">
                  <c:v>3.3245797207751464E-3</c:v>
                </c:pt>
                <c:pt idx="94">
                  <c:v>3.0087627442684354E-3</c:v>
                </c:pt>
                <c:pt idx="95">
                  <c:v>2.921373205888503E-3</c:v>
                </c:pt>
                <c:pt idx="96">
                  <c:v>3.0312780402834841E-3</c:v>
                </c:pt>
                <c:pt idx="97">
                  <c:v>3.3086769149277217E-3</c:v>
                </c:pt>
                <c:pt idx="98">
                  <c:v>3.7245724557176847E-3</c:v>
                </c:pt>
                <c:pt idx="99">
                  <c:v>4.2499983384295384E-3</c:v>
                </c:pt>
                <c:pt idx="100">
                  <c:v>4.8552784301189806E-3</c:v>
                </c:pt>
                <c:pt idx="101">
                  <c:v>5.5095515601772472E-3</c:v>
                </c:pt>
                <c:pt idx="102">
                  <c:v>6.1807311450352564E-3</c:v>
                </c:pt>
                <c:pt idx="103">
                  <c:v>6.8359855142565949E-3</c:v>
                </c:pt>
                <c:pt idx="104">
                  <c:v>7.442733638170781E-3</c:v>
                </c:pt>
                <c:pt idx="105">
                  <c:v>7.970063260173554E-3</c:v>
                </c:pt>
                <c:pt idx="106">
                  <c:v>8.390405419943887E-3</c:v>
                </c:pt>
                <c:pt idx="107">
                  <c:v>8.6812508847663086E-3</c:v>
                </c:pt>
                <c:pt idx="108">
                  <c:v>8.8266770352787797E-3</c:v>
                </c:pt>
                <c:pt idx="109">
                  <c:v>8.8184709358580509E-3</c:v>
                </c:pt>
                <c:pt idx="110">
                  <c:v>8.6566832225705229E-3</c:v>
                </c:pt>
                <c:pt idx="111">
                  <c:v>8.3495206178391297E-3</c:v>
                </c:pt>
                <c:pt idx="112">
                  <c:v>7.9125709438552985E-3</c:v>
                </c:pt>
                <c:pt idx="113">
                  <c:v>7.3674400334583371E-3</c:v>
                </c:pt>
                <c:pt idx="114">
                  <c:v>6.7399518398326324E-3</c:v>
                </c:pt>
                <c:pt idx="115">
                  <c:v>6.0581109026119672E-3</c:v>
                </c:pt>
                <c:pt idx="116">
                  <c:v>5.3500441637552906E-3</c:v>
                </c:pt>
                <c:pt idx="117">
                  <c:v>4.64212627390504E-3</c:v>
                </c:pt>
                <c:pt idx="118">
                  <c:v>3.9574534081992145E-3</c:v>
                </c:pt>
                <c:pt idx="119">
                  <c:v>3.3147735346277379E-3</c:v>
                </c:pt>
                <c:pt idx="120">
                  <c:v>2.7279164141839458E-3</c:v>
                </c:pt>
                <c:pt idx="121">
                  <c:v>2.2057047236498568E-3</c:v>
                </c:pt>
                <c:pt idx="122">
                  <c:v>1.7522771235020725E-3</c:v>
                </c:pt>
                <c:pt idx="123">
                  <c:v>1.3677203376972413E-3</c:v>
                </c:pt>
                <c:pt idx="124">
                  <c:v>1.0488923307618234E-3</c:v>
                </c:pt>
                <c:pt idx="125">
                  <c:v>7.9032114968268636E-4</c:v>
                </c:pt>
                <c:pt idx="126">
                  <c:v>5.8508017981836644E-4</c:v>
                </c:pt>
                <c:pt idx="127">
                  <c:v>4.2556534536520197E-4</c:v>
                </c:pt>
                <c:pt idx="128">
                  <c:v>3.041278634718613E-4</c:v>
                </c:pt>
                <c:pt idx="129">
                  <c:v>2.1354295745860816E-4</c:v>
                </c:pt>
                <c:pt idx="130">
                  <c:v>1.4731717486586956E-4</c:v>
                </c:pt>
                <c:pt idx="131">
                  <c:v>9.9852880228188466E-5</c:v>
                </c:pt>
                <c:pt idx="132">
                  <c:v>6.6497741828099664E-5</c:v>
                </c:pt>
                <c:pt idx="133">
                  <c:v>4.3510320740027286E-5</c:v>
                </c:pt>
                <c:pt idx="134">
                  <c:v>2.7971564516400199E-5</c:v>
                </c:pt>
                <c:pt idx="135">
                  <c:v>1.7667712267113547E-5</c:v>
                </c:pt>
                <c:pt idx="136">
                  <c:v>1.096435184686339E-5</c:v>
                </c:pt>
                <c:pt idx="137">
                  <c:v>6.6853584158951698E-6</c:v>
                </c:pt>
                <c:pt idx="138">
                  <c:v>4.0050276050860618E-6</c:v>
                </c:pt>
                <c:pt idx="139">
                  <c:v>2.3573573302561208E-6</c:v>
                </c:pt>
                <c:pt idx="140">
                  <c:v>1.3632779451322374E-6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F049-405F-B875-4B600144F571}"/>
            </c:ext>
          </c:extLst>
        </c:ser>
        <c:ser>
          <c:idx val="31"/>
          <c:order val="31"/>
          <c:tx>
            <c:strRef>
              <c:f>Mieszanina!$AS$1</c:f>
              <c:strCache>
                <c:ptCount val="1"/>
                <c:pt idx="0">
                  <c:v>0,88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Mieszanina!$AS$2:$AS$142</c:f>
              <c:numCache>
                <c:formatCode>General</c:formatCode>
                <c:ptCount val="141"/>
                <c:pt idx="0">
                  <c:v>2.2221042962670063E-22</c:v>
                </c:pt>
                <c:pt idx="1">
                  <c:v>7.1406379184995977E-22</c:v>
                </c:pt>
                <c:pt idx="2">
                  <c:v>2.2771662927553704E-21</c:v>
                </c:pt>
                <c:pt idx="3">
                  <c:v>7.208915032092071E-21</c:v>
                </c:pt>
                <c:pt idx="4">
                  <c:v>2.2657138155610083E-20</c:v>
                </c:pt>
                <c:pt idx="5">
                  <c:v>7.0688634959187076E-20</c:v>
                </c:pt>
                <c:pt idx="6">
                  <c:v>2.1885873615115869E-19</c:v>
                </c:pt>
                <c:pt idx="7">
                  <c:v>6.7209423832180609E-19</c:v>
                </c:pt>
                <c:pt idx="8">
                  <c:v>2.0458257064609167E-18</c:v>
                </c:pt>
                <c:pt idx="9">
                  <c:v>6.1681673967593764E-18</c:v>
                </c:pt>
                <c:pt idx="10">
                  <c:v>1.8405406340298758E-17</c:v>
                </c:pt>
                <c:pt idx="11">
                  <c:v>5.4310308636608919E-17</c:v>
                </c:pt>
                <c:pt idx="12">
                  <c:v>1.5835077067796028E-16</c:v>
                </c:pt>
                <c:pt idx="13">
                  <c:v>4.558594636301724E-16</c:v>
                </c:pt>
                <c:pt idx="14">
                  <c:v>1.2948280249828032E-15</c:v>
                </c:pt>
                <c:pt idx="15">
                  <c:v>3.6265245092695586E-15</c:v>
                </c:pt>
                <c:pt idx="16">
                  <c:v>1.000978583944306E-14</c:v>
                </c:pt>
                <c:pt idx="17">
                  <c:v>2.7214701539099797E-14</c:v>
                </c:pt>
                <c:pt idx="18">
                  <c:v>7.2852597935077403E-14</c:v>
                </c:pt>
                <c:pt idx="19">
                  <c:v>1.9195255177863644E-13</c:v>
                </c:pt>
                <c:pt idx="20">
                  <c:v>4.9764386561959091E-13</c:v>
                </c:pt>
                <c:pt idx="21">
                  <c:v>1.2691378995769833E-12</c:v>
                </c:pt>
                <c:pt idx="22">
                  <c:v>3.1832588873590797E-12</c:v>
                </c:pt>
                <c:pt idx="23">
                  <c:v>7.8511123797361525E-12</c:v>
                </c:pt>
                <c:pt idx="24">
                  <c:v>1.9038062796331915E-11</c:v>
                </c:pt>
                <c:pt idx="25">
                  <c:v>4.5383077592445355E-11</c:v>
                </c:pt>
                <c:pt idx="26">
                  <c:v>1.0634113962435221E-10</c:v>
                </c:pt>
                <c:pt idx="27">
                  <c:v>2.4491145900835993E-10</c:v>
                </c:pt>
                <c:pt idx="28">
                  <c:v>5.5435499583894485E-10</c:v>
                </c:pt>
                <c:pt idx="29">
                  <c:v>1.2331440302518739E-9</c:v>
                </c:pt>
                <c:pt idx="30">
                  <c:v>2.6956710102022657E-9</c:v>
                </c:pt>
                <c:pt idx="31">
                  <c:v>5.7906999387066998E-9</c:v>
                </c:pt>
                <c:pt idx="32">
                  <c:v>1.2223430578620835E-8</c:v>
                </c:pt>
                <c:pt idx="33">
                  <c:v>2.5353751719889546E-8</c:v>
                </c:pt>
                <c:pt idx="34">
                  <c:v>5.1673705248196613E-8</c:v>
                </c:pt>
                <c:pt idx="35">
                  <c:v>1.0348276237848063E-7</c:v>
                </c:pt>
                <c:pt idx="36">
                  <c:v>2.0362522472515811E-7</c:v>
                </c:pt>
                <c:pt idx="37">
                  <c:v>3.93691002588631E-7</c:v>
                </c:pt>
                <c:pt idx="38">
                  <c:v>7.4788673725512635E-7</c:v>
                </c:pt>
                <c:pt idx="39">
                  <c:v>1.3959485254141684E-6</c:v>
                </c:pt>
                <c:pt idx="40">
                  <c:v>2.5600803599631526E-6</c:v>
                </c:pt>
                <c:pt idx="41">
                  <c:v>4.6130300515116896E-6</c:v>
                </c:pt>
                <c:pt idx="42">
                  <c:v>8.1670596211468934E-6</c:v>
                </c:pt>
                <c:pt idx="43">
                  <c:v>1.4206611643291321E-5</c:v>
                </c:pt>
                <c:pt idx="44">
                  <c:v>2.428060349019712E-5</c:v>
                </c:pt>
                <c:pt idx="45">
                  <c:v>4.0772908181851806E-5</c:v>
                </c:pt>
                <c:pt idx="46">
                  <c:v>6.7270766754578596E-5</c:v>
                </c:pt>
                <c:pt idx="47">
                  <c:v>1.0904930867162628E-4</c:v>
                </c:pt>
                <c:pt idx="48">
                  <c:v>1.7368439303655839E-4</c:v>
                </c:pt>
                <c:pt idx="49">
                  <c:v>2.7179383242245398E-4</c:v>
                </c:pt>
                <c:pt idx="50">
                  <c:v>4.1788711821379539E-4</c:v>
                </c:pt>
                <c:pt idx="51">
                  <c:v>6.3127512655459421E-4</c:v>
                </c:pt>
                <c:pt idx="52">
                  <c:v>9.3695439648093699E-4</c:v>
                </c:pt>
                <c:pt idx="53">
                  <c:v>1.3663379377607044E-3</c:v>
                </c:pt>
                <c:pt idx="54">
                  <c:v>1.9576612700083116E-3</c:v>
                </c:pt>
                <c:pt idx="55">
                  <c:v>2.7558564794918534E-3</c:v>
                </c:pt>
                <c:pt idx="56">
                  <c:v>3.8116689129049086E-3</c:v>
                </c:pt>
                <c:pt idx="57">
                  <c:v>5.1798023543235755E-3</c:v>
                </c:pt>
                <c:pt idx="58">
                  <c:v>6.9159299514749382E-3</c:v>
                </c:pt>
                <c:pt idx="59">
                  <c:v>9.0725069090955013E-3</c:v>
                </c:pt>
                <c:pt idx="60">
                  <c:v>1.169346742043228E-2</c:v>
                </c:pt>
                <c:pt idx="61">
                  <c:v>1.4808073355643377E-2</c:v>
                </c:pt>
                <c:pt idx="62">
                  <c:v>1.8424385837508415E-2</c:v>
                </c:pt>
                <c:pt idx="63">
                  <c:v>2.2523022704082855E-2</c:v>
                </c:pt>
                <c:pt idx="64">
                  <c:v>2.7052007688260951E-2</c:v>
                </c:pt>
                <c:pt idx="65">
                  <c:v>3.1923572574466749E-2</c:v>
                </c:pt>
                <c:pt idx="66">
                  <c:v>3.7013710047223189E-2</c:v>
                </c:pt>
                <c:pt idx="67">
                  <c:v>4.2165075976482926E-2</c:v>
                </c:pt>
                <c:pt idx="68">
                  <c:v>4.7193511063520606E-2</c:v>
                </c:pt>
                <c:pt idx="69">
                  <c:v>5.1898024123779467E-2</c:v>
                </c:pt>
                <c:pt idx="70">
                  <c:v>5.6073607700324331E-2</c:v>
                </c:pt>
                <c:pt idx="71">
                  <c:v>5.952581278465844E-2</c:v>
                </c:pt>
                <c:pt idx="72">
                  <c:v>6.208566953535307E-2</c:v>
                </c:pt>
                <c:pt idx="73">
                  <c:v>6.3623371541779952E-2</c:v>
                </c:pt>
                <c:pt idx="74">
                  <c:v>6.40591848400556E-2</c:v>
                </c:pt>
                <c:pt idx="75">
                  <c:v>6.3370307513219912E-2</c:v>
                </c:pt>
                <c:pt idx="76">
                  <c:v>6.1592860806371177E-2</c:v>
                </c:pt>
                <c:pt idx="77">
                  <c:v>5.8818773201878297E-2</c:v>
                </c:pt>
                <c:pt idx="78">
                  <c:v>5.5187936455907464E-2</c:v>
                </c:pt>
                <c:pt idx="79">
                  <c:v>5.0876571842903617E-2</c:v>
                </c:pt>
                <c:pt idx="80">
                  <c:v>4.6083161331006019E-2</c:v>
                </c:pt>
                <c:pt idx="81">
                  <c:v>4.1013514023526432E-2</c:v>
                </c:pt>
                <c:pt idx="82">
                  <c:v>3.5866530954159773E-2</c:v>
                </c:pt>
                <c:pt idx="83">
                  <c:v>3.0822017427731878E-2</c:v>
                </c:pt>
                <c:pt idx="84">
                  <c:v>2.6031520404405387E-2</c:v>
                </c:pt>
                <c:pt idx="85">
                  <c:v>2.1612708901738897E-2</c:v>
                </c:pt>
                <c:pt idx="86">
                  <c:v>1.7647344590621589E-2</c:v>
                </c:pt>
                <c:pt idx="87">
                  <c:v>1.4182476634205523E-2</c:v>
                </c:pt>
                <c:pt idx="88">
                  <c:v>1.1234189746900549E-2</c:v>
                </c:pt>
                <c:pt idx="89">
                  <c:v>8.7930633571031078E-3</c:v>
                </c:pt>
                <c:pt idx="90">
                  <c:v>6.8304637086880572E-3</c:v>
                </c:pt>
                <c:pt idx="91">
                  <c:v>5.3048702057476183E-3</c:v>
                </c:pt>
                <c:pt idx="92">
                  <c:v>4.1675993886730895E-3</c:v>
                </c:pt>
                <c:pt idx="93">
                  <c:v>3.3674964821892878E-3</c:v>
                </c:pt>
                <c:pt idx="94">
                  <c:v>2.8543793318462165E-3</c:v>
                </c:pt>
                <c:pt idx="95">
                  <c:v>2.5812137260908335E-3</c:v>
                </c:pt>
                <c:pt idx="96">
                  <c:v>2.5051532391060444E-3</c:v>
                </c:pt>
                <c:pt idx="97">
                  <c:v>2.5876813276916326E-3</c:v>
                </c:pt>
                <c:pt idx="98">
                  <c:v>2.7941473185058422E-3</c:v>
                </c:pt>
                <c:pt idx="99">
                  <c:v>3.0929959807120154E-3</c:v>
                </c:pt>
                <c:pt idx="100">
                  <c:v>3.4549610560461303E-3</c:v>
                </c:pt>
                <c:pt idx="101">
                  <c:v>3.8524365490297929E-3</c:v>
                </c:pt>
                <c:pt idx="102">
                  <c:v>4.2591662824005457E-3</c:v>
                </c:pt>
                <c:pt idx="103">
                  <c:v>4.6503123740303243E-3</c:v>
                </c:pt>
                <c:pt idx="104">
                  <c:v>5.0028863309818936E-3</c:v>
                </c:pt>
                <c:pt idx="105">
                  <c:v>5.2964607478645153E-3</c:v>
                </c:pt>
                <c:pt idx="106">
                  <c:v>5.5140319740460851E-3</c:v>
                </c:pt>
                <c:pt idx="107">
                  <c:v>5.6428792824136506E-3</c:v>
                </c:pt>
                <c:pt idx="108">
                  <c:v>5.6752659864086584E-3</c:v>
                </c:pt>
                <c:pt idx="109">
                  <c:v>5.6088513877713166E-3</c:v>
                </c:pt>
                <c:pt idx="110">
                  <c:v>5.4467249694804057E-3</c:v>
                </c:pt>
                <c:pt idx="111">
                  <c:v>5.1970287695967659E-3</c:v>
                </c:pt>
                <c:pt idx="112">
                  <c:v>4.8721916437881692E-3</c:v>
                </c:pt>
                <c:pt idx="113">
                  <c:v>4.4878511961079755E-3</c:v>
                </c:pt>
                <c:pt idx="114">
                  <c:v>4.0615778712554361E-3</c:v>
                </c:pt>
                <c:pt idx="115">
                  <c:v>3.6115359648468547E-3</c:v>
                </c:pt>
                <c:pt idx="116">
                  <c:v>3.1552163584013886E-3</c:v>
                </c:pt>
                <c:pt idx="117">
                  <c:v>2.7083572898434364E-3</c:v>
                </c:pt>
                <c:pt idx="118">
                  <c:v>2.2841369659741153E-3</c:v>
                </c:pt>
                <c:pt idx="119">
                  <c:v>1.8926816554951623E-3</c:v>
                </c:pt>
                <c:pt idx="120">
                  <c:v>1.5408919148929979E-3</c:v>
                </c:pt>
                <c:pt idx="121">
                  <c:v>1.2325538823164429E-3</c:v>
                </c:pt>
                <c:pt idx="122">
                  <c:v>9.6867650013492341E-4</c:v>
                </c:pt>
                <c:pt idx="123">
                  <c:v>7.4798125561418281E-4</c:v>
                </c:pt>
                <c:pt idx="124">
                  <c:v>5.6746850044032905E-4</c:v>
                </c:pt>
                <c:pt idx="125">
                  <c:v>4.2299174763800934E-4</c:v>
                </c:pt>
                <c:pt idx="126">
                  <c:v>3.0978552309030716E-4</c:v>
                </c:pt>
                <c:pt idx="127">
                  <c:v>2.2290993733399092E-4</c:v>
                </c:pt>
                <c:pt idx="128">
                  <c:v>1.5759296554152094E-4</c:v>
                </c:pt>
                <c:pt idx="129">
                  <c:v>1.0946702437298436E-4</c:v>
                </c:pt>
                <c:pt idx="130">
                  <c:v>7.4708305169247054E-5</c:v>
                </c:pt>
                <c:pt idx="131">
                  <c:v>5.0094903193484777E-5</c:v>
                </c:pt>
                <c:pt idx="132">
                  <c:v>3.3003293794568991E-5</c:v>
                </c:pt>
                <c:pt idx="133">
                  <c:v>2.1362895473406655E-5</c:v>
                </c:pt>
                <c:pt idx="134">
                  <c:v>1.3586326019628596E-5</c:v>
                </c:pt>
                <c:pt idx="135">
                  <c:v>8.4895180144386166E-6</c:v>
                </c:pt>
                <c:pt idx="136">
                  <c:v>5.2119845885171532E-6</c:v>
                </c:pt>
                <c:pt idx="137">
                  <c:v>3.1438534817953438E-6</c:v>
                </c:pt>
                <c:pt idx="138">
                  <c:v>1.8632046470829116E-6</c:v>
                </c:pt>
                <c:pt idx="139">
                  <c:v>1.0849204762354689E-6</c:v>
                </c:pt>
                <c:pt idx="140">
                  <c:v>6.2068941524707208E-7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F049-405F-B875-4B600144F571}"/>
            </c:ext>
          </c:extLst>
        </c:ser>
        <c:ser>
          <c:idx val="32"/>
          <c:order val="32"/>
          <c:tx>
            <c:strRef>
              <c:f>Mieszanina!$AT$1</c:f>
              <c:strCache>
                <c:ptCount val="1"/>
                <c:pt idx="0">
                  <c:v>0,91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Mieszanina!$AT$2:$AT$142</c:f>
              <c:numCache>
                <c:formatCode>General</c:formatCode>
                <c:ptCount val="141"/>
                <c:pt idx="0">
                  <c:v>8.6672390121176909E-22</c:v>
                </c:pt>
                <c:pt idx="1">
                  <c:v>2.7086904683153486E-21</c:v>
                </c:pt>
                <c:pt idx="2">
                  <c:v>8.392335889868355E-21</c:v>
                </c:pt>
                <c:pt idx="3">
                  <c:v>2.5793935736019344E-20</c:v>
                </c:pt>
                <c:pt idx="4">
                  <c:v>7.8679890325187749E-20</c:v>
                </c:pt>
                <c:pt idx="5">
                  <c:v>2.3825390884553759E-19</c:v>
                </c:pt>
                <c:pt idx="6">
                  <c:v>7.1626632006107171E-19</c:v>
                </c:pt>
                <c:pt idx="7">
                  <c:v>2.1374810806421546E-18</c:v>
                </c:pt>
                <c:pt idx="8">
                  <c:v>6.3295168685270128E-18</c:v>
                </c:pt>
                <c:pt idx="9">
                  <c:v>1.8588775155748897E-17</c:v>
                </c:pt>
                <c:pt idx="10">
                  <c:v>5.4107200667658644E-17</c:v>
                </c:pt>
                <c:pt idx="11">
                  <c:v>1.559751124012349E-16</c:v>
                </c:pt>
                <c:pt idx="12">
                  <c:v>4.4494059517233355E-16</c:v>
                </c:pt>
                <c:pt idx="13">
                  <c:v>1.2549933523027896E-15</c:v>
                </c:pt>
                <c:pt idx="14">
                  <c:v>3.4972702162796989E-15</c:v>
                </c:pt>
                <c:pt idx="15">
                  <c:v>9.6214552984333104E-15</c:v>
                </c:pt>
                <c:pt idx="16">
                  <c:v>2.611427849464184E-14</c:v>
                </c:pt>
                <c:pt idx="17">
                  <c:v>6.9883217716737192E-14</c:v>
                </c:pt>
                <c:pt idx="18">
                  <c:v>1.8428434828769492E-13</c:v>
                </c:pt>
                <c:pt idx="19">
                  <c:v>4.7865032486580072E-13</c:v>
                </c:pt>
                <c:pt idx="20">
                  <c:v>1.2240101102845866E-12</c:v>
                </c:pt>
                <c:pt idx="21">
                  <c:v>3.0806120242731983E-12</c:v>
                </c:pt>
                <c:pt idx="22">
                  <c:v>7.628626652467311E-12</c:v>
                </c:pt>
                <c:pt idx="23">
                  <c:v>1.8582560478759715E-11</c:v>
                </c:pt>
                <c:pt idx="24">
                  <c:v>4.4516885301552638E-11</c:v>
                </c:pt>
                <c:pt idx="25">
                  <c:v>1.0486469717037668E-10</c:v>
                </c:pt>
                <c:pt idx="26">
                  <c:v>2.4286071104176386E-10</c:v>
                </c:pt>
                <c:pt idx="27">
                  <c:v>5.5291388069063876E-10</c:v>
                </c:pt>
                <c:pt idx="28">
                  <c:v>1.2373365668334201E-9</c:v>
                </c:pt>
                <c:pt idx="29">
                  <c:v>2.721533320453906E-9</c:v>
                </c:pt>
                <c:pt idx="30">
                  <c:v>5.8831029123274472E-9</c:v>
                </c:pt>
                <c:pt idx="31">
                  <c:v>1.2498067531238003E-8</c:v>
                </c:pt>
                <c:pt idx="32">
                  <c:v>2.6091785043648634E-8</c:v>
                </c:pt>
                <c:pt idx="33">
                  <c:v>5.3527081445304407E-8</c:v>
                </c:pt>
                <c:pt idx="34">
                  <c:v>1.0790445577469504E-7</c:v>
                </c:pt>
                <c:pt idx="35">
                  <c:v>2.1374244277374173E-7</c:v>
                </c:pt>
                <c:pt idx="36">
                  <c:v>4.1602476304262604E-7</c:v>
                </c:pt>
                <c:pt idx="37">
                  <c:v>7.9564188021975734E-7</c:v>
                </c:pt>
                <c:pt idx="38">
                  <c:v>1.4951350610579819E-6</c:v>
                </c:pt>
                <c:pt idx="39">
                  <c:v>2.7605962924977741E-6</c:v>
                </c:pt>
                <c:pt idx="40">
                  <c:v>5.0081953513542778E-6</c:v>
                </c:pt>
                <c:pt idx="41">
                  <c:v>8.9271412883632292E-6</c:v>
                </c:pt>
                <c:pt idx="42">
                  <c:v>1.5634853465014888E-5</c:v>
                </c:pt>
                <c:pt idx="43">
                  <c:v>2.6904406714040852E-5</c:v>
                </c:pt>
                <c:pt idx="44">
                  <c:v>4.5488282514388445E-5</c:v>
                </c:pt>
                <c:pt idx="45">
                  <c:v>7.5565020385922563E-5</c:v>
                </c:pt>
                <c:pt idx="46">
                  <c:v>1.233349305972376E-4</c:v>
                </c:pt>
                <c:pt idx="47">
                  <c:v>1.9778552175894916E-4</c:v>
                </c:pt>
                <c:pt idx="48">
                  <c:v>3.116343133313597E-4</c:v>
                </c:pt>
                <c:pt idx="49">
                  <c:v>4.8243388916770007E-4</c:v>
                </c:pt>
                <c:pt idx="50">
                  <c:v>7.3378970400758182E-4</c:v>
                </c:pt>
                <c:pt idx="51">
                  <c:v>1.096595061346502E-3</c:v>
                </c:pt>
                <c:pt idx="52">
                  <c:v>1.6101320496324388E-3</c:v>
                </c:pt>
                <c:pt idx="53">
                  <c:v>2.3228275744927706E-3</c:v>
                </c:pt>
                <c:pt idx="54">
                  <c:v>3.2923993087119424E-3</c:v>
                </c:pt>
                <c:pt idx="55">
                  <c:v>4.5850904058763551E-3</c:v>
                </c:pt>
                <c:pt idx="56">
                  <c:v>6.2736896630226314E-3</c:v>
                </c:pt>
                <c:pt idx="57">
                  <c:v>8.4340810350268386E-3</c:v>
                </c:pt>
                <c:pt idx="58">
                  <c:v>1.1140175155694621E-2</c:v>
                </c:pt>
                <c:pt idx="59">
                  <c:v>1.4457250387414215E-2</c:v>
                </c:pt>
                <c:pt idx="60">
                  <c:v>1.8433964874274004E-2</c:v>
                </c:pt>
                <c:pt idx="61">
                  <c:v>2.3093572694471719E-2</c:v>
                </c:pt>
                <c:pt idx="62">
                  <c:v>2.8425150343971854E-2</c:v>
                </c:pt>
                <c:pt idx="63">
                  <c:v>3.4375866577202888E-2</c:v>
                </c:pt>
                <c:pt idx="64">
                  <c:v>4.0845456249922453E-2</c:v>
                </c:pt>
                <c:pt idx="65">
                  <c:v>4.768403929916197E-2</c:v>
                </c:pt>
                <c:pt idx="66">
                  <c:v>5.4694227661661134E-2</c:v>
                </c:pt>
                <c:pt idx="67">
                  <c:v>6.1638080833366832E-2</c:v>
                </c:pt>
                <c:pt idx="68">
                  <c:v>6.8248933525862573E-2</c:v>
                </c:pt>
                <c:pt idx="69">
                  <c:v>7.4247489332084152E-2</c:v>
                </c:pt>
                <c:pt idx="70">
                  <c:v>7.9360942742116233E-2</c:v>
                </c:pt>
                <c:pt idx="71">
                  <c:v>8.3343361956550885E-2</c:v>
                </c:pt>
                <c:pt idx="72">
                  <c:v>8.5995234940343848E-2</c:v>
                </c:pt>
                <c:pt idx="73">
                  <c:v>8.7180023656746597E-2</c:v>
                </c:pt>
                <c:pt idx="74">
                  <c:v>8.6835816709205649E-2</c:v>
                </c:pt>
                <c:pt idx="75">
                  <c:v>8.4980697506229746E-2</c:v>
                </c:pt>
                <c:pt idx="76">
                  <c:v>8.1711181951559769E-2</c:v>
                </c:pt>
                <c:pt idx="77">
                  <c:v>7.7193916214301106E-2</c:v>
                </c:pt>
                <c:pt idx="78">
                  <c:v>7.1651632340161711E-2</c:v>
                </c:pt>
                <c:pt idx="79">
                  <c:v>6.5345013806843114E-2</c:v>
                </c:pt>
                <c:pt idx="80">
                  <c:v>5.8552529530300823E-2</c:v>
                </c:pt>
                <c:pt idx="81">
                  <c:v>5.1550403390960106E-2</c:v>
                </c:pt>
                <c:pt idx="82">
                  <c:v>4.4594699388037201E-2</c:v>
                </c:pt>
                <c:pt idx="83">
                  <c:v>3.7907070891657568E-2</c:v>
                </c:pt>
                <c:pt idx="84">
                  <c:v>3.1665132547323005E-2</c:v>
                </c:pt>
                <c:pt idx="85">
                  <c:v>2.5997768379648952E-2</c:v>
                </c:pt>
                <c:pt idx="86">
                  <c:v>2.0985089430392033E-2</c:v>
                </c:pt>
                <c:pt idx="87">
                  <c:v>1.6662278378693648E-2</c:v>
                </c:pt>
                <c:pt idx="88">
                  <c:v>1.3026255291200014E-2</c:v>
                </c:pt>
                <c:pt idx="89">
                  <c:v>1.004398153716546E-2</c:v>
                </c:pt>
                <c:pt idx="90">
                  <c:v>7.6612705429848181E-3</c:v>
                </c:pt>
                <c:pt idx="91">
                  <c:v>5.8111546813220593E-3</c:v>
                </c:pt>
                <c:pt idx="92">
                  <c:v>4.421116170820194E-3</c:v>
                </c:pt>
                <c:pt idx="93">
                  <c:v>3.4187749147901311E-3</c:v>
                </c:pt>
                <c:pt idx="94">
                  <c:v>2.7358942000638149E-3</c:v>
                </c:pt>
                <c:pt idx="95">
                  <c:v>2.3107855085105792E-3</c:v>
                </c:pt>
                <c:pt idx="96">
                  <c:v>2.0893501131462162E-3</c:v>
                </c:pt>
                <c:pt idx="97">
                  <c:v>2.0250842927059913E-3</c:v>
                </c:pt>
                <c:pt idx="98">
                  <c:v>2.0784032527835779E-3</c:v>
                </c:pt>
                <c:pt idx="99">
                  <c:v>2.2156184228891368E-3</c:v>
                </c:pt>
                <c:pt idx="100">
                  <c:v>2.4078483465682374E-3</c:v>
                </c:pt>
                <c:pt idx="101">
                  <c:v>2.6300693395591695E-3</c:v>
                </c:pt>
                <c:pt idx="102">
                  <c:v>2.8604311384033466E-3</c:v>
                </c:pt>
                <c:pt idx="103">
                  <c:v>3.0798851291649627E-3</c:v>
                </c:pt>
                <c:pt idx="104">
                  <c:v>3.2721061019758552E-3</c:v>
                </c:pt>
                <c:pt idx="105">
                  <c:v>3.423638069303648E-3</c:v>
                </c:pt>
                <c:pt idx="106">
                  <c:v>3.5241635010026043E-3</c:v>
                </c:pt>
                <c:pt idx="107">
                  <c:v>3.5667841866479258E-3</c:v>
                </c:pt>
                <c:pt idx="108">
                  <c:v>3.5482095489239975E-3</c:v>
                </c:pt>
                <c:pt idx="109">
                  <c:v>3.4687713504305598E-3</c:v>
                </c:pt>
                <c:pt idx="110">
                  <c:v>3.3322174816651814E-3</c:v>
                </c:pt>
                <c:pt idx="111">
                  <c:v>3.1452759707394015E-3</c:v>
                </c:pt>
                <c:pt idx="112">
                  <c:v>2.9170173596578283E-3</c:v>
                </c:pt>
                <c:pt idx="113">
                  <c:v>2.6580736550100474E-3</c:v>
                </c:pt>
                <c:pt idx="114">
                  <c:v>2.3797911733035035E-3</c:v>
                </c:pt>
                <c:pt idx="115">
                  <c:v>2.093400801717923E-3</c:v>
                </c:pt>
                <c:pt idx="116">
                  <c:v>1.8092827568998264E-3</c:v>
                </c:pt>
                <c:pt idx="117">
                  <c:v>1.5363861267356758E-3</c:v>
                </c:pt>
                <c:pt idx="118">
                  <c:v>1.2818400273022406E-3</c:v>
                </c:pt>
                <c:pt idx="119">
                  <c:v>1.0507674356341782E-3</c:v>
                </c:pt>
                <c:pt idx="120">
                  <c:v>8.4628880937749227E-4</c:v>
                </c:pt>
                <c:pt idx="121">
                  <c:v>6.6968373213433289E-4</c:v>
                </c:pt>
                <c:pt idx="122">
                  <c:v>5.2066696775774995E-4</c:v>
                </c:pt>
                <c:pt idx="123">
                  <c:v>3.9773097107124647E-4</c:v>
                </c:pt>
                <c:pt idx="124">
                  <c:v>2.9850931869497137E-4</c:v>
                </c:pt>
                <c:pt idx="125">
                  <c:v>2.2012302310380342E-4</c:v>
                </c:pt>
                <c:pt idx="126">
                  <c:v>1.5948216910883692E-4</c:v>
                </c:pt>
                <c:pt idx="127">
                  <c:v>1.1352666687071952E-4</c:v>
                </c:pt>
                <c:pt idx="128">
                  <c:v>7.9400406862898887E-5</c:v>
                </c:pt>
                <c:pt idx="129">
                  <c:v>5.4561544456369713E-5</c:v>
                </c:pt>
                <c:pt idx="130">
                  <c:v>3.683745931411471E-5</c:v>
                </c:pt>
                <c:pt idx="131">
                  <c:v>2.4436093009812635E-5</c:v>
                </c:pt>
                <c:pt idx="132">
                  <c:v>1.5926229000671886E-5</c:v>
                </c:pt>
                <c:pt idx="133">
                  <c:v>1.0198427876908508E-5</c:v>
                </c:pt>
                <c:pt idx="134">
                  <c:v>6.4164171060350156E-6</c:v>
                </c:pt>
                <c:pt idx="135">
                  <c:v>3.9663499863469162E-6</c:v>
                </c:pt>
                <c:pt idx="136">
                  <c:v>2.408954319720519E-6</c:v>
                </c:pt>
                <c:pt idx="137">
                  <c:v>1.437491158996228E-6</c:v>
                </c:pt>
                <c:pt idx="138">
                  <c:v>8.4279293468522858E-7</c:v>
                </c:pt>
                <c:pt idx="139">
                  <c:v>4.8548484362651821E-7</c:v>
                </c:pt>
                <c:pt idx="140">
                  <c:v>2.7477015100666486E-7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F049-405F-B875-4B600144F571}"/>
            </c:ext>
          </c:extLst>
        </c:ser>
        <c:ser>
          <c:idx val="33"/>
          <c:order val="33"/>
          <c:tx>
            <c:strRef>
              <c:f>Mieszanina!$AU$1</c:f>
              <c:strCache>
                <c:ptCount val="1"/>
                <c:pt idx="0">
                  <c:v>0,94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Mieszanina!$AU$2:$AU$142</c:f>
              <c:numCache>
                <c:formatCode>General</c:formatCode>
                <c:ptCount val="141"/>
                <c:pt idx="0">
                  <c:v>3.3805924797407824E-21</c:v>
                </c:pt>
                <c:pt idx="1">
                  <c:v>1.0299903959666833E-20</c:v>
                </c:pt>
                <c:pt idx="2">
                  <c:v>3.1068165837592784E-20</c:v>
                </c:pt>
                <c:pt idx="3">
                  <c:v>9.2849595882247279E-20</c:v>
                </c:pt>
                <c:pt idx="4">
                  <c:v>2.751278417239975E-19</c:v>
                </c:pt>
                <c:pt idx="5">
                  <c:v>8.0879114941233299E-19</c:v>
                </c:pt>
                <c:pt idx="6">
                  <c:v>2.3597926029547265E-18</c:v>
                </c:pt>
                <c:pt idx="7">
                  <c:v>6.8352112460016238E-18</c:v>
                </c:pt>
                <c:pt idx="8">
                  <c:v>1.9655504371377283E-17</c:v>
                </c:pt>
                <c:pt idx="9">
                  <c:v>5.61036866152933E-17</c:v>
                </c:pt>
                <c:pt idx="10">
                  <c:v>1.5889420737819119E-16</c:v>
                </c:pt>
                <c:pt idx="11">
                  <c:v>4.4626738476397551E-16</c:v>
                </c:pt>
                <c:pt idx="12">
                  <c:v>1.2421019168525074E-15</c:v>
                </c:pt>
                <c:pt idx="13">
                  <c:v>3.4234314809854689E-15</c:v>
                </c:pt>
                <c:pt idx="14">
                  <c:v>9.3359211461986357E-15</c:v>
                </c:pt>
                <c:pt idx="15">
                  <c:v>2.5170432976177605E-14</c:v>
                </c:pt>
                <c:pt idx="16">
                  <c:v>6.7037896172153807E-14</c:v>
                </c:pt>
                <c:pt idx="17">
                  <c:v>1.762485125841652E-13</c:v>
                </c:pt>
                <c:pt idx="18">
                  <c:v>4.5710117284193648E-13</c:v>
                </c:pt>
                <c:pt idx="19">
                  <c:v>1.1687395977766002E-12</c:v>
                </c:pt>
                <c:pt idx="20">
                  <c:v>2.9444872427201294E-12</c:v>
                </c:pt>
                <c:pt idx="21">
                  <c:v>7.3061128341717991E-12</c:v>
                </c:pt>
                <c:pt idx="22">
                  <c:v>1.784738186469038E-11</c:v>
                </c:pt>
                <c:pt idx="23">
                  <c:v>4.290684252328125E-11</c:v>
                </c:pt>
                <c:pt idx="24">
                  <c:v>1.0148874558487511E-10</c:v>
                </c:pt>
                <c:pt idx="25">
                  <c:v>2.3612606472824164E-10</c:v>
                </c:pt>
                <c:pt idx="26">
                  <c:v>5.4027814089872223E-10</c:v>
                </c:pt>
                <c:pt idx="27">
                  <c:v>1.2155301364752503E-9</c:v>
                </c:pt>
                <c:pt idx="28">
                  <c:v>2.688616356199582E-9</c:v>
                </c:pt>
                <c:pt idx="29">
                  <c:v>5.8459767554787223E-9</c:v>
                </c:pt>
                <c:pt idx="30">
                  <c:v>1.2494232535886588E-8</c:v>
                </c:pt>
                <c:pt idx="31">
                  <c:v>2.6245370821271165E-8</c:v>
                </c:pt>
                <c:pt idx="32">
                  <c:v>5.4182478183887321E-8</c:v>
                </c:pt>
                <c:pt idx="33">
                  <c:v>1.0992726016405826E-7</c:v>
                </c:pt>
                <c:pt idx="34">
                  <c:v>2.1916630701000324E-7</c:v>
                </c:pt>
                <c:pt idx="35">
                  <c:v>4.2938695862765479E-7</c:v>
                </c:pt>
                <c:pt idx="36">
                  <c:v>8.2664334820961214E-7</c:v>
                </c:pt>
                <c:pt idx="37">
                  <c:v>1.5637654889579673E-6</c:v>
                </c:pt>
                <c:pt idx="38">
                  <c:v>2.9067046878467752E-6</c:v>
                </c:pt>
                <c:pt idx="39">
                  <c:v>5.3088355068524308E-6</c:v>
                </c:pt>
                <c:pt idx="40">
                  <c:v>9.5271098827601569E-6</c:v>
                </c:pt>
                <c:pt idx="41">
                  <c:v>1.6798949251093881E-5</c:v>
                </c:pt>
                <c:pt idx="42">
                  <c:v>2.910438464639099E-5</c:v>
                </c:pt>
                <c:pt idx="43">
                  <c:v>4.9543545455138471E-5</c:v>
                </c:pt>
                <c:pt idx="44">
                  <c:v>8.2863954014083616E-5</c:v>
                </c:pt>
                <c:pt idx="45">
                  <c:v>1.3617335402765689E-4</c:v>
                </c:pt>
                <c:pt idx="46">
                  <c:v>2.1986945456847979E-4</c:v>
                </c:pt>
                <c:pt idx="47">
                  <c:v>3.4880493251635399E-4</c:v>
                </c:pt>
                <c:pt idx="48">
                  <c:v>5.4368106406422383E-4</c:v>
                </c:pt>
                <c:pt idx="49">
                  <c:v>8.3262372928774478E-4</c:v>
                </c:pt>
                <c:pt idx="50">
                  <c:v>1.252840047853226E-3</c:v>
                </c:pt>
                <c:pt idx="51">
                  <c:v>1.8521840949107362E-3</c:v>
                </c:pt>
                <c:pt idx="52">
                  <c:v>2.690381538079125E-3</c:v>
                </c:pt>
                <c:pt idx="53">
                  <c:v>3.8395860730496582E-3</c:v>
                </c:pt>
                <c:pt idx="54">
                  <c:v>5.3838807631111938E-3</c:v>
                </c:pt>
                <c:pt idx="55">
                  <c:v>7.4173144397082927E-3</c:v>
                </c:pt>
                <c:pt idx="56">
                  <c:v>1.0040098371776792E-2</c:v>
                </c:pt>
                <c:pt idx="57">
                  <c:v>1.3352700057593597E-2</c:v>
                </c:pt>
                <c:pt idx="58">
                  <c:v>1.7447769942317688E-2</c:v>
                </c:pt>
                <c:pt idx="59">
                  <c:v>2.2400120332751378E-2</c:v>
                </c:pt>
                <c:pt idx="60">
                  <c:v>2.8255322945754845E-2</c:v>
                </c:pt>
                <c:pt idx="61">
                  <c:v>3.5017861628598886E-2</c:v>
                </c:pt>
                <c:pt idx="62">
                  <c:v>4.264011131388485E-2</c:v>
                </c:pt>
                <c:pt idx="63">
                  <c:v>5.1013644020178682E-2</c:v>
                </c:pt>
                <c:pt idx="64">
                  <c:v>5.9964419490834406E-2</c:v>
                </c:pt>
                <c:pt idx="65">
                  <c:v>6.9253249404192432E-2</c:v>
                </c:pt>
                <c:pt idx="66">
                  <c:v>7.858250811024671E-2</c:v>
                </c:pt>
                <c:pt idx="67">
                  <c:v>8.7609419685802492E-2</c:v>
                </c:pt>
                <c:pt idx="68">
                  <c:v>9.5965447290657369E-2</c:v>
                </c:pt>
                <c:pt idx="69">
                  <c:v>0.10328045417580307</c:v>
                </c:pt>
                <c:pt idx="70">
                  <c:v>0.10920953021786209</c:v>
                </c:pt>
                <c:pt idx="71">
                  <c:v>0.11345982049294941</c:v>
                </c:pt>
                <c:pt idx="72">
                  <c:v>0.11581446622320006</c:v>
                </c:pt>
                <c:pt idx="73">
                  <c:v>0.11615093783673749</c:v>
                </c:pt>
                <c:pt idx="74">
                  <c:v>0.11445160393211307</c:v>
                </c:pt>
                <c:pt idx="75">
                  <c:v>0.11080526822569117</c:v>
                </c:pt>
                <c:pt idx="76">
                  <c:v>0.10539948945054443</c:v>
                </c:pt>
                <c:pt idx="77">
                  <c:v>9.8504610745411378E-2</c:v>
                </c:pt>
                <c:pt idx="78">
                  <c:v>9.045139400043474E-2</c:v>
                </c:pt>
                <c:pt idx="79">
                  <c:v>8.1604836271551101E-2</c:v>
                </c:pt>
                <c:pt idx="80">
                  <c:v>7.2337047987609135E-2</c:v>
                </c:pt>
                <c:pt idx="81">
                  <c:v>6.3001972159406547E-2</c:v>
                </c:pt>
                <c:pt idx="82">
                  <c:v>5.3914264302720359E-2</c:v>
                </c:pt>
                <c:pt idx="83">
                  <c:v>4.5333933767582699E-2</c:v>
                </c:pt>
                <c:pt idx="84">
                  <c:v>3.7457500690617804E-2</c:v>
                </c:pt>
                <c:pt idx="85">
                  <c:v>3.0415586689607772E-2</c:v>
                </c:pt>
                <c:pt idx="86">
                  <c:v>2.4276150359724982E-2</c:v>
                </c:pt>
                <c:pt idx="87">
                  <c:v>1.9052081994144997E-2</c:v>
                </c:pt>
                <c:pt idx="88">
                  <c:v>1.4711621376534716E-2</c:v>
                </c:pt>
                <c:pt idx="89">
                  <c:v>1.1190049308613018E-2</c:v>
                </c:pt>
                <c:pt idx="90">
                  <c:v>8.4012841809662109E-3</c:v>
                </c:pt>
                <c:pt idx="91">
                  <c:v>6.248324994478938E-3</c:v>
                </c:pt>
                <c:pt idx="92">
                  <c:v>4.6318516353012059E-3</c:v>
                </c:pt>
                <c:pt idx="93">
                  <c:v>3.4566587798331321E-3</c:v>
                </c:pt>
                <c:pt idx="94">
                  <c:v>2.6359140772970629E-3</c:v>
                </c:pt>
                <c:pt idx="95">
                  <c:v>2.093466096496834E-3</c:v>
                </c:pt>
                <c:pt idx="96">
                  <c:v>1.7645735020777147E-3</c:v>
                </c:pt>
                <c:pt idx="97">
                  <c:v>1.5954896026933532E-3</c:v>
                </c:pt>
                <c:pt idx="98">
                  <c:v>1.5423311355751766E-3</c:v>
                </c:pt>
                <c:pt idx="99">
                  <c:v>1.5696068016993231E-3</c:v>
                </c:pt>
                <c:pt idx="100">
                  <c:v>1.6486997622289755E-3</c:v>
                </c:pt>
                <c:pt idx="101">
                  <c:v>1.7565065404837456E-3</c:v>
                </c:pt>
                <c:pt idx="102">
                  <c:v>1.87434598861298E-3</c:v>
                </c:pt>
                <c:pt idx="103">
                  <c:v>1.9871753028885379E-3</c:v>
                </c:pt>
                <c:pt idx="104">
                  <c:v>2.0830907620640556E-3</c:v>
                </c:pt>
                <c:pt idx="105">
                  <c:v>2.1530510474808439E-3</c:v>
                </c:pt>
                <c:pt idx="106">
                  <c:v>2.1907404353098451E-3</c:v>
                </c:pt>
                <c:pt idx="107">
                  <c:v>2.1924858342714858E-3</c:v>
                </c:pt>
                <c:pt idx="108">
                  <c:v>2.1571523145119393E-3</c:v>
                </c:pt>
                <c:pt idx="109">
                  <c:v>2.0859623167993765E-3</c:v>
                </c:pt>
                <c:pt idx="110">
                  <c:v>1.9822095829989147E-3</c:v>
                </c:pt>
                <c:pt idx="111">
                  <c:v>1.8508654590073895E-3</c:v>
                </c:pt>
                <c:pt idx="112">
                  <c:v>1.6980985435423228E-3</c:v>
                </c:pt>
                <c:pt idx="113">
                  <c:v>1.530745607516649E-3</c:v>
                </c:pt>
                <c:pt idx="114">
                  <c:v>1.3557805117539335E-3</c:v>
                </c:pt>
                <c:pt idx="115">
                  <c:v>1.1798281786793475E-3</c:v>
                </c:pt>
                <c:pt idx="116">
                  <c:v>1.0087635591565038E-3</c:v>
                </c:pt>
                <c:pt idx="117">
                  <c:v>8.4742305892087668E-4</c:v>
                </c:pt>
                <c:pt idx="118">
                  <c:v>6.9944071034998116E-4</c:v>
                </c:pt>
                <c:pt idx="119">
                  <c:v>5.6720621321273729E-4</c:v>
                </c:pt>
                <c:pt idx="120">
                  <c:v>4.5192912963828898E-4</c:v>
                </c:pt>
                <c:pt idx="121">
                  <c:v>3.5378456791783667E-4</c:v>
                </c:pt>
                <c:pt idx="122">
                  <c:v>2.7211130203713571E-4</c:v>
                </c:pt>
                <c:pt idx="123">
                  <c:v>2.0563327603880863E-4</c:v>
                </c:pt>
                <c:pt idx="124">
                  <c:v>1.5267900208323855E-4</c:v>
                </c:pt>
                <c:pt idx="125">
                  <c:v>1.1137925969562737E-4</c:v>
                </c:pt>
                <c:pt idx="126">
                  <c:v>7.9830423415929E-5</c:v>
                </c:pt>
                <c:pt idx="127">
                  <c:v>5.6217512834799496E-5</c:v>
                </c:pt>
                <c:pt idx="128">
                  <c:v>3.8896803284432063E-5</c:v>
                </c:pt>
                <c:pt idx="129">
                  <c:v>2.6442059635711007E-5</c:v>
                </c:pt>
                <c:pt idx="130">
                  <c:v>1.7661018153046492E-5</c:v>
                </c:pt>
                <c:pt idx="131">
                  <c:v>1.1589782342458056E-5</c:v>
                </c:pt>
                <c:pt idx="132">
                  <c:v>7.4726374015603825E-6</c:v>
                </c:pt>
                <c:pt idx="133">
                  <c:v>4.733818743454203E-6</c:v>
                </c:pt>
                <c:pt idx="134">
                  <c:v>2.946377753607979E-6</c:v>
                </c:pt>
                <c:pt idx="135">
                  <c:v>1.8017905915267943E-6</c:v>
                </c:pt>
                <c:pt idx="136">
                  <c:v>1.0825782291121238E-6</c:v>
                </c:pt>
                <c:pt idx="137">
                  <c:v>6.3907723797159281E-7</c:v>
                </c:pt>
                <c:pt idx="138">
                  <c:v>3.7066919614855906E-7</c:v>
                </c:pt>
                <c:pt idx="139">
                  <c:v>2.1123152236528683E-7</c:v>
                </c:pt>
                <c:pt idx="140">
                  <c:v>1.18268761267208E-7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F049-405F-B875-4B600144F571}"/>
            </c:ext>
          </c:extLst>
        </c:ser>
        <c:ser>
          <c:idx val="34"/>
          <c:order val="34"/>
          <c:tx>
            <c:strRef>
              <c:f>Mieszanina!$AV$1</c:f>
              <c:strCache>
                <c:ptCount val="1"/>
                <c:pt idx="0">
                  <c:v>0,97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Mieszanina!$AV$2:$AV$142</c:f>
              <c:numCache>
                <c:formatCode>General</c:formatCode>
                <c:ptCount val="141"/>
                <c:pt idx="0">
                  <c:v>1.3120183824610043E-20</c:v>
                </c:pt>
                <c:pt idx="1">
                  <c:v>3.9078022548162055E-20</c:v>
                </c:pt>
                <c:pt idx="2">
                  <c:v>1.1505805963899862E-19</c:v>
                </c:pt>
                <c:pt idx="3">
                  <c:v>3.3515496151878064E-19</c:v>
                </c:pt>
                <c:pt idx="4">
                  <c:v>9.6665331633642413E-19</c:v>
                </c:pt>
                <c:pt idx="5">
                  <c:v>2.7626667317410975E-18</c:v>
                </c:pt>
                <c:pt idx="6">
                  <c:v>7.8292538546617672E-18</c:v>
                </c:pt>
                <c:pt idx="7">
                  <c:v>2.2013745238145625E-17</c:v>
                </c:pt>
                <c:pt idx="8">
                  <c:v>6.1436331235632366E-17</c:v>
                </c:pt>
                <c:pt idx="9">
                  <c:v>1.7021801716496717E-16</c:v>
                </c:pt>
                <c:pt idx="10">
                  <c:v>4.6820235092074007E-16</c:v>
                </c:pt>
                <c:pt idx="11">
                  <c:v>1.2782511575020877E-15</c:v>
                </c:pt>
                <c:pt idx="12">
                  <c:v>3.462385169202047E-15</c:v>
                </c:pt>
                <c:pt idx="13">
                  <c:v>9.2995533427177935E-15</c:v>
                </c:pt>
                <c:pt idx="14">
                  <c:v>2.474992102795204E-14</c:v>
                </c:pt>
                <c:pt idx="15">
                  <c:v>6.5218948880815782E-14</c:v>
                </c:pt>
                <c:pt idx="16">
                  <c:v>1.7002371570704471E-13</c:v>
                </c:pt>
                <c:pt idx="17">
                  <c:v>4.3815601529172891E-13</c:v>
                </c:pt>
                <c:pt idx="18">
                  <c:v>1.1153022050085953E-12</c:v>
                </c:pt>
                <c:pt idx="19">
                  <c:v>2.8021022988903494E-12</c:v>
                </c:pt>
                <c:pt idx="20">
                  <c:v>6.9440693800723514E-12</c:v>
                </c:pt>
                <c:pt idx="21">
                  <c:v>1.6963848235287574E-11</c:v>
                </c:pt>
                <c:pt idx="22">
                  <c:v>4.0830786283736176E-11</c:v>
                </c:pt>
                <c:pt idx="23">
                  <c:v>9.678476748686939E-11</c:v>
                </c:pt>
                <c:pt idx="24">
                  <c:v>2.2584633837767766E-10</c:v>
                </c:pt>
                <c:pt idx="25">
                  <c:v>5.1863533315217114E-10</c:v>
                </c:pt>
                <c:pt idx="26">
                  <c:v>1.1717443231548904E-9</c:v>
                </c:pt>
                <c:pt idx="27">
                  <c:v>2.6038959724544199E-9</c:v>
                </c:pt>
                <c:pt idx="28">
                  <c:v>5.6904889533629577E-9</c:v>
                </c:pt>
                <c:pt idx="29">
                  <c:v>1.222757272846209E-8</c:v>
                </c:pt>
                <c:pt idx="30">
                  <c:v>2.5830767117253136E-8</c:v>
                </c:pt>
                <c:pt idx="31">
                  <c:v>5.3640470046984957E-8</c:v>
                </c:pt>
                <c:pt idx="32">
                  <c:v>1.0948796989763779E-7</c:v>
                </c:pt>
                <c:pt idx="33">
                  <c:v>2.1964745804994051E-7</c:v>
                </c:pt>
                <c:pt idx="34">
                  <c:v>4.3305708151380641E-7</c:v>
                </c:pt>
                <c:pt idx="35">
                  <c:v>8.3907609905143465E-7</c:v>
                </c:pt>
                <c:pt idx="36">
                  <c:v>1.59763228720778E-6</c:v>
                </c:pt>
                <c:pt idx="37">
                  <c:v>2.9892130885265116E-6</c:v>
                </c:pt>
                <c:pt idx="38">
                  <c:v>5.4957815950690978E-6</c:v>
                </c:pt>
                <c:pt idx="39">
                  <c:v>9.9285258768293877E-6</c:v>
                </c:pt>
                <c:pt idx="40">
                  <c:v>1.7624417311307112E-5</c:v>
                </c:pt>
                <c:pt idx="41">
                  <c:v>3.0740639371029191E-5</c:v>
                </c:pt>
                <c:pt idx="42">
                  <c:v>5.2683401352907909E-5</c:v>
                </c:pt>
                <c:pt idx="43">
                  <c:v>8.8714197827575303E-5</c:v>
                </c:pt>
                <c:pt idx="44">
                  <c:v>1.4678014190626113E-4</c:v>
                </c:pt>
                <c:pt idx="45">
                  <c:v>2.3861262492081372E-4</c:v>
                </c:pt>
                <c:pt idx="46">
                  <c:v>3.8112646185072761E-4</c:v>
                </c:pt>
                <c:pt idx="47">
                  <c:v>5.9812564430125658E-4</c:v>
                </c:pt>
                <c:pt idx="48">
                  <c:v>9.2227789506629722E-4</c:v>
                </c:pt>
                <c:pt idx="49">
                  <c:v>1.3972558819752205E-3</c:v>
                </c:pt>
                <c:pt idx="50">
                  <c:v>2.0798586177139897E-3</c:v>
                </c:pt>
                <c:pt idx="51">
                  <c:v>3.0418272510234802E-3</c:v>
                </c:pt>
                <c:pt idx="52">
                  <c:v>4.3709661754294639E-3</c:v>
                </c:pt>
                <c:pt idx="53">
                  <c:v>6.1710908948677647E-3</c:v>
                </c:pt>
                <c:pt idx="54">
                  <c:v>8.5602722065435885E-3</c:v>
                </c:pt>
                <c:pt idx="55">
                  <c:v>1.1666859358760809E-2</c:v>
                </c:pt>
                <c:pt idx="56">
                  <c:v>1.5622869236832489E-2</c:v>
                </c:pt>
                <c:pt idx="57">
                  <c:v>2.0554543173127618E-2</c:v>
                </c:pt>
                <c:pt idx="58">
                  <c:v>2.6570201703457922E-2</c:v>
                </c:pt>
                <c:pt idx="59">
                  <c:v>3.3745953018853393E-2</c:v>
                </c:pt>
                <c:pt idx="60">
                  <c:v>4.2110289922705837E-2</c:v>
                </c:pt>
                <c:pt idx="61">
                  <c:v>5.162907473981275E-2</c:v>
                </c:pt>
                <c:pt idx="62">
                  <c:v>6.2192775483454116E-2</c:v>
                </c:pt>
                <c:pt idx="63">
                  <c:v>7.3607988078788017E-2</c:v>
                </c:pt>
                <c:pt idx="64">
                  <c:v>8.5595179755161288E-2</c:v>
                </c:pt>
                <c:pt idx="65">
                  <c:v>9.7794171674529404E-2</c:v>
                </c:pt>
                <c:pt idx="66">
                  <c:v>0.10977814813695372</c:v>
                </c:pt>
                <c:pt idx="67">
                  <c:v>0.12107599862093456</c:v>
                </c:pt>
                <c:pt idx="68">
                  <c:v>0.13120168883359748</c:v>
                </c:pt>
                <c:pt idx="69">
                  <c:v>0.13968828246981027</c:v>
                </c:pt>
                <c:pt idx="70">
                  <c:v>0.14612337770252432</c:v>
                </c:pt>
                <c:pt idx="71">
                  <c:v>0.15018224531800106</c:v>
                </c:pt>
                <c:pt idx="72">
                  <c:v>0.15165497088104499</c:v>
                </c:pt>
                <c:pt idx="73">
                  <c:v>0.15046444490892083</c:v>
                </c:pt>
                <c:pt idx="74">
                  <c:v>0.14667305557973936</c:v>
                </c:pt>
                <c:pt idx="75">
                  <c:v>0.14047727620177558</c:v>
                </c:pt>
                <c:pt idx="76">
                  <c:v>0.13219080210907505</c:v>
                </c:pt>
                <c:pt idx="77">
                  <c:v>0.12221825300622061</c:v>
                </c:pt>
                <c:pt idx="78">
                  <c:v>0.11102251020633665</c:v>
                </c:pt>
                <c:pt idx="79">
                  <c:v>9.9089353986323417E-2</c:v>
                </c:pt>
                <c:pt idx="80">
                  <c:v>8.689313758625429E-2</c:v>
                </c:pt>
                <c:pt idx="81">
                  <c:v>7.486680533061614E-2</c:v>
                </c:pt>
                <c:pt idx="82">
                  <c:v>6.3378737634438007E-2</c:v>
                </c:pt>
                <c:pt idx="83">
                  <c:v>5.2717845077336872E-2</c:v>
                </c:pt>
                <c:pt idx="84">
                  <c:v>4.3087218311371911E-2</c:v>
                </c:pt>
                <c:pt idx="85">
                  <c:v>3.4605638176078896E-2</c:v>
                </c:pt>
                <c:pt idx="86">
                  <c:v>2.7315488020000778E-2</c:v>
                </c:pt>
                <c:pt idx="87">
                  <c:v>2.1195157834622093E-2</c:v>
                </c:pt>
                <c:pt idx="88">
                  <c:v>1.6173897339839829E-2</c:v>
                </c:pt>
                <c:pt idx="89">
                  <c:v>1.2147221258032918E-2</c:v>
                </c:pt>
                <c:pt idx="90">
                  <c:v>8.9913186296278636E-3</c:v>
                </c:pt>
                <c:pt idx="91">
                  <c:v>6.5753781665625361E-3</c:v>
                </c:pt>
                <c:pt idx="92">
                  <c:v>4.7712257032694856E-3</c:v>
                </c:pt>
                <c:pt idx="93">
                  <c:v>3.4601071867419479E-3</c:v>
                </c:pt>
                <c:pt idx="94">
                  <c:v>2.5367951087558105E-3</c:v>
                </c:pt>
                <c:pt idx="95">
                  <c:v>1.9114271439893324E-3</c:v>
                </c:pt>
                <c:pt idx="96">
                  <c:v>1.5096042955261072E-3</c:v>
                </c:pt>
                <c:pt idx="97">
                  <c:v>1.2712988932777646E-3</c:v>
                </c:pt>
                <c:pt idx="98">
                  <c:v>1.1490755216621443E-3</c:v>
                </c:pt>
                <c:pt idx="99">
                  <c:v>1.1060374970366599E-3</c:v>
                </c:pt>
                <c:pt idx="100">
                  <c:v>1.1138022759041106E-3</c:v>
                </c:pt>
                <c:pt idx="101">
                  <c:v>1.1507001824069627E-3</c:v>
                </c:pt>
                <c:pt idx="102">
                  <c:v>1.2002949075861076E-3</c:v>
                </c:pt>
                <c:pt idx="103">
                  <c:v>1.2502483834709805E-3</c:v>
                </c:pt>
                <c:pt idx="104">
                  <c:v>1.2914992723480714E-3</c:v>
                </c:pt>
                <c:pt idx="105">
                  <c:v>1.3176925636965628E-3</c:v>
                </c:pt>
                <c:pt idx="106">
                  <c:v>1.3247847309434278E-3</c:v>
                </c:pt>
                <c:pt idx="107">
                  <c:v>1.3107505867837022E-3</c:v>
                </c:pt>
                <c:pt idx="108">
                  <c:v>1.2753300112569481E-3</c:v>
                </c:pt>
                <c:pt idx="109">
                  <c:v>1.2197707909473296E-3</c:v>
                </c:pt>
                <c:pt idx="110">
                  <c:v>1.1465439586984684E-3</c:v>
                </c:pt>
                <c:pt idx="111">
                  <c:v>1.0590269452013135E-3</c:v>
                </c:pt>
                <c:pt idx="112">
                  <c:v>9.6116505482874944E-4</c:v>
                </c:pt>
                <c:pt idx="113">
                  <c:v>8.5713172622242379E-4</c:v>
                </c:pt>
                <c:pt idx="114">
                  <c:v>7.5101220607038581E-4</c:v>
                </c:pt>
                <c:pt idx="115">
                  <c:v>6.4653405873370034E-4</c:v>
                </c:pt>
                <c:pt idx="116">
                  <c:v>5.4686250650587149E-4</c:v>
                </c:pt>
                <c:pt idx="117">
                  <c:v>4.5447056132954155E-4</c:v>
                </c:pt>
                <c:pt idx="118">
                  <c:v>3.7108502547529879E-4</c:v>
                </c:pt>
                <c:pt idx="119">
                  <c:v>2.9770129647089041E-4</c:v>
                </c:pt>
                <c:pt idx="120">
                  <c:v>2.3465369864293152E-4</c:v>
                </c:pt>
                <c:pt idx="121">
                  <c:v>1.8172443634528258E-4</c:v>
                </c:pt>
                <c:pt idx="122">
                  <c:v>1.3827333328070456E-4</c:v>
                </c:pt>
                <c:pt idx="123">
                  <c:v>1.0337194056886876E-4</c:v>
                </c:pt>
                <c:pt idx="124">
                  <c:v>7.5928709619259061E-5</c:v>
                </c:pt>
                <c:pt idx="125">
                  <c:v>5.4795951205667427E-5</c:v>
                </c:pt>
                <c:pt idx="126">
                  <c:v>3.8853488243208222E-5</c:v>
                </c:pt>
                <c:pt idx="127">
                  <c:v>2.7067656193914578E-5</c:v>
                </c:pt>
                <c:pt idx="128">
                  <c:v>1.85272250177173E-5</c:v>
                </c:pt>
                <c:pt idx="129">
                  <c:v>1.2459745978782869E-5</c:v>
                </c:pt>
                <c:pt idx="130">
                  <c:v>8.2327909419995059E-6</c:v>
                </c:pt>
                <c:pt idx="131">
                  <c:v>5.3447091058296528E-6</c:v>
                </c:pt>
                <c:pt idx="132">
                  <c:v>3.4091031745816342E-6</c:v>
                </c:pt>
                <c:pt idx="133">
                  <c:v>2.1364626435101327E-6</c:v>
                </c:pt>
                <c:pt idx="134">
                  <c:v>1.3154960492498219E-6</c:v>
                </c:pt>
                <c:pt idx="135">
                  <c:v>7.9583471403932086E-7</c:v>
                </c:pt>
                <c:pt idx="136">
                  <c:v>4.7303720082064698E-7</c:v>
                </c:pt>
                <c:pt idx="137">
                  <c:v>2.7625287046975593E-7</c:v>
                </c:pt>
                <c:pt idx="138">
                  <c:v>1.5851026382939434E-7</c:v>
                </c:pt>
                <c:pt idx="139">
                  <c:v>8.9360803365359776E-8</c:v>
                </c:pt>
                <c:pt idx="140">
                  <c:v>4.949665228526251E-8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F049-405F-B875-4B600144F571}"/>
            </c:ext>
          </c:extLst>
        </c:ser>
        <c:ser>
          <c:idx val="35"/>
          <c:order val="35"/>
          <c:tx>
            <c:strRef>
              <c:f>Mieszanina!$AW$1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Mieszanina!$AW$2:$AW$142</c:f>
              <c:numCache>
                <c:formatCode>General</c:formatCode>
                <c:ptCount val="141"/>
                <c:pt idx="0">
                  <c:v>5.0416393209624133E-20</c:v>
                </c:pt>
                <c:pt idx="1">
                  <c:v>1.4718538522740673E-19</c:v>
                </c:pt>
                <c:pt idx="2">
                  <c:v>4.2417034899196373E-19</c:v>
                </c:pt>
                <c:pt idx="3">
                  <c:v>1.2075913503512458E-18</c:v>
                </c:pt>
                <c:pt idx="4">
                  <c:v>3.3989591347808278E-18</c:v>
                </c:pt>
                <c:pt idx="5">
                  <c:v>9.4661073935834753E-18</c:v>
                </c:pt>
                <c:pt idx="6">
                  <c:v>2.6106425182017991E-17</c:v>
                </c:pt>
                <c:pt idx="7">
                  <c:v>7.1351958544537105E-17</c:v>
                </c:pt>
                <c:pt idx="8">
                  <c:v>1.9339320060211331E-16</c:v>
                </c:pt>
                <c:pt idx="9">
                  <c:v>5.2010472096898285E-16</c:v>
                </c:pt>
                <c:pt idx="10">
                  <c:v>1.3884116909041096E-15</c:v>
                </c:pt>
                <c:pt idx="11">
                  <c:v>3.6796002261015402E-15</c:v>
                </c:pt>
                <c:pt idx="12">
                  <c:v>9.681044621427413E-15</c:v>
                </c:pt>
                <c:pt idx="13">
                  <c:v>2.5279929397137306E-14</c:v>
                </c:pt>
                <c:pt idx="14">
                  <c:v>6.5489466360861722E-14</c:v>
                </c:pt>
                <c:pt idx="15">
                  <c:v>1.6820944419287722E-13</c:v>
                </c:pt>
                <c:pt idx="16">
                  <c:v>4.2805886736149126E-13</c:v>
                </c:pt>
                <c:pt idx="17">
                  <c:v>1.0784261672100356E-12</c:v>
                </c:pt>
                <c:pt idx="18">
                  <c:v>2.6875570111119851E-12</c:v>
                </c:pt>
                <c:pt idx="19">
                  <c:v>6.6199458861517791E-12</c:v>
                </c:pt>
                <c:pt idx="20">
                  <c:v>1.6104401023111222E-11</c:v>
                </c:pt>
                <c:pt idx="21">
                  <c:v>3.8664757564169901E-11</c:v>
                </c:pt>
                <c:pt idx="22">
                  <c:v>9.1555037542393536E-11</c:v>
                </c:pt>
                <c:pt idx="23">
                  <c:v>2.1369380789397976E-10</c:v>
                </c:pt>
                <c:pt idx="24">
                  <c:v>4.9138505810102845E-10</c:v>
                </c:pt>
                <c:pt idx="25">
                  <c:v>1.1127040410725208E-9</c:v>
                </c:pt>
                <c:pt idx="26">
                  <c:v>2.4802765656538701E-9</c:v>
                </c:pt>
                <c:pt idx="27">
                  <c:v>5.4405550807027632E-9</c:v>
                </c:pt>
                <c:pt idx="28">
                  <c:v>1.1740617081458184E-8</c:v>
                </c:pt>
                <c:pt idx="29">
                  <c:v>2.4919788904605495E-8</c:v>
                </c:pt>
                <c:pt idx="30">
                  <c:v>5.2014099867391113E-8</c:v>
                </c:pt>
                <c:pt idx="31">
                  <c:v>1.0674626168759007E-7</c:v>
                </c:pt>
                <c:pt idx="32">
                  <c:v>2.1536865547750338E-7</c:v>
                </c:pt>
                <c:pt idx="33">
                  <c:v>4.2713368889660404E-7</c:v>
                </c:pt>
                <c:pt idx="34">
                  <c:v>8.3264176310375663E-7</c:v>
                </c:pt>
                <c:pt idx="35">
                  <c:v>1.5952691528193459E-6</c:v>
                </c:pt>
                <c:pt idx="36">
                  <c:v>3.0037598564958273E-6</c:v>
                </c:pt>
                <c:pt idx="37">
                  <c:v>5.5581548832258058E-6</c:v>
                </c:pt>
                <c:pt idx="38">
                  <c:v>1.0106781060731767E-5</c:v>
                </c:pt>
                <c:pt idx="39">
                  <c:v>1.8059162183603418E-5</c:v>
                </c:pt>
                <c:pt idx="40">
                  <c:v>3.1708318665844487E-5</c:v>
                </c:pt>
                <c:pt idx="41">
                  <c:v>5.4705398195793198E-5</c:v>
                </c:pt>
                <c:pt idx="42">
                  <c:v>9.2738641224829113E-5</c:v>
                </c:pt>
                <c:pt idx="43">
                  <c:v>1.5447510448141156E-4</c:v>
                </c:pt>
                <c:pt idx="44">
                  <c:v>2.5282400480205162E-4</c:v>
                </c:pt>
                <c:pt idx="45">
                  <c:v>4.065705557712324E-4</c:v>
                </c:pt>
                <c:pt idx="46">
                  <c:v>6.4240349648929244E-4</c:v>
                </c:pt>
                <c:pt idx="47">
                  <c:v>9.9731283329558985E-4</c:v>
                </c:pt>
                <c:pt idx="48">
                  <c:v>1.5212625008101388E-3</c:v>
                </c:pt>
                <c:pt idx="49">
                  <c:v>2.2799445218142874E-3</c:v>
                </c:pt>
                <c:pt idx="50">
                  <c:v>3.3573006696006177E-3</c:v>
                </c:pt>
                <c:pt idx="51">
                  <c:v>4.8573655299560137E-3</c:v>
                </c:pt>
                <c:pt idx="52">
                  <c:v>6.9048605375277234E-3</c:v>
                </c:pt>
                <c:pt idx="53">
                  <c:v>9.6438796557468797E-3</c:v>
                </c:pt>
                <c:pt idx="54">
                  <c:v>1.3233987608871319E-2</c:v>
                </c:pt>
                <c:pt idx="55">
                  <c:v>1.7843135946236908E-2</c:v>
                </c:pt>
                <c:pt idx="56">
                  <c:v>2.3637019581787093E-2</c:v>
                </c:pt>
                <c:pt idx="57">
                  <c:v>3.0764860426526406E-2</c:v>
                </c:pt>
                <c:pt idx="58">
                  <c:v>3.9342104541623291E-2</c:v>
                </c:pt>
                <c:pt idx="59">
                  <c:v>4.9431112892399848E-2</c:v>
                </c:pt>
                <c:pt idx="60">
                  <c:v>6.102153823425354E-2</c:v>
                </c:pt>
                <c:pt idx="61">
                  <c:v>7.4012609197145349E-2</c:v>
                </c:pt>
                <c:pt idx="62">
                  <c:v>8.8199870472769587E-2</c:v>
                </c:pt>
                <c:pt idx="63">
                  <c:v>0.10326894519393222</c:v>
                </c:pt>
                <c:pt idx="64">
                  <c:v>0.11879851403758211</c:v>
                </c:pt>
                <c:pt idx="65">
                  <c:v>0.13427392308996278</c:v>
                </c:pt>
                <c:pt idx="66">
                  <c:v>0.1491116896806193</c:v>
                </c:pt>
                <c:pt idx="67">
                  <c:v>0.16269379965929051</c:v>
                </c:pt>
                <c:pt idx="68">
                  <c:v>0.17440927293445965</c:v>
                </c:pt>
                <c:pt idx="69">
                  <c:v>0.18369924442053448</c:v>
                </c:pt>
                <c:pt idx="70">
                  <c:v>0.19010098798830724</c:v>
                </c:pt>
                <c:pt idx="71">
                  <c:v>0.19328607508019982</c:v>
                </c:pt>
                <c:pt idx="72">
                  <c:v>0.19308829213984313</c:v>
                </c:pt>
                <c:pt idx="73">
                  <c:v>0.18951801436737453</c:v>
                </c:pt>
                <c:pt idx="74">
                  <c:v>0.18276130606037097</c:v>
                </c:pt>
                <c:pt idx="75">
                  <c:v>0.17316385669529816</c:v>
                </c:pt>
                <c:pt idx="76">
                  <c:v>0.1612016839449624</c:v>
                </c:pt>
                <c:pt idx="77">
                  <c:v>0.14744206017602574</c:v>
                </c:pt>
                <c:pt idx="78">
                  <c:v>0.13249912317727108</c:v>
                </c:pt>
                <c:pt idx="79">
                  <c:v>0.11698898594467855</c:v>
                </c:pt>
                <c:pt idx="80">
                  <c:v>0.10148885029199213</c:v>
                </c:pt>
                <c:pt idx="81">
                  <c:v>8.6503751512101365E-2</c:v>
                </c:pt>
                <c:pt idx="82">
                  <c:v>7.2443297728253947E-2</c:v>
                </c:pt>
                <c:pt idx="83">
                  <c:v>5.960934393386811E-2</c:v>
                </c:pt>
                <c:pt idx="84">
                  <c:v>4.8194182694701292E-2</c:v>
                </c:pt>
                <c:pt idx="85">
                  <c:v>3.8287726792785061E-2</c:v>
                </c:pt>
                <c:pt idx="86">
                  <c:v>2.9891422636946503E-2</c:v>
                </c:pt>
                <c:pt idx="87">
                  <c:v>2.2936308822769966E-2</c:v>
                </c:pt>
                <c:pt idx="88">
                  <c:v>1.7302692201136168E-2</c:v>
                </c:pt>
                <c:pt idx="89">
                  <c:v>1.2839271259913956E-2</c:v>
                </c:pt>
                <c:pt idx="90">
                  <c:v>9.3800816634476772E-3</c:v>
                </c:pt>
                <c:pt idx="91">
                  <c:v>6.758255378463464E-3</c:v>
                </c:pt>
                <c:pt idx="92">
                  <c:v>4.8161728497209417E-3</c:v>
                </c:pt>
                <c:pt idx="93">
                  <c:v>3.4120756646633657E-3</c:v>
                </c:pt>
                <c:pt idx="94">
                  <c:v>2.4235565945074258E-3</c:v>
                </c:pt>
                <c:pt idx="95">
                  <c:v>1.7485468727535217E-3</c:v>
                </c:pt>
                <c:pt idx="96">
                  <c:v>1.3044924748030573E-3</c:v>
                </c:pt>
                <c:pt idx="97">
                  <c:v>1.0263815708363257E-3</c:v>
                </c:pt>
                <c:pt idx="98">
                  <c:v>8.6418910733117511E-4</c:v>
                </c:pt>
                <c:pt idx="99">
                  <c:v>7.8017477042744256E-4</c:v>
                </c:pt>
                <c:pt idx="100">
                  <c:v>7.4633434942501949E-4</c:v>
                </c:pt>
                <c:pt idx="101">
                  <c:v>7.421805871944742E-4</c:v>
                </c:pt>
                <c:pt idx="102">
                  <c:v>7.529287691966256E-4</c:v>
                </c:pt>
                <c:pt idx="103">
                  <c:v>7.6808865215741064E-4</c:v>
                </c:pt>
                <c:pt idx="104">
                  <c:v>7.804171360231959E-4</c:v>
                </c:pt>
                <c:pt idx="105">
                  <c:v>7.8516167219800411E-4</c:v>
                </c:pt>
                <c:pt idx="106">
                  <c:v>7.7951773091912511E-4</c:v>
                </c:pt>
                <c:pt idx="107">
                  <c:v>7.6222940007781594E-4</c:v>
                </c:pt>
                <c:pt idx="108">
                  <c:v>7.3327544163060191E-4</c:v>
                </c:pt>
                <c:pt idx="109">
                  <c:v>6.9359973589595402E-4</c:v>
                </c:pt>
                <c:pt idx="110">
                  <c:v>6.4486175144581046E-4</c:v>
                </c:pt>
                <c:pt idx="111">
                  <c:v>5.8919717727867835E-4</c:v>
                </c:pt>
                <c:pt idx="112">
                  <c:v>5.2898973319108272E-4</c:v>
                </c:pt>
                <c:pt idx="113">
                  <c:v>4.6666184560887041E-4</c:v>
                </c:pt>
                <c:pt idx="114">
                  <c:v>4.0449445710135149E-4</c:v>
                </c:pt>
                <c:pt idx="115">
                  <c:v>3.4448539244188553E-4</c:v>
                </c:pt>
                <c:pt idx="116">
                  <c:v>2.8825244915328603E-4</c:v>
                </c:pt>
                <c:pt idx="117">
                  <c:v>2.3698287532199618E-4</c:v>
                </c:pt>
                <c:pt idx="118">
                  <c:v>1.9142624481741433E-4</c:v>
                </c:pt>
                <c:pt idx="119">
                  <c:v>1.5192382620077876E-4</c:v>
                </c:pt>
                <c:pt idx="120">
                  <c:v>1.1846493740674971E-4</c:v>
                </c:pt>
                <c:pt idx="121">
                  <c:v>9.0759709905523746E-5</c:v>
                </c:pt>
                <c:pt idx="122">
                  <c:v>6.8318070013707592E-5</c:v>
                </c:pt>
                <c:pt idx="123">
                  <c:v>5.0526270030215443E-5</c:v>
                </c:pt>
                <c:pt idx="124">
                  <c:v>3.6714533563819661E-5</c:v>
                </c:pt>
                <c:pt idx="125">
                  <c:v>2.6211863633826827E-5</c:v>
                </c:pt>
                <c:pt idx="126">
                  <c:v>1.8386407577948547E-5</c:v>
                </c:pt>
                <c:pt idx="127">
                  <c:v>1.2671702233930645E-5</c:v>
                </c:pt>
                <c:pt idx="128">
                  <c:v>8.5804907015436472E-6</c:v>
                </c:pt>
                <c:pt idx="129">
                  <c:v>5.7085837792183215E-6</c:v>
                </c:pt>
                <c:pt idx="130">
                  <c:v>3.7315023595845327E-6</c:v>
                </c:pt>
                <c:pt idx="131">
                  <c:v>2.3965039481433758E-6</c:v>
                </c:pt>
                <c:pt idx="132">
                  <c:v>1.5122084606550077E-6</c:v>
                </c:pt>
                <c:pt idx="133">
                  <c:v>9.3752803791117047E-7</c:v>
                </c:pt>
                <c:pt idx="134">
                  <c:v>5.7107868670992362E-7</c:v>
                </c:pt>
                <c:pt idx="135">
                  <c:v>3.4178006322313436E-7</c:v>
                </c:pt>
                <c:pt idx="136">
                  <c:v>2.0097247718854434E-7</c:v>
                </c:pt>
                <c:pt idx="137">
                  <c:v>1.1610890564572912E-7</c:v>
                </c:pt>
                <c:pt idx="138">
                  <c:v>6.5907306618495154E-8</c:v>
                </c:pt>
                <c:pt idx="139">
                  <c:v>3.6757052831078711E-8</c:v>
                </c:pt>
                <c:pt idx="140">
                  <c:v>2.0141271661899843E-8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F049-405F-B875-4B600144F571}"/>
            </c:ext>
          </c:extLst>
        </c:ser>
        <c:ser>
          <c:idx val="36"/>
          <c:order val="36"/>
          <c:tx>
            <c:strRef>
              <c:f>Mieszanina!$AX$1</c:f>
              <c:strCache>
                <c:ptCount val="1"/>
                <c:pt idx="0">
                  <c:v>1,03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Mieszanina!$AX$2:$AX$142</c:f>
              <c:numCache>
                <c:formatCode>General</c:formatCode>
                <c:ptCount val="141"/>
                <c:pt idx="0">
                  <c:v>1.9097514129043161E-19</c:v>
                </c:pt>
                <c:pt idx="1">
                  <c:v>5.4773229910054435E-19</c:v>
                </c:pt>
                <c:pt idx="2">
                  <c:v>1.5489002694891705E-18</c:v>
                </c:pt>
                <c:pt idx="3">
                  <c:v>4.3212657517578352E-18</c:v>
                </c:pt>
                <c:pt idx="4">
                  <c:v>1.1902267786156847E-17</c:v>
                </c:pt>
                <c:pt idx="5">
                  <c:v>3.2389541135645864E-17</c:v>
                </c:pt>
                <c:pt idx="6">
                  <c:v>8.7152704517598579E-17</c:v>
                </c:pt>
                <c:pt idx="7">
                  <c:v>2.3206616251201745E-16</c:v>
                </c:pt>
                <c:pt idx="8">
                  <c:v>6.1199351649694154E-16</c:v>
                </c:pt>
                <c:pt idx="9">
                  <c:v>1.5996068919773336E-15</c:v>
                </c:pt>
                <c:pt idx="10">
                  <c:v>4.1466541973554318E-15</c:v>
                </c:pt>
                <c:pt idx="11">
                  <c:v>1.0666635693693758E-14</c:v>
                </c:pt>
                <c:pt idx="12">
                  <c:v>2.7236603501767852E-14</c:v>
                </c:pt>
                <c:pt idx="13">
                  <c:v>6.9045767123908444E-14</c:v>
                </c:pt>
                <c:pt idx="14">
                  <c:v>1.7375989121270723E-13</c:v>
                </c:pt>
                <c:pt idx="15">
                  <c:v>4.3397982142727994E-13</c:v>
                </c:pt>
                <c:pt idx="16">
                  <c:v>1.0752147155310068E-12</c:v>
                </c:pt>
                <c:pt idx="17">
                  <c:v>2.6409413732521171E-12</c:v>
                </c:pt>
                <c:pt idx="18">
                  <c:v>6.426062427167214E-12</c:v>
                </c:pt>
                <c:pt idx="19">
                  <c:v>1.5477832816487129E-11</c:v>
                </c:pt>
                <c:pt idx="20">
                  <c:v>3.6872314621577035E-11</c:v>
                </c:pt>
                <c:pt idx="21">
                  <c:v>8.6809333247534501E-11</c:v>
                </c:pt>
                <c:pt idx="22">
                  <c:v>2.0182514583860607E-10</c:v>
                </c:pt>
                <c:pt idx="23">
                  <c:v>4.6303982063526128E-10</c:v>
                </c:pt>
                <c:pt idx="24">
                  <c:v>1.0476494804726584E-9</c:v>
                </c:pt>
                <c:pt idx="25">
                  <c:v>2.3362517506256594E-9</c:v>
                </c:pt>
                <c:pt idx="26">
                  <c:v>5.1322948651043649E-9</c:v>
                </c:pt>
                <c:pt idx="27">
                  <c:v>1.1102064657420699E-8</c:v>
                </c:pt>
                <c:pt idx="28">
                  <c:v>2.3639331408824903E-8</c:v>
                </c:pt>
                <c:pt idx="29">
                  <c:v>4.9530130551394417E-8</c:v>
                </c:pt>
                <c:pt idx="30">
                  <c:v>1.0209200522161078E-7</c:v>
                </c:pt>
                <c:pt idx="31">
                  <c:v>2.0696925087407078E-7</c:v>
                </c:pt>
                <c:pt idx="32">
                  <c:v>4.1260231925602891E-7</c:v>
                </c:pt>
                <c:pt idx="33">
                  <c:v>8.0872858342954323E-7</c:v>
                </c:pt>
                <c:pt idx="34">
                  <c:v>1.5583472956127188E-6</c:v>
                </c:pt>
                <c:pt idx="35">
                  <c:v>2.9516897329293786E-6</c:v>
                </c:pt>
                <c:pt idx="36">
                  <c:v>5.4952168492425283E-6</c:v>
                </c:pt>
                <c:pt idx="37">
                  <c:v>1.0054858899010807E-5</c:v>
                </c:pt>
                <c:pt idx="38">
                  <c:v>1.808085582515485E-5</c:v>
                </c:pt>
                <c:pt idx="39">
                  <c:v>3.1951645242046608E-5</c:v>
                </c:pt>
                <c:pt idx="40">
                  <c:v>5.5485796834539739E-5</c:v>
                </c:pt>
                <c:pt idx="41">
                  <c:v>9.4682775150595769E-5</c:v>
                </c:pt>
                <c:pt idx="42">
                  <c:v>1.5876303364611364E-4</c:v>
                </c:pt>
                <c:pt idx="43">
                  <c:v>2.6158198548463318E-4</c:v>
                </c:pt>
                <c:pt idx="44">
                  <c:v>4.2348572139664362E-4</c:v>
                </c:pt>
                <c:pt idx="45">
                  <c:v>6.7365270125755209E-4</c:v>
                </c:pt>
                <c:pt idx="46">
                  <c:v>1.0529182667793398E-3</c:v>
                </c:pt>
                <c:pt idx="47">
                  <c:v>1.6170017376570906E-3</c:v>
                </c:pt>
                <c:pt idx="48">
                  <c:v>2.4399458614002703E-3</c:v>
                </c:pt>
                <c:pt idx="49">
                  <c:v>3.6174375478310755E-3</c:v>
                </c:pt>
                <c:pt idx="50">
                  <c:v>5.2695170825240358E-3</c:v>
                </c:pt>
                <c:pt idx="51">
                  <c:v>7.5420203263141051E-3</c:v>
                </c:pt>
                <c:pt idx="52">
                  <c:v>1.0605965421650026E-2</c:v>
                </c:pt>
                <c:pt idx="53">
                  <c:v>1.4654031955865969E-2</c:v>
                </c:pt>
                <c:pt idx="54">
                  <c:v>1.9893330416200141E-2</c:v>
                </c:pt>
                <c:pt idx="55">
                  <c:v>2.6533863420005781E-2</c:v>
                </c:pt>
                <c:pt idx="56">
                  <c:v>3.4772463454575367E-2</c:v>
                </c:pt>
                <c:pt idx="57">
                  <c:v>4.477255434925563E-2</c:v>
                </c:pt>
                <c:pt idx="58">
                  <c:v>5.664078881008746E-2</c:v>
                </c:pt>
                <c:pt idx="59">
                  <c:v>7.0402384106720409E-2</c:v>
                </c:pt>
                <c:pt idx="60">
                  <c:v>8.597769605971628E-2</c:v>
                </c:pt>
                <c:pt idx="61">
                  <c:v>0.10316309608493096</c:v>
                </c:pt>
                <c:pt idx="62">
                  <c:v>0.12161940294817665</c:v>
                </c:pt>
                <c:pt idx="63">
                  <c:v>0.14087085320772302</c:v>
                </c:pt>
                <c:pt idx="64">
                  <c:v>0.16031681401520159</c:v>
                </c:pt>
                <c:pt idx="65">
                  <c:v>0.17925717524717746</c:v>
                </c:pt>
                <c:pt idx="66">
                  <c:v>0.19693072740695364</c:v>
                </c:pt>
                <c:pt idx="67">
                  <c:v>0.21256404908632048</c:v>
                </c:pt>
                <c:pt idx="68">
                  <c:v>0.22542676572110759</c:v>
                </c:pt>
                <c:pt idx="69">
                  <c:v>0.23488778768202351</c:v>
                </c:pt>
                <c:pt idx="70">
                  <c:v>0.2404665378052091</c:v>
                </c:pt>
                <c:pt idx="71">
                  <c:v>0.24187339014548856</c:v>
                </c:pt>
                <c:pt idx="72">
                  <c:v>0.23903458506089162</c:v>
                </c:pt>
                <c:pt idx="73">
                  <c:v>0.2320986375741545</c:v>
                </c:pt>
                <c:pt idx="74">
                  <c:v>0.22142346437536373</c:v>
                </c:pt>
                <c:pt idx="75">
                  <c:v>0.20754578297942308</c:v>
                </c:pt>
                <c:pt idx="76">
                  <c:v>0.19113642509530579</c:v>
                </c:pt>
                <c:pt idx="77">
                  <c:v>0.17294674077154479</c:v>
                </c:pt>
                <c:pt idx="78">
                  <c:v>0.15375203833616491</c:v>
                </c:pt>
                <c:pt idx="79">
                  <c:v>0.13429793320231434</c:v>
                </c:pt>
                <c:pt idx="80">
                  <c:v>0.11525463579200142</c:v>
                </c:pt>
                <c:pt idx="81">
                  <c:v>9.7182785914331021E-2</c:v>
                </c:pt>
                <c:pt idx="82">
                  <c:v>8.0512705299456269E-2</c:v>
                </c:pt>
                <c:pt idx="83">
                  <c:v>6.553718026145261E-2</c:v>
                </c:pt>
                <c:pt idx="84">
                  <c:v>5.2416359111361971E-2</c:v>
                </c:pt>
                <c:pt idx="85">
                  <c:v>4.1192237667430479E-2</c:v>
                </c:pt>
                <c:pt idx="86">
                  <c:v>3.1809600796001682E-2</c:v>
                </c:pt>
                <c:pt idx="87">
                  <c:v>2.4140183989866844E-2</c:v>
                </c:pt>
                <c:pt idx="88">
                  <c:v>1.8007135366462198E-2</c:v>
                </c:pt>
                <c:pt idx="89">
                  <c:v>1.3207465509714918E-2</c:v>
                </c:pt>
                <c:pt idx="90">
                  <c:v>9.5309238355702937E-3</c:v>
                </c:pt>
                <c:pt idx="91">
                  <c:v>6.7745003770155084E-3</c:v>
                </c:pt>
                <c:pt idx="92">
                  <c:v>4.7524166925318198E-3</c:v>
                </c:pt>
                <c:pt idx="93">
                  <c:v>3.3019750044966352E-3</c:v>
                </c:pt>
                <c:pt idx="94">
                  <c:v>2.285956986943997E-3</c:v>
                </c:pt>
                <c:pt idx="95">
                  <c:v>1.592412353273205E-3</c:v>
                </c:pt>
                <c:pt idx="96">
                  <c:v>1.1326843198760728E-3</c:v>
                </c:pt>
                <c:pt idx="97">
                  <c:v>8.3842658945409738E-4</c:v>
                </c:pt>
                <c:pt idx="98">
                  <c:v>6.5821792142137854E-4</c:v>
                </c:pt>
                <c:pt idx="99">
                  <c:v>5.5421270500999233E-4</c:v>
                </c:pt>
                <c:pt idx="100">
                  <c:v>4.9910653632021049E-4</c:v>
                </c:pt>
                <c:pt idx="101">
                  <c:v>4.7356141908714341E-4</c:v>
                </c:pt>
                <c:pt idx="102">
                  <c:v>4.6413337220424251E-4</c:v>
                </c:pt>
                <c:pt idx="103">
                  <c:v>4.6167644994758175E-4</c:v>
                </c:pt>
                <c:pt idx="104">
                  <c:v>4.6015752062885605E-4</c:v>
                </c:pt>
                <c:pt idx="105">
                  <c:v>4.5579945365039373E-4</c:v>
                </c:pt>
                <c:pt idx="106">
                  <c:v>4.4646995647593856E-4</c:v>
                </c:pt>
                <c:pt idx="107">
                  <c:v>4.312430509167761E-4</c:v>
                </c:pt>
                <c:pt idx="108">
                  <c:v>4.1007504386227452E-4</c:v>
                </c:pt>
                <c:pt idx="109">
                  <c:v>3.8355305616336104E-4</c:v>
                </c:pt>
                <c:pt idx="110">
                  <c:v>3.5268915901088416E-4</c:v>
                </c:pt>
                <c:pt idx="111">
                  <c:v>3.1874540983219959E-4</c:v>
                </c:pt>
                <c:pt idx="112">
                  <c:v>2.830839055029723E-4</c:v>
                </c:pt>
                <c:pt idx="113">
                  <c:v>2.47041351083188E-4</c:v>
                </c:pt>
                <c:pt idx="114">
                  <c:v>2.1183000501832572E-4</c:v>
                </c:pt>
                <c:pt idx="115">
                  <c:v>1.7846691473931574E-4</c:v>
                </c:pt>
                <c:pt idx="116">
                  <c:v>1.4773192786471433E-4</c:v>
                </c:pt>
                <c:pt idx="117">
                  <c:v>1.2015286331452884E-4</c:v>
                </c:pt>
                <c:pt idx="118">
                  <c:v>9.6014136625666095E-5</c:v>
                </c:pt>
                <c:pt idx="119">
                  <c:v>7.5383541726553583E-5</c:v>
                </c:pt>
                <c:pt idx="120">
                  <c:v>5.8151061691157438E-5</c:v>
                </c:pt>
                <c:pt idx="121">
                  <c:v>4.4073568082638422E-5</c:v>
                </c:pt>
                <c:pt idx="122">
                  <c:v>3.2819961094648682E-5</c:v>
                </c:pt>
                <c:pt idx="123">
                  <c:v>2.4012485151306779E-5</c:v>
                </c:pt>
                <c:pt idx="124">
                  <c:v>1.7261371664272126E-5</c:v>
                </c:pt>
                <c:pt idx="125">
                  <c:v>1.2191372965325703E-5</c:v>
                </c:pt>
                <c:pt idx="126">
                  <c:v>8.459974152239921E-6</c:v>
                </c:pt>
                <c:pt idx="127">
                  <c:v>5.7679906922600359E-6</c:v>
                </c:pt>
                <c:pt idx="128">
                  <c:v>3.8638402065199543E-6</c:v>
                </c:pt>
                <c:pt idx="129">
                  <c:v>2.5430380193459757E-6</c:v>
                </c:pt>
                <c:pt idx="130">
                  <c:v>1.6444687942932483E-6</c:v>
                </c:pt>
                <c:pt idx="131">
                  <c:v>1.0448104491448937E-6</c:v>
                </c:pt>
                <c:pt idx="132">
                  <c:v>6.5221151883700507E-7</c:v>
                </c:pt>
                <c:pt idx="133">
                  <c:v>4.0001705533973789E-7</c:v>
                </c:pt>
                <c:pt idx="134">
                  <c:v>2.4105027912287109E-7</c:v>
                </c:pt>
                <c:pt idx="135">
                  <c:v>1.4271704836193803E-7</c:v>
                </c:pt>
                <c:pt idx="136">
                  <c:v>8.3020081968838324E-8</c:v>
                </c:pt>
                <c:pt idx="137">
                  <c:v>4.7449271253780746E-8</c:v>
                </c:pt>
                <c:pt idx="138">
                  <c:v>2.6644956884994877E-8</c:v>
                </c:pt>
                <c:pt idx="139">
                  <c:v>1.4700753082449563E-8</c:v>
                </c:pt>
                <c:pt idx="140">
                  <c:v>7.9689890599690855E-9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F049-405F-B875-4B600144F571}"/>
            </c:ext>
          </c:extLst>
        </c:ser>
        <c:ser>
          <c:idx val="37"/>
          <c:order val="37"/>
          <c:tx>
            <c:strRef>
              <c:f>Mieszanina!$AY$1</c:f>
              <c:strCache>
                <c:ptCount val="1"/>
                <c:pt idx="0">
                  <c:v>1,06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Mieszanina!$AY$2:$AY$142</c:f>
              <c:numCache>
                <c:formatCode>General</c:formatCode>
                <c:ptCount val="141"/>
                <c:pt idx="0">
                  <c:v>7.1053103275630507E-19</c:v>
                </c:pt>
                <c:pt idx="1">
                  <c:v>2.0057716696525836E-18</c:v>
                </c:pt>
                <c:pt idx="2">
                  <c:v>5.5773668846378502E-18</c:v>
                </c:pt>
                <c:pt idx="3">
                  <c:v>1.5284032351295116E-17</c:v>
                </c:pt>
                <c:pt idx="4">
                  <c:v>4.1300014546388399E-17</c:v>
                </c:pt>
                <c:pt idx="5">
                  <c:v>1.1011326050774661E-16</c:v>
                </c:pt>
                <c:pt idx="6">
                  <c:v>2.8987411032447241E-16</c:v>
                </c:pt>
                <c:pt idx="7">
                  <c:v>7.5402947484782818E-16</c:v>
                </c:pt>
                <c:pt idx="8">
                  <c:v>1.9396491325771857E-15</c:v>
                </c:pt>
                <c:pt idx="9">
                  <c:v>4.9381939706425635E-15</c:v>
                </c:pt>
                <c:pt idx="10">
                  <c:v>1.2452891023131335E-14</c:v>
                </c:pt>
                <c:pt idx="11">
                  <c:v>3.112802845746096E-14</c:v>
                </c:pt>
                <c:pt idx="12">
                  <c:v>7.7177549819588248E-14</c:v>
                </c:pt>
                <c:pt idx="13">
                  <c:v>1.898909981186991E-13</c:v>
                </c:pt>
                <c:pt idx="14">
                  <c:v>4.6379859051676656E-13</c:v>
                </c:pt>
                <c:pt idx="15">
                  <c:v>1.1246425944107933E-12</c:v>
                </c:pt>
                <c:pt idx="16">
                  <c:v>2.7071662717112413E-12</c:v>
                </c:pt>
                <c:pt idx="17">
                  <c:v>6.4669029653632065E-12</c:v>
                </c:pt>
                <c:pt idx="18">
                  <c:v>1.5323060238201512E-11</c:v>
                </c:pt>
                <c:pt idx="19">
                  <c:v>3.5990342519824079E-11</c:v>
                </c:pt>
                <c:pt idx="20">
                  <c:v>8.373302933283472E-11</c:v>
                </c:pt>
                <c:pt idx="21">
                  <c:v>1.9281092789452635E-10</c:v>
                </c:pt>
                <c:pt idx="22">
                  <c:v>4.3907259945922345E-10</c:v>
                </c:pt>
                <c:pt idx="23">
                  <c:v>9.880148846160992E-10</c:v>
                </c:pt>
                <c:pt idx="24">
                  <c:v>2.1952476675343495E-9</c:v>
                </c:pt>
                <c:pt idx="25">
                  <c:v>4.8127368947018043E-9</c:v>
                </c:pt>
                <c:pt idx="26">
                  <c:v>1.0404337364552497E-8</c:v>
                </c:pt>
                <c:pt idx="27">
                  <c:v>2.2166988929709307E-8</c:v>
                </c:pt>
                <c:pt idx="28">
                  <c:v>4.6521748958441904E-8</c:v>
                </c:pt>
                <c:pt idx="29">
                  <c:v>9.6134373710260561E-8</c:v>
                </c:pt>
                <c:pt idx="30">
                  <c:v>1.9553198513710288E-7</c:v>
                </c:pt>
                <c:pt idx="31">
                  <c:v>3.9132760016127293E-7</c:v>
                </c:pt>
                <c:pt idx="32">
                  <c:v>7.7043313146573246E-7</c:v>
                </c:pt>
                <c:pt idx="33">
                  <c:v>1.4917902173850095E-6</c:v>
                </c:pt>
                <c:pt idx="34">
                  <c:v>2.8404103394324911E-6</c:v>
                </c:pt>
                <c:pt idx="35">
                  <c:v>5.3172908582920116E-6</c:v>
                </c:pt>
                <c:pt idx="36">
                  <c:v>9.7854862290981665E-6</c:v>
                </c:pt>
                <c:pt idx="37">
                  <c:v>1.7701622678406685E-5</c:v>
                </c:pt>
                <c:pt idx="38">
                  <c:v>3.1473586214597835E-5</c:v>
                </c:pt>
                <c:pt idx="39">
                  <c:v>5.4998663109651801E-5</c:v>
                </c:pt>
                <c:pt idx="40">
                  <c:v>9.4450964201127664E-5</c:v>
                </c:pt>
                <c:pt idx="41">
                  <c:v>1.5940026334979011E-4</c:v>
                </c:pt>
                <c:pt idx="42">
                  <c:v>2.6435266269354222E-4</c:v>
                </c:pt>
                <c:pt idx="43">
                  <c:v>4.3080127194783597E-4</c:v>
                </c:pt>
                <c:pt idx="44">
                  <c:v>6.898552237002138E-4</c:v>
                </c:pt>
                <c:pt idx="45">
                  <c:v>1.0854696644323006E-3</c:v>
                </c:pt>
                <c:pt idx="46">
                  <c:v>1.6782199376411306E-3</c:v>
                </c:pt>
                <c:pt idx="47">
                  <c:v>2.549444443927924E-3</c:v>
                </c:pt>
                <c:pt idx="48">
                  <c:v>3.8054222519476062E-3</c:v>
                </c:pt>
                <c:pt idx="49">
                  <c:v>5.581061495406001E-3</c:v>
                </c:pt>
                <c:pt idx="50">
                  <c:v>8.0423723409016167E-3</c:v>
                </c:pt>
                <c:pt idx="51">
                  <c:v>1.138681629953737E-2</c:v>
                </c:pt>
                <c:pt idx="52">
                  <c:v>1.5840506607180813E-2</c:v>
                </c:pt>
                <c:pt idx="53">
                  <c:v>2.1651235069751629E-2</c:v>
                </c:pt>
                <c:pt idx="54">
                  <c:v>2.9076471644847428E-2</c:v>
                </c:pt>
                <c:pt idx="55">
                  <c:v>3.8365864291618215E-2</c:v>
                </c:pt>
                <c:pt idx="56">
                  <c:v>4.9738371941648325E-2</c:v>
                </c:pt>
                <c:pt idx="57">
                  <c:v>6.3354966448476407E-2</c:v>
                </c:pt>
                <c:pt idx="58">
                  <c:v>7.9288764559732938E-2</c:v>
                </c:pt>
                <c:pt idx="59">
                  <c:v>9.7495373095647347E-2</c:v>
                </c:pt>
                <c:pt idx="60">
                  <c:v>0.11778698563130985</c:v>
                </c:pt>
                <c:pt idx="61">
                  <c:v>0.13981417784012448</c:v>
                </c:pt>
                <c:pt idx="62">
                  <c:v>0.16305925066665464</c:v>
                </c:pt>
                <c:pt idx="63">
                  <c:v>0.18684426237507912</c:v>
                </c:pt>
                <c:pt idx="64">
                  <c:v>0.2103555614249801</c:v>
                </c:pt>
                <c:pt idx="65">
                  <c:v>0.23268478578367702</c:v>
                </c:pt>
                <c:pt idx="66">
                  <c:v>0.25288414992022723</c:v>
                </c:pt>
                <c:pt idx="67">
                  <c:v>0.2700317084997329</c:v>
                </c:pt>
                <c:pt idx="68">
                  <c:v>0.28330051818512514</c:v>
                </c:pt>
                <c:pt idx="69">
                  <c:v>0.29202454593602695</c:v>
                </c:pt>
                <c:pt idx="70">
                  <c:v>0.29575403329971994</c:v>
                </c:pt>
                <c:pt idx="71">
                  <c:v>0.29429391487325529</c:v>
                </c:pt>
                <c:pt idx="72">
                  <c:v>0.28772072346586197</c:v>
                </c:pt>
                <c:pt idx="73">
                  <c:v>0.2763759429562207</c:v>
                </c:pt>
                <c:pt idx="74">
                  <c:v>0.26083661269231379</c:v>
                </c:pt>
                <c:pt idx="75">
                  <c:v>0.24186670589079862</c:v>
                </c:pt>
                <c:pt idx="76">
                  <c:v>0.22035498356279143</c:v>
                </c:pt>
                <c:pt idx="77">
                  <c:v>0.1972463501537719</c:v>
                </c:pt>
                <c:pt idx="78">
                  <c:v>0.17347404801722074</c:v>
                </c:pt>
                <c:pt idx="79">
                  <c:v>0.14989934313142572</c:v>
                </c:pt>
                <c:pt idx="80">
                  <c:v>0.12726385505750479</c:v>
                </c:pt>
                <c:pt idx="81">
                  <c:v>0.10615766826925109</c:v>
                </c:pt>
                <c:pt idx="82">
                  <c:v>8.7004180765219555E-2</c:v>
                </c:pt>
                <c:pt idx="83">
                  <c:v>7.006063524141995E-2</c:v>
                </c:pt>
                <c:pt idx="84">
                  <c:v>5.54317017894407E-2</c:v>
                </c:pt>
                <c:pt idx="85">
                  <c:v>4.3092494920488431E-2</c:v>
                </c:pt>
                <c:pt idx="86">
                  <c:v>3.2917049589957129E-2</c:v>
                </c:pt>
                <c:pt idx="87">
                  <c:v>2.4708484405082831E-2</c:v>
                </c:pt>
                <c:pt idx="88">
                  <c:v>1.8227705199068502E-2</c:v>
                </c:pt>
                <c:pt idx="89">
                  <c:v>1.3218373024384058E-2</c:v>
                </c:pt>
                <c:pt idx="90">
                  <c:v>9.4268030981847131E-3</c:v>
                </c:pt>
                <c:pt idx="91">
                  <c:v>6.6163309522858536E-3</c:v>
                </c:pt>
                <c:pt idx="92">
                  <c:v>4.5763810307282507E-3</c:v>
                </c:pt>
                <c:pt idx="93">
                  <c:v>3.1269538774149324E-3</c:v>
                </c:pt>
                <c:pt idx="94">
                  <c:v>2.1195082984423277E-3</c:v>
                </c:pt>
                <c:pt idx="95">
                  <c:v>1.4352846368988596E-3</c:v>
                </c:pt>
                <c:pt idx="96">
                  <c:v>9.8204316176948186E-4</c:v>
                </c:pt>
                <c:pt idx="97">
                  <c:v>6.9003135737004243E-4</c:v>
                </c:pt>
                <c:pt idx="98">
                  <c:v>5.0779460928597486E-4</c:v>
                </c:pt>
                <c:pt idx="99">
                  <c:v>3.9824463213529888E-4</c:v>
                </c:pt>
                <c:pt idx="100">
                  <c:v>3.3522422017239005E-4</c:v>
                </c:pt>
                <c:pt idx="101">
                  <c:v>3.0066852631785624E-4</c:v>
                </c:pt>
                <c:pt idx="102">
                  <c:v>2.8236532283877608E-4</c:v>
                </c:pt>
                <c:pt idx="103">
                  <c:v>2.7225618178801749E-4</c:v>
                </c:pt>
                <c:pt idx="104">
                  <c:v>2.6519024190329525E-4</c:v>
                </c:pt>
                <c:pt idx="105">
                  <c:v>2.5803400284223115E-4</c:v>
                </c:pt>
                <c:pt idx="106">
                  <c:v>2.4904662828436215E-4</c:v>
                </c:pt>
                <c:pt idx="107">
                  <c:v>2.3744407702981247E-4</c:v>
                </c:pt>
                <c:pt idx="108">
                  <c:v>2.2309217757583919E-4</c:v>
                </c:pt>
                <c:pt idx="109">
                  <c:v>2.0628526095624298E-4</c:v>
                </c:pt>
                <c:pt idx="110">
                  <c:v>1.8758125185471192E-4</c:v>
                </c:pt>
                <c:pt idx="111">
                  <c:v>1.676753003246208E-4</c:v>
                </c:pt>
                <c:pt idx="112">
                  <c:v>1.4730195376301598E-4</c:v>
                </c:pt>
                <c:pt idx="113">
                  <c:v>1.2716082796803324E-4</c:v>
                </c:pt>
                <c:pt idx="114">
                  <c:v>1.0786330739973903E-4</c:v>
                </c:pt>
                <c:pt idx="115">
                  <c:v>8.9898664373099028E-5</c:v>
                </c:pt>
                <c:pt idx="116">
                  <c:v>7.3617800881168997E-5</c:v>
                </c:pt>
                <c:pt idx="117">
                  <c:v>5.9232160592312443E-5</c:v>
                </c:pt>
                <c:pt idx="118">
                  <c:v>4.6824669196816943E-5</c:v>
                </c:pt>
                <c:pt idx="119">
                  <c:v>3.6369118322694365E-5</c:v>
                </c:pt>
                <c:pt idx="120">
                  <c:v>2.7754340799735826E-5</c:v>
                </c:pt>
                <c:pt idx="121">
                  <c:v>2.0809837927180827E-5</c:v>
                </c:pt>
                <c:pt idx="122">
                  <c:v>1.533013106033048E-5</c:v>
                </c:pt>
                <c:pt idx="123">
                  <c:v>1.1095893767367216E-5</c:v>
                </c:pt>
                <c:pt idx="124">
                  <c:v>7.8907428424874995E-6</c:v>
                </c:pt>
                <c:pt idx="125">
                  <c:v>5.51331271500691E-6</c:v>
                </c:pt>
                <c:pt idx="126">
                  <c:v>3.7848308625544975E-6</c:v>
                </c:pt>
                <c:pt idx="127">
                  <c:v>2.5528154981999295E-6</c:v>
                </c:pt>
                <c:pt idx="128">
                  <c:v>1.691731647133393E-6</c:v>
                </c:pt>
                <c:pt idx="129">
                  <c:v>1.1014952035764532E-6</c:v>
                </c:pt>
                <c:pt idx="130">
                  <c:v>7.0464899317792801E-7</c:v>
                </c:pt>
                <c:pt idx="131">
                  <c:v>4.4289639841504465E-7</c:v>
                </c:pt>
                <c:pt idx="132">
                  <c:v>2.735083241745245E-7</c:v>
                </c:pt>
                <c:pt idx="133">
                  <c:v>1.659502973918553E-7</c:v>
                </c:pt>
                <c:pt idx="134">
                  <c:v>9.892922523828864E-8</c:v>
                </c:pt>
                <c:pt idx="135">
                  <c:v>5.7944239484019156E-8</c:v>
                </c:pt>
                <c:pt idx="136">
                  <c:v>3.3345329452308746E-8</c:v>
                </c:pt>
                <c:pt idx="137">
                  <c:v>1.8853797764714503E-8</c:v>
                </c:pt>
                <c:pt idx="138">
                  <c:v>1.0473739359468431E-8</c:v>
                </c:pt>
                <c:pt idx="139">
                  <c:v>5.7166784696162574E-9</c:v>
                </c:pt>
                <c:pt idx="140">
                  <c:v>3.0656661362926001E-9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F049-405F-B875-4B600144F571}"/>
            </c:ext>
          </c:extLst>
        </c:ser>
        <c:ser>
          <c:idx val="38"/>
          <c:order val="38"/>
          <c:tx>
            <c:strRef>
              <c:f>Mieszanina!$AZ$1</c:f>
              <c:strCache>
                <c:ptCount val="1"/>
                <c:pt idx="0">
                  <c:v>1,09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Mieszanina!$AZ$2:$AZ$142</c:f>
              <c:numCache>
                <c:formatCode>General</c:formatCode>
                <c:ptCount val="141"/>
                <c:pt idx="0">
                  <c:v>2.5892040941333725E-18</c:v>
                </c:pt>
                <c:pt idx="1">
                  <c:v>7.2043388265129768E-18</c:v>
                </c:pt>
                <c:pt idx="2">
                  <c:v>1.9731288353379957E-17</c:v>
                </c:pt>
                <c:pt idx="3">
                  <c:v>5.3212065398738968E-17</c:v>
                </c:pt>
                <c:pt idx="4">
                  <c:v>1.4136606148486515E-16</c:v>
                </c:pt>
                <c:pt idx="5">
                  <c:v>3.7014938193751449E-16</c:v>
                </c:pt>
                <c:pt idx="6">
                  <c:v>9.557693795394394E-16</c:v>
                </c:pt>
                <c:pt idx="7">
                  <c:v>2.4352964181936519E-15</c:v>
                </c:pt>
                <c:pt idx="8">
                  <c:v>6.1274634628128679E-15</c:v>
                </c:pt>
                <c:pt idx="9">
                  <c:v>1.5236033526437614E-14</c:v>
                </c:pt>
                <c:pt idx="10">
                  <c:v>3.7469182572915697E-14</c:v>
                </c:pt>
                <c:pt idx="11">
                  <c:v>9.1209840949883547E-14</c:v>
                </c:pt>
                <c:pt idx="12">
                  <c:v>2.1994732318531715E-13</c:v>
                </c:pt>
                <c:pt idx="13">
                  <c:v>5.2580162044791742E-13</c:v>
                </c:pt>
                <c:pt idx="14">
                  <c:v>1.2468706781638862E-12</c:v>
                </c:pt>
                <c:pt idx="15">
                  <c:v>2.9344176638195399E-12</c:v>
                </c:pt>
                <c:pt idx="16">
                  <c:v>6.855635590510426E-12</c:v>
                </c:pt>
                <c:pt idx="17">
                  <c:v>1.5901303330328588E-11</c:v>
                </c:pt>
                <c:pt idx="18">
                  <c:v>3.6611519582669153E-11</c:v>
                </c:pt>
                <c:pt idx="19">
                  <c:v>8.364795923290354E-11</c:v>
                </c:pt>
                <c:pt idx="20">
                  <c:v>1.8954888647029615E-10</c:v>
                </c:pt>
                <c:pt idx="21">
                  <c:v>4.2572656830187747E-10</c:v>
                </c:pt>
                <c:pt idx="22">
                  <c:v>9.4701692646330086E-10</c:v>
                </c:pt>
                <c:pt idx="23">
                  <c:v>2.0847479111156146E-9</c:v>
                </c:pt>
                <c:pt idx="24">
                  <c:v>4.5379968188224018E-9</c:v>
                </c:pt>
                <c:pt idx="25">
                  <c:v>9.7598786965661322E-9</c:v>
                </c:pt>
                <c:pt idx="26">
                  <c:v>2.072374361247371E-8</c:v>
                </c:pt>
                <c:pt idx="27">
                  <c:v>4.3414582696007219E-8</c:v>
                </c:pt>
                <c:pt idx="28">
                  <c:v>8.9676084864521652E-8</c:v>
                </c:pt>
                <c:pt idx="29">
                  <c:v>1.8253761416170936E-7</c:v>
                </c:pt>
                <c:pt idx="30">
                  <c:v>3.6597767436546568E-7</c:v>
                </c:pt>
                <c:pt idx="31">
                  <c:v>7.2244361365489229E-7</c:v>
                </c:pt>
                <c:pt idx="32">
                  <c:v>1.403613385937322E-6</c:v>
                </c:pt>
                <c:pt idx="33">
                  <c:v>2.683217257780669E-6</c:v>
                </c:pt>
                <c:pt idx="34">
                  <c:v>5.0456862958783094E-6</c:v>
                </c:pt>
                <c:pt idx="35">
                  <c:v>9.3314657783722681E-6</c:v>
                </c:pt>
                <c:pt idx="36">
                  <c:v>1.6969502938793015E-5</c:v>
                </c:pt>
                <c:pt idx="37">
                  <c:v>3.0339984924085956E-5</c:v>
                </c:pt>
                <c:pt idx="38">
                  <c:v>5.3325731125452805E-5</c:v>
                </c:pt>
                <c:pt idx="39">
                  <c:v>9.2127826206599671E-5</c:v>
                </c:pt>
                <c:pt idx="40">
                  <c:v>1.5643800682960872E-4</c:v>
                </c:pt>
                <c:pt idx="41">
                  <c:v>2.610732285285044E-4</c:v>
                </c:pt>
                <c:pt idx="42">
                  <c:v>4.2818098515659195E-4</c:v>
                </c:pt>
                <c:pt idx="43">
                  <c:v>6.9010951379401119E-4</c:v>
                </c:pt>
                <c:pt idx="44">
                  <c:v>1.0929955576961404E-3</c:v>
                </c:pt>
                <c:pt idx="45">
                  <c:v>1.701044029889373E-3</c:v>
                </c:pt>
                <c:pt idx="46">
                  <c:v>2.6013505970858297E-3</c:v>
                </c:pt>
                <c:pt idx="47">
                  <c:v>3.9089465749499574E-3</c:v>
                </c:pt>
                <c:pt idx="48">
                  <c:v>5.7715308452338087E-3</c:v>
                </c:pt>
                <c:pt idx="49">
                  <c:v>8.3731133693962616E-3</c:v>
                </c:pt>
                <c:pt idx="50">
                  <c:v>1.1935561971320169E-2</c:v>
                </c:pt>
                <c:pt idx="51">
                  <c:v>1.6716866564449016E-2</c:v>
                </c:pt>
                <c:pt idx="52">
                  <c:v>2.3004873225047039E-2</c:v>
                </c:pt>
                <c:pt idx="53">
                  <c:v>3.1105358904621898E-2</c:v>
                </c:pt>
                <c:pt idx="54">
                  <c:v>4.1323671895225483E-2</c:v>
                </c:pt>
                <c:pt idx="55">
                  <c:v>5.3939784184621628E-2</c:v>
                </c:pt>
                <c:pt idx="56">
                  <c:v>6.9177478333542722E-2</c:v>
                </c:pt>
                <c:pt idx="57">
                  <c:v>8.716945671329053E-2</c:v>
                </c:pt>
                <c:pt idx="58">
                  <c:v>0.10792128737036488</c:v>
                </c:pt>
                <c:pt idx="59">
                  <c:v>0.13127810766029019</c:v>
                </c:pt>
                <c:pt idx="60">
                  <c:v>0.15689868243780009</c:v>
                </c:pt>
                <c:pt idx="61">
                  <c:v>0.18424155172156179</c:v>
                </c:pt>
                <c:pt idx="62">
                  <c:v>0.21256744758224391</c:v>
                </c:pt>
                <c:pt idx="63">
                  <c:v>0.24096085127781205</c:v>
                </c:pt>
                <c:pt idx="64">
                  <c:v>0.26837156850672145</c:v>
                </c:pt>
                <c:pt idx="65">
                  <c:v>0.29367473349169526</c:v>
                </c:pt>
                <c:pt idx="66">
                  <c:v>0.31574504583541296</c:v>
                </c:pt>
                <c:pt idx="67">
                  <c:v>0.33353870836082627</c:v>
                </c:pt>
                <c:pt idx="68">
                  <c:v>0.34617488476919445</c:v>
                </c:pt>
                <c:pt idx="69">
                  <c:v>0.3530078708605433</c:v>
                </c:pt>
                <c:pt idx="70">
                  <c:v>0.353681758328457</c:v>
                </c:pt>
                <c:pt idx="71">
                  <c:v>0.34816115095375616</c:v>
                </c:pt>
                <c:pt idx="72">
                  <c:v>0.3367342435807385</c:v>
                </c:pt>
                <c:pt idx="73">
                  <c:v>0.31998789135153888</c:v>
                </c:pt>
                <c:pt idx="74">
                  <c:v>0.2987576713772922</c:v>
                </c:pt>
                <c:pt idx="75">
                  <c:v>0.27405885159278487</c:v>
                </c:pt>
                <c:pt idx="76">
                  <c:v>0.24700619867537837</c:v>
                </c:pt>
                <c:pt idx="77">
                  <c:v>0.21873141002823399</c:v>
                </c:pt>
                <c:pt idx="78">
                  <c:v>0.19030658273794673</c:v>
                </c:pt>
                <c:pt idx="79">
                  <c:v>0.16268068060453889</c:v>
                </c:pt>
                <c:pt idx="80">
                  <c:v>0.13663373952020449</c:v>
                </c:pt>
                <c:pt idx="81">
                  <c:v>0.11275096716042782</c:v>
                </c:pt>
                <c:pt idx="82">
                  <c:v>9.141636349019891E-2</c:v>
                </c:pt>
                <c:pt idx="83">
                  <c:v>7.2823369930117052E-2</c:v>
                </c:pt>
                <c:pt idx="84">
                  <c:v>5.6998587033336941E-2</c:v>
                </c:pt>
                <c:pt idx="85">
                  <c:v>4.3833882898230113E-2</c:v>
                </c:pt>
                <c:pt idx="86">
                  <c:v>3.3122212844719161E-2</c:v>
                </c:pt>
                <c:pt idx="87">
                  <c:v>2.459304646516839E-2</c:v>
                </c:pt>
                <c:pt idx="88">
                  <c:v>1.7944251740503174E-2</c:v>
                </c:pt>
                <c:pt idx="89">
                  <c:v>1.2868403513084674E-2</c:v>
                </c:pt>
                <c:pt idx="90">
                  <c:v>9.0725753321418169E-3</c:v>
                </c:pt>
                <c:pt idx="91">
                  <c:v>6.2915993337980848E-3</c:v>
                </c:pt>
                <c:pt idx="92">
                  <c:v>4.2954584603364229E-3</c:v>
                </c:pt>
                <c:pt idx="93">
                  <c:v>2.8918865418358685E-3</c:v>
                </c:pt>
                <c:pt idx="94">
                  <c:v>1.9254175201861602E-3</c:v>
                </c:pt>
                <c:pt idx="95">
                  <c:v>1.2740971047254374E-3</c:v>
                </c:pt>
                <c:pt idx="96">
                  <c:v>8.4491213810253881E-4</c:v>
                </c:pt>
                <c:pt idx="97">
                  <c:v>5.6876696023128647E-4</c:v>
                </c:pt>
                <c:pt idx="98">
                  <c:v>3.9559335803129072E-4</c:v>
                </c:pt>
                <c:pt idx="99">
                  <c:v>2.8995749233052013E-4</c:v>
                </c:pt>
                <c:pt idx="100">
                  <c:v>2.2734433848239187E-4</c:v>
                </c:pt>
                <c:pt idx="101">
                  <c:v>1.9116546209252511E-4</c:v>
                </c:pt>
                <c:pt idx="102">
                  <c:v>1.7044775922192285E-4</c:v>
                </c:pt>
                <c:pt idx="103">
                  <c:v>1.5811188648470891E-4</c:v>
                </c:pt>
                <c:pt idx="104">
                  <c:v>1.4972987321054942E-4</c:v>
                </c:pt>
                <c:pt idx="105">
                  <c:v>1.4265217860214691E-4</c:v>
                </c:pt>
                <c:pt idx="106">
                  <c:v>1.3540690830842592E-4</c:v>
                </c:pt>
                <c:pt idx="107">
                  <c:v>1.2729166290080554E-4</c:v>
                </c:pt>
                <c:pt idx="108">
                  <c:v>1.1809718311355298E-4</c:v>
                </c:pt>
                <c:pt idx="109">
                  <c:v>1.079189464019647E-4</c:v>
                </c:pt>
                <c:pt idx="110">
                  <c:v>9.7026855472670407E-5</c:v>
                </c:pt>
                <c:pt idx="111">
                  <c:v>8.5773769340341698E-5</c:v>
                </c:pt>
                <c:pt idx="112">
                  <c:v>7.4531066691356439E-5</c:v>
                </c:pt>
                <c:pt idx="113">
                  <c:v>6.3644214456948906E-5</c:v>
                </c:pt>
                <c:pt idx="114">
                  <c:v>5.3404075054875969E-5</c:v>
                </c:pt>
                <c:pt idx="115">
                  <c:v>4.4031051784650264E-5</c:v>
                </c:pt>
                <c:pt idx="116">
                  <c:v>3.5669691404510427E-5</c:v>
                </c:pt>
                <c:pt idx="117">
                  <c:v>2.8391466154349045E-5</c:v>
                </c:pt>
                <c:pt idx="118">
                  <c:v>2.2203445290435188E-5</c:v>
                </c:pt>
                <c:pt idx="119">
                  <c:v>1.7060617534343854E-5</c:v>
                </c:pt>
                <c:pt idx="120">
                  <c:v>1.287981777981453E-5</c:v>
                </c:pt>
                <c:pt idx="121">
                  <c:v>9.5535461260450079E-6</c:v>
                </c:pt>
                <c:pt idx="122">
                  <c:v>6.9624009842181853E-6</c:v>
                </c:pt>
                <c:pt idx="123">
                  <c:v>4.985317186495686E-6</c:v>
                </c:pt>
                <c:pt idx="124">
                  <c:v>3.5072423923748567E-6</c:v>
                </c:pt>
                <c:pt idx="125">
                  <c:v>2.4242529356919407E-6</c:v>
                </c:pt>
                <c:pt idx="126">
                  <c:v>1.6463766809187291E-6</c:v>
                </c:pt>
                <c:pt idx="127">
                  <c:v>1.0985493996694111E-6</c:v>
                </c:pt>
                <c:pt idx="128">
                  <c:v>7.2019329655059792E-7</c:v>
                </c:pt>
                <c:pt idx="129">
                  <c:v>4.6389282074694506E-7</c:v>
                </c:pt>
                <c:pt idx="130">
                  <c:v>2.9357922388126054E-7</c:v>
                </c:pt>
                <c:pt idx="131">
                  <c:v>1.8254589572642564E-7</c:v>
                </c:pt>
                <c:pt idx="132">
                  <c:v>1.1152132357825934E-7</c:v>
                </c:pt>
                <c:pt idx="133">
                  <c:v>6.6939558586964213E-8</c:v>
                </c:pt>
                <c:pt idx="134">
                  <c:v>3.9477247077403644E-8</c:v>
                </c:pt>
                <c:pt idx="135">
                  <c:v>2.2874413192881627E-8</c:v>
                </c:pt>
                <c:pt idx="136">
                  <c:v>1.3022433548966202E-8</c:v>
                </c:pt>
                <c:pt idx="137">
                  <c:v>7.2840584903090139E-9</c:v>
                </c:pt>
                <c:pt idx="138">
                  <c:v>4.0030755368878154E-9</c:v>
                </c:pt>
                <c:pt idx="139">
                  <c:v>2.1614900073499056E-9</c:v>
                </c:pt>
                <c:pt idx="140">
                  <c:v>1.146705155934807E-9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F049-405F-B875-4B600144F571}"/>
            </c:ext>
          </c:extLst>
        </c:ser>
        <c:ser>
          <c:idx val="39"/>
          <c:order val="39"/>
          <c:tx>
            <c:strRef>
              <c:f>Mieszanina!$BA$1</c:f>
              <c:strCache>
                <c:ptCount val="1"/>
                <c:pt idx="0">
                  <c:v>1,12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Mieszanina!$BA$2:$BA$142</c:f>
              <c:numCache>
                <c:formatCode>General</c:formatCode>
                <c:ptCount val="141"/>
                <c:pt idx="0">
                  <c:v>9.2216645980403039E-18</c:v>
                </c:pt>
                <c:pt idx="1">
                  <c:v>2.5317996108526256E-17</c:v>
                </c:pt>
                <c:pt idx="2">
                  <c:v>6.8383245459777801E-17</c:v>
                </c:pt>
                <c:pt idx="3">
                  <c:v>1.8175555787289702E-16</c:v>
                </c:pt>
                <c:pt idx="4">
                  <c:v>4.755349591789973E-16</c:v>
                </c:pt>
                <c:pt idx="5">
                  <c:v>1.2251743853645203E-15</c:v>
                </c:pt>
                <c:pt idx="6">
                  <c:v>3.1097505075086743E-15</c:v>
                </c:pt>
                <c:pt idx="7">
                  <c:v>7.7801251800121616E-15</c:v>
                </c:pt>
                <c:pt idx="8">
                  <c:v>1.9196996655090897E-14</c:v>
                </c:pt>
                <c:pt idx="9">
                  <c:v>4.6746469233525586E-14</c:v>
                </c:pt>
                <c:pt idx="10">
                  <c:v>1.1242034713500831E-13</c:v>
                </c:pt>
                <c:pt idx="11">
                  <c:v>2.6721260141743226E-13</c:v>
                </c:pt>
                <c:pt idx="12">
                  <c:v>6.2825411631406056E-13</c:v>
                </c:pt>
                <c:pt idx="13">
                  <c:v>1.4622908605323246E-12</c:v>
                </c:pt>
                <c:pt idx="14">
                  <c:v>3.3720456873622424E-12</c:v>
                </c:pt>
                <c:pt idx="15">
                  <c:v>7.7094806439767753E-12</c:v>
                </c:pt>
                <c:pt idx="16">
                  <c:v>1.7485971178484644E-11</c:v>
                </c:pt>
                <c:pt idx="17">
                  <c:v>3.9362298448703415E-11</c:v>
                </c:pt>
                <c:pt idx="18">
                  <c:v>8.7964578964048727E-11</c:v>
                </c:pt>
                <c:pt idx="19">
                  <c:v>1.9516020583782713E-10</c:v>
                </c:pt>
                <c:pt idx="20">
                  <c:v>4.2979099403618064E-10</c:v>
                </c:pt>
                <c:pt idx="21">
                  <c:v>9.3917297094098905E-10</c:v>
                </c:pt>
                <c:pt idx="22">
                  <c:v>2.0352661828822849E-9</c:v>
                </c:pt>
                <c:pt idx="23">
                  <c:v>4.3711105216984773E-9</c:v>
                </c:pt>
                <c:pt idx="24">
                  <c:v>9.2966483258449646E-9</c:v>
                </c:pt>
                <c:pt idx="25">
                  <c:v>1.9564759513169458E-8</c:v>
                </c:pt>
                <c:pt idx="26">
                  <c:v>4.070827161074543E-8</c:v>
                </c:pt>
                <c:pt idx="27">
                  <c:v>8.3677368478963462E-8</c:v>
                </c:pt>
                <c:pt idx="28">
                  <c:v>1.6979630594121347E-7</c:v>
                </c:pt>
                <c:pt idx="29">
                  <c:v>3.3989744128144449E-7</c:v>
                </c:pt>
                <c:pt idx="30">
                  <c:v>6.7081348273198987E-7</c:v>
                </c:pt>
                <c:pt idx="31">
                  <c:v>1.3045354692331831E-6</c:v>
                </c:pt>
                <c:pt idx="32">
                  <c:v>2.4986569875419853E-6</c:v>
                </c:pt>
                <c:pt idx="33">
                  <c:v>4.7117145894015915E-6</c:v>
                </c:pt>
                <c:pt idx="34">
                  <c:v>8.7442750138206946E-6</c:v>
                </c:pt>
                <c:pt idx="35">
                  <c:v>1.5966700054967055E-5</c:v>
                </c:pt>
                <c:pt idx="36">
                  <c:v>2.8677896947755561E-5</c:v>
                </c:pt>
                <c:pt idx="37">
                  <c:v>5.0656117578922135E-5</c:v>
                </c:pt>
                <c:pt idx="38">
                  <c:v>8.7982349473135054E-5</c:v>
                </c:pt>
                <c:pt idx="39">
                  <c:v>1.5023718676689438E-4</c:v>
                </c:pt>
                <c:pt idx="40">
                  <c:v>2.5218969015646713E-4</c:v>
                </c:pt>
                <c:pt idx="41">
                  <c:v>4.1610584492319586E-4</c:v>
                </c:pt>
                <c:pt idx="42">
                  <c:v>6.7479656623547547E-4</c:v>
                </c:pt>
                <c:pt idx="43">
                  <c:v>1.0754903521780108E-3</c:v>
                </c:pt>
                <c:pt idx="44">
                  <c:v>1.684542062176618E-3</c:v>
                </c:pt>
                <c:pt idx="45">
                  <c:v>2.5928662243371531E-3</c:v>
                </c:pt>
                <c:pt idx="46">
                  <c:v>3.9218041804168387E-3</c:v>
                </c:pt>
                <c:pt idx="47">
                  <c:v>5.8289009601827898E-3</c:v>
                </c:pt>
                <c:pt idx="48">
                  <c:v>8.5127945408481065E-3</c:v>
                </c:pt>
                <c:pt idx="49">
                  <c:v>1.2216138262527564E-2</c:v>
                </c:pt>
                <c:pt idx="50">
                  <c:v>1.7225236204730442E-2</c:v>
                </c:pt>
                <c:pt idx="51">
                  <c:v>2.3864937211117175E-2</c:v>
                </c:pt>
                <c:pt idx="52">
                  <c:v>3.2487381088993239E-2</c:v>
                </c:pt>
                <c:pt idx="53">
                  <c:v>4.3453491695360377E-2</c:v>
                </c:pt>
                <c:pt idx="54">
                  <c:v>5.7106716018822203E-2</c:v>
                </c:pt>
                <c:pt idx="55">
                  <c:v>7.3739424198319345E-2</c:v>
                </c:pt>
                <c:pt idx="56">
                  <c:v>9.355356116856936E-2</c:v>
                </c:pt>
                <c:pt idx="57">
                  <c:v>0.11661845447616373</c:v>
                </c:pt>
                <c:pt idx="58">
                  <c:v>0.14282994513151229</c:v>
                </c:pt>
                <c:pt idx="59">
                  <c:v>0.17187598100134385</c:v>
                </c:pt>
                <c:pt idx="60">
                  <c:v>0.20321424517156833</c:v>
                </c:pt>
                <c:pt idx="61">
                  <c:v>0.23606707285113218</c:v>
                </c:pt>
                <c:pt idx="62">
                  <c:v>0.26943771988907006</c:v>
                </c:pt>
                <c:pt idx="63">
                  <c:v>0.30215000255265034</c:v>
                </c:pt>
                <c:pt idx="64">
                  <c:v>0.33291061441805658</c:v>
                </c:pt>
                <c:pt idx="65">
                  <c:v>0.36039038208490576</c:v>
                </c:pt>
                <c:pt idx="66">
                  <c:v>0.38331780199828053</c:v>
                </c:pt>
                <c:pt idx="67">
                  <c:v>0.40057590155236605</c:v>
                </c:pt>
                <c:pt idx="68">
                  <c:v>0.41129223136222104</c:v>
                </c:pt>
                <c:pt idx="69">
                  <c:v>0.41491191818801076</c:v>
                </c:pt>
                <c:pt idx="70">
                  <c:v>0.4112452677962834</c:v>
                </c:pt>
                <c:pt idx="71">
                  <c:v>0.40048423375615483</c:v>
                </c:pt>
                <c:pt idx="72">
                  <c:v>0.38318576242613672</c:v>
                </c:pt>
                <c:pt idx="73">
                  <c:v>0.36022402591967934</c:v>
                </c:pt>
                <c:pt idx="74">
                  <c:v>0.33271724571490308</c:v>
                </c:pt>
                <c:pt idx="75">
                  <c:v>0.30193763016283259</c:v>
                </c:pt>
                <c:pt idx="76">
                  <c:v>0.2692145012115183</c:v>
                </c:pt>
                <c:pt idx="77">
                  <c:v>0.23584080028996873</c:v>
                </c:pt>
                <c:pt idx="78">
                  <c:v>0.20299192013836947</c:v>
                </c:pt>
                <c:pt idx="79">
                  <c:v>0.17166350552175208</c:v>
                </c:pt>
                <c:pt idx="80">
                  <c:v>0.14263194427192322</c:v>
                </c:pt>
                <c:pt idx="81">
                  <c:v>0.11643822657702929</c:v>
                </c:pt>
                <c:pt idx="82">
                  <c:v>9.3393139463903652E-2</c:v>
                </c:pt>
                <c:pt idx="83">
                  <c:v>7.3599724232616043E-2</c:v>
                </c:pt>
                <c:pt idx="84">
                  <c:v>5.6987738850461572E-2</c:v>
                </c:pt>
                <c:pt idx="85">
                  <c:v>4.3354552875579253E-2</c:v>
                </c:pt>
                <c:pt idx="86">
                  <c:v>3.240733889384733E-2</c:v>
                </c:pt>
                <c:pt idx="87">
                  <c:v>2.3802399330702096E-2</c:v>
                </c:pt>
                <c:pt idx="88">
                  <c:v>1.7178730782599738E-2</c:v>
                </c:pt>
                <c:pt idx="89">
                  <c:v>1.2184241751950112E-2</c:v>
                </c:pt>
                <c:pt idx="90">
                  <c:v>8.494214555501119E-3</c:v>
                </c:pt>
                <c:pt idx="91">
                  <c:v>5.822516756629874E-3</c:v>
                </c:pt>
                <c:pt idx="92">
                  <c:v>3.9266705378606468E-3</c:v>
                </c:pt>
                <c:pt idx="93">
                  <c:v>2.6081884126930603E-3</c:v>
                </c:pt>
                <c:pt idx="94">
                  <c:v>1.7096305401799951E-3</c:v>
                </c:pt>
                <c:pt idx="95">
                  <c:v>1.1097040459130372E-3</c:v>
                </c:pt>
                <c:pt idx="96">
                  <c:v>7.1748322502270846E-4</c:v>
                </c:pt>
                <c:pt idx="97">
                  <c:v>4.6654716450084647E-4</c:v>
                </c:pt>
                <c:pt idx="98">
                  <c:v>3.0955768525572436E-4</c:v>
                </c:pt>
                <c:pt idx="99">
                  <c:v>2.1356671899264994E-4</c:v>
                </c:pt>
                <c:pt idx="100">
                  <c:v>1.5616282384446609E-4</c:v>
                </c:pt>
                <c:pt idx="101">
                  <c:v>1.2244325330596566E-4</c:v>
                </c:pt>
                <c:pt idx="102">
                  <c:v>1.0272431554551195E-4</c:v>
                </c:pt>
                <c:pt idx="103">
                  <c:v>9.0868064525688339E-5</c:v>
                </c:pt>
                <c:pt idx="104">
                  <c:v>8.3096081770710827E-5</c:v>
                </c:pt>
                <c:pt idx="105">
                  <c:v>7.7170784358154742E-5</c:v>
                </c:pt>
                <c:pt idx="106">
                  <c:v>7.1843025671010642E-5</c:v>
                </c:pt>
                <c:pt idx="107">
                  <c:v>6.6485848706051168E-5</c:v>
                </c:pt>
                <c:pt idx="108">
                  <c:v>6.0854409806029948E-5</c:v>
                </c:pt>
                <c:pt idx="109">
                  <c:v>5.4929357242485508E-5</c:v>
                </c:pt>
                <c:pt idx="110">
                  <c:v>4.8814600892792471E-5</c:v>
                </c:pt>
                <c:pt idx="111">
                  <c:v>4.2670500164426575E-5</c:v>
                </c:pt>
                <c:pt idx="112">
                  <c:v>3.6670501514047115E-5</c:v>
                </c:pt>
                <c:pt idx="113">
                  <c:v>3.0973818759173019E-5</c:v>
                </c:pt>
                <c:pt idx="114">
                  <c:v>2.5709525399675871E-5</c:v>
                </c:pt>
                <c:pt idx="115">
                  <c:v>2.0968998971139899E-5</c:v>
                </c:pt>
                <c:pt idx="116">
                  <c:v>1.6804488084217754E-5</c:v>
                </c:pt>
                <c:pt idx="117">
                  <c:v>1.3232003999945669E-5</c:v>
                </c:pt>
                <c:pt idx="118">
                  <c:v>1.0236996434068427E-5</c:v>
                </c:pt>
                <c:pt idx="119">
                  <c:v>7.7814886877995865E-6</c:v>
                </c:pt>
                <c:pt idx="120">
                  <c:v>5.8115794657492573E-6</c:v>
                </c:pt>
                <c:pt idx="121">
                  <c:v>4.2644792106336511E-6</c:v>
                </c:pt>
                <c:pt idx="122">
                  <c:v>3.0745219113420111E-6</c:v>
                </c:pt>
                <c:pt idx="123">
                  <c:v>2.1778534148588204E-6</c:v>
                </c:pt>
                <c:pt idx="124">
                  <c:v>1.5157200328781197E-6</c:v>
                </c:pt>
                <c:pt idx="125">
                  <c:v>1.0364504286846774E-6</c:v>
                </c:pt>
                <c:pt idx="126">
                  <c:v>6.9633340326680167E-7</c:v>
                </c:pt>
                <c:pt idx="127">
                  <c:v>4.5964764849363763E-7</c:v>
                </c:pt>
                <c:pt idx="128">
                  <c:v>2.9810685405610983E-7</c:v>
                </c:pt>
                <c:pt idx="129">
                  <c:v>1.8995816984089335E-7</c:v>
                </c:pt>
                <c:pt idx="130">
                  <c:v>1.1892771750204141E-7</c:v>
                </c:pt>
                <c:pt idx="131">
                  <c:v>7.315555008650077E-8</c:v>
                </c:pt>
                <c:pt idx="132">
                  <c:v>4.4213059088053061E-8</c:v>
                </c:pt>
                <c:pt idx="133">
                  <c:v>2.6253846163290041E-8</c:v>
                </c:pt>
                <c:pt idx="134">
                  <c:v>1.531702405172438E-8</c:v>
                </c:pt>
                <c:pt idx="135">
                  <c:v>8.7800085529916477E-9</c:v>
                </c:pt>
                <c:pt idx="136">
                  <c:v>4.9448664867134249E-9</c:v>
                </c:pt>
                <c:pt idx="137">
                  <c:v>2.7362343287849894E-9</c:v>
                </c:pt>
                <c:pt idx="138">
                  <c:v>1.487616856387812E-9</c:v>
                </c:pt>
                <c:pt idx="139">
                  <c:v>7.9463553187246559E-10</c:v>
                </c:pt>
                <c:pt idx="140">
                  <c:v>4.1704599645258506E-10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F049-405F-B875-4B600144F571}"/>
            </c:ext>
          </c:extLst>
        </c:ser>
        <c:ser>
          <c:idx val="40"/>
          <c:order val="40"/>
          <c:tx>
            <c:strRef>
              <c:f>Mieszanina!$BB$1</c:f>
              <c:strCache>
                <c:ptCount val="1"/>
                <c:pt idx="0">
                  <c:v>1,15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Mieszanina!$BB$2:$BB$142</c:f>
              <c:numCache>
                <c:formatCode>General</c:formatCode>
                <c:ptCount val="141"/>
                <c:pt idx="0">
                  <c:v>3.2051117944505051E-17</c:v>
                </c:pt>
                <c:pt idx="1">
                  <c:v>8.6894243307877857E-17</c:v>
                </c:pt>
                <c:pt idx="2">
                  <c:v>2.316706309037518E-16</c:v>
                </c:pt>
                <c:pt idx="3">
                  <c:v>6.0752944217370093E-16</c:v>
                </c:pt>
                <c:pt idx="4">
                  <c:v>1.5674042941944121E-15</c:v>
                </c:pt>
                <c:pt idx="5">
                  <c:v>3.9795370966183534E-15</c:v>
                </c:pt>
                <c:pt idx="6">
                  <c:v>9.9463728680088719E-15</c:v>
                </c:pt>
                <c:pt idx="7">
                  <c:v>2.448192960369681E-14</c:v>
                </c:pt>
                <c:pt idx="8">
                  <c:v>5.9370577271985944E-14</c:v>
                </c:pt>
                <c:pt idx="9">
                  <c:v>1.4192785129264543E-13</c:v>
                </c:pt>
                <c:pt idx="10">
                  <c:v>3.3465079527198163E-13</c:v>
                </c:pt>
                <c:pt idx="11">
                  <c:v>7.7881051379479826E-13</c:v>
                </c:pt>
                <c:pt idx="12">
                  <c:v>1.7902072608041276E-12</c:v>
                </c:pt>
                <c:pt idx="13">
                  <c:v>4.0676607165598025E-12</c:v>
                </c:pt>
                <c:pt idx="14">
                  <c:v>9.1434036175459391E-12</c:v>
                </c:pt>
                <c:pt idx="15">
                  <c:v>2.0349119140662672E-11</c:v>
                </c:pt>
                <c:pt idx="16">
                  <c:v>4.4874086072000944E-11</c:v>
                </c:pt>
                <c:pt idx="17">
                  <c:v>9.8121035309580593E-11</c:v>
                </c:pt>
                <c:pt idx="18">
                  <c:v>2.1286126541589739E-10</c:v>
                </c:pt>
                <c:pt idx="19">
                  <c:v>4.5833204447053215E-10</c:v>
                </c:pt>
                <c:pt idx="20">
                  <c:v>9.7973733521184797E-10</c:v>
                </c:pt>
                <c:pt idx="21">
                  <c:v>2.0791687349288189E-9</c:v>
                </c:pt>
                <c:pt idx="22">
                  <c:v>4.3795839382960949E-9</c:v>
                </c:pt>
                <c:pt idx="23">
                  <c:v>9.1530544641677536E-9</c:v>
                </c:pt>
                <c:pt idx="24">
                  <c:v>1.8968991985720765E-8</c:v>
                </c:pt>
                <c:pt idx="25">
                  <c:v>3.8955409326114456E-8</c:v>
                </c:pt>
                <c:pt idx="26">
                  <c:v>7.9213906935251601E-8</c:v>
                </c:pt>
                <c:pt idx="27">
                  <c:v>1.5936509454514211E-7</c:v>
                </c:pt>
                <c:pt idx="28">
                  <c:v>3.1694980195669238E-7</c:v>
                </c:pt>
                <c:pt idx="29">
                  <c:v>6.2266302968059216E-7</c:v>
                </c:pt>
                <c:pt idx="30">
                  <c:v>1.2074315694306912E-6</c:v>
                </c:pt>
                <c:pt idx="31">
                  <c:v>2.3095531088369867E-6</c:v>
                </c:pt>
                <c:pt idx="32">
                  <c:v>4.3550085904445566E-6</c:v>
                </c:pt>
                <c:pt idx="33">
                  <c:v>8.0912671919736119E-6</c:v>
                </c:pt>
                <c:pt idx="34">
                  <c:v>1.480510713519907E-5</c:v>
                </c:pt>
                <c:pt idx="35">
                  <c:v>2.6668785026985569E-5</c:v>
                </c:pt>
                <c:pt idx="36">
                  <c:v>4.7276605368491968E-5</c:v>
                </c:pt>
                <c:pt idx="37">
                  <c:v>8.2455208154957689E-5</c:v>
                </c:pt>
                <c:pt idx="38">
                  <c:v>1.4145418568056921E-4</c:v>
                </c:pt>
                <c:pt idx="39">
                  <c:v>2.386456915883666E-4</c:v>
                </c:pt>
                <c:pt idx="40">
                  <c:v>3.9587691146008219E-4</c:v>
                </c:pt>
                <c:pt idx="41">
                  <c:v>6.4561927485292541E-4</c:v>
                </c:pt>
                <c:pt idx="42">
                  <c:v>1.0350320405446672E-3</c:v>
                </c:pt>
                <c:pt idx="43">
                  <c:v>1.6309924003737309E-3</c:v>
                </c:pt>
                <c:pt idx="44">
                  <c:v>2.526026505874661E-3</c:v>
                </c:pt>
                <c:pt idx="45">
                  <c:v>3.8448959374186354E-3</c:v>
                </c:pt>
                <c:pt idx="46">
                  <c:v>5.7513497406951825E-3</c:v>
                </c:pt>
                <c:pt idx="47">
                  <c:v>8.4542535532428492E-3</c:v>
                </c:pt>
                <c:pt idx="48">
                  <c:v>1.2211982416693431E-2</c:v>
                </c:pt>
                <c:pt idx="49">
                  <c:v>1.7333661237680188E-2</c:v>
                </c:pt>
                <c:pt idx="50">
                  <c:v>2.4175625443554782E-2</c:v>
                </c:pt>
                <c:pt idx="51">
                  <c:v>3.3131437608373046E-2</c:v>
                </c:pt>
                <c:pt idx="52">
                  <c:v>4.4614019387843089E-2</c:v>
                </c:pt>
                <c:pt idx="53">
                  <c:v>5.9029011481288286E-2</c:v>
                </c:pt>
                <c:pt idx="54">
                  <c:v>7.6739388281340831E-2</c:v>
                </c:pt>
                <c:pt idx="55">
                  <c:v>9.8022598032936184E-2</c:v>
                </c:pt>
                <c:pt idx="56">
                  <c:v>0.12302296600705097</c:v>
                </c:pt>
                <c:pt idx="57">
                  <c:v>0.15170359870434511</c:v>
                </c:pt>
                <c:pt idx="58">
                  <c:v>0.18380330605883197</c:v>
                </c:pt>
                <c:pt idx="59">
                  <c:v>0.21880482847679295</c:v>
                </c:pt>
                <c:pt idx="60">
                  <c:v>0.25592064881214488</c:v>
                </c:pt>
                <c:pt idx="61">
                  <c:v>0.29410170031777644</c:v>
                </c:pt>
                <c:pt idx="62">
                  <c:v>0.3320723047753793</c:v>
                </c:pt>
                <c:pt idx="63">
                  <c:v>0.36839182530868869</c:v>
                </c:pt>
                <c:pt idx="64">
                  <c:v>0.40154011898501751</c:v>
                </c:pt>
                <c:pt idx="65">
                  <c:v>0.4300204040483499</c:v>
                </c:pt>
                <c:pt idx="66">
                  <c:v>0.45247017768779813</c:v>
                </c:pt>
                <c:pt idx="67">
                  <c:v>0.46776887699173492</c:v>
                </c:pt>
                <c:pt idx="68">
                  <c:v>0.47513048459391249</c:v>
                </c:pt>
                <c:pt idx="69">
                  <c:v>0.47417043551613225</c:v>
                </c:pt>
                <c:pt idx="70">
                  <c:v>0.46493889907280411</c:v>
                </c:pt>
                <c:pt idx="71">
                  <c:v>0.44791642721327191</c:v>
                </c:pt>
                <c:pt idx="72">
                  <c:v>0.42397249532044246</c:v>
                </c:pt>
                <c:pt idx="73">
                  <c:v>0.39429191479468062</c:v>
                </c:pt>
                <c:pt idx="74">
                  <c:v>0.36027778555331219</c:v>
                </c:pt>
                <c:pt idx="75">
                  <c:v>0.32344204033626833</c:v>
                </c:pt>
                <c:pt idx="76">
                  <c:v>0.28529540962257888</c:v>
                </c:pt>
                <c:pt idx="77">
                  <c:v>0.24724778773061645</c:v>
                </c:pt>
                <c:pt idx="78">
                  <c:v>0.21052775859105341</c:v>
                </c:pt>
                <c:pt idx="79">
                  <c:v>0.1761268985659642</c:v>
                </c:pt>
                <c:pt idx="80">
                  <c:v>0.14477097166837377</c:v>
                </c:pt>
                <c:pt idx="81">
                  <c:v>0.11691682089951284</c:v>
                </c:pt>
                <c:pt idx="82">
                  <c:v>9.2771086551349316E-2</c:v>
                </c:pt>
                <c:pt idx="83">
                  <c:v>7.2325129843693742E-2</c:v>
                </c:pt>
                <c:pt idx="84">
                  <c:v>5.5399799998980787E-2</c:v>
                </c:pt>
                <c:pt idx="85">
                  <c:v>4.1693873021458334E-2</c:v>
                </c:pt>
                <c:pt idx="86">
                  <c:v>3.0830901249877581E-2</c:v>
                </c:pt>
                <c:pt idx="87">
                  <c:v>2.2400566921394069E-2</c:v>
                </c:pt>
                <c:pt idx="88">
                  <c:v>1.5992146307028082E-2</c:v>
                </c:pt>
                <c:pt idx="89">
                  <c:v>1.1219120964103669E-2</c:v>
                </c:pt>
                <c:pt idx="90">
                  <c:v>7.7351484792412802E-3</c:v>
                </c:pt>
                <c:pt idx="91">
                  <c:v>5.242437489165616E-3</c:v>
                </c:pt>
                <c:pt idx="92">
                  <c:v>3.4940460128133014E-3</c:v>
                </c:pt>
                <c:pt idx="93">
                  <c:v>2.291779752279574E-3</c:v>
                </c:pt>
                <c:pt idx="94">
                  <c:v>1.4812830124723616E-3</c:v>
                </c:pt>
                <c:pt idx="95">
                  <c:v>9.4567579725228675E-4</c:v>
                </c:pt>
                <c:pt idx="96">
                  <c:v>5.9877741407685417E-4</c:v>
                </c:pt>
                <c:pt idx="97">
                  <c:v>3.7863417287030551E-4</c:v>
                </c:pt>
                <c:pt idx="98">
                  <c:v>2.4178032697570452E-4</c:v>
                </c:pt>
                <c:pt idx="99">
                  <c:v>1.5843085909614488E-4</c:v>
                </c:pt>
                <c:pt idx="100">
                  <c:v>1.0863910082241472E-4</c:v>
                </c:pt>
                <c:pt idx="101">
                  <c:v>7.9347046545912345E-5</c:v>
                </c:pt>
                <c:pt idx="102">
                  <c:v>6.2200687005279387E-5</c:v>
                </c:pt>
                <c:pt idx="103">
                  <c:v>5.1983529261901998E-5</c:v>
                </c:pt>
                <c:pt idx="104">
                  <c:v>4.5526014727360123E-5</c:v>
                </c:pt>
                <c:pt idx="105">
                  <c:v>4.096627379617999E-5</c:v>
                </c:pt>
                <c:pt idx="106">
                  <c:v>3.7260797358807303E-5</c:v>
                </c:pt>
                <c:pt idx="107">
                  <c:v>3.3867065215946344E-5</c:v>
                </c:pt>
                <c:pt idx="108">
                  <c:v>3.0541065710168831E-5</c:v>
                </c:pt>
                <c:pt idx="109">
                  <c:v>2.7209710077174739E-5</c:v>
                </c:pt>
                <c:pt idx="110">
                  <c:v>2.3891188223319969E-5</c:v>
                </c:pt>
                <c:pt idx="111">
                  <c:v>2.0645727353563145E-5</c:v>
                </c:pt>
                <c:pt idx="112">
                  <c:v>1.7545665249866301E-5</c:v>
                </c:pt>
                <c:pt idx="113">
                  <c:v>1.4657954012364913E-5</c:v>
                </c:pt>
                <c:pt idx="114">
                  <c:v>1.2034820414035712E-5</c:v>
                </c:pt>
                <c:pt idx="115">
                  <c:v>9.7098594852573907E-6</c:v>
                </c:pt>
                <c:pt idx="116">
                  <c:v>7.6977309477535855E-6</c:v>
                </c:pt>
                <c:pt idx="117">
                  <c:v>5.9961450225329541E-6</c:v>
                </c:pt>
                <c:pt idx="118">
                  <c:v>4.5891462271923797E-6</c:v>
                </c:pt>
                <c:pt idx="119">
                  <c:v>3.4509363439256152E-6</c:v>
                </c:pt>
                <c:pt idx="120">
                  <c:v>2.5496730406410862E-6</c:v>
                </c:pt>
                <c:pt idx="121">
                  <c:v>1.8508575394291966E-6</c:v>
                </c:pt>
                <c:pt idx="122">
                  <c:v>1.320084120169334E-6</c:v>
                </c:pt>
                <c:pt idx="123">
                  <c:v>9.2505993549461301E-7</c:v>
                </c:pt>
                <c:pt idx="124">
                  <c:v>6.3690921667741584E-7</c:v>
                </c:pt>
                <c:pt idx="125">
                  <c:v>4.3084836753956293E-7</c:v>
                </c:pt>
                <c:pt idx="126">
                  <c:v>2.8635881051073414E-7</c:v>
                </c:pt>
                <c:pt idx="127">
                  <c:v>1.8699749351928994E-7</c:v>
                </c:pt>
                <c:pt idx="128">
                  <c:v>1.1997759039968074E-7</c:v>
                </c:pt>
                <c:pt idx="129">
                  <c:v>7.5631652091522486E-8</c:v>
                </c:pt>
                <c:pt idx="130">
                  <c:v>4.6843154515051533E-8</c:v>
                </c:pt>
                <c:pt idx="131">
                  <c:v>2.8505441445429783E-8</c:v>
                </c:pt>
                <c:pt idx="132">
                  <c:v>1.7043096269261024E-8</c:v>
                </c:pt>
                <c:pt idx="133">
                  <c:v>1.0011711142547502E-8</c:v>
                </c:pt>
                <c:pt idx="134">
                  <c:v>5.7783948070414451E-9</c:v>
                </c:pt>
                <c:pt idx="135">
                  <c:v>3.2767642658018106E-9</c:v>
                </c:pt>
                <c:pt idx="136">
                  <c:v>1.825669972403308E-9</c:v>
                </c:pt>
                <c:pt idx="137">
                  <c:v>9.993979002049483E-10</c:v>
                </c:pt>
                <c:pt idx="138">
                  <c:v>5.3751882525116704E-10</c:v>
                </c:pt>
                <c:pt idx="139">
                  <c:v>2.8404556417255134E-10</c:v>
                </c:pt>
                <c:pt idx="140">
                  <c:v>1.474760273361668E-10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F049-405F-B875-4B600144F571}"/>
            </c:ext>
          </c:extLst>
        </c:ser>
        <c:ser>
          <c:idx val="41"/>
          <c:order val="41"/>
          <c:tx>
            <c:strRef>
              <c:f>Mieszanina!$BC$1</c:f>
              <c:strCache>
                <c:ptCount val="1"/>
                <c:pt idx="0">
                  <c:v>1,18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Mieszanina!$BC$2:$BC$142</c:f>
              <c:numCache>
                <c:formatCode>General</c:formatCode>
                <c:ptCount val="141"/>
                <c:pt idx="0">
                  <c:v>1.0858980047906748E-16</c:v>
                </c:pt>
                <c:pt idx="1">
                  <c:v>2.9087339391922221E-16</c:v>
                </c:pt>
                <c:pt idx="2">
                  <c:v>7.6600498042379414E-16</c:v>
                </c:pt>
                <c:pt idx="3">
                  <c:v>1.9834966302294913E-15</c:v>
                </c:pt>
                <c:pt idx="4">
                  <c:v>5.0509799422187974E-15</c:v>
                </c:pt>
                <c:pt idx="5">
                  <c:v>1.2651755515136554E-14</c:v>
                </c:pt>
                <c:pt idx="6">
                  <c:v>3.1178897067241446E-14</c:v>
                </c:pt>
                <c:pt idx="7">
                  <c:v>7.5618713463659771E-14</c:v>
                </c:pt>
                <c:pt idx="8">
                  <c:v>1.8055228304134421E-13</c:v>
                </c:pt>
                <c:pt idx="9">
                  <c:v>4.245747064858719E-13</c:v>
                </c:pt>
                <c:pt idx="10">
                  <c:v>9.8374659362294697E-13</c:v>
                </c:pt>
                <c:pt idx="11">
                  <c:v>2.2470937279379105E-12</c:v>
                </c:pt>
                <c:pt idx="12">
                  <c:v>5.0632570231976222E-12</c:v>
                </c:pt>
                <c:pt idx="13">
                  <c:v>1.1261650632281983E-11</c:v>
                </c:pt>
                <c:pt idx="14">
                  <c:v>2.4743277556016292E-11</c:v>
                </c:pt>
                <c:pt idx="15">
                  <c:v>5.3744822476486424E-11</c:v>
                </c:pt>
                <c:pt idx="16">
                  <c:v>1.1550298268995014E-10</c:v>
                </c:pt>
                <c:pt idx="17">
                  <c:v>2.4579808505025791E-10</c:v>
                </c:pt>
                <c:pt idx="18">
                  <c:v>5.1835378205101817E-10</c:v>
                </c:pt>
                <c:pt idx="19">
                  <c:v>1.0840112232968532E-9</c:v>
                </c:pt>
                <c:pt idx="20">
                  <c:v>2.24927533506816E-9</c:v>
                </c:pt>
                <c:pt idx="21">
                  <c:v>4.6325644507108477E-9</c:v>
                </c:pt>
                <c:pt idx="22">
                  <c:v>9.4722484617773373E-9</c:v>
                </c:pt>
                <c:pt idx="23">
                  <c:v>1.9227713718667602E-8</c:v>
                </c:pt>
                <c:pt idx="24">
                  <c:v>3.8738570996375466E-8</c:v>
                </c:pt>
                <c:pt idx="25">
                  <c:v>7.7431147536121422E-8</c:v>
                </c:pt>
                <c:pt idx="26">
                  <c:v>1.5345785753606741E-7</c:v>
                </c:pt>
                <c:pt idx="27">
                  <c:v>3.0134041886132785E-7</c:v>
                </c:pt>
                <c:pt idx="28">
                  <c:v>5.8584331599525627E-7</c:v>
                </c:pt>
                <c:pt idx="29">
                  <c:v>1.1266999793717367E-6</c:v>
                </c:pt>
                <c:pt idx="30">
                  <c:v>2.1418368348747233E-6</c:v>
                </c:pt>
                <c:pt idx="31">
                  <c:v>4.021410868848568E-6</c:v>
                </c:pt>
                <c:pt idx="32">
                  <c:v>7.4519514703929686E-6</c:v>
                </c:pt>
                <c:pt idx="33">
                  <c:v>1.3619929650898471E-5</c:v>
                </c:pt>
                <c:pt idx="34">
                  <c:v>2.4537906985267688E-5</c:v>
                </c:pt>
                <c:pt idx="35">
                  <c:v>4.3554558214700555E-5</c:v>
                </c:pt>
                <c:pt idx="36">
                  <c:v>7.6132260884824779E-5</c:v>
                </c:pt>
                <c:pt idx="37">
                  <c:v>1.3100148178078438E-4</c:v>
                </c:pt>
                <c:pt idx="38">
                  <c:v>2.2182704808144618E-4</c:v>
                </c:pt>
                <c:pt idx="39">
                  <c:v>3.6954238154799827E-4</c:v>
                </c:pt>
                <c:pt idx="40">
                  <c:v>6.0551576373270419E-4</c:v>
                </c:pt>
                <c:pt idx="41">
                  <c:v>9.7569641387703742E-4</c:v>
                </c:pt>
                <c:pt idx="42">
                  <c:v>1.5458336945561692E-3</c:v>
                </c:pt>
                <c:pt idx="43">
                  <c:v>2.4077551766300579E-3</c:v>
                </c:pt>
                <c:pt idx="44">
                  <c:v>3.6865156028960304E-3</c:v>
                </c:pt>
                <c:pt idx="45">
                  <c:v>5.5479823703593568E-3</c:v>
                </c:pt>
                <c:pt idx="46">
                  <c:v>8.2061093081929899E-3</c:v>
                </c:pt>
                <c:pt idx="47">
                  <c:v>1.1928792278593187E-2</c:v>
                </c:pt>
                <c:pt idx="48">
                  <c:v>1.7040842746007152E-2</c:v>
                </c:pt>
                <c:pt idx="49">
                  <c:v>2.3922327820090121E-2</c:v>
                </c:pt>
                <c:pt idx="50">
                  <c:v>3.3000395897896419E-2</c:v>
                </c:pt>
                <c:pt idx="51">
                  <c:v>4.4732833214357136E-2</c:v>
                </c:pt>
                <c:pt idx="52">
                  <c:v>5.9582066276582697E-2</c:v>
                </c:pt>
                <c:pt idx="53">
                  <c:v>7.7979192891189181E-2</c:v>
                </c:pt>
                <c:pt idx="54">
                  <c:v>0.1002788856643298</c:v>
                </c:pt>
                <c:pt idx="55">
                  <c:v>0.12670758083010902</c:v>
                </c:pt>
                <c:pt idx="56">
                  <c:v>0.15730906496755961</c:v>
                </c:pt>
                <c:pt idx="57">
                  <c:v>0.19189314175486993</c:v>
                </c:pt>
                <c:pt idx="58">
                  <c:v>0.22999418570961119</c:v>
                </c:pt>
                <c:pt idx="59">
                  <c:v>0.27084675296922844</c:v>
                </c:pt>
                <c:pt idx="60">
                  <c:v>0.31338476802936555</c:v>
                </c:pt>
                <c:pt idx="61">
                  <c:v>0.35626902083128159</c:v>
                </c:pt>
                <c:pt idx="62">
                  <c:v>0.39794485998472806</c:v>
                </c:pt>
                <c:pt idx="63">
                  <c:v>0.43672833744684636</c:v>
                </c:pt>
                <c:pt idx="64">
                  <c:v>0.47091512441293959</c:v>
                </c:pt>
                <c:pt idx="65">
                  <c:v>0.49890288417002243</c:v>
                </c:pt>
                <c:pt idx="66">
                  <c:v>0.51931508864640785</c:v>
                </c:pt>
                <c:pt idx="67">
                  <c:v>0.53111303875087412</c:v>
                </c:pt>
                <c:pt idx="68">
                  <c:v>0.53368341948681541</c:v>
                </c:pt>
                <c:pt idx="69">
                  <c:v>0.52689112021263107</c:v>
                </c:pt>
                <c:pt idx="70">
                  <c:v>0.51109098915074413</c:v>
                </c:pt>
                <c:pt idx="71">
                  <c:v>0.48709709986477906</c:v>
                </c:pt>
                <c:pt idx="72">
                  <c:v>0.45611323592008957</c:v>
                </c:pt>
                <c:pt idx="73">
                  <c:v>0.4196328570149821</c:v>
                </c:pt>
                <c:pt idx="74">
                  <c:v>0.37932011128702003</c:v>
                </c:pt>
                <c:pt idx="75">
                  <c:v>0.33688505188977536</c:v>
                </c:pt>
                <c:pt idx="76">
                  <c:v>0.29396595527419062</c:v>
                </c:pt>
                <c:pt idx="77">
                  <c:v>0.25202969418221316</c:v>
                </c:pt>
                <c:pt idx="78">
                  <c:v>0.21229792358669497</c:v>
                </c:pt>
                <c:pt idx="79">
                  <c:v>0.17570298866981127</c:v>
                </c:pt>
                <c:pt idx="80">
                  <c:v>0.14287359630446447</c:v>
                </c:pt>
                <c:pt idx="81">
                  <c:v>0.11414696432441913</c:v>
                </c:pt>
                <c:pt idx="82">
                  <c:v>8.9601770622200164E-2</c:v>
                </c:pt>
                <c:pt idx="83">
                  <c:v>6.9104952760240243E-2</c:v>
                </c:pt>
                <c:pt idx="84">
                  <c:v>5.2365237696646416E-2</c:v>
                </c:pt>
                <c:pt idx="85">
                  <c:v>3.8987023293635972E-2</c:v>
                </c:pt>
                <c:pt idx="86">
                  <c:v>2.8519598352682432E-2</c:v>
                </c:pt>
                <c:pt idx="87">
                  <c:v>2.0498352622052393E-2</c:v>
                </c:pt>
                <c:pt idx="88">
                  <c:v>1.4476296969353361E-2</c:v>
                </c:pt>
                <c:pt idx="89">
                  <c:v>1.0045661212874212E-2</c:v>
                </c:pt>
                <c:pt idx="90">
                  <c:v>6.8504272318547612E-3</c:v>
                </c:pt>
                <c:pt idx="91">
                  <c:v>4.5913407779216795E-3</c:v>
                </c:pt>
                <c:pt idx="92">
                  <c:v>3.0252518788284142E-3</c:v>
                </c:pt>
                <c:pt idx="93">
                  <c:v>1.9606335362852448E-3</c:v>
                </c:pt>
                <c:pt idx="94">
                  <c:v>1.2509163125587882E-3</c:v>
                </c:pt>
                <c:pt idx="95">
                  <c:v>7.8694751170332964E-4</c:v>
                </c:pt>
                <c:pt idx="96">
                  <c:v>4.8951858577169047E-4</c:v>
                </c:pt>
                <c:pt idx="97">
                  <c:v>3.0256156866760424E-4</c:v>
                </c:pt>
                <c:pt idx="98">
                  <c:v>1.8732969308651238E-4</c:v>
                </c:pt>
                <c:pt idx="99">
                  <c:v>1.1766333738367401E-4</c:v>
                </c:pt>
                <c:pt idx="100">
                  <c:v>7.6299371763876759E-5</c:v>
                </c:pt>
                <c:pt idx="101">
                  <c:v>5.209977037155499E-5</c:v>
                </c:pt>
                <c:pt idx="102">
                  <c:v>3.8039732453184807E-5</c:v>
                </c:pt>
                <c:pt idx="103">
                  <c:v>2.9791763900136289E-5</c:v>
                </c:pt>
                <c:pt idx="104">
                  <c:v>2.4757342632707746E-5</c:v>
                </c:pt>
                <c:pt idx="105">
                  <c:v>2.1422012549783623E-5</c:v>
                </c:pt>
                <c:pt idx="106">
                  <c:v>1.8936215209378123E-5</c:v>
                </c:pt>
                <c:pt idx="107">
                  <c:v>1.6848785447758644E-5</c:v>
                </c:pt>
                <c:pt idx="108">
                  <c:v>1.4940794902752841E-5</c:v>
                </c:pt>
                <c:pt idx="109">
                  <c:v>1.3123727376490128E-5</c:v>
                </c:pt>
                <c:pt idx="110">
                  <c:v>1.1378055347685114E-5</c:v>
                </c:pt>
                <c:pt idx="111">
                  <c:v>9.7168136188341944E-6</c:v>
                </c:pt>
                <c:pt idx="112">
                  <c:v>8.1645172586011622E-6</c:v>
                </c:pt>
                <c:pt idx="113">
                  <c:v>6.7454910322572826E-6</c:v>
                </c:pt>
                <c:pt idx="114">
                  <c:v>5.4779923264196458E-6</c:v>
                </c:pt>
                <c:pt idx="115">
                  <c:v>4.3719027669969007E-6</c:v>
                </c:pt>
                <c:pt idx="116">
                  <c:v>3.4285840693893978E-6</c:v>
                </c:pt>
                <c:pt idx="117">
                  <c:v>2.6419771303532891E-6</c:v>
                </c:pt>
                <c:pt idx="118">
                  <c:v>2.0003193958236191E-6</c:v>
                </c:pt>
                <c:pt idx="119">
                  <c:v>1.4880517669697502E-6</c:v>
                </c:pt>
                <c:pt idx="120">
                  <c:v>1.0876293982833148E-6</c:v>
                </c:pt>
                <c:pt idx="121">
                  <c:v>7.810624042212301E-7</c:v>
                </c:pt>
                <c:pt idx="122">
                  <c:v>5.5110095147240961E-7</c:v>
                </c:pt>
                <c:pt idx="123">
                  <c:v>3.8204676145115395E-7</c:v>
                </c:pt>
                <c:pt idx="124">
                  <c:v>2.6022045791113788E-7</c:v>
                </c:pt>
                <c:pt idx="125">
                  <c:v>1.7414286823111259E-7</c:v>
                </c:pt>
                <c:pt idx="126">
                  <c:v>1.1450097285166997E-7</c:v>
                </c:pt>
                <c:pt idx="127">
                  <c:v>7.3969353602483261E-8</c:v>
                </c:pt>
                <c:pt idx="128">
                  <c:v>4.6949784056227434E-8</c:v>
                </c:pt>
                <c:pt idx="129">
                  <c:v>2.9278881647615764E-8</c:v>
                </c:pt>
                <c:pt idx="130">
                  <c:v>1.793967075516847E-8</c:v>
                </c:pt>
                <c:pt idx="131">
                  <c:v>1.0799746102431047E-8</c:v>
                </c:pt>
                <c:pt idx="132">
                  <c:v>6.3878059249413078E-9</c:v>
                </c:pt>
                <c:pt idx="133">
                  <c:v>3.7121795040630571E-9</c:v>
                </c:pt>
                <c:pt idx="134">
                  <c:v>2.1195580312192235E-9</c:v>
                </c:pt>
                <c:pt idx="135">
                  <c:v>1.1890517089709339E-9</c:v>
                </c:pt>
                <c:pt idx="136">
                  <c:v>6.5538312951943231E-10</c:v>
                </c:pt>
                <c:pt idx="137">
                  <c:v>3.5491868243946731E-10</c:v>
                </c:pt>
                <c:pt idx="138">
                  <c:v>1.8884328637394578E-10</c:v>
                </c:pt>
                <c:pt idx="139">
                  <c:v>9.8721859044794922E-11</c:v>
                </c:pt>
                <c:pt idx="140">
                  <c:v>5.0706564452354264E-11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F049-405F-B875-4B600144F571}"/>
            </c:ext>
          </c:extLst>
        </c:ser>
        <c:ser>
          <c:idx val="42"/>
          <c:order val="42"/>
          <c:tx>
            <c:strRef>
              <c:f>Mieszanina!$BD$1</c:f>
              <c:strCache>
                <c:ptCount val="1"/>
                <c:pt idx="0">
                  <c:v>1,21</c:v>
                </c:pt>
              </c:strCache>
            </c:strRef>
          </c:tx>
          <c:spPr>
            <a:solidFill>
              <a:schemeClr val="accent1">
                <a:lumMod val="7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Mieszanina!$BD$2:$BD$142</c:f>
              <c:numCache>
                <c:formatCode>General</c:formatCode>
                <c:ptCount val="141"/>
                <c:pt idx="0">
                  <c:v>3.5835098724124274E-16</c:v>
                </c:pt>
                <c:pt idx="1">
                  <c:v>9.4876646956806698E-16</c:v>
                </c:pt>
                <c:pt idx="2">
                  <c:v>2.469099987132888E-15</c:v>
                </c:pt>
                <c:pt idx="3">
                  <c:v>6.3166742809571488E-15</c:v>
                </c:pt>
                <c:pt idx="4">
                  <c:v>1.5887644116204626E-14</c:v>
                </c:pt>
                <c:pt idx="5">
                  <c:v>3.9292818192809091E-14</c:v>
                </c:pt>
                <c:pt idx="6">
                  <c:v>9.5570457527554949E-14</c:v>
                </c:pt>
                <c:pt idx="7">
                  <c:v>2.2865470250677501E-13</c:v>
                </c:pt>
                <c:pt idx="8">
                  <c:v>5.3825659739409231E-13</c:v>
                </c:pt>
                <c:pt idx="9">
                  <c:v>1.2470345239159978E-12</c:v>
                </c:pt>
                <c:pt idx="10">
                  <c:v>2.8444473147122022E-12</c:v>
                </c:pt>
                <c:pt idx="11">
                  <c:v>6.3903425512064905E-12</c:v>
                </c:pt>
                <c:pt idx="12">
                  <c:v>1.4146935900126647E-11</c:v>
                </c:pt>
                <c:pt idx="13">
                  <c:v>3.0877939495459777E-11</c:v>
                </c:pt>
                <c:pt idx="14">
                  <c:v>6.6488844856608803E-11</c:v>
                </c:pt>
                <c:pt idx="15">
                  <c:v>1.4133860687272033E-10</c:v>
                </c:pt>
                <c:pt idx="16">
                  <c:v>2.968301339159803E-10</c:v>
                </c:pt>
                <c:pt idx="17">
                  <c:v>6.1635940150038708E-10</c:v>
                </c:pt>
                <c:pt idx="18">
                  <c:v>1.2664632546189327E-9</c:v>
                </c:pt>
                <c:pt idx="19">
                  <c:v>2.5771140431602049E-9</c:v>
                </c:pt>
                <c:pt idx="20">
                  <c:v>5.1974039857466043E-9</c:v>
                </c:pt>
                <c:pt idx="21">
                  <c:v>1.0395392942313431E-8</c:v>
                </c:pt>
                <c:pt idx="22">
                  <c:v>2.0631377052052649E-8</c:v>
                </c:pt>
                <c:pt idx="23">
                  <c:v>4.0644741280292312E-8</c:v>
                </c:pt>
                <c:pt idx="24">
                  <c:v>7.9494651347306765E-8</c:v>
                </c:pt>
                <c:pt idx="25">
                  <c:v>1.5434923098758379E-7</c:v>
                </c:pt>
                <c:pt idx="26">
                  <c:v>2.9743269370367856E-7</c:v>
                </c:pt>
                <c:pt idx="27">
                  <c:v>5.6858246406044371E-7</c:v>
                </c:pt>
                <c:pt idx="28">
                  <c:v>1.07759262919706E-6</c:v>
                </c:pt>
                <c:pt idx="29">
                  <c:v>2.0232954478816481E-6</c:v>
                </c:pt>
                <c:pt idx="30">
                  <c:v>3.7606696407487249E-6</c:v>
                </c:pt>
                <c:pt idx="31">
                  <c:v>6.9138258090936925E-6</c:v>
                </c:pt>
                <c:pt idx="32">
                  <c:v>1.2562298381087141E-5</c:v>
                </c:pt>
                <c:pt idx="33">
                  <c:v>2.2541507609792761E-5</c:v>
                </c:pt>
                <c:pt idx="34">
                  <c:v>3.9916244082184791E-5</c:v>
                </c:pt>
                <c:pt idx="35">
                  <c:v>6.9708815918289289E-5</c:v>
                </c:pt>
                <c:pt idx="36">
                  <c:v>1.1999039359894681E-4</c:v>
                </c:pt>
                <c:pt idx="37">
                  <c:v>2.0347282214025963E-4</c:v>
                </c:pt>
                <c:pt idx="38">
                  <c:v>3.3976416147150625E-4</c:v>
                </c:pt>
                <c:pt idx="39">
                  <c:v>5.5846686045701117E-4</c:v>
                </c:pt>
                <c:pt idx="40">
                  <c:v>9.0329172545608634E-4</c:v>
                </c:pt>
                <c:pt idx="41">
                  <c:v>1.4373194350246409E-3</c:v>
                </c:pt>
                <c:pt idx="42">
                  <c:v>2.2494480098249532E-3</c:v>
                </c:pt>
                <c:pt idx="43">
                  <c:v>3.461903759484795E-3</c:v>
                </c:pt>
                <c:pt idx="44">
                  <c:v>5.2384540989907566E-3</c:v>
                </c:pt>
                <c:pt idx="45">
                  <c:v>7.7926431713031836E-3</c:v>
                </c:pt>
                <c:pt idx="46">
                  <c:v>1.1394992378174058E-2</c:v>
                </c:pt>
                <c:pt idx="47">
                  <c:v>1.6377707455976068E-2</c:v>
                </c:pt>
                <c:pt idx="48">
                  <c:v>2.3135077316113882E-2</c:v>
                </c:pt>
                <c:pt idx="49">
                  <c:v>3.2117527295149717E-2</c:v>
                </c:pt>
                <c:pt idx="50">
                  <c:v>4.3817305813447914E-2</c:v>
                </c:pt>
                <c:pt idx="51">
                  <c:v>5.8744142198978791E-2</c:v>
                </c:pt>
                <c:pt idx="52">
                  <c:v>7.7389992260037441E-2</c:v>
                </c:pt>
                <c:pt idx="53">
                  <c:v>0.10018321065782315</c:v>
                </c:pt>
                <c:pt idx="54">
                  <c:v>0.12743409811162762</c:v>
                </c:pt>
                <c:pt idx="55">
                  <c:v>0.15927561184373018</c:v>
                </c:pt>
                <c:pt idx="56">
                  <c:v>0.19560484623889576</c:v>
                </c:pt>
                <c:pt idx="57">
                  <c:v>0.23603235929184743</c:v>
                </c:pt>
                <c:pt idx="58">
                  <c:v>0.27984718382688017</c:v>
                </c:pt>
                <c:pt idx="59">
                  <c:v>0.32600510647932535</c:v>
                </c:pt>
                <c:pt idx="60">
                  <c:v>0.37314632560240157</c:v>
                </c:pt>
                <c:pt idx="61">
                  <c:v>0.41964590170673122</c:v>
                </c:pt>
                <c:pt idx="62">
                  <c:v>0.46369670930886647</c:v>
                </c:pt>
                <c:pt idx="63">
                  <c:v>0.503420333372253</c:v>
                </c:pt>
                <c:pt idx="64">
                  <c:v>0.53699714920027064</c:v>
                </c:pt>
                <c:pt idx="65">
                  <c:v>0.56280338145603503</c:v>
                </c:pt>
                <c:pt idx="66">
                  <c:v>0.57954090354733989</c:v>
                </c:pt>
                <c:pt idx="67">
                  <c:v>0.58634537420781641</c:v>
                </c:pt>
                <c:pt idx="68">
                  <c:v>0.58286018064439393</c:v>
                </c:pt>
                <c:pt idx="69">
                  <c:v>0.56926738512379449</c:v>
                </c:pt>
                <c:pt idx="70">
                  <c:v>0.54627193887804992</c:v>
                </c:pt>
                <c:pt idx="71">
                  <c:v>0.51504107060700854</c:v>
                </c:pt>
                <c:pt idx="72">
                  <c:v>0.47710610549507315</c:v>
                </c:pt>
                <c:pt idx="73">
                  <c:v>0.43423820876561159</c:v>
                </c:pt>
                <c:pt idx="74">
                  <c:v>0.38831206615502611</c:v>
                </c:pt>
                <c:pt idx="75">
                  <c:v>0.34117201568341665</c:v>
                </c:pt>
                <c:pt idx="76">
                  <c:v>0.29451368600530203</c:v>
                </c:pt>
                <c:pt idx="77">
                  <c:v>0.24979115089871298</c:v>
                </c:pt>
                <c:pt idx="78">
                  <c:v>0.20815557762655748</c:v>
                </c:pt>
                <c:pt idx="79">
                  <c:v>0.17042702663087644</c:v>
                </c:pt>
                <c:pt idx="80">
                  <c:v>0.13709711174902495</c:v>
                </c:pt>
                <c:pt idx="81">
                  <c:v>0.10835716597430874</c:v>
                </c:pt>
                <c:pt idx="82">
                  <c:v>8.414467348057228E-2</c:v>
                </c:pt>
                <c:pt idx="83">
                  <c:v>6.4200086540602941E-2</c:v>
                </c:pt>
                <c:pt idx="84">
                  <c:v>4.8126604389556286E-2</c:v>
                </c:pt>
                <c:pt idx="85">
                  <c:v>3.5446766197366822E-2</c:v>
                </c:pt>
                <c:pt idx="86">
                  <c:v>2.5651452312132859E-2</c:v>
                </c:pt>
                <c:pt idx="87">
                  <c:v>1.8238753471326655E-2</c:v>
                </c:pt>
                <c:pt idx="88">
                  <c:v>1.2741875196277177E-2</c:v>
                </c:pt>
                <c:pt idx="89">
                  <c:v>8.7466056740914573E-3</c:v>
                </c:pt>
                <c:pt idx="90">
                  <c:v>5.899801871256433E-3</c:v>
                </c:pt>
                <c:pt idx="91">
                  <c:v>3.9108399506244413E-3</c:v>
                </c:pt>
                <c:pt idx="92">
                  <c:v>2.548095168773119E-3</c:v>
                </c:pt>
                <c:pt idx="93">
                  <c:v>1.6323611194260746E-3</c:v>
                </c:pt>
                <c:pt idx="94">
                  <c:v>1.0287951838571655E-3</c:v>
                </c:pt>
                <c:pt idx="95">
                  <c:v>6.3858250986277153E-4</c:v>
                </c:pt>
                <c:pt idx="96">
                  <c:v>3.9111892228293457E-4</c:v>
                </c:pt>
                <c:pt idx="97">
                  <c:v>2.371720827511176E-4</c:v>
                </c:pt>
                <c:pt idx="98">
                  <c:v>1.4321397122324584E-4</c:v>
                </c:pt>
                <c:pt idx="99">
                  <c:v>8.693127629620957E-5</c:v>
                </c:pt>
                <c:pt idx="100">
                  <c:v>5.3805757228579872E-5</c:v>
                </c:pt>
                <c:pt idx="101">
                  <c:v>3.4599594956976601E-5</c:v>
                </c:pt>
                <c:pt idx="102">
                  <c:v>2.356478334666192E-5</c:v>
                </c:pt>
                <c:pt idx="103">
                  <c:v>1.7205584555672214E-5</c:v>
                </c:pt>
                <c:pt idx="104">
                  <c:v>1.3446777101119791E-5</c:v>
                </c:pt>
                <c:pt idx="105">
                  <c:v>1.108910158044243E-5</c:v>
                </c:pt>
                <c:pt idx="106">
                  <c:v>9.4613974613260481E-6</c:v>
                </c:pt>
                <c:pt idx="107">
                  <c:v>8.203433413791399E-6</c:v>
                </c:pt>
                <c:pt idx="108">
                  <c:v>7.1331970247207013E-6</c:v>
                </c:pt>
                <c:pt idx="109">
                  <c:v>6.1674060314271358E-6</c:v>
                </c:pt>
                <c:pt idx="110">
                  <c:v>5.2748206757208263E-6</c:v>
                </c:pt>
                <c:pt idx="111">
                  <c:v>4.4494013629567387E-6</c:v>
                </c:pt>
                <c:pt idx="112">
                  <c:v>3.6953038306850558E-6</c:v>
                </c:pt>
                <c:pt idx="113">
                  <c:v>3.0188648068208076E-6</c:v>
                </c:pt>
                <c:pt idx="114">
                  <c:v>2.4246833725746213E-6</c:v>
                </c:pt>
                <c:pt idx="115">
                  <c:v>1.9140747852238665E-6</c:v>
                </c:pt>
                <c:pt idx="116">
                  <c:v>1.4848624206343784E-6</c:v>
                </c:pt>
                <c:pt idx="117">
                  <c:v>1.1318763490336865E-6</c:v>
                </c:pt>
                <c:pt idx="118">
                  <c:v>8.4776663777980368E-7</c:v>
                </c:pt>
                <c:pt idx="119">
                  <c:v>6.2388816211494397E-7</c:v>
                </c:pt>
                <c:pt idx="120">
                  <c:v>4.5111155062995898E-7</c:v>
                </c:pt>
                <c:pt idx="121">
                  <c:v>3.2048260469345845E-7</c:v>
                </c:pt>
                <c:pt idx="122">
                  <c:v>2.237002059978536E-7</c:v>
                </c:pt>
                <c:pt idx="123">
                  <c:v>1.5341529804998706E-7</c:v>
                </c:pt>
                <c:pt idx="124">
                  <c:v>1.0337386142344554E-7</c:v>
                </c:pt>
                <c:pt idx="125">
                  <c:v>6.8437207669065716E-8</c:v>
                </c:pt>
                <c:pt idx="126">
                  <c:v>4.4515691224659505E-8</c:v>
                </c:pt>
                <c:pt idx="127">
                  <c:v>2.8449403413944162E-8</c:v>
                </c:pt>
                <c:pt idx="128">
                  <c:v>1.7863738636071126E-8</c:v>
                </c:pt>
                <c:pt idx="129">
                  <c:v>1.1020737788348581E-8</c:v>
                </c:pt>
                <c:pt idx="130">
                  <c:v>6.6801788263349293E-9</c:v>
                </c:pt>
                <c:pt idx="131">
                  <c:v>3.9783648063775234E-9</c:v>
                </c:pt>
                <c:pt idx="132">
                  <c:v>2.3278779796518774E-9</c:v>
                </c:pt>
                <c:pt idx="133">
                  <c:v>1.3383044109146666E-9</c:v>
                </c:pt>
                <c:pt idx="134">
                  <c:v>7.5594238145815701E-10</c:v>
                </c:pt>
                <c:pt idx="135">
                  <c:v>4.1952859418319817E-10</c:v>
                </c:pt>
                <c:pt idx="136">
                  <c:v>2.287565435074995E-10</c:v>
                </c:pt>
                <c:pt idx="137">
                  <c:v>1.2255317618470287E-10</c:v>
                </c:pt>
                <c:pt idx="138">
                  <c:v>6.4508167221825878E-11</c:v>
                </c:pt>
                <c:pt idx="139">
                  <c:v>3.3361373407180606E-11</c:v>
                </c:pt>
                <c:pt idx="140">
                  <c:v>1.6951659703386941E-11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F049-405F-B875-4B600144F571}"/>
            </c:ext>
          </c:extLst>
        </c:ser>
        <c:ser>
          <c:idx val="43"/>
          <c:order val="43"/>
          <c:tx>
            <c:strRef>
              <c:f>Mieszanina!$BE$1</c:f>
              <c:strCache>
                <c:ptCount val="1"/>
                <c:pt idx="0">
                  <c:v>1,24</c:v>
                </c:pt>
              </c:strCache>
            </c:strRef>
          </c:tx>
          <c:spPr>
            <a:solidFill>
              <a:schemeClr val="accent2">
                <a:lumMod val="7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Mieszanina!$BE$2:$BE$142</c:f>
              <c:numCache>
                <c:formatCode>General</c:formatCode>
                <c:ptCount val="141"/>
                <c:pt idx="0">
                  <c:v>1.151237869154035E-15</c:v>
                </c:pt>
                <c:pt idx="1">
                  <c:v>3.0134873990430897E-15</c:v>
                </c:pt>
                <c:pt idx="2">
                  <c:v>7.7525346495509959E-15</c:v>
                </c:pt>
                <c:pt idx="3">
                  <c:v>1.9602759508778957E-14</c:v>
                </c:pt>
                <c:pt idx="4">
                  <c:v>4.8722026308866479E-14</c:v>
                </c:pt>
                <c:pt idx="5">
                  <c:v>1.1904501793169753E-13</c:v>
                </c:pt>
                <c:pt idx="6">
                  <c:v>2.8597440417186336E-13</c:v>
                </c:pt>
                <c:pt idx="7">
                  <c:v>6.7551725245505031E-13</c:v>
                </c:pt>
                <c:pt idx="8">
                  <c:v>1.5693340954503456E-12</c:v>
                </c:pt>
                <c:pt idx="9">
                  <c:v>3.5863758870517549E-12</c:v>
                </c:pt>
                <c:pt idx="10">
                  <c:v>8.0643132895798954E-12</c:v>
                </c:pt>
                <c:pt idx="11">
                  <c:v>1.7847637968011095E-11</c:v>
                </c:pt>
                <c:pt idx="12">
                  <c:v>3.8891095907606769E-11</c:v>
                </c:pt>
                <c:pt idx="13">
                  <c:v>8.347502087749554E-11</c:v>
                </c:pt>
                <c:pt idx="14">
                  <c:v>1.7656704617439511E-10</c:v>
                </c:pt>
                <c:pt idx="15">
                  <c:v>3.6825619988747573E-10</c:v>
                </c:pt>
                <c:pt idx="16">
                  <c:v>7.5779106710332479E-10</c:v>
                </c:pt>
                <c:pt idx="17">
                  <c:v>1.5396051178551169E-9</c:v>
                </c:pt>
                <c:pt idx="18">
                  <c:v>3.0907005780644323E-9</c:v>
                </c:pt>
                <c:pt idx="19">
                  <c:v>6.1353345963748057E-9</c:v>
                </c:pt>
                <c:pt idx="20">
                  <c:v>1.2053339524625113E-8</c:v>
                </c:pt>
                <c:pt idx="21">
                  <c:v>2.3453747767941982E-8</c:v>
                </c:pt>
                <c:pt idx="22">
                  <c:v>4.5235276980229636E-8</c:v>
                </c:pt>
                <c:pt idx="23">
                  <c:v>8.6533504036832698E-8</c:v>
                </c:pt>
                <c:pt idx="24">
                  <c:v>1.6426834724449957E-7</c:v>
                </c:pt>
                <c:pt idx="25">
                  <c:v>3.095487223499553E-7</c:v>
                </c:pt>
                <c:pt idx="26">
                  <c:v>5.7911377736707421E-7</c:v>
                </c:pt>
                <c:pt idx="27">
                  <c:v>1.0755228021040674E-6</c:v>
                </c:pt>
                <c:pt idx="28">
                  <c:v>1.9822905223651553E-6</c:v>
                </c:pt>
                <c:pt idx="29">
                  <c:v>3.6240838867882844E-6</c:v>
                </c:pt>
                <c:pt idx="30">
                  <c:v>6.5680952337365729E-6</c:v>
                </c:pt>
                <c:pt idx="31">
                  <c:v>1.1791584965846149E-5</c:v>
                </c:pt>
                <c:pt idx="32">
                  <c:v>2.0953240330111248E-5</c:v>
                </c:pt>
                <c:pt idx="33">
                  <c:v>3.6823268052797179E-5</c:v>
                </c:pt>
                <c:pt idx="34">
                  <c:v>6.394953759775217E-5</c:v>
                </c:pt>
                <c:pt idx="35">
                  <c:v>1.0966435195284851E-4</c:v>
                </c:pt>
                <c:pt idx="36">
                  <c:v>1.8556687681238959E-4</c:v>
                </c:pt>
                <c:pt idx="37">
                  <c:v>3.0964607122982489E-4</c:v>
                </c:pt>
                <c:pt idx="38">
                  <c:v>5.0923133014219382E-4</c:v>
                </c:pt>
                <c:pt idx="39">
                  <c:v>8.2496258723980392E-4</c:v>
                </c:pt>
                <c:pt idx="40">
                  <c:v>1.3159442727533148E-3</c:v>
                </c:pt>
                <c:pt idx="41">
                  <c:v>2.0661713740370074E-3</c:v>
                </c:pt>
                <c:pt idx="42">
                  <c:v>3.1921733805584792E-3</c:v>
                </c:pt>
                <c:pt idx="43">
                  <c:v>4.8515988522260106E-3</c:v>
                </c:pt>
                <c:pt idx="44">
                  <c:v>7.2521543236350487E-3</c:v>
                </c:pt>
                <c:pt idx="45">
                  <c:v>1.0659926433183918E-2</c:v>
                </c:pt>
                <c:pt idx="46">
                  <c:v>1.5405688034957706E-2</c:v>
                </c:pt>
                <c:pt idx="47">
                  <c:v>2.1887377179338426E-2</c:v>
                </c:pt>
                <c:pt idx="48">
                  <c:v>3.0566629311949856E-2</c:v>
                </c:pt>
                <c:pt idx="49">
                  <c:v>4.195714610291848E-2</c:v>
                </c:pt>
                <c:pt idx="50">
                  <c:v>5.6602913674454552E-2</c:v>
                </c:pt>
                <c:pt idx="51">
                  <c:v>7.5044936545726734E-2</c:v>
                </c:pt>
                <c:pt idx="52">
                  <c:v>9.7776283158040558E-2</c:v>
                </c:pt>
                <c:pt idx="53">
                  <c:v>0.12518681985323507</c:v>
                </c:pt>
                <c:pt idx="54">
                  <c:v>0.15750091823587872</c:v>
                </c:pt>
                <c:pt idx="55">
                  <c:v>0.19471342338777703</c:v>
                </c:pt>
                <c:pt idx="56">
                  <c:v>0.23653094131155233</c:v>
                </c:pt>
                <c:pt idx="57">
                  <c:v>0.2823266649261757</c:v>
                </c:pt>
                <c:pt idx="58">
                  <c:v>0.33111714418424998</c:v>
                </c:pt>
                <c:pt idx="59">
                  <c:v>0.38156834710226872</c:v>
                </c:pt>
                <c:pt idx="60">
                  <c:v>0.4320359584609772</c:v>
                </c:pt>
                <c:pt idx="61">
                  <c:v>0.48064125815932718</c:v>
                </c:pt>
                <c:pt idx="62">
                  <c:v>0.52537949959792718</c:v>
                </c:pt>
                <c:pt idx="63">
                  <c:v>0.56425307543897785</c:v>
                </c:pt>
                <c:pt idx="64">
                  <c:v>0.59541764884064707</c:v>
                </c:pt>
                <c:pt idx="65">
                  <c:v>0.61732657850109007</c:v>
                </c:pt>
                <c:pt idx="66">
                  <c:v>0.62885796559202078</c:v>
                </c:pt>
                <c:pt idx="67">
                  <c:v>0.62940981326328049</c:v>
                </c:pt>
                <c:pt idx="68">
                  <c:v>0.61895206760286414</c:v>
                </c:pt>
                <c:pt idx="69">
                  <c:v>0.59802928111199283</c:v>
                </c:pt>
                <c:pt idx="70">
                  <c:v>0.56771357386765164</c:v>
                </c:pt>
                <c:pt idx="71">
                  <c:v>0.52951355194532224</c:v>
                </c:pt>
                <c:pt idx="72">
                  <c:v>0.48524995628961581</c:v>
                </c:pt>
                <c:pt idx="73">
                  <c:v>0.43691229981822932</c:v>
                </c:pt>
                <c:pt idx="74">
                  <c:v>0.38651214721355226</c:v>
                </c:pt>
                <c:pt idx="75">
                  <c:v>0.33594791286628661</c:v>
                </c:pt>
                <c:pt idx="76">
                  <c:v>0.2868933756498126</c:v>
                </c:pt>
                <c:pt idx="77">
                  <c:v>0.24071810072621833</c:v>
                </c:pt>
                <c:pt idx="78">
                  <c:v>0.19844334537782848</c:v>
                </c:pt>
                <c:pt idx="79">
                  <c:v>0.16073254964212777</c:v>
                </c:pt>
                <c:pt idx="80">
                  <c:v>0.12791179741940811</c:v>
                </c:pt>
                <c:pt idx="81">
                  <c:v>0.10001309333355309</c:v>
                </c:pt>
                <c:pt idx="82">
                  <c:v>7.6832098316666222E-2</c:v>
                </c:pt>
                <c:pt idx="83">
                  <c:v>5.7992029234755327E-2</c:v>
                </c:pt>
                <c:pt idx="84">
                  <c:v>4.3006499836464165E-2</c:v>
                </c:pt>
                <c:pt idx="85">
                  <c:v>3.1335803571787328E-2</c:v>
                </c:pt>
                <c:pt idx="86">
                  <c:v>2.2433133266980383E-2</c:v>
                </c:pt>
                <c:pt idx="87">
                  <c:v>1.5779164252333649E-2</c:v>
                </c:pt>
                <c:pt idx="88">
                  <c:v>1.0905052571876E-2</c:v>
                </c:pt>
                <c:pt idx="89">
                  <c:v>7.4050822402984308E-3</c:v>
                </c:pt>
                <c:pt idx="90">
                  <c:v>4.9409005799135328E-3</c:v>
                </c:pt>
                <c:pt idx="91">
                  <c:v>3.2395531707427069E-3</c:v>
                </c:pt>
                <c:pt idx="92">
                  <c:v>2.0874640231522018E-3</c:v>
                </c:pt>
                <c:pt idx="93">
                  <c:v>1.3222161761633924E-3</c:v>
                </c:pt>
                <c:pt idx="94">
                  <c:v>8.2358276756053217E-4</c:v>
                </c:pt>
                <c:pt idx="95">
                  <c:v>5.0482854082624427E-4</c:v>
                </c:pt>
                <c:pt idx="96">
                  <c:v>3.0490947780862287E-4</c:v>
                </c:pt>
                <c:pt idx="97">
                  <c:v>1.8187918469778533E-4</c:v>
                </c:pt>
                <c:pt idx="98">
                  <c:v>1.0757728665101579E-4</c:v>
                </c:pt>
                <c:pt idx="99">
                  <c:v>6.3523508311275566E-5</c:v>
                </c:pt>
                <c:pt idx="100">
                  <c:v>3.7857854613595773E-5</c:v>
                </c:pt>
                <c:pt idx="101">
                  <c:v>2.3135026155088045E-5</c:v>
                </c:pt>
                <c:pt idx="102">
                  <c:v>1.47828076547553E-5</c:v>
                </c:pt>
                <c:pt idx="103">
                  <c:v>1.0055187469811518E-5</c:v>
                </c:pt>
                <c:pt idx="104">
                  <c:v>7.3405461721407486E-6</c:v>
                </c:pt>
                <c:pt idx="105">
                  <c:v>5.7161529497067523E-6</c:v>
                </c:pt>
                <c:pt idx="106">
                  <c:v>4.6682433436997583E-6</c:v>
                </c:pt>
                <c:pt idx="107">
                  <c:v>3.9202046060809265E-6</c:v>
                </c:pt>
                <c:pt idx="108">
                  <c:v>3.3294465207435721E-6</c:v>
                </c:pt>
                <c:pt idx="109">
                  <c:v>2.8268211663531972E-6</c:v>
                </c:pt>
                <c:pt idx="110">
                  <c:v>2.3817974216005685E-6</c:v>
                </c:pt>
                <c:pt idx="111">
                  <c:v>1.9829048173916012E-6</c:v>
                </c:pt>
                <c:pt idx="112">
                  <c:v>1.6270674785186523E-6</c:v>
                </c:pt>
                <c:pt idx="113">
                  <c:v>1.3140323091645364E-6</c:v>
                </c:pt>
                <c:pt idx="114">
                  <c:v>1.0436714823070257E-6</c:v>
                </c:pt>
                <c:pt idx="115">
                  <c:v>8.1487504877431171E-7</c:v>
                </c:pt>
                <c:pt idx="116">
                  <c:v>6.2529367174201482E-7</c:v>
                </c:pt>
                <c:pt idx="117">
                  <c:v>4.7150446089026354E-7</c:v>
                </c:pt>
                <c:pt idx="118">
                  <c:v>3.4935338642781965E-7</c:v>
                </c:pt>
                <c:pt idx="119">
                  <c:v>2.5433389189800401E-7</c:v>
                </c:pt>
                <c:pt idx="120">
                  <c:v>1.8192574590028934E-7</c:v>
                </c:pt>
                <c:pt idx="121">
                  <c:v>1.2785847775639758E-7</c:v>
                </c:pt>
                <c:pt idx="122">
                  <c:v>8.8289177469256859E-8</c:v>
                </c:pt>
                <c:pt idx="123">
                  <c:v>5.9899943874358222E-8</c:v>
                </c:pt>
                <c:pt idx="124">
                  <c:v>3.9928730240930084E-8</c:v>
                </c:pt>
                <c:pt idx="125">
                  <c:v>2.6150755999045995E-8</c:v>
                </c:pt>
                <c:pt idx="126">
                  <c:v>1.6827608580940178E-8</c:v>
                </c:pt>
                <c:pt idx="127">
                  <c:v>1.0638975662293798E-8</c:v>
                </c:pt>
                <c:pt idx="128">
                  <c:v>6.6087056872617291E-9</c:v>
                </c:pt>
                <c:pt idx="129">
                  <c:v>4.0334079156785093E-9</c:v>
                </c:pt>
                <c:pt idx="130">
                  <c:v>2.4186164162813482E-9</c:v>
                </c:pt>
                <c:pt idx="131">
                  <c:v>1.4249543400754364E-9</c:v>
                </c:pt>
                <c:pt idx="132">
                  <c:v>8.2484813253577567E-10</c:v>
                </c:pt>
                <c:pt idx="133">
                  <c:v>4.6912236012461558E-10</c:v>
                </c:pt>
                <c:pt idx="134">
                  <c:v>2.6214245383603059E-10</c:v>
                </c:pt>
                <c:pt idx="135">
                  <c:v>1.4392216218550911E-10</c:v>
                </c:pt>
                <c:pt idx="136">
                  <c:v>7.7634914029623238E-11</c:v>
                </c:pt>
                <c:pt idx="137">
                  <c:v>4.1145805095724491E-11</c:v>
                </c:pt>
                <c:pt idx="138">
                  <c:v>2.1425607222121641E-11</c:v>
                </c:pt>
                <c:pt idx="139">
                  <c:v>1.0961747649659673E-11</c:v>
                </c:pt>
                <c:pt idx="140">
                  <c:v>5.5101769675703955E-12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F049-405F-B875-4B600144F571}"/>
            </c:ext>
          </c:extLst>
        </c:ser>
        <c:ser>
          <c:idx val="44"/>
          <c:order val="44"/>
          <c:tx>
            <c:strRef>
              <c:f>Mieszanina!$BF$1</c:f>
              <c:strCache>
                <c:ptCount val="1"/>
                <c:pt idx="0">
                  <c:v>1,27</c:v>
                </c:pt>
              </c:strCache>
            </c:strRef>
          </c:tx>
          <c:spPr>
            <a:solidFill>
              <a:schemeClr val="accent3">
                <a:lumMod val="7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Mieszanina!$BF$2:$BF$142</c:f>
              <c:numCache>
                <c:formatCode>General</c:formatCode>
                <c:ptCount val="141"/>
                <c:pt idx="0">
                  <c:v>3.5990978384947114E-15</c:v>
                </c:pt>
                <c:pt idx="1">
                  <c:v>9.3160847225050338E-15</c:v>
                </c:pt>
                <c:pt idx="2">
                  <c:v>2.3697501361595302E-14</c:v>
                </c:pt>
                <c:pt idx="3">
                  <c:v>5.9240843732202821E-14</c:v>
                </c:pt>
                <c:pt idx="4">
                  <c:v>1.455506388553359E-13</c:v>
                </c:pt>
                <c:pt idx="5">
                  <c:v>3.5148860310259877E-13</c:v>
                </c:pt>
                <c:pt idx="6">
                  <c:v>8.3435179919851934E-13</c:v>
                </c:pt>
                <c:pt idx="7">
                  <c:v>1.947029081564517E-12</c:v>
                </c:pt>
                <c:pt idx="8">
                  <c:v>4.4671942288273712E-12</c:v>
                </c:pt>
                <c:pt idx="9">
                  <c:v>1.0078631798712948E-11</c:v>
                </c:pt>
                <c:pt idx="10">
                  <c:v>2.2364091237466122E-11</c:v>
                </c:pt>
                <c:pt idx="11">
                  <c:v>4.8817804610431767E-11</c:v>
                </c:pt>
                <c:pt idx="12">
                  <c:v>1.0485650299529872E-10</c:v>
                </c:pt>
                <c:pt idx="13">
                  <c:v>2.2168521250535314E-10</c:v>
                </c:pt>
                <c:pt idx="14">
                  <c:v>4.6148817668120392E-10</c:v>
                </c:pt>
                <c:pt idx="15">
                  <c:v>9.4635080834775184E-10</c:v>
                </c:pt>
                <c:pt idx="16">
                  <c:v>1.9126081652178766E-9</c:v>
                </c:pt>
                <c:pt idx="17">
                  <c:v>3.8117774653427551E-9</c:v>
                </c:pt>
                <c:pt idx="18">
                  <c:v>7.4960633633115158E-9</c:v>
                </c:pt>
                <c:pt idx="19">
                  <c:v>1.4556231494371589E-8</c:v>
                </c:pt>
                <c:pt idx="20">
                  <c:v>2.793221683771631E-8</c:v>
                </c:pt>
                <c:pt idx="21">
                  <c:v>5.3009129019603433E-8</c:v>
                </c:pt>
                <c:pt idx="22">
                  <c:v>9.9572381208821063E-8</c:v>
                </c:pt>
                <c:pt idx="23">
                  <c:v>1.8527444388258505E-7</c:v>
                </c:pt>
                <c:pt idx="24">
                  <c:v>3.4174297795236942E-7</c:v>
                </c:pt>
                <c:pt idx="25">
                  <c:v>6.2526576012989003E-7</c:v>
                </c:pt>
                <c:pt idx="26">
                  <c:v>1.1353245914423199E-6</c:v>
                </c:pt>
                <c:pt idx="27">
                  <c:v>2.0464233621576178E-6</c:v>
                </c:pt>
                <c:pt idx="28">
                  <c:v>3.6621046188421084E-6</c:v>
                </c:pt>
                <c:pt idx="29">
                  <c:v>6.5053770451439923E-6</c:v>
                </c:pt>
                <c:pt idx="30">
                  <c:v>1.1467757027344597E-5</c:v>
                </c:pt>
                <c:pt idx="31">
                  <c:v>2.0050670777190651E-5</c:v>
                </c:pt>
                <c:pt idx="32">
                  <c:v>3.4749002634846811E-5</c:v>
                </c:pt>
                <c:pt idx="33">
                  <c:v>5.9647834871463459E-5</c:v>
                </c:pt>
                <c:pt idx="34">
                  <c:v>1.0133002706145458E-4</c:v>
                </c:pt>
                <c:pt idx="35">
                  <c:v>1.7022316729158171E-4</c:v>
                </c:pt>
                <c:pt idx="36">
                  <c:v>2.8254658934118951E-4</c:v>
                </c:pt>
                <c:pt idx="37">
                  <c:v>4.6304679120654245E-4</c:v>
                </c:pt>
                <c:pt idx="38">
                  <c:v>7.4872335391058581E-4</c:v>
                </c:pt>
                <c:pt idx="39">
                  <c:v>1.1937340560960108E-3</c:v>
                </c:pt>
                <c:pt idx="40">
                  <c:v>1.8756105184245262E-3</c:v>
                </c:pt>
                <c:pt idx="41">
                  <c:v>2.9027958021235782E-3</c:v>
                </c:pt>
                <c:pt idx="42">
                  <c:v>4.4233159163404433E-3</c:v>
                </c:pt>
                <c:pt idx="43">
                  <c:v>6.63410793606073E-3</c:v>
                </c:pt>
                <c:pt idx="44">
                  <c:v>9.7901516983453299E-3</c:v>
                </c:pt>
                <c:pt idx="45">
                  <c:v>1.4212113951536393E-2</c:v>
                </c:pt>
                <c:pt idx="46">
                  <c:v>2.0290764448301472E-2</c:v>
                </c:pt>
                <c:pt idx="47">
                  <c:v>2.8486043399611305E-2</c:v>
                </c:pt>
                <c:pt idx="48">
                  <c:v>3.9318455495279098E-2</c:v>
                </c:pt>
                <c:pt idx="49">
                  <c:v>5.335055792082033E-2</c:v>
                </c:pt>
                <c:pt idx="50">
                  <c:v>7.1156811943415874E-2</c:v>
                </c:pt>
                <c:pt idx="51">
                  <c:v>9.3281057239508039E-2</c:v>
                </c:pt>
                <c:pt idx="52">
                  <c:v>0.12018235448678777</c:v>
                </c:pt>
                <c:pt idx="53">
                  <c:v>0.15217183725162184</c:v>
                </c:pt>
                <c:pt idx="54">
                  <c:v>0.18934531830440912</c:v>
                </c:pt>
                <c:pt idx="55">
                  <c:v>0.23151839985250949</c:v>
                </c:pt>
                <c:pt idx="56">
                  <c:v>0.27817235807903451</c:v>
                </c:pt>
                <c:pt idx="57">
                  <c:v>0.32841971071348869</c:v>
                </c:pt>
                <c:pt idx="58">
                  <c:v>0.38099779825480917</c:v>
                </c:pt>
                <c:pt idx="59">
                  <c:v>0.43429673298997662</c:v>
                </c:pt>
                <c:pt idx="60">
                  <c:v>0.4864247380748446</c:v>
                </c:pt>
                <c:pt idx="61">
                  <c:v>0.53530951766852375</c:v>
                </c:pt>
                <c:pt idx="62">
                  <c:v>0.57882942426286799</c:v>
                </c:pt>
                <c:pt idx="63">
                  <c:v>0.61496355559439686</c:v>
                </c:pt>
                <c:pt idx="64">
                  <c:v>0.6419463129059686</c:v>
                </c:pt>
                <c:pt idx="65">
                  <c:v>0.65841008356447683</c:v>
                </c:pt>
                <c:pt idx="66">
                  <c:v>0.66350003124966095</c:v>
                </c:pt>
                <c:pt idx="67">
                  <c:v>0.65694759039278938</c:v>
                </c:pt>
                <c:pt idx="68">
                  <c:v>0.63909387450782007</c:v>
                </c:pt>
                <c:pt idx="69">
                  <c:v>0.61086016447904434</c:v>
                </c:pt>
                <c:pt idx="70">
                  <c:v>0.57366903726448826</c:v>
                </c:pt>
                <c:pt idx="71">
                  <c:v>0.5293255401757837</c:v>
                </c:pt>
                <c:pt idx="72">
                  <c:v>0.47987222642121979</c:v>
                </c:pt>
                <c:pt idx="73">
                  <c:v>0.42743422525866304</c:v>
                </c:pt>
                <c:pt idx="74">
                  <c:v>0.37407057672483945</c:v>
                </c:pt>
                <c:pt idx="75">
                  <c:v>0.32164596501794429</c:v>
                </c:pt>
                <c:pt idx="76">
                  <c:v>0.27173322753031659</c:v>
                </c:pt>
                <c:pt idx="77">
                  <c:v>0.22555231526004416</c:v>
                </c:pt>
                <c:pt idx="78">
                  <c:v>0.18394652729855954</c:v>
                </c:pt>
                <c:pt idx="79">
                  <c:v>0.14739255647442345</c:v>
                </c:pt>
                <c:pt idx="80">
                  <c:v>0.11603769457415331</c:v>
                </c:pt>
                <c:pt idx="81">
                  <c:v>8.9755729401292256E-2</c:v>
                </c:pt>
                <c:pt idx="82">
                  <c:v>6.8212637064426346E-2</c:v>
                </c:pt>
                <c:pt idx="83">
                  <c:v>5.0933928360645114E-2</c:v>
                </c:pt>
                <c:pt idx="84">
                  <c:v>3.736710275463502E-2</c:v>
                </c:pt>
                <c:pt idx="85">
                  <c:v>2.6934696625656857E-2</c:v>
                </c:pt>
                <c:pt idx="86">
                  <c:v>1.9075506829925933E-2</c:v>
                </c:pt>
                <c:pt idx="87">
                  <c:v>1.3273429112261835E-2</c:v>
                </c:pt>
                <c:pt idx="88">
                  <c:v>9.0747857860191648E-3</c:v>
                </c:pt>
                <c:pt idx="89">
                  <c:v>6.0959525095611537E-3</c:v>
                </c:pt>
                <c:pt idx="90">
                  <c:v>4.023548011977995E-3</c:v>
                </c:pt>
                <c:pt idx="91">
                  <c:v>2.6095059601593364E-3</c:v>
                </c:pt>
                <c:pt idx="92">
                  <c:v>1.6631200186491258E-3</c:v>
                </c:pt>
                <c:pt idx="93">
                  <c:v>1.041761181843298E-3</c:v>
                </c:pt>
                <c:pt idx="94">
                  <c:v>6.4151467899620869E-4</c:v>
                </c:pt>
                <c:pt idx="95">
                  <c:v>3.8854963128757904E-4</c:v>
                </c:pt>
                <c:pt idx="96">
                  <c:v>2.3166626611097896E-4</c:v>
                </c:pt>
                <c:pt idx="97">
                  <c:v>1.3618462357667564E-4</c:v>
                </c:pt>
                <c:pt idx="98">
                  <c:v>7.9147045251688565E-5</c:v>
                </c:pt>
                <c:pt idx="99">
                  <c:v>4.569325271410699E-5</c:v>
                </c:pt>
                <c:pt idx="100">
                  <c:v>2.6414229239283336E-5</c:v>
                </c:pt>
                <c:pt idx="101">
                  <c:v>1.5480932095136905E-5</c:v>
                </c:pt>
                <c:pt idx="102">
                  <c:v>9.3595919281742716E-6</c:v>
                </c:pt>
                <c:pt idx="103">
                  <c:v>5.9540566051240686E-6</c:v>
                </c:pt>
                <c:pt idx="104">
                  <c:v>4.0482643860570731E-6</c:v>
                </c:pt>
                <c:pt idx="105">
                  <c:v>2.9529274583912204E-6</c:v>
                </c:pt>
                <c:pt idx="106">
                  <c:v>2.2870319958709269E-6</c:v>
                </c:pt>
                <c:pt idx="107">
                  <c:v>1.8458540388010758E-6</c:v>
                </c:pt>
                <c:pt idx="108">
                  <c:v>1.5230298836257375E-6</c:v>
                </c:pt>
                <c:pt idx="109">
                  <c:v>1.2655582806842706E-6</c:v>
                </c:pt>
                <c:pt idx="110">
                  <c:v>1.0483965349399193E-6</c:v>
                </c:pt>
                <c:pt idx="111">
                  <c:v>8.6046040025559429E-7</c:v>
                </c:pt>
                <c:pt idx="112">
                  <c:v>6.9712643400756679E-7</c:v>
                </c:pt>
                <c:pt idx="113">
                  <c:v>5.563706954593433E-7</c:v>
                </c:pt>
                <c:pt idx="114">
                  <c:v>4.3690077767574892E-7</c:v>
                </c:pt>
                <c:pt idx="115">
                  <c:v>3.3735422010407837E-7</c:v>
                </c:pt>
                <c:pt idx="116">
                  <c:v>2.5604651578525818E-7</c:v>
                </c:pt>
                <c:pt idx="117">
                  <c:v>1.9098328177897491E-7</c:v>
                </c:pt>
                <c:pt idx="118">
                  <c:v>1.3998079648585293E-7</c:v>
                </c:pt>
                <c:pt idx="119">
                  <c:v>1.0081201087232082E-7</c:v>
                </c:pt>
                <c:pt idx="120">
                  <c:v>7.133662474078186E-8</c:v>
                </c:pt>
                <c:pt idx="121">
                  <c:v>4.9597692260526317E-8</c:v>
                </c:pt>
                <c:pt idx="122">
                  <c:v>3.3880882463011614E-8</c:v>
                </c:pt>
                <c:pt idx="123">
                  <c:v>2.2739971975441466E-8</c:v>
                </c:pt>
                <c:pt idx="124">
                  <c:v>1.4995667634305778E-8</c:v>
                </c:pt>
                <c:pt idx="125">
                  <c:v>9.7158688311954512E-9</c:v>
                </c:pt>
                <c:pt idx="126">
                  <c:v>6.1849621165144127E-9</c:v>
                </c:pt>
                <c:pt idx="127">
                  <c:v>3.868403730652635E-9</c:v>
                </c:pt>
                <c:pt idx="128">
                  <c:v>2.3772002836871642E-9</c:v>
                </c:pt>
                <c:pt idx="129">
                  <c:v>1.4352875536011479E-9</c:v>
                </c:pt>
                <c:pt idx="130">
                  <c:v>8.5143440224489651E-10</c:v>
                </c:pt>
                <c:pt idx="131">
                  <c:v>4.9625235308417408E-10</c:v>
                </c:pt>
                <c:pt idx="132">
                  <c:v>2.8417970794383289E-10</c:v>
                </c:pt>
                <c:pt idx="133">
                  <c:v>1.5989049296482967E-10</c:v>
                </c:pt>
                <c:pt idx="134">
                  <c:v>8.8387593482961373E-11</c:v>
                </c:pt>
                <c:pt idx="135">
                  <c:v>4.8006391883879871E-11</c:v>
                </c:pt>
                <c:pt idx="136">
                  <c:v>2.5618040614969324E-11</c:v>
                </c:pt>
                <c:pt idx="137">
                  <c:v>1.3431726515689148E-11</c:v>
                </c:pt>
                <c:pt idx="138">
                  <c:v>6.9192155121198381E-12</c:v>
                </c:pt>
                <c:pt idx="139">
                  <c:v>3.5020388638157932E-12</c:v>
                </c:pt>
                <c:pt idx="140">
                  <c:v>1.7415026965400719E-12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F049-405F-B875-4B600144F571}"/>
            </c:ext>
          </c:extLst>
        </c:ser>
        <c:ser>
          <c:idx val="45"/>
          <c:order val="45"/>
          <c:tx>
            <c:strRef>
              <c:f>Mieszanina!$BG$1</c:f>
              <c:strCache>
                <c:ptCount val="1"/>
                <c:pt idx="0">
                  <c:v>1,3</c:v>
                </c:pt>
              </c:strCache>
            </c:strRef>
          </c:tx>
          <c:spPr>
            <a:solidFill>
              <a:schemeClr val="accent4">
                <a:lumMod val="7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Mieszanina!$BG$2:$BG$142</c:f>
              <c:numCache>
                <c:formatCode>General</c:formatCode>
                <c:ptCount val="141"/>
                <c:pt idx="0">
                  <c:v>1.0946624511965846E-14</c:v>
                </c:pt>
                <c:pt idx="1">
                  <c:v>2.8022838827110417E-14</c:v>
                </c:pt>
                <c:pt idx="2">
                  <c:v>7.0492880842114857E-14</c:v>
                </c:pt>
                <c:pt idx="3">
                  <c:v>1.7425833978138362E-13</c:v>
                </c:pt>
                <c:pt idx="4">
                  <c:v>4.2332520777657589E-13</c:v>
                </c:pt>
                <c:pt idx="5">
                  <c:v>1.0106662737754654E-12</c:v>
                </c:pt>
                <c:pt idx="6">
                  <c:v>2.3714825269354069E-12</c:v>
                </c:pt>
                <c:pt idx="7">
                  <c:v>5.4694239227194156E-12</c:v>
                </c:pt>
                <c:pt idx="8">
                  <c:v>1.2399679348064558E-11</c:v>
                </c:pt>
                <c:pt idx="9">
                  <c:v>2.7635819365393097E-11</c:v>
                </c:pt>
                <c:pt idx="10">
                  <c:v>6.0559570426007082E-11</c:v>
                </c:pt>
                <c:pt idx="11">
                  <c:v>1.3049951685356149E-10</c:v>
                </c:pt>
                <c:pt idx="12">
                  <c:v>2.7658688714421143E-10</c:v>
                </c:pt>
                <c:pt idx="13">
                  <c:v>5.7669729633646262E-10</c:v>
                </c:pt>
                <c:pt idx="14">
                  <c:v>1.1832427271127646E-9</c:v>
                </c:pt>
                <c:pt idx="15">
                  <c:v>2.3897201763309141E-9</c:v>
                </c:pt>
                <c:pt idx="16">
                  <c:v>4.7525843922710778E-9</c:v>
                </c:pt>
                <c:pt idx="17">
                  <c:v>9.3113331955462777E-9</c:v>
                </c:pt>
                <c:pt idx="18">
                  <c:v>1.798094166699871E-8</c:v>
                </c:pt>
                <c:pt idx="19">
                  <c:v>3.4243790173325048E-8</c:v>
                </c:pt>
                <c:pt idx="20">
                  <c:v>6.4357816327496905E-8</c:v>
                </c:pt>
                <c:pt idx="21">
                  <c:v>1.1944856179664015E-7</c:v>
                </c:pt>
                <c:pt idx="22">
                  <c:v>2.1910624162486796E-7</c:v>
                </c:pt>
                <c:pt idx="23">
                  <c:v>3.9753248432293591E-7</c:v>
                </c:pt>
                <c:pt idx="24">
                  <c:v>7.1398385737801594E-7</c:v>
                </c:pt>
                <c:pt idx="25">
                  <c:v>1.2704120416979205E-6</c:v>
                </c:pt>
                <c:pt idx="26">
                  <c:v>2.2410650725962222E-6</c:v>
                </c:pt>
                <c:pt idx="27">
                  <c:v>3.9217749042784823E-6</c:v>
                </c:pt>
                <c:pt idx="28">
                  <c:v>6.8112535032048176E-6</c:v>
                </c:pt>
                <c:pt idx="29">
                  <c:v>1.1743668216239403E-5</c:v>
                </c:pt>
                <c:pt idx="30">
                  <c:v>2.0101946173762301E-5</c:v>
                </c:pt>
                <c:pt idx="31">
                  <c:v>3.4155633345284896E-5</c:v>
                </c:pt>
                <c:pt idx="32">
                  <c:v>5.7586579902187753E-5</c:v>
                </c:pt>
                <c:pt idx="33">
                  <c:v>9.629068943933005E-5</c:v>
                </c:pt>
                <c:pt idx="34">
                  <c:v>1.5957396310112057E-4</c:v>
                </c:pt>
                <c:pt idx="35">
                  <c:v>2.6189394223647181E-4</c:v>
                </c:pt>
                <c:pt idx="36">
                  <c:v>4.2532874025550966E-4</c:v>
                </c:pt>
                <c:pt idx="37">
                  <c:v>6.8297711246984635E-4</c:v>
                </c:pt>
                <c:pt idx="38">
                  <c:v>1.0834924163260814E-3</c:v>
                </c:pt>
                <c:pt idx="39">
                  <c:v>1.6969148986418217E-3</c:v>
                </c:pt>
                <c:pt idx="40">
                  <c:v>2.621871770121889E-3</c:v>
                </c:pt>
                <c:pt idx="41">
                  <c:v>3.9940442226432211E-3</c:v>
                </c:pt>
                <c:pt idx="42">
                  <c:v>5.9955407451600723E-3</c:v>
                </c:pt>
                <c:pt idx="43">
                  <c:v>8.8644636460646197E-3</c:v>
                </c:pt>
                <c:pt idx="44">
                  <c:v>1.2903525938177691E-2</c:v>
                </c:pt>
                <c:pt idx="45">
                  <c:v>1.8486109615253508E-2</c:v>
                </c:pt>
                <c:pt idx="46">
                  <c:v>2.6057724820236702E-2</c:v>
                </c:pt>
                <c:pt idx="47">
                  <c:v>3.6130532653643146E-2</c:v>
                </c:pt>
                <c:pt idx="48">
                  <c:v>4.9268553085828538E-2</c:v>
                </c:pt>
                <c:pt idx="49">
                  <c:v>6.6061516751226998E-2</c:v>
                </c:pt>
                <c:pt idx="50">
                  <c:v>8.7086133898902157E-2</c:v>
                </c:pt>
                <c:pt idx="51">
                  <c:v>0.11285488681985113</c:v>
                </c:pt>
                <c:pt idx="52">
                  <c:v>0.14375425574092313</c:v>
                </c:pt>
                <c:pt idx="53">
                  <c:v>0.17997640240577761</c:v>
                </c:pt>
                <c:pt idx="54">
                  <c:v>0.22145048393331287</c:v>
                </c:pt>
                <c:pt idx="55">
                  <c:v>0.26778158125261464</c:v>
                </c:pt>
                <c:pt idx="56">
                  <c:v>0.31820628739724072</c:v>
                </c:pt>
                <c:pt idx="57">
                  <c:v>0.37157393003818279</c:v>
                </c:pt>
                <c:pt idx="58">
                  <c:v>0.42636094074994413</c:v>
                </c:pt>
                <c:pt idx="59">
                  <c:v>0.48072297701420874</c:v>
                </c:pt>
                <c:pt idx="60">
                  <c:v>0.53258525947324797</c:v>
                </c:pt>
                <c:pt idx="61">
                  <c:v>0.57976668381978946</c:v>
                </c:pt>
                <c:pt idx="62">
                  <c:v>0.62012830112898198</c:v>
                </c:pt>
                <c:pt idx="63">
                  <c:v>0.65173254266310177</c:v>
                </c:pt>
                <c:pt idx="64">
                  <c:v>0.67299687161069244</c:v>
                </c:pt>
                <c:pt idx="65">
                  <c:v>0.68282495936318699</c:v>
                </c:pt>
                <c:pt idx="66">
                  <c:v>0.68070026682898277</c:v>
                </c:pt>
                <c:pt idx="67">
                  <c:v>0.66673091965083242</c:v>
                </c:pt>
                <c:pt idx="68">
                  <c:v>0.64164046007809949</c:v>
                </c:pt>
                <c:pt idx="69">
                  <c:v>0.60670558711777123</c:v>
                </c:pt>
                <c:pt idx="70">
                  <c:v>0.56364835363574251</c:v>
                </c:pt>
                <c:pt idx="71">
                  <c:v>0.51449549987236565</c:v>
                </c:pt>
                <c:pt idx="72">
                  <c:v>0.46142090680285208</c:v>
                </c:pt>
                <c:pt idx="73">
                  <c:v>0.406588137792599</c:v>
                </c:pt>
                <c:pt idx="74">
                  <c:v>0.352008699185972</c:v>
                </c:pt>
                <c:pt idx="75">
                  <c:v>0.29942836966424102</c:v>
                </c:pt>
                <c:pt idx="76">
                  <c:v>0.25024938959854481</c:v>
                </c:pt>
                <c:pt idx="77">
                  <c:v>0.20549127007417167</c:v>
                </c:pt>
                <c:pt idx="78">
                  <c:v>0.16578826339908381</c:v>
                </c:pt>
                <c:pt idx="79">
                  <c:v>0.13141776515886722</c:v>
                </c:pt>
                <c:pt idx="80">
                  <c:v>0.10235148182143132</c:v>
                </c:pt>
                <c:pt idx="81">
                  <c:v>7.8320214481301956E-2</c:v>
                </c:pt>
                <c:pt idx="82">
                  <c:v>5.8883448954232614E-2</c:v>
                </c:pt>
                <c:pt idx="83">
                  <c:v>4.3496296149072286E-2</c:v>
                </c:pt>
                <c:pt idx="84">
                  <c:v>3.1568293641772542E-2</c:v>
                </c:pt>
                <c:pt idx="85">
                  <c:v>2.2510753340263111E-2</c:v>
                </c:pt>
                <c:pt idx="86">
                  <c:v>1.5771377798273454E-2</c:v>
                </c:pt>
                <c:pt idx="87">
                  <c:v>1.0856530292171172E-2</c:v>
                </c:pt>
                <c:pt idx="88">
                  <c:v>7.3427095161794215E-3</c:v>
                </c:pt>
                <c:pt idx="89">
                  <c:v>4.8794328281563243E-3</c:v>
                </c:pt>
                <c:pt idx="90">
                  <c:v>3.1859356319975649E-3</c:v>
                </c:pt>
                <c:pt idx="91">
                  <c:v>2.0439581152296711E-3</c:v>
                </c:pt>
                <c:pt idx="92">
                  <c:v>1.288538564305317E-3</c:v>
                </c:pt>
                <c:pt idx="93">
                  <c:v>7.9828008315298478E-4</c:v>
                </c:pt>
                <c:pt idx="94">
                  <c:v>4.8609590925746302E-4</c:v>
                </c:pt>
                <c:pt idx="95">
                  <c:v>2.9102883796346596E-4</c:v>
                </c:pt>
                <c:pt idx="96">
                  <c:v>1.7141483191503989E-4</c:v>
                </c:pt>
                <c:pt idx="97">
                  <c:v>9.9428622847575921E-5</c:v>
                </c:pt>
                <c:pt idx="98">
                  <c:v>5.690286145235226E-5</c:v>
                </c:pt>
                <c:pt idx="99">
                  <c:v>3.2236121936044799E-5</c:v>
                </c:pt>
                <c:pt idx="100">
                  <c:v>1.8179780624267328E-5</c:v>
                </c:pt>
                <c:pt idx="101">
                  <c:v>1.0301407225254726E-5</c:v>
                </c:pt>
                <c:pt idx="102">
                  <c:v>5.9479835892912456E-6</c:v>
                </c:pt>
                <c:pt idx="103">
                  <c:v>3.5651420671006298E-6</c:v>
                </c:pt>
                <c:pt idx="104">
                  <c:v>2.2616579627180007E-6</c:v>
                </c:pt>
                <c:pt idx="105">
                  <c:v>1.5377314073104924E-6</c:v>
                </c:pt>
                <c:pt idx="106">
                  <c:v>1.1195118257615487E-6</c:v>
                </c:pt>
                <c:pt idx="107">
                  <c:v>8.6066108359859198E-7</c:v>
                </c:pt>
                <c:pt idx="108">
                  <c:v>6.8512133018062267E-7</c:v>
                </c:pt>
                <c:pt idx="109">
                  <c:v>5.5458263234560929E-7</c:v>
                </c:pt>
                <c:pt idx="110">
                  <c:v>4.5040741668259449E-7</c:v>
                </c:pt>
                <c:pt idx="111">
                  <c:v>3.6382612871706213E-7</c:v>
                </c:pt>
                <c:pt idx="112">
                  <c:v>2.9076306555674321E-7</c:v>
                </c:pt>
                <c:pt idx="113">
                  <c:v>2.291993305392447E-7</c:v>
                </c:pt>
                <c:pt idx="114">
                  <c:v>1.7789534659556536E-7</c:v>
                </c:pt>
                <c:pt idx="115">
                  <c:v>1.3582297902743321E-7</c:v>
                </c:pt>
                <c:pt idx="116">
                  <c:v>1.0195456377911924E-7</c:v>
                </c:pt>
                <c:pt idx="117">
                  <c:v>7.5220530302472883E-8</c:v>
                </c:pt>
                <c:pt idx="118">
                  <c:v>5.4537050942471322E-8</c:v>
                </c:pt>
                <c:pt idx="119">
                  <c:v>3.8853801359834926E-8</c:v>
                </c:pt>
                <c:pt idx="120">
                  <c:v>2.7198226181431187E-8</c:v>
                </c:pt>
                <c:pt idx="121">
                  <c:v>1.8706867982603929E-8</c:v>
                </c:pt>
                <c:pt idx="122">
                  <c:v>1.2641789404039109E-8</c:v>
                </c:pt>
                <c:pt idx="123">
                  <c:v>8.3938158769844702E-9</c:v>
                </c:pt>
                <c:pt idx="124">
                  <c:v>5.4758531317837955E-9</c:v>
                </c:pt>
                <c:pt idx="125">
                  <c:v>3.5098175214332868E-9</c:v>
                </c:pt>
                <c:pt idx="126">
                  <c:v>2.2103298479118186E-9</c:v>
                </c:pt>
                <c:pt idx="127">
                  <c:v>1.3676315775622181E-9</c:v>
                </c:pt>
                <c:pt idx="128">
                  <c:v>8.3141997465302658E-10</c:v>
                </c:pt>
                <c:pt idx="129">
                  <c:v>4.9660489233536898E-10</c:v>
                </c:pt>
                <c:pt idx="130">
                  <c:v>2.9143431391909811E-10</c:v>
                </c:pt>
                <c:pt idx="131">
                  <c:v>1.6803877167402318E-10</c:v>
                </c:pt>
                <c:pt idx="132">
                  <c:v>9.5195718820163537E-11</c:v>
                </c:pt>
                <c:pt idx="133">
                  <c:v>5.2986402461401992E-11</c:v>
                </c:pt>
                <c:pt idx="134">
                  <c:v>2.897680794434204E-11</c:v>
                </c:pt>
                <c:pt idx="135">
                  <c:v>1.5569538518319475E-11</c:v>
                </c:pt>
                <c:pt idx="136">
                  <c:v>8.21939829873158E-12</c:v>
                </c:pt>
                <c:pt idx="137">
                  <c:v>4.2632755084505521E-12</c:v>
                </c:pt>
                <c:pt idx="138">
                  <c:v>2.1726304353525762E-12</c:v>
                </c:pt>
                <c:pt idx="139">
                  <c:v>1.0878459654134884E-12</c:v>
                </c:pt>
                <c:pt idx="140">
                  <c:v>5.3516541326648927E-13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F049-405F-B875-4B600144F571}"/>
            </c:ext>
          </c:extLst>
        </c:ser>
        <c:ser>
          <c:idx val="46"/>
          <c:order val="46"/>
          <c:tx>
            <c:strRef>
              <c:f>Mieszanina!$BH$1</c:f>
              <c:strCache>
                <c:ptCount val="1"/>
                <c:pt idx="0">
                  <c:v>1,33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Mieszanina!$BH$2:$BH$142</c:f>
              <c:numCache>
                <c:formatCode>General</c:formatCode>
                <c:ptCount val="141"/>
                <c:pt idx="0">
                  <c:v>3.2385151749221645E-14</c:v>
                </c:pt>
                <c:pt idx="1">
                  <c:v>8.199910092108461E-14</c:v>
                </c:pt>
                <c:pt idx="2">
                  <c:v>2.0401122434577039E-13</c:v>
                </c:pt>
                <c:pt idx="3">
                  <c:v>4.9875869176219617E-13</c:v>
                </c:pt>
                <c:pt idx="4">
                  <c:v>1.1982022033522697E-12</c:v>
                </c:pt>
                <c:pt idx="5">
                  <c:v>2.8287031715775358E-12</c:v>
                </c:pt>
                <c:pt idx="6">
                  <c:v>6.5626595168556435E-12</c:v>
                </c:pt>
                <c:pt idx="7">
                  <c:v>1.496335911372911E-11</c:v>
                </c:pt>
                <c:pt idx="8">
                  <c:v>3.3532140946526342E-11</c:v>
                </c:pt>
                <c:pt idx="9">
                  <c:v>7.3859843235260594E-11</c:v>
                </c:pt>
                <c:pt idx="10">
                  <c:v>1.5992239079737962E-10</c:v>
                </c:pt>
                <c:pt idx="11">
                  <c:v>3.4041694820589355E-10</c:v>
                </c:pt>
                <c:pt idx="12">
                  <c:v>7.1247772391111537E-10</c:v>
                </c:pt>
                <c:pt idx="13">
                  <c:v>1.4664212649799532E-9</c:v>
                </c:pt>
                <c:pt idx="14">
                  <c:v>2.968634985775369E-9</c:v>
                </c:pt>
                <c:pt idx="15">
                  <c:v>5.9124201877871657E-9</c:v>
                </c:pt>
                <c:pt idx="16">
                  <c:v>1.1587863596557362E-8</c:v>
                </c:pt>
                <c:pt idx="17">
                  <c:v>2.2356941214035062E-8</c:v>
                </c:pt>
                <c:pt idx="18">
                  <c:v>4.247747811543646E-8</c:v>
                </c:pt>
                <c:pt idx="19">
                  <c:v>7.9512709166975984E-8</c:v>
                </c:pt>
                <c:pt idx="20">
                  <c:v>1.4671345177991585E-7</c:v>
                </c:pt>
                <c:pt idx="21">
                  <c:v>2.6700171721786172E-7</c:v>
                </c:pt>
                <c:pt idx="22">
                  <c:v>4.7957314937766524E-7</c:v>
                </c:pt>
                <c:pt idx="23">
                  <c:v>8.5075902796121584E-7</c:v>
                </c:pt>
                <c:pt idx="24">
                  <c:v>1.4917852820945177E-6</c:v>
                </c:pt>
                <c:pt idx="25">
                  <c:v>2.5876495573474043E-6</c:v>
                </c:pt>
                <c:pt idx="26">
                  <c:v>4.4438272121169792E-6</c:v>
                </c:pt>
                <c:pt idx="27">
                  <c:v>7.5613724835738042E-6</c:v>
                </c:pt>
                <c:pt idx="28">
                  <c:v>1.2756830145240997E-5</c:v>
                </c:pt>
                <c:pt idx="29">
                  <c:v>2.1352020219850674E-5</c:v>
                </c:pt>
                <c:pt idx="30">
                  <c:v>3.5471143382249365E-5</c:v>
                </c:pt>
                <c:pt idx="31">
                  <c:v>5.8499725069892348E-5</c:v>
                </c:pt>
                <c:pt idx="32">
                  <c:v>9.5782367336720909E-5</c:v>
                </c:pt>
                <c:pt idx="33">
                  <c:v>1.5566411479011905E-4</c:v>
                </c:pt>
                <c:pt idx="34">
                  <c:v>2.510121396206834E-4</c:v>
                </c:pt>
                <c:pt idx="35">
                  <c:v>4.0138693158700762E-4</c:v>
                </c:pt>
                <c:pt idx="36">
                  <c:v>6.3605870279258639E-4</c:v>
                </c:pt>
                <c:pt idx="37">
                  <c:v>9.9807491145938415E-4</c:v>
                </c:pt>
                <c:pt idx="38">
                  <c:v>1.5495641690785843E-3</c:v>
                </c:pt>
                <c:pt idx="39">
                  <c:v>2.3783923187218679E-3</c:v>
                </c:pt>
                <c:pt idx="40">
                  <c:v>3.6061487211898053E-3</c:v>
                </c:pt>
                <c:pt idx="41">
                  <c:v>5.3972177764293932E-3</c:v>
                </c:pt>
                <c:pt idx="42">
                  <c:v>7.968373721084783E-3</c:v>
                </c:pt>
                <c:pt idx="43">
                  <c:v>1.1597932614202767E-2</c:v>
                </c:pt>
                <c:pt idx="44">
                  <c:v>1.6633034136083014E-2</c:v>
                </c:pt>
                <c:pt idx="45">
                  <c:v>2.3493166442140431E-2</c:v>
                </c:pt>
                <c:pt idx="46">
                  <c:v>3.2667679643279476E-2</c:v>
                </c:pt>
                <c:pt idx="47">
                  <c:v>4.470487275623887E-2</c:v>
                </c:pt>
                <c:pt idx="48">
                  <c:v>6.019041142823902E-2</c:v>
                </c:pt>
                <c:pt idx="49">
                  <c:v>7.9713452721134476E-2</c:v>
                </c:pt>
                <c:pt idx="50">
                  <c:v>0.1038199877948342</c:v>
                </c:pt>
                <c:pt idx="51">
                  <c:v>0.13295455459951311</c:v>
                </c:pt>
                <c:pt idx="52">
                  <c:v>0.16739350594156738</c:v>
                </c:pt>
                <c:pt idx="53">
                  <c:v>0.20717521011413081</c:v>
                </c:pt>
                <c:pt idx="54">
                  <c:v>0.25203457064008922</c:v>
                </c:pt>
                <c:pt idx="55">
                  <c:v>0.30135066998923327</c:v>
                </c:pt>
                <c:pt idx="56">
                  <c:v>0.35411676127064901</c:v>
                </c:pt>
                <c:pt idx="57">
                  <c:v>0.40894093101161227</c:v>
                </c:pt>
                <c:pt idx="58">
                  <c:v>0.46408339071192473</c:v>
                </c:pt>
                <c:pt idx="59">
                  <c:v>0.51753262662585153</c:v>
                </c:pt>
                <c:pt idx="60">
                  <c:v>0.56711792337411571</c:v>
                </c:pt>
                <c:pt idx="61">
                  <c:v>0.61065070352122297</c:v>
                </c:pt>
                <c:pt idx="62">
                  <c:v>0.64608248052270134</c:v>
                </c:pt>
                <c:pt idx="63">
                  <c:v>0.67166382187916485</c:v>
                </c:pt>
                <c:pt idx="64">
                  <c:v>0.68608724627510331</c:v>
                </c:pt>
                <c:pt idx="65">
                  <c:v>0.68859783548284315</c:v>
                </c:pt>
                <c:pt idx="66">
                  <c:v>0.67905854793353226</c:v>
                </c:pt>
                <c:pt idx="67">
                  <c:v>0.65796238246914585</c:v>
                </c:pt>
                <c:pt idx="68">
                  <c:v>0.62638990741073319</c:v>
                </c:pt>
                <c:pt idx="69">
                  <c:v>0.58591726668207267</c:v>
                </c:pt>
                <c:pt idx="70">
                  <c:v>0.5384855831920996</c:v>
                </c:pt>
                <c:pt idx="71">
                  <c:v>0.48624682970095101</c:v>
                </c:pt>
                <c:pt idx="72">
                  <c:v>0.43140316481831842</c:v>
                </c:pt>
                <c:pt idx="73">
                  <c:v>0.37605627052772611</c:v>
                </c:pt>
                <c:pt idx="74">
                  <c:v>0.32208061791755987</c:v>
                </c:pt>
                <c:pt idx="75">
                  <c:v>0.27103040355477254</c:v>
                </c:pt>
                <c:pt idx="76">
                  <c:v>0.22408491558495952</c:v>
                </c:pt>
                <c:pt idx="77">
                  <c:v>0.18203212437266139</c:v>
                </c:pt>
                <c:pt idx="78">
                  <c:v>0.14528605890864596</c:v>
                </c:pt>
                <c:pt idx="79">
                  <c:v>0.11393052217834319</c:v>
                </c:pt>
                <c:pt idx="80">
                  <c:v>8.7780140816235183E-2</c:v>
                </c:pt>
                <c:pt idx="81">
                  <c:v>6.6449596582725395E-2</c:v>
                </c:pt>
                <c:pt idx="82">
                  <c:v>4.9422898633380341E-2</c:v>
                </c:pt>
                <c:pt idx="83">
                  <c:v>3.6116347445745635E-2</c:v>
                </c:pt>
                <c:pt idx="84">
                  <c:v>2.5930996793147844E-2</c:v>
                </c:pt>
                <c:pt idx="85">
                  <c:v>1.8292562053659086E-2</c:v>
                </c:pt>
                <c:pt idx="86">
                  <c:v>1.2678566711337698E-2</c:v>
                </c:pt>
                <c:pt idx="87">
                  <c:v>8.6338957539239102E-3</c:v>
                </c:pt>
                <c:pt idx="88">
                  <c:v>5.7767798770359605E-3</c:v>
                </c:pt>
                <c:pt idx="89">
                  <c:v>3.7976045006336322E-3</c:v>
                </c:pt>
                <c:pt idx="90">
                  <c:v>2.4529187309830975E-3</c:v>
                </c:pt>
                <c:pt idx="91">
                  <c:v>1.5567344141754127E-3</c:v>
                </c:pt>
                <c:pt idx="92">
                  <c:v>9.7077636255543426E-4</c:v>
                </c:pt>
                <c:pt idx="93">
                  <c:v>5.9487418139894915E-4</c:v>
                </c:pt>
                <c:pt idx="94">
                  <c:v>3.5824749483071358E-4</c:v>
                </c:pt>
                <c:pt idx="95">
                  <c:v>2.1207316548420101E-4</c:v>
                </c:pt>
                <c:pt idx="96">
                  <c:v>1.2345264365095808E-4</c:v>
                </c:pt>
                <c:pt idx="97">
                  <c:v>7.0718055773292095E-5</c:v>
                </c:pt>
                <c:pt idx="98">
                  <c:v>3.9913590309940919E-5</c:v>
                </c:pt>
                <c:pt idx="99">
                  <c:v>2.2245570341205929E-5</c:v>
                </c:pt>
                <c:pt idx="100">
                  <c:v>1.229137394994062E-5</c:v>
                </c:pt>
                <c:pt idx="101">
                  <c:v>6.7776895230233101E-6</c:v>
                </c:pt>
                <c:pt idx="102">
                  <c:v>3.7699462851069987E-6</c:v>
                </c:pt>
                <c:pt idx="103">
                  <c:v>2.1486163820037917E-6</c:v>
                </c:pt>
                <c:pt idx="104">
                  <c:v>1.2793811422828861E-6</c:v>
                </c:pt>
                <c:pt idx="105">
                  <c:v>8.1045355216886372E-7</c:v>
                </c:pt>
                <c:pt idx="106">
                  <c:v>5.5097942578803245E-7</c:v>
                </c:pt>
                <c:pt idx="107">
                  <c:v>3.9976320676612442E-7</c:v>
                </c:pt>
                <c:pt idx="108">
                  <c:v>3.0443423171911782E-7</c:v>
                </c:pt>
                <c:pt idx="109">
                  <c:v>2.3857502716421409E-7</c:v>
                </c:pt>
                <c:pt idx="110">
                  <c:v>1.8919842102854826E-7</c:v>
                </c:pt>
                <c:pt idx="111">
                  <c:v>1.5005117961504159E-7</c:v>
                </c:pt>
                <c:pt idx="112">
                  <c:v>1.181252282609845E-7</c:v>
                </c:pt>
                <c:pt idx="113">
                  <c:v>9.1895713590501233E-8</c:v>
                </c:pt>
                <c:pt idx="114">
                  <c:v>7.0467330013245197E-8</c:v>
                </c:pt>
                <c:pt idx="115">
                  <c:v>5.3185810646884484E-8</c:v>
                </c:pt>
                <c:pt idx="116">
                  <c:v>3.9479475245646167E-8</c:v>
                </c:pt>
                <c:pt idx="117">
                  <c:v>2.8808596021175715E-8</c:v>
                </c:pt>
                <c:pt idx="118">
                  <c:v>2.0660544748266612E-8</c:v>
                </c:pt>
                <c:pt idx="119">
                  <c:v>1.4560353900893657E-8</c:v>
                </c:pt>
                <c:pt idx="120">
                  <c:v>1.0082783068762079E-8</c:v>
                </c:pt>
                <c:pt idx="121">
                  <c:v>6.8604020272794817E-9</c:v>
                </c:pt>
                <c:pt idx="122">
                  <c:v>4.5863758766258003E-9</c:v>
                </c:pt>
                <c:pt idx="123">
                  <c:v>3.0125573150173174E-9</c:v>
                </c:pt>
                <c:pt idx="124">
                  <c:v>1.9442121581979436E-9</c:v>
                </c:pt>
                <c:pt idx="125">
                  <c:v>1.2328011819744845E-9</c:v>
                </c:pt>
                <c:pt idx="126">
                  <c:v>7.680378003708872E-10</c:v>
                </c:pt>
                <c:pt idx="127">
                  <c:v>4.7012335564812628E-10</c:v>
                </c:pt>
                <c:pt idx="128">
                  <c:v>2.827355847087274E-10</c:v>
                </c:pt>
                <c:pt idx="129">
                  <c:v>1.6706611788645464E-10</c:v>
                </c:pt>
                <c:pt idx="130">
                  <c:v>9.6991901791502023E-11</c:v>
                </c:pt>
                <c:pt idx="131">
                  <c:v>5.5325036493394083E-11</c:v>
                </c:pt>
                <c:pt idx="132">
                  <c:v>3.1006093980109271E-11</c:v>
                </c:pt>
                <c:pt idx="133">
                  <c:v>1.7073065698621802E-11</c:v>
                </c:pt>
                <c:pt idx="134">
                  <c:v>9.2366621598311538E-12</c:v>
                </c:pt>
                <c:pt idx="135">
                  <c:v>4.9097309970922167E-12</c:v>
                </c:pt>
                <c:pt idx="136">
                  <c:v>2.5641263726044698E-12</c:v>
                </c:pt>
                <c:pt idx="137">
                  <c:v>1.315710197752168E-12</c:v>
                </c:pt>
                <c:pt idx="138">
                  <c:v>6.6331549593962541E-13</c:v>
                </c:pt>
                <c:pt idx="139">
                  <c:v>3.2856336071739113E-13</c:v>
                </c:pt>
                <c:pt idx="140">
                  <c:v>1.5990321931269481E-13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F049-405F-B875-4B600144F571}"/>
            </c:ext>
          </c:extLst>
        </c:ser>
        <c:ser>
          <c:idx val="47"/>
          <c:order val="47"/>
          <c:tx>
            <c:strRef>
              <c:f>Mieszanina!$BI$1</c:f>
              <c:strCache>
                <c:ptCount val="1"/>
                <c:pt idx="0">
                  <c:v>1,36</c:v>
                </c:pt>
              </c:strCache>
            </c:strRef>
          </c:tx>
          <c:spPr>
            <a:solidFill>
              <a:schemeClr val="accent6">
                <a:lumMod val="7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Mieszanina!$BI$2:$BI$142</c:f>
              <c:numCache>
                <c:formatCode>General</c:formatCode>
                <c:ptCount val="141"/>
                <c:pt idx="0">
                  <c:v>9.3182950514788917E-14</c:v>
                </c:pt>
                <c:pt idx="1">
                  <c:v>2.3337686884981443E-13</c:v>
                </c:pt>
                <c:pt idx="2">
                  <c:v>5.7431163166835067E-13</c:v>
                </c:pt>
                <c:pt idx="3">
                  <c:v>1.3887129823667301E-12</c:v>
                </c:pt>
                <c:pt idx="4">
                  <c:v>3.2995945240107549E-12</c:v>
                </c:pt>
                <c:pt idx="5">
                  <c:v>7.7037429372651317E-12</c:v>
                </c:pt>
                <c:pt idx="6">
                  <c:v>1.7674546359358345E-11</c:v>
                </c:pt>
                <c:pt idx="7">
                  <c:v>3.984876975970675E-11</c:v>
                </c:pt>
                <c:pt idx="8">
                  <c:v>8.8291698861133492E-11</c:v>
                </c:pt>
                <c:pt idx="9">
                  <c:v>1.9225839830794583E-10</c:v>
                </c:pt>
                <c:pt idx="10">
                  <c:v>4.1147012560374131E-10</c:v>
                </c:pt>
                <c:pt idx="11">
                  <c:v>8.6558913164083347E-10</c:v>
                </c:pt>
                <c:pt idx="12">
                  <c:v>1.7899704378085439E-9</c:v>
                </c:pt>
                <c:pt idx="13">
                  <c:v>3.6390595235924015E-9</c:v>
                </c:pt>
                <c:pt idx="14">
                  <c:v>7.274457866884322E-9</c:v>
                </c:pt>
                <c:pt idx="15">
                  <c:v>1.4300507786649084E-8</c:v>
                </c:pt>
                <c:pt idx="16">
                  <c:v>2.7652048399514217E-8</c:v>
                </c:pt>
                <c:pt idx="17">
                  <c:v>5.2605464411391094E-8</c:v>
                </c:pt>
                <c:pt idx="18">
                  <c:v>9.8488276477535242E-8</c:v>
                </c:pt>
                <c:pt idx="19">
                  <c:v>1.8152372874493824E-7</c:v>
                </c:pt>
                <c:pt idx="20">
                  <c:v>3.294943915126396E-7</c:v>
                </c:pt>
                <c:pt idx="21">
                  <c:v>5.8928733881526162E-7</c:v>
                </c:pt>
                <c:pt idx="22">
                  <c:v>1.0389616956904062E-6</c:v>
                </c:pt>
                <c:pt idx="23">
                  <c:v>1.8068635527734494E-6</c:v>
                </c:pt>
                <c:pt idx="24">
                  <c:v>3.1016669842818277E-6</c:v>
                </c:pt>
                <c:pt idx="25">
                  <c:v>5.2592909100366334E-6</c:v>
                </c:pt>
                <c:pt idx="26">
                  <c:v>8.8157946361873848E-6</c:v>
                </c:pt>
                <c:pt idx="27">
                  <c:v>1.4620105895559898E-5</c:v>
                </c:pt>
                <c:pt idx="28">
                  <c:v>2.4007473841824253E-5</c:v>
                </c:pt>
                <c:pt idx="29">
                  <c:v>3.9064719911314329E-5</c:v>
                </c:pt>
                <c:pt idx="30">
                  <c:v>6.3032625008724682E-5</c:v>
                </c:pt>
                <c:pt idx="31">
                  <c:v>1.0090998899913136E-4</c:v>
                </c:pt>
                <c:pt idx="32">
                  <c:v>1.603484339700933E-4</c:v>
                </c:pt>
                <c:pt idx="33">
                  <c:v>2.5295631781492318E-4</c:v>
                </c:pt>
                <c:pt idx="34">
                  <c:v>3.9616186810365842E-4</c:v>
                </c:pt>
                <c:pt idx="35">
                  <c:v>6.1581489932838228E-4</c:v>
                </c:pt>
                <c:pt idx="36">
                  <c:v>9.4972479405492564E-4</c:v>
                </c:pt>
                <c:pt idx="37">
                  <c:v>1.4523272827513488E-3</c:v>
                </c:pt>
                <c:pt idx="38">
                  <c:v>2.2006274844721661E-3</c:v>
                </c:pt>
                <c:pt idx="39">
                  <c:v>3.3014626375352128E-3</c:v>
                </c:pt>
                <c:pt idx="40">
                  <c:v>4.8999464057607528E-3</c:v>
                </c:pt>
                <c:pt idx="41">
                  <c:v>7.1886845211877794E-3</c:v>
                </c:pt>
                <c:pt idx="42">
                  <c:v>1.0416987978849076E-2</c:v>
                </c:pt>
                <c:pt idx="43">
                  <c:v>1.489887407901877E-2</c:v>
                </c:pt>
                <c:pt idx="44">
                  <c:v>2.1018183156840505E-2</c:v>
                </c:pt>
                <c:pt idx="45">
                  <c:v>2.9228726263641983E-2</c:v>
                </c:pt>
                <c:pt idx="46">
                  <c:v>4.0047121259267959E-2</c:v>
                </c:pt>
                <c:pt idx="47">
                  <c:v>5.4035994667485779E-2</c:v>
                </c:pt>
                <c:pt idx="48">
                  <c:v>7.1775645192933876E-2</c:v>
                </c:pt>
                <c:pt idx="49">
                  <c:v>9.3823172383598691E-2</c:v>
                </c:pt>
                <c:pt idx="50">
                  <c:v>0.12065949706496651</c:v>
                </c:pt>
                <c:pt idx="51">
                  <c:v>0.1526265704148185</c:v>
                </c:pt>
                <c:pt idx="52">
                  <c:v>0.18985920257419919</c:v>
                </c:pt>
                <c:pt idx="53">
                  <c:v>0.23221804193412768</c:v>
                </c:pt>
                <c:pt idx="54">
                  <c:v>0.27923191886056908</c:v>
                </c:pt>
                <c:pt idx="55">
                  <c:v>0.33005861946343396</c:v>
                </c:pt>
                <c:pt idx="56">
                  <c:v>0.38347281374015307</c:v>
                </c:pt>
                <c:pt idx="57">
                  <c:v>0.43788810614673018</c:v>
                </c:pt>
                <c:pt idx="58">
                  <c:v>0.49141700323728932</c:v>
                </c:pt>
                <c:pt idx="59">
                  <c:v>0.54196826715907931</c:v>
                </c:pt>
                <c:pt idx="60">
                  <c:v>0.58737617360434335</c:v>
                </c:pt>
                <c:pt idx="61">
                  <c:v>0.62555134718105154</c:v>
                </c:pt>
                <c:pt idx="62">
                  <c:v>0.65463891875197078</c:v>
                </c:pt>
                <c:pt idx="63">
                  <c:v>0.67316748290738659</c:v>
                </c:pt>
                <c:pt idx="64">
                  <c:v>0.68017225101708179</c:v>
                </c:pt>
                <c:pt idx="65">
                  <c:v>0.6752780715858494</c:v>
                </c:pt>
                <c:pt idx="66">
                  <c:v>0.65873239431679631</c:v>
                </c:pt>
                <c:pt idx="67">
                  <c:v>0.63138417299369709</c:v>
                </c:pt>
                <c:pt idx="68">
                  <c:v>0.59461124025922074</c:v>
                </c:pt>
                <c:pt idx="69">
                  <c:v>0.5502048337814287</c:v>
                </c:pt>
                <c:pt idx="70">
                  <c:v>0.50022477118224618</c:v>
                </c:pt>
                <c:pt idx="71">
                  <c:v>0.44684157077317849</c:v>
                </c:pt>
                <c:pt idx="72">
                  <c:v>0.39218227362329033</c:v>
                </c:pt>
                <c:pt idx="73">
                  <c:v>0.33819492462077061</c:v>
                </c:pt>
                <c:pt idx="74">
                  <c:v>0.28654306654541717</c:v>
                </c:pt>
                <c:pt idx="75">
                  <c:v>0.23853689708505277</c:v>
                </c:pt>
                <c:pt idx="76">
                  <c:v>0.19510274362932245</c:v>
                </c:pt>
                <c:pt idx="77">
                  <c:v>0.15678798308690214</c:v>
                </c:pt>
                <c:pt idx="78">
                  <c:v>0.12379505496060006</c:v>
                </c:pt>
                <c:pt idx="79">
                  <c:v>9.6036113390031E-2</c:v>
                </c:pt>
                <c:pt idx="80">
                  <c:v>7.3199195987141447E-2</c:v>
                </c:pt>
                <c:pt idx="81">
                  <c:v>5.4817378983411949E-2</c:v>
                </c:pt>
                <c:pt idx="82">
                  <c:v>4.0333904403901485E-2</c:v>
                </c:pt>
                <c:pt idx="83">
                  <c:v>2.9158299044895031E-2</c:v>
                </c:pt>
                <c:pt idx="84">
                  <c:v>2.0710661920261001E-2</c:v>
                </c:pt>
                <c:pt idx="85">
                  <c:v>1.4453255817948712E-2</c:v>
                </c:pt>
                <c:pt idx="86">
                  <c:v>9.9100879334608274E-3</c:v>
                </c:pt>
                <c:pt idx="87">
                  <c:v>6.6762082263390997E-3</c:v>
                </c:pt>
                <c:pt idx="88">
                  <c:v>4.4189965131813677E-3</c:v>
                </c:pt>
                <c:pt idx="89">
                  <c:v>2.8738262849924844E-3</c:v>
                </c:pt>
                <c:pt idx="90">
                  <c:v>1.8362993679912861E-3</c:v>
                </c:pt>
                <c:pt idx="91">
                  <c:v>1.1528642336543764E-3</c:v>
                </c:pt>
                <c:pt idx="92">
                  <c:v>7.1117218616365994E-4</c:v>
                </c:pt>
                <c:pt idx="93">
                  <c:v>4.3107404531662555E-4</c:v>
                </c:pt>
                <c:pt idx="94">
                  <c:v>2.5676945158376437E-4</c:v>
                </c:pt>
                <c:pt idx="95">
                  <c:v>1.5031791904404786E-4</c:v>
                </c:pt>
                <c:pt idx="96">
                  <c:v>8.6509913344814284E-5</c:v>
                </c:pt>
                <c:pt idx="97">
                  <c:v>4.8967886244587592E-5</c:v>
                </c:pt>
                <c:pt idx="98">
                  <c:v>2.7284323003418288E-5</c:v>
                </c:pt>
                <c:pt idx="99">
                  <c:v>1.4987463613888667E-5</c:v>
                </c:pt>
                <c:pt idx="100">
                  <c:v>8.13806881999675E-6</c:v>
                </c:pt>
                <c:pt idx="101">
                  <c:v>4.3885112073907364E-6</c:v>
                </c:pt>
                <c:pt idx="102">
                  <c:v>2.3686729340906039E-6</c:v>
                </c:pt>
                <c:pt idx="103">
                  <c:v>1.2953932448128594E-6</c:v>
                </c:pt>
                <c:pt idx="104">
                  <c:v>7.3022429253997444E-7</c:v>
                </c:pt>
                <c:pt idx="105">
                  <c:v>4.3277829100443505E-7</c:v>
                </c:pt>
                <c:pt idx="106">
                  <c:v>2.7401763936561777E-7</c:v>
                </c:pt>
                <c:pt idx="107">
                  <c:v>1.8615710740894669E-7</c:v>
                </c:pt>
                <c:pt idx="108">
                  <c:v>1.3436821737997765E-7</c:v>
                </c:pt>
                <c:pt idx="109">
                  <c:v>1.0115242664236802E-7</c:v>
                </c:pt>
                <c:pt idx="110">
                  <c:v>7.7903067226995523E-8</c:v>
                </c:pt>
                <c:pt idx="111">
                  <c:v>6.0453199323048386E-8</c:v>
                </c:pt>
                <c:pt idx="112">
                  <c:v>4.6783916714107713E-8</c:v>
                </c:pt>
                <c:pt idx="113">
                  <c:v>3.5877411602327921E-8</c:v>
                </c:pt>
                <c:pt idx="114">
                  <c:v>2.7162523152059656E-8</c:v>
                </c:pt>
                <c:pt idx="115">
                  <c:v>2.0259039239683469E-8</c:v>
                </c:pt>
                <c:pt idx="116">
                  <c:v>1.4867874592239478E-8</c:v>
                </c:pt>
                <c:pt idx="117">
                  <c:v>1.0729320963872155E-8</c:v>
                </c:pt>
                <c:pt idx="118">
                  <c:v>7.6107892082798911E-9</c:v>
                </c:pt>
                <c:pt idx="119">
                  <c:v>5.3055877855488857E-9</c:v>
                </c:pt>
                <c:pt idx="120">
                  <c:v>3.6344221537187685E-9</c:v>
                </c:pt>
                <c:pt idx="121">
                  <c:v>2.4462944578354394E-9</c:v>
                </c:pt>
                <c:pt idx="122">
                  <c:v>1.6178527275743951E-9</c:v>
                </c:pt>
                <c:pt idx="123">
                  <c:v>1.0512792917204557E-9</c:v>
                </c:pt>
                <c:pt idx="124">
                  <c:v>6.7118415533262871E-10</c:v>
                </c:pt>
                <c:pt idx="125">
                  <c:v>4.2102445346846807E-10</c:v>
                </c:pt>
                <c:pt idx="126">
                  <c:v>2.5948583463050411E-10</c:v>
                </c:pt>
                <c:pt idx="127">
                  <c:v>1.5713030952800166E-10</c:v>
                </c:pt>
                <c:pt idx="128">
                  <c:v>9.3485844003564409E-11</c:v>
                </c:pt>
                <c:pt idx="129">
                  <c:v>5.4647600282974453E-11</c:v>
                </c:pt>
                <c:pt idx="130">
                  <c:v>3.1385971217747194E-11</c:v>
                </c:pt>
                <c:pt idx="131">
                  <c:v>1.7710842296257232E-11</c:v>
                </c:pt>
                <c:pt idx="132">
                  <c:v>9.8193330495212329E-12</c:v>
                </c:pt>
                <c:pt idx="133">
                  <c:v>5.3488925758994613E-12</c:v>
                </c:pt>
                <c:pt idx="134">
                  <c:v>2.862759475417567E-12</c:v>
                </c:pt>
                <c:pt idx="135">
                  <c:v>1.505375831840861E-12</c:v>
                </c:pt>
                <c:pt idx="136">
                  <c:v>7.777573215945496E-13</c:v>
                </c:pt>
                <c:pt idx="137">
                  <c:v>3.9480474654128776E-13</c:v>
                </c:pt>
                <c:pt idx="138">
                  <c:v>1.9690634460591966E-13</c:v>
                </c:pt>
                <c:pt idx="139">
                  <c:v>9.6488630300540033E-14</c:v>
                </c:pt>
                <c:pt idx="140">
                  <c:v>4.6454913899535862E-14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F049-405F-B875-4B600144F571}"/>
            </c:ext>
          </c:extLst>
        </c:ser>
        <c:ser>
          <c:idx val="48"/>
          <c:order val="48"/>
          <c:tx>
            <c:strRef>
              <c:f>Mieszanina!$BJ$1</c:f>
              <c:strCache>
                <c:ptCount val="1"/>
                <c:pt idx="0">
                  <c:v>1,39</c:v>
                </c:pt>
              </c:strCache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Mieszanina!$BJ$2:$BJ$142</c:f>
              <c:numCache>
                <c:formatCode>General</c:formatCode>
                <c:ptCount val="141"/>
                <c:pt idx="0">
                  <c:v>2.6074403493226085E-13</c:v>
                </c:pt>
                <c:pt idx="1">
                  <c:v>6.4597018695213474E-13</c:v>
                </c:pt>
                <c:pt idx="2">
                  <c:v>1.5724245864173639E-12</c:v>
                </c:pt>
                <c:pt idx="3">
                  <c:v>3.7608931347873007E-12</c:v>
                </c:pt>
                <c:pt idx="4">
                  <c:v>8.8385609560251076E-12</c:v>
                </c:pt>
                <c:pt idx="5">
                  <c:v>2.0410252195521202E-11</c:v>
                </c:pt>
                <c:pt idx="6">
                  <c:v>4.6312667726242239E-11</c:v>
                </c:pt>
                <c:pt idx="7">
                  <c:v>1.0326332276761445E-10</c:v>
                </c:pt>
                <c:pt idx="8">
                  <c:v>2.2625584457872028E-10</c:v>
                </c:pt>
                <c:pt idx="9">
                  <c:v>4.8716521292767234E-10</c:v>
                </c:pt>
                <c:pt idx="10">
                  <c:v>1.0308470281398607E-9</c:v>
                </c:pt>
                <c:pt idx="11">
                  <c:v>2.143761898296057E-9</c:v>
                </c:pt>
                <c:pt idx="12">
                  <c:v>4.3817857975846321E-9</c:v>
                </c:pt>
                <c:pt idx="13">
                  <c:v>8.8034315249465494E-9</c:v>
                </c:pt>
                <c:pt idx="14">
                  <c:v>1.738683004070758E-8</c:v>
                </c:pt>
                <c:pt idx="15">
                  <c:v>3.3760319148136446E-8</c:v>
                </c:pt>
                <c:pt idx="16">
                  <c:v>6.4457150918514078E-8</c:v>
                </c:pt>
                <c:pt idx="17">
                  <c:v>1.2102842504069628E-7</c:v>
                </c:pt>
                <c:pt idx="18">
                  <c:v>2.2353396808098121E-7</c:v>
                </c:pt>
                <c:pt idx="19">
                  <c:v>4.0620486311652546E-7</c:v>
                </c:pt>
                <c:pt idx="20">
                  <c:v>7.2647039994647381E-7</c:v>
                </c:pt>
                <c:pt idx="21">
                  <c:v>1.2791185582741856E-6</c:v>
                </c:pt>
                <c:pt idx="22">
                  <c:v>2.2181889957456052E-6</c:v>
                </c:pt>
                <c:pt idx="23">
                  <c:v>3.7903949616014273E-6</c:v>
                </c:pt>
                <c:pt idx="24">
                  <c:v>6.3856083262494786E-6</c:v>
                </c:pt>
                <c:pt idx="25">
                  <c:v>1.0612480154039785E-5</c:v>
                </c:pt>
                <c:pt idx="26">
                  <c:v>1.7410990414040275E-5</c:v>
                </c:pt>
                <c:pt idx="27">
                  <c:v>2.8219163278057218E-5</c:v>
                </c:pt>
                <c:pt idx="28">
                  <c:v>4.5219061494784547E-5</c:v>
                </c:pt>
                <c:pt idx="29">
                  <c:v>7.1698344511540501E-5</c:v>
                </c:pt>
                <c:pt idx="30">
                  <c:v>1.1257903768134208E-4</c:v>
                </c:pt>
                <c:pt idx="31">
                  <c:v>1.7518540494472831E-4</c:v>
                </c:pt>
                <c:pt idx="32">
                  <c:v>2.7034800198346668E-4</c:v>
                </c:pt>
                <c:pt idx="33">
                  <c:v>4.1396989391111503E-4</c:v>
                </c:pt>
                <c:pt idx="34">
                  <c:v>6.2921032598932912E-4</c:v>
                </c:pt>
                <c:pt idx="35">
                  <c:v>9.4946448390721011E-4</c:v>
                </c:pt>
                <c:pt idx="36">
                  <c:v>1.4223252085231715E-3</c:v>
                </c:pt>
                <c:pt idx="37">
                  <c:v>2.1146893866939077E-3</c:v>
                </c:pt>
                <c:pt idx="38">
                  <c:v>3.1191005815226847E-3</c:v>
                </c:pt>
                <c:pt idx="39">
                  <c:v>4.5612814343408033E-3</c:v>
                </c:pt>
                <c:pt idx="40">
                  <c:v>6.6085884315255257E-3</c:v>
                </c:pt>
                <c:pt idx="41">
                  <c:v>9.4788105059100437E-3</c:v>
                </c:pt>
                <c:pt idx="42">
                  <c:v>1.3448340424369487E-2</c:v>
                </c:pt>
                <c:pt idx="43">
                  <c:v>1.8858306241560253E-2</c:v>
                </c:pt>
                <c:pt idx="44">
                  <c:v>2.6116820365262972E-2</c:v>
                </c:pt>
                <c:pt idx="45">
                  <c:v>3.5695176699805785E-2</c:v>
                </c:pt>
                <c:pt idx="46">
                  <c:v>4.8115715772081187E-2</c:v>
                </c:pt>
                <c:pt idx="47">
                  <c:v>6.3929305123853683E-2</c:v>
                </c:pt>
                <c:pt idx="48">
                  <c:v>8.3681051843346468E-2</c:v>
                </c:pt>
                <c:pt idx="49">
                  <c:v>0.10786403176091895</c:v>
                </c:pt>
                <c:pt idx="50">
                  <c:v>0.136862460775768</c:v>
                </c:pt>
                <c:pt idx="51">
                  <c:v>0.17088771760774532</c:v>
                </c:pt>
                <c:pt idx="52">
                  <c:v>0.20991270937636508</c:v>
                </c:pt>
                <c:pt idx="53">
                  <c:v>0.2536119088545718</c:v>
                </c:pt>
                <c:pt idx="54">
                  <c:v>0.30131558795496727</c:v>
                </c:pt>
                <c:pt idx="55">
                  <c:v>0.35198694473786191</c:v>
                </c:pt>
                <c:pt idx="56">
                  <c:v>0.40422969093863298</c:v>
                </c:pt>
                <c:pt idx="57">
                  <c:v>0.45633113835397021</c:v>
                </c:pt>
                <c:pt idx="58">
                  <c:v>0.50634204533208915</c:v>
                </c:pt>
                <c:pt idx="59">
                  <c:v>0.55218987209437431</c:v>
                </c:pt>
                <c:pt idx="60">
                  <c:v>0.59181728407979928</c:v>
                </c:pt>
                <c:pt idx="61">
                  <c:v>0.62333350578761126</c:v>
                </c:pt>
                <c:pt idx="62">
                  <c:v>0.64516322829887596</c:v>
                </c:pt>
                <c:pt idx="63">
                  <c:v>0.65617681814586148</c:v>
                </c:pt>
                <c:pt idx="64">
                  <c:v>0.65578687611086273</c:v>
                </c:pt>
                <c:pt idx="65">
                  <c:v>0.64399968594184709</c:v>
                </c:pt>
                <c:pt idx="66">
                  <c:v>0.6214153196714135</c:v>
                </c:pt>
                <c:pt idx="67">
                  <c:v>0.58917635419023384</c:v>
                </c:pt>
                <c:pt idx="68">
                  <c:v>0.54887134929529313</c:v>
                </c:pt>
                <c:pt idx="69">
                  <c:v>0.50240448588186881</c:v>
                </c:pt>
                <c:pt idx="70">
                  <c:v>0.45184628716093755</c:v>
                </c:pt>
                <c:pt idx="71">
                  <c:v>0.39928168577208006</c:v>
                </c:pt>
                <c:pt idx="72">
                  <c:v>0.3466707835640353</c:v>
                </c:pt>
                <c:pt idx="73">
                  <c:v>0.29573478498824385</c:v>
                </c:pt>
                <c:pt idx="74">
                  <c:v>0.24787537017843328</c:v>
                </c:pt>
                <c:pt idx="75">
                  <c:v>0.20413097038739383</c:v>
                </c:pt>
                <c:pt idx="76">
                  <c:v>0.1651687846968159</c:v>
                </c:pt>
                <c:pt idx="77">
                  <c:v>0.13130757243208618</c:v>
                </c:pt>
                <c:pt idx="78">
                  <c:v>0.10256368755571413</c:v>
                </c:pt>
                <c:pt idx="79">
                  <c:v>7.8711645639993735E-2</c:v>
                </c:pt>
                <c:pt idx="80">
                  <c:v>5.9350642801159585E-2</c:v>
                </c:pt>
                <c:pt idx="81">
                  <c:v>4.396960620039525E-2</c:v>
                </c:pt>
                <c:pt idx="82">
                  <c:v>3.2005171570606533E-2</c:v>
                </c:pt>
                <c:pt idx="83">
                  <c:v>2.2889060490729033E-2</c:v>
                </c:pt>
                <c:pt idx="84">
                  <c:v>1.6083325700843094E-2</c:v>
                </c:pt>
                <c:pt idx="85">
                  <c:v>1.110359906210141E-2</c:v>
                </c:pt>
                <c:pt idx="86">
                  <c:v>7.5316783906028374E-3</c:v>
                </c:pt>
                <c:pt idx="87">
                  <c:v>5.019495591184424E-3</c:v>
                </c:pt>
                <c:pt idx="88">
                  <c:v>3.2867694012765933E-3</c:v>
                </c:pt>
                <c:pt idx="89">
                  <c:v>2.1145613965914368E-3</c:v>
                </c:pt>
                <c:pt idx="90">
                  <c:v>1.3366425054641118E-3</c:v>
                </c:pt>
                <c:pt idx="91">
                  <c:v>8.3015241180585159E-4</c:v>
                </c:pt>
                <c:pt idx="92">
                  <c:v>5.0658785001119128E-4</c:v>
                </c:pt>
                <c:pt idx="93">
                  <c:v>3.0375150233055622E-4</c:v>
                </c:pt>
                <c:pt idx="94">
                  <c:v>1.7896633707085717E-4</c:v>
                </c:pt>
                <c:pt idx="95">
                  <c:v>1.0362260273916215E-4</c:v>
                </c:pt>
                <c:pt idx="96">
                  <c:v>5.8971527608903163E-5</c:v>
                </c:pt>
                <c:pt idx="97">
                  <c:v>3.2996679300850122E-5</c:v>
                </c:pt>
                <c:pt idx="98">
                  <c:v>1.8162807440070598E-5</c:v>
                </c:pt>
                <c:pt idx="99">
                  <c:v>9.8451471043370308E-6</c:v>
                </c:pt>
                <c:pt idx="100">
                  <c:v>5.2647537522219446E-6</c:v>
                </c:pt>
                <c:pt idx="101">
                  <c:v>2.7864078915741291E-6</c:v>
                </c:pt>
                <c:pt idx="102">
                  <c:v>1.4676456575268366E-6</c:v>
                </c:pt>
                <c:pt idx="103">
                  <c:v>7.7634827928606186E-7</c:v>
                </c:pt>
                <c:pt idx="104">
                  <c:v>4.1818076395792366E-7</c:v>
                </c:pt>
                <c:pt idx="105">
                  <c:v>2.3364179671705383E-7</c:v>
                </c:pt>
                <c:pt idx="106">
                  <c:v>1.3806000893906772E-7</c:v>
                </c:pt>
                <c:pt idx="107">
                  <c:v>8.7411444311856193E-8</c:v>
                </c:pt>
                <c:pt idx="108">
                  <c:v>5.9279600823650891E-8</c:v>
                </c:pt>
                <c:pt idx="109">
                  <c:v>4.2483402811722023E-8</c:v>
                </c:pt>
                <c:pt idx="110">
                  <c:v>3.1551326867049805E-8</c:v>
                </c:pt>
                <c:pt idx="111">
                  <c:v>2.38432283052328E-8</c:v>
                </c:pt>
                <c:pt idx="112">
                  <c:v>1.808625925578472E-8</c:v>
                </c:pt>
                <c:pt idx="113">
                  <c:v>1.3649079544788986E-8</c:v>
                </c:pt>
                <c:pt idx="114">
                  <c:v>1.0192641233878921E-8</c:v>
                </c:pt>
                <c:pt idx="115">
                  <c:v>7.5082692397657864E-9</c:v>
                </c:pt>
                <c:pt idx="116">
                  <c:v>5.4461935353125323E-9</c:v>
                </c:pt>
                <c:pt idx="117">
                  <c:v>3.8861226761369174E-9</c:v>
                </c:pt>
                <c:pt idx="118">
                  <c:v>2.7262882094777055E-9</c:v>
                </c:pt>
                <c:pt idx="119">
                  <c:v>1.8798674244970312E-9</c:v>
                </c:pt>
                <c:pt idx="120">
                  <c:v>1.2738267455669597E-9</c:v>
                </c:pt>
                <c:pt idx="121">
                  <c:v>8.4816684173995949E-10</c:v>
                </c:pt>
                <c:pt idx="122">
                  <c:v>5.5490426855343948E-10</c:v>
                </c:pt>
                <c:pt idx="123">
                  <c:v>3.56704536111749E-10</c:v>
                </c:pt>
                <c:pt idx="124">
                  <c:v>2.2529230799661569E-10</c:v>
                </c:pt>
                <c:pt idx="125">
                  <c:v>1.3980658292047209E-10</c:v>
                </c:pt>
                <c:pt idx="126">
                  <c:v>8.5241366392310382E-11</c:v>
                </c:pt>
                <c:pt idx="127">
                  <c:v>5.1063856417005534E-11</c:v>
                </c:pt>
                <c:pt idx="128">
                  <c:v>3.0054993613104896E-11</c:v>
                </c:pt>
                <c:pt idx="129">
                  <c:v>1.7380375709288042E-11</c:v>
                </c:pt>
                <c:pt idx="130">
                  <c:v>9.8750883288485805E-12</c:v>
                </c:pt>
                <c:pt idx="131">
                  <c:v>5.5126703842332961E-12</c:v>
                </c:pt>
                <c:pt idx="132">
                  <c:v>3.0235852344518662E-12</c:v>
                </c:pt>
                <c:pt idx="133">
                  <c:v>1.6293768023245098E-12</c:v>
                </c:pt>
                <c:pt idx="134">
                  <c:v>8.6270029871753231E-13</c:v>
                </c:pt>
                <c:pt idx="135">
                  <c:v>4.4878410347036434E-13</c:v>
                </c:pt>
                <c:pt idx="136">
                  <c:v>2.2937922145253824E-13</c:v>
                </c:pt>
                <c:pt idx="137">
                  <c:v>1.1518867243418228E-13</c:v>
                </c:pt>
                <c:pt idx="138">
                  <c:v>5.6833520609766666E-14</c:v>
                </c:pt>
                <c:pt idx="139">
                  <c:v>2.7551067676921439E-14</c:v>
                </c:pt>
                <c:pt idx="140">
                  <c:v>1.3122343265294763E-14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F049-405F-B875-4B600144F571}"/>
            </c:ext>
          </c:extLst>
        </c:ser>
        <c:ser>
          <c:idx val="49"/>
          <c:order val="49"/>
          <c:tx>
            <c:strRef>
              <c:f>Mieszanina!$BK$1</c:f>
              <c:strCache>
                <c:ptCount val="1"/>
                <c:pt idx="0">
                  <c:v>1,42</c:v>
                </c:pt>
              </c:strCache>
            </c:strRef>
          </c:tx>
          <c:spPr>
            <a:solidFill>
              <a:schemeClr val="accent2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Mieszanina!$BK$2:$BK$142</c:f>
              <c:numCache>
                <c:formatCode>General</c:formatCode>
                <c:ptCount val="141"/>
                <c:pt idx="0">
                  <c:v>7.0950259497778154E-13</c:v>
                </c:pt>
                <c:pt idx="1">
                  <c:v>1.7387677363144759E-12</c:v>
                </c:pt>
                <c:pt idx="2">
                  <c:v>4.1867988473418446E-12</c:v>
                </c:pt>
                <c:pt idx="3">
                  <c:v>9.9055521687567671E-12</c:v>
                </c:pt>
                <c:pt idx="4">
                  <c:v>2.3026885081406823E-11</c:v>
                </c:pt>
                <c:pt idx="5">
                  <c:v>5.259643553267278E-11</c:v>
                </c:pt>
                <c:pt idx="6">
                  <c:v>1.1804505862144262E-10</c:v>
                </c:pt>
                <c:pt idx="7">
                  <c:v>2.6032552426694891E-10</c:v>
                </c:pt>
                <c:pt idx="8">
                  <c:v>5.641203627299614E-10</c:v>
                </c:pt>
                <c:pt idx="9">
                  <c:v>1.2012225256499151E-9</c:v>
                </c:pt>
                <c:pt idx="10">
                  <c:v>2.5135340295455814E-9</c:v>
                </c:pt>
                <c:pt idx="11">
                  <c:v>5.1685831502147759E-9</c:v>
                </c:pt>
                <c:pt idx="12">
                  <c:v>1.0444869464204384E-8</c:v>
                </c:pt>
                <c:pt idx="13">
                  <c:v>2.0744496464515316E-8</c:v>
                </c:pt>
                <c:pt idx="14">
                  <c:v>4.0494862209668655E-8</c:v>
                </c:pt>
                <c:pt idx="15">
                  <c:v>7.7701452777930213E-8</c:v>
                </c:pt>
                <c:pt idx="16">
                  <c:v>1.4656596475670116E-7</c:v>
                </c:pt>
                <c:pt idx="17">
                  <c:v>2.7180883923600892E-7</c:v>
                </c:pt>
                <c:pt idx="18">
                  <c:v>4.9565901380916851E-7</c:v>
                </c:pt>
                <c:pt idx="19">
                  <c:v>8.8892860155586417E-7</c:v>
                </c:pt>
                <c:pt idx="20">
                  <c:v>1.5682160374106709E-6</c:v>
                </c:pt>
                <c:pt idx="21">
                  <c:v>2.7221282523624523E-6</c:v>
                </c:pt>
                <c:pt idx="22">
                  <c:v>4.6505480813453226E-6</c:v>
                </c:pt>
                <c:pt idx="23">
                  <c:v>7.8224947823806625E-6</c:v>
                </c:pt>
                <c:pt idx="24">
                  <c:v>1.2960182161472133E-5</c:v>
                </c:pt>
                <c:pt idx="25">
                  <c:v>2.1159702572899406E-5</c:v>
                </c:pt>
                <c:pt idx="26">
                  <c:v>3.4062711418149807E-5</c:v>
                </c:pt>
                <c:pt idx="27">
                  <c:v>5.4099073372731825E-5</c:v>
                </c:pt>
                <c:pt idx="28">
                  <c:v>8.4828356704171119E-5</c:v>
                </c:pt>
                <c:pt idx="29">
                  <c:v>1.3141916843096299E-4</c:v>
                </c:pt>
                <c:pt idx="30">
                  <c:v>2.0132045931493719E-4</c:v>
                </c:pt>
                <c:pt idx="31">
                  <c:v>3.0519865113433516E-4</c:v>
                </c:pt>
                <c:pt idx="32">
                  <c:v>4.5823851045826856E-4</c:v>
                </c:pt>
                <c:pt idx="33">
                  <c:v>6.8193234878248749E-4</c:v>
                </c:pt>
                <c:pt idx="34">
                  <c:v>1.0065071769928405E-3</c:v>
                </c:pt>
                <c:pt idx="35">
                  <c:v>1.4741553504705603E-3</c:v>
                </c:pt>
                <c:pt idx="36">
                  <c:v>2.1432295056402423E-3</c:v>
                </c:pt>
                <c:pt idx="37">
                  <c:v>3.0935218145610047E-3</c:v>
                </c:pt>
                <c:pt idx="38">
                  <c:v>4.4326527890385927E-3</c:v>
                </c:pt>
                <c:pt idx="39">
                  <c:v>6.3034284740236899E-3</c:v>
                </c:pt>
                <c:pt idx="40">
                  <c:v>8.8917746332581836E-3</c:v>
                </c:pt>
                <c:pt idx="41">
                  <c:v>1.2434522143847403E-2</c:v>
                </c:pt>
                <c:pt idx="42">
                  <c:v>1.7225918321538358E-2</c:v>
                </c:pt>
                <c:pt idx="43">
                  <c:v>2.3621319165849378E-2</c:v>
                </c:pt>
                <c:pt idx="44">
                  <c:v>3.2036151429725046E-2</c:v>
                </c:pt>
                <c:pt idx="45">
                  <c:v>4.2938021101234326E-2</c:v>
                </c:pt>
                <c:pt idx="46">
                  <c:v>5.6829901694262122E-2</c:v>
                </c:pt>
                <c:pt idx="47">
                  <c:v>7.422277217406327E-2</c:v>
                </c:pt>
                <c:pt idx="48">
                  <c:v>9.5596968153326578E-2</c:v>
                </c:pt>
                <c:pt idx="49">
                  <c:v>0.12135287478921106</c:v>
                </c:pt>
                <c:pt idx="50">
                  <c:v>0.15175334700782644</c:v>
                </c:pt>
                <c:pt idx="51">
                  <c:v>0.18686220557229746</c:v>
                </c:pt>
                <c:pt idx="52">
                  <c:v>0.22648503590980287</c:v>
                </c:pt>
                <c:pt idx="53">
                  <c:v>0.27011994776765025</c:v>
                </c:pt>
                <c:pt idx="54">
                  <c:v>0.31692655978606971</c:v>
                </c:pt>
                <c:pt idx="55">
                  <c:v>0.36572093799854827</c:v>
                </c:pt>
                <c:pt idx="56">
                  <c:v>0.41500236970150622</c:v>
                </c:pt>
                <c:pt idx="57">
                  <c:v>0.46301473624636241</c:v>
                </c:pt>
                <c:pt idx="58">
                  <c:v>0.50784115119675988</c:v>
                </c:pt>
                <c:pt idx="59">
                  <c:v>0.54752598020669951</c:v>
                </c:pt>
                <c:pt idx="60">
                  <c:v>0.5802140487050893</c:v>
                </c:pt>
                <c:pt idx="61">
                  <c:v>0.60429351639830053</c:v>
                </c:pt>
                <c:pt idx="62">
                  <c:v>0.61852720504769398</c:v>
                </c:pt>
                <c:pt idx="63">
                  <c:v>0.62215752807424929</c:v>
                </c:pt>
                <c:pt idx="64">
                  <c:v>0.6149726733435793</c:v>
                </c:pt>
                <c:pt idx="65">
                  <c:v>0.59732604620139373</c:v>
                </c:pt>
                <c:pt idx="66">
                  <c:v>0.57010656352867006</c:v>
                </c:pt>
                <c:pt idx="67">
                  <c:v>0.53466334785066771</c:v>
                </c:pt>
                <c:pt idx="68">
                  <c:v>0.49269377996424918</c:v>
                </c:pt>
                <c:pt idx="69">
                  <c:v>0.44610790953116752</c:v>
                </c:pt>
                <c:pt idx="70">
                  <c:v>0.39688433045598798</c:v>
                </c:pt>
                <c:pt idx="71">
                  <c:v>0.3469325859760109</c:v>
                </c:pt>
                <c:pt idx="72">
                  <c:v>0.29797513201824855</c:v>
                </c:pt>
                <c:pt idx="73">
                  <c:v>0.25145832796064188</c:v>
                </c:pt>
                <c:pt idx="74">
                  <c:v>0.2084975177390487</c:v>
                </c:pt>
                <c:pt idx="75">
                  <c:v>0.16985675107674239</c:v>
                </c:pt>
                <c:pt idx="76">
                  <c:v>0.13595973963662183</c:v>
                </c:pt>
                <c:pt idx="77">
                  <c:v>0.10692572985477117</c:v>
                </c:pt>
                <c:pt idx="78">
                  <c:v>8.2622347964818973E-2</c:v>
                </c:pt>
                <c:pt idx="79">
                  <c:v>6.2727135556996036E-2</c:v>
                </c:pt>
                <c:pt idx="80">
                  <c:v>4.6790247869037779E-2</c:v>
                </c:pt>
                <c:pt idx="81">
                  <c:v>3.4292305036416622E-2</c:v>
                </c:pt>
                <c:pt idx="82">
                  <c:v>2.4693294255060245E-2</c:v>
                </c:pt>
                <c:pt idx="83">
                  <c:v>1.7470368845121934E-2</c:v>
                </c:pt>
                <c:pt idx="84">
                  <c:v>1.2144106179661203E-2</c:v>
                </c:pt>
                <c:pt idx="85">
                  <c:v>8.2941008229887418E-3</c:v>
                </c:pt>
                <c:pt idx="86">
                  <c:v>5.5656164169086558E-3</c:v>
                </c:pt>
                <c:pt idx="87">
                  <c:v>3.6694207273430656E-3</c:v>
                </c:pt>
                <c:pt idx="88">
                  <c:v>2.3769623970208925E-3</c:v>
                </c:pt>
                <c:pt idx="89">
                  <c:v>1.5128237146082532E-3</c:v>
                </c:pt>
                <c:pt idx="90">
                  <c:v>9.4601240282035886E-4</c:v>
                </c:pt>
                <c:pt idx="91">
                  <c:v>5.8123298362693511E-4</c:v>
                </c:pt>
                <c:pt idx="92">
                  <c:v>3.5087551431605335E-4</c:v>
                </c:pt>
                <c:pt idx="93">
                  <c:v>2.0811983011693325E-4</c:v>
                </c:pt>
                <c:pt idx="94">
                  <c:v>1.2129598368846187E-4</c:v>
                </c:pt>
                <c:pt idx="95">
                  <c:v>6.9467105588341026E-5</c:v>
                </c:pt>
                <c:pt idx="96">
                  <c:v>3.90986195234862E-5</c:v>
                </c:pt>
                <c:pt idx="97">
                  <c:v>2.1631330825292189E-5</c:v>
                </c:pt>
                <c:pt idx="98">
                  <c:v>1.1768150525905683E-5</c:v>
                </c:pt>
                <c:pt idx="99">
                  <c:v>6.299879196364374E-6</c:v>
                </c:pt>
                <c:pt idx="100">
                  <c:v>3.3226737099642655E-6</c:v>
                </c:pt>
                <c:pt idx="101">
                  <c:v>1.7303097867277695E-6</c:v>
                </c:pt>
                <c:pt idx="102">
                  <c:v>8.9310964016614191E-7</c:v>
                </c:pt>
                <c:pt idx="103">
                  <c:v>4.5989751531451585E-7</c:v>
                </c:pt>
                <c:pt idx="104">
                  <c:v>2.3875801100713296E-7</c:v>
                </c:pt>
                <c:pt idx="105">
                  <c:v>1.2691292724424692E-7</c:v>
                </c:pt>
                <c:pt idx="106">
                  <c:v>7.0423043051399751E-8</c:v>
                </c:pt>
                <c:pt idx="107">
                  <c:v>4.1547472661577955E-8</c:v>
                </c:pt>
                <c:pt idx="108">
                  <c:v>2.6303685767511483E-8</c:v>
                </c:pt>
                <c:pt idx="109">
                  <c:v>1.7781291907775016E-8</c:v>
                </c:pt>
                <c:pt idx="110">
                  <c:v>1.2626419162814332E-8</c:v>
                </c:pt>
                <c:pt idx="111">
                  <c:v>9.233697246369518E-9</c:v>
                </c:pt>
                <c:pt idx="112">
                  <c:v>6.8373657693645076E-9</c:v>
                </c:pt>
                <c:pt idx="113">
                  <c:v>5.0652509777697634E-9</c:v>
                </c:pt>
                <c:pt idx="114">
                  <c:v>3.7256135435058288E-9</c:v>
                </c:pt>
                <c:pt idx="115">
                  <c:v>2.708345891800585E-9</c:v>
                </c:pt>
                <c:pt idx="116">
                  <c:v>1.9408167696387295E-9</c:v>
                </c:pt>
                <c:pt idx="117">
                  <c:v>1.3689873108551499E-9</c:v>
                </c:pt>
                <c:pt idx="118">
                  <c:v>9.4971328382808016E-10</c:v>
                </c:pt>
                <c:pt idx="119">
                  <c:v>6.4768908834930096E-10</c:v>
                </c:pt>
                <c:pt idx="120">
                  <c:v>4.341230255807653E-10</c:v>
                </c:pt>
                <c:pt idx="121">
                  <c:v>2.859376356526146E-10</c:v>
                </c:pt>
                <c:pt idx="122">
                  <c:v>1.850585378320896E-10</c:v>
                </c:pt>
                <c:pt idx="123">
                  <c:v>1.1768147884298712E-10</c:v>
                </c:pt>
                <c:pt idx="124">
                  <c:v>7.3528945416489777E-11</c:v>
                </c:pt>
                <c:pt idx="125">
                  <c:v>4.5139247482106824E-11</c:v>
                </c:pt>
                <c:pt idx="126">
                  <c:v>2.7226576969415292E-11</c:v>
                </c:pt>
                <c:pt idx="127">
                  <c:v>1.6135144990845554E-11</c:v>
                </c:pt>
                <c:pt idx="128">
                  <c:v>9.3949158291911038E-12</c:v>
                </c:pt>
                <c:pt idx="129">
                  <c:v>5.3746799567868952E-12</c:v>
                </c:pt>
                <c:pt idx="130">
                  <c:v>3.0210070853496671E-12</c:v>
                </c:pt>
                <c:pt idx="131">
                  <c:v>1.6683614592206685E-12</c:v>
                </c:pt>
                <c:pt idx="132">
                  <c:v>9.0524834694245597E-13</c:v>
                </c:pt>
                <c:pt idx="133">
                  <c:v>4.8259683987700565E-13</c:v>
                </c:pt>
                <c:pt idx="134">
                  <c:v>2.5277861133206714E-13</c:v>
                </c:pt>
                <c:pt idx="135">
                  <c:v>1.3008741281021482E-13</c:v>
                </c:pt>
                <c:pt idx="136">
                  <c:v>6.577628249978049E-14</c:v>
                </c:pt>
                <c:pt idx="137">
                  <c:v>3.2677021517130521E-14</c:v>
                </c:pt>
                <c:pt idx="138">
                  <c:v>1.5949779830398357E-14</c:v>
                </c:pt>
                <c:pt idx="139">
                  <c:v>7.6490237351138917E-15</c:v>
                </c:pt>
                <c:pt idx="140">
                  <c:v>3.604096507687841E-15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F049-405F-B875-4B600144F571}"/>
            </c:ext>
          </c:extLst>
        </c:ser>
        <c:ser>
          <c:idx val="50"/>
          <c:order val="50"/>
          <c:tx>
            <c:strRef>
              <c:f>Mieszanina!$BL$1</c:f>
              <c:strCache>
                <c:ptCount val="1"/>
                <c:pt idx="0">
                  <c:v>1,45</c:v>
                </c:pt>
              </c:strCache>
            </c:strRef>
          </c:tx>
          <c:spPr>
            <a:solidFill>
              <a:schemeClr val="accent3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Mieszanina!$BL$2:$BL$142</c:f>
              <c:numCache>
                <c:formatCode>General</c:formatCode>
                <c:ptCount val="141"/>
                <c:pt idx="0">
                  <c:v>1.8773169517188851E-12</c:v>
                </c:pt>
                <c:pt idx="1">
                  <c:v>4.5511739934860461E-12</c:v>
                </c:pt>
                <c:pt idx="2">
                  <c:v>1.0840713637061624E-11</c:v>
                </c:pt>
                <c:pt idx="3">
                  <c:v>2.5371319466930487E-11</c:v>
                </c:pt>
                <c:pt idx="4">
                  <c:v>5.8342041442242664E-11</c:v>
                </c:pt>
                <c:pt idx="5">
                  <c:v>1.3181863468284226E-10</c:v>
                </c:pt>
                <c:pt idx="6">
                  <c:v>2.9263925353642439E-10</c:v>
                </c:pt>
                <c:pt idx="7">
                  <c:v>6.3834254659866897E-10</c:v>
                </c:pt>
                <c:pt idx="8">
                  <c:v>1.3681899425987473E-9</c:v>
                </c:pt>
                <c:pt idx="9">
                  <c:v>2.8814936918248322E-9</c:v>
                </c:pt>
                <c:pt idx="10">
                  <c:v>5.9631612433350355E-9</c:v>
                </c:pt>
                <c:pt idx="11">
                  <c:v>1.2126457592015931E-8</c:v>
                </c:pt>
                <c:pt idx="12">
                  <c:v>2.4232779427361783E-8</c:v>
                </c:pt>
                <c:pt idx="13">
                  <c:v>4.7588357234077582E-8</c:v>
                </c:pt>
                <c:pt idx="14">
                  <c:v>9.1843061289166467E-8</c:v>
                </c:pt>
                <c:pt idx="15">
                  <c:v>1.7420655308636746E-7</c:v>
                </c:pt>
                <c:pt idx="16">
                  <c:v>3.2477665156006422E-7</c:v>
                </c:pt>
                <c:pt idx="17">
                  <c:v>5.9517326547075162E-7</c:v>
                </c:pt>
                <c:pt idx="18">
                  <c:v>1.0722208239442195E-6</c:v>
                </c:pt>
                <c:pt idx="19">
                  <c:v>1.8991554465517767E-6</c:v>
                </c:pt>
                <c:pt idx="20">
                  <c:v>3.3077802656363333E-6</c:v>
                </c:pt>
                <c:pt idx="21">
                  <c:v>5.6661794527969797E-6</c:v>
                </c:pt>
                <c:pt idx="22">
                  <c:v>9.5480534593666576E-6</c:v>
                </c:pt>
                <c:pt idx="23">
                  <c:v>1.5831489583694848E-5</c:v>
                </c:pt>
                <c:pt idx="24">
                  <c:v>2.58371022749592E-5</c:v>
                </c:pt>
                <c:pt idx="25">
                  <c:v>4.1518110129470936E-5</c:v>
                </c:pt>
                <c:pt idx="26">
                  <c:v>6.5718333864500645E-5</c:v>
                </c:pt>
                <c:pt idx="27">
                  <c:v>1.0251876055312244E-4</c:v>
                </c:pt>
                <c:pt idx="28">
                  <c:v>1.5769990399812153E-4</c:v>
                </c:pt>
                <c:pt idx="29">
                  <c:v>2.3935656917723353E-4</c:v>
                </c:pt>
                <c:pt idx="30">
                  <c:v>3.5871470402129037E-4</c:v>
                </c:pt>
                <c:pt idx="31">
                  <c:v>5.3121738613000845E-4</c:v>
                </c:pt>
                <c:pt idx="32">
                  <c:v>7.7796833920575732E-4</c:v>
                </c:pt>
                <c:pt idx="33">
                  <c:v>1.1276446734786966E-3</c:v>
                </c:pt>
                <c:pt idx="34">
                  <c:v>1.6190110644655027E-3</c:v>
                </c:pt>
                <c:pt idx="35">
                  <c:v>2.3041769846211383E-3</c:v>
                </c:pt>
                <c:pt idx="36">
                  <c:v>3.2527244639075849E-3</c:v>
                </c:pt>
                <c:pt idx="37">
                  <c:v>4.556780140035379E-3</c:v>
                </c:pt>
                <c:pt idx="38">
                  <c:v>6.3369943242687476E-3</c:v>
                </c:pt>
                <c:pt idx="39">
                  <c:v>8.7492057721986032E-3</c:v>
                </c:pt>
                <c:pt idx="40">
                  <c:v>1.199130585215093E-2</c:v>
                </c:pt>
                <c:pt idx="41">
                  <c:v>1.630947662905605E-2</c:v>
                </c:pt>
                <c:pt idx="42">
                  <c:v>2.2002592625404733E-2</c:v>
                </c:pt>
                <c:pt idx="43">
                  <c:v>2.9423201169130796E-2</c:v>
                </c:pt>
                <c:pt idx="44">
                  <c:v>3.8973214187756788E-2</c:v>
                </c:pt>
                <c:pt idx="45">
                  <c:v>5.1092358854568219E-2</c:v>
                </c:pt>
                <c:pt idx="46">
                  <c:v>6.6237655200753157E-2</c:v>
                </c:pt>
                <c:pt idx="47">
                  <c:v>8.4852807504676789E-2</c:v>
                </c:pt>
                <c:pt idx="48">
                  <c:v>0.10732745796542552</c:v>
                </c:pt>
                <c:pt idx="49">
                  <c:v>0.13394772498759949</c:v>
                </c:pt>
                <c:pt idx="50">
                  <c:v>0.16484120631400506</c:v>
                </c:pt>
                <c:pt idx="51">
                  <c:v>0.19992143901431866</c:v>
                </c:pt>
                <c:pt idx="52">
                  <c:v>0.23883835958213992</c:v>
                </c:pt>
                <c:pt idx="53">
                  <c:v>0.28094224331123835</c:v>
                </c:pt>
                <c:pt idx="54">
                  <c:v>0.3252685933657406</c:v>
                </c:pt>
                <c:pt idx="55">
                  <c:v>0.3705502699748045</c:v>
                </c:pt>
                <c:pt idx="56">
                  <c:v>0.41526074756327636</c:v>
                </c:pt>
                <c:pt idx="57">
                  <c:v>0.45768893439711039</c:v>
                </c:pt>
                <c:pt idx="58">
                  <c:v>0.49604188824416506</c:v>
                </c:pt>
                <c:pt idx="59">
                  <c:v>0.52856760297021355</c:v>
                </c:pt>
                <c:pt idx="60">
                  <c:v>0.55368651100907629</c:v>
                </c:pt>
                <c:pt idx="61">
                  <c:v>0.57011810128233342</c:v>
                </c:pt>
                <c:pt idx="62">
                  <c:v>0.57698858274712761</c:v>
                </c:pt>
                <c:pt idx="63">
                  <c:v>0.573907044191033</c:v>
                </c:pt>
                <c:pt idx="64">
                  <c:v>0.56100094468372597</c:v>
                </c:pt>
                <c:pt idx="65">
                  <c:v>0.53890655456481895</c:v>
                </c:pt>
                <c:pt idx="66">
                  <c:v>0.50871543296970578</c:v>
                </c:pt>
                <c:pt idx="67">
                  <c:v>0.47188332633270863</c:v>
                </c:pt>
                <c:pt idx="68">
                  <c:v>0.43011218727477402</c:v>
                </c:pt>
                <c:pt idx="69">
                  <c:v>0.38521871389230772</c:v>
                </c:pt>
                <c:pt idx="70">
                  <c:v>0.33900356118895164</c:v>
                </c:pt>
                <c:pt idx="71">
                  <c:v>0.293134188667385</c:v>
                </c:pt>
                <c:pt idx="72">
                  <c:v>0.2490515108056208</c:v>
                </c:pt>
                <c:pt idx="73">
                  <c:v>0.20790667555313935</c:v>
                </c:pt>
                <c:pt idx="74">
                  <c:v>0.17053008709709194</c:v>
                </c:pt>
                <c:pt idx="75">
                  <c:v>0.13743086911682903</c:v>
                </c:pt>
                <c:pt idx="76">
                  <c:v>0.10882185599054059</c:v>
                </c:pt>
                <c:pt idx="77">
                  <c:v>8.466321832013822E-2</c:v>
                </c:pt>
                <c:pt idx="78">
                  <c:v>6.4717063374444259E-2</c:v>
                </c:pt>
                <c:pt idx="79">
                  <c:v>4.860568346649289E-2</c:v>
                </c:pt>
                <c:pt idx="80">
                  <c:v>3.5867291601343144E-2</c:v>
                </c:pt>
                <c:pt idx="81">
                  <c:v>2.6004746311465297E-2</c:v>
                </c:pt>
                <c:pt idx="82">
                  <c:v>1.8524587450991656E-2</c:v>
                </c:pt>
                <c:pt idx="83">
                  <c:v>1.2965398029813511E-2</c:v>
                </c:pt>
                <c:pt idx="84">
                  <c:v>8.9158787639514788E-3</c:v>
                </c:pt>
                <c:pt idx="85">
                  <c:v>6.0239748542688515E-3</c:v>
                </c:pt>
                <c:pt idx="86">
                  <c:v>3.9989193553125251E-3</c:v>
                </c:pt>
                <c:pt idx="87">
                  <c:v>2.608210056514577E-3</c:v>
                </c:pt>
                <c:pt idx="88">
                  <c:v>1.6714100037088107E-3</c:v>
                </c:pt>
                <c:pt idx="89">
                  <c:v>1.0523599003638172E-3</c:v>
                </c:pt>
                <c:pt idx="90">
                  <c:v>6.510093617476991E-4</c:v>
                </c:pt>
                <c:pt idx="91">
                  <c:v>3.9568845716497032E-4</c:v>
                </c:pt>
                <c:pt idx="92">
                  <c:v>2.3630105823056928E-4</c:v>
                </c:pt>
                <c:pt idx="93">
                  <c:v>1.386530762327183E-4</c:v>
                </c:pt>
                <c:pt idx="94">
                  <c:v>7.9938287725667706E-5</c:v>
                </c:pt>
                <c:pt idx="95">
                  <c:v>4.5285564658931338E-5</c:v>
                </c:pt>
                <c:pt idx="96">
                  <c:v>2.5210262073630173E-5</c:v>
                </c:pt>
                <c:pt idx="97">
                  <c:v>1.3793281954740785E-5</c:v>
                </c:pt>
                <c:pt idx="98">
                  <c:v>7.4189020442111124E-6</c:v>
                </c:pt>
                <c:pt idx="99">
                  <c:v>3.9245619673034846E-6</c:v>
                </c:pt>
                <c:pt idx="100">
                  <c:v>2.0435230085063394E-6</c:v>
                </c:pt>
                <c:pt idx="101">
                  <c:v>1.0489288091369782E-6</c:v>
                </c:pt>
                <c:pt idx="102">
                  <c:v>5.3214389443954683E-7</c:v>
                </c:pt>
                <c:pt idx="103">
                  <c:v>2.6804578186367891E-7</c:v>
                </c:pt>
                <c:pt idx="104">
                  <c:v>1.3508518348544443E-7</c:v>
                </c:pt>
                <c:pt idx="105">
                  <c:v>6.8937289101891188E-8</c:v>
                </c:pt>
                <c:pt idx="106">
                  <c:v>3.6234184827163068E-8</c:v>
                </c:pt>
                <c:pt idx="107">
                  <c:v>2.0007508762078558E-8</c:v>
                </c:pt>
                <c:pt idx="108">
                  <c:v>1.1796863020304914E-8</c:v>
                </c:pt>
                <c:pt idx="109">
                  <c:v>7.4640966257419608E-9</c:v>
                </c:pt>
                <c:pt idx="110">
                  <c:v>5.0208540268230921E-9</c:v>
                </c:pt>
                <c:pt idx="111">
                  <c:v>3.5253127477092728E-9</c:v>
                </c:pt>
                <c:pt idx="112">
                  <c:v>2.5341478714883029E-9</c:v>
                </c:pt>
                <c:pt idx="113">
                  <c:v>1.8364548536922804E-9</c:v>
                </c:pt>
                <c:pt idx="114">
                  <c:v>1.3276599277571542E-9</c:v>
                </c:pt>
                <c:pt idx="115">
                  <c:v>9.5132284320557759E-10</c:v>
                </c:pt>
                <c:pt idx="116">
                  <c:v>6.7304447463082822E-10</c:v>
                </c:pt>
                <c:pt idx="117">
                  <c:v>4.6912404445101786E-10</c:v>
                </c:pt>
                <c:pt idx="118">
                  <c:v>3.2175754517534358E-10</c:v>
                </c:pt>
                <c:pt idx="119">
                  <c:v>2.1700605246077375E-10</c:v>
                </c:pt>
                <c:pt idx="120">
                  <c:v>1.4386458377437112E-10</c:v>
                </c:pt>
                <c:pt idx="121">
                  <c:v>9.3731367991266624E-11</c:v>
                </c:pt>
                <c:pt idx="122">
                  <c:v>6.0008882108028336E-11</c:v>
                </c:pt>
                <c:pt idx="123">
                  <c:v>3.7750126916299547E-11</c:v>
                </c:pt>
                <c:pt idx="124">
                  <c:v>2.3333432530530751E-11</c:v>
                </c:pt>
                <c:pt idx="125">
                  <c:v>1.4170590903087626E-11</c:v>
                </c:pt>
                <c:pt idx="126">
                  <c:v>8.4555504337765366E-12</c:v>
                </c:pt>
                <c:pt idx="127">
                  <c:v>4.957216891846034E-12</c:v>
                </c:pt>
                <c:pt idx="128">
                  <c:v>2.8554509635337864E-12</c:v>
                </c:pt>
                <c:pt idx="129">
                  <c:v>1.6160377134300688E-12</c:v>
                </c:pt>
                <c:pt idx="130">
                  <c:v>8.9860300158819308E-13</c:v>
                </c:pt>
                <c:pt idx="131">
                  <c:v>4.9093455337755273E-13</c:v>
                </c:pt>
                <c:pt idx="132">
                  <c:v>2.6352302845751121E-13</c:v>
                </c:pt>
                <c:pt idx="133">
                  <c:v>1.3898013046690902E-13</c:v>
                </c:pt>
                <c:pt idx="134">
                  <c:v>7.2015501459534336E-14</c:v>
                </c:pt>
                <c:pt idx="135">
                  <c:v>3.6663875923009171E-14</c:v>
                </c:pt>
                <c:pt idx="136">
                  <c:v>1.8339600030623341E-14</c:v>
                </c:pt>
                <c:pt idx="137">
                  <c:v>9.0132296985047946E-15</c:v>
                </c:pt>
                <c:pt idx="138">
                  <c:v>4.3522126659863113E-15</c:v>
                </c:pt>
                <c:pt idx="139">
                  <c:v>2.0648041598756341E-15</c:v>
                </c:pt>
                <c:pt idx="140">
                  <c:v>9.6246891494194165E-16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F049-405F-B875-4B600144F571}"/>
            </c:ext>
          </c:extLst>
        </c:ser>
        <c:ser>
          <c:idx val="51"/>
          <c:order val="51"/>
          <c:tx>
            <c:strRef>
              <c:f>Mieszanina!$BM$1</c:f>
              <c:strCache>
                <c:ptCount val="1"/>
                <c:pt idx="0">
                  <c:v>1,48</c:v>
                </c:pt>
              </c:strCache>
            </c:strRef>
          </c:tx>
          <c:spPr>
            <a:solidFill>
              <a:schemeClr val="accent4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Mieszanina!$BM$2:$BM$142</c:f>
              <c:numCache>
                <c:formatCode>General</c:formatCode>
                <c:ptCount val="141"/>
                <c:pt idx="0">
                  <c:v>4.8300661825478959E-12</c:v>
                </c:pt>
                <c:pt idx="1">
                  <c:v>1.158359029724866E-11</c:v>
                </c:pt>
                <c:pt idx="2">
                  <c:v>2.7294736709692713E-11</c:v>
                </c:pt>
                <c:pt idx="3">
                  <c:v>6.3191944899394309E-11</c:v>
                </c:pt>
                <c:pt idx="4">
                  <c:v>1.4374522888569605E-10</c:v>
                </c:pt>
                <c:pt idx="5">
                  <c:v>3.2127451803466239E-10</c:v>
                </c:pt>
                <c:pt idx="6">
                  <c:v>7.0552591657823501E-10</c:v>
                </c:pt>
                <c:pt idx="7">
                  <c:v>1.5223231426800876E-9</c:v>
                </c:pt>
                <c:pt idx="8">
                  <c:v>3.2274684548237142E-9</c:v>
                </c:pt>
                <c:pt idx="9">
                  <c:v>6.7233149252050034E-9</c:v>
                </c:pt>
                <c:pt idx="10">
                  <c:v>1.376186635256481E-8</c:v>
                </c:pt>
                <c:pt idx="11">
                  <c:v>2.7679049495054006E-8</c:v>
                </c:pt>
                <c:pt idx="12">
                  <c:v>5.470338136901929E-8</c:v>
                </c:pt>
                <c:pt idx="13">
                  <c:v>1.0623744189255921E-7</c:v>
                </c:pt>
                <c:pt idx="14">
                  <c:v>2.0274738143191794E-7</c:v>
                </c:pt>
                <c:pt idx="15">
                  <c:v>3.8024539934133614E-7</c:v>
                </c:pt>
                <c:pt idx="16">
                  <c:v>7.0084878805176385E-7</c:v>
                </c:pt>
                <c:pt idx="17">
                  <c:v>1.2695839999067214E-6</c:v>
                </c:pt>
                <c:pt idx="18">
                  <c:v>2.2605073072340667E-6</c:v>
                </c:pt>
                <c:pt idx="19">
                  <c:v>3.9563526856937464E-6</c:v>
                </c:pt>
                <c:pt idx="20">
                  <c:v>6.8072852136159315E-6</c:v>
                </c:pt>
                <c:pt idx="21">
                  <c:v>1.151589298324547E-5</c:v>
                </c:pt>
                <c:pt idx="22">
                  <c:v>1.9157214148892819E-5</c:v>
                </c:pt>
                <c:pt idx="23">
                  <c:v>3.1344265589966703E-5</c:v>
                </c:pt>
                <c:pt idx="24">
                  <c:v>5.0451122902413204E-5</c:v>
                </c:pt>
                <c:pt idx="25">
                  <c:v>7.9907077833840683E-5</c:v>
                </c:pt>
                <c:pt idx="26">
                  <c:v>1.2457691079133267E-4</c:v>
                </c:pt>
                <c:pt idx="27">
                  <c:v>1.9124426772196417E-4</c:v>
                </c:pt>
                <c:pt idx="28">
                  <c:v>2.8921826752703454E-4</c:v>
                </c:pt>
                <c:pt idx="29">
                  <c:v>4.3108886751753322E-4</c:v>
                </c:pt>
                <c:pt idx="30">
                  <c:v>6.3366542811459537E-4</c:v>
                </c:pt>
                <c:pt idx="31">
                  <c:v>9.191463546692855E-4</c:v>
                </c:pt>
                <c:pt idx="32">
                  <c:v>1.3165857288594848E-3</c:v>
                </c:pt>
                <c:pt idx="33">
                  <c:v>1.8637436411861373E-3</c:v>
                </c:pt>
                <c:pt idx="34">
                  <c:v>2.6094256485398384E-3</c:v>
                </c:pt>
                <c:pt idx="35">
                  <c:v>3.6164245856688342E-3</c:v>
                </c:pt>
                <c:pt idx="36">
                  <c:v>4.9651617234931396E-3</c:v>
                </c:pt>
                <c:pt idx="37">
                  <c:v>6.7580673687730186E-3</c:v>
                </c:pt>
                <c:pt idx="38">
                  <c:v>9.1246258451913777E-3</c:v>
                </c:pt>
                <c:pt idx="39">
                  <c:v>1.2226822324777658E-2</c:v>
                </c:pt>
                <c:pt idx="40">
                  <c:v>1.6264464969470725E-2</c:v>
                </c:pt>
                <c:pt idx="41">
                  <c:v>2.1479528138853985E-2</c:v>
                </c:pt>
                <c:pt idx="42">
                  <c:v>2.8158307397555E-2</c:v>
                </c:pt>
                <c:pt idx="43">
                  <c:v>3.6629857994461883E-2</c:v>
                </c:pt>
                <c:pt idx="44">
                  <c:v>4.7258993270048302E-2</c:v>
                </c:pt>
                <c:pt idx="45">
                  <c:v>6.0432150500012383E-2</c:v>
                </c:pt>
                <c:pt idx="46">
                  <c:v>7.6534787407552915E-2</c:v>
                </c:pt>
                <c:pt idx="47">
                  <c:v>9.5919721798504956E-2</c:v>
                </c:pt>
                <c:pt idx="48">
                  <c:v>0.11886698033122277</c:v>
                </c:pt>
                <c:pt idx="49">
                  <c:v>0.1455372085342527</c:v>
                </c:pt>
                <c:pt idx="50">
                  <c:v>0.17592234551202451</c:v>
                </c:pt>
                <c:pt idx="51">
                  <c:v>0.20979882677324507</c:v>
                </c:pt>
                <c:pt idx="52">
                  <c:v>0.24668973142643477</c:v>
                </c:pt>
                <c:pt idx="53">
                  <c:v>0.28584271338155753</c:v>
                </c:pt>
                <c:pt idx="54">
                  <c:v>0.32622999026446314</c:v>
                </c:pt>
                <c:pt idx="55">
                  <c:v>0.36657498204053784</c:v>
                </c:pt>
                <c:pt idx="56">
                  <c:v>0.40540745723125476</c:v>
                </c:pt>
                <c:pt idx="57">
                  <c:v>0.44114553578547455</c:v>
                </c:pt>
                <c:pt idx="58">
                  <c:v>0.47219908659756349</c:v>
                </c:pt>
                <c:pt idx="59">
                  <c:v>0.49708554507936986</c:v>
                </c:pt>
                <c:pt idx="60">
                  <c:v>0.51454658638402018</c:v>
                </c:pt>
                <c:pt idx="61">
                  <c:v>0.52365294750340308</c:v>
                </c:pt>
                <c:pt idx="62">
                  <c:v>0.52388530673069389</c:v>
                </c:pt>
                <c:pt idx="63">
                  <c:v>0.5151815188225134</c:v>
                </c:pt>
                <c:pt idx="64">
                  <c:v>0.49794437043488177</c:v>
                </c:pt>
                <c:pt idx="65">
                  <c:v>0.47300879341576019</c:v>
                </c:pt>
                <c:pt idx="66">
                  <c:v>0.4415724142793197</c:v>
                </c:pt>
                <c:pt idx="67">
                  <c:v>0.40509765719792129</c:v>
                </c:pt>
                <c:pt idx="68">
                  <c:v>0.36519670049517716</c:v>
                </c:pt>
                <c:pt idx="69">
                  <c:v>0.32351199253956714</c:v>
                </c:pt>
                <c:pt idx="70">
                  <c:v>0.28160464415455611</c:v>
                </c:pt>
                <c:pt idx="71">
                  <c:v>0.24086101983620373</c:v>
                </c:pt>
                <c:pt idx="72">
                  <c:v>0.20242468762600088</c:v>
                </c:pt>
                <c:pt idx="73">
                  <c:v>0.1671571443147013</c:v>
                </c:pt>
                <c:pt idx="74">
                  <c:v>0.13562702376659294</c:v>
                </c:pt>
                <c:pt idx="75">
                  <c:v>0.10812435250964658</c:v>
                </c:pt>
                <c:pt idx="76">
                  <c:v>8.4694203513651242E-2</c:v>
                </c:pt>
                <c:pt idx="77">
                  <c:v>6.518297710228467E-2</c:v>
                </c:pt>
                <c:pt idx="78">
                  <c:v>4.9290469649875761E-2</c:v>
                </c:pt>
                <c:pt idx="79">
                  <c:v>3.6621682087638038E-2</c:v>
                </c:pt>
                <c:pt idx="80">
                  <c:v>2.6733683908610591E-2</c:v>
                </c:pt>
                <c:pt idx="81">
                  <c:v>1.9174471154293247E-2</c:v>
                </c:pt>
                <c:pt idx="82">
                  <c:v>1.3512357674417519E-2</c:v>
                </c:pt>
                <c:pt idx="83">
                  <c:v>9.3558076192666439E-3</c:v>
                </c:pt>
                <c:pt idx="84">
                  <c:v>6.3646313246051092E-3</c:v>
                </c:pt>
                <c:pt idx="85">
                  <c:v>4.2540890039730892E-3</c:v>
                </c:pt>
                <c:pt idx="86">
                  <c:v>2.7937072337511576E-3</c:v>
                </c:pt>
                <c:pt idx="87">
                  <c:v>1.802585953099032E-3</c:v>
                </c:pt>
                <c:pt idx="88">
                  <c:v>1.1427513821509821E-3</c:v>
                </c:pt>
                <c:pt idx="89">
                  <c:v>7.1178416705058845E-4</c:v>
                </c:pt>
                <c:pt idx="90">
                  <c:v>4.355982363634743E-4</c:v>
                </c:pt>
                <c:pt idx="91">
                  <c:v>2.6191844231609926E-4</c:v>
                </c:pt>
                <c:pt idx="92">
                  <c:v>1.5473555231199047E-4</c:v>
                </c:pt>
                <c:pt idx="93">
                  <c:v>8.9817664267224394E-5</c:v>
                </c:pt>
                <c:pt idx="94">
                  <c:v>5.122566287502579E-5</c:v>
                </c:pt>
                <c:pt idx="95">
                  <c:v>2.8706459133185389E-5</c:v>
                </c:pt>
                <c:pt idx="96">
                  <c:v>1.5807377433126937E-5</c:v>
                </c:pt>
                <c:pt idx="97">
                  <c:v>8.5539783061078947E-6</c:v>
                </c:pt>
                <c:pt idx="98">
                  <c:v>4.5496425297042376E-6</c:v>
                </c:pt>
                <c:pt idx="99">
                  <c:v>2.3791355347231579E-6</c:v>
                </c:pt>
                <c:pt idx="100">
                  <c:v>1.223863259162307E-6</c:v>
                </c:pt>
                <c:pt idx="101">
                  <c:v>6.1993980809400485E-7</c:v>
                </c:pt>
                <c:pt idx="102">
                  <c:v>3.0977099527207594E-7</c:v>
                </c:pt>
                <c:pt idx="103">
                  <c:v>1.5316841009163824E-7</c:v>
                </c:pt>
                <c:pt idx="104">
                  <c:v>7.5349936207384598E-8</c:v>
                </c:pt>
                <c:pt idx="105">
                  <c:v>3.7209665500920405E-8</c:v>
                </c:pt>
                <c:pt idx="106">
                  <c:v>1.8698685348763831E-8</c:v>
                </c:pt>
                <c:pt idx="107">
                  <c:v>9.7384895904757959E-9</c:v>
                </c:pt>
                <c:pt idx="108">
                  <c:v>5.360264033979933E-9</c:v>
                </c:pt>
                <c:pt idx="109">
                  <c:v>3.1603351247869468E-9</c:v>
                </c:pt>
                <c:pt idx="110">
                  <c:v>1.9964044772157075E-9</c:v>
                </c:pt>
                <c:pt idx="111">
                  <c:v>1.3337006436882675E-9</c:v>
                </c:pt>
                <c:pt idx="112">
                  <c:v>9.2407280360630239E-10</c:v>
                </c:pt>
                <c:pt idx="113">
                  <c:v>6.519170832996191E-10</c:v>
                </c:pt>
                <c:pt idx="114">
                  <c:v>4.6186396250302745E-10</c:v>
                </c:pt>
                <c:pt idx="115">
                  <c:v>3.2563501478470215E-10</c:v>
                </c:pt>
                <c:pt idx="116">
                  <c:v>2.2722194010381194E-10</c:v>
                </c:pt>
                <c:pt idx="117">
                  <c:v>1.5641597267065239E-10</c:v>
                </c:pt>
                <c:pt idx="118">
                  <c:v>1.0603167456559973E-10</c:v>
                </c:pt>
                <c:pt idx="119">
                  <c:v>7.0708795548746012E-11</c:v>
                </c:pt>
                <c:pt idx="120">
                  <c:v>4.6360736239513287E-11</c:v>
                </c:pt>
                <c:pt idx="121">
                  <c:v>2.9876615626126941E-11</c:v>
                </c:pt>
                <c:pt idx="122">
                  <c:v>1.8920924708211588E-11</c:v>
                </c:pt>
                <c:pt idx="123">
                  <c:v>1.1774495558076477E-11</c:v>
                </c:pt>
                <c:pt idx="124">
                  <c:v>7.1996067577381082E-12</c:v>
                </c:pt>
                <c:pt idx="125">
                  <c:v>4.3254310947569717E-12</c:v>
                </c:pt>
                <c:pt idx="126">
                  <c:v>2.553273784114266E-12</c:v>
                </c:pt>
                <c:pt idx="127">
                  <c:v>1.4808429749393859E-12</c:v>
                </c:pt>
                <c:pt idx="128">
                  <c:v>8.4384409964621945E-13</c:v>
                </c:pt>
                <c:pt idx="129">
                  <c:v>4.7245003540224371E-13</c:v>
                </c:pt>
                <c:pt idx="130">
                  <c:v>2.5988989530447165E-13</c:v>
                </c:pt>
                <c:pt idx="131">
                  <c:v>1.4046314981990754E-13</c:v>
                </c:pt>
                <c:pt idx="132">
                  <c:v>7.4588989877942663E-14</c:v>
                </c:pt>
                <c:pt idx="133">
                  <c:v>3.8915826610665122E-14</c:v>
                </c:pt>
                <c:pt idx="134">
                  <c:v>1.9948807916065805E-14</c:v>
                </c:pt>
                <c:pt idx="135">
                  <c:v>1.004723965201489E-14</c:v>
                </c:pt>
                <c:pt idx="136">
                  <c:v>4.9718232523453551E-15</c:v>
                </c:pt>
                <c:pt idx="137">
                  <c:v>2.4172618528912334E-15</c:v>
                </c:pt>
                <c:pt idx="138">
                  <c:v>1.1547043667861537E-15</c:v>
                </c:pt>
                <c:pt idx="139">
                  <c:v>5.4194723839365069E-16</c:v>
                </c:pt>
                <c:pt idx="140">
                  <c:v>2.4990922922625588E-16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F049-405F-B875-4B600144F571}"/>
            </c:ext>
          </c:extLst>
        </c:ser>
        <c:ser>
          <c:idx val="52"/>
          <c:order val="52"/>
          <c:tx>
            <c:strRef>
              <c:f>Mieszanina!$BN$1</c:f>
              <c:strCache>
                <c:ptCount val="1"/>
                <c:pt idx="0">
                  <c:v>1,51</c:v>
                </c:pt>
              </c:strCache>
            </c:strRef>
          </c:tx>
          <c:spPr>
            <a:solidFill>
              <a:schemeClr val="accent5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Mieszanina!$BN$2:$BN$142</c:f>
              <c:numCache>
                <c:formatCode>General</c:formatCode>
                <c:ptCount val="141"/>
                <c:pt idx="0">
                  <c:v>1.208348176294479E-11</c:v>
                </c:pt>
                <c:pt idx="1">
                  <c:v>2.8667551329677364E-11</c:v>
                </c:pt>
                <c:pt idx="2">
                  <c:v>6.6824031524794221E-11</c:v>
                </c:pt>
                <c:pt idx="3">
                  <c:v>1.5304506459671597E-10</c:v>
                </c:pt>
                <c:pt idx="4">
                  <c:v>3.4439101323744749E-10</c:v>
                </c:pt>
                <c:pt idx="5">
                  <c:v>7.6143290784786709E-10</c:v>
                </c:pt>
                <c:pt idx="6">
                  <c:v>1.6540959419835667E-9</c:v>
                </c:pt>
                <c:pt idx="7">
                  <c:v>3.5305410466086774E-9</c:v>
                </c:pt>
                <c:pt idx="8">
                  <c:v>7.4041662275354783E-9</c:v>
                </c:pt>
                <c:pt idx="9">
                  <c:v>1.5256988825958832E-8</c:v>
                </c:pt>
                <c:pt idx="10">
                  <c:v>3.0890397138289985E-8</c:v>
                </c:pt>
                <c:pt idx="11">
                  <c:v>6.1453316533657765E-8</c:v>
                </c:pt>
                <c:pt idx="12">
                  <c:v>1.2012701069476113E-7</c:v>
                </c:pt>
                <c:pt idx="13">
                  <c:v>2.3073702406391307E-7</c:v>
                </c:pt>
                <c:pt idx="14">
                  <c:v>4.3549651199050868E-7</c:v>
                </c:pt>
                <c:pt idx="15">
                  <c:v>8.0770818084291302E-7</c:v>
                </c:pt>
                <c:pt idx="16">
                  <c:v>1.4721122018418393E-6</c:v>
                </c:pt>
                <c:pt idx="17">
                  <c:v>2.636703875355146E-6</c:v>
                </c:pt>
                <c:pt idx="18">
                  <c:v>4.6412722790329537E-6</c:v>
                </c:pt>
                <c:pt idx="19">
                  <c:v>8.0295994617059628E-6</c:v>
                </c:pt>
                <c:pt idx="20">
                  <c:v>1.3654110866779854E-5</c:v>
                </c:pt>
                <c:pt idx="21">
                  <c:v>2.2823596382276054E-5</c:v>
                </c:pt>
                <c:pt idx="22">
                  <c:v>3.7506149936656728E-5</c:v>
                </c:pt>
                <c:pt idx="23">
                  <c:v>6.0600355130298374E-5</c:v>
                </c:pt>
                <c:pt idx="24">
                  <c:v>9.6287617934175544E-5</c:v>
                </c:pt>
                <c:pt idx="25">
                  <c:v>1.5047716276019458E-4</c:v>
                </c:pt>
                <c:pt idx="26">
                  <c:v>2.3135257850045659E-4</c:v>
                </c:pt>
                <c:pt idx="27">
                  <c:v>3.5002538884005131E-4</c:v>
                </c:pt>
                <c:pt idx="28">
                  <c:v>5.2129799004145972E-4</c:v>
                </c:pt>
                <c:pt idx="29">
                  <c:v>7.6453714996514558E-4</c:v>
                </c:pt>
                <c:pt idx="30">
                  <c:v>1.1046622424741533E-3</c:v>
                </c:pt>
                <c:pt idx="31">
                  <c:v>1.5732615804995023E-3</c:v>
                </c:pt>
                <c:pt idx="32">
                  <c:v>2.2098667181641969E-3</c:v>
                </c:pt>
                <c:pt idx="33">
                  <c:v>3.0634373208820254E-3</c:v>
                </c:pt>
                <c:pt idx="34">
                  <c:v>4.1941334845264373E-3</c:v>
                </c:pt>
                <c:pt idx="35">
                  <c:v>5.6754688828607909E-3</c:v>
                </c:pt>
                <c:pt idx="36">
                  <c:v>7.596932559875539E-3</c:v>
                </c:pt>
                <c:pt idx="37">
                  <c:v>1.0067121539964599E-2</c:v>
                </c:pt>
                <c:pt idx="38">
                  <c:v>1.3217322118720865E-2</c:v>
                </c:pt>
                <c:pt idx="39">
                  <c:v>1.7205300892641641E-2</c:v>
                </c:pt>
                <c:pt idx="40">
                  <c:v>2.2218815219065623E-2</c:v>
                </c:pt>
                <c:pt idx="41">
                  <c:v>2.847804397971021E-2</c:v>
                </c:pt>
                <c:pt idx="42">
                  <c:v>3.623581532656231E-2</c:v>
                </c:pt>
                <c:pt idx="43">
                  <c:v>4.5774237142005986E-2</c:v>
                </c:pt>
                <c:pt idx="44">
                  <c:v>5.7396208342582855E-2</c:v>
                </c:pt>
                <c:pt idx="45">
                  <c:v>7.1410403179849438E-2</c:v>
                </c:pt>
                <c:pt idx="46">
                  <c:v>8.8108761584806267E-2</c:v>
                </c:pt>
                <c:pt idx="47">
                  <c:v>0.10773633214497511</c:v>
                </c:pt>
                <c:pt idx="48">
                  <c:v>0.13045448051921593</c:v>
                </c:pt>
                <c:pt idx="49">
                  <c:v>0.15629989030585573</c:v>
                </c:pt>
                <c:pt idx="50">
                  <c:v>0.18514325219956873</c:v>
                </c:pt>
                <c:pt idx="51">
                  <c:v>0.21665279536011411</c:v>
                </c:pt>
                <c:pt idx="52">
                  <c:v>0.25026856423694033</c:v>
                </c:pt>
                <c:pt idx="53">
                  <c:v>0.28519331173390272</c:v>
                </c:pt>
                <c:pt idx="54">
                  <c:v>0.32040488406377021</c:v>
                </c:pt>
                <c:pt idx="55">
                  <c:v>0.35469298386596837</c:v>
                </c:pt>
                <c:pt idx="56">
                  <c:v>0.38672037485988153</c:v>
                </c:pt>
                <c:pt idx="57">
                  <c:v>0.41510528202735653</c:v>
                </c:pt>
                <c:pt idx="58">
                  <c:v>0.43851844254505251</c:v>
                </c:pt>
                <c:pt idx="59">
                  <c:v>0.45578553742949379</c:v>
                </c:pt>
                <c:pt idx="60">
                  <c:v>0.46598410480591568</c:v>
                </c:pt>
                <c:pt idx="61">
                  <c:v>0.46852387528649753</c:v>
                </c:pt>
                <c:pt idx="62">
                  <c:v>0.46320091275859554</c:v>
                </c:pt>
                <c:pt idx="63">
                  <c:v>0.45021884384485467</c:v>
                </c:pt>
                <c:pt idx="64">
                  <c:v>0.43017440410171198</c:v>
                </c:pt>
                <c:pt idx="65">
                  <c:v>0.40400891144767037</c:v>
                </c:pt>
                <c:pt idx="66">
                  <c:v>0.37293140884884046</c:v>
                </c:pt>
                <c:pt idx="67">
                  <c:v>0.33832246018861234</c:v>
                </c:pt>
                <c:pt idx="68">
                  <c:v>0.30162946581095651</c:v>
                </c:pt>
                <c:pt idx="69">
                  <c:v>0.26426466833142909</c:v>
                </c:pt>
                <c:pt idx="70">
                  <c:v>0.22751580382398026</c:v>
                </c:pt>
                <c:pt idx="71">
                  <c:v>0.19247692553721435</c:v>
                </c:pt>
                <c:pt idx="72">
                  <c:v>0.16000376570570807</c:v>
                </c:pt>
                <c:pt idx="73">
                  <c:v>0.13069465323109572</c:v>
                </c:pt>
                <c:pt idx="74">
                  <c:v>0.10489498171878742</c:v>
                </c:pt>
                <c:pt idx="75">
                  <c:v>8.2720912245358616E-2</c:v>
                </c:pt>
                <c:pt idx="76">
                  <c:v>6.4096614685639389E-2</c:v>
                </c:pt>
                <c:pt idx="77">
                  <c:v>4.8798934535771187E-2</c:v>
                </c:pt>
                <c:pt idx="78">
                  <c:v>3.6503796561350853E-2</c:v>
                </c:pt>
                <c:pt idx="79">
                  <c:v>2.6829693698512812E-2</c:v>
                </c:pt>
                <c:pt idx="80">
                  <c:v>1.9374984665842539E-2</c:v>
                </c:pt>
                <c:pt idx="81">
                  <c:v>1.3747171664661474E-2</c:v>
                </c:pt>
                <c:pt idx="82">
                  <c:v>9.5836367795278671E-3</c:v>
                </c:pt>
                <c:pt idx="83">
                  <c:v>6.5643427915538033E-3</c:v>
                </c:pt>
                <c:pt idx="84">
                  <c:v>4.4176895877632329E-3</c:v>
                </c:pt>
                <c:pt idx="85">
                  <c:v>2.9210667038785296E-3</c:v>
                </c:pt>
                <c:pt idx="86">
                  <c:v>1.8977086216820848E-3</c:v>
                </c:pt>
                <c:pt idx="87">
                  <c:v>1.2113201734075358E-3</c:v>
                </c:pt>
                <c:pt idx="88">
                  <c:v>7.5967784488362503E-4</c:v>
                </c:pt>
                <c:pt idx="89">
                  <c:v>4.6810250364848958E-4</c:v>
                </c:pt>
                <c:pt idx="90">
                  <c:v>2.8339592468295182E-4</c:v>
                </c:pt>
                <c:pt idx="91">
                  <c:v>1.6857295161555049E-4</c:v>
                </c:pt>
                <c:pt idx="92">
                  <c:v>9.8520134513094143E-5</c:v>
                </c:pt>
                <c:pt idx="93">
                  <c:v>5.6572738640754599E-5</c:v>
                </c:pt>
                <c:pt idx="94">
                  <c:v>3.1918231308068065E-5</c:v>
                </c:pt>
                <c:pt idx="95">
                  <c:v>1.7694072075312905E-5</c:v>
                </c:pt>
                <c:pt idx="96">
                  <c:v>9.6380392588321385E-6</c:v>
                </c:pt>
                <c:pt idx="97">
                  <c:v>5.1587928449618867E-6</c:v>
                </c:pt>
                <c:pt idx="98">
                  <c:v>2.7136533612294706E-6</c:v>
                </c:pt>
                <c:pt idx="99">
                  <c:v>1.403122203458735E-6</c:v>
                </c:pt>
                <c:pt idx="100">
                  <c:v>7.1339667279447701E-7</c:v>
                </c:pt>
                <c:pt idx="101">
                  <c:v>3.5690275558764924E-7</c:v>
                </c:pt>
                <c:pt idx="102">
                  <c:v>1.7590241390640223E-7</c:v>
                </c:pt>
                <c:pt idx="103">
                  <c:v>8.5590195700075279E-8</c:v>
                </c:pt>
                <c:pt idx="104">
                  <c:v>4.1269912079293074E-8</c:v>
                </c:pt>
                <c:pt idx="105">
                  <c:v>1.9845973123201845E-8</c:v>
                </c:pt>
                <c:pt idx="106">
                  <c:v>9.6166526343876065E-9</c:v>
                </c:pt>
                <c:pt idx="107">
                  <c:v>4.7677161274733529E-9</c:v>
                </c:pt>
                <c:pt idx="108">
                  <c:v>2.4654774632256139E-9</c:v>
                </c:pt>
                <c:pt idx="109">
                  <c:v>1.3546889325610173E-9</c:v>
                </c:pt>
                <c:pt idx="110">
                  <c:v>7.9867934207534005E-10</c:v>
                </c:pt>
                <c:pt idx="111">
                  <c:v>5.0302078459050917E-10</c:v>
                </c:pt>
                <c:pt idx="112">
                  <c:v>3.3305366947895972E-10</c:v>
                </c:pt>
                <c:pt idx="113">
                  <c:v>2.2727994460928951E-10</c:v>
                </c:pt>
                <c:pt idx="114">
                  <c:v>1.5713981705837577E-10</c:v>
                </c:pt>
                <c:pt idx="115">
                  <c:v>1.0873845811666592E-10</c:v>
                </c:pt>
                <c:pt idx="116">
                  <c:v>7.4725761331513748E-11</c:v>
                </c:pt>
                <c:pt idx="117">
                  <c:v>5.0760810333091025E-11</c:v>
                </c:pt>
                <c:pt idx="118">
                  <c:v>3.3993489995202471E-11</c:v>
                </c:pt>
                <c:pt idx="119">
                  <c:v>2.2408716376750941E-11</c:v>
                </c:pt>
                <c:pt idx="120">
                  <c:v>1.4528716510930726E-11</c:v>
                </c:pt>
                <c:pt idx="121">
                  <c:v>9.2602878396843763E-12</c:v>
                </c:pt>
                <c:pt idx="122">
                  <c:v>5.8009242597014746E-12</c:v>
                </c:pt>
                <c:pt idx="123">
                  <c:v>3.5709517320488859E-12</c:v>
                </c:pt>
                <c:pt idx="124">
                  <c:v>2.159986651579892E-12</c:v>
                </c:pt>
                <c:pt idx="125">
                  <c:v>1.2837483240996108E-12</c:v>
                </c:pt>
                <c:pt idx="126">
                  <c:v>7.4965292971032841E-13</c:v>
                </c:pt>
                <c:pt idx="127">
                  <c:v>4.3011691171899809E-13</c:v>
                </c:pt>
                <c:pt idx="128">
                  <c:v>2.4246867411212957E-13</c:v>
                </c:pt>
                <c:pt idx="129">
                  <c:v>1.3429687474747538E-13</c:v>
                </c:pt>
                <c:pt idx="130">
                  <c:v>7.3083004753302367E-14</c:v>
                </c:pt>
                <c:pt idx="131">
                  <c:v>3.9075684308862202E-14</c:v>
                </c:pt>
                <c:pt idx="132">
                  <c:v>2.0527507440215693E-14</c:v>
                </c:pt>
                <c:pt idx="133">
                  <c:v>1.0595101420397307E-14</c:v>
                </c:pt>
                <c:pt idx="134">
                  <c:v>5.3729550569682677E-15</c:v>
                </c:pt>
                <c:pt idx="135">
                  <c:v>2.6770743954447936E-15</c:v>
                </c:pt>
                <c:pt idx="136">
                  <c:v>1.3105294662061229E-15</c:v>
                </c:pt>
                <c:pt idx="137">
                  <c:v>6.3033619139163613E-16</c:v>
                </c:pt>
                <c:pt idx="138">
                  <c:v>2.9787687704978884E-16</c:v>
                </c:pt>
                <c:pt idx="139">
                  <c:v>1.3830581243425334E-16</c:v>
                </c:pt>
                <c:pt idx="140">
                  <c:v>6.3093288107491533E-17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F049-405F-B875-4B600144F571}"/>
            </c:ext>
          </c:extLst>
        </c:ser>
        <c:ser>
          <c:idx val="53"/>
          <c:order val="53"/>
          <c:tx>
            <c:strRef>
              <c:f>Mieszanina!$BO$1</c:f>
              <c:strCache>
                <c:ptCount val="1"/>
                <c:pt idx="0">
                  <c:v>1,54</c:v>
                </c:pt>
              </c:strCache>
            </c:strRef>
          </c:tx>
          <c:spPr>
            <a:solidFill>
              <a:schemeClr val="accent6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Mieszanina!$BO$2:$BO$142</c:f>
              <c:numCache>
                <c:formatCode>General</c:formatCode>
                <c:ptCount val="141"/>
                <c:pt idx="0">
                  <c:v>2.9393337845513341E-11</c:v>
                </c:pt>
                <c:pt idx="1">
                  <c:v>6.8985632650351962E-11</c:v>
                </c:pt>
                <c:pt idx="2">
                  <c:v>1.5907815950331142E-10</c:v>
                </c:pt>
                <c:pt idx="3">
                  <c:v>3.604170448930379E-10</c:v>
                </c:pt>
                <c:pt idx="4">
                  <c:v>8.0231294075130143E-10</c:v>
                </c:pt>
                <c:pt idx="5">
                  <c:v>1.7547976007926969E-9</c:v>
                </c:pt>
                <c:pt idx="6">
                  <c:v>3.7709980725207678E-9</c:v>
                </c:pt>
                <c:pt idx="7">
                  <c:v>7.9622022956966594E-9</c:v>
                </c:pt>
                <c:pt idx="8">
                  <c:v>1.6518083390769236E-8</c:v>
                </c:pt>
                <c:pt idx="9">
                  <c:v>3.3669604757600147E-8</c:v>
                </c:pt>
                <c:pt idx="10">
                  <c:v>6.7432801333712107E-8</c:v>
                </c:pt>
                <c:pt idx="11">
                  <c:v>1.3269750645126164E-7</c:v>
                </c:pt>
                <c:pt idx="12">
                  <c:v>2.5657660749967301E-7</c:v>
                </c:pt>
                <c:pt idx="13">
                  <c:v>4.8746050355494292E-7</c:v>
                </c:pt>
                <c:pt idx="14">
                  <c:v>9.0998959791697969E-7</c:v>
                </c:pt>
                <c:pt idx="15">
                  <c:v>1.6692295202670294E-6</c:v>
                </c:pt>
                <c:pt idx="16">
                  <c:v>3.0087640224413783E-6</c:v>
                </c:pt>
                <c:pt idx="17">
                  <c:v>5.3292321812988598E-6</c:v>
                </c:pt>
                <c:pt idx="18">
                  <c:v>9.2759901072340763E-6</c:v>
                </c:pt>
                <c:pt idx="19">
                  <c:v>1.5866932297453668E-5</c:v>
                </c:pt>
                <c:pt idx="20">
                  <c:v>2.6673783300680032E-5</c:v>
                </c:pt>
                <c:pt idx="21">
                  <c:v>4.4071917075427803E-5</c:v>
                </c:pt>
                <c:pt idx="22">
                  <c:v>7.1574362213846674E-5</c:v>
                </c:pt>
                <c:pt idx="23">
                  <c:v>1.1426437383538966E-4</c:v>
                </c:pt>
                <c:pt idx="24">
                  <c:v>1.7933707603755031E-4</c:v>
                </c:pt>
                <c:pt idx="25">
                  <c:v>2.7675370294457725E-4</c:v>
                </c:pt>
                <c:pt idx="26">
                  <c:v>4.2000190042429462E-4</c:v>
                </c:pt>
                <c:pt idx="27">
                  <c:v>6.2694322737424436E-4</c:v>
                </c:pt>
                <c:pt idx="28">
                  <c:v>9.2071632872871572E-4</c:v>
                </c:pt>
                <c:pt idx="29">
                  <c:v>1.3306543024485668E-3</c:v>
                </c:pt>
                <c:pt idx="30">
                  <c:v>1.8931714794613497E-3</c:v>
                </c:pt>
                <c:pt idx="31">
                  <c:v>2.6525822234179804E-3</c:v>
                </c:pt>
                <c:pt idx="32">
                  <c:v>3.6618353139655979E-3</c:v>
                </c:pt>
                <c:pt idx="33">
                  <c:v>4.9831820094510424E-3</c:v>
                </c:pt>
                <c:pt idx="34">
                  <c:v>6.6888393196615388E-3</c:v>
                </c:pt>
                <c:pt idx="35">
                  <c:v>8.861751641076299E-3</c:v>
                </c:pt>
                <c:pt idx="36">
                  <c:v>1.1596576758737671E-2</c:v>
                </c:pt>
                <c:pt idx="37">
                  <c:v>1.5001004795219057E-2</c:v>
                </c:pt>
                <c:pt idx="38">
                  <c:v>1.9197439020748122E-2</c:v>
                </c:pt>
                <c:pt idx="39">
                  <c:v>2.4324909542553171E-2</c:v>
                </c:pt>
                <c:pt idx="40">
                  <c:v>3.0540852742219467E-2</c:v>
                </c:pt>
                <c:pt idx="41">
                  <c:v>3.8022090673290578E-2</c:v>
                </c:pt>
                <c:pt idx="42">
                  <c:v>4.6964032152070567E-2</c:v>
                </c:pt>
                <c:pt idx="43">
                  <c:v>5.7576864386379892E-2</c:v>
                </c:pt>
                <c:pt idx="44">
                  <c:v>7.0077402992324039E-2</c:v>
                </c:pt>
                <c:pt idx="45">
                  <c:v>8.4675414018025891E-2</c:v>
                </c:pt>
                <c:pt idx="46">
                  <c:v>0.10155368813074547</c:v>
                </c:pt>
                <c:pt idx="47">
                  <c:v>0.12084196100635834</c:v>
                </c:pt>
                <c:pt idx="48">
                  <c:v>0.1425858909270577</c:v>
                </c:pt>
                <c:pt idx="49">
                  <c:v>0.16671359673427777</c:v>
                </c:pt>
                <c:pt idx="50">
                  <c:v>0.19300351954773634</c:v>
                </c:pt>
                <c:pt idx="51">
                  <c:v>0.22105833947498318</c:v>
                </c:pt>
                <c:pt idx="52">
                  <c:v>0.25029008547209974</c:v>
                </c:pt>
                <c:pt idx="53">
                  <c:v>0.27992120515408181</c:v>
                </c:pt>
                <c:pt idx="54">
                  <c:v>0.30900510527059732</c:v>
                </c:pt>
                <c:pt idx="55">
                  <c:v>0.3364675835038779</c:v>
                </c:pt>
                <c:pt idx="56">
                  <c:v>0.36116787424680297</c:v>
                </c:pt>
                <c:pt idx="57">
                  <c:v>0.3819751071351562</c:v>
                </c:pt>
                <c:pt idx="58">
                  <c:v>0.39785330765567634</c:v>
                </c:pt>
                <c:pt idx="59">
                  <c:v>0.40794614519230482</c:v>
                </c:pt>
                <c:pt idx="60">
                  <c:v>0.41165185736857046</c:v>
                </c:pt>
                <c:pt idx="61">
                  <c:v>0.40867937362204876</c:v>
                </c:pt>
                <c:pt idx="62">
                  <c:v>0.39907861219279867</c:v>
                </c:pt>
                <c:pt idx="63">
                  <c:v>0.38324097301516846</c:v>
                </c:pt>
                <c:pt idx="64">
                  <c:v>0.36186972964579939</c:v>
                </c:pt>
                <c:pt idx="65">
                  <c:v>0.33592375336764108</c:v>
                </c:pt>
                <c:pt idx="66">
                  <c:v>0.30654119260212054</c:v>
                </c:pt>
                <c:pt idx="67">
                  <c:v>0.27495189721389324</c:v>
                </c:pt>
                <c:pt idx="68">
                  <c:v>0.24238823032657636</c:v>
                </c:pt>
                <c:pt idx="69">
                  <c:v>0.21000339853887959</c:v>
                </c:pt>
                <c:pt idx="70">
                  <c:v>0.17880473648184717</c:v>
                </c:pt>
                <c:pt idx="71">
                  <c:v>0.14960686627524522</c:v>
                </c:pt>
                <c:pt idx="72">
                  <c:v>0.12300677777100416</c:v>
                </c:pt>
                <c:pt idx="73">
                  <c:v>9.9380107461409156E-2</c:v>
                </c:pt>
                <c:pt idx="74">
                  <c:v>7.8895619912334042E-2</c:v>
                </c:pt>
                <c:pt idx="75">
                  <c:v>6.1543367071159052E-2</c:v>
                </c:pt>
                <c:pt idx="76">
                  <c:v>4.7171310595304036E-2</c:v>
                </c:pt>
                <c:pt idx="77">
                  <c:v>3.5525285297790761E-2</c:v>
                </c:pt>
                <c:pt idx="78">
                  <c:v>2.6287891333767514E-2</c:v>
                </c:pt>
                <c:pt idx="79">
                  <c:v>1.9113001083111779E-2</c:v>
                </c:pt>
                <c:pt idx="80">
                  <c:v>1.3653816072310563E-2</c:v>
                </c:pt>
                <c:pt idx="81">
                  <c:v>9.583603899250304E-3</c:v>
                </c:pt>
                <c:pt idx="82">
                  <c:v>6.6092375350530119E-3</c:v>
                </c:pt>
                <c:pt idx="83">
                  <c:v>4.4783700725058032E-3</c:v>
                </c:pt>
                <c:pt idx="84">
                  <c:v>2.9814904463343621E-3</c:v>
                </c:pt>
                <c:pt idx="85">
                  <c:v>1.9502516187024348E-3</c:v>
                </c:pt>
                <c:pt idx="86">
                  <c:v>1.253403250553588E-3</c:v>
                </c:pt>
                <c:pt idx="87">
                  <c:v>7.9146784022294668E-4</c:v>
                </c:pt>
                <c:pt idx="88">
                  <c:v>4.9104073779263709E-4</c:v>
                </c:pt>
                <c:pt idx="89">
                  <c:v>2.9932517781592314E-4</c:v>
                </c:pt>
                <c:pt idx="90">
                  <c:v>1.7927112202153757E-4</c:v>
                </c:pt>
                <c:pt idx="91">
                  <c:v>1.054918633077953E-4</c:v>
                </c:pt>
                <c:pt idx="92">
                  <c:v>6.099156315351064E-5</c:v>
                </c:pt>
                <c:pt idx="93">
                  <c:v>3.4646881320480096E-5</c:v>
                </c:pt>
                <c:pt idx="94">
                  <c:v>1.9337703182897823E-5</c:v>
                </c:pt>
                <c:pt idx="95">
                  <c:v>1.0604671138802182E-5</c:v>
                </c:pt>
                <c:pt idx="96">
                  <c:v>5.7141380165469596E-6</c:v>
                </c:pt>
                <c:pt idx="97">
                  <c:v>3.0254020029669458E-6</c:v>
                </c:pt>
                <c:pt idx="98">
                  <c:v>1.5740788115771848E-6</c:v>
                </c:pt>
                <c:pt idx="99">
                  <c:v>8.0489539746734952E-7</c:v>
                </c:pt>
                <c:pt idx="100">
                  <c:v>4.0460238196838849E-7</c:v>
                </c:pt>
                <c:pt idx="101">
                  <c:v>2.0002599372665479E-7</c:v>
                </c:pt>
                <c:pt idx="102">
                  <c:v>9.7333461958253052E-8</c:v>
                </c:pt>
                <c:pt idx="103">
                  <c:v>4.6685487366751446E-8</c:v>
                </c:pt>
                <c:pt idx="104">
                  <c:v>2.2128804718013805E-8</c:v>
                </c:pt>
                <c:pt idx="105">
                  <c:v>1.0411835108794925E-8</c:v>
                </c:pt>
                <c:pt idx="106">
                  <c:v>4.8994295580113809E-9</c:v>
                </c:pt>
                <c:pt idx="107">
                  <c:v>2.3332128642352247E-9</c:v>
                </c:pt>
                <c:pt idx="108">
                  <c:v>1.1435181356203388E-9</c:v>
                </c:pt>
                <c:pt idx="109">
                  <c:v>5.8829519342907351E-10</c:v>
                </c:pt>
                <c:pt idx="110">
                  <c:v>3.2302269834644163E-10</c:v>
                </c:pt>
                <c:pt idx="111">
                  <c:v>1.9034706056438627E-10</c:v>
                </c:pt>
                <c:pt idx="112">
                  <c:v>1.1932075372869349E-10</c:v>
                </c:pt>
                <c:pt idx="113">
                  <c:v>7.8137935786466128E-11</c:v>
                </c:pt>
                <c:pt idx="114">
                  <c:v>5.2425308553941394E-11</c:v>
                </c:pt>
                <c:pt idx="115">
                  <c:v>3.5478503449800459E-11</c:v>
                </c:pt>
                <c:pt idx="116">
                  <c:v>2.3960536017612927E-11</c:v>
                </c:pt>
                <c:pt idx="117">
                  <c:v>1.6041738668583951E-11</c:v>
                </c:pt>
                <c:pt idx="118">
                  <c:v>1.0605534438823664E-11</c:v>
                </c:pt>
                <c:pt idx="119">
                  <c:v>6.9082940457056258E-12</c:v>
                </c:pt>
                <c:pt idx="120">
                  <c:v>4.4281506120094781E-12</c:v>
                </c:pt>
                <c:pt idx="121">
                  <c:v>2.7911616146785608E-12</c:v>
                </c:pt>
                <c:pt idx="122">
                  <c:v>1.7293841502376931E-12</c:v>
                </c:pt>
                <c:pt idx="123">
                  <c:v>1.0530517316368069E-12</c:v>
                </c:pt>
                <c:pt idx="124">
                  <c:v>6.3009924293928644E-13</c:v>
                </c:pt>
                <c:pt idx="125">
                  <c:v>3.7046000845637213E-13</c:v>
                </c:pt>
                <c:pt idx="126">
                  <c:v>2.1400873305043778E-13</c:v>
                </c:pt>
                <c:pt idx="127">
                  <c:v>1.2147055670611097E-13</c:v>
                </c:pt>
                <c:pt idx="128">
                  <c:v>6.7741573430962776E-14</c:v>
                </c:pt>
                <c:pt idx="129">
                  <c:v>3.7117757114743767E-14</c:v>
                </c:pt>
                <c:pt idx="130">
                  <c:v>1.9982460428630204E-14</c:v>
                </c:pt>
                <c:pt idx="131">
                  <c:v>1.0569543244957276E-14</c:v>
                </c:pt>
                <c:pt idx="132">
                  <c:v>5.4929175332236507E-15</c:v>
                </c:pt>
                <c:pt idx="133">
                  <c:v>2.8047186767717455E-15</c:v>
                </c:pt>
                <c:pt idx="134">
                  <c:v>1.4070669931990715E-15</c:v>
                </c:pt>
                <c:pt idx="135">
                  <c:v>6.9355261895642027E-16</c:v>
                </c:pt>
                <c:pt idx="136">
                  <c:v>3.3587926145026879E-16</c:v>
                </c:pt>
                <c:pt idx="137">
                  <c:v>1.5981814113447713E-16</c:v>
                </c:pt>
                <c:pt idx="138">
                  <c:v>7.4715044734019856E-17</c:v>
                </c:pt>
                <c:pt idx="139">
                  <c:v>3.4318566630598586E-17</c:v>
                </c:pt>
                <c:pt idx="140">
                  <c:v>1.5487784985290118E-17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F049-405F-B875-4B600144F571}"/>
            </c:ext>
          </c:extLst>
        </c:ser>
        <c:ser>
          <c:idx val="54"/>
          <c:order val="54"/>
          <c:tx>
            <c:strRef>
              <c:f>Mieszanina!$BP$1</c:f>
              <c:strCache>
                <c:ptCount val="1"/>
                <c:pt idx="0">
                  <c:v>1,57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Mieszanina!$BP$2:$BP$142</c:f>
              <c:numCache>
                <c:formatCode>General</c:formatCode>
                <c:ptCount val="141"/>
                <c:pt idx="0">
                  <c:v>6.9521574506639569E-11</c:v>
                </c:pt>
                <c:pt idx="1">
                  <c:v>1.6141449373952001E-10</c:v>
                </c:pt>
                <c:pt idx="2">
                  <c:v>3.6821938966868487E-10</c:v>
                </c:pt>
                <c:pt idx="3">
                  <c:v>8.2530115675326236E-10</c:v>
                </c:pt>
                <c:pt idx="4">
                  <c:v>1.8174418096301891E-9</c:v>
                </c:pt>
                <c:pt idx="5">
                  <c:v>3.9323444753926331E-9</c:v>
                </c:pt>
                <c:pt idx="6">
                  <c:v>8.359618481656131E-9</c:v>
                </c:pt>
                <c:pt idx="7">
                  <c:v>1.7460887032967039E-8</c:v>
                </c:pt>
                <c:pt idx="8">
                  <c:v>3.5833762971153045E-8</c:v>
                </c:pt>
                <c:pt idx="9">
                  <c:v>7.2254753798376183E-8</c:v>
                </c:pt>
                <c:pt idx="10">
                  <c:v>1.4314966065520631E-7</c:v>
                </c:pt>
                <c:pt idx="11">
                  <c:v>2.786548154519021E-7</c:v>
                </c:pt>
                <c:pt idx="12">
                  <c:v>5.3296428936592329E-7</c:v>
                </c:pt>
                <c:pt idx="13">
                  <c:v>1.001586977421737E-6</c:v>
                </c:pt>
                <c:pt idx="14">
                  <c:v>1.8494505697678536E-6</c:v>
                </c:pt>
                <c:pt idx="15">
                  <c:v>3.3555661272043541E-6</c:v>
                </c:pt>
                <c:pt idx="16">
                  <c:v>5.9822511630234402E-6</c:v>
                </c:pt>
                <c:pt idx="17">
                  <c:v>1.0479667933461193E-5</c:v>
                </c:pt>
                <c:pt idx="18">
                  <c:v>1.8039502685145948E-5</c:v>
                </c:pt>
                <c:pt idx="19">
                  <c:v>3.0514632620000347E-5</c:v>
                </c:pt>
                <c:pt idx="20">
                  <c:v>5.0723991471159217E-5</c:v>
                </c:pt>
                <c:pt idx="21">
                  <c:v>8.2862664055198044E-5</c:v>
                </c:pt>
                <c:pt idx="22">
                  <c:v>1.3303537917604637E-4</c:v>
                </c:pt>
                <c:pt idx="23">
                  <c:v>2.0992577013093534E-4</c:v>
                </c:pt>
                <c:pt idx="24">
                  <c:v>3.2560289978088986E-4</c:v>
                </c:pt>
                <c:pt idx="25">
                  <c:v>4.964499755727434E-4</c:v>
                </c:pt>
                <c:pt idx="26">
                  <c:v>7.4417826910564485E-4</c:v>
                </c:pt>
                <c:pt idx="27">
                  <c:v>1.0968638479797437E-3</c:v>
                </c:pt>
                <c:pt idx="28">
                  <c:v>1.5899195120884565E-3</c:v>
                </c:pt>
                <c:pt idx="29">
                  <c:v>2.2668948592473493E-3</c:v>
                </c:pt>
                <c:pt idx="30">
                  <c:v>3.1799905889952325E-3</c:v>
                </c:pt>
                <c:pt idx="31">
                  <c:v>4.3901860052603242E-3</c:v>
                </c:pt>
                <c:pt idx="32">
                  <c:v>5.9669163736468349E-3</c:v>
                </c:pt>
                <c:pt idx="33">
                  <c:v>7.9873002012681507E-3</c:v>
                </c:pt>
                <c:pt idx="34">
                  <c:v>1.0534999752059382E-2</c:v>
                </c:pt>
                <c:pt idx="35">
                  <c:v>1.3698886871584257E-2</c:v>
                </c:pt>
                <c:pt idx="36">
                  <c:v>1.7571757759044668E-2</c:v>
                </c:pt>
                <c:pt idx="37">
                  <c:v>2.2249366161448396E-2</c:v>
                </c:pt>
                <c:pt idx="38">
                  <c:v>2.7829995775145926E-2</c:v>
                </c:pt>
                <c:pt idx="39">
                  <c:v>3.4414648522438418E-2</c:v>
                </c:pt>
                <c:pt idx="40">
                  <c:v>4.2107682305284826E-2</c:v>
                </c:pt>
                <c:pt idx="41">
                  <c:v>5.1017412179559421E-2</c:v>
                </c:pt>
                <c:pt idx="42">
                  <c:v>6.1255845448889609E-2</c:v>
                </c:pt>
                <c:pt idx="43">
                  <c:v>7.2936434975079137E-2</c:v>
                </c:pt>
                <c:pt idx="44">
                  <c:v>8.6168604345347066E-2</c:v>
                </c:pt>
                <c:pt idx="45">
                  <c:v>0.10104791936137014</c:v>
                </c:pt>
                <c:pt idx="46">
                  <c:v>0.117641220462816</c:v>
                </c:pt>
                <c:pt idx="47">
                  <c:v>0.13596680333677746</c:v>
                </c:pt>
                <c:pt idx="48">
                  <c:v>0.15597077824705297</c:v>
                </c:pt>
                <c:pt idx="49">
                  <c:v>0.17750190892008944</c:v>
                </c:pt>
                <c:pt idx="50">
                  <c:v>0.20028831605584677</c:v>
                </c:pt>
                <c:pt idx="51">
                  <c:v>0.22392017904429773</c:v>
                </c:pt>
                <c:pt idx="52">
                  <c:v>0.2478427457611746</c:v>
                </c:pt>
                <c:pt idx="53">
                  <c:v>0.27136339827094946</c:v>
                </c:pt>
                <c:pt idx="54">
                  <c:v>0.29367517772893686</c:v>
                </c:pt>
                <c:pt idx="55">
                  <c:v>0.31389715438795446</c:v>
                </c:pt>
                <c:pt idx="56">
                  <c:v>0.33112960263182278</c:v>
                </c:pt>
                <c:pt idx="57">
                  <c:v>0.34451949026988676</c:v>
                </c:pt>
                <c:pt idx="58">
                  <c:v>0.3533297525749115</c:v>
                </c:pt>
                <c:pt idx="59">
                  <c:v>0.35700459789766464</c:v>
                </c:pt>
                <c:pt idx="60">
                  <c:v>0.35522296608162462</c:v>
                </c:pt>
                <c:pt idx="61">
                  <c:v>0.34793332929976761</c:v>
                </c:pt>
                <c:pt idx="62">
                  <c:v>0.33536516658463933</c:v>
                </c:pt>
                <c:pt idx="63">
                  <c:v>0.31801533663219017</c:v>
                </c:pt>
                <c:pt idx="64">
                  <c:v>0.29661075531721698</c:v>
                </c:pt>
                <c:pt idx="65">
                  <c:v>0.27205173999162491</c:v>
                </c:pt>
                <c:pt idx="66">
                  <c:v>0.24534264570810588</c:v>
                </c:pt>
                <c:pt idx="67">
                  <c:v>0.21751765889373789</c:v>
                </c:pt>
                <c:pt idx="68">
                  <c:v>0.18956969419462072</c:v>
                </c:pt>
                <c:pt idx="69">
                  <c:v>0.16238932955695698</c:v>
                </c:pt>
                <c:pt idx="70">
                  <c:v>0.13671886082992082</c:v>
                </c:pt>
                <c:pt idx="71">
                  <c:v>0.11312422480460781</c:v>
                </c:pt>
                <c:pt idx="72">
                  <c:v>9.1985131479361271E-2</c:v>
                </c:pt>
                <c:pt idx="73">
                  <c:v>7.3501626625424421E-2</c:v>
                </c:pt>
                <c:pt idx="74">
                  <c:v>5.7713740379249014E-2</c:v>
                </c:pt>
                <c:pt idx="75">
                  <c:v>4.453000226390099E-2</c:v>
                </c:pt>
                <c:pt idx="76">
                  <c:v>3.3760420844772432E-2</c:v>
                </c:pt>
                <c:pt idx="77">
                  <c:v>2.5149930823562448E-2</c:v>
                </c:pt>
                <c:pt idx="78">
                  <c:v>1.8409125255047135E-2</c:v>
                </c:pt>
                <c:pt idx="79">
                  <c:v>1.3240113431624E-2</c:v>
                </c:pt>
                <c:pt idx="80">
                  <c:v>9.3563873895938822E-3</c:v>
                </c:pt>
                <c:pt idx="81">
                  <c:v>6.4964955423870464E-3</c:v>
                </c:pt>
                <c:pt idx="82">
                  <c:v>4.4320200971433941E-3</c:v>
                </c:pt>
                <c:pt idx="83">
                  <c:v>2.9708013533412685E-3</c:v>
                </c:pt>
                <c:pt idx="84">
                  <c:v>1.9565589566406267E-3</c:v>
                </c:pt>
                <c:pt idx="85">
                  <c:v>1.2660713134432814E-3</c:v>
                </c:pt>
                <c:pt idx="86">
                  <c:v>8.0494844088676708E-4</c:v>
                </c:pt>
                <c:pt idx="87">
                  <c:v>5.0283051965240683E-4</c:v>
                </c:pt>
                <c:pt idx="88">
                  <c:v>3.0861575001216374E-4</c:v>
                </c:pt>
                <c:pt idx="89">
                  <c:v>1.8610448986857014E-4</c:v>
                </c:pt>
                <c:pt idx="90">
                  <c:v>1.1026496573627433E-4</c:v>
                </c:pt>
                <c:pt idx="91">
                  <c:v>6.4188916719896692E-5</c:v>
                </c:pt>
                <c:pt idx="92">
                  <c:v>3.6713397067047013E-5</c:v>
                </c:pt>
                <c:pt idx="93">
                  <c:v>2.0631551875873864E-5</c:v>
                </c:pt>
                <c:pt idx="94">
                  <c:v>1.139157392823792E-5</c:v>
                </c:pt>
                <c:pt idx="95">
                  <c:v>6.1799284079424319E-6</c:v>
                </c:pt>
                <c:pt idx="96">
                  <c:v>3.2941043289278183E-6</c:v>
                </c:pt>
                <c:pt idx="97">
                  <c:v>1.7252701806287899E-6</c:v>
                </c:pt>
                <c:pt idx="98">
                  <c:v>8.8790009306195667E-7</c:v>
                </c:pt>
                <c:pt idx="99">
                  <c:v>4.4905264712076671E-7</c:v>
                </c:pt>
                <c:pt idx="100">
                  <c:v>2.2321711164748229E-7</c:v>
                </c:pt>
                <c:pt idx="101">
                  <c:v>1.0908964540545588E-7</c:v>
                </c:pt>
                <c:pt idx="102">
                  <c:v>5.244434550601032E-8</c:v>
                </c:pt>
                <c:pt idx="103">
                  <c:v>2.4825256855934292E-8</c:v>
                </c:pt>
                <c:pt idx="104">
                  <c:v>1.1591040274671317E-8</c:v>
                </c:pt>
                <c:pt idx="105">
                  <c:v>5.3544690878454885E-9</c:v>
                </c:pt>
                <c:pt idx="106">
                  <c:v>2.4602178409591195E-9</c:v>
                </c:pt>
                <c:pt idx="107">
                  <c:v>1.1342107556073155E-9</c:v>
                </c:pt>
                <c:pt idx="108">
                  <c:v>5.3175349831379421E-10</c:v>
                </c:pt>
                <c:pt idx="109">
                  <c:v>2.5816632010264964E-10</c:v>
                </c:pt>
                <c:pt idx="110">
                  <c:v>1.3236757583605386E-10</c:v>
                </c:pt>
                <c:pt idx="111">
                  <c:v>7.2673367445404995E-11</c:v>
                </c:pt>
                <c:pt idx="112">
                  <c:v>4.2762103283609105E-11</c:v>
                </c:pt>
                <c:pt idx="113">
                  <c:v>2.6628701040823026E-11</c:v>
                </c:pt>
                <c:pt idx="114">
                  <c:v>1.7212092252887476E-11</c:v>
                </c:pt>
                <c:pt idx="115">
                  <c:v>1.1335704408158599E-11</c:v>
                </c:pt>
                <c:pt idx="116">
                  <c:v>7.5006986182560758E-12</c:v>
                </c:pt>
                <c:pt idx="117">
                  <c:v>4.9405716758983997E-12</c:v>
                </c:pt>
                <c:pt idx="118">
                  <c:v>3.2212904503367649E-12</c:v>
                </c:pt>
                <c:pt idx="119">
                  <c:v>2.0722262433917181E-12</c:v>
                </c:pt>
                <c:pt idx="120">
                  <c:v>1.312780929807195E-12</c:v>
                </c:pt>
                <c:pt idx="121">
                  <c:v>8.1817096556787222E-13</c:v>
                </c:pt>
                <c:pt idx="122">
                  <c:v>5.013515407768912E-13</c:v>
                </c:pt>
                <c:pt idx="123">
                  <c:v>3.0195965957162348E-13</c:v>
                </c:pt>
                <c:pt idx="124">
                  <c:v>1.7872595857189159E-13</c:v>
                </c:pt>
                <c:pt idx="125">
                  <c:v>1.0394810507921869E-13</c:v>
                </c:pt>
                <c:pt idx="126">
                  <c:v>5.9403592831294555E-14</c:v>
                </c:pt>
                <c:pt idx="127">
                  <c:v>3.3355186948728684E-14</c:v>
                </c:pt>
                <c:pt idx="128">
                  <c:v>1.8401855552198553E-14</c:v>
                </c:pt>
                <c:pt idx="129">
                  <c:v>9.97478638188478E-15</c:v>
                </c:pt>
                <c:pt idx="130">
                  <c:v>5.312356813603571E-15</c:v>
                </c:pt>
                <c:pt idx="131">
                  <c:v>2.7797860077947765E-15</c:v>
                </c:pt>
                <c:pt idx="132">
                  <c:v>1.4291418955557289E-15</c:v>
                </c:pt>
                <c:pt idx="133">
                  <c:v>7.2190300229624927E-16</c:v>
                </c:pt>
                <c:pt idx="134">
                  <c:v>3.5827925678550483E-16</c:v>
                </c:pt>
                <c:pt idx="135">
                  <c:v>1.7470434072905691E-16</c:v>
                </c:pt>
                <c:pt idx="136">
                  <c:v>8.3699889237850262E-17</c:v>
                </c:pt>
                <c:pt idx="137">
                  <c:v>3.9398999708966795E-17</c:v>
                </c:pt>
                <c:pt idx="138">
                  <c:v>1.8221520572727593E-17</c:v>
                </c:pt>
                <c:pt idx="139">
                  <c:v>8.2798626677692835E-18</c:v>
                </c:pt>
                <c:pt idx="140">
                  <c:v>3.6965854001346623E-18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F049-405F-B875-4B600144F571}"/>
            </c:ext>
          </c:extLst>
        </c:ser>
        <c:ser>
          <c:idx val="55"/>
          <c:order val="55"/>
          <c:tx>
            <c:strRef>
              <c:f>Mieszanina!$BQ$1</c:f>
              <c:strCache>
                <c:ptCount val="1"/>
                <c:pt idx="0">
                  <c:v>1,6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Mieszanina!$BQ$2:$BQ$142</c:f>
              <c:numCache>
                <c:formatCode>General</c:formatCode>
                <c:ptCount val="141"/>
                <c:pt idx="0">
                  <c:v>1.5988269978905633E-10</c:v>
                </c:pt>
                <c:pt idx="1">
                  <c:v>3.6723065079952112E-10</c:v>
                </c:pt>
                <c:pt idx="2">
                  <c:v>8.2873733763582022E-10</c:v>
                </c:pt>
                <c:pt idx="3">
                  <c:v>1.8375355580145071E-9</c:v>
                </c:pt>
                <c:pt idx="4">
                  <c:v>4.0030946862320551E-9</c:v>
                </c:pt>
                <c:pt idx="5">
                  <c:v>8.5683605295806356E-9</c:v>
                </c:pt>
                <c:pt idx="6">
                  <c:v>1.8019467997777916E-8</c:v>
                </c:pt>
                <c:pt idx="7">
                  <c:v>3.7233109163914631E-8</c:v>
                </c:pt>
                <c:pt idx="8">
                  <c:v>7.5589358336854499E-8</c:v>
                </c:pt>
                <c:pt idx="9">
                  <c:v>1.5077771117511044E-7</c:v>
                </c:pt>
                <c:pt idx="10">
                  <c:v>2.9550180332476058E-7</c:v>
                </c:pt>
                <c:pt idx="11">
                  <c:v>5.6902494400784917E-7</c:v>
                </c:pt>
                <c:pt idx="12">
                  <c:v>1.0765958760491852E-6</c:v>
                </c:pt>
                <c:pt idx="13">
                  <c:v>2.0013676706992607E-6</c:v>
                </c:pt>
                <c:pt idx="14">
                  <c:v>3.6555851298289157E-6</c:v>
                </c:pt>
                <c:pt idx="15">
                  <c:v>6.5606454515541723E-6</c:v>
                </c:pt>
                <c:pt idx="16">
                  <c:v>1.1569125287015494E-5</c:v>
                </c:pt>
                <c:pt idx="17">
                  <c:v>2.0045849285172525E-5</c:v>
                </c:pt>
                <c:pt idx="18">
                  <c:v>3.4129140301416411E-5</c:v>
                </c:pt>
                <c:pt idx="19">
                  <c:v>5.7096794037428809E-5</c:v>
                </c:pt>
                <c:pt idx="20">
                  <c:v>9.3862913845132491E-5</c:v>
                </c:pt>
                <c:pt idx="21">
                  <c:v>1.5162997232800229E-4</c:v>
                </c:pt>
                <c:pt idx="22">
                  <c:v>2.4071348520010358E-4</c:v>
                </c:pt>
                <c:pt idx="23">
                  <c:v>3.7554260998471202E-4</c:v>
                </c:pt>
                <c:pt idx="24">
                  <c:v>5.7581736781363183E-4</c:v>
                </c:pt>
                <c:pt idx="25">
                  <c:v>8.6777165249725375E-4</c:v>
                </c:pt>
                <c:pt idx="26">
                  <c:v>1.2854521780534499E-3</c:v>
                </c:pt>
                <c:pt idx="27">
                  <c:v>1.8718809782181888E-3</c:v>
                </c:pt>
                <c:pt idx="28">
                  <c:v>2.6799298735695073E-3</c:v>
                </c:pt>
                <c:pt idx="29">
                  <c:v>3.7727090427078836E-3</c:v>
                </c:pt>
                <c:pt idx="30">
                  <c:v>5.2232697006690115E-3</c:v>
                </c:pt>
                <c:pt idx="31">
                  <c:v>7.1134536841602489E-3</c:v>
                </c:pt>
                <c:pt idx="32">
                  <c:v>9.5317977805782581E-3</c:v>
                </c:pt>
                <c:pt idx="33">
                  <c:v>1.2570518220825246E-2</c:v>
                </c:pt>
                <c:pt idx="34">
                  <c:v>1.6321750954052527E-2</c:v>
                </c:pt>
                <c:pt idx="35">
                  <c:v>2.0873384151136268E-2</c:v>
                </c:pt>
                <c:pt idx="36">
                  <c:v>2.6304957574826447E-2</c:v>
                </c:pt>
                <c:pt idx="37">
                  <c:v>3.2684178712922188E-2</c:v>
                </c:pt>
                <c:pt idx="38">
                  <c:v>4.0064578521542341E-2</c:v>
                </c:pt>
                <c:pt idx="39">
                  <c:v>4.8484672606267182E-2</c:v>
                </c:pt>
                <c:pt idx="40">
                  <c:v>5.7968702323003427E-2</c:v>
                </c:pt>
                <c:pt idx="41">
                  <c:v>6.8528632896540709E-2</c:v>
                </c:pt>
                <c:pt idx="42">
                  <c:v>8.0166646782490469E-2</c:v>
                </c:pt>
                <c:pt idx="43">
                  <c:v>9.2876985889976005E-2</c:v>
                </c:pt>
                <c:pt idx="44">
                  <c:v>0.10664577781592102</c:v>
                </c:pt>
                <c:pt idx="45">
                  <c:v>0.121447532998568</c:v>
                </c:pt>
                <c:pt idx="46">
                  <c:v>0.13723738928152279</c:v>
                </c:pt>
                <c:pt idx="47">
                  <c:v>0.1539389120568862</c:v>
                </c:pt>
                <c:pt idx="48">
                  <c:v>0.17142825559662267</c:v>
                </c:pt>
                <c:pt idx="49">
                  <c:v>0.18951659676263161</c:v>
                </c:pt>
                <c:pt idx="50">
                  <c:v>0.20793374689022098</c:v>
                </c:pt>
                <c:pt idx="51">
                  <c:v>0.22631649002922405</c:v>
                </c:pt>
                <c:pt idx="52">
                  <c:v>0.24420527503155393</c:v>
                </c:pt>
                <c:pt idx="53">
                  <c:v>0.26105227907943107</c:v>
                </c:pt>
                <c:pt idx="54">
                  <c:v>0.27624256249466794</c:v>
                </c:pt>
                <c:pt idx="55">
                  <c:v>0.28912819632212261</c:v>
                </c:pt>
                <c:pt idx="56">
                  <c:v>0.29907314483437197</c:v>
                </c:pt>
                <c:pt idx="57">
                  <c:v>0.30550469061627938</c:v>
                </c:pt>
                <c:pt idx="58">
                  <c:v>0.30796568181441647</c:v>
                </c:pt>
                <c:pt idx="59">
                  <c:v>0.30616117666789916</c:v>
                </c:pt>
                <c:pt idx="60">
                  <c:v>0.2999933413666041</c:v>
                </c:pt>
                <c:pt idx="61">
                  <c:v>0.28957972538838234</c:v>
                </c:pt>
                <c:pt idx="62">
                  <c:v>0.27525210888214729</c:v>
                </c:pt>
                <c:pt idx="63">
                  <c:v>0.25753565174401605</c:v>
                </c:pt>
                <c:pt idx="64">
                  <c:v>0.23711065033564249</c:v>
                </c:pt>
                <c:pt idx="65">
                  <c:v>0.21476140072359923</c:v>
                </c:pt>
                <c:pt idx="66">
                  <c:v>0.19131813396983025</c:v>
                </c:pt>
                <c:pt idx="67">
                  <c:v>0.16759853070657812</c:v>
                </c:pt>
                <c:pt idx="68">
                  <c:v>0.144354913950277</c:v>
                </c:pt>
                <c:pt idx="69">
                  <c:v>0.12223200136571996</c:v>
                </c:pt>
                <c:pt idx="70">
                  <c:v>0.10173833620088546</c:v>
                </c:pt>
                <c:pt idx="71">
                  <c:v>8.3232538020796082E-2</c:v>
                </c:pt>
                <c:pt idx="72">
                  <c:v>6.6923644003078472E-2</c:v>
                </c:pt>
                <c:pt idx="73">
                  <c:v>5.2883310585257789E-2</c:v>
                </c:pt>
                <c:pt idx="74">
                  <c:v>4.1066675589042104E-2</c:v>
                </c:pt>
                <c:pt idx="75">
                  <c:v>3.1338292182947231E-2</c:v>
                </c:pt>
                <c:pt idx="76">
                  <c:v>2.3499686399751172E-2</c:v>
                </c:pt>
                <c:pt idx="77">
                  <c:v>1.7315634308642285E-2</c:v>
                </c:pt>
                <c:pt idx="78">
                  <c:v>1.2537041206094904E-2</c:v>
                </c:pt>
                <c:pt idx="79">
                  <c:v>8.9191696411406694E-3</c:v>
                </c:pt>
                <c:pt idx="80">
                  <c:v>6.2347683736419324E-3</c:v>
                </c:pt>
                <c:pt idx="81">
                  <c:v>4.2823059839889105E-3</c:v>
                </c:pt>
                <c:pt idx="82">
                  <c:v>2.8899638775274918E-3</c:v>
                </c:pt>
                <c:pt idx="83">
                  <c:v>1.9162894750023543E-3</c:v>
                </c:pt>
                <c:pt idx="84">
                  <c:v>1.2484784532692231E-3</c:v>
                </c:pt>
                <c:pt idx="85">
                  <c:v>7.9918990820186935E-4</c:v>
                </c:pt>
                <c:pt idx="86">
                  <c:v>5.0265049701995806E-4</c:v>
                </c:pt>
                <c:pt idx="87">
                  <c:v>3.1061895618298411E-4</c:v>
                </c:pt>
                <c:pt idx="88">
                  <c:v>1.8859680460092961E-4</c:v>
                </c:pt>
                <c:pt idx="89">
                  <c:v>1.1250823533346589E-4</c:v>
                </c:pt>
                <c:pt idx="90">
                  <c:v>6.5944292680185403E-5</c:v>
                </c:pt>
                <c:pt idx="91">
                  <c:v>3.7976294909844833E-5</c:v>
                </c:pt>
                <c:pt idx="92">
                  <c:v>2.1487718173032887E-5</c:v>
                </c:pt>
                <c:pt idx="93">
                  <c:v>1.1945672814636649E-5</c:v>
                </c:pt>
                <c:pt idx="94">
                  <c:v>6.5249093855713759E-6</c:v>
                </c:pt>
                <c:pt idx="95">
                  <c:v>3.5017407174768572E-6</c:v>
                </c:pt>
                <c:pt idx="96">
                  <c:v>1.8464739956810308E-6</c:v>
                </c:pt>
                <c:pt idx="97">
                  <c:v>9.5666474890590799E-7</c:v>
                </c:pt>
                <c:pt idx="98">
                  <c:v>4.8702117275205736E-7</c:v>
                </c:pt>
                <c:pt idx="99">
                  <c:v>2.4363140568026691E-7</c:v>
                </c:pt>
                <c:pt idx="100">
                  <c:v>1.1977418309701849E-7</c:v>
                </c:pt>
                <c:pt idx="101">
                  <c:v>5.7879327141376013E-8</c:v>
                </c:pt>
                <c:pt idx="102">
                  <c:v>2.7502348019406751E-8</c:v>
                </c:pt>
                <c:pt idx="103">
                  <c:v>1.285831210169199E-8</c:v>
                </c:pt>
                <c:pt idx="104">
                  <c:v>5.9220703112621725E-9</c:v>
                </c:pt>
                <c:pt idx="105">
                  <c:v>2.6924292380485683E-9</c:v>
                </c:pt>
                <c:pt idx="106">
                  <c:v>1.2127934290919291E-9</c:v>
                </c:pt>
                <c:pt idx="107">
                  <c:v>5.4464756901292797E-10</c:v>
                </c:pt>
                <c:pt idx="108">
                  <c:v>2.4633876906703265E-10</c:v>
                </c:pt>
                <c:pt idx="109">
                  <c:v>1.1391266344686669E-10</c:v>
                </c:pt>
                <c:pt idx="110">
                  <c:v>5.4898227518424996E-11</c:v>
                </c:pt>
                <c:pt idx="111">
                  <c:v>2.8093964713708759E-11</c:v>
                </c:pt>
                <c:pt idx="112">
                  <c:v>1.5424223898326487E-11</c:v>
                </c:pt>
                <c:pt idx="113">
                  <c:v>9.0504734740024443E-12</c:v>
                </c:pt>
                <c:pt idx="114">
                  <c:v>5.5872247074313551E-12</c:v>
                </c:pt>
                <c:pt idx="115">
                  <c:v>3.5578028380581572E-12</c:v>
                </c:pt>
                <c:pt idx="116">
                  <c:v>2.2967307578258521E-12</c:v>
                </c:pt>
                <c:pt idx="117">
                  <c:v>1.4845204800917459E-12</c:v>
                </c:pt>
                <c:pt idx="118">
                  <c:v>9.5314812191268706E-13</c:v>
                </c:pt>
                <c:pt idx="119">
                  <c:v>6.0501837524491519E-13</c:v>
                </c:pt>
                <c:pt idx="120">
                  <c:v>3.7863565129158881E-13</c:v>
                </c:pt>
                <c:pt idx="121">
                  <c:v>2.3326440481715943E-13</c:v>
                </c:pt>
                <c:pt idx="122">
                  <c:v>1.41343419095268E-13</c:v>
                </c:pt>
                <c:pt idx="123">
                  <c:v>8.4196844577175607E-14</c:v>
                </c:pt>
                <c:pt idx="124">
                  <c:v>4.9294094473822707E-14</c:v>
                </c:pt>
                <c:pt idx="125">
                  <c:v>2.8360240348390299E-14</c:v>
                </c:pt>
                <c:pt idx="126">
                  <c:v>1.603268451820385E-14</c:v>
                </c:pt>
                <c:pt idx="127">
                  <c:v>8.9056348486264893E-15</c:v>
                </c:pt>
                <c:pt idx="128">
                  <c:v>4.8604374781201944E-15</c:v>
                </c:pt>
                <c:pt idx="129">
                  <c:v>2.6063451716437695E-15</c:v>
                </c:pt>
                <c:pt idx="130">
                  <c:v>1.3731925445695135E-15</c:v>
                </c:pt>
                <c:pt idx="131">
                  <c:v>7.1084046744774314E-16</c:v>
                </c:pt>
                <c:pt idx="132">
                  <c:v>3.6153729040244414E-16</c:v>
                </c:pt>
                <c:pt idx="133">
                  <c:v>1.8066489722405593E-16</c:v>
                </c:pt>
                <c:pt idx="134">
                  <c:v>8.8702098560988492E-17</c:v>
                </c:pt>
                <c:pt idx="135">
                  <c:v>4.278911360202599E-17</c:v>
                </c:pt>
                <c:pt idx="136">
                  <c:v>2.0280183356310532E-17</c:v>
                </c:pt>
                <c:pt idx="137">
                  <c:v>9.4438614898187753E-18</c:v>
                </c:pt>
                <c:pt idx="138">
                  <c:v>4.3208228254527177E-18</c:v>
                </c:pt>
                <c:pt idx="139">
                  <c:v>1.9423272893453119E-18</c:v>
                </c:pt>
                <c:pt idx="140">
                  <c:v>8.5786206041133312E-19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F049-405F-B875-4B600144F571}"/>
            </c:ext>
          </c:extLst>
        </c:ser>
        <c:ser>
          <c:idx val="56"/>
          <c:order val="56"/>
          <c:tx>
            <c:strRef>
              <c:f>Mieszanina!$BR$1</c:f>
              <c:strCache>
                <c:ptCount val="1"/>
                <c:pt idx="0">
                  <c:v>1,63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Mieszanina!$BR$2:$BR$142</c:f>
              <c:numCache>
                <c:formatCode>General</c:formatCode>
                <c:ptCount val="141"/>
                <c:pt idx="0">
                  <c:v>3.5751369061693372E-10</c:v>
                </c:pt>
                <c:pt idx="1">
                  <c:v>8.1235444954919759E-10</c:v>
                </c:pt>
                <c:pt idx="2">
                  <c:v>1.8135875672044516E-9</c:v>
                </c:pt>
                <c:pt idx="3">
                  <c:v>3.9780643248154663E-9</c:v>
                </c:pt>
                <c:pt idx="4">
                  <c:v>8.5732532761848115E-9</c:v>
                </c:pt>
                <c:pt idx="5">
                  <c:v>1.8153502397491676E-8</c:v>
                </c:pt>
                <c:pt idx="6">
                  <c:v>3.7767351925587259E-8</c:v>
                </c:pt>
                <c:pt idx="7">
                  <c:v>7.7199500141962433E-8</c:v>
                </c:pt>
                <c:pt idx="8">
                  <c:v>1.5504398110177043E-7</c:v>
                </c:pt>
                <c:pt idx="9">
                  <c:v>3.0594162596430573E-7</c:v>
                </c:pt>
                <c:pt idx="10">
                  <c:v>5.9315255509595649E-7</c:v>
                </c:pt>
                <c:pt idx="11">
                  <c:v>1.1298988561691926E-6</c:v>
                </c:pt>
                <c:pt idx="12">
                  <c:v>2.1147521445775042E-6</c:v>
                </c:pt>
                <c:pt idx="13">
                  <c:v>3.8889096508377302E-6</c:v>
                </c:pt>
                <c:pt idx="14">
                  <c:v>7.0266258956137959E-6</c:v>
                </c:pt>
                <c:pt idx="15">
                  <c:v>1.2474381268213042E-5</c:v>
                </c:pt>
                <c:pt idx="16">
                  <c:v>2.1759433861716454E-5</c:v>
                </c:pt>
                <c:pt idx="17">
                  <c:v>3.729378636217714E-5</c:v>
                </c:pt>
                <c:pt idx="18">
                  <c:v>6.2804457637535076E-5</c:v>
                </c:pt>
                <c:pt idx="19">
                  <c:v>1.0392390055307131E-4</c:v>
                </c:pt>
                <c:pt idx="20">
                  <c:v>1.689734926355578E-4</c:v>
                </c:pt>
                <c:pt idx="21">
                  <c:v>2.6996577239073427E-4</c:v>
                </c:pt>
                <c:pt idx="22">
                  <c:v>4.2383478222771657E-4</c:v>
                </c:pt>
                <c:pt idx="23">
                  <c:v>6.5387605902224094E-4</c:v>
                </c:pt>
                <c:pt idx="24">
                  <c:v>9.9133709103670867E-4</c:v>
                </c:pt>
                <c:pt idx="25">
                  <c:v>1.4770460986817465E-3</c:v>
                </c:pt>
                <c:pt idx="26">
                  <c:v>2.1629055755958437E-3</c:v>
                </c:pt>
                <c:pt idx="27">
                  <c:v>3.1130148768601543E-3</c:v>
                </c:pt>
                <c:pt idx="28">
                  <c:v>4.4041351861267199E-3</c:v>
                </c:pt>
                <c:pt idx="29">
                  <c:v>6.1251857881627616E-3</c:v>
                </c:pt>
                <c:pt idx="30">
                  <c:v>8.3754794272071619E-3</c:v>
                </c:pt>
                <c:pt idx="31">
                  <c:v>1.1261481235922712E-2</c:v>
                </c:pt>
                <c:pt idx="32">
                  <c:v>1.4892018193410014E-2</c:v>
                </c:pt>
                <c:pt idx="33">
                  <c:v>1.9372070718821775E-2</c:v>
                </c:pt>
                <c:pt idx="34">
                  <c:v>2.4795525846170823E-2</c:v>
                </c:pt>
                <c:pt idx="35">
                  <c:v>3.1237526691412155E-2</c:v>
                </c:pt>
                <c:pt idx="36">
                  <c:v>3.8747265571094217E-2</c:v>
                </c:pt>
                <c:pt idx="37">
                  <c:v>4.7342181053228474E-2</c:v>
                </c:pt>
                <c:pt idx="38">
                  <c:v>5.7004479895206947E-2</c:v>
                </c:pt>
                <c:pt idx="39">
                  <c:v>6.76806797351414E-2</c:v>
                </c:pt>
                <c:pt idx="40">
                  <c:v>7.9284457141104228E-2</c:v>
                </c:pt>
                <c:pt idx="41">
                  <c:v>9.1702530667104182E-2</c:v>
                </c:pt>
                <c:pt idx="42">
                  <c:v>0.10480269676256262</c:v>
                </c:pt>
                <c:pt idx="43">
                  <c:v>0.11844258933778211</c:v>
                </c:pt>
                <c:pt idx="44">
                  <c:v>0.13247738678391779</c:v>
                </c:pt>
                <c:pt idx="45">
                  <c:v>0.14676466247780973</c:v>
                </c:pt>
                <c:pt idx="46">
                  <c:v>0.16116493684388936</c:v>
                </c:pt>
                <c:pt idx="47">
                  <c:v>0.17553723560574691</c:v>
                </c:pt>
                <c:pt idx="48">
                  <c:v>0.189729995150548</c:v>
                </c:pt>
                <c:pt idx="49">
                  <c:v>0.20356880387794157</c:v>
                </c:pt>
                <c:pt idx="50">
                  <c:v>0.2168434946607522</c:v>
                </c:pt>
                <c:pt idx="51">
                  <c:v>0.2292977656325868</c:v>
                </c:pt>
                <c:pt idx="52">
                  <c:v>0.24062460802967775</c:v>
                </c:pt>
                <c:pt idx="53">
                  <c:v>0.2504702618147911</c:v>
                </c:pt>
                <c:pt idx="54">
                  <c:v>0.25844823499341169</c:v>
                </c:pt>
                <c:pt idx="55">
                  <c:v>0.26416328168142716</c:v>
                </c:pt>
                <c:pt idx="56">
                  <c:v>0.26724342048233518</c:v>
                </c:pt>
                <c:pt idx="57">
                  <c:v>0.26737643077156786</c:v>
                </c:pt>
                <c:pt idx="58">
                  <c:v>0.26434612017010861</c:v>
                </c:pt>
                <c:pt idx="59">
                  <c:v>0.25806325804625291</c:v>
                </c:pt>
                <c:pt idx="60">
                  <c:v>0.2485865241368812</c:v>
                </c:pt>
                <c:pt idx="61">
                  <c:v>0.23613007010056392</c:v>
                </c:pt>
                <c:pt idx="62">
                  <c:v>0.22105612237770694</c:v>
                </c:pt>
                <c:pt idx="63">
                  <c:v>0.20385314455839415</c:v>
                </c:pt>
                <c:pt idx="64">
                  <c:v>0.18510206151115116</c:v>
                </c:pt>
                <c:pt idx="65">
                  <c:v>0.16543459278313719</c:v>
                </c:pt>
                <c:pt idx="66">
                  <c:v>0.14548861252158732</c:v>
                </c:pt>
                <c:pt idx="67">
                  <c:v>0.12586554721555759</c:v>
                </c:pt>
                <c:pt idx="68">
                  <c:v>0.10709418623160415</c:v>
                </c:pt>
                <c:pt idx="69">
                  <c:v>8.960408247433653E-2</c:v>
                </c:pt>
                <c:pt idx="70">
                  <c:v>7.3710209617647071E-2</c:v>
                </c:pt>
                <c:pt idx="71">
                  <c:v>5.9608989805227129E-2</c:v>
                </c:pt>
                <c:pt idx="72">
                  <c:v>4.7384453508356336E-2</c:v>
                </c:pt>
                <c:pt idx="73">
                  <c:v>3.7022314031502378E-2</c:v>
                </c:pt>
                <c:pt idx="74">
                  <c:v>2.8429216274895263E-2</c:v>
                </c:pt>
                <c:pt idx="75">
                  <c:v>2.145434731740278E-2</c:v>
                </c:pt>
                <c:pt idx="76">
                  <c:v>1.5910898374901176E-2</c:v>
                </c:pt>
                <c:pt idx="77">
                  <c:v>1.1595423178534838E-2</c:v>
                </c:pt>
                <c:pt idx="78">
                  <c:v>8.303812577365257E-3</c:v>
                </c:pt>
                <c:pt idx="79">
                  <c:v>5.8432772652246695E-3</c:v>
                </c:pt>
                <c:pt idx="80">
                  <c:v>4.0403079822892854E-3</c:v>
                </c:pt>
                <c:pt idx="81">
                  <c:v>2.7450111968236306E-3</c:v>
                </c:pt>
                <c:pt idx="82">
                  <c:v>1.8324808278927405E-3</c:v>
                </c:pt>
                <c:pt idx="83">
                  <c:v>1.2019752685854151E-3</c:v>
                </c:pt>
                <c:pt idx="84">
                  <c:v>7.7465513039855433E-4</c:v>
                </c:pt>
                <c:pt idx="85">
                  <c:v>4.905404107583114E-4</c:v>
                </c:pt>
                <c:pt idx="86">
                  <c:v>3.0520528151274439E-4</c:v>
                </c:pt>
                <c:pt idx="87">
                  <c:v>1.8657695751228223E-4</c:v>
                </c:pt>
                <c:pt idx="88">
                  <c:v>1.1206524114675913E-4</c:v>
                </c:pt>
                <c:pt idx="89">
                  <c:v>6.6134703937744671E-5</c:v>
                </c:pt>
                <c:pt idx="90">
                  <c:v>3.8347085279089499E-5</c:v>
                </c:pt>
                <c:pt idx="91">
                  <c:v>2.1846353166317877E-5</c:v>
                </c:pt>
                <c:pt idx="92">
                  <c:v>1.2228372641928747E-5</c:v>
                </c:pt>
                <c:pt idx="93">
                  <c:v>6.7251401693835904E-6</c:v>
                </c:pt>
                <c:pt idx="94">
                  <c:v>3.6339364107309316E-6</c:v>
                </c:pt>
                <c:pt idx="95">
                  <c:v>1.9292911217596939E-6</c:v>
                </c:pt>
                <c:pt idx="96">
                  <c:v>1.006387402393453E-6</c:v>
                </c:pt>
                <c:pt idx="97">
                  <c:v>5.1580380729590465E-7</c:v>
                </c:pt>
                <c:pt idx="98">
                  <c:v>2.5975570703683443E-7</c:v>
                </c:pt>
                <c:pt idx="99">
                  <c:v>1.2853575942368152E-7</c:v>
                </c:pt>
                <c:pt idx="100">
                  <c:v>6.2501791900312718E-8</c:v>
                </c:pt>
                <c:pt idx="101">
                  <c:v>2.9869481795728591E-8</c:v>
                </c:pt>
                <c:pt idx="102">
                  <c:v>1.4032447868993618E-8</c:v>
                </c:pt>
                <c:pt idx="103">
                  <c:v>6.4833284871264654E-9</c:v>
                </c:pt>
                <c:pt idx="104">
                  <c:v>2.9482331449654438E-9</c:v>
                </c:pt>
                <c:pt idx="105">
                  <c:v>1.3214061571516109E-9</c:v>
                </c:pt>
                <c:pt idx="106">
                  <c:v>5.8520538748326465E-10</c:v>
                </c:pt>
                <c:pt idx="107">
                  <c:v>2.5720076149483694E-10</c:v>
                </c:pt>
                <c:pt idx="108">
                  <c:v>1.1301039384414094E-10</c:v>
                </c:pt>
                <c:pt idx="109">
                  <c:v>5.0222899108647913E-11</c:v>
                </c:pt>
                <c:pt idx="110">
                  <c:v>2.2952475683766697E-11</c:v>
                </c:pt>
                <c:pt idx="111">
                  <c:v>1.1002010760270026E-11</c:v>
                </c:pt>
                <c:pt idx="112">
                  <c:v>5.6257208478493466E-12</c:v>
                </c:pt>
                <c:pt idx="113">
                  <c:v>3.0873573692202758E-12</c:v>
                </c:pt>
                <c:pt idx="114">
                  <c:v>1.8034843388926185E-12</c:v>
                </c:pt>
                <c:pt idx="115">
                  <c:v>1.1014624780615918E-12</c:v>
                </c:pt>
                <c:pt idx="116">
                  <c:v>6.8973470084369203E-13</c:v>
                </c:pt>
                <c:pt idx="117">
                  <c:v>4.3588773165637517E-13</c:v>
                </c:pt>
                <c:pt idx="118">
                  <c:v>2.7499561689802211E-13</c:v>
                </c:pt>
                <c:pt idx="119">
                  <c:v>1.7202506222980706E-13</c:v>
                </c:pt>
                <c:pt idx="120">
                  <c:v>1.0627632864188703E-13</c:v>
                </c:pt>
                <c:pt idx="121">
                  <c:v>6.4694630641861661E-14</c:v>
                </c:pt>
                <c:pt idx="122">
                  <c:v>3.8755186925585759E-14</c:v>
                </c:pt>
                <c:pt idx="123">
                  <c:v>2.2830302005680642E-14</c:v>
                </c:pt>
                <c:pt idx="124">
                  <c:v>1.3220334401950873E-14</c:v>
                </c:pt>
                <c:pt idx="125">
                  <c:v>7.5236357335829093E-15</c:v>
                </c:pt>
                <c:pt idx="126">
                  <c:v>4.2074177660806531E-15</c:v>
                </c:pt>
                <c:pt idx="127">
                  <c:v>2.3119449074937792E-15</c:v>
                </c:pt>
                <c:pt idx="128">
                  <c:v>1.2482385152012227E-15</c:v>
                </c:pt>
                <c:pt idx="129">
                  <c:v>6.6216663580798426E-16</c:v>
                </c:pt>
                <c:pt idx="130">
                  <c:v>3.4512934097722365E-16</c:v>
                </c:pt>
                <c:pt idx="131">
                  <c:v>1.7674158071951572E-16</c:v>
                </c:pt>
                <c:pt idx="132">
                  <c:v>8.8927568978060653E-17</c:v>
                </c:pt>
                <c:pt idx="133">
                  <c:v>4.3961666873082401E-17</c:v>
                </c:pt>
                <c:pt idx="134">
                  <c:v>2.1352635924512694E-17</c:v>
                </c:pt>
                <c:pt idx="135">
                  <c:v>1.0189859948871932E-17</c:v>
                </c:pt>
                <c:pt idx="136">
                  <c:v>4.7777583502387002E-18</c:v>
                </c:pt>
                <c:pt idx="137">
                  <c:v>2.2009963327513495E-18</c:v>
                </c:pt>
                <c:pt idx="138">
                  <c:v>9.962161819782389E-19</c:v>
                </c:pt>
                <c:pt idx="139">
                  <c:v>4.4302371788931953E-19</c:v>
                </c:pt>
                <c:pt idx="140">
                  <c:v>1.9357063003015884E-19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F049-405F-B875-4B600144F571}"/>
            </c:ext>
          </c:extLst>
        </c:ser>
        <c:ser>
          <c:idx val="57"/>
          <c:order val="57"/>
          <c:tx>
            <c:strRef>
              <c:f>Mieszanina!$BS$1</c:f>
              <c:strCache>
                <c:ptCount val="1"/>
                <c:pt idx="0">
                  <c:v>1,66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Mieszanina!$BS$2:$BS$142</c:f>
              <c:numCache>
                <c:formatCode>General</c:formatCode>
                <c:ptCount val="141"/>
                <c:pt idx="0">
                  <c:v>7.7730585985828064E-10</c:v>
                </c:pt>
                <c:pt idx="1">
                  <c:v>1.7472735170269533E-9</c:v>
                </c:pt>
                <c:pt idx="2">
                  <c:v>3.858954121963783E-9</c:v>
                </c:pt>
                <c:pt idx="3">
                  <c:v>8.3737166089385005E-9</c:v>
                </c:pt>
                <c:pt idx="4">
                  <c:v>1.7852827751745174E-8</c:v>
                </c:pt>
                <c:pt idx="5">
                  <c:v>3.7396944111596878E-8</c:v>
                </c:pt>
                <c:pt idx="6">
                  <c:v>7.6967227994773751E-8</c:v>
                </c:pt>
                <c:pt idx="7">
                  <c:v>1.5563832751435316E-7</c:v>
                </c:pt>
                <c:pt idx="8">
                  <c:v>3.0922078136463316E-7</c:v>
                </c:pt>
                <c:pt idx="9">
                  <c:v>6.0361875543768796E-7</c:v>
                </c:pt>
                <c:pt idx="10">
                  <c:v>1.1577088608532549E-6</c:v>
                </c:pt>
                <c:pt idx="11">
                  <c:v>2.1816212721472089E-6</c:v>
                </c:pt>
                <c:pt idx="12">
                  <c:v>4.039277613974915E-6</c:v>
                </c:pt>
                <c:pt idx="13">
                  <c:v>7.3480749300302614E-6</c:v>
                </c:pt>
                <c:pt idx="14">
                  <c:v>1.313380123100624E-5</c:v>
                </c:pt>
                <c:pt idx="15">
                  <c:v>2.3065139239151293E-5</c:v>
                </c:pt>
                <c:pt idx="16">
                  <c:v>3.9799048895885106E-5</c:v>
                </c:pt>
                <c:pt idx="17">
                  <c:v>6.747501140976731E-5</c:v>
                </c:pt>
                <c:pt idx="18">
                  <c:v>1.1240100533996677E-4</c:v>
                </c:pt>
                <c:pt idx="19">
                  <c:v>1.8397483402248334E-4</c:v>
                </c:pt>
                <c:pt idx="20">
                  <c:v>2.9587794142324145E-4</c:v>
                </c:pt>
                <c:pt idx="21">
                  <c:v>4.6756152346670289E-4</c:v>
                </c:pt>
                <c:pt idx="22">
                  <c:v>7.260129640198809E-4</c:v>
                </c:pt>
                <c:pt idx="23">
                  <c:v>1.1077417198434199E-3</c:v>
                </c:pt>
                <c:pt idx="24">
                  <c:v>1.6608572321433607E-3</c:v>
                </c:pt>
                <c:pt idx="25">
                  <c:v>2.4470303410580475E-3</c:v>
                </c:pt>
                <c:pt idx="26">
                  <c:v>3.5430420471697526E-3</c:v>
                </c:pt>
                <c:pt idx="27">
                  <c:v>5.0415430477309753E-3</c:v>
                </c:pt>
                <c:pt idx="28">
                  <c:v>7.0505934503914134E-3</c:v>
                </c:pt>
                <c:pt idx="29">
                  <c:v>9.6915471659559885E-3</c:v>
                </c:pt>
                <c:pt idx="30">
                  <c:v>1.3094912261532211E-2</c:v>
                </c:pt>
                <c:pt idx="31">
                  <c:v>1.7393973947115251E-2</c:v>
                </c:pt>
                <c:pt idx="32">
                  <c:v>2.27162157237971E-2</c:v>
                </c:pt>
                <c:pt idx="33">
                  <c:v>2.9172903206450412E-2</c:v>
                </c:pt>
                <c:pt idx="34">
                  <c:v>3.68475688004299E-2</c:v>
                </c:pt>
                <c:pt idx="35">
                  <c:v>4.5784496397672313E-2</c:v>
                </c:pt>
                <c:pt idx="36">
                  <c:v>5.5978580118732704E-2</c:v>
                </c:pt>
                <c:pt idx="37">
                  <c:v>6.7368042244343965E-2</c:v>
                </c:pt>
                <c:pt idx="38">
                  <c:v>7.9831377873653367E-2</c:v>
                </c:pt>
                <c:pt idx="39">
                  <c:v>9.3189513950725542E-2</c:v>
                </c:pt>
                <c:pt idx="40">
                  <c:v>0.10721354226548951</c:v>
                </c:pt>
                <c:pt idx="41">
                  <c:v>0.12163758052060653</c:v>
                </c:pt>
                <c:pt idx="42">
                  <c:v>0.1361754567167624</c:v>
                </c:pt>
                <c:pt idx="43">
                  <c:v>0.15053916064639261</c:v>
                </c:pt>
                <c:pt idx="44">
                  <c:v>0.1644565298040612</c:v>
                </c:pt>
                <c:pt idx="45">
                  <c:v>0.17768557270921007</c:v>
                </c:pt>
                <c:pt idx="46">
                  <c:v>0.19002325042862855</c:v>
                </c:pt>
                <c:pt idx="47">
                  <c:v>0.20130741289142345</c:v>
                </c:pt>
                <c:pt idx="48">
                  <c:v>0.2114117941298323</c:v>
                </c:pt>
                <c:pt idx="49">
                  <c:v>0.22023529673826803</c:v>
                </c:pt>
                <c:pt idx="50">
                  <c:v>0.22768797886507525</c:v>
                </c:pt>
                <c:pt idx="51">
                  <c:v>0.23367694077120971</c:v>
                </c:pt>
                <c:pt idx="52">
                  <c:v>0.23809550024886081</c:v>
                </c:pt>
                <c:pt idx="53">
                  <c:v>0.24081856728842599</c:v>
                </c:pt>
                <c:pt idx="54">
                  <c:v>0.2417060367300165</c:v>
                </c:pt>
                <c:pt idx="55">
                  <c:v>0.24061450475134022</c:v>
                </c:pt>
                <c:pt idx="56">
                  <c:v>0.23741596934046411</c:v>
                </c:pt>
                <c:pt idx="57">
                  <c:v>0.23202072173561339</c:v>
                </c:pt>
                <c:pt idx="58">
                  <c:v>0.22440066749889753</c:v>
                </c:pt>
                <c:pt idx="59">
                  <c:v>0.2146090282542531</c:v>
                </c:pt>
                <c:pt idx="60">
                  <c:v>0.2027928257152225</c:v>
                </c:pt>
                <c:pt idx="61">
                  <c:v>0.18919564731712163</c:v>
                </c:pt>
                <c:pt idx="62">
                  <c:v>0.17414972051672536</c:v>
                </c:pt>
                <c:pt idx="63">
                  <c:v>0.15805798737463858</c:v>
                </c:pt>
                <c:pt idx="64">
                  <c:v>0.14136836684506898</c:v>
                </c:pt>
                <c:pt idx="65">
                  <c:v>0.12454346421264931</c:v>
                </c:pt>
                <c:pt idx="66">
                  <c:v>0.10802947826539365</c:v>
                </c:pt>
                <c:pt idx="67">
                  <c:v>9.2227930745041833E-2</c:v>
                </c:pt>
                <c:pt idx="68">
                  <c:v>7.7473179041169252E-2</c:v>
                </c:pt>
                <c:pt idx="69">
                  <c:v>6.401763938154939E-2</c:v>
                </c:pt>
                <c:pt idx="70">
                  <c:v>5.2025456158927237E-2</c:v>
                </c:pt>
                <c:pt idx="71">
                  <c:v>4.1574214367868643E-2</c:v>
                </c:pt>
                <c:pt idx="72">
                  <c:v>3.2663376643794879E-2</c:v>
                </c:pt>
                <c:pt idx="73">
                  <c:v>2.5227538825240793E-2</c:v>
                </c:pt>
                <c:pt idx="74">
                  <c:v>1.9152369769077752E-2</c:v>
                </c:pt>
                <c:pt idx="75">
                  <c:v>1.4291198509744365E-2</c:v>
                </c:pt>
                <c:pt idx="76">
                  <c:v>1.048055464625736E-2</c:v>
                </c:pt>
                <c:pt idx="77">
                  <c:v>7.5534535424021136E-3</c:v>
                </c:pt>
                <c:pt idx="78">
                  <c:v>5.3497444804312183E-3</c:v>
                </c:pt>
                <c:pt idx="79">
                  <c:v>3.7233231990859497E-3</c:v>
                </c:pt>
                <c:pt idx="80">
                  <c:v>2.5463939757445408E-3</c:v>
                </c:pt>
                <c:pt idx="81">
                  <c:v>1.7112243561566288E-3</c:v>
                </c:pt>
                <c:pt idx="82">
                  <c:v>1.1299678360060872E-3</c:v>
                </c:pt>
                <c:pt idx="83">
                  <c:v>7.3315510601290005E-4</c:v>
                </c:pt>
                <c:pt idx="84">
                  <c:v>4.6740191316157917E-4</c:v>
                </c:pt>
                <c:pt idx="85">
                  <c:v>2.9278256079342857E-4</c:v>
                </c:pt>
                <c:pt idx="86">
                  <c:v>1.8020056705044744E-4</c:v>
                </c:pt>
                <c:pt idx="87">
                  <c:v>1.0897331924459887E-4</c:v>
                </c:pt>
                <c:pt idx="88">
                  <c:v>6.4749246873685394E-5</c:v>
                </c:pt>
                <c:pt idx="89">
                  <c:v>3.7800513993178793E-5</c:v>
                </c:pt>
                <c:pt idx="90">
                  <c:v>2.1682405813355285E-5</c:v>
                </c:pt>
                <c:pt idx="91">
                  <c:v>1.2219760896266185E-5</c:v>
                </c:pt>
                <c:pt idx="92">
                  <c:v>6.7664746239836563E-6</c:v>
                </c:pt>
                <c:pt idx="93">
                  <c:v>3.6813414677776618E-6</c:v>
                </c:pt>
                <c:pt idx="94">
                  <c:v>1.9678566667280502E-6</c:v>
                </c:pt>
                <c:pt idx="95">
                  <c:v>1.0335344728757643E-6</c:v>
                </c:pt>
                <c:pt idx="96">
                  <c:v>5.3333737798707904E-7</c:v>
                </c:pt>
                <c:pt idx="97">
                  <c:v>2.7041307778991597E-7</c:v>
                </c:pt>
                <c:pt idx="98">
                  <c:v>1.3471252210323588E-7</c:v>
                </c:pt>
                <c:pt idx="99">
                  <c:v>6.5940781292118762E-8</c:v>
                </c:pt>
                <c:pt idx="100">
                  <c:v>3.1716611282886324E-8</c:v>
                </c:pt>
                <c:pt idx="101">
                  <c:v>1.4991460910160466E-8</c:v>
                </c:pt>
                <c:pt idx="102">
                  <c:v>6.9645765962855758E-9</c:v>
                </c:pt>
                <c:pt idx="103">
                  <c:v>3.1810072488794725E-9</c:v>
                </c:pt>
                <c:pt idx="104">
                  <c:v>1.429161805364337E-9</c:v>
                </c:pt>
                <c:pt idx="105">
                  <c:v>6.322018291725874E-10</c:v>
                </c:pt>
                <c:pt idx="106">
                  <c:v>2.7581868649308098E-10</c:v>
                </c:pt>
                <c:pt idx="107">
                  <c:v>1.1903830293143908E-10</c:v>
                </c:pt>
                <c:pt idx="108">
                  <c:v>5.1084999136598496E-11</c:v>
                </c:pt>
                <c:pt idx="109">
                  <c:v>2.1987227599209246E-11</c:v>
                </c:pt>
                <c:pt idx="110">
                  <c:v>9.6174862569591217E-12</c:v>
                </c:pt>
                <c:pt idx="111">
                  <c:v>4.3528541663195258E-12</c:v>
                </c:pt>
                <c:pt idx="112">
                  <c:v>2.078998046982841E-12</c:v>
                </c:pt>
                <c:pt idx="113">
                  <c:v>1.0629064319522058E-12</c:v>
                </c:pt>
                <c:pt idx="114">
                  <c:v>5.8255567190979189E-13</c:v>
                </c:pt>
                <c:pt idx="115">
                  <c:v>3.3813863369576277E-13</c:v>
                </c:pt>
                <c:pt idx="116">
                  <c:v>2.038921773766766E-13</c:v>
                </c:pt>
                <c:pt idx="117">
                  <c:v>1.253527463837554E-13</c:v>
                </c:pt>
                <c:pt idx="118">
                  <c:v>7.7466133403081056E-14</c:v>
                </c:pt>
                <c:pt idx="119">
                  <c:v>4.7669633138794103E-14</c:v>
                </c:pt>
                <c:pt idx="120">
                  <c:v>2.9041943286727247E-14</c:v>
                </c:pt>
                <c:pt idx="121">
                  <c:v>1.7458546606541666E-14</c:v>
                </c:pt>
                <c:pt idx="122">
                  <c:v>1.0336250102709292E-14</c:v>
                </c:pt>
                <c:pt idx="123">
                  <c:v>6.0204421904093203E-15</c:v>
                </c:pt>
                <c:pt idx="124">
                  <c:v>3.4478460134071874E-15</c:v>
                </c:pt>
                <c:pt idx="125">
                  <c:v>1.9407956398138062E-15</c:v>
                </c:pt>
                <c:pt idx="126">
                  <c:v>1.0736091339334187E-15</c:v>
                </c:pt>
                <c:pt idx="127">
                  <c:v>5.8358496019678461E-16</c:v>
                </c:pt>
                <c:pt idx="128">
                  <c:v>3.1169502921059224E-16</c:v>
                </c:pt>
                <c:pt idx="129">
                  <c:v>1.6357260717352825E-16</c:v>
                </c:pt>
                <c:pt idx="130">
                  <c:v>8.4341060590836862E-17</c:v>
                </c:pt>
                <c:pt idx="131">
                  <c:v>4.2727885777697875E-17</c:v>
                </c:pt>
                <c:pt idx="132">
                  <c:v>2.126794169453311E-17</c:v>
                </c:pt>
                <c:pt idx="133">
                  <c:v>1.0401118547970732E-17</c:v>
                </c:pt>
                <c:pt idx="134">
                  <c:v>4.9977497951609071E-18</c:v>
                </c:pt>
                <c:pt idx="135">
                  <c:v>2.3594375951503603E-18</c:v>
                </c:pt>
                <c:pt idx="136">
                  <c:v>1.0944144172409862E-18</c:v>
                </c:pt>
                <c:pt idx="137">
                  <c:v>4.9876312063829165E-19</c:v>
                </c:pt>
                <c:pt idx="138">
                  <c:v>2.233294620805361E-19</c:v>
                </c:pt>
                <c:pt idx="139">
                  <c:v>9.8250966675920238E-20</c:v>
                </c:pt>
                <c:pt idx="140">
                  <c:v>4.2468483405072886E-20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F049-405F-B875-4B600144F571}"/>
            </c:ext>
          </c:extLst>
        </c:ser>
        <c:ser>
          <c:idx val="58"/>
          <c:order val="58"/>
          <c:tx>
            <c:strRef>
              <c:f>Mieszanina!$BT$1</c:f>
              <c:strCache>
                <c:ptCount val="1"/>
                <c:pt idx="0">
                  <c:v>1,69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Mieszanina!$BT$2:$BT$142</c:f>
              <c:numCache>
                <c:formatCode>General</c:formatCode>
                <c:ptCount val="141"/>
                <c:pt idx="0">
                  <c:v>1.6432301502694683E-9</c:v>
                </c:pt>
                <c:pt idx="1">
                  <c:v>3.6541287554652999E-9</c:v>
                </c:pt>
                <c:pt idx="2">
                  <c:v>7.9837853330149835E-9</c:v>
                </c:pt>
                <c:pt idx="3">
                  <c:v>1.7138527933461059E-8</c:v>
                </c:pt>
                <c:pt idx="4">
                  <c:v>3.6147475531510781E-8</c:v>
                </c:pt>
                <c:pt idx="5">
                  <c:v>7.4906995497588835E-8</c:v>
                </c:pt>
                <c:pt idx="6">
                  <c:v>1.5251302284120868E-7</c:v>
                </c:pt>
                <c:pt idx="7">
                  <c:v>3.0509273447515685E-7</c:v>
                </c:pt>
                <c:pt idx="8">
                  <c:v>5.9964950791302111E-7</c:v>
                </c:pt>
                <c:pt idx="9">
                  <c:v>1.1579882125445543E-6</c:v>
                </c:pt>
                <c:pt idx="10">
                  <c:v>2.1971124203162972E-6</c:v>
                </c:pt>
                <c:pt idx="11">
                  <c:v>4.0958349382521491E-6</c:v>
                </c:pt>
                <c:pt idx="12">
                  <c:v>7.5019697045936326E-6</c:v>
                </c:pt>
                <c:pt idx="13">
                  <c:v>1.3500556634093374E-5</c:v>
                </c:pt>
                <c:pt idx="14">
                  <c:v>2.3871106754381193E-5</c:v>
                </c:pt>
                <c:pt idx="15">
                  <c:v>4.147049070096562E-5</c:v>
                </c:pt>
                <c:pt idx="16">
                  <c:v>7.0786923671600004E-5</c:v>
                </c:pt>
                <c:pt idx="17">
                  <c:v>1.1871784247167242E-4</c:v>
                </c:pt>
                <c:pt idx="18">
                  <c:v>1.9562768157747073E-4</c:v>
                </c:pt>
                <c:pt idx="19">
                  <c:v>3.1673696610704812E-4</c:v>
                </c:pt>
                <c:pt idx="20">
                  <c:v>5.0387722711467929E-4</c:v>
                </c:pt>
                <c:pt idx="21">
                  <c:v>7.8761215936564127E-4</c:v>
                </c:pt>
                <c:pt idx="22">
                  <c:v>1.2096699883542784E-3</c:v>
                </c:pt>
                <c:pt idx="23">
                  <c:v>1.8255531032063822E-3</c:v>
                </c:pt>
                <c:pt idx="24">
                  <c:v>2.7070904743815021E-3</c:v>
                </c:pt>
                <c:pt idx="25">
                  <c:v>3.9445838277232569E-3</c:v>
                </c:pt>
                <c:pt idx="26">
                  <c:v>5.6480848293521549E-3</c:v>
                </c:pt>
                <c:pt idx="27">
                  <c:v>7.947250051592903E-3</c:v>
                </c:pt>
                <c:pt idx="28">
                  <c:v>1.0989181762898296E-2</c:v>
                </c:pt>
                <c:pt idx="29">
                  <c:v>1.4933706520080532E-2</c:v>
                </c:pt>
                <c:pt idx="30">
                  <c:v>1.9945697288855792E-2</c:v>
                </c:pt>
                <c:pt idx="31">
                  <c:v>2.6184323806077506E-2</c:v>
                </c:pt>
                <c:pt idx="32">
                  <c:v>3.378951539596526E-2</c:v>
                </c:pt>
                <c:pt idx="33">
                  <c:v>4.2866408770999856E-2</c:v>
                </c:pt>
                <c:pt idx="34">
                  <c:v>5.3469069128656434E-2</c:v>
                </c:pt>
                <c:pt idx="35">
                  <c:v>6.5585228747963006E-2</c:v>
                </c:pt>
                <c:pt idx="36">
                  <c:v>7.912408128278367E-2</c:v>
                </c:pt>
                <c:pt idx="37">
                  <c:v>9.3909203910828201E-2</c:v>
                </c:pt>
                <c:pt idx="38">
                  <c:v>0.10967838232136191</c:v>
                </c:pt>
                <c:pt idx="39">
                  <c:v>0.12609146417060019</c:v>
                </c:pt>
                <c:pt idx="40">
                  <c:v>0.1427464110702171</c:v>
                </c:pt>
                <c:pt idx="41">
                  <c:v>0.15920257529990503</c:v>
                </c:pt>
                <c:pt idx="42">
                  <c:v>0.17500907390130499</c:v>
                </c:pt>
                <c:pt idx="43">
                  <c:v>0.18973518111562068</c:v>
                </c:pt>
                <c:pt idx="44">
                  <c:v>0.20299911373384563</c:v>
                </c:pt>
                <c:pt idx="45">
                  <c:v>0.21449159237278387</c:v>
                </c:pt>
                <c:pt idx="46">
                  <c:v>0.22399118036707313</c:v>
                </c:pt>
                <c:pt idx="47">
                  <c:v>0.23136956847259377</c:v>
                </c:pt>
                <c:pt idx="48">
                  <c:v>0.23658650865976344</c:v>
                </c:pt>
                <c:pt idx="49">
                  <c:v>0.23967573603615758</c:v>
                </c:pt>
                <c:pt idx="50">
                  <c:v>0.24072464909147787</c:v>
                </c:pt>
                <c:pt idx="51">
                  <c:v>0.23985146612422414</c:v>
                </c:pt>
                <c:pt idx="52">
                  <c:v>0.23718384910635881</c:v>
                </c:pt>
                <c:pt idx="53">
                  <c:v>0.23284252721186016</c:v>
                </c:pt>
                <c:pt idx="54">
                  <c:v>0.22693235110031201</c:v>
                </c:pt>
                <c:pt idx="55">
                  <c:v>0.21954168708906435</c:v>
                </c:pt>
                <c:pt idx="56">
                  <c:v>0.21074942246662276</c:v>
                </c:pt>
                <c:pt idx="57">
                  <c:v>0.20063742182212502</c:v>
                </c:pt>
                <c:pt idx="58">
                  <c:v>0.18930532024299851</c:v>
                </c:pt>
                <c:pt idx="59">
                  <c:v>0.17688422603669191</c:v>
                </c:pt>
                <c:pt idx="60">
                  <c:v>0.16354625949192805</c:v>
                </c:pt>
                <c:pt idx="61">
                  <c:v>0.14950776603196653</c:v>
                </c:pt>
                <c:pt idx="62">
                  <c:v>0.13502529911507929</c:v>
                </c:pt>
                <c:pt idx="63">
                  <c:v>0.12038480587719107</c:v>
                </c:pt>
                <c:pt idx="64">
                  <c:v>0.10588560954411502</c:v>
                </c:pt>
                <c:pt idx="65">
                  <c:v>9.1821569071839942E-2</c:v>
                </c:pt>
                <c:pt idx="66">
                  <c:v>7.8462103455386553E-2</c:v>
                </c:pt>
                <c:pt idx="67">
                  <c:v>6.6035594196867706E-2</c:v>
                </c:pt>
                <c:pt idx="68">
                  <c:v>5.4717113560248165E-2</c:v>
                </c:pt>
                <c:pt idx="69">
                  <c:v>4.4621617941384827E-2</c:v>
                </c:pt>
                <c:pt idx="70">
                  <c:v>3.580286671862544E-2</c:v>
                </c:pt>
                <c:pt idx="71">
                  <c:v>2.8257534666129402E-2</c:v>
                </c:pt>
                <c:pt idx="72">
                  <c:v>2.1933395743104538E-2</c:v>
                </c:pt>
                <c:pt idx="73">
                  <c:v>1.6740126988012107E-2</c:v>
                </c:pt>
                <c:pt idx="74">
                  <c:v>1.2561216116556624E-2</c:v>
                </c:pt>
                <c:pt idx="75">
                  <c:v>9.2656125702347339E-3</c:v>
                </c:pt>
                <c:pt idx="76">
                  <c:v>6.7180685803526234E-3</c:v>
                </c:pt>
                <c:pt idx="77">
                  <c:v>4.7874947548342912E-3</c:v>
                </c:pt>
                <c:pt idx="78">
                  <c:v>3.3530315161407055E-3</c:v>
                </c:pt>
                <c:pt idx="79">
                  <c:v>2.3078593270075636E-3</c:v>
                </c:pt>
                <c:pt idx="80">
                  <c:v>1.5610057561124939E-3</c:v>
                </c:pt>
                <c:pt idx="81">
                  <c:v>1.0375467641502551E-3</c:v>
                </c:pt>
                <c:pt idx="82">
                  <c:v>6.7765119681643992E-4</c:v>
                </c:pt>
                <c:pt idx="83">
                  <c:v>4.3490034512210255E-4</c:v>
                </c:pt>
                <c:pt idx="84">
                  <c:v>2.7425203618115942E-4</c:v>
                </c:pt>
                <c:pt idx="85">
                  <c:v>1.6993374829372317E-4</c:v>
                </c:pt>
                <c:pt idx="86">
                  <c:v>1.0346023279524455E-4</c:v>
                </c:pt>
                <c:pt idx="87">
                  <c:v>6.1890887715685593E-5</c:v>
                </c:pt>
                <c:pt idx="88">
                  <c:v>3.6377736898806617E-5</c:v>
                </c:pt>
                <c:pt idx="89">
                  <c:v>2.1008609393654817E-5</c:v>
                </c:pt>
                <c:pt idx="90">
                  <c:v>1.1920902508346796E-5</c:v>
                </c:pt>
                <c:pt idx="91">
                  <c:v>6.6461355361811701E-6</c:v>
                </c:pt>
                <c:pt idx="92">
                  <c:v>3.6406248846370255E-6</c:v>
                </c:pt>
                <c:pt idx="93">
                  <c:v>1.9594230416976077E-6</c:v>
                </c:pt>
                <c:pt idx="94">
                  <c:v>1.0361563785872686E-6</c:v>
                </c:pt>
                <c:pt idx="95">
                  <c:v>5.3835284505344105E-7</c:v>
                </c:pt>
                <c:pt idx="96">
                  <c:v>2.7482350218466501E-7</c:v>
                </c:pt>
                <c:pt idx="97">
                  <c:v>1.3784391204907807E-7</c:v>
                </c:pt>
                <c:pt idx="98">
                  <c:v>6.7931607924862933E-8</c:v>
                </c:pt>
                <c:pt idx="99">
                  <c:v>3.289379983669836E-8</c:v>
                </c:pt>
                <c:pt idx="100">
                  <c:v>1.5650479896350982E-8</c:v>
                </c:pt>
                <c:pt idx="101">
                  <c:v>7.3170804971324844E-9</c:v>
                </c:pt>
                <c:pt idx="102">
                  <c:v>3.3619439759588364E-9</c:v>
                </c:pt>
                <c:pt idx="103">
                  <c:v>1.518340596555692E-9</c:v>
                </c:pt>
                <c:pt idx="104">
                  <c:v>6.7425773751644415E-10</c:v>
                </c:pt>
                <c:pt idx="105">
                  <c:v>2.9460201804547819E-10</c:v>
                </c:pt>
                <c:pt idx="106">
                  <c:v>1.2679262526069827E-10</c:v>
                </c:pt>
                <c:pt idx="107">
                  <c:v>5.3862368574539742E-11</c:v>
                </c:pt>
                <c:pt idx="108">
                  <c:v>2.2665490745445502E-11</c:v>
                </c:pt>
                <c:pt idx="109">
                  <c:v>9.505845758777261E-12</c:v>
                </c:pt>
                <c:pt idx="110">
                  <c:v>4.0131405506542994E-12</c:v>
                </c:pt>
                <c:pt idx="111">
                  <c:v>1.730973498650278E-12</c:v>
                </c:pt>
                <c:pt idx="112">
                  <c:v>7.7747490573119804E-13</c:v>
                </c:pt>
                <c:pt idx="113">
                  <c:v>3.7056551794581272E-13</c:v>
                </c:pt>
                <c:pt idx="114">
                  <c:v>1.8945656276235544E-13</c:v>
                </c:pt>
                <c:pt idx="115">
                  <c:v>1.0356668265748107E-13</c:v>
                </c:pt>
                <c:pt idx="116">
                  <c:v>5.9611020749794258E-14</c:v>
                </c:pt>
                <c:pt idx="117">
                  <c:v>3.5419169520028039E-14</c:v>
                </c:pt>
                <c:pt idx="118">
                  <c:v>2.1348169447284446E-14</c:v>
                </c:pt>
                <c:pt idx="119">
                  <c:v>1.2888732728272712E-14</c:v>
                </c:pt>
                <c:pt idx="120">
                  <c:v>7.7315764053741598E-15</c:v>
                </c:pt>
                <c:pt idx="121">
                  <c:v>4.5858964417915667E-15</c:v>
                </c:pt>
                <c:pt idx="122">
                  <c:v>2.6820187911952221E-15</c:v>
                </c:pt>
                <c:pt idx="123">
                  <c:v>1.5441657599818548E-15</c:v>
                </c:pt>
                <c:pt idx="124">
                  <c:v>8.7445517341444243E-16</c:v>
                </c:pt>
                <c:pt idx="125">
                  <c:v>4.8683363439158284E-16</c:v>
                </c:pt>
                <c:pt idx="126">
                  <c:v>2.6638263965223513E-16</c:v>
                </c:pt>
                <c:pt idx="127">
                  <c:v>1.4323498434003606E-16</c:v>
                </c:pt>
                <c:pt idx="128">
                  <c:v>7.5678874762247304E-17</c:v>
                </c:pt>
                <c:pt idx="129">
                  <c:v>3.9288287679904536E-17</c:v>
                </c:pt>
                <c:pt idx="130">
                  <c:v>2.0040275731520669E-17</c:v>
                </c:pt>
                <c:pt idx="131">
                  <c:v>1.0043626439937286E-17</c:v>
                </c:pt>
                <c:pt idx="132">
                  <c:v>4.945616553852282E-18</c:v>
                </c:pt>
                <c:pt idx="133">
                  <c:v>2.3927183767122323E-18</c:v>
                </c:pt>
                <c:pt idx="134">
                  <c:v>1.1373732393746543E-18</c:v>
                </c:pt>
                <c:pt idx="135">
                  <c:v>5.3119523032276829E-19</c:v>
                </c:pt>
                <c:pt idx="136">
                  <c:v>2.43750083635126E-19</c:v>
                </c:pt>
                <c:pt idx="137">
                  <c:v>1.0989417261896042E-19</c:v>
                </c:pt>
                <c:pt idx="138">
                  <c:v>4.8679235433801299E-20</c:v>
                </c:pt>
                <c:pt idx="139">
                  <c:v>2.1186146894793465E-20</c:v>
                </c:pt>
                <c:pt idx="140">
                  <c:v>9.0593977728787956E-21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F049-405F-B875-4B600144F571}"/>
            </c:ext>
          </c:extLst>
        </c:ser>
        <c:ser>
          <c:idx val="59"/>
          <c:order val="59"/>
          <c:tx>
            <c:strRef>
              <c:f>Mieszanina!$BU$1</c:f>
              <c:strCache>
                <c:ptCount val="1"/>
                <c:pt idx="0">
                  <c:v>1,72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Mieszanina!$BU$2:$BU$142</c:f>
              <c:numCache>
                <c:formatCode>General</c:formatCode>
                <c:ptCount val="141"/>
                <c:pt idx="0">
                  <c:v>3.3776250628006966E-9</c:v>
                </c:pt>
                <c:pt idx="1">
                  <c:v>7.4304255029563346E-9</c:v>
                </c:pt>
                <c:pt idx="2">
                  <c:v>1.6060362273723868E-8</c:v>
                </c:pt>
                <c:pt idx="3">
                  <c:v>3.4106446294210989E-8</c:v>
                </c:pt>
                <c:pt idx="4">
                  <c:v>7.1163479283403437E-8</c:v>
                </c:pt>
                <c:pt idx="5">
                  <c:v>1.4588732280678029E-7</c:v>
                </c:pt>
                <c:pt idx="6">
                  <c:v>2.9384462366326346E-7</c:v>
                </c:pt>
                <c:pt idx="7">
                  <c:v>5.815109824904795E-7</c:v>
                </c:pt>
                <c:pt idx="8">
                  <c:v>1.130676258974006E-6</c:v>
                </c:pt>
                <c:pt idx="9">
                  <c:v>2.160026368607827E-6</c:v>
                </c:pt>
                <c:pt idx="10">
                  <c:v>4.0543437123598328E-6</c:v>
                </c:pt>
                <c:pt idx="11">
                  <c:v>7.4769276608329649E-6</c:v>
                </c:pt>
                <c:pt idx="12">
                  <c:v>1.3547755654243937E-5</c:v>
                </c:pt>
                <c:pt idx="13">
                  <c:v>2.4118686543262563E-5</c:v>
                </c:pt>
                <c:pt idx="14">
                  <c:v>4.2187400005579516E-5</c:v>
                </c:pt>
                <c:pt idx="15">
                  <c:v>7.2502923855433552E-5</c:v>
                </c:pt>
                <c:pt idx="16">
                  <c:v>1.2242580479518195E-4</c:v>
                </c:pt>
                <c:pt idx="17">
                  <c:v>2.0311236780732239E-4</c:v>
                </c:pt>
                <c:pt idx="18">
                  <c:v>3.3109092710326837E-4</c:v>
                </c:pt>
                <c:pt idx="19">
                  <c:v>5.302828805451821E-4</c:v>
                </c:pt>
                <c:pt idx="20">
                  <c:v>8.3448721390801442E-4</c:v>
                </c:pt>
                <c:pt idx="21">
                  <c:v>1.2902871888203239E-3</c:v>
                </c:pt>
                <c:pt idx="22">
                  <c:v>1.9602488783727421E-3</c:v>
                </c:pt>
                <c:pt idx="23">
                  <c:v>2.9261627481159155E-3</c:v>
                </c:pt>
                <c:pt idx="24">
                  <c:v>4.291938083973836E-3</c:v>
                </c:pt>
                <c:pt idx="25">
                  <c:v>6.185610747553822E-3</c:v>
                </c:pt>
                <c:pt idx="26">
                  <c:v>8.7597922109754634E-3</c:v>
                </c:pt>
                <c:pt idx="27">
                  <c:v>1.2189805754719703E-2</c:v>
                </c:pt>
                <c:pt idx="28">
                  <c:v>1.6668763277555187E-2</c:v>
                </c:pt>
                <c:pt idx="29">
                  <c:v>2.2398971539372974E-2</c:v>
                </c:pt>
                <c:pt idx="30">
                  <c:v>2.9579347752412145E-2</c:v>
                </c:pt>
                <c:pt idx="31">
                  <c:v>3.8388978193511489E-2</c:v>
                </c:pt>
                <c:pt idx="32">
                  <c:v>4.896754596017204E-2</c:v>
                </c:pt>
                <c:pt idx="33">
                  <c:v>6.1394024081217684E-2</c:v>
                </c:pt>
                <c:pt idx="34">
                  <c:v>7.5665680416479947E-2</c:v>
                </c:pt>
                <c:pt idx="35">
                  <c:v>9.1679946900870973E-2</c:v>
                </c:pt>
                <c:pt idx="36">
                  <c:v>0.10922193601489547</c:v>
                </c:pt>
                <c:pt idx="37">
                  <c:v>0.12796022960073694</c:v>
                </c:pt>
                <c:pt idx="38">
                  <c:v>0.14745295610703005</c:v>
                </c:pt>
                <c:pt idx="39">
                  <c:v>0.16716512373191905</c:v>
                </c:pt>
                <c:pt idx="40">
                  <c:v>0.18649678961253591</c:v>
                </c:pt>
                <c:pt idx="41">
                  <c:v>0.20482010579772952</c:v>
                </c:pt>
                <c:pt idx="42">
                  <c:v>0.22152183957593335</c:v>
                </c:pt>
                <c:pt idx="43">
                  <c:v>0.23604688624368053</c:v>
                </c:pt>
                <c:pt idx="44">
                  <c:v>0.24793780920875014</c:v>
                </c:pt>
                <c:pt idx="45">
                  <c:v>0.25686569950842308</c:v>
                </c:pt>
                <c:pt idx="46">
                  <c:v>0.26264865955991823</c:v>
                </c:pt>
                <c:pt idx="47">
                  <c:v>0.265255854889756</c:v>
                </c:pt>
                <c:pt idx="48">
                  <c:v>0.2647970843258669</c:v>
                </c:pt>
                <c:pt idx="49">
                  <c:v>0.26149985190883202</c:v>
                </c:pt>
                <c:pt idx="50">
                  <c:v>0.25567762449320497</c:v>
                </c:pt>
                <c:pt idx="51">
                  <c:v>0.24769402701971366</c:v>
                </c:pt>
                <c:pt idx="52">
                  <c:v>0.23792798285199773</c:v>
                </c:pt>
                <c:pt idx="53">
                  <c:v>0.22674422790897492</c:v>
                </c:pt>
                <c:pt idx="54">
                  <c:v>0.21447235437161766</c:v>
                </c:pt>
                <c:pt idx="55">
                  <c:v>0.20139584095094698</c:v>
                </c:pt>
                <c:pt idx="56">
                  <c:v>0.18775073921143418</c:v>
                </c:pt>
                <c:pt idx="57">
                  <c:v>0.17373214234660683</c:v>
                </c:pt>
                <c:pt idx="58">
                  <c:v>0.15950552493234166</c:v>
                </c:pt>
                <c:pt idx="59">
                  <c:v>0.14521964981032939</c:v>
                </c:pt>
                <c:pt idx="60">
                  <c:v>0.13101799247939122</c:v>
                </c:pt>
                <c:pt idx="61">
                  <c:v>0.11704640915910297</c:v>
                </c:pt>
                <c:pt idx="62">
                  <c:v>0.1034558598091429</c:v>
                </c:pt>
                <c:pt idx="63">
                  <c:v>9.0400145896454218E-2</c:v>
                </c:pt>
                <c:pt idx="64">
                  <c:v>7.8029609321218787E-2</c:v>
                </c:pt>
                <c:pt idx="65">
                  <c:v>6.6482402001458399E-2</c:v>
                </c:pt>
                <c:pt idx="66">
                  <c:v>5.5875200662647624E-2</c:v>
                </c:pt>
                <c:pt idx="67">
                  <c:v>4.6295122557208634E-2</c:v>
                </c:pt>
                <c:pt idx="68">
                  <c:v>3.7794180643655542E-2</c:v>
                </c:pt>
                <c:pt idx="69">
                  <c:v>3.0387028618945107E-2</c:v>
                </c:pt>
                <c:pt idx="70">
                  <c:v>2.4052123606094159E-2</c:v>
                </c:pt>
                <c:pt idx="71">
                  <c:v>1.8735894206964344E-2</c:v>
                </c:pt>
                <c:pt idx="72">
                  <c:v>1.4359122532817721E-2</c:v>
                </c:pt>
                <c:pt idx="73">
                  <c:v>1.0824563598066135E-2</c:v>
                </c:pt>
                <c:pt idx="74">
                  <c:v>8.0248249896282542E-3</c:v>
                </c:pt>
                <c:pt idx="75">
                  <c:v>5.8496741420390498E-3</c:v>
                </c:pt>
                <c:pt idx="76">
                  <c:v>4.1921739635666358E-3</c:v>
                </c:pt>
                <c:pt idx="77">
                  <c:v>2.9533123200313487E-3</c:v>
                </c:pt>
                <c:pt idx="78">
                  <c:v>2.0450385625861468E-3</c:v>
                </c:pt>
                <c:pt idx="79">
                  <c:v>1.3918179731813333E-3</c:v>
                </c:pt>
                <c:pt idx="80">
                  <c:v>9.3094690705279907E-4</c:v>
                </c:pt>
                <c:pt idx="81">
                  <c:v>6.1193677610556013E-4</c:v>
                </c:pt>
                <c:pt idx="82">
                  <c:v>3.9528382541126296E-4</c:v>
                </c:pt>
                <c:pt idx="83">
                  <c:v>2.5090966549176533E-4</c:v>
                </c:pt>
                <c:pt idx="84">
                  <c:v>1.5650180039036686E-4</c:v>
                </c:pt>
                <c:pt idx="85">
                  <c:v>9.5919049123167327E-5</c:v>
                </c:pt>
                <c:pt idx="86">
                  <c:v>5.7765134420434243E-5</c:v>
                </c:pt>
                <c:pt idx="87">
                  <c:v>3.4181839268046082E-5</c:v>
                </c:pt>
                <c:pt idx="88">
                  <c:v>1.9874139450454757E-5</c:v>
                </c:pt>
                <c:pt idx="89">
                  <c:v>1.1353769220571786E-5</c:v>
                </c:pt>
                <c:pt idx="90">
                  <c:v>6.3730452962811859E-6</c:v>
                </c:pt>
                <c:pt idx="91">
                  <c:v>3.5148454881547682E-6</c:v>
                </c:pt>
                <c:pt idx="92">
                  <c:v>1.9046510462413974E-6</c:v>
                </c:pt>
                <c:pt idx="93">
                  <c:v>1.0140811646244513E-6</c:v>
                </c:pt>
                <c:pt idx="94">
                  <c:v>5.3048947786772839E-7</c:v>
                </c:pt>
                <c:pt idx="95">
                  <c:v>2.7266333689849352E-7</c:v>
                </c:pt>
                <c:pt idx="96">
                  <c:v>1.3769634258151945E-7</c:v>
                </c:pt>
                <c:pt idx="97">
                  <c:v>6.8322605315371945E-8</c:v>
                </c:pt>
                <c:pt idx="98">
                  <c:v>3.3308484710031547E-8</c:v>
                </c:pt>
                <c:pt idx="99">
                  <c:v>1.5955054560593593E-8</c:v>
                </c:pt>
                <c:pt idx="100">
                  <c:v>7.5093695216637196E-9</c:v>
                </c:pt>
                <c:pt idx="101">
                  <c:v>3.472857124595152E-9</c:v>
                </c:pt>
                <c:pt idx="102">
                  <c:v>1.5782616679708516E-9</c:v>
                </c:pt>
                <c:pt idx="103">
                  <c:v>7.04912682853248E-10</c:v>
                </c:pt>
                <c:pt idx="104">
                  <c:v>3.0949743917892603E-10</c:v>
                </c:pt>
                <c:pt idx="105">
                  <c:v>1.3363736663854007E-10</c:v>
                </c:pt>
                <c:pt idx="106">
                  <c:v>5.6791069420682341E-11</c:v>
                </c:pt>
                <c:pt idx="107">
                  <c:v>2.3785402634001949E-11</c:v>
                </c:pt>
                <c:pt idx="108">
                  <c:v>9.8419475213639183E-12</c:v>
                </c:pt>
                <c:pt idx="109">
                  <c:v>4.0405868367669246E-12</c:v>
                </c:pt>
                <c:pt idx="110">
                  <c:v>1.6577787274748387E-12</c:v>
                </c:pt>
                <c:pt idx="111">
                  <c:v>6.8753748688842684E-13</c:v>
                </c:pt>
                <c:pt idx="112">
                  <c:v>2.9300679768284006E-13</c:v>
                </c:pt>
                <c:pt idx="113">
                  <c:v>1.3086489879844853E-13</c:v>
                </c:pt>
                <c:pt idx="114">
                  <c:v>6.2316371821912975E-14</c:v>
                </c:pt>
                <c:pt idx="115">
                  <c:v>3.1849307292602491E-14</c:v>
                </c:pt>
                <c:pt idx="116">
                  <c:v>1.7336739505455035E-14</c:v>
                </c:pt>
                <c:pt idx="117">
                  <c:v>9.8746461812858681E-15</c:v>
                </c:pt>
                <c:pt idx="118">
                  <c:v>5.7710601488625197E-15</c:v>
                </c:pt>
                <c:pt idx="119">
                  <c:v>3.4057171274998747E-15</c:v>
                </c:pt>
                <c:pt idx="120">
                  <c:v>2.0071264165921858E-15</c:v>
                </c:pt>
                <c:pt idx="121">
                  <c:v>1.1731373775407378E-15</c:v>
                </c:pt>
                <c:pt idx="122">
                  <c:v>6.7726052984340449E-16</c:v>
                </c:pt>
                <c:pt idx="123">
                  <c:v>3.8528312630518013E-16</c:v>
                </c:pt>
                <c:pt idx="124">
                  <c:v>2.1570047982523657E-16</c:v>
                </c:pt>
                <c:pt idx="125">
                  <c:v>1.1875499153168812E-16</c:v>
                </c:pt>
                <c:pt idx="126">
                  <c:v>6.4269777548101765E-17</c:v>
                </c:pt>
                <c:pt idx="127">
                  <c:v>3.4183704026921634E-17</c:v>
                </c:pt>
                <c:pt idx="128">
                  <c:v>1.7866339149322494E-17</c:v>
                </c:pt>
                <c:pt idx="129">
                  <c:v>9.1754392148240446E-18</c:v>
                </c:pt>
                <c:pt idx="130">
                  <c:v>4.6299561814544363E-18</c:v>
                </c:pt>
                <c:pt idx="131">
                  <c:v>2.2954972575378248E-18</c:v>
                </c:pt>
                <c:pt idx="132">
                  <c:v>1.1182056738774372E-18</c:v>
                </c:pt>
                <c:pt idx="133">
                  <c:v>5.3519118152505649E-19</c:v>
                </c:pt>
                <c:pt idx="134">
                  <c:v>2.5167326425829497E-19</c:v>
                </c:pt>
                <c:pt idx="135">
                  <c:v>1.162800700412294E-19</c:v>
                </c:pt>
                <c:pt idx="136">
                  <c:v>5.2785314529064797E-20</c:v>
                </c:pt>
                <c:pt idx="137">
                  <c:v>2.3542919934672631E-20</c:v>
                </c:pt>
                <c:pt idx="138">
                  <c:v>1.0316842175019044E-20</c:v>
                </c:pt>
                <c:pt idx="139">
                  <c:v>4.4419372978189606E-21</c:v>
                </c:pt>
                <c:pt idx="140">
                  <c:v>1.8790450659626532E-21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F049-405F-B875-4B600144F571}"/>
            </c:ext>
          </c:extLst>
        </c:ser>
        <c:ser>
          <c:idx val="60"/>
          <c:order val="60"/>
          <c:tx>
            <c:strRef>
              <c:f>Mieszanina!$BV$1</c:f>
              <c:strCache>
                <c:ptCount val="1"/>
                <c:pt idx="0">
                  <c:v>1,75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Mieszanina!$BV$2:$BV$142</c:f>
              <c:numCache>
                <c:formatCode>General</c:formatCode>
                <c:ptCount val="141"/>
                <c:pt idx="0">
                  <c:v>6.7504179429975655E-9</c:v>
                </c:pt>
                <c:pt idx="1">
                  <c:v>1.4690950866920109E-8</c:v>
                </c:pt>
                <c:pt idx="2">
                  <c:v>3.1412930733265228E-8</c:v>
                </c:pt>
                <c:pt idx="3">
                  <c:v>6.5994290412768216E-8</c:v>
                </c:pt>
                <c:pt idx="4">
                  <c:v>1.3622088209659578E-7</c:v>
                </c:pt>
                <c:pt idx="5">
                  <c:v>2.7626158917457715E-7</c:v>
                </c:pt>
                <c:pt idx="6">
                  <c:v>5.5047412301772629E-7</c:v>
                </c:pt>
                <c:pt idx="7">
                  <c:v>1.0776879050427039E-6</c:v>
                </c:pt>
                <c:pt idx="8">
                  <c:v>2.072950568006715E-6</c:v>
                </c:pt>
                <c:pt idx="9">
                  <c:v>3.9176432881132177E-6</c:v>
                </c:pt>
                <c:pt idx="10">
                  <c:v>7.274464835220863E-6</c:v>
                </c:pt>
                <c:pt idx="11">
                  <c:v>1.3271428721322771E-5</c:v>
                </c:pt>
                <c:pt idx="12">
                  <c:v>2.3788940147596607E-5</c:v>
                </c:pt>
                <c:pt idx="13">
                  <c:v>4.1896107755595089E-5</c:v>
                </c:pt>
                <c:pt idx="14">
                  <c:v>7.2495976412830204E-5</c:v>
                </c:pt>
                <c:pt idx="15">
                  <c:v>1.2325267376422011E-4</c:v>
                </c:pt>
                <c:pt idx="16">
                  <c:v>2.0588358654881491E-4</c:v>
                </c:pt>
                <c:pt idx="17">
                  <c:v>3.3790210827851853E-4</c:v>
                </c:pt>
                <c:pt idx="18">
                  <c:v>5.4488511707812221E-4</c:v>
                </c:pt>
                <c:pt idx="19">
                  <c:v>8.6330681083745284E-4</c:v>
                </c:pt>
                <c:pt idx="20">
                  <c:v>1.3439192377456425E-3</c:v>
                </c:pt>
                <c:pt idx="21">
                  <c:v>2.055563628554022E-3</c:v>
                </c:pt>
                <c:pt idx="22">
                  <c:v>3.0891631213428986E-3</c:v>
                </c:pt>
                <c:pt idx="23">
                  <c:v>4.561481096016843E-3</c:v>
                </c:pt>
                <c:pt idx="24">
                  <c:v>6.6180441999172173E-3</c:v>
                </c:pt>
                <c:pt idx="25">
                  <c:v>9.4344510659886971E-3</c:v>
                </c:pt>
                <c:pt idx="26">
                  <c:v>1.3215154395544328E-2</c:v>
                </c:pt>
                <c:pt idx="27">
                  <c:v>1.8188762271691875E-2</c:v>
                </c:pt>
                <c:pt idx="28">
                  <c:v>2.4599003659762014E-2</c:v>
                </c:pt>
                <c:pt idx="29">
                  <c:v>3.2690784845447317E-2</c:v>
                </c:pt>
                <c:pt idx="30">
                  <c:v>4.2691249513021945E-2</c:v>
                </c:pt>
                <c:pt idx="31">
                  <c:v>5.4786433250483775E-2</c:v>
                </c:pt>
                <c:pt idx="32">
                  <c:v>6.9094917876800166E-2</c:v>
                </c:pt>
                <c:pt idx="33">
                  <c:v>8.5640739654682732E-2</c:v>
                </c:pt>
                <c:pt idx="34">
                  <c:v>0.10432854575323014</c:v>
                </c:pt>
                <c:pt idx="35">
                  <c:v>0.12492446157229518</c:v>
                </c:pt>
                <c:pt idx="36">
                  <c:v>0.14704617223598462</c:v>
                </c:pt>
                <c:pt idx="37">
                  <c:v>0.1701652232308313</c:v>
                </c:pt>
                <c:pt idx="38">
                  <c:v>0.19362347525055323</c:v>
                </c:pt>
                <c:pt idx="39">
                  <c:v>0.21666407813445981</c:v>
                </c:pt>
                <c:pt idx="40">
                  <c:v>0.23847544002832483</c:v>
                </c:pt>
                <c:pt idx="41">
                  <c:v>0.25824473508665741</c:v>
                </c:pt>
                <c:pt idx="42">
                  <c:v>0.27521584176743785</c:v>
                </c:pt>
                <c:pt idx="43">
                  <c:v>0.28874555062321727</c:v>
                </c:pt>
                <c:pt idx="44">
                  <c:v>0.29835166641143601</c:v>
                </c:pt>
                <c:pt idx="45">
                  <c:v>0.3037473616335733</c:v>
                </c:pt>
                <c:pt idx="46">
                  <c:v>0.30485775640179236</c:v>
                </c:pt>
                <c:pt idx="47">
                  <c:v>0.30181697330120139</c:v>
                </c:pt>
                <c:pt idx="48">
                  <c:v>0.29494648396079659</c:v>
                </c:pt>
                <c:pt idx="49">
                  <c:v>0.28471799979260953</c:v>
                </c:pt>
                <c:pt idx="50">
                  <c:v>0.27170605534538445</c:v>
                </c:pt>
                <c:pt idx="51">
                  <c:v>0.25653648233150095</c:v>
                </c:pt>
                <c:pt idx="52">
                  <c:v>0.23983703045333654</c:v>
                </c:pt>
                <c:pt idx="53">
                  <c:v>0.22219549945937581</c:v>
                </c:pt>
                <c:pt idx="54">
                  <c:v>0.20412911916290849</c:v>
                </c:pt>
                <c:pt idx="55">
                  <c:v>0.18606688523338072</c:v>
                </c:pt>
                <c:pt idx="56">
                  <c:v>0.16834451025052935</c:v>
                </c:pt>
                <c:pt idx="57">
                  <c:v>0.15120993162414909</c:v>
                </c:pt>
                <c:pt idx="58">
                  <c:v>0.13483618229276048</c:v>
                </c:pt>
                <c:pt idx="59">
                  <c:v>0.11933799094388611</c:v>
                </c:pt>
                <c:pt idx="60">
                  <c:v>0.10478870629174886</c:v>
                </c:pt>
                <c:pt idx="61">
                  <c:v>9.1234885711524133E-2</c:v>
                </c:pt>
                <c:pt idx="62">
                  <c:v>7.8706930082204848E-2</c:v>
                </c:pt>
                <c:pt idx="63">
                  <c:v>6.7225243691470288E-2</c:v>
                </c:pt>
                <c:pt idx="64">
                  <c:v>5.6802342463637218E-2</c:v>
                </c:pt>
                <c:pt idx="65">
                  <c:v>4.7441985366664295E-2</c:v>
                </c:pt>
                <c:pt idx="66">
                  <c:v>3.9136705501582353E-2</c:v>
                </c:pt>
                <c:pt idx="67">
                  <c:v>3.1865090227865343E-2</c:v>
                </c:pt>
                <c:pt idx="68">
                  <c:v>2.5589883055420884E-2</c:v>
                </c:pt>
                <c:pt idx="69">
                  <c:v>2.0257563363696655E-2</c:v>
                </c:pt>
                <c:pt idx="70">
                  <c:v>1.5799614492367473E-2</c:v>
                </c:pt>
                <c:pt idx="71">
                  <c:v>1.213530695641043E-2</c:v>
                </c:pt>
                <c:pt idx="72">
                  <c:v>9.1755584199477921E-3</c:v>
                </c:pt>
                <c:pt idx="73">
                  <c:v>6.827305963422352E-3</c:v>
                </c:pt>
                <c:pt idx="74">
                  <c:v>4.9978280772022907E-3</c:v>
                </c:pt>
                <c:pt idx="75">
                  <c:v>3.5985516018616228E-3</c:v>
                </c:pt>
                <c:pt idx="76">
                  <c:v>2.5480311377561963E-3</c:v>
                </c:pt>
                <c:pt idx="77">
                  <c:v>1.7739550922698734E-3</c:v>
                </c:pt>
                <c:pt idx="78">
                  <c:v>1.2141818406585661E-3</c:v>
                </c:pt>
                <c:pt idx="79">
                  <c:v>8.1692175777953754E-4</c:v>
                </c:pt>
                <c:pt idx="80">
                  <c:v>5.4024854823549922E-4</c:v>
                </c:pt>
                <c:pt idx="81">
                  <c:v>3.5114860271675695E-4</c:v>
                </c:pt>
                <c:pt idx="82">
                  <c:v>2.2430865057154078E-4</c:v>
                </c:pt>
                <c:pt idx="83">
                  <c:v>1.4081118763893151E-4</c:v>
                </c:pt>
                <c:pt idx="84">
                  <c:v>8.6865356414561577E-5</c:v>
                </c:pt>
                <c:pt idx="85">
                  <c:v>5.2657450541791206E-5</c:v>
                </c:pt>
                <c:pt idx="86">
                  <c:v>3.1366419811896025E-5</c:v>
                </c:pt>
                <c:pt idx="87">
                  <c:v>1.8359137166522635E-5</c:v>
                </c:pt>
                <c:pt idx="88">
                  <c:v>1.0558782636836164E-5</c:v>
                </c:pt>
                <c:pt idx="89">
                  <c:v>5.9668240559384252E-6</c:v>
                </c:pt>
                <c:pt idx="90">
                  <c:v>3.3131045607255724E-6</c:v>
                </c:pt>
                <c:pt idx="91">
                  <c:v>1.8075290835107596E-6</c:v>
                </c:pt>
                <c:pt idx="92">
                  <c:v>9.6892512375893233E-7</c:v>
                </c:pt>
                <c:pt idx="93">
                  <c:v>5.1032533887111528E-7</c:v>
                </c:pt>
                <c:pt idx="94">
                  <c:v>2.6409116170896002E-7</c:v>
                </c:pt>
                <c:pt idx="95">
                  <c:v>1.3427922248611305E-7</c:v>
                </c:pt>
                <c:pt idx="96">
                  <c:v>6.7082770248860615E-8</c:v>
                </c:pt>
                <c:pt idx="97">
                  <c:v>3.2927604181578276E-8</c:v>
                </c:pt>
                <c:pt idx="98">
                  <c:v>1.5880240499949029E-8</c:v>
                </c:pt>
                <c:pt idx="99">
                  <c:v>7.5249629103153584E-9</c:v>
                </c:pt>
                <c:pt idx="100">
                  <c:v>3.5035432333194276E-9</c:v>
                </c:pt>
                <c:pt idx="101">
                  <c:v>1.6027917518825644E-9</c:v>
                </c:pt>
                <c:pt idx="102">
                  <c:v>7.2049869451527218E-10</c:v>
                </c:pt>
                <c:pt idx="103">
                  <c:v>3.182823686396267E-10</c:v>
                </c:pt>
                <c:pt idx="104">
                  <c:v>1.3819187740732318E-10</c:v>
                </c:pt>
                <c:pt idx="105">
                  <c:v>5.8988240012681881E-11</c:v>
                </c:pt>
                <c:pt idx="106">
                  <c:v>2.476757029032448E-11</c:v>
                </c:pt>
                <c:pt idx="107">
                  <c:v>1.0238524147995426E-11</c:v>
                </c:pt>
                <c:pt idx="108">
                  <c:v>4.173937986642275E-12</c:v>
                </c:pt>
                <c:pt idx="109">
                  <c:v>1.6829886268224369E-12</c:v>
                </c:pt>
                <c:pt idx="110">
                  <c:v>6.74594872054267E-13</c:v>
                </c:pt>
                <c:pt idx="111">
                  <c:v>2.7107295607491349E-13</c:v>
                </c:pt>
                <c:pt idx="112">
                  <c:v>1.1062791033933308E-13</c:v>
                </c:pt>
                <c:pt idx="113">
                  <c:v>4.6678302351991016E-14</c:v>
                </c:pt>
                <c:pt idx="114">
                  <c:v>2.0768426562950966E-14</c:v>
                </c:pt>
                <c:pt idx="115">
                  <c:v>9.8876426477164064E-15</c:v>
                </c:pt>
                <c:pt idx="116">
                  <c:v>5.0475927114284953E-15</c:v>
                </c:pt>
                <c:pt idx="117">
                  <c:v>2.7308224180099682E-15</c:v>
                </c:pt>
                <c:pt idx="118">
                  <c:v>1.5360572794311035E-15</c:v>
                </c:pt>
                <c:pt idx="119">
                  <c:v>8.8155363416238535E-16</c:v>
                </c:pt>
                <c:pt idx="120">
                  <c:v>5.0879728830033903E-16</c:v>
                </c:pt>
                <c:pt idx="121">
                  <c:v>2.9249944213100668E-16</c:v>
                </c:pt>
                <c:pt idx="122">
                  <c:v>1.6650899532368632E-16</c:v>
                </c:pt>
                <c:pt idx="123">
                  <c:v>9.3539251854441791E-17</c:v>
                </c:pt>
                <c:pt idx="124">
                  <c:v>5.1754473262601549E-17</c:v>
                </c:pt>
                <c:pt idx="125">
                  <c:v>2.8172567807231701E-17</c:v>
                </c:pt>
                <c:pt idx="126">
                  <c:v>1.5078802502347185E-17</c:v>
                </c:pt>
                <c:pt idx="127">
                  <c:v>7.9327550794781032E-18</c:v>
                </c:pt>
                <c:pt idx="128">
                  <c:v>4.1012670379569367E-18</c:v>
                </c:pt>
                <c:pt idx="129">
                  <c:v>2.0835544476908804E-18</c:v>
                </c:pt>
                <c:pt idx="130">
                  <c:v>1.0400644871965795E-18</c:v>
                </c:pt>
                <c:pt idx="131">
                  <c:v>5.101183998833101E-19</c:v>
                </c:pt>
                <c:pt idx="132">
                  <c:v>2.4582707192526922E-19</c:v>
                </c:pt>
                <c:pt idx="133">
                  <c:v>1.1639448696281512E-19</c:v>
                </c:pt>
                <c:pt idx="134">
                  <c:v>5.4147310340831379E-20</c:v>
                </c:pt>
                <c:pt idx="135">
                  <c:v>2.4749243652012323E-20</c:v>
                </c:pt>
                <c:pt idx="136">
                  <c:v>1.1114421729538686E-20</c:v>
                </c:pt>
                <c:pt idx="137">
                  <c:v>4.904009971337154E-21</c:v>
                </c:pt>
                <c:pt idx="138">
                  <c:v>2.1259602916290486E-21</c:v>
                </c:pt>
                <c:pt idx="139">
                  <c:v>9.0552026372378165E-22</c:v>
                </c:pt>
                <c:pt idx="140">
                  <c:v>3.7894864487648181E-22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F049-405F-B875-4B600144F571}"/>
            </c:ext>
          </c:extLst>
        </c:ser>
        <c:ser>
          <c:idx val="61"/>
          <c:order val="61"/>
          <c:tx>
            <c:strRef>
              <c:f>Mieszanina!$BW$1</c:f>
              <c:strCache>
                <c:ptCount val="1"/>
                <c:pt idx="0">
                  <c:v>1,78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Mieszanina!$BW$2:$BW$142</c:f>
              <c:numCache>
                <c:formatCode>General</c:formatCode>
                <c:ptCount val="141"/>
                <c:pt idx="0">
                  <c:v>1.3117642320782487E-8</c:v>
                </c:pt>
                <c:pt idx="1">
                  <c:v>2.8241786546816986E-8</c:v>
                </c:pt>
                <c:pt idx="2">
                  <c:v>5.9740353093898182E-8</c:v>
                </c:pt>
                <c:pt idx="3">
                  <c:v>1.2416027782976109E-7</c:v>
                </c:pt>
                <c:pt idx="4">
                  <c:v>2.5353439210087455E-7</c:v>
                </c:pt>
                <c:pt idx="5">
                  <c:v>5.0866335275416144E-7</c:v>
                </c:pt>
                <c:pt idx="6">
                  <c:v>1.0026825284431275E-6</c:v>
                </c:pt>
                <c:pt idx="7">
                  <c:v>1.9419406445146014E-6</c:v>
                </c:pt>
                <c:pt idx="8">
                  <c:v>3.6952860009533945E-6</c:v>
                </c:pt>
                <c:pt idx="9">
                  <c:v>6.9087563985721846E-6</c:v>
                </c:pt>
                <c:pt idx="10">
                  <c:v>1.2690874921801296E-5</c:v>
                </c:pt>
                <c:pt idx="11">
                  <c:v>2.2904630197102506E-5</c:v>
                </c:pt>
                <c:pt idx="12">
                  <c:v>4.0615822893128235E-5</c:v>
                </c:pt>
                <c:pt idx="13">
                  <c:v>7.0763245751348091E-5</c:v>
                </c:pt>
                <c:pt idx="14">
                  <c:v>1.2113260938957166E-4</c:v>
                </c:pt>
                <c:pt idx="15">
                  <c:v>2.0373030605586818E-4</c:v>
                </c:pt>
                <c:pt idx="16">
                  <c:v>3.3666031596380944E-4</c:v>
                </c:pt>
                <c:pt idx="17">
                  <c:v>5.4660114544691771E-4</c:v>
                </c:pt>
                <c:pt idx="18">
                  <c:v>8.7195124624560836E-4</c:v>
                </c:pt>
                <c:pt idx="19">
                  <c:v>1.3666516221847358E-3</c:v>
                </c:pt>
                <c:pt idx="20">
                  <c:v>2.104594809130899E-3</c:v>
                </c:pt>
                <c:pt idx="21">
                  <c:v>3.1843850421847944E-3</c:v>
                </c:pt>
                <c:pt idx="22">
                  <c:v>4.7340268780233456E-3</c:v>
                </c:pt>
                <c:pt idx="23">
                  <c:v>6.9149008749554266E-3</c:v>
                </c:pt>
                <c:pt idx="24">
                  <c:v>9.9241606207674145E-3</c:v>
                </c:pt>
                <c:pt idx="25">
                  <c:v>1.3994495600023932E-2</c:v>
                </c:pt>
                <c:pt idx="26">
                  <c:v>1.9390102151083624E-2</c:v>
                </c:pt>
                <c:pt idx="27">
                  <c:v>2.6397750025615497E-2</c:v>
                </c:pt>
                <c:pt idx="28">
                  <c:v>3.5312081116772219E-2</c:v>
                </c:pt>
                <c:pt idx="29">
                  <c:v>4.6414767962911843E-2</c:v>
                </c:pt>
                <c:pt idx="30">
                  <c:v>5.9947896631388595E-2</c:v>
                </c:pt>
                <c:pt idx="31">
                  <c:v>7.6082877012210018E-2</c:v>
                </c:pt>
                <c:pt idx="32">
                  <c:v>9.4887222453304138E-2</c:v>
                </c:pt>
                <c:pt idx="33">
                  <c:v>0.11629252550125271</c:v>
                </c:pt>
                <c:pt idx="34">
                  <c:v>0.1400676956872097</c:v>
                </c:pt>
                <c:pt idx="35">
                  <c:v>0.16580182065155877</c:v>
                </c:pt>
                <c:pt idx="36">
                  <c:v>0.19290069948392644</c:v>
                </c:pt>
                <c:pt idx="37">
                  <c:v>0.22060009095192876</c:v>
                </c:pt>
                <c:pt idx="38">
                  <c:v>0.24799704767225542</c:v>
                </c:pt>
                <c:pt idx="39">
                  <c:v>0.27409853142426616</c:v>
                </c:pt>
                <c:pt idx="40">
                  <c:v>0.29788411070261872</c:v>
                </c:pt>
                <c:pt idx="41">
                  <c:v>0.31837730237978468</c:v>
                </c:pt>
                <c:pt idx="42">
                  <c:v>0.33471843190504891</c:v>
                </c:pt>
                <c:pt idx="43">
                  <c:v>0.34623109362943699</c:v>
                </c:pt>
                <c:pt idx="44">
                  <c:v>0.35247460762743094</c:v>
                </c:pt>
                <c:pt idx="45">
                  <c:v>0.3532763195579382</c:v>
                </c:pt>
                <c:pt idx="46">
                  <c:v>0.34873999815352957</c:v>
                </c:pt>
                <c:pt idx="47">
                  <c:v>0.33922959096720945</c:v>
                </c:pt>
                <c:pt idx="48">
                  <c:v>0.32533072414445507</c:v>
                </c:pt>
                <c:pt idx="49">
                  <c:v>0.30779506942961571</c:v>
                </c:pt>
                <c:pt idx="50">
                  <c:v>0.28747461554943832</c:v>
                </c:pt>
                <c:pt idx="51">
                  <c:v>0.26525369100521534</c:v>
                </c:pt>
                <c:pt idx="52">
                  <c:v>0.2419862165599152</c:v>
                </c:pt>
                <c:pt idx="53">
                  <c:v>0.21844425595288575</c:v>
                </c:pt>
                <c:pt idx="54">
                  <c:v>0.19528179436081233</c:v>
                </c:pt>
                <c:pt idx="55">
                  <c:v>0.17301521984477672</c:v>
                </c:pt>
                <c:pt idx="56">
                  <c:v>0.15201964203871821</c:v>
                </c:pt>
                <c:pt idx="57">
                  <c:v>0.13253831475764749</c:v>
                </c:pt>
                <c:pt idx="58">
                  <c:v>0.11470126609692594</c:v>
                </c:pt>
                <c:pt idx="59">
                  <c:v>9.8548855629098875E-2</c:v>
                </c:pt>
                <c:pt idx="60">
                  <c:v>8.4056299707664442E-2</c:v>
                </c:pt>
                <c:pt idx="61">
                  <c:v>7.1156047337084513E-2</c:v>
                </c:pt>
                <c:pt idx="62">
                  <c:v>5.9756007459196889E-2</c:v>
                </c:pt>
                <c:pt idx="63">
                  <c:v>4.9752779399947732E-2</c:v>
                </c:pt>
                <c:pt idx="64">
                  <c:v>4.1040022454741455E-2</c:v>
                </c:pt>
                <c:pt idx="65">
                  <c:v>3.3512792854407142E-2</c:v>
                </c:pt>
                <c:pt idx="66">
                  <c:v>2.706903308658043E-2</c:v>
                </c:pt>
                <c:pt idx="67">
                  <c:v>2.1609447669458812E-2</c:v>
                </c:pt>
                <c:pt idx="68">
                  <c:v>1.7036818006617164E-2</c:v>
                </c:pt>
                <c:pt idx="69">
                  <c:v>1.3255495987258403E-2</c:v>
                </c:pt>
                <c:pt idx="70">
                  <c:v>1.0171467854042989E-2</c:v>
                </c:pt>
                <c:pt idx="71">
                  <c:v>7.6930721416341207E-3</c:v>
                </c:pt>
                <c:pt idx="72">
                  <c:v>5.7322340876958663E-3</c:v>
                </c:pt>
                <c:pt idx="73">
                  <c:v>4.2059595226281174E-3</c:v>
                </c:pt>
                <c:pt idx="74">
                  <c:v>3.0378051134730562E-3</c:v>
                </c:pt>
                <c:pt idx="75">
                  <c:v>2.1590848592244419E-3</c:v>
                </c:pt>
                <c:pt idx="76">
                  <c:v>1.5096548999228175E-3</c:v>
                </c:pt>
                <c:pt idx="77">
                  <c:v>1.0382118689720361E-3</c:v>
                </c:pt>
                <c:pt idx="78">
                  <c:v>7.0212286107790821E-4</c:v>
                </c:pt>
                <c:pt idx="79">
                  <c:v>4.6686507652246979E-4</c:v>
                </c:pt>
                <c:pt idx="80">
                  <c:v>3.051861581876483E-4</c:v>
                </c:pt>
                <c:pt idx="81">
                  <c:v>1.9610436393045807E-4</c:v>
                </c:pt>
                <c:pt idx="82">
                  <c:v>1.2385702407766445E-4</c:v>
                </c:pt>
                <c:pt idx="83">
                  <c:v>7.6883603760898159E-5</c:v>
                </c:pt>
                <c:pt idx="84">
                  <c:v>4.6903028783129364E-5</c:v>
                </c:pt>
                <c:pt idx="85">
                  <c:v>2.8119079158596242E-5</c:v>
                </c:pt>
                <c:pt idx="86">
                  <c:v>1.6565980349313076E-5</c:v>
                </c:pt>
                <c:pt idx="87">
                  <c:v>9.5903609564026794E-6</c:v>
                </c:pt>
                <c:pt idx="88">
                  <c:v>5.4556062695860287E-6</c:v>
                </c:pt>
                <c:pt idx="89">
                  <c:v>3.0495231888635332E-6</c:v>
                </c:pt>
                <c:pt idx="90">
                  <c:v>1.674919891557583E-6</c:v>
                </c:pt>
                <c:pt idx="91">
                  <c:v>9.0390557447576129E-7</c:v>
                </c:pt>
                <c:pt idx="92">
                  <c:v>4.7930716982642789E-7</c:v>
                </c:pt>
                <c:pt idx="93">
                  <c:v>2.4972527767484409E-7</c:v>
                </c:pt>
                <c:pt idx="94">
                  <c:v>1.2783962981917355E-7</c:v>
                </c:pt>
                <c:pt idx="95">
                  <c:v>6.4301387987846989E-8</c:v>
                </c:pt>
                <c:pt idx="96">
                  <c:v>3.1777895933034113E-8</c:v>
                </c:pt>
                <c:pt idx="97">
                  <c:v>1.5430454091839477E-8</c:v>
                </c:pt>
                <c:pt idx="98">
                  <c:v>7.361745207379422E-9</c:v>
                </c:pt>
                <c:pt idx="99">
                  <c:v>3.4509001235619479E-9</c:v>
                </c:pt>
                <c:pt idx="100">
                  <c:v>1.5894125325411972E-9</c:v>
                </c:pt>
                <c:pt idx="101">
                  <c:v>7.1928361542501636E-10</c:v>
                </c:pt>
                <c:pt idx="102">
                  <c:v>3.1984232116945316E-10</c:v>
                </c:pt>
                <c:pt idx="103">
                  <c:v>1.3975524607412885E-10</c:v>
                </c:pt>
                <c:pt idx="104">
                  <c:v>6.0012442159766571E-11</c:v>
                </c:pt>
                <c:pt idx="105">
                  <c:v>2.5330099113911398E-11</c:v>
                </c:pt>
                <c:pt idx="106">
                  <c:v>1.0512426736154991E-11</c:v>
                </c:pt>
                <c:pt idx="107">
                  <c:v>4.2924763340551108E-12</c:v>
                </c:pt>
                <c:pt idx="108">
                  <c:v>1.7263755900945603E-12</c:v>
                </c:pt>
                <c:pt idx="109">
                  <c:v>6.8525017784278079E-13</c:v>
                </c:pt>
                <c:pt idx="110">
                  <c:v>2.6938266843141928E-13</c:v>
                </c:pt>
                <c:pt idx="111">
                  <c:v>1.0551125056568076E-13</c:v>
                </c:pt>
                <c:pt idx="112">
                  <c:v>4.1579485448354393E-14</c:v>
                </c:pt>
                <c:pt idx="113">
                  <c:v>1.672883426972634E-14</c:v>
                </c:pt>
                <c:pt idx="114">
                  <c:v>7.003016979808062E-15</c:v>
                </c:pt>
                <c:pt idx="115">
                  <c:v>3.1088207697458844E-15</c:v>
                </c:pt>
                <c:pt idx="116">
                  <c:v>1.4801031045958054E-15</c:v>
                </c:pt>
                <c:pt idx="117">
                  <c:v>7.5375971350690255E-16</c:v>
                </c:pt>
                <c:pt idx="118">
                  <c:v>4.0448845058909763E-16</c:v>
                </c:pt>
                <c:pt idx="119">
                  <c:v>2.2424929236528048E-16</c:v>
                </c:pt>
                <c:pt idx="120">
                  <c:v>1.2619385788147154E-16</c:v>
                </c:pt>
                <c:pt idx="121">
                  <c:v>7.1163193799917416E-17</c:v>
                </c:pt>
                <c:pt idx="122">
                  <c:v>3.9883514711160973E-17</c:v>
                </c:pt>
                <c:pt idx="123">
                  <c:v>2.2105260765676514E-17</c:v>
                </c:pt>
                <c:pt idx="124">
                  <c:v>1.208138507060866E-17</c:v>
                </c:pt>
                <c:pt idx="125">
                  <c:v>6.5005983984112505E-18</c:v>
                </c:pt>
                <c:pt idx="126">
                  <c:v>3.4404332512759615E-18</c:v>
                </c:pt>
                <c:pt idx="127">
                  <c:v>1.7901060887148013E-18</c:v>
                </c:pt>
                <c:pt idx="128">
                  <c:v>9.1544081878239828E-19</c:v>
                </c:pt>
                <c:pt idx="129">
                  <c:v>4.600463348930694E-19</c:v>
                </c:pt>
                <c:pt idx="130">
                  <c:v>2.2717279738948411E-19</c:v>
                </c:pt>
                <c:pt idx="131">
                  <c:v>1.1022358731086129E-19</c:v>
                </c:pt>
                <c:pt idx="132">
                  <c:v>5.254667469502029E-20</c:v>
                </c:pt>
                <c:pt idx="133">
                  <c:v>2.4612876913952101E-20</c:v>
                </c:pt>
                <c:pt idx="134">
                  <c:v>1.1327202152515699E-20</c:v>
                </c:pt>
                <c:pt idx="135">
                  <c:v>5.1218190391516618E-21</c:v>
                </c:pt>
                <c:pt idx="136">
                  <c:v>2.2754438107827984E-21</c:v>
                </c:pt>
                <c:pt idx="137">
                  <c:v>9.9322526351135305E-22</c:v>
                </c:pt>
                <c:pt idx="138">
                  <c:v>4.2596003516075206E-22</c:v>
                </c:pt>
                <c:pt idx="139">
                  <c:v>1.7948544630555361E-22</c:v>
                </c:pt>
                <c:pt idx="140">
                  <c:v>7.4306844959795326E-23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F049-405F-B875-4B600144F571}"/>
            </c:ext>
          </c:extLst>
        </c:ser>
        <c:ser>
          <c:idx val="62"/>
          <c:order val="62"/>
          <c:tx>
            <c:strRef>
              <c:f>Mieszanina!$BX$1</c:f>
              <c:strCache>
                <c:ptCount val="1"/>
                <c:pt idx="0">
                  <c:v>1,81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Mieszanina!$BX$2:$BX$142</c:f>
              <c:numCache>
                <c:formatCode>General</c:formatCode>
                <c:ptCount val="141"/>
                <c:pt idx="0">
                  <c:v>2.4784868123380352E-8</c:v>
                </c:pt>
                <c:pt idx="1">
                  <c:v>5.2788610090352057E-8</c:v>
                </c:pt>
                <c:pt idx="2">
                  <c:v>1.1046712012799706E-7</c:v>
                </c:pt>
                <c:pt idx="3">
                  <c:v>2.2712505758076895E-7</c:v>
                </c:pt>
                <c:pt idx="4">
                  <c:v>4.5881362999751698E-7</c:v>
                </c:pt>
                <c:pt idx="5">
                  <c:v>9.1064026520606963E-7</c:v>
                </c:pt>
                <c:pt idx="6">
                  <c:v>1.7758108644878775E-6</c:v>
                </c:pt>
                <c:pt idx="7">
                  <c:v>3.4024044863635895E-6</c:v>
                </c:pt>
                <c:pt idx="8">
                  <c:v>6.4049333616094441E-6</c:v>
                </c:pt>
                <c:pt idx="9">
                  <c:v>1.1846302231789732E-5</c:v>
                </c:pt>
                <c:pt idx="10">
                  <c:v>2.1527352351374354E-5</c:v>
                </c:pt>
                <c:pt idx="11">
                  <c:v>3.8435998547313223E-5</c:v>
                </c:pt>
                <c:pt idx="12">
                  <c:v>6.7425721660204359E-5</c:v>
                </c:pt>
                <c:pt idx="13">
                  <c:v>1.1621257007212602E-4</c:v>
                </c:pt>
                <c:pt idx="14">
                  <c:v>1.9679809846452582E-4</c:v>
                </c:pt>
                <c:pt idx="15">
                  <c:v>3.2743813043090126E-4</c:v>
                </c:pt>
                <c:pt idx="16">
                  <c:v>5.3527690119064728E-4</c:v>
                </c:pt>
                <c:pt idx="17">
                  <c:v>8.5974381472906909E-4</c:v>
                </c:pt>
                <c:pt idx="18">
                  <c:v>1.3567549885318796E-3</c:v>
                </c:pt>
                <c:pt idx="19">
                  <c:v>2.1036632524714651E-3</c:v>
                </c:pt>
                <c:pt idx="20">
                  <c:v>3.2047503023341873E-3</c:v>
                </c:pt>
                <c:pt idx="21">
                  <c:v>4.7968516181828126E-3</c:v>
                </c:pt>
                <c:pt idx="22">
                  <c:v>7.0544574859132949E-3</c:v>
                </c:pt>
                <c:pt idx="23">
                  <c:v>1.0193365577407279E-2</c:v>
                </c:pt>
                <c:pt idx="24">
                  <c:v>1.4471712767357472E-2</c:v>
                </c:pt>
                <c:pt idx="25">
                  <c:v>2.018704354557458E-2</c:v>
                </c:pt>
                <c:pt idx="26">
                  <c:v>2.7668048519811316E-2</c:v>
                </c:pt>
                <c:pt idx="27">
                  <c:v>3.7259799391635394E-2</c:v>
                </c:pt>
                <c:pt idx="28">
                  <c:v>4.9301772576443977E-2</c:v>
                </c:pt>
                <c:pt idx="29">
                  <c:v>6.4098715639498108E-2</c:v>
                </c:pt>
                <c:pt idx="30">
                  <c:v>8.1885441048976118E-2</c:v>
                </c:pt>
                <c:pt idx="31">
                  <c:v>0.10278783826912755</c:v>
                </c:pt>
                <c:pt idx="32">
                  <c:v>0.1267836191867362</c:v>
                </c:pt>
                <c:pt idx="33">
                  <c:v>0.1536673406464307</c:v>
                </c:pt>
                <c:pt idx="34">
                  <c:v>0.18302484444649353</c:v>
                </c:pt>
                <c:pt idx="35">
                  <c:v>0.21422220206395914</c:v>
                </c:pt>
                <c:pt idx="36">
                  <c:v>0.24641340218346428</c:v>
                </c:pt>
                <c:pt idx="37">
                  <c:v>0.27856934638320685</c:v>
                </c:pt>
                <c:pt idx="38">
                  <c:v>0.30952834562566883</c:v>
                </c:pt>
                <c:pt idx="39">
                  <c:v>0.33806551641060306</c:v>
                </c:pt>
                <c:pt idx="40">
                  <c:v>0.36297566512811463</c:v>
                </c:pt>
                <c:pt idx="41">
                  <c:v>0.38316188973596199</c:v>
                </c:pt>
                <c:pt idx="42">
                  <c:v>0.39772066359154368</c:v>
                </c:pt>
                <c:pt idx="43">
                  <c:v>0.40601392584213064</c:v>
                </c:pt>
                <c:pt idx="44">
                  <c:v>0.4077198221153549</c:v>
                </c:pt>
                <c:pt idx="45">
                  <c:v>0.40285611853459902</c:v>
                </c:pt>
                <c:pt idx="46">
                  <c:v>0.391773620290362</c:v>
                </c:pt>
                <c:pt idx="47">
                  <c:v>0.37512065495060465</c:v>
                </c:pt>
                <c:pt idx="48">
                  <c:v>0.35378323869507305</c:v>
                </c:pt>
                <c:pt idx="49">
                  <c:v>0.32880836874436031</c:v>
                </c:pt>
                <c:pt idx="50">
                  <c:v>0.30131955280837841</c:v>
                </c:pt>
                <c:pt idx="51">
                  <c:v>0.27243398705446675</c:v>
                </c:pt>
                <c:pt idx="52">
                  <c:v>0.24318976524170949</c:v>
                </c:pt>
                <c:pt idx="53">
                  <c:v>0.21448940689520854</c:v>
                </c:pt>
                <c:pt idx="54">
                  <c:v>0.18706325631948784</c:v>
                </c:pt>
                <c:pt idx="55">
                  <c:v>0.16145341954587472</c:v>
                </c:pt>
                <c:pt idx="56">
                  <c:v>0.13801633539204522</c:v>
                </c:pt>
                <c:pt idx="57">
                  <c:v>0.11694016985849945</c:v>
                </c:pt>
                <c:pt idx="58">
                  <c:v>9.8272168151853634E-2</c:v>
                </c:pt>
                <c:pt idx="59">
                  <c:v>8.1950910561022577E-2</c:v>
                </c:pt>
                <c:pt idx="60">
                  <c:v>6.7838963636604743E-2</c:v>
                </c:pt>
                <c:pt idx="61">
                  <c:v>5.5752464631329345E-2</c:v>
                </c:pt>
                <c:pt idx="62">
                  <c:v>4.5485455153728385E-2</c:v>
                </c:pt>
                <c:pt idx="63">
                  <c:v>3.6828038564067064E-2</c:v>
                </c:pt>
                <c:pt idx="64">
                  <c:v>2.957848444733998E-2</c:v>
                </c:pt>
                <c:pt idx="65">
                  <c:v>2.3550133720612234E-2</c:v>
                </c:pt>
                <c:pt idx="66">
                  <c:v>1.8574342679270224E-2</c:v>
                </c:pt>
                <c:pt idx="67">
                  <c:v>1.4500782918866294E-2</c:v>
                </c:pt>
                <c:pt idx="68">
                  <c:v>1.1196267522784624E-2</c:v>
                </c:pt>
                <c:pt idx="69">
                  <c:v>8.5429983428733421E-3</c:v>
                </c:pt>
                <c:pt idx="70">
                  <c:v>6.4368138519839612E-3</c:v>
                </c:pt>
                <c:pt idx="71">
                  <c:v>4.7857296906332891E-3</c:v>
                </c:pt>
                <c:pt idx="72">
                  <c:v>3.5088449452255811E-3</c:v>
                </c:pt>
                <c:pt idx="73">
                  <c:v>2.5355503835401277E-3</c:v>
                </c:pt>
                <c:pt idx="74">
                  <c:v>1.8049140901442568E-3</c:v>
                </c:pt>
                <c:pt idx="75">
                  <c:v>1.2651168010084704E-3</c:v>
                </c:pt>
                <c:pt idx="76">
                  <c:v>8.7284102229214238E-4</c:v>
                </c:pt>
                <c:pt idx="77">
                  <c:v>5.9256371078364185E-4</c:v>
                </c:pt>
                <c:pt idx="78">
                  <c:v>3.9574611752203539E-4</c:v>
                </c:pt>
                <c:pt idx="79">
                  <c:v>2.5994703898779353E-4</c:v>
                </c:pt>
                <c:pt idx="80">
                  <c:v>1.6790378319328481E-4</c:v>
                </c:pt>
                <c:pt idx="81">
                  <c:v>1.0662959960063066E-4</c:v>
                </c:pt>
                <c:pt idx="82">
                  <c:v>6.6570593956553992E-5</c:v>
                </c:pt>
                <c:pt idx="83">
                  <c:v>4.085353389453213E-5</c:v>
                </c:pt>
                <c:pt idx="84">
                  <c:v>2.4642370928627144E-5</c:v>
                </c:pt>
                <c:pt idx="85">
                  <c:v>1.4608671158524364E-5</c:v>
                </c:pt>
                <c:pt idx="86">
                  <c:v>8.5111733954718228E-6</c:v>
                </c:pt>
                <c:pt idx="87">
                  <c:v>4.8730211339836162E-6</c:v>
                </c:pt>
                <c:pt idx="88">
                  <c:v>2.7417042564876023E-6</c:v>
                </c:pt>
                <c:pt idx="89">
                  <c:v>1.5158028947732224E-6</c:v>
                </c:pt>
                <c:pt idx="90">
                  <c:v>8.2348088851440952E-7</c:v>
                </c:pt>
                <c:pt idx="91">
                  <c:v>4.3958602869218603E-7</c:v>
                </c:pt>
                <c:pt idx="92">
                  <c:v>2.3057190040526775E-7</c:v>
                </c:pt>
                <c:pt idx="93">
                  <c:v>1.188324309818183E-7</c:v>
                </c:pt>
                <c:pt idx="94">
                  <c:v>6.0176205850837248E-8</c:v>
                </c:pt>
                <c:pt idx="95">
                  <c:v>2.9941387818460882E-8</c:v>
                </c:pt>
                <c:pt idx="96">
                  <c:v>1.4637715467361866E-8</c:v>
                </c:pt>
                <c:pt idx="97">
                  <c:v>7.031155171296028E-9</c:v>
                </c:pt>
                <c:pt idx="98">
                  <c:v>3.3184149957353437E-9</c:v>
                </c:pt>
                <c:pt idx="99">
                  <c:v>1.5388101882078801E-9</c:v>
                </c:pt>
                <c:pt idx="100">
                  <c:v>7.0111784310639816E-10</c:v>
                </c:pt>
                <c:pt idx="101">
                  <c:v>3.1387185819784216E-10</c:v>
                </c:pt>
                <c:pt idx="102">
                  <c:v>1.3806296890217363E-10</c:v>
                </c:pt>
                <c:pt idx="103">
                  <c:v>5.9673455440489428E-11</c:v>
                </c:pt>
                <c:pt idx="104">
                  <c:v>2.5345077895010861E-11</c:v>
                </c:pt>
                <c:pt idx="105">
                  <c:v>1.0579581523225209E-11</c:v>
                </c:pt>
                <c:pt idx="106">
                  <c:v>4.3411449914454402E-12</c:v>
                </c:pt>
                <c:pt idx="107">
                  <c:v>1.7517822771240251E-12</c:v>
                </c:pt>
                <c:pt idx="108">
                  <c:v>6.956969412301218E-13</c:v>
                </c:pt>
                <c:pt idx="109">
                  <c:v>2.7227453663936629E-13</c:v>
                </c:pt>
                <c:pt idx="110">
                  <c:v>1.0526358144366626E-13</c:v>
                </c:pt>
                <c:pt idx="111">
                  <c:v>4.0368751773714031E-14</c:v>
                </c:pt>
                <c:pt idx="112">
                  <c:v>1.5465749788613592E-14</c:v>
                </c:pt>
                <c:pt idx="113">
                  <c:v>5.9860266560499145E-15</c:v>
                </c:pt>
                <c:pt idx="114">
                  <c:v>2.3789630229862402E-15</c:v>
                </c:pt>
                <c:pt idx="115">
                  <c:v>9.9003089205404201E-16</c:v>
                </c:pt>
                <c:pt idx="116">
                  <c:v>4.3904127511539373E-16</c:v>
                </c:pt>
                <c:pt idx="117">
                  <c:v>2.0897102916239088E-16</c:v>
                </c:pt>
                <c:pt idx="118">
                  <c:v>1.0599413965179E-16</c:v>
                </c:pt>
                <c:pt idx="119">
                  <c:v>5.6301251402474223E-17</c:v>
                </c:pt>
                <c:pt idx="120">
                  <c:v>3.0708739782009249E-17</c:v>
                </c:pt>
                <c:pt idx="121">
                  <c:v>1.6922609903673191E-17</c:v>
                </c:pt>
                <c:pt idx="122">
                  <c:v>9.3163018954877576E-18</c:v>
                </c:pt>
                <c:pt idx="123">
                  <c:v>5.0877173200111079E-18</c:v>
                </c:pt>
                <c:pt idx="124">
                  <c:v>2.7446709024908164E-18</c:v>
                </c:pt>
                <c:pt idx="125">
                  <c:v>1.4591706900750699E-18</c:v>
                </c:pt>
                <c:pt idx="126">
                  <c:v>7.6345988963819431E-19</c:v>
                </c:pt>
                <c:pt idx="127">
                  <c:v>3.9283090004324613E-19</c:v>
                </c:pt>
                <c:pt idx="128">
                  <c:v>1.9869390608943353E-19</c:v>
                </c:pt>
                <c:pt idx="129">
                  <c:v>9.8769711793935142E-20</c:v>
                </c:pt>
                <c:pt idx="130">
                  <c:v>4.824682859458023E-20</c:v>
                </c:pt>
                <c:pt idx="131">
                  <c:v>2.3157382968924574E-20</c:v>
                </c:pt>
                <c:pt idx="132">
                  <c:v>1.0921175903003307E-20</c:v>
                </c:pt>
                <c:pt idx="133">
                  <c:v>5.0605704308359974E-21</c:v>
                </c:pt>
                <c:pt idx="134">
                  <c:v>2.3039587972966577E-21</c:v>
                </c:pt>
                <c:pt idx="135">
                  <c:v>1.0306052906074703E-21</c:v>
                </c:pt>
                <c:pt idx="136">
                  <c:v>4.5295071277904551E-22</c:v>
                </c:pt>
                <c:pt idx="137">
                  <c:v>1.9559133957540217E-22</c:v>
                </c:pt>
                <c:pt idx="138">
                  <c:v>8.2982771324549348E-23</c:v>
                </c:pt>
                <c:pt idx="139">
                  <c:v>3.4591200801264544E-23</c:v>
                </c:pt>
                <c:pt idx="140">
                  <c:v>1.4167153369536653E-23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F049-405F-B875-4B600144F571}"/>
            </c:ext>
          </c:extLst>
        </c:ser>
        <c:ser>
          <c:idx val="63"/>
          <c:order val="63"/>
          <c:tx>
            <c:strRef>
              <c:f>Mieszanina!$BY$1</c:f>
              <c:strCache>
                <c:ptCount val="1"/>
                <c:pt idx="0">
                  <c:v>1,84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Mieszanina!$BY$2:$BY$142</c:f>
              <c:numCache>
                <c:formatCode>General</c:formatCode>
                <c:ptCount val="141"/>
                <c:pt idx="0">
                  <c:v>4.553265898409367E-8</c:v>
                </c:pt>
                <c:pt idx="1">
                  <c:v>9.5938721495472349E-8</c:v>
                </c:pt>
                <c:pt idx="2">
                  <c:v>1.986113200987786E-7</c:v>
                </c:pt>
                <c:pt idx="3">
                  <c:v>4.0397384033805179E-7</c:v>
                </c:pt>
                <c:pt idx="4">
                  <c:v>8.07312507851406E-7</c:v>
                </c:pt>
                <c:pt idx="5">
                  <c:v>1.5851462476183487E-6</c:v>
                </c:pt>
                <c:pt idx="6">
                  <c:v>3.0579912623274346E-6</c:v>
                </c:pt>
                <c:pt idx="7">
                  <c:v>5.7961875171940739E-6</c:v>
                </c:pt>
                <c:pt idx="8">
                  <c:v>1.0794137426275841E-5</c:v>
                </c:pt>
                <c:pt idx="9">
                  <c:v>1.975026114595865E-5</c:v>
                </c:pt>
                <c:pt idx="10">
                  <c:v>3.55056275327607E-5</c:v>
                </c:pt>
                <c:pt idx="11">
                  <c:v>6.2713505462313424E-5</c:v>
                </c:pt>
                <c:pt idx="12">
                  <c:v>1.0883400125136051E-4</c:v>
                </c:pt>
                <c:pt idx="13">
                  <c:v>1.8557004575636964E-4</c:v>
                </c:pt>
                <c:pt idx="14">
                  <c:v>3.1087877036245016E-4</c:v>
                </c:pt>
                <c:pt idx="15">
                  <c:v>5.1169874896363405E-4</c:v>
                </c:pt>
                <c:pt idx="16">
                  <c:v>8.2751899884797955E-4</c:v>
                </c:pt>
                <c:pt idx="17">
                  <c:v>1.3148681382364601E-3</c:v>
                </c:pt>
                <c:pt idx="18">
                  <c:v>2.0527089940518949E-3</c:v>
                </c:pt>
                <c:pt idx="19">
                  <c:v>3.1485743076799405E-3</c:v>
                </c:pt>
                <c:pt idx="20">
                  <c:v>4.7450676363065573E-3</c:v>
                </c:pt>
                <c:pt idx="21">
                  <c:v>7.026085039526361E-3</c:v>
                </c:pt>
                <c:pt idx="22">
                  <c:v>1.0221807839120292E-2</c:v>
                </c:pt>
                <c:pt idx="23">
                  <c:v>1.4611213822158423E-2</c:v>
                </c:pt>
                <c:pt idx="24">
                  <c:v>2.052061292149435E-2</c:v>
                </c:pt>
                <c:pt idx="25">
                  <c:v>2.8316609313252545E-2</c:v>
                </c:pt>
                <c:pt idx="26">
                  <c:v>3.8392007670197577E-2</c:v>
                </c:pt>
                <c:pt idx="27">
                  <c:v>5.1143590971573262E-2</c:v>
                </c:pt>
                <c:pt idx="28">
                  <c:v>6.6941445563703239E-2</c:v>
                </c:pt>
                <c:pt idx="29">
                  <c:v>8.6090589667037462E-2</c:v>
                </c:pt>
                <c:pt idx="30">
                  <c:v>0.10878699833486057</c:v>
                </c:pt>
                <c:pt idx="31">
                  <c:v>0.13507155724653394</c:v>
                </c:pt>
                <c:pt idx="32">
                  <c:v>0.16478679537885654</c:v>
                </c:pt>
                <c:pt idx="33">
                  <c:v>0.19754217407995009</c:v>
                </c:pt>
                <c:pt idx="34">
                  <c:v>0.23269397947070106</c:v>
                </c:pt>
                <c:pt idx="35">
                  <c:v>0.26934526627832017</c:v>
                </c:pt>
                <c:pt idx="36">
                  <c:v>0.30636974051376215</c:v>
                </c:pt>
                <c:pt idx="37">
                  <c:v>0.34246101476303364</c:v>
                </c:pt>
                <c:pt idx="38">
                  <c:v>0.37620557401197502</c:v>
                </c:pt>
                <c:pt idx="39">
                  <c:v>0.40617446658111755</c:v>
                </c:pt>
                <c:pt idx="40">
                  <c:v>0.43102570508251342</c:v>
                </c:pt>
                <c:pt idx="41">
                  <c:v>0.44960716392756794</c:v>
                </c:pt>
                <c:pt idx="42">
                  <c:v>0.4610488409489733</c:v>
                </c:pt>
                <c:pt idx="43">
                  <c:v>0.4648339709629295</c:v>
                </c:pt>
                <c:pt idx="44">
                  <c:v>0.46084064212667775</c:v>
                </c:pt>
                <c:pt idx="45">
                  <c:v>0.44934900046333032</c:v>
                </c:pt>
                <c:pt idx="46">
                  <c:v>0.43101332648964202</c:v>
                </c:pt>
                <c:pt idx="47">
                  <c:v>0.40680257695619632</c:v>
                </c:pt>
                <c:pt idx="48">
                  <c:v>0.37791672759972161</c:v>
                </c:pt>
                <c:pt idx="49">
                  <c:v>0.34568885847353437</c:v>
                </c:pt>
                <c:pt idx="50">
                  <c:v>0.31148403247554685</c:v>
                </c:pt>
                <c:pt idx="51">
                  <c:v>0.2766055425006716</c:v>
                </c:pt>
                <c:pt idx="52">
                  <c:v>0.2422172298077909</c:v>
                </c:pt>
                <c:pt idx="53">
                  <c:v>0.20928771361668297</c:v>
                </c:pt>
                <c:pt idx="54">
                  <c:v>0.17855905547516773</c:v>
                </c:pt>
                <c:pt idx="55">
                  <c:v>0.15053916476554324</c:v>
                </c:pt>
                <c:pt idx="56">
                  <c:v>0.1255146018718746</c:v>
                </c:pt>
                <c:pt idx="57">
                  <c:v>0.10357866216581056</c:v>
                </c:pt>
                <c:pt idx="58">
                  <c:v>8.4668844539806692E-2</c:v>
                </c:pt>
                <c:pt idx="59">
                  <c:v>6.8607957695154889E-2</c:v>
                </c:pt>
                <c:pt idx="60">
                  <c:v>5.5143991269374706E-2</c:v>
                </c:pt>
                <c:pt idx="61">
                  <c:v>4.398519545250193E-2</c:v>
                </c:pt>
                <c:pt idx="62">
                  <c:v>3.4828278365901147E-2</c:v>
                </c:pt>
                <c:pt idx="63">
                  <c:v>2.7378993950274818E-2</c:v>
                </c:pt>
                <c:pt idx="64">
                  <c:v>2.1365480193915272E-2</c:v>
                </c:pt>
                <c:pt idx="65">
                  <c:v>1.6545433029964651E-2</c:v>
                </c:pt>
                <c:pt idx="66">
                  <c:v>1.2708561309510879E-2</c:v>
                </c:pt>
                <c:pt idx="67">
                  <c:v>9.6758193771958913E-3</c:v>
                </c:pt>
                <c:pt idx="68">
                  <c:v>7.2967458846796935E-3</c:v>
                </c:pt>
                <c:pt idx="69">
                  <c:v>5.4459483755388421E-3</c:v>
                </c:pt>
                <c:pt idx="70">
                  <c:v>4.0194488719318289E-3</c:v>
                </c:pt>
                <c:pt idx="71">
                  <c:v>2.9313089420032715E-3</c:v>
                </c:pt>
                <c:pt idx="72">
                  <c:v>2.1107195680443308E-3</c:v>
                </c:pt>
                <c:pt idx="73">
                  <c:v>1.4995836311134058E-3</c:v>
                </c:pt>
                <c:pt idx="74">
                  <c:v>1.0505314327993566E-3</c:v>
                </c:pt>
                <c:pt idx="75">
                  <c:v>7.252767447262303E-4</c:v>
                </c:pt>
                <c:pt idx="76">
                  <c:v>4.9322340847485517E-4</c:v>
                </c:pt>
                <c:pt idx="77">
                  <c:v>3.3025302513955756E-4</c:v>
                </c:pt>
                <c:pt idx="78">
                  <c:v>2.1764953764429458E-4</c:v>
                </c:pt>
                <c:pt idx="79">
                  <c:v>1.4113833309594047E-4</c:v>
                </c:pt>
                <c:pt idx="80">
                  <c:v>9.0032212776230061E-5</c:v>
                </c:pt>
                <c:pt idx="81">
                  <c:v>5.6483826841625076E-5</c:v>
                </c:pt>
                <c:pt idx="82">
                  <c:v>3.4845492290266687E-5</c:v>
                </c:pt>
                <c:pt idx="83">
                  <c:v>2.1134968387833668E-5</c:v>
                </c:pt>
                <c:pt idx="84">
                  <c:v>1.2601910066864165E-5</c:v>
                </c:pt>
                <c:pt idx="85">
                  <c:v>7.3859684684303813E-6</c:v>
                </c:pt>
                <c:pt idx="86">
                  <c:v>4.2547990357844731E-6</c:v>
                </c:pt>
                <c:pt idx="87">
                  <c:v>2.4089168173081089E-6</c:v>
                </c:pt>
                <c:pt idx="88">
                  <c:v>1.3403295857735998E-6</c:v>
                </c:pt>
                <c:pt idx="89">
                  <c:v>7.3287297887719105E-7</c:v>
                </c:pt>
                <c:pt idx="90">
                  <c:v>3.9378299685593504E-7</c:v>
                </c:pt>
                <c:pt idx="91">
                  <c:v>2.079137163089005E-7</c:v>
                </c:pt>
                <c:pt idx="92">
                  <c:v>1.0786895212205042E-7</c:v>
                </c:pt>
                <c:pt idx="93">
                  <c:v>5.4990556120410521E-8</c:v>
                </c:pt>
                <c:pt idx="94">
                  <c:v>2.7545517360313471E-8</c:v>
                </c:pt>
                <c:pt idx="95">
                  <c:v>1.3557484841967289E-8</c:v>
                </c:pt>
                <c:pt idx="96">
                  <c:v>6.5564394045802177E-9</c:v>
                </c:pt>
                <c:pt idx="97">
                  <c:v>3.1154019322520285E-9</c:v>
                </c:pt>
                <c:pt idx="98">
                  <c:v>1.4545028447807167E-9</c:v>
                </c:pt>
                <c:pt idx="99">
                  <c:v>6.6721823896728012E-10</c:v>
                </c:pt>
                <c:pt idx="100">
                  <c:v>3.0072793825142547E-10</c:v>
                </c:pt>
                <c:pt idx="101">
                  <c:v>1.3317838641073921E-10</c:v>
                </c:pt>
                <c:pt idx="102">
                  <c:v>5.7949865355594784E-11</c:v>
                </c:pt>
                <c:pt idx="103">
                  <c:v>2.4776481364888534E-11</c:v>
                </c:pt>
                <c:pt idx="104">
                  <c:v>1.0409127939612484E-11</c:v>
                </c:pt>
                <c:pt idx="105">
                  <c:v>4.2974624203398053E-12</c:v>
                </c:pt>
                <c:pt idx="106">
                  <c:v>1.7438059928218376E-12</c:v>
                </c:pt>
                <c:pt idx="107">
                  <c:v>6.956516076623193E-13</c:v>
                </c:pt>
                <c:pt idx="108">
                  <c:v>2.729665795407658E-13</c:v>
                </c:pt>
                <c:pt idx="109">
                  <c:v>1.0544899479777087E-13</c:v>
                </c:pt>
                <c:pt idx="110">
                  <c:v>4.0169127360717952E-14</c:v>
                </c:pt>
                <c:pt idx="111">
                  <c:v>1.5132202346662923E-14</c:v>
                </c:pt>
                <c:pt idx="112">
                  <c:v>5.6653170160301309E-15</c:v>
                </c:pt>
                <c:pt idx="113">
                  <c:v>2.1254066674467883E-15</c:v>
                </c:pt>
                <c:pt idx="114">
                  <c:v>8.0932016678889985E-16</c:v>
                </c:pt>
                <c:pt idx="115">
                  <c:v>3.1836306933561745E-16</c:v>
                </c:pt>
                <c:pt idx="116">
                  <c:v>1.3195639969000035E-16</c:v>
                </c:pt>
                <c:pt idx="117">
                  <c:v>5.8501770227310865E-17</c:v>
                </c:pt>
                <c:pt idx="118">
                  <c:v>2.7816366797403533E-17</c:v>
                </c:pt>
                <c:pt idx="119">
                  <c:v>1.4026415572321035E-17</c:v>
                </c:pt>
                <c:pt idx="120">
                  <c:v>7.3596094240688604E-18</c:v>
                </c:pt>
                <c:pt idx="121">
                  <c:v>3.9426983227238191E-18</c:v>
                </c:pt>
                <c:pt idx="122">
                  <c:v>2.1252042304058941E-18</c:v>
                </c:pt>
                <c:pt idx="123">
                  <c:v>1.1413715310279336E-18</c:v>
                </c:pt>
                <c:pt idx="124">
                  <c:v>6.0710812247506493E-19</c:v>
                </c:pt>
                <c:pt idx="125">
                  <c:v>3.1870922044479641E-19</c:v>
                </c:pt>
                <c:pt idx="126">
                  <c:v>1.6479610148935888E-19</c:v>
                </c:pt>
                <c:pt idx="127">
                  <c:v>8.3837477618183262E-20</c:v>
                </c:pt>
                <c:pt idx="128">
                  <c:v>4.1937190871623008E-20</c:v>
                </c:pt>
                <c:pt idx="129">
                  <c:v>2.0619666888180564E-20</c:v>
                </c:pt>
                <c:pt idx="130">
                  <c:v>9.9632995309259387E-21</c:v>
                </c:pt>
                <c:pt idx="131">
                  <c:v>4.7306287507014381E-21</c:v>
                </c:pt>
                <c:pt idx="132">
                  <c:v>2.2070078981076692E-21</c:v>
                </c:pt>
                <c:pt idx="133">
                  <c:v>1.0116833857836813E-21</c:v>
                </c:pt>
                <c:pt idx="134">
                  <c:v>4.5565230161282068E-22</c:v>
                </c:pt>
                <c:pt idx="135">
                  <c:v>2.016353266021489E-22</c:v>
                </c:pt>
                <c:pt idx="136">
                  <c:v>8.7668085151919745E-23</c:v>
                </c:pt>
                <c:pt idx="137">
                  <c:v>3.7450448173426206E-23</c:v>
                </c:pt>
                <c:pt idx="138">
                  <c:v>1.5718548379203735E-23</c:v>
                </c:pt>
                <c:pt idx="139">
                  <c:v>6.4819756644144647E-24</c:v>
                </c:pt>
                <c:pt idx="140">
                  <c:v>2.6262840349654216E-24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F049-405F-B875-4B600144F571}"/>
            </c:ext>
          </c:extLst>
        </c:ser>
        <c:ser>
          <c:idx val="64"/>
          <c:order val="64"/>
          <c:tx>
            <c:strRef>
              <c:f>Mieszanina!$BZ$1</c:f>
              <c:strCache>
                <c:ptCount val="1"/>
                <c:pt idx="0">
                  <c:v>1,87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Mieszanina!$BZ$2:$BZ$142</c:f>
              <c:numCache>
                <c:formatCode>General</c:formatCode>
                <c:ptCount val="141"/>
                <c:pt idx="0">
                  <c:v>8.1332644700076248E-8</c:v>
                </c:pt>
                <c:pt idx="1">
                  <c:v>1.6953257273894246E-7</c:v>
                </c:pt>
                <c:pt idx="2">
                  <c:v>3.4720066308924949E-7</c:v>
                </c:pt>
                <c:pt idx="3">
                  <c:v>6.9862976587728552E-7</c:v>
                </c:pt>
                <c:pt idx="4">
                  <c:v>1.381187961431572E-6</c:v>
                </c:pt>
                <c:pt idx="5">
                  <c:v>2.6828578337842661E-6</c:v>
                </c:pt>
                <c:pt idx="6">
                  <c:v>5.1201387729673082E-6</c:v>
                </c:pt>
                <c:pt idx="7">
                  <c:v>9.6007470172324733E-6</c:v>
                </c:pt>
                <c:pt idx="8">
                  <c:v>1.7687545607673918E-5</c:v>
                </c:pt>
                <c:pt idx="9">
                  <c:v>3.2016172384495648E-5</c:v>
                </c:pt>
                <c:pt idx="10">
                  <c:v>5.6939098023629366E-5</c:v>
                </c:pt>
                <c:pt idx="11">
                  <c:v>9.9492684694178188E-5</c:v>
                </c:pt>
                <c:pt idx="12">
                  <c:v>1.7080916890913528E-4</c:v>
                </c:pt>
                <c:pt idx="13">
                  <c:v>2.8811824280267642E-4</c:v>
                </c:pt>
                <c:pt idx="14">
                  <c:v>4.7749627515455685E-4</c:v>
                </c:pt>
                <c:pt idx="15">
                  <c:v>7.7751540059350834E-4</c:v>
                </c:pt>
                <c:pt idx="16">
                  <c:v>1.2439071115724031E-3</c:v>
                </c:pt>
                <c:pt idx="17">
                  <c:v>1.9552713346878939E-3</c:v>
                </c:pt>
                <c:pt idx="18">
                  <c:v>3.0197186744082534E-3</c:v>
                </c:pt>
                <c:pt idx="19">
                  <c:v>4.5821214441439037E-3</c:v>
                </c:pt>
                <c:pt idx="20">
                  <c:v>6.8313686451509127E-3</c:v>
                </c:pt>
                <c:pt idx="21">
                  <c:v>1.0006686673006299E-2</c:v>
                </c:pt>
                <c:pt idx="22">
                  <c:v>1.4401736805640407E-2</c:v>
                </c:pt>
                <c:pt idx="23">
                  <c:v>2.0364890752185148E-2</c:v>
                </c:pt>
                <c:pt idx="24">
                  <c:v>2.8293895956284659E-2</c:v>
                </c:pt>
                <c:pt idx="25">
                  <c:v>3.8623165163449762E-2</c:v>
                </c:pt>
                <c:pt idx="26">
                  <c:v>5.1802250120989837E-2</c:v>
                </c:pt>
                <c:pt idx="27">
                  <c:v>6.8264753869249198E-2</c:v>
                </c:pt>
                <c:pt idx="28">
                  <c:v>8.8388018318616104E-2</c:v>
                </c:pt>
                <c:pt idx="29">
                  <c:v>0.11244534069206621</c:v>
                </c:pt>
                <c:pt idx="30">
                  <c:v>0.140554084809905</c:v>
                </c:pt>
                <c:pt idx="31">
                  <c:v>0.1726246364228744</c:v>
                </c:pt>
                <c:pt idx="32">
                  <c:v>0.20831641672794315</c:v>
                </c:pt>
                <c:pt idx="33">
                  <c:v>0.24700780404906308</c:v>
                </c:pt>
                <c:pt idx="34">
                  <c:v>0.28778654826075006</c:v>
                </c:pt>
                <c:pt idx="35">
                  <c:v>0.329465929757911</c:v>
                </c:pt>
                <c:pt idx="36">
                  <c:v>0.37062951432361635</c:v>
                </c:pt>
                <c:pt idx="37">
                  <c:v>0.40970408816550064</c:v>
                </c:pt>
                <c:pt idx="38">
                  <c:v>0.44505662357251047</c:v>
                </c:pt>
                <c:pt idx="39">
                  <c:v>0.47510747650288992</c:v>
                </c:pt>
                <c:pt idx="40">
                  <c:v>0.49844906736440686</c:v>
                </c:pt>
                <c:pt idx="41">
                  <c:v>0.51395760769804166</c:v>
                </c:pt>
                <c:pt idx="42">
                  <c:v>0.52088540093251545</c:v>
                </c:pt>
                <c:pt idx="43">
                  <c:v>0.5189229938631218</c:v>
                </c:pt>
                <c:pt idx="44">
                  <c:v>0.50822380730961825</c:v>
                </c:pt>
                <c:pt idx="45">
                  <c:v>0.48938835824057048</c:v>
                </c:pt>
                <c:pt idx="46">
                  <c:v>0.46341011799215387</c:v>
                </c:pt>
                <c:pt idx="47">
                  <c:v>0.43158966237304952</c:v>
                </c:pt>
                <c:pt idx="48">
                  <c:v>0.39542734921976552</c:v>
                </c:pt>
                <c:pt idx="49">
                  <c:v>0.35650678951669057</c:v>
                </c:pt>
                <c:pt idx="50">
                  <c:v>0.3163816250835072</c:v>
                </c:pt>
                <c:pt idx="51">
                  <c:v>0.27647666837242318</c:v>
                </c:pt>
                <c:pt idx="52">
                  <c:v>0.23801165697263718</c:v>
                </c:pt>
                <c:pt idx="53">
                  <c:v>0.20195227790399867</c:v>
                </c:pt>
                <c:pt idx="54">
                  <c:v>0.16898934963215326</c:v>
                </c:pt>
                <c:pt idx="55">
                  <c:v>0.13954369120315624</c:v>
                </c:pt>
                <c:pt idx="56">
                  <c:v>0.11379169187961727</c:v>
                </c:pt>
                <c:pt idx="57">
                  <c:v>9.1705153741734796E-2</c:v>
                </c:pt>
                <c:pt idx="58">
                  <c:v>7.3098635154847852E-2</c:v>
                </c:pt>
                <c:pt idx="59">
                  <c:v>5.7678116718669584E-2</c:v>
                </c:pt>
                <c:pt idx="60">
                  <c:v>4.5086066360260281E-2</c:v>
                </c:pt>
                <c:pt idx="61">
                  <c:v>3.4939572384392506E-2</c:v>
                </c:pt>
                <c:pt idx="62">
                  <c:v>2.6859837074935958E-2</c:v>
                </c:pt>
                <c:pt idx="63">
                  <c:v>2.0492740470962389E-2</c:v>
                </c:pt>
                <c:pt idx="64">
                  <c:v>1.5521247782775638E-2</c:v>
                </c:pt>
                <c:pt idx="65">
                  <c:v>1.1671091900461091E-2</c:v>
                </c:pt>
                <c:pt idx="66">
                  <c:v>8.7114397741290608E-3</c:v>
                </c:pt>
                <c:pt idx="67">
                  <c:v>6.4522252023471154E-3</c:v>
                </c:pt>
                <c:pt idx="68">
                  <c:v>4.7396015456622961E-3</c:v>
                </c:pt>
                <c:pt idx="69">
                  <c:v>3.450636297986481E-3</c:v>
                </c:pt>
                <c:pt idx="70">
                  <c:v>2.4880181601731658E-3</c:v>
                </c:pt>
                <c:pt idx="71">
                  <c:v>1.7752334851431047E-3</c:v>
                </c:pt>
                <c:pt idx="72">
                  <c:v>1.2524233895622489E-3</c:v>
                </c:pt>
                <c:pt idx="73">
                  <c:v>8.7296386022564271E-4</c:v>
                </c:pt>
                <c:pt idx="74">
                  <c:v>6.0071176342059917E-4</c:v>
                </c:pt>
                <c:pt idx="75">
                  <c:v>4.0781441360605289E-4</c:v>
                </c:pt>
                <c:pt idx="76">
                  <c:v>2.729715480398398E-4</c:v>
                </c:pt>
                <c:pt idx="77">
                  <c:v>1.8005018542993206E-4</c:v>
                </c:pt>
                <c:pt idx="78">
                  <c:v>1.1697275104563353E-4</c:v>
                </c:pt>
                <c:pt idx="79">
                  <c:v>7.4819203706736581E-5</c:v>
                </c:pt>
                <c:pt idx="80">
                  <c:v>4.710068716725213E-5</c:v>
                </c:pt>
                <c:pt idx="81">
                  <c:v>2.9174211048593311E-5</c:v>
                </c:pt>
                <c:pt idx="82">
                  <c:v>1.7775471939323669E-5</c:v>
                </c:pt>
                <c:pt idx="83">
                  <c:v>1.0651320042659892E-5</c:v>
                </c:pt>
                <c:pt idx="84">
                  <c:v>6.2758312744129631E-6</c:v>
                </c:pt>
                <c:pt idx="85">
                  <c:v>3.6354876738786258E-6</c:v>
                </c:pt>
                <c:pt idx="86">
                  <c:v>2.0702677325673098E-6</c:v>
                </c:pt>
                <c:pt idx="87">
                  <c:v>1.1588323036643023E-6</c:v>
                </c:pt>
                <c:pt idx="88">
                  <c:v>6.3754409132977988E-7</c:v>
                </c:pt>
                <c:pt idx="89">
                  <c:v>3.4472034984116531E-7</c:v>
                </c:pt>
                <c:pt idx="90">
                  <c:v>1.8317547323437144E-7</c:v>
                </c:pt>
                <c:pt idx="91">
                  <c:v>9.5651611591203037E-8</c:v>
                </c:pt>
                <c:pt idx="92">
                  <c:v>4.9082443380737903E-8</c:v>
                </c:pt>
                <c:pt idx="93">
                  <c:v>2.4748915638960265E-8</c:v>
                </c:pt>
                <c:pt idx="94">
                  <c:v>1.2262297669613049E-8</c:v>
                </c:pt>
                <c:pt idx="95">
                  <c:v>5.9698678200131848E-9</c:v>
                </c:pt>
                <c:pt idx="96">
                  <c:v>2.855800595828535E-9</c:v>
                </c:pt>
                <c:pt idx="97">
                  <c:v>1.3423193254382752E-9</c:v>
                </c:pt>
                <c:pt idx="98">
                  <c:v>6.1993236785209015E-10</c:v>
                </c:pt>
                <c:pt idx="99">
                  <c:v>2.8131322695733156E-10</c:v>
                </c:pt>
                <c:pt idx="100">
                  <c:v>1.2542712641815284E-10</c:v>
                </c:pt>
                <c:pt idx="101">
                  <c:v>5.4947500846841215E-11</c:v>
                </c:pt>
                <c:pt idx="102">
                  <c:v>2.3651653733810896E-11</c:v>
                </c:pt>
                <c:pt idx="103">
                  <c:v>1.0003173156967167E-11</c:v>
                </c:pt>
                <c:pt idx="104">
                  <c:v>4.1570827319741854E-12</c:v>
                </c:pt>
                <c:pt idx="105">
                  <c:v>1.6976071031496126E-12</c:v>
                </c:pt>
                <c:pt idx="106">
                  <c:v>6.8128109324343945E-13</c:v>
                </c:pt>
                <c:pt idx="107">
                  <c:v>2.6874177679800165E-13</c:v>
                </c:pt>
                <c:pt idx="108">
                  <c:v>1.0423364752722008E-13</c:v>
                </c:pt>
                <c:pt idx="109">
                  <c:v>3.977463774464377E-14</c:v>
                </c:pt>
                <c:pt idx="110">
                  <c:v>1.494865140300128E-14</c:v>
                </c:pt>
                <c:pt idx="111">
                  <c:v>5.5442020878181678E-15</c:v>
                </c:pt>
                <c:pt idx="112">
                  <c:v>2.0361191814362717E-15</c:v>
                </c:pt>
                <c:pt idx="113">
                  <c:v>7.4480334295405925E-16</c:v>
                </c:pt>
                <c:pt idx="114">
                  <c:v>2.7397965798428997E-16</c:v>
                </c:pt>
                <c:pt idx="115">
                  <c:v>1.0282496070594974E-16</c:v>
                </c:pt>
                <c:pt idx="116">
                  <c:v>4.0119469840736782E-17</c:v>
                </c:pt>
                <c:pt idx="117">
                  <c:v>1.6588441043644583E-17</c:v>
                </c:pt>
                <c:pt idx="118">
                  <c:v>7.3544630984848482E-18</c:v>
                </c:pt>
                <c:pt idx="119">
                  <c:v>3.4890779322834744E-18</c:v>
                </c:pt>
                <c:pt idx="120">
                  <c:v>1.7455630607259653E-18</c:v>
                </c:pt>
                <c:pt idx="121">
                  <c:v>9.0294336258294979E-19</c:v>
                </c:pt>
                <c:pt idx="122">
                  <c:v>4.7439832149621734E-19</c:v>
                </c:pt>
                <c:pt idx="123">
                  <c:v>2.4987455267742979E-19</c:v>
                </c:pt>
                <c:pt idx="124">
                  <c:v>1.3083882142855179E-19</c:v>
                </c:pt>
                <c:pt idx="125">
                  <c:v>6.7761471115177746E-20</c:v>
                </c:pt>
                <c:pt idx="126">
                  <c:v>3.4608778419173331E-20</c:v>
                </c:pt>
                <c:pt idx="127">
                  <c:v>1.7403105243523697E-20</c:v>
                </c:pt>
                <c:pt idx="128">
                  <c:v>8.6080019810119306E-21</c:v>
                </c:pt>
                <c:pt idx="129">
                  <c:v>4.1859150025709321E-21</c:v>
                </c:pt>
                <c:pt idx="130">
                  <c:v>2.0006354594647192E-21</c:v>
                </c:pt>
                <c:pt idx="131">
                  <c:v>9.3965259927009663E-22</c:v>
                </c:pt>
                <c:pt idx="132">
                  <c:v>4.3366185915340208E-22</c:v>
                </c:pt>
                <c:pt idx="133">
                  <c:v>1.9665237926596856E-22</c:v>
                </c:pt>
                <c:pt idx="134">
                  <c:v>8.7619343905171342E-23</c:v>
                </c:pt>
                <c:pt idx="135">
                  <c:v>3.8357245909736001E-23</c:v>
                </c:pt>
                <c:pt idx="136">
                  <c:v>1.649825708103584E-23</c:v>
                </c:pt>
                <c:pt idx="137">
                  <c:v>6.9722038946968244E-24</c:v>
                </c:pt>
                <c:pt idx="138">
                  <c:v>2.8949590734701125E-24</c:v>
                </c:pt>
                <c:pt idx="139">
                  <c:v>1.181012654227895E-24</c:v>
                </c:pt>
                <c:pt idx="140">
                  <c:v>4.7337589278865852E-25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F049-405F-B875-4B600144F571}"/>
            </c:ext>
          </c:extLst>
        </c:ser>
        <c:ser>
          <c:idx val="65"/>
          <c:order val="65"/>
          <c:tx>
            <c:strRef>
              <c:f>Mieszanina!$CA$1</c:f>
              <c:strCache>
                <c:ptCount val="1"/>
                <c:pt idx="0">
                  <c:v>1,9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Mieszanina!$CA$2:$CA$142</c:f>
              <c:numCache>
                <c:formatCode>General</c:formatCode>
                <c:ptCount val="141"/>
                <c:pt idx="0">
                  <c:v>1.4125772109567613E-7</c:v>
                </c:pt>
                <c:pt idx="1">
                  <c:v>2.9128480418854372E-7</c:v>
                </c:pt>
                <c:pt idx="2">
                  <c:v>5.9015023159516269E-7</c:v>
                </c:pt>
                <c:pt idx="3">
                  <c:v>1.1747527281196241E-6</c:v>
                </c:pt>
                <c:pt idx="4">
                  <c:v>2.2975738479710698E-6</c:v>
                </c:pt>
                <c:pt idx="5">
                  <c:v>4.41500951941227E-6</c:v>
                </c:pt>
                <c:pt idx="6">
                  <c:v>8.3355252511341966E-6</c:v>
                </c:pt>
                <c:pt idx="7">
                  <c:v>1.5462278021848997E-5</c:v>
                </c:pt>
                <c:pt idx="8">
                  <c:v>2.8180791367332509E-5</c:v>
                </c:pt>
                <c:pt idx="9">
                  <c:v>5.0462889874868961E-5</c:v>
                </c:pt>
                <c:pt idx="10">
                  <c:v>8.8783100778229613E-5</c:v>
                </c:pt>
                <c:pt idx="11">
                  <c:v>1.5347152082988215E-4</c:v>
                </c:pt>
                <c:pt idx="12">
                  <c:v>2.6065414128733017E-4</c:v>
                </c:pt>
                <c:pt idx="13">
                  <c:v>4.3495153238957388E-4</c:v>
                </c:pt>
                <c:pt idx="14">
                  <c:v>7.1311008131050952E-4</c:v>
                </c:pt>
                <c:pt idx="15">
                  <c:v>1.148713831084868E-3</c:v>
                </c:pt>
                <c:pt idx="16">
                  <c:v>1.8180540711021293E-3</c:v>
                </c:pt>
                <c:pt idx="17">
                  <c:v>2.8271024345896873E-3</c:v>
                </c:pt>
                <c:pt idx="18">
                  <c:v>4.3193287499169244E-3</c:v>
                </c:pt>
                <c:pt idx="19">
                  <c:v>6.4838228598050806E-3</c:v>
                </c:pt>
                <c:pt idx="20">
                  <c:v>9.5628299458407236E-3</c:v>
                </c:pt>
                <c:pt idx="21">
                  <c:v>1.3857421746955952E-2</c:v>
                </c:pt>
                <c:pt idx="22">
                  <c:v>1.9729656087927736E-2</c:v>
                </c:pt>
                <c:pt idx="23">
                  <c:v>2.7599303660260616E-2</c:v>
                </c:pt>
                <c:pt idx="24">
                  <c:v>3.7933142069389754E-2</c:v>
                </c:pt>
                <c:pt idx="25">
                  <c:v>5.122503597723737E-2</c:v>
                </c:pt>
                <c:pt idx="26">
                  <c:v>6.7965625913207553E-2</c:v>
                </c:pt>
                <c:pt idx="27">
                  <c:v>8.8601481644336219E-2</c:v>
                </c:pt>
                <c:pt idx="28">
                  <c:v>0.11348501383939892</c:v>
                </c:pt>
                <c:pt idx="29">
                  <c:v>0.14281816449896376</c:v>
                </c:pt>
                <c:pt idx="30">
                  <c:v>0.17659469920080623</c:v>
                </c:pt>
                <c:pt idx="31">
                  <c:v>0.21454750613439347</c:v>
                </c:pt>
                <c:pt idx="32">
                  <c:v>0.25610832635729741</c:v>
                </c:pt>
                <c:pt idx="33">
                  <c:v>0.30038746962931556</c:v>
                </c:pt>
                <c:pt idx="34">
                  <c:v>0.3461800714475648</c:v>
                </c:pt>
                <c:pt idx="35">
                  <c:v>0.39200323996207087</c:v>
                </c:pt>
                <c:pt idx="36">
                  <c:v>0.43616515827645874</c:v>
                </c:pt>
                <c:pt idx="37">
                  <c:v>0.47686320701581475</c:v>
                </c:pt>
                <c:pt idx="38">
                  <c:v>0.51230400706234291</c:v>
                </c:pt>
                <c:pt idx="39">
                  <c:v>0.54083461934566068</c:v>
                </c:pt>
                <c:pt idx="40">
                  <c:v>0.56107163899127865</c:v>
                </c:pt>
                <c:pt idx="41">
                  <c:v>0.57201410912751516</c:v>
                </c:pt>
                <c:pt idx="42">
                  <c:v>0.5731273245352233</c:v>
                </c:pt>
                <c:pt idx="43">
                  <c:v>0.56438763774328971</c:v>
                </c:pt>
                <c:pt idx="44">
                  <c:v>0.54628292261294109</c:v>
                </c:pt>
                <c:pt idx="45">
                  <c:v>0.51976871837655847</c:v>
                </c:pt>
                <c:pt idx="46">
                  <c:v>0.48618544014883841</c:v>
                </c:pt>
                <c:pt idx="47">
                  <c:v>0.44714656975778511</c:v>
                </c:pt>
                <c:pt idx="48">
                  <c:v>0.40441075913734209</c:v>
                </c:pt>
                <c:pt idx="49">
                  <c:v>0.35975189141821062</c:v>
                </c:pt>
                <c:pt idx="50">
                  <c:v>0.31484029629578003</c:v>
                </c:pt>
                <c:pt idx="51">
                  <c:v>0.27114578124150435</c:v>
                </c:pt>
                <c:pt idx="52">
                  <c:v>0.22986945025691194</c:v>
                </c:pt>
                <c:pt idx="53">
                  <c:v>0.19190710637582323</c:v>
                </c:pt>
                <c:pt idx="54">
                  <c:v>0.15784304537066821</c:v>
                </c:pt>
                <c:pt idx="55">
                  <c:v>0.12796980150577197</c:v>
                </c:pt>
                <c:pt idx="56">
                  <c:v>0.10232725773888542</c:v>
                </c:pt>
                <c:pt idx="57">
                  <c:v>8.0753606586029952E-2</c:v>
                </c:pt>
                <c:pt idx="58">
                  <c:v>6.2940852620979343E-2</c:v>
                </c:pt>
                <c:pt idx="59">
                  <c:v>4.8488630939417653E-2</c:v>
                </c:pt>
                <c:pt idx="60">
                  <c:v>3.6951739026781255E-2</c:v>
                </c:pt>
                <c:pt idx="61">
                  <c:v>2.7878592805598797E-2</c:v>
                </c:pt>
                <c:pt idx="62">
                  <c:v>2.0839522749638042E-2</c:v>
                </c:pt>
                <c:pt idx="63">
                  <c:v>1.5445213889365723E-2</c:v>
                </c:pt>
                <c:pt idx="64">
                  <c:v>1.1356557758227852E-2</c:v>
                </c:pt>
                <c:pt idx="65">
                  <c:v>8.2877117657464069E-3</c:v>
                </c:pt>
                <c:pt idx="66">
                  <c:v>6.004309046711483E-3</c:v>
                </c:pt>
                <c:pt idx="67">
                  <c:v>4.3186268905004918E-3</c:v>
                </c:pt>
                <c:pt idx="68">
                  <c:v>3.0832140049228641E-3</c:v>
                </c:pt>
                <c:pt idx="69">
                  <c:v>2.1840961067405838E-3</c:v>
                </c:pt>
                <c:pt idx="70">
                  <c:v>1.5343027781175829E-3</c:v>
                </c:pt>
                <c:pt idx="71">
                  <c:v>1.0681355717092607E-3</c:v>
                </c:pt>
                <c:pt idx="72">
                  <c:v>7.3635132690340712E-4</c:v>
                </c:pt>
                <c:pt idx="73">
                  <c:v>5.0226855613447836E-4</c:v>
                </c:pt>
                <c:pt idx="74">
                  <c:v>3.3870839605147862E-4</c:v>
                </c:pt>
                <c:pt idx="75">
                  <c:v>2.2563846647596632E-4</c:v>
                </c:pt>
                <c:pt idx="76">
                  <c:v>1.4838044216322079E-4</c:v>
                </c:pt>
                <c:pt idx="77">
                  <c:v>9.6254897052617616E-5</c:v>
                </c:pt>
                <c:pt idx="78">
                  <c:v>6.1558541133955661E-5</c:v>
                </c:pt>
                <c:pt idx="79">
                  <c:v>3.8791892582431749E-5</c:v>
                </c:pt>
                <c:pt idx="80">
                  <c:v>2.4075702892215751E-5</c:v>
                </c:pt>
                <c:pt idx="81">
                  <c:v>1.4710550277145407E-5</c:v>
                </c:pt>
                <c:pt idx="82">
                  <c:v>8.8459235202708931E-6</c:v>
                </c:pt>
                <c:pt idx="83">
                  <c:v>5.233558487894737E-6</c:v>
                </c:pt>
                <c:pt idx="84">
                  <c:v>3.0456920877597353E-6</c:v>
                </c:pt>
                <c:pt idx="85">
                  <c:v>1.7431010993091123E-6</c:v>
                </c:pt>
                <c:pt idx="86">
                  <c:v>9.8092144434003108E-7</c:v>
                </c:pt>
                <c:pt idx="87">
                  <c:v>5.4270125003938311E-7</c:v>
                </c:pt>
                <c:pt idx="88">
                  <c:v>2.9515673488584316E-7</c:v>
                </c:pt>
                <c:pt idx="89">
                  <c:v>1.5778617276405016E-7</c:v>
                </c:pt>
                <c:pt idx="90">
                  <c:v>8.2904081799018383E-8</c:v>
                </c:pt>
                <c:pt idx="91">
                  <c:v>4.2810075434639067E-8</c:v>
                </c:pt>
                <c:pt idx="92">
                  <c:v>2.1724837562343237E-8</c:v>
                </c:pt>
                <c:pt idx="93">
                  <c:v>1.0834004420227527E-8</c:v>
                </c:pt>
                <c:pt idx="94">
                  <c:v>5.3091897148531031E-9</c:v>
                </c:pt>
                <c:pt idx="95">
                  <c:v>2.5565946138778283E-9</c:v>
                </c:pt>
                <c:pt idx="96">
                  <c:v>1.2097059285075673E-9</c:v>
                </c:pt>
                <c:pt idx="97">
                  <c:v>5.6243702861602135E-10</c:v>
                </c:pt>
                <c:pt idx="98">
                  <c:v>2.5694349677492937E-10</c:v>
                </c:pt>
                <c:pt idx="99">
                  <c:v>1.1533626906192364E-10</c:v>
                </c:pt>
                <c:pt idx="100">
                  <c:v>5.0869211223835091E-11</c:v>
                </c:pt>
                <c:pt idx="101">
                  <c:v>2.2044625649033199E-11</c:v>
                </c:pt>
                <c:pt idx="102">
                  <c:v>9.3866091636455123E-12</c:v>
                </c:pt>
                <c:pt idx="103">
                  <c:v>3.9271313469206372E-12</c:v>
                </c:pt>
                <c:pt idx="104">
                  <c:v>1.6143943780488394E-12</c:v>
                </c:pt>
                <c:pt idx="105">
                  <c:v>6.5211742502187715E-13</c:v>
                </c:pt>
                <c:pt idx="106">
                  <c:v>2.5885218733367622E-13</c:v>
                </c:pt>
                <c:pt idx="107">
                  <c:v>1.0098103401922423E-13</c:v>
                </c:pt>
                <c:pt idx="108">
                  <c:v>3.8724463517365491E-14</c:v>
                </c:pt>
                <c:pt idx="109">
                  <c:v>1.4603704355702372E-14</c:v>
                </c:pt>
                <c:pt idx="110">
                  <c:v>5.4198681412243742E-15</c:v>
                </c:pt>
                <c:pt idx="111">
                  <c:v>1.9821262388828408E-15</c:v>
                </c:pt>
                <c:pt idx="112">
                  <c:v>7.1598495330943346E-16</c:v>
                </c:pt>
                <c:pt idx="113">
                  <c:v>2.5649456586509777E-16</c:v>
                </c:pt>
                <c:pt idx="114">
                  <c:v>9.1760131447407449E-17</c:v>
                </c:pt>
                <c:pt idx="115">
                  <c:v>3.314592595155352E-17</c:v>
                </c:pt>
                <c:pt idx="116">
                  <c:v>1.2284585070175502E-17</c:v>
                </c:pt>
                <c:pt idx="117">
                  <c:v>4.7637554369548599E-18</c:v>
                </c:pt>
                <c:pt idx="118">
                  <c:v>1.9673809503508473E-18</c:v>
                </c:pt>
                <c:pt idx="119">
                  <c:v>8.7205930152210504E-19</c:v>
                </c:pt>
                <c:pt idx="120">
                  <c:v>4.121511364118658E-19</c:v>
                </c:pt>
                <c:pt idx="121">
                  <c:v>2.0415493879877516E-19</c:v>
                </c:pt>
                <c:pt idx="122">
                  <c:v>1.0392061699225766E-19</c:v>
                </c:pt>
                <c:pt idx="123">
                  <c:v>5.3475055189934928E-20</c:v>
                </c:pt>
                <c:pt idx="124">
                  <c:v>2.749998262606389E-20</c:v>
                </c:pt>
                <c:pt idx="125">
                  <c:v>1.4031823807826514E-20</c:v>
                </c:pt>
                <c:pt idx="126">
                  <c:v>7.0735940600223845E-21</c:v>
                </c:pt>
                <c:pt idx="127">
                  <c:v>3.51436279014889E-21</c:v>
                </c:pt>
                <c:pt idx="128">
                  <c:v>1.7184432485068174E-21</c:v>
                </c:pt>
                <c:pt idx="129">
                  <c:v>8.2636701249947073E-22</c:v>
                </c:pt>
                <c:pt idx="130">
                  <c:v>3.9063908855579869E-22</c:v>
                </c:pt>
                <c:pt idx="131">
                  <c:v>1.8148542966837674E-22</c:v>
                </c:pt>
                <c:pt idx="132">
                  <c:v>8.2854333888856036E-23</c:v>
                </c:pt>
                <c:pt idx="133">
                  <c:v>3.7167669274867754E-23</c:v>
                </c:pt>
                <c:pt idx="134">
                  <c:v>1.6382310136751707E-23</c:v>
                </c:pt>
                <c:pt idx="135">
                  <c:v>7.0947219658834735E-24</c:v>
                </c:pt>
                <c:pt idx="136">
                  <c:v>3.0188458123766371E-24</c:v>
                </c:pt>
                <c:pt idx="137">
                  <c:v>1.2620861217670148E-24</c:v>
                </c:pt>
                <c:pt idx="138">
                  <c:v>5.184155457493871E-25</c:v>
                </c:pt>
                <c:pt idx="139">
                  <c:v>2.0922190894120358E-25</c:v>
                </c:pt>
                <c:pt idx="140">
                  <c:v>8.2961378133677757E-26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F049-405F-B875-4B600144F571}"/>
            </c:ext>
          </c:extLst>
        </c:ser>
        <c:ser>
          <c:idx val="66"/>
          <c:order val="66"/>
          <c:tx>
            <c:strRef>
              <c:f>Mieszanina!$CB$1</c:f>
              <c:strCache>
                <c:ptCount val="1"/>
                <c:pt idx="0">
                  <c:v>1,93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Mieszanina!$CB$2:$CB$142</c:f>
              <c:numCache>
                <c:formatCode>General</c:formatCode>
                <c:ptCount val="141"/>
                <c:pt idx="0">
                  <c:v>2.3854200914249069E-7</c:v>
                </c:pt>
                <c:pt idx="1">
                  <c:v>4.8661770092666915E-7</c:v>
                </c:pt>
                <c:pt idx="2">
                  <c:v>9.7532653842718299E-7</c:v>
                </c:pt>
                <c:pt idx="3">
                  <c:v>1.9206635511535418E-6</c:v>
                </c:pt>
                <c:pt idx="4">
                  <c:v>3.7161365931923793E-6</c:v>
                </c:pt>
                <c:pt idx="5">
                  <c:v>7.06433314210998E-6</c:v>
                </c:pt>
                <c:pt idx="6">
                  <c:v>1.3194405065381268E-5</c:v>
                </c:pt>
                <c:pt idx="7">
                  <c:v>2.4212944346911268E-5</c:v>
                </c:pt>
                <c:pt idx="8">
                  <c:v>4.3656062192394623E-5</c:v>
                </c:pt>
                <c:pt idx="9">
                  <c:v>7.7335820475766935E-5</c:v>
                </c:pt>
                <c:pt idx="10">
                  <c:v>1.3460340292294394E-4</c:v>
                </c:pt>
                <c:pt idx="11">
                  <c:v>2.3018160411683971E-4</c:v>
                </c:pt>
                <c:pt idx="12">
                  <c:v>3.8674476937089589E-4</c:v>
                </c:pt>
                <c:pt idx="13">
                  <c:v>6.3843632468427787E-4</c:v>
                </c:pt>
                <c:pt idx="14">
                  <c:v>1.035499949303835E-3</c:v>
                </c:pt>
                <c:pt idx="15">
                  <c:v>1.6501445471369101E-3</c:v>
                </c:pt>
                <c:pt idx="16">
                  <c:v>2.5836482290375168E-3</c:v>
                </c:pt>
                <c:pt idx="17">
                  <c:v>3.9745169721448707E-3</c:v>
                </c:pt>
                <c:pt idx="18">
                  <c:v>6.0072404958863681E-3</c:v>
                </c:pt>
                <c:pt idx="19">
                  <c:v>8.9208350497851346E-3</c:v>
                </c:pt>
                <c:pt idx="20">
                  <c:v>1.301595367361864E-2</c:v>
                </c:pt>
                <c:pt idx="21">
                  <c:v>1.8658927618720518E-2</c:v>
                </c:pt>
                <c:pt idx="22">
                  <c:v>2.6280753879744767E-2</c:v>
                </c:pt>
                <c:pt idx="23">
                  <c:v>3.6368862766269341E-2</c:v>
                </c:pt>
                <c:pt idx="24">
                  <c:v>4.9449598073676472E-2</c:v>
                </c:pt>
                <c:pt idx="25">
                  <c:v>6.6059825109627088E-2</c:v>
                </c:pt>
                <c:pt idx="26">
                  <c:v>8.6707018573675812E-2</c:v>
                </c:pt>
                <c:pt idx="27">
                  <c:v>0.11181857869059444</c:v>
                </c:pt>
                <c:pt idx="28">
                  <c:v>0.14168289505283294</c:v>
                </c:pt>
                <c:pt idx="29">
                  <c:v>0.17638663335621194</c:v>
                </c:pt>
                <c:pt idx="30">
                  <c:v>0.21575457130341411</c:v>
                </c:pt>
                <c:pt idx="31">
                  <c:v>0.25929969871968356</c:v>
                </c:pt>
                <c:pt idx="32">
                  <c:v>0.30619185379057612</c:v>
                </c:pt>
                <c:pt idx="33">
                  <c:v>0.35525258607878774</c:v>
                </c:pt>
                <c:pt idx="34">
                  <c:v>0.40498205518926617</c:v>
                </c:pt>
                <c:pt idx="35">
                  <c:v>0.45362063998047147</c:v>
                </c:pt>
                <c:pt idx="36">
                  <c:v>0.49924384020732621</c:v>
                </c:pt>
                <c:pt idx="37">
                  <c:v>0.53988452429161959</c:v>
                </c:pt>
                <c:pt idx="38">
                  <c:v>0.57367230033470773</c:v>
                </c:pt>
                <c:pt idx="39">
                  <c:v>0.5989764978845421</c:v>
                </c:pt>
                <c:pt idx="40">
                  <c:v>0.61453758861293151</c:v>
                </c:pt>
                <c:pt idx="41">
                  <c:v>0.61957225872487776</c:v>
                </c:pt>
                <c:pt idx="42">
                  <c:v>0.61383985710269195</c:v>
                </c:pt>
                <c:pt idx="43">
                  <c:v>0.5976622925680789</c:v>
                </c:pt>
                <c:pt idx="44">
                  <c:v>0.57189501829674771</c:v>
                </c:pt>
                <c:pt idx="45">
                  <c:v>0.53785267150580718</c:v>
                </c:pt>
                <c:pt idx="46">
                  <c:v>0.49719831280780413</c:v>
                </c:pt>
                <c:pt idx="47">
                  <c:v>0.45180921647983979</c:v>
                </c:pt>
                <c:pt idx="48">
                  <c:v>0.40363423872558818</c:v>
                </c:pt>
                <c:pt idx="49">
                  <c:v>0.35455772332766</c:v>
                </c:pt>
                <c:pt idx="50">
                  <c:v>0.30628285062481703</c:v>
                </c:pt>
                <c:pt idx="51">
                  <c:v>0.26024377069277571</c:v>
                </c:pt>
                <c:pt idx="52">
                  <c:v>0.21755146349580906</c:v>
                </c:pt>
                <c:pt idx="53">
                  <c:v>0.17897377859468408</c:v>
                </c:pt>
                <c:pt idx="54">
                  <c:v>0.14494618925908054</c:v>
                </c:pt>
                <c:pt idx="55">
                  <c:v>0.11560693128312875</c:v>
                </c:pt>
                <c:pt idx="56">
                  <c:v>9.0848624881182324E-2</c:v>
                </c:pt>
                <c:pt idx="57">
                  <c:v>7.0378193802003622E-2</c:v>
                </c:pt>
                <c:pt idx="58">
                  <c:v>5.3777693316934466E-2</c:v>
                </c:pt>
                <c:pt idx="59">
                  <c:v>4.0560204219220276E-2</c:v>
                </c:pt>
                <c:pt idx="60">
                  <c:v>3.021686437961987E-2</c:v>
                </c:pt>
                <c:pt idx="61">
                  <c:v>2.2253042220297486E-2</c:v>
                </c:pt>
                <c:pt idx="62">
                  <c:v>1.6213337909773903E-2</c:v>
                </c:pt>
                <c:pt idx="63">
                  <c:v>1.1696364388659002E-2</c:v>
                </c:pt>
                <c:pt idx="64">
                  <c:v>8.3610536829627179E-3</c:v>
                </c:pt>
                <c:pt idx="65">
                  <c:v>5.9265834092169598E-3</c:v>
                </c:pt>
                <c:pt idx="66">
                  <c:v>4.1680105744351095E-3</c:v>
                </c:pt>
                <c:pt idx="67">
                  <c:v>2.9094478741500751E-3</c:v>
                </c:pt>
                <c:pt idx="68">
                  <c:v>2.0162348863854858E-3</c:v>
                </c:pt>
                <c:pt idx="69">
                  <c:v>1.3871378595900355E-3</c:v>
                </c:pt>
                <c:pt idx="70">
                  <c:v>9.4722486747103748E-4</c:v>
                </c:pt>
                <c:pt idx="71">
                  <c:v>6.4174693520524539E-4</c:v>
                </c:pt>
                <c:pt idx="72">
                  <c:v>4.3112469787531772E-4</c:v>
                </c:pt>
                <c:pt idx="73">
                  <c:v>2.8699082688662237E-4</c:v>
                </c:pt>
                <c:pt idx="74">
                  <c:v>1.891570144255855E-4</c:v>
                </c:pt>
                <c:pt idx="75">
                  <c:v>1.2334277385995211E-4</c:v>
                </c:pt>
                <c:pt idx="76">
                  <c:v>7.9504115651311867E-5</c:v>
                </c:pt>
                <c:pt idx="77">
                  <c:v>5.0618705492309417E-5</c:v>
                </c:pt>
                <c:pt idx="78">
                  <c:v>3.180980728747889E-5</c:v>
                </c:pt>
                <c:pt idx="79">
                  <c:v>1.9717439937482499E-5</c:v>
                </c:pt>
                <c:pt idx="80">
                  <c:v>1.204816832933144E-5</c:v>
                </c:pt>
                <c:pt idx="81">
                  <c:v>7.2534599670179319E-6</c:v>
                </c:pt>
                <c:pt idx="82">
                  <c:v>4.3005685775324007E-6</c:v>
                </c:pt>
                <c:pt idx="83">
                  <c:v>2.5101160047070179E-6</c:v>
                </c:pt>
                <c:pt idx="84">
                  <c:v>1.4418003284965064E-6</c:v>
                </c:pt>
                <c:pt idx="85">
                  <c:v>8.1477651203812616E-7</c:v>
                </c:pt>
                <c:pt idx="86">
                  <c:v>4.5288942787887425E-7</c:v>
                </c:pt>
                <c:pt idx="87">
                  <c:v>2.475604632086372E-7</c:v>
                </c:pt>
                <c:pt idx="88">
                  <c:v>1.3305625769322148E-7</c:v>
                </c:pt>
                <c:pt idx="89">
                  <c:v>7.0306562837975486E-8</c:v>
                </c:pt>
                <c:pt idx="90">
                  <c:v>3.6518656191822602E-8</c:v>
                </c:pt>
                <c:pt idx="91">
                  <c:v>1.8644570496814024E-8</c:v>
                </c:pt>
                <c:pt idx="92">
                  <c:v>9.3556944433599472E-9</c:v>
                </c:pt>
                <c:pt idx="93">
                  <c:v>4.6138019983419294E-9</c:v>
                </c:pt>
                <c:pt idx="94">
                  <c:v>2.2360381690554561E-9</c:v>
                </c:pt>
                <c:pt idx="95">
                  <c:v>1.0649245880931438E-9</c:v>
                </c:pt>
                <c:pt idx="96">
                  <c:v>4.9838299275653552E-10</c:v>
                </c:pt>
                <c:pt idx="97">
                  <c:v>2.2919247094367156E-10</c:v>
                </c:pt>
                <c:pt idx="98">
                  <c:v>1.0356680585059808E-10</c:v>
                </c:pt>
                <c:pt idx="99">
                  <c:v>4.5984998959045102E-11</c:v>
                </c:pt>
                <c:pt idx="100">
                  <c:v>2.0062318407922281E-11</c:v>
                </c:pt>
                <c:pt idx="101">
                  <c:v>8.6002487927444413E-12</c:v>
                </c:pt>
                <c:pt idx="102">
                  <c:v>3.6224572804286732E-12</c:v>
                </c:pt>
                <c:pt idx="103">
                  <c:v>1.4991930278399149E-12</c:v>
                </c:pt>
                <c:pt idx="104">
                  <c:v>6.0964473206293822E-13</c:v>
                </c:pt>
                <c:pt idx="105">
                  <c:v>2.4359558246452082E-13</c:v>
                </c:pt>
                <c:pt idx="106">
                  <c:v>9.5642919714730568E-14</c:v>
                </c:pt>
                <c:pt idx="107">
                  <c:v>3.6902933736263612E-14</c:v>
                </c:pt>
                <c:pt idx="108">
                  <c:v>1.3994476803837736E-14</c:v>
                </c:pt>
                <c:pt idx="109">
                  <c:v>5.2174215439361737E-15</c:v>
                </c:pt>
                <c:pt idx="110">
                  <c:v>1.9132403486420034E-15</c:v>
                </c:pt>
                <c:pt idx="111">
                  <c:v>6.9068339627336329E-16</c:v>
                </c:pt>
                <c:pt idx="112">
                  <c:v>2.458494975811791E-16</c:v>
                </c:pt>
                <c:pt idx="113">
                  <c:v>8.6527602767528406E-17</c:v>
                </c:pt>
                <c:pt idx="114">
                  <c:v>3.0258041281792881E-17</c:v>
                </c:pt>
                <c:pt idx="115">
                  <c:v>1.0598412580309394E-17</c:v>
                </c:pt>
                <c:pt idx="116">
                  <c:v>3.7655673582255128E-18</c:v>
                </c:pt>
                <c:pt idx="117">
                  <c:v>1.3810144506097264E-18</c:v>
                </c:pt>
                <c:pt idx="118">
                  <c:v>5.3325579426474475E-19</c:v>
                </c:pt>
                <c:pt idx="119">
                  <c:v>2.2015304141089925E-19</c:v>
                </c:pt>
                <c:pt idx="120">
                  <c:v>9.7495975352280832E-20</c:v>
                </c:pt>
                <c:pt idx="121">
                  <c:v>4.5820029410029923E-20</c:v>
                </c:pt>
                <c:pt idx="122">
                  <c:v>2.242555798003836E-20</c:v>
                </c:pt>
                <c:pt idx="123">
                  <c:v>1.1214210068627536E-20</c:v>
                </c:pt>
                <c:pt idx="124">
                  <c:v>5.6452057915669098E-21</c:v>
                </c:pt>
                <c:pt idx="125">
                  <c:v>2.8323566183277206E-21</c:v>
                </c:pt>
                <c:pt idx="126">
                  <c:v>1.4077021770549724E-21</c:v>
                </c:pt>
                <c:pt idx="127">
                  <c:v>6.9057418469516538E-22</c:v>
                </c:pt>
                <c:pt idx="128">
                  <c:v>3.3370303453499549E-22</c:v>
                </c:pt>
                <c:pt idx="129">
                  <c:v>1.5865863578706879E-22</c:v>
                </c:pt>
                <c:pt idx="130">
                  <c:v>7.4172910093287497E-23</c:v>
                </c:pt>
                <c:pt idx="131">
                  <c:v>3.4084161092336625E-23</c:v>
                </c:pt>
                <c:pt idx="132">
                  <c:v>1.5392232607343782E-23</c:v>
                </c:pt>
                <c:pt idx="133">
                  <c:v>6.8303998986118414E-24</c:v>
                </c:pt>
                <c:pt idx="134">
                  <c:v>2.978247157217604E-24</c:v>
                </c:pt>
                <c:pt idx="135">
                  <c:v>1.2759435587174236E-24</c:v>
                </c:pt>
                <c:pt idx="136">
                  <c:v>5.3709441758233293E-25</c:v>
                </c:pt>
                <c:pt idx="137">
                  <c:v>2.2213349103517273E-25</c:v>
                </c:pt>
                <c:pt idx="138">
                  <c:v>9.0264993891639302E-26</c:v>
                </c:pt>
                <c:pt idx="139">
                  <c:v>3.6038384172298996E-26</c:v>
                </c:pt>
                <c:pt idx="140">
                  <c:v>1.4136802901558102E-26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F049-405F-B875-4B600144F571}"/>
            </c:ext>
          </c:extLst>
        </c:ser>
        <c:ser>
          <c:idx val="67"/>
          <c:order val="67"/>
          <c:tx>
            <c:strRef>
              <c:f>Mieszanina!$CC$1</c:f>
              <c:strCache>
                <c:ptCount val="1"/>
                <c:pt idx="0">
                  <c:v>1,96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Mieszanina!$CC$2:$CC$142</c:f>
              <c:numCache>
                <c:formatCode>General</c:formatCode>
                <c:ptCount val="141"/>
                <c:pt idx="0">
                  <c:v>3.9167233492093415E-7</c:v>
                </c:pt>
                <c:pt idx="1">
                  <c:v>7.9042985905779092E-7</c:v>
                </c:pt>
                <c:pt idx="2">
                  <c:v>1.5672666067510664E-6</c:v>
                </c:pt>
                <c:pt idx="3">
                  <c:v>3.0532441137832125E-6</c:v>
                </c:pt>
                <c:pt idx="4">
                  <c:v>5.8441221763594313E-6</c:v>
                </c:pt>
                <c:pt idx="5">
                  <c:v>1.0990467342534973E-5</c:v>
                </c:pt>
                <c:pt idx="6">
                  <c:v>2.0307298635027511E-5</c:v>
                </c:pt>
                <c:pt idx="7">
                  <c:v>3.6866107142668282E-5</c:v>
                </c:pt>
                <c:pt idx="8">
                  <c:v>6.5756932611205898E-5</c:v>
                </c:pt>
                <c:pt idx="9">
                  <c:v>1.1523780138792918E-4</c:v>
                </c:pt>
                <c:pt idx="10">
                  <c:v>1.9842096087593073E-4</c:v>
                </c:pt>
                <c:pt idx="11">
                  <c:v>3.3567524799222264E-4</c:v>
                </c:pt>
                <c:pt idx="12">
                  <c:v>5.5794359494832344E-4</c:v>
                </c:pt>
                <c:pt idx="13">
                  <c:v>9.11172302516945E-4</c:v>
                </c:pt>
                <c:pt idx="14">
                  <c:v>1.4620088193257465E-3</c:v>
                </c:pt>
                <c:pt idx="15">
                  <c:v>2.304829404411091E-3</c:v>
                </c:pt>
                <c:pt idx="16">
                  <c:v>3.5699895190332955E-3</c:v>
                </c:pt>
                <c:pt idx="17">
                  <c:v>5.432935140374442E-3</c:v>
                </c:pt>
                <c:pt idx="18">
                  <c:v>8.1234703616392592E-3</c:v>
                </c:pt>
                <c:pt idx="19">
                  <c:v>1.1934061588804628E-2</c:v>
                </c:pt>
                <c:pt idx="20">
                  <c:v>1.7225611936285069E-2</c:v>
                </c:pt>
                <c:pt idx="21">
                  <c:v>2.4428730276599503E-2</c:v>
                </c:pt>
                <c:pt idx="22">
                  <c:v>3.4038244539111757E-2</c:v>
                </c:pt>
                <c:pt idx="23">
                  <c:v>4.6598683857141103E-2</c:v>
                </c:pt>
                <c:pt idx="24">
                  <c:v>6.2678795877909851E-2</c:v>
                </c:pt>
                <c:pt idx="25">
                  <c:v>8.2833966120887392E-2</c:v>
                </c:pt>
                <c:pt idx="26">
                  <c:v>0.10755670196430077</c:v>
                </c:pt>
                <c:pt idx="27">
                  <c:v>0.13721708471369251</c:v>
                </c:pt>
                <c:pt idx="28">
                  <c:v>0.17199712189638344</c:v>
                </c:pt>
                <c:pt idx="29">
                  <c:v>0.21182498046509465</c:v>
                </c:pt>
                <c:pt idx="30">
                  <c:v>0.25631679337728319</c:v>
                </c:pt>
                <c:pt idx="31">
                  <c:v>0.30473471151138204</c:v>
                </c:pt>
                <c:pt idx="32">
                  <c:v>0.3559697589549059</c:v>
                </c:pt>
                <c:pt idx="33">
                  <c:v>0.40855660083955242</c:v>
                </c:pt>
                <c:pt idx="34">
                  <c:v>0.46072450627352701</c:v>
                </c:pt>
                <c:pt idx="35">
                  <c:v>0.5104847923670911</c:v>
                </c:pt>
                <c:pt idx="36">
                  <c:v>0.55575033376330951</c:v>
                </c:pt>
                <c:pt idx="37">
                  <c:v>0.59447798777142802</c:v>
                </c:pt>
                <c:pt idx="38">
                  <c:v>0.6248207942127878</c:v>
                </c:pt>
                <c:pt idx="39">
                  <c:v>0.64527429985594476</c:v>
                </c:pt>
                <c:pt idx="40">
                  <c:v>0.65480087966241096</c:v>
                </c:pt>
                <c:pt idx="41">
                  <c:v>0.65291771574643509</c:v>
                </c:pt>
                <c:pt idx="42">
                  <c:v>0.63973799932335618</c:v>
                </c:pt>
                <c:pt idx="43">
                  <c:v>0.61596041119169476</c:v>
                </c:pt>
                <c:pt idx="44">
                  <c:v>0.58280818953715485</c:v>
                </c:pt>
                <c:pt idx="45">
                  <c:v>0.54192514366046085</c:v>
                </c:pt>
                <c:pt idx="46">
                  <c:v>0.49524089013142658</c:v>
                </c:pt>
                <c:pt idx="47">
                  <c:v>0.44482065643778895</c:v>
                </c:pt>
                <c:pt idx="48">
                  <c:v>0.3927158370443769</c:v>
                </c:pt>
                <c:pt idx="49">
                  <c:v>0.34083011101250293</c:v>
                </c:pt>
                <c:pt idx="50">
                  <c:v>0.29081271796777475</c:v>
                </c:pt>
                <c:pt idx="51">
                  <c:v>0.24398608819168138</c:v>
                </c:pt>
                <c:pt idx="52">
                  <c:v>0.20131020845078881</c:v>
                </c:pt>
                <c:pt idx="53">
                  <c:v>0.16338162905435577</c:v>
                </c:pt>
                <c:pt idx="54">
                  <c:v>0.13046147689937468</c:v>
                </c:pt>
                <c:pt idx="55">
                  <c:v>0.10252459434315474</c:v>
                </c:pt>
                <c:pt idx="56">
                  <c:v>7.9321072105835319E-2</c:v>
                </c:pt>
                <c:pt idx="57">
                  <c:v>6.0441848181416159E-2</c:v>
                </c:pt>
                <c:pt idx="58">
                  <c:v>4.5381397411258399E-2</c:v>
                </c:pt>
                <c:pt idx="59">
                  <c:v>3.3592448065358813E-2</c:v>
                </c:pt>
                <c:pt idx="60">
                  <c:v>2.4529742486885789E-2</c:v>
                </c:pt>
                <c:pt idx="61">
                  <c:v>1.768178368067759E-2</c:v>
                </c:pt>
                <c:pt idx="62">
                  <c:v>1.2591057252528589E-2</c:v>
                </c:pt>
                <c:pt idx="63">
                  <c:v>8.8642808525979441E-3</c:v>
                </c:pt>
                <c:pt idx="64">
                  <c:v>6.1748051343194317E-3</c:v>
                </c:pt>
                <c:pt idx="65">
                  <c:v>4.2594393409493949E-3</c:v>
                </c:pt>
                <c:pt idx="66">
                  <c:v>2.9118108132114543E-3</c:v>
                </c:pt>
                <c:pt idx="67">
                  <c:v>1.974012285932491E-3</c:v>
                </c:pt>
                <c:pt idx="68">
                  <c:v>1.327853655987321E-3</c:v>
                </c:pt>
                <c:pt idx="69">
                  <c:v>8.8660070107526357E-4</c:v>
                </c:pt>
                <c:pt idx="70">
                  <c:v>5.8770683231052705E-4</c:v>
                </c:pt>
                <c:pt idx="71">
                  <c:v>3.8675221581404922E-4</c:v>
                </c:pt>
                <c:pt idx="72">
                  <c:v>2.5260235538966333E-4</c:v>
                </c:pt>
                <c:pt idx="73">
                  <c:v>1.6367586389011763E-4</c:v>
                </c:pt>
                <c:pt idx="74">
                  <c:v>1.0515165266225615E-4</c:v>
                </c:pt>
                <c:pt idx="75">
                  <c:v>6.6930300349595602E-5</c:v>
                </c:pt>
                <c:pt idx="76">
                  <c:v>4.2175896357527938E-5</c:v>
                </c:pt>
                <c:pt idx="77">
                  <c:v>2.628980181958848E-5</c:v>
                </c:pt>
                <c:pt idx="78">
                  <c:v>1.6197233900869784E-5</c:v>
                </c:pt>
                <c:pt idx="79">
                  <c:v>9.8557296915163129E-6</c:v>
                </c:pt>
                <c:pt idx="80">
                  <c:v>5.9185894396011891E-6</c:v>
                </c:pt>
                <c:pt idx="81">
                  <c:v>3.5054575760812758E-6</c:v>
                </c:pt>
                <c:pt idx="82">
                  <c:v>2.0465138575935477E-6</c:v>
                </c:pt>
                <c:pt idx="83">
                  <c:v>1.1770790202889448E-6</c:v>
                </c:pt>
                <c:pt idx="84">
                  <c:v>6.6669133341367735E-7</c:v>
                </c:pt>
                <c:pt idx="85">
                  <c:v>3.7171252525017757E-7</c:v>
                </c:pt>
                <c:pt idx="86">
                  <c:v>2.0394479932161762E-7</c:v>
                </c:pt>
                <c:pt idx="87">
                  <c:v>1.1008370031722849E-7</c:v>
                </c:pt>
                <c:pt idx="88">
                  <c:v>5.8443929163901925E-8</c:v>
                </c:pt>
                <c:pt idx="89">
                  <c:v>3.0512607155854466E-8</c:v>
                </c:pt>
                <c:pt idx="90">
                  <c:v>1.5662976016278962E-8</c:v>
                </c:pt>
                <c:pt idx="91">
                  <c:v>7.9043769850519797E-9</c:v>
                </c:pt>
                <c:pt idx="92">
                  <c:v>3.921142738109445E-9</c:v>
                </c:pt>
                <c:pt idx="93">
                  <c:v>1.9119248248247606E-9</c:v>
                </c:pt>
                <c:pt idx="94">
                  <c:v>9.1624263385849157E-10</c:v>
                </c:pt>
                <c:pt idx="95">
                  <c:v>4.3152479617249345E-10</c:v>
                </c:pt>
                <c:pt idx="96">
                  <c:v>1.997263390459108E-10</c:v>
                </c:pt>
                <c:pt idx="97">
                  <c:v>9.0840995286603043E-11</c:v>
                </c:pt>
                <c:pt idx="98">
                  <c:v>4.0600485921016675E-11</c:v>
                </c:pt>
                <c:pt idx="99">
                  <c:v>1.7830844832405752E-11</c:v>
                </c:pt>
                <c:pt idx="100">
                  <c:v>7.6947547063067945E-12</c:v>
                </c:pt>
                <c:pt idx="101">
                  <c:v>3.2628166839255306E-12</c:v>
                </c:pt>
                <c:pt idx="102">
                  <c:v>1.3594412027141654E-12</c:v>
                </c:pt>
                <c:pt idx="103">
                  <c:v>5.5653823031858823E-13</c:v>
                </c:pt>
                <c:pt idx="104">
                  <c:v>2.2387008912264966E-13</c:v>
                </c:pt>
                <c:pt idx="105">
                  <c:v>8.8484519704025295E-14</c:v>
                </c:pt>
                <c:pt idx="106">
                  <c:v>3.4365194861544255E-14</c:v>
                </c:pt>
                <c:pt idx="107">
                  <c:v>1.311510803959945E-14</c:v>
                </c:pt>
                <c:pt idx="108">
                  <c:v>4.9188939213456585E-15</c:v>
                </c:pt>
                <c:pt idx="109">
                  <c:v>1.8133511178197888E-15</c:v>
                </c:pt>
                <c:pt idx="110">
                  <c:v>6.5728737463976377E-16</c:v>
                </c:pt>
                <c:pt idx="111">
                  <c:v>2.3439181798487929E-16</c:v>
                </c:pt>
                <c:pt idx="112">
                  <c:v>8.231968063077728E-17</c:v>
                </c:pt>
                <c:pt idx="113">
                  <c:v>2.8527435918909763E-17</c:v>
                </c:pt>
                <c:pt idx="114">
                  <c:v>9.7874993394719357E-18</c:v>
                </c:pt>
                <c:pt idx="115">
                  <c:v>3.3436735245373401E-18</c:v>
                </c:pt>
                <c:pt idx="116">
                  <c:v>1.1481676281025518E-18</c:v>
                </c:pt>
                <c:pt idx="117">
                  <c:v>4.0196781463688367E-19</c:v>
                </c:pt>
                <c:pt idx="118">
                  <c:v>1.4618334770923437E-19</c:v>
                </c:pt>
                <c:pt idx="119">
                  <c:v>5.6298373426109914E-20</c:v>
                </c:pt>
                <c:pt idx="120">
                  <c:v>2.3242764116516548E-20</c:v>
                </c:pt>
                <c:pt idx="121">
                  <c:v>1.0271984153354086E-20</c:v>
                </c:pt>
                <c:pt idx="122">
                  <c:v>4.7908838105833892E-21</c:v>
                </c:pt>
                <c:pt idx="123">
                  <c:v>2.3122097947685749E-21</c:v>
                </c:pt>
                <c:pt idx="124">
                  <c:v>1.1341638038178814E-21</c:v>
                </c:pt>
                <c:pt idx="125">
                  <c:v>5.5796920185929935E-22</c:v>
                </c:pt>
                <c:pt idx="126">
                  <c:v>2.7295922359301369E-22</c:v>
                </c:pt>
                <c:pt idx="127">
                  <c:v>1.320948426577129E-22</c:v>
                </c:pt>
                <c:pt idx="128">
                  <c:v>6.3047879467050452E-23</c:v>
                </c:pt>
                <c:pt idx="129">
                  <c:v>2.9628807262289101E-23</c:v>
                </c:pt>
                <c:pt idx="130">
                  <c:v>1.3696362069616738E-23</c:v>
                </c:pt>
                <c:pt idx="131">
                  <c:v>6.2246579064424723E-24</c:v>
                </c:pt>
                <c:pt idx="132">
                  <c:v>2.7804749542799726E-24</c:v>
                </c:pt>
                <c:pt idx="133">
                  <c:v>1.2205240452411405E-24</c:v>
                </c:pt>
                <c:pt idx="134">
                  <c:v>5.2645271690506356E-25</c:v>
                </c:pt>
                <c:pt idx="135">
                  <c:v>2.2311927667388001E-25</c:v>
                </c:pt>
                <c:pt idx="136">
                  <c:v>9.2911178765021273E-26</c:v>
                </c:pt>
                <c:pt idx="137">
                  <c:v>3.801418311499553E-26</c:v>
                </c:pt>
                <c:pt idx="138">
                  <c:v>1.5281524693296847E-26</c:v>
                </c:pt>
                <c:pt idx="139">
                  <c:v>6.0357206596338578E-27</c:v>
                </c:pt>
                <c:pt idx="140">
                  <c:v>2.3422429701656652E-27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F049-405F-B875-4B600144F571}"/>
            </c:ext>
          </c:extLst>
        </c:ser>
        <c:ser>
          <c:idx val="68"/>
          <c:order val="68"/>
          <c:tx>
            <c:strRef>
              <c:f>Mieszanina!$CD$1</c:f>
              <c:strCache>
                <c:ptCount val="1"/>
                <c:pt idx="0">
                  <c:v>1,99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Mieszanina!$CD$2:$CD$142</c:f>
              <c:numCache>
                <c:formatCode>General</c:formatCode>
                <c:ptCount val="141"/>
                <c:pt idx="0">
                  <c:v>6.2529686013337986E-7</c:v>
                </c:pt>
                <c:pt idx="1">
                  <c:v>1.248372259613146E-6</c:v>
                </c:pt>
                <c:pt idx="2">
                  <c:v>2.4487309374334177E-6</c:v>
                </c:pt>
                <c:pt idx="3">
                  <c:v>4.7192950069793325E-6</c:v>
                </c:pt>
                <c:pt idx="4">
                  <c:v>8.9361877939561928E-6</c:v>
                </c:pt>
                <c:pt idx="5">
                  <c:v>1.66251875644723E-5</c:v>
                </c:pt>
                <c:pt idx="6">
                  <c:v>3.0389246450355664E-5</c:v>
                </c:pt>
                <c:pt idx="7">
                  <c:v>5.4577347519364972E-5</c:v>
                </c:pt>
                <c:pt idx="8">
                  <c:v>9.630393698806338E-5</c:v>
                </c:pt>
                <c:pt idx="9">
                  <c:v>1.6696090499880077E-4</c:v>
                </c:pt>
                <c:pt idx="10">
                  <c:v>2.8439678341499408E-4</c:v>
                </c:pt>
                <c:pt idx="11">
                  <c:v>4.7596358215066923E-4</c:v>
                </c:pt>
                <c:pt idx="12">
                  <c:v>7.8263981597147432E-4</c:v>
                </c:pt>
                <c:pt idx="13">
                  <c:v>1.2644141315236502E-3</c:v>
                </c:pt>
                <c:pt idx="14">
                  <c:v>2.007039664874229E-3</c:v>
                </c:pt>
                <c:pt idx="15">
                  <c:v>3.1301259299414074E-3</c:v>
                </c:pt>
                <c:pt idx="16">
                  <c:v>4.7963066334630027E-3</c:v>
                </c:pt>
                <c:pt idx="17">
                  <c:v>7.2209009596805899E-3</c:v>
                </c:pt>
                <c:pt idx="18">
                  <c:v>1.0681080962711465E-2</c:v>
                </c:pt>
                <c:pt idx="19">
                  <c:v>1.5523100198492804E-2</c:v>
                </c:pt>
                <c:pt idx="20">
                  <c:v>2.2165688649292602E-2</c:v>
                </c:pt>
                <c:pt idx="21">
                  <c:v>3.1097366172262528E-2</c:v>
                </c:pt>
                <c:pt idx="22">
                  <c:v>4.2865285077101418E-2</c:v>
                </c:pt>
                <c:pt idx="23">
                  <c:v>5.805340548110946E-2</c:v>
                </c:pt>
                <c:pt idx="24">
                  <c:v>7.724844403263692E-2</c:v>
                </c:pt>
                <c:pt idx="25">
                  <c:v>0.10099318159749497</c:v>
                </c:pt>
                <c:pt idx="26">
                  <c:v>0.1297283549351162</c:v>
                </c:pt>
                <c:pt idx="27">
                  <c:v>0.16372637302864529</c:v>
                </c:pt>
                <c:pt idx="28">
                  <c:v>0.20302225613317235</c:v>
                </c:pt>
                <c:pt idx="29">
                  <c:v>0.24734915608727326</c:v>
                </c:pt>
                <c:pt idx="30">
                  <c:v>0.29608717750791508</c:v>
                </c:pt>
                <c:pt idx="31">
                  <c:v>0.34823458238853999</c:v>
                </c:pt>
                <c:pt idx="32">
                  <c:v>0.4024095157975085</c:v>
                </c:pt>
                <c:pt idx="33">
                  <c:v>0.456888004509581</c:v>
                </c:pt>
                <c:pt idx="34">
                  <c:v>0.5096802638320479</c:v>
                </c:pt>
                <c:pt idx="35">
                  <c:v>0.5586426815506137</c:v>
                </c:pt>
                <c:pt idx="36">
                  <c:v>0.60161785508945775</c:v>
                </c:pt>
                <c:pt idx="37">
                  <c:v>0.63659051743462858</c:v>
                </c:pt>
                <c:pt idx="38">
                  <c:v>0.66184389918798148</c:v>
                </c:pt>
                <c:pt idx="39">
                  <c:v>0.67609970298460875</c:v>
                </c:pt>
                <c:pt idx="40">
                  <c:v>0.6786257964244099</c:v>
                </c:pt>
                <c:pt idx="41">
                  <c:v>0.6692989649512241</c:v>
                </c:pt>
                <c:pt idx="42">
                  <c:v>0.64861520533674732</c:v>
                </c:pt>
                <c:pt idx="43">
                  <c:v>0.61764633412387604</c:v>
                </c:pt>
                <c:pt idx="44">
                  <c:v>0.57794816847186137</c:v>
                </c:pt>
                <c:pt idx="45">
                  <c:v>0.53143120837982516</c:v>
                </c:pt>
                <c:pt idx="46">
                  <c:v>0.48020876020376768</c:v>
                </c:pt>
                <c:pt idx="47">
                  <c:v>0.42643924898213342</c:v>
                </c:pt>
                <c:pt idx="48">
                  <c:v>0.3721789229629815</c:v>
                </c:pt>
                <c:pt idx="49">
                  <c:v>0.31925850908598413</c:v>
                </c:pt>
                <c:pt idx="50">
                  <c:v>0.26919320963882359</c:v>
                </c:pt>
                <c:pt idx="51">
                  <c:v>0.22313050779826138</c:v>
                </c:pt>
                <c:pt idx="52">
                  <c:v>0.18183537933953833</c:v>
                </c:pt>
                <c:pt idx="53">
                  <c:v>0.14570838492707247</c:v>
                </c:pt>
                <c:pt idx="54">
                  <c:v>0.11482921989790656</c:v>
                </c:pt>
                <c:pt idx="55">
                  <c:v>8.901683580532832E-2</c:v>
                </c:pt>
                <c:pt idx="56">
                  <c:v>6.7897169111608438E-2</c:v>
                </c:pt>
                <c:pt idx="57">
                  <c:v>5.0970560727120487E-2</c:v>
                </c:pt>
                <c:pt idx="58">
                  <c:v>3.7672746526936043E-2</c:v>
                </c:pt>
                <c:pt idx="59">
                  <c:v>2.742543103984604E-2</c:v>
                </c:pt>
                <c:pt idx="60">
                  <c:v>1.9674554520396643E-2</c:v>
                </c:pt>
                <c:pt idx="61">
                  <c:v>1.391615201476009E-2</c:v>
                </c:pt>
                <c:pt idx="62">
                  <c:v>9.7110224958289488E-3</c:v>
                </c:pt>
                <c:pt idx="63">
                  <c:v>6.690229440319437E-3</c:v>
                </c:pt>
                <c:pt idx="64">
                  <c:v>4.5537833298733687E-3</c:v>
                </c:pt>
                <c:pt idx="65">
                  <c:v>3.0648104843333983E-3</c:v>
                </c:pt>
                <c:pt idx="66">
                  <c:v>2.0412146290096473E-3</c:v>
                </c:pt>
                <c:pt idx="67">
                  <c:v>1.346408096443129E-3</c:v>
                </c:pt>
                <c:pt idx="68">
                  <c:v>8.802281312852594E-4</c:v>
                </c:pt>
                <c:pt idx="69">
                  <c:v>5.707304960456711E-4</c:v>
                </c:pt>
                <c:pt idx="70">
                  <c:v>3.6720739013909143E-4</c:v>
                </c:pt>
                <c:pt idx="71">
                  <c:v>2.3452397991519379E-4</c:v>
                </c:pt>
                <c:pt idx="72">
                  <c:v>1.4870366468977802E-4</c:v>
                </c:pt>
                <c:pt idx="73">
                  <c:v>9.3601905427828186E-5</c:v>
                </c:pt>
                <c:pt idx="74">
                  <c:v>5.8473048418861484E-5</c:v>
                </c:pt>
                <c:pt idx="75">
                  <c:v>3.6235409799337396E-5</c:v>
                </c:pt>
                <c:pt idx="76">
                  <c:v>2.2261243807555852E-5</c:v>
                </c:pt>
                <c:pt idx="77">
                  <c:v>1.3548440875466539E-5</c:v>
                </c:pt>
                <c:pt idx="78">
                  <c:v>8.1622394440994653E-6</c:v>
                </c:pt>
                <c:pt idx="79">
                  <c:v>4.8635733717382252E-6</c:v>
                </c:pt>
                <c:pt idx="80">
                  <c:v>2.8640357925440089E-6</c:v>
                </c:pt>
                <c:pt idx="81">
                  <c:v>1.6655023059363456E-6</c:v>
                </c:pt>
                <c:pt idx="82">
                  <c:v>9.5575627235447144E-7</c:v>
                </c:pt>
                <c:pt idx="83">
                  <c:v>5.4088443709778419E-7</c:v>
                </c:pt>
                <c:pt idx="84">
                  <c:v>3.0169527657734779E-7</c:v>
                </c:pt>
                <c:pt idx="85">
                  <c:v>1.6577593403362762E-7</c:v>
                </c:pt>
                <c:pt idx="86">
                  <c:v>8.9696435799172649E-8</c:v>
                </c:pt>
                <c:pt idx="87">
                  <c:v>4.7771472815704828E-8</c:v>
                </c:pt>
                <c:pt idx="88">
                  <c:v>2.5036021113883937E-8</c:v>
                </c:pt>
                <c:pt idx="89">
                  <c:v>1.2907742416497513E-8</c:v>
                </c:pt>
                <c:pt idx="90">
                  <c:v>6.5452671241461341E-9</c:v>
                </c:pt>
                <c:pt idx="91">
                  <c:v>3.2637465954105896E-9</c:v>
                </c:pt>
                <c:pt idx="92">
                  <c:v>1.6001141646600253E-9</c:v>
                </c:pt>
                <c:pt idx="93">
                  <c:v>7.7121594498053818E-10</c:v>
                </c:pt>
                <c:pt idx="94">
                  <c:v>3.6538117321454998E-10</c:v>
                </c:pt>
                <c:pt idx="95">
                  <c:v>1.7014693870698507E-10</c:v>
                </c:pt>
                <c:pt idx="96">
                  <c:v>7.7871629370843746E-11</c:v>
                </c:pt>
                <c:pt idx="97">
                  <c:v>3.5025665722367639E-11</c:v>
                </c:pt>
                <c:pt idx="98">
                  <c:v>1.5481926125768687E-11</c:v>
                </c:pt>
                <c:pt idx="99">
                  <c:v>6.7247830495718618E-12</c:v>
                </c:pt>
                <c:pt idx="100">
                  <c:v>2.8703356063307759E-12</c:v>
                </c:pt>
                <c:pt idx="101">
                  <c:v>1.2038637173416725E-12</c:v>
                </c:pt>
                <c:pt idx="102">
                  <c:v>4.961394634928787E-13</c:v>
                </c:pt>
                <c:pt idx="103">
                  <c:v>2.0091201421498512E-13</c:v>
                </c:pt>
                <c:pt idx="104">
                  <c:v>7.9942950743836382E-14</c:v>
                </c:pt>
                <c:pt idx="105">
                  <c:v>3.125548777162542E-14</c:v>
                </c:pt>
                <c:pt idx="106">
                  <c:v>1.2007393465209036E-14</c:v>
                </c:pt>
                <c:pt idx="107">
                  <c:v>4.5327304242466028E-15</c:v>
                </c:pt>
                <c:pt idx="108">
                  <c:v>1.6814560593187275E-15</c:v>
                </c:pt>
                <c:pt idx="109">
                  <c:v>6.1302089587581082E-16</c:v>
                </c:pt>
                <c:pt idx="110">
                  <c:v>2.1969570728311754E-16</c:v>
                </c:pt>
                <c:pt idx="111">
                  <c:v>7.7427248071265517E-17</c:v>
                </c:pt>
                <c:pt idx="112">
                  <c:v>2.6853437012497447E-17</c:v>
                </c:pt>
                <c:pt idx="113">
                  <c:v>9.176870759156237E-18</c:v>
                </c:pt>
                <c:pt idx="114">
                  <c:v>3.0971861088983074E-18</c:v>
                </c:pt>
                <c:pt idx="115">
                  <c:v>1.0364540364711689E-18</c:v>
                </c:pt>
                <c:pt idx="116">
                  <c:v>3.4624305154740214E-19</c:v>
                </c:pt>
                <c:pt idx="117">
                  <c:v>1.1672793001148319E-19</c:v>
                </c:pt>
                <c:pt idx="118">
                  <c:v>4.0345839109963084E-20</c:v>
                </c:pt>
                <c:pt idx="119">
                  <c:v>1.4578980155194492E-20</c:v>
                </c:pt>
                <c:pt idx="120">
                  <c:v>5.6072890143448422E-21</c:v>
                </c:pt>
                <c:pt idx="121">
                  <c:v>2.3146273502008414E-21</c:v>
                </c:pt>
                <c:pt idx="122">
                  <c:v>1.0192775117197162E-21</c:v>
                </c:pt>
                <c:pt idx="123">
                  <c:v>4.7081237424932622E-22</c:v>
                </c:pt>
                <c:pt idx="124">
                  <c:v>2.2365329096944288E-22</c:v>
                </c:pt>
                <c:pt idx="125">
                  <c:v>1.0746340251070337E-22</c:v>
                </c:pt>
                <c:pt idx="126">
                  <c:v>5.1622794345257142E-23</c:v>
                </c:pt>
                <c:pt idx="127">
                  <c:v>2.4610612581373965E-23</c:v>
                </c:pt>
                <c:pt idx="128">
                  <c:v>1.1593254965656688E-23</c:v>
                </c:pt>
                <c:pt idx="129">
                  <c:v>5.3827164659365808E-24</c:v>
                </c:pt>
                <c:pt idx="130">
                  <c:v>2.459790020398891E-24</c:v>
                </c:pt>
                <c:pt idx="131">
                  <c:v>1.1054875946406892E-24</c:v>
                </c:pt>
                <c:pt idx="132">
                  <c:v>4.8840517059432889E-25</c:v>
                </c:pt>
                <c:pt idx="133">
                  <c:v>2.1206698147227993E-25</c:v>
                </c:pt>
                <c:pt idx="134">
                  <c:v>9.0484658609903163E-26</c:v>
                </c:pt>
                <c:pt idx="135">
                  <c:v>3.7936251309293461E-26</c:v>
                </c:pt>
                <c:pt idx="136">
                  <c:v>1.5627665430577798E-26</c:v>
                </c:pt>
                <c:pt idx="137">
                  <c:v>6.3253491025536894E-27</c:v>
                </c:pt>
                <c:pt idx="138">
                  <c:v>2.5154770723934606E-27</c:v>
                </c:pt>
                <c:pt idx="139">
                  <c:v>9.8287620160599707E-28</c:v>
                </c:pt>
                <c:pt idx="140">
                  <c:v>3.7732735271201561E-28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F049-405F-B875-4B600144F571}"/>
            </c:ext>
          </c:extLst>
        </c:ser>
        <c:ser>
          <c:idx val="69"/>
          <c:order val="69"/>
          <c:tx>
            <c:strRef>
              <c:f>Mieszanina!$CE$1</c:f>
              <c:strCache>
                <c:ptCount val="1"/>
                <c:pt idx="0">
                  <c:v>2,02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Mieszanina!$CE$2:$CE$142</c:f>
              <c:numCache>
                <c:formatCode>General</c:formatCode>
                <c:ptCount val="141"/>
                <c:pt idx="0">
                  <c:v>9.7063268516133559E-7</c:v>
                </c:pt>
                <c:pt idx="1">
                  <c:v>1.9170357022956396E-6</c:v>
                </c:pt>
                <c:pt idx="2">
                  <c:v>3.7200140844302167E-6</c:v>
                </c:pt>
                <c:pt idx="3">
                  <c:v>7.0924790647461993E-6</c:v>
                </c:pt>
                <c:pt idx="4">
                  <c:v>1.3285889568009438E-5</c:v>
                </c:pt>
                <c:pt idx="5">
                  <c:v>2.4452446305319276E-5</c:v>
                </c:pt>
                <c:pt idx="6">
                  <c:v>4.4217388827888988E-5</c:v>
                </c:pt>
                <c:pt idx="7">
                  <c:v>7.8560271933175867E-5</c:v>
                </c:pt>
                <c:pt idx="8">
                  <c:v>1.3713615703609265E-4</c:v>
                </c:pt>
                <c:pt idx="9">
                  <c:v>2.3520150118475696E-4</c:v>
                </c:pt>
                <c:pt idx="10">
                  <c:v>3.963394732440106E-4</c:v>
                </c:pt>
                <c:pt idx="11">
                  <c:v>6.5619618217403351E-4</c:v>
                </c:pt>
                <c:pt idx="12">
                  <c:v>1.067429532473153E-3</c:v>
                </c:pt>
                <c:pt idx="13">
                  <c:v>1.706019086531759E-3</c:v>
                </c:pt>
                <c:pt idx="14">
                  <c:v>2.678969254935608E-3</c:v>
                </c:pt>
                <c:pt idx="15">
                  <c:v>4.1332413474402573E-3</c:v>
                </c:pt>
                <c:pt idx="16">
                  <c:v>6.2654607972164877E-3</c:v>
                </c:pt>
                <c:pt idx="17">
                  <c:v>9.3315656110425638E-3</c:v>
                </c:pt>
                <c:pt idx="18">
                  <c:v>1.3655112809392382E-2</c:v>
                </c:pt>
                <c:pt idx="19">
                  <c:v>1.9632490514513556E-2</c:v>
                </c:pt>
                <c:pt idx="20">
                  <c:v>2.7732874099878096E-2</c:v>
                </c:pt>
                <c:pt idx="21">
                  <c:v>3.8490522821510616E-2</c:v>
                </c:pt>
                <c:pt idx="22">
                  <c:v>5.2487062579978899E-2</c:v>
                </c:pt>
                <c:pt idx="23">
                  <c:v>7.0321860848863466E-2</c:v>
                </c:pt>
                <c:pt idx="24">
                  <c:v>9.2569558294931215E-2</c:v>
                </c:pt>
                <c:pt idx="25">
                  <c:v>0.11972529887270587</c:v>
                </c:pt>
                <c:pt idx="26">
                  <c:v>0.1521401199649183</c:v>
                </c:pt>
                <c:pt idx="27">
                  <c:v>0.18995113439998079</c:v>
                </c:pt>
                <c:pt idx="28">
                  <c:v>0.23301325100607334</c:v>
                </c:pt>
                <c:pt idx="29">
                  <c:v>0.28084084958397004</c:v>
                </c:pt>
                <c:pt idx="30">
                  <c:v>0.33256863384169827</c:v>
                </c:pt>
                <c:pt idx="31">
                  <c:v>0.38694047149900551</c:v>
                </c:pt>
                <c:pt idx="32">
                  <c:v>0.44233317963322827</c:v>
                </c:pt>
                <c:pt idx="33">
                  <c:v>0.49681893506668945</c:v>
                </c:pt>
                <c:pt idx="34">
                  <c:v>0.54826556395476389</c:v>
                </c:pt>
                <c:pt idx="35">
                  <c:v>0.59446893586535166</c:v>
                </c:pt>
                <c:pt idx="36">
                  <c:v>0.63330679859080763</c:v>
                </c:pt>
                <c:pt idx="37">
                  <c:v>0.66289946287692358</c:v>
                </c:pt>
                <c:pt idx="38">
                  <c:v>0.68176052861761893</c:v>
                </c:pt>
                <c:pt idx="39">
                  <c:v>0.68892085220507093</c:v>
                </c:pt>
                <c:pt idx="40">
                  <c:v>0.68401135124936674</c:v>
                </c:pt>
                <c:pt idx="41">
                  <c:v>0.66729477899426459</c:v>
                </c:pt>
                <c:pt idx="42">
                  <c:v>0.63964264158856821</c:v>
                </c:pt>
                <c:pt idx="43">
                  <c:v>0.60246006311881539</c:v>
                </c:pt>
                <c:pt idx="44">
                  <c:v>0.55756760111452941</c:v>
                </c:pt>
                <c:pt idx="45">
                  <c:v>0.50705383562886586</c:v>
                </c:pt>
                <c:pt idx="46">
                  <c:v>0.45311531039985337</c:v>
                </c:pt>
                <c:pt idx="47">
                  <c:v>0.39790078201770179</c:v>
                </c:pt>
                <c:pt idx="48">
                  <c:v>0.34337483294789267</c:v>
                </c:pt>
                <c:pt idx="49">
                  <c:v>0.29121219529546194</c:v>
                </c:pt>
                <c:pt idx="50">
                  <c:v>0.24272933663012489</c:v>
                </c:pt>
                <c:pt idx="51">
                  <c:v>0.1988547992896193</c:v>
                </c:pt>
                <c:pt idx="52">
                  <c:v>0.16013522567315891</c:v>
                </c:pt>
                <c:pt idx="53">
                  <c:v>0.12677052541817468</c:v>
                </c:pt>
                <c:pt idx="54">
                  <c:v>9.8669568379122288E-2</c:v>
                </c:pt>
                <c:pt idx="55">
                  <c:v>7.5517168634633536E-2</c:v>
                </c:pt>
                <c:pt idx="56">
                  <c:v>5.6843773124330109E-2</c:v>
                </c:pt>
                <c:pt idx="57">
                  <c:v>4.2090838383599401E-2</c:v>
                </c:pt>
                <c:pt idx="58">
                  <c:v>3.0666955505350875E-2</c:v>
                </c:pt>
                <c:pt idx="59">
                  <c:v>2.1991967263524037E-2</c:v>
                </c:pt>
                <c:pt idx="60">
                  <c:v>1.5528290551177937E-2</c:v>
                </c:pt>
                <c:pt idx="61">
                  <c:v>1.0800202245548356E-2</c:v>
                </c:pt>
                <c:pt idx="62">
                  <c:v>7.4028754260829074E-3</c:v>
                </c:pt>
                <c:pt idx="63">
                  <c:v>5.0034748311580174E-3</c:v>
                </c:pt>
                <c:pt idx="64">
                  <c:v>3.3367161846898086E-3</c:v>
                </c:pt>
                <c:pt idx="65">
                  <c:v>2.1970818008904148E-3</c:v>
                </c:pt>
                <c:pt idx="66">
                  <c:v>1.4294903442842006E-3</c:v>
                </c:pt>
                <c:pt idx="67">
                  <c:v>9.1975275483159157E-4</c:v>
                </c:pt>
                <c:pt idx="68">
                  <c:v>5.8569294482290239E-4</c:v>
                </c:pt>
                <c:pt idx="69">
                  <c:v>3.694238412659263E-4</c:v>
                </c:pt>
                <c:pt idx="70">
                  <c:v>2.3097144648831071E-4</c:v>
                </c:pt>
                <c:pt idx="71">
                  <c:v>1.4323489712132916E-4</c:v>
                </c:pt>
                <c:pt idx="72">
                  <c:v>8.8148078957714902E-5</c:v>
                </c:pt>
                <c:pt idx="73">
                  <c:v>5.3850312614953991E-5</c:v>
                </c:pt>
                <c:pt idx="74">
                  <c:v>3.2660562162066825E-5</c:v>
                </c:pt>
                <c:pt idx="75">
                  <c:v>1.9664126595239364E-5</c:v>
                </c:pt>
                <c:pt idx="76">
                  <c:v>1.1749170913008659E-5</c:v>
                </c:pt>
                <c:pt idx="77">
                  <c:v>6.9631908135353597E-6</c:v>
                </c:pt>
                <c:pt idx="78">
                  <c:v>4.0907374765010332E-6</c:v>
                </c:pt>
                <c:pt idx="79">
                  <c:v>2.3804897434270059E-6</c:v>
                </c:pt>
                <c:pt idx="80">
                  <c:v>1.371058944454011E-6</c:v>
                </c:pt>
                <c:pt idx="81">
                  <c:v>7.8093857782794377E-7</c:v>
                </c:pt>
                <c:pt idx="82">
                  <c:v>4.3954276756980183E-7</c:v>
                </c:pt>
                <c:pt idx="83">
                  <c:v>2.4427513730994323E-7</c:v>
                </c:pt>
                <c:pt idx="84">
                  <c:v>1.3395127378276577E-7</c:v>
                </c:pt>
                <c:pt idx="85">
                  <c:v>7.2431743695428678E-8</c:v>
                </c:pt>
                <c:pt idx="86">
                  <c:v>3.8599502745934293E-8</c:v>
                </c:pt>
                <c:pt idx="87">
                  <c:v>2.0262458638986303E-8</c:v>
                </c:pt>
                <c:pt idx="88">
                  <c:v>1.0473128599403874E-8</c:v>
                </c:pt>
                <c:pt idx="89">
                  <c:v>5.3281644143060168E-9</c:v>
                </c:pt>
                <c:pt idx="90">
                  <c:v>2.6672439456463243E-9</c:v>
                </c:pt>
                <c:pt idx="91">
                  <c:v>1.3134694512514325E-9</c:v>
                </c:pt>
                <c:pt idx="92">
                  <c:v>6.361445541110911E-10</c:v>
                </c:pt>
                <c:pt idx="93">
                  <c:v>3.0296495882084367E-10</c:v>
                </c:pt>
                <c:pt idx="94">
                  <c:v>1.4186170661525069E-10</c:v>
                </c:pt>
                <c:pt idx="95">
                  <c:v>6.5301143653815619E-11</c:v>
                </c:pt>
                <c:pt idx="96">
                  <c:v>2.9547124725959366E-11</c:v>
                </c:pt>
                <c:pt idx="97">
                  <c:v>1.3140512535936241E-11</c:v>
                </c:pt>
                <c:pt idx="98">
                  <c:v>5.7435753528861069E-12</c:v>
                </c:pt>
                <c:pt idx="99">
                  <c:v>2.467180716971219E-12</c:v>
                </c:pt>
                <c:pt idx="100">
                  <c:v>1.0414738786187225E-12</c:v>
                </c:pt>
                <c:pt idx="101">
                  <c:v>4.3202462210019265E-13</c:v>
                </c:pt>
                <c:pt idx="102">
                  <c:v>1.761036853012023E-13</c:v>
                </c:pt>
                <c:pt idx="103">
                  <c:v>7.0537200846675089E-14</c:v>
                </c:pt>
                <c:pt idx="104">
                  <c:v>2.7761991370114249E-14</c:v>
                </c:pt>
                <c:pt idx="105">
                  <c:v>1.0736468851421597E-14</c:v>
                </c:pt>
                <c:pt idx="106">
                  <c:v>4.0799096872549113E-15</c:v>
                </c:pt>
                <c:pt idx="107">
                  <c:v>1.5234332241897387E-15</c:v>
                </c:pt>
                <c:pt idx="108">
                  <c:v>5.5897849411722248E-16</c:v>
                </c:pt>
                <c:pt idx="109">
                  <c:v>2.0155652942940419E-16</c:v>
                </c:pt>
                <c:pt idx="110">
                  <c:v>7.1431352925114578E-17</c:v>
                </c:pt>
                <c:pt idx="111">
                  <c:v>2.4887596693488681E-17</c:v>
                </c:pt>
                <c:pt idx="112">
                  <c:v>8.5287224768361261E-18</c:v>
                </c:pt>
                <c:pt idx="113">
                  <c:v>2.877157409306105E-18</c:v>
                </c:pt>
                <c:pt idx="114">
                  <c:v>9.5695191036927201E-19</c:v>
                </c:pt>
                <c:pt idx="115">
                  <c:v>3.1466570510936715E-19</c:v>
                </c:pt>
                <c:pt idx="116">
                  <c:v>1.0277823021319182E-19</c:v>
                </c:pt>
                <c:pt idx="117">
                  <c:v>3.3611572498549845E-20</c:v>
                </c:pt>
                <c:pt idx="118">
                  <c:v>1.1142930371385108E-20</c:v>
                </c:pt>
                <c:pt idx="119">
                  <c:v>3.8101739465002323E-21</c:v>
                </c:pt>
                <c:pt idx="120">
                  <c:v>1.3706329790284508E-21</c:v>
                </c:pt>
                <c:pt idx="121">
                  <c:v>5.2694043574440118E-22</c:v>
                </c:pt>
                <c:pt idx="122">
                  <c:v>2.1734245613291756E-22</c:v>
                </c:pt>
                <c:pt idx="123">
                  <c:v>9.519640264936298E-23</c:v>
                </c:pt>
                <c:pt idx="124">
                  <c:v>4.345839063711415E-23</c:v>
                </c:pt>
                <c:pt idx="125">
                  <c:v>2.0284982278906691E-23</c:v>
                </c:pt>
                <c:pt idx="126">
                  <c:v>9.5363545236196454E-24</c:v>
                </c:pt>
                <c:pt idx="127">
                  <c:v>4.4697979805448679E-24</c:v>
                </c:pt>
                <c:pt idx="128">
                  <c:v>2.075735463223952E-24</c:v>
                </c:pt>
                <c:pt idx="129">
                  <c:v>9.5157072853969728E-25</c:v>
                </c:pt>
                <c:pt idx="130">
                  <c:v>4.297219979561738E-25</c:v>
                </c:pt>
                <c:pt idx="131">
                  <c:v>1.9094266691722066E-25</c:v>
                </c:pt>
                <c:pt idx="132">
                  <c:v>8.3426650475975869E-26</c:v>
                </c:pt>
                <c:pt idx="133">
                  <c:v>3.5829186114156284E-26</c:v>
                </c:pt>
                <c:pt idx="134">
                  <c:v>1.5122143071206659E-26</c:v>
                </c:pt>
                <c:pt idx="135">
                  <c:v>6.2717198041937268E-27</c:v>
                </c:pt>
                <c:pt idx="136">
                  <c:v>2.5558232356601161E-27</c:v>
                </c:pt>
                <c:pt idx="137">
                  <c:v>1.023367279097486E-27</c:v>
                </c:pt>
                <c:pt idx="138">
                  <c:v>4.0260662662342104E-28</c:v>
                </c:pt>
                <c:pt idx="139">
                  <c:v>1.5562331687989632E-28</c:v>
                </c:pt>
                <c:pt idx="140">
                  <c:v>5.9103118677555952E-29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F049-405F-B875-4B600144F571}"/>
            </c:ext>
          </c:extLst>
        </c:ser>
        <c:ser>
          <c:idx val="70"/>
          <c:order val="70"/>
          <c:tx>
            <c:strRef>
              <c:f>Mieszanina!$CF$1</c:f>
              <c:strCache>
                <c:ptCount val="1"/>
                <c:pt idx="0">
                  <c:v>2,05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Mieszanina!$CF$2:$CF$142</c:f>
              <c:numCache>
                <c:formatCode>General</c:formatCode>
                <c:ptCount val="141"/>
                <c:pt idx="0">
                  <c:v>1.4649704979964286E-6</c:v>
                </c:pt>
                <c:pt idx="1">
                  <c:v>2.8623425116712163E-6</c:v>
                </c:pt>
                <c:pt idx="2">
                  <c:v>5.4948192877575791E-6</c:v>
                </c:pt>
                <c:pt idx="3">
                  <c:v>1.0363926389443888E-5</c:v>
                </c:pt>
                <c:pt idx="4">
                  <c:v>1.9205884786860209E-5</c:v>
                </c:pt>
                <c:pt idx="5">
                  <c:v>3.4969016212873583E-5</c:v>
                </c:pt>
                <c:pt idx="6">
                  <c:v>6.2556379741865925E-5</c:v>
                </c:pt>
                <c:pt idx="7">
                  <c:v>1.0995092834293763E-4</c:v>
                </c:pt>
                <c:pt idx="8">
                  <c:v>1.8987391158846066E-4</c:v>
                </c:pt>
                <c:pt idx="9">
                  <c:v>3.2215939549774542E-4</c:v>
                </c:pt>
                <c:pt idx="10">
                  <c:v>5.3705086241278535E-4</c:v>
                </c:pt>
                <c:pt idx="11">
                  <c:v>8.7962821874110306E-4</c:v>
                </c:pt>
                <c:pt idx="12">
                  <c:v>1.4155395682854852E-3</c:v>
                </c:pt>
                <c:pt idx="13">
                  <c:v>2.2381232998122222E-3</c:v>
                </c:pt>
                <c:pt idx="14">
                  <c:v>3.4768435481254485E-3</c:v>
                </c:pt>
                <c:pt idx="15">
                  <c:v>5.30671113074803E-3</c:v>
                </c:pt>
                <c:pt idx="16">
                  <c:v>7.9580180844576603E-3</c:v>
                </c:pt>
                <c:pt idx="17">
                  <c:v>1.1725289956983709E-2</c:v>
                </c:pt>
                <c:pt idx="18">
                  <c:v>1.6973893812216579E-2</c:v>
                </c:pt>
                <c:pt idx="19">
                  <c:v>2.4142298818131319E-2</c:v>
                </c:pt>
                <c:pt idx="20">
                  <c:v>3.3737667119406858E-2</c:v>
                </c:pt>
                <c:pt idx="21">
                  <c:v>4.6322374139918174E-2</c:v>
                </c:pt>
                <c:pt idx="22">
                  <c:v>6.2489343268661339E-2</c:v>
                </c:pt>
                <c:pt idx="23">
                  <c:v>8.282483302014218E-2</c:v>
                </c:pt>
                <c:pt idx="24">
                  <c:v>0.10785858532708519</c:v>
                </c:pt>
                <c:pt idx="25">
                  <c:v>0.1380029964126723</c:v>
                </c:pt>
                <c:pt idx="26">
                  <c:v>0.17348506173252548</c:v>
                </c:pt>
                <c:pt idx="27">
                  <c:v>0.21427701194014021</c:v>
                </c:pt>
                <c:pt idx="28">
                  <c:v>0.26003343722189992</c:v>
                </c:pt>
                <c:pt idx="29">
                  <c:v>0.31004388073693939</c:v>
                </c:pt>
                <c:pt idx="30">
                  <c:v>0.36320997810761652</c:v>
                </c:pt>
                <c:pt idx="31">
                  <c:v>0.41805494874841481</c:v>
                </c:pt>
                <c:pt idx="32">
                  <c:v>0.47277052138855463</c:v>
                </c:pt>
                <c:pt idx="33">
                  <c:v>0.52530237147238734</c:v>
                </c:pt>
                <c:pt idx="34">
                  <c:v>0.57347030501303953</c:v>
                </c:pt>
                <c:pt idx="35">
                  <c:v>0.6151144147284906</c:v>
                </c:pt>
                <c:pt idx="36">
                  <c:v>0.64825406311197509</c:v>
                </c:pt>
                <c:pt idx="37">
                  <c:v>0.67124360418449291</c:v>
                </c:pt>
                <c:pt idx="38">
                  <c:v>0.68290786069112064</c:v>
                </c:pt>
                <c:pt idx="39">
                  <c:v>0.68264183595780337</c:v>
                </c:pt>
                <c:pt idx="40">
                  <c:v>0.67046287346384181</c:v>
                </c:pt>
                <c:pt idx="41">
                  <c:v>0.64700899282718571</c:v>
                </c:pt>
                <c:pt idx="42">
                  <c:v>0.61348361143205055</c:v>
                </c:pt>
                <c:pt idx="43">
                  <c:v>0.57155330894564771</c:v>
                </c:pt>
                <c:pt idx="44">
                  <c:v>0.52321071609271419</c:v>
                </c:pt>
                <c:pt idx="45">
                  <c:v>0.47061820914692165</c:v>
                </c:pt>
                <c:pt idx="46">
                  <c:v>0.41594940202686692</c:v>
                </c:pt>
                <c:pt idx="47">
                  <c:v>0.361244388732472</c:v>
                </c:pt>
                <c:pt idx="48">
                  <c:v>0.30829163276965638</c:v>
                </c:pt>
                <c:pt idx="49">
                  <c:v>0.25854496268698191</c:v>
                </c:pt>
                <c:pt idx="50">
                  <c:v>0.21307911076439984</c:v>
                </c:pt>
                <c:pt idx="51">
                  <c:v>0.17258242473611191</c:v>
                </c:pt>
                <c:pt idx="52">
                  <c:v>0.13738145119799006</c:v>
                </c:pt>
                <c:pt idx="53">
                  <c:v>0.10748946018298217</c:v>
                </c:pt>
                <c:pt idx="54">
                  <c:v>8.2669806545339133E-2</c:v>
                </c:pt>
                <c:pt idx="55">
                  <c:v>6.2505204885081767E-2</c:v>
                </c:pt>
                <c:pt idx="56">
                  <c:v>4.6465239799219245E-2</c:v>
                </c:pt>
                <c:pt idx="57">
                  <c:v>3.3966347100649719E-2</c:v>
                </c:pt>
                <c:pt idx="58">
                  <c:v>2.4420672945976756E-2</c:v>
                </c:pt>
                <c:pt idx="59">
                  <c:v>1.7272290989062165E-2</c:v>
                </c:pt>
                <c:pt idx="60">
                  <c:v>1.2020978379527588E-2</c:v>
                </c:pt>
                <c:pt idx="61">
                  <c:v>8.2349828774622869E-3</c:v>
                </c:pt>
                <c:pt idx="62">
                  <c:v>5.5549276946272787E-3</c:v>
                </c:pt>
                <c:pt idx="63">
                  <c:v>3.6912534712140576E-3</c:v>
                </c:pt>
                <c:pt idx="64">
                  <c:v>2.4174941892281267E-3</c:v>
                </c:pt>
                <c:pt idx="65">
                  <c:v>1.5613505187283233E-3</c:v>
                </c:pt>
                <c:pt idx="66">
                  <c:v>9.9507797192972206E-4</c:v>
                </c:pt>
                <c:pt idx="67">
                  <c:v>6.2624317485135297E-4</c:v>
                </c:pt>
                <c:pt idx="68">
                  <c:v>3.8948445822664765E-4</c:v>
                </c:pt>
                <c:pt idx="69">
                  <c:v>2.3957818886884542E-4</c:v>
                </c:pt>
                <c:pt idx="70">
                  <c:v>1.4587085110010685E-4</c:v>
                </c:pt>
                <c:pt idx="71">
                  <c:v>8.7982891170698487E-5</c:v>
                </c:pt>
                <c:pt idx="72">
                  <c:v>5.2608180608330017E-5</c:v>
                </c:pt>
                <c:pt idx="73">
                  <c:v>3.12035385350808E-5</c:v>
                </c:pt>
                <c:pt idx="74">
                  <c:v>1.8367706037723548E-5</c:v>
                </c:pt>
                <c:pt idx="75">
                  <c:v>1.0733244590653528E-5</c:v>
                </c:pt>
                <c:pt idx="76">
                  <c:v>6.2268208696195144E-6</c:v>
                </c:pt>
                <c:pt idx="77">
                  <c:v>3.58593222008608E-6</c:v>
                </c:pt>
                <c:pt idx="78">
                  <c:v>2.0492310303398702E-6</c:v>
                </c:pt>
                <c:pt idx="79">
                  <c:v>1.1614723021803972E-6</c:v>
                </c:pt>
                <c:pt idx="80">
                  <c:v>6.5248626334541764E-7</c:v>
                </c:pt>
                <c:pt idx="81">
                  <c:v>3.6303827079264927E-7</c:v>
                </c:pt>
                <c:pt idx="82">
                  <c:v>1.9989565662764035E-7</c:v>
                </c:pt>
                <c:pt idx="83">
                  <c:v>1.0883541179786434E-7</c:v>
                </c:pt>
                <c:pt idx="84">
                  <c:v>5.8547415084574954E-8</c:v>
                </c:pt>
                <c:pt idx="85">
                  <c:v>3.1094942110638156E-8</c:v>
                </c:pt>
                <c:pt idx="86">
                  <c:v>1.6293571483725351E-8</c:v>
                </c:pt>
                <c:pt idx="87">
                  <c:v>8.4181605023175413E-9</c:v>
                </c:pt>
                <c:pt idx="88">
                  <c:v>4.2860134059781811E-9</c:v>
                </c:pt>
                <c:pt idx="89">
                  <c:v>2.149398485272885E-9</c:v>
                </c:pt>
                <c:pt idx="90">
                  <c:v>1.061275171315957E-9</c:v>
                </c:pt>
                <c:pt idx="91">
                  <c:v>5.1574340904662907E-10</c:v>
                </c:pt>
                <c:pt idx="92">
                  <c:v>2.466065056404182E-10</c:v>
                </c:pt>
                <c:pt idx="93">
                  <c:v>1.1599299232699862E-10</c:v>
                </c:pt>
                <c:pt idx="94">
                  <c:v>5.3656760881700787E-11</c:v>
                </c:pt>
                <c:pt idx="95">
                  <c:v>2.4406584461800666E-11</c:v>
                </c:pt>
                <c:pt idx="96">
                  <c:v>1.0914824183465303E-11</c:v>
                </c:pt>
                <c:pt idx="97">
                  <c:v>4.7984600550254059E-12</c:v>
                </c:pt>
                <c:pt idx="98">
                  <c:v>2.073575056220677E-12</c:v>
                </c:pt>
                <c:pt idx="99">
                  <c:v>8.807148237743274E-13</c:v>
                </c:pt>
                <c:pt idx="100">
                  <c:v>3.6763748036811798E-13</c:v>
                </c:pt>
                <c:pt idx="101">
                  <c:v>1.508167979202689E-13</c:v>
                </c:pt>
                <c:pt idx="102">
                  <c:v>6.0800349380012307E-14</c:v>
                </c:pt>
                <c:pt idx="103">
                  <c:v>2.4086495975038804E-14</c:v>
                </c:pt>
                <c:pt idx="104">
                  <c:v>9.3764952860251051E-15</c:v>
                </c:pt>
                <c:pt idx="105">
                  <c:v>3.586726870944782E-15</c:v>
                </c:pt>
                <c:pt idx="106">
                  <c:v>1.3481619697035047E-15</c:v>
                </c:pt>
                <c:pt idx="107">
                  <c:v>4.9793390538648956E-16</c:v>
                </c:pt>
                <c:pt idx="108">
                  <c:v>1.8071493360675748E-16</c:v>
                </c:pt>
                <c:pt idx="109">
                  <c:v>6.4450660230253075E-17</c:v>
                </c:pt>
                <c:pt idx="110">
                  <c:v>2.2589657208068794E-17</c:v>
                </c:pt>
                <c:pt idx="111">
                  <c:v>7.7824025689646491E-18</c:v>
                </c:pt>
                <c:pt idx="112">
                  <c:v>2.6361788370805421E-18</c:v>
                </c:pt>
                <c:pt idx="113">
                  <c:v>8.7849801348485206E-19</c:v>
                </c:pt>
                <c:pt idx="114">
                  <c:v>2.883101261265499E-19</c:v>
                </c:pt>
                <c:pt idx="115">
                  <c:v>9.3354661221753011E-20</c:v>
                </c:pt>
                <c:pt idx="116">
                  <c:v>2.9921810098079332E-20</c:v>
                </c:pt>
                <c:pt idx="117">
                  <c:v>9.5467445161368443E-21</c:v>
                </c:pt>
                <c:pt idx="118">
                  <c:v>3.0601830638856965E-21</c:v>
                </c:pt>
                <c:pt idx="119">
                  <c:v>9.994225672131673E-22</c:v>
                </c:pt>
                <c:pt idx="120">
                  <c:v>3.3877940514799202E-22</c:v>
                </c:pt>
                <c:pt idx="121">
                  <c:v>1.2152597279088302E-22</c:v>
                </c:pt>
                <c:pt idx="122">
                  <c:v>4.6720162701926462E-23</c:v>
                </c:pt>
                <c:pt idx="123">
                  <c:v>1.9233815682895229E-23</c:v>
                </c:pt>
                <c:pt idx="124">
                  <c:v>8.3627188862855665E-24</c:v>
                </c:pt>
                <c:pt idx="125">
                  <c:v>3.7655807847674799E-24</c:v>
                </c:pt>
                <c:pt idx="126">
                  <c:v>1.7243942348030184E-24</c:v>
                </c:pt>
                <c:pt idx="127">
                  <c:v>7.923558540739278E-25</c:v>
                </c:pt>
                <c:pt idx="128">
                  <c:v>3.6214042931756576E-25</c:v>
                </c:pt>
                <c:pt idx="129">
                  <c:v>1.6375886700418378E-25</c:v>
                </c:pt>
                <c:pt idx="130">
                  <c:v>7.3041453892984393E-26</c:v>
                </c:pt>
                <c:pt idx="131">
                  <c:v>3.2078616204785727E-26</c:v>
                </c:pt>
                <c:pt idx="132">
                  <c:v>1.3858676535791409E-26</c:v>
                </c:pt>
                <c:pt idx="133">
                  <c:v>5.8864576714664427E-27</c:v>
                </c:pt>
                <c:pt idx="134">
                  <c:v>2.4574424337055921E-27</c:v>
                </c:pt>
                <c:pt idx="135">
                  <c:v>1.0081813005149893E-27</c:v>
                </c:pt>
                <c:pt idx="136">
                  <c:v>4.0642532242019311E-28</c:v>
                </c:pt>
                <c:pt idx="137">
                  <c:v>1.6098603579350916E-28</c:v>
                </c:pt>
                <c:pt idx="138">
                  <c:v>6.2654051195981667E-29</c:v>
                </c:pt>
                <c:pt idx="139">
                  <c:v>2.3958361674652008E-29</c:v>
                </c:pt>
                <c:pt idx="140">
                  <c:v>9.0013679359504386E-30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F049-405F-B875-4B600144F571}"/>
            </c:ext>
          </c:extLst>
        </c:ser>
        <c:ser>
          <c:idx val="71"/>
          <c:order val="71"/>
          <c:tx>
            <c:strRef>
              <c:f>Mieszanina!$CG$1</c:f>
              <c:strCache>
                <c:ptCount val="1"/>
                <c:pt idx="0">
                  <c:v>2,08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Mieszanina!$CG$2:$CG$142</c:f>
              <c:numCache>
                <c:formatCode>General</c:formatCode>
                <c:ptCount val="141"/>
                <c:pt idx="0">
                  <c:v>2.1498499186510331E-6</c:v>
                </c:pt>
                <c:pt idx="1">
                  <c:v>4.1554522910277913E-6</c:v>
                </c:pt>
                <c:pt idx="2">
                  <c:v>7.8916451329994656E-6</c:v>
                </c:pt>
                <c:pt idx="3">
                  <c:v>1.4725019744305868E-5</c:v>
                </c:pt>
                <c:pt idx="4">
                  <c:v>2.6994998963073099E-5</c:v>
                </c:pt>
                <c:pt idx="5">
                  <c:v>4.8623905322886839E-5</c:v>
                </c:pt>
                <c:pt idx="6">
                  <c:v>8.6050907185201205E-5</c:v>
                </c:pt>
                <c:pt idx="7">
                  <c:v>1.4962362252743923E-4</c:v>
                </c:pt>
                <c:pt idx="8">
                  <c:v>2.5561361086038812E-4</c:v>
                </c:pt>
                <c:pt idx="9">
                  <c:v>4.2904899226324359E-4</c:v>
                </c:pt>
                <c:pt idx="10">
                  <c:v>7.0756916936274726E-4</c:v>
                </c:pt>
                <c:pt idx="11">
                  <c:v>1.1464893492689971E-3</c:v>
                </c:pt>
                <c:pt idx="12">
                  <c:v>1.8251991631001803E-3</c:v>
                </c:pt>
                <c:pt idx="13">
                  <c:v>2.8548915599303126E-3</c:v>
                </c:pt>
                <c:pt idx="14">
                  <c:v>4.3874087714862913E-3</c:v>
                </c:pt>
                <c:pt idx="15">
                  <c:v>6.62469239836962E-3</c:v>
                </c:pt>
                <c:pt idx="16">
                  <c:v>9.827939705616115E-3</c:v>
                </c:pt>
                <c:pt idx="17">
                  <c:v>1.4325124670788138E-2</c:v>
                </c:pt>
                <c:pt idx="18">
                  <c:v>2.0515094190118228E-2</c:v>
                </c:pt>
                <c:pt idx="19">
                  <c:v>2.8866080548420343E-2</c:v>
                </c:pt>
                <c:pt idx="20">
                  <c:v>3.9906289378450449E-2</c:v>
                </c:pt>
                <c:pt idx="21">
                  <c:v>5.4204348845093432E-2</c:v>
                </c:pt>
                <c:pt idx="22">
                  <c:v>7.2337952153837148E-2</c:v>
                </c:pt>
                <c:pt idx="23">
                  <c:v>9.4850064306347293E-2</c:v>
                </c:pt>
                <c:pt idx="24">
                  <c:v>0.12219359679018651</c:v>
                </c:pt>
                <c:pt idx="25">
                  <c:v>0.1546673830776871</c:v>
                </c:pt>
                <c:pt idx="26">
                  <c:v>0.1923484023800596</c:v>
                </c:pt>
                <c:pt idx="27">
                  <c:v>0.23502718190806166</c:v>
                </c:pt>
                <c:pt idx="28">
                  <c:v>0.28215477056270782</c:v>
                </c:pt>
                <c:pt idx="29">
                  <c:v>0.33281022212366684</c:v>
                </c:pt>
                <c:pt idx="30">
                  <c:v>0.38569682905551272</c:v>
                </c:pt>
                <c:pt idx="31">
                  <c:v>0.43917324373929745</c:v>
                </c:pt>
                <c:pt idx="32">
                  <c:v>0.49132217713017751</c:v>
                </c:pt>
                <c:pt idx="33">
                  <c:v>0.54005490489995922</c:v>
                </c:pt>
                <c:pt idx="34">
                  <c:v>0.58324491385611166</c:v>
                </c:pt>
                <c:pt idx="35">
                  <c:v>0.61887943324973527</c:v>
                </c:pt>
                <c:pt idx="36">
                  <c:v>0.64521410836732573</c:v>
                </c:pt>
                <c:pt idx="37">
                  <c:v>0.66091437279790977</c:v>
                </c:pt>
                <c:pt idx="38">
                  <c:v>0.66516759281624493</c:v>
                </c:pt>
                <c:pt idx="39">
                  <c:v>0.65775286396822885</c:v>
                </c:pt>
                <c:pt idx="40">
                  <c:v>0.63906010856943096</c:v>
                </c:pt>
                <c:pt idx="41">
                  <c:v>0.61005616936473195</c:v>
                </c:pt>
                <c:pt idx="42">
                  <c:v>0.57220199730882948</c:v>
                </c:pt>
                <c:pt idx="43">
                  <c:v>0.52733080162642687</c:v>
                </c:pt>
                <c:pt idx="44">
                  <c:v>0.4775012978736195</c:v>
                </c:pt>
                <c:pt idx="45">
                  <c:v>0.42484236249639917</c:v>
                </c:pt>
                <c:pt idx="46">
                  <c:v>0.37140526518488343</c:v>
                </c:pt>
                <c:pt idx="47">
                  <c:v>0.31903738427893757</c:v>
                </c:pt>
                <c:pt idx="48">
                  <c:v>0.2692874327639932</c:v>
                </c:pt>
                <c:pt idx="49">
                  <c:v>0.22334746467538882</c:v>
                </c:pt>
                <c:pt idx="50">
                  <c:v>0.18203208820276603</c:v>
                </c:pt>
                <c:pt idx="51">
                  <c:v>0.14579109164727491</c:v>
                </c:pt>
                <c:pt idx="52">
                  <c:v>0.11474860283395728</c:v>
                </c:pt>
                <c:pt idx="53">
                  <c:v>8.8760205091319183E-2</c:v>
                </c:pt>
                <c:pt idx="54">
                  <c:v>6.7479117151627258E-2</c:v>
                </c:pt>
                <c:pt idx="55">
                  <c:v>5.0423390911295919E-2</c:v>
                </c:pt>
                <c:pt idx="56">
                  <c:v>3.7037735097723151E-2</c:v>
                </c:pt>
                <c:pt idx="57">
                  <c:v>2.6745631470176133E-2</c:v>
                </c:pt>
                <c:pt idx="58">
                  <c:v>1.8989499604666227E-2</c:v>
                </c:pt>
                <c:pt idx="59">
                  <c:v>1.3258497297242966E-2</c:v>
                </c:pt>
                <c:pt idx="60">
                  <c:v>9.1049380435366881E-3</c:v>
                </c:pt>
                <c:pt idx="61">
                  <c:v>6.151198299289771E-3</c:v>
                </c:pt>
                <c:pt idx="62">
                  <c:v>4.0894008076536384E-3</c:v>
                </c:pt>
                <c:pt idx="63">
                  <c:v>2.6761837007728433E-3</c:v>
                </c:pt>
                <c:pt idx="64">
                  <c:v>1.7246156626627086E-3</c:v>
                </c:pt>
                <c:pt idx="65">
                  <c:v>1.0949146713240474E-3</c:v>
                </c:pt>
                <c:pt idx="66">
                  <c:v>6.8517402838326772E-4</c:v>
                </c:pt>
                <c:pt idx="67">
                  <c:v>4.2286948865735886E-4</c:v>
                </c:pt>
                <c:pt idx="68">
                  <c:v>2.57560766727113E-4</c:v>
                </c:pt>
                <c:pt idx="69">
                  <c:v>1.549289755077919E-4</c:v>
                </c:pt>
                <c:pt idx="70">
                  <c:v>9.2108652869223642E-5</c:v>
                </c:pt>
                <c:pt idx="71">
                  <c:v>5.4166841590713903E-5</c:v>
                </c:pt>
                <c:pt idx="72">
                  <c:v>3.1534469523333143E-5</c:v>
                </c:pt>
                <c:pt idx="73">
                  <c:v>1.8188538004788675E-5</c:v>
                </c:pt>
                <c:pt idx="74">
                  <c:v>1.0401144966723576E-5</c:v>
                </c:pt>
                <c:pt idx="75">
                  <c:v>5.9006079615091365E-6</c:v>
                </c:pt>
                <c:pt idx="76">
                  <c:v>3.3222931668418736E-6</c:v>
                </c:pt>
                <c:pt idx="77">
                  <c:v>1.8570159244514208E-6</c:v>
                </c:pt>
                <c:pt idx="78">
                  <c:v>1.03050344474356E-6</c:v>
                </c:pt>
                <c:pt idx="79">
                  <c:v>5.6763117223869587E-7</c:v>
                </c:pt>
                <c:pt idx="80">
                  <c:v>3.1024577437970469E-7</c:v>
                </c:pt>
                <c:pt idx="81">
                  <c:v>1.6816425696270493E-7</c:v>
                </c:pt>
                <c:pt idx="82">
                  <c:v>9.0335285532925889E-8</c:v>
                </c:pt>
                <c:pt idx="83">
                  <c:v>4.8055849133629412E-8</c:v>
                </c:pt>
                <c:pt idx="84">
                  <c:v>2.5295873439316238E-8</c:v>
                </c:pt>
                <c:pt idx="85">
                  <c:v>1.3164798700335544E-8</c:v>
                </c:pt>
                <c:pt idx="86">
                  <c:v>6.7685711330647201E-9</c:v>
                </c:pt>
                <c:pt idx="87">
                  <c:v>3.4353864734419116E-9</c:v>
                </c:pt>
                <c:pt idx="88">
                  <c:v>1.7201032073375593E-9</c:v>
                </c:pt>
                <c:pt idx="89">
                  <c:v>8.4911871030635389E-10</c:v>
                </c:pt>
                <c:pt idx="90">
                  <c:v>4.1303153541064061E-10</c:v>
                </c:pt>
                <c:pt idx="91">
                  <c:v>1.9787696343913892E-10</c:v>
                </c:pt>
                <c:pt idx="92">
                  <c:v>9.3331736905383957E-11</c:v>
                </c:pt>
                <c:pt idx="93">
                  <c:v>4.3324781652265684E-11</c:v>
                </c:pt>
                <c:pt idx="94">
                  <c:v>1.9787471559679577E-11</c:v>
                </c:pt>
                <c:pt idx="95">
                  <c:v>8.8896631453860614E-12</c:v>
                </c:pt>
                <c:pt idx="96">
                  <c:v>3.9276523184029808E-12</c:v>
                </c:pt>
                <c:pt idx="97">
                  <c:v>1.7063183147124979E-12</c:v>
                </c:pt>
                <c:pt idx="98">
                  <c:v>7.2879522526898754E-13</c:v>
                </c:pt>
                <c:pt idx="99">
                  <c:v>3.0599843696900817E-13</c:v>
                </c:pt>
                <c:pt idx="100">
                  <c:v>1.2628732679249794E-13</c:v>
                </c:pt>
                <c:pt idx="101">
                  <c:v>5.122633298208207E-14</c:v>
                </c:pt>
                <c:pt idx="102">
                  <c:v>2.0421703335948268E-14</c:v>
                </c:pt>
                <c:pt idx="103">
                  <c:v>8.0007986236074156E-15</c:v>
                </c:pt>
                <c:pt idx="104">
                  <c:v>3.0803451106544628E-15</c:v>
                </c:pt>
                <c:pt idx="105">
                  <c:v>1.1654028870089645E-15</c:v>
                </c:pt>
                <c:pt idx="106">
                  <c:v>4.3326483497735568E-16</c:v>
                </c:pt>
                <c:pt idx="107">
                  <c:v>1.5827990169653866E-16</c:v>
                </c:pt>
                <c:pt idx="108">
                  <c:v>5.6818934742119717E-17</c:v>
                </c:pt>
                <c:pt idx="109">
                  <c:v>2.0043050743760039E-17</c:v>
                </c:pt>
                <c:pt idx="110">
                  <c:v>6.9480065379427191E-18</c:v>
                </c:pt>
                <c:pt idx="111">
                  <c:v>2.3671637436972163E-18</c:v>
                </c:pt>
                <c:pt idx="112">
                  <c:v>7.9278657071283873E-19</c:v>
                </c:pt>
                <c:pt idx="113">
                  <c:v>2.6110062109211927E-19</c:v>
                </c:pt>
                <c:pt idx="114">
                  <c:v>8.4621811533193432E-20</c:v>
                </c:pt>
                <c:pt idx="115">
                  <c:v>2.7022168577087734E-20</c:v>
                </c:pt>
                <c:pt idx="116">
                  <c:v>8.5209309652525472E-21</c:v>
                </c:pt>
                <c:pt idx="117">
                  <c:v>2.6636414995715351E-21</c:v>
                </c:pt>
                <c:pt idx="118">
                  <c:v>8.3092836301139154E-22</c:v>
                </c:pt>
                <c:pt idx="119">
                  <c:v>2.614454697481055E-22</c:v>
                </c:pt>
                <c:pt idx="120">
                  <c:v>8.4276912159427827E-23</c:v>
                </c:pt>
                <c:pt idx="121">
                  <c:v>2.8378280076793819E-23</c:v>
                </c:pt>
                <c:pt idx="122">
                  <c:v>1.0164869221979203E-23</c:v>
                </c:pt>
                <c:pt idx="123">
                  <c:v>3.9074503243806724E-24</c:v>
                </c:pt>
                <c:pt idx="124">
                  <c:v>1.6032131216530188E-24</c:v>
                </c:pt>
                <c:pt idx="125">
                  <c:v>6.9053078253532755E-25</c:v>
                </c:pt>
                <c:pt idx="126">
                  <c:v>3.061141328335589E-25</c:v>
                </c:pt>
                <c:pt idx="127">
                  <c:v>1.3733959523093971E-25</c:v>
                </c:pt>
                <c:pt idx="128">
                  <c:v>6.1627001511419174E-26</c:v>
                </c:pt>
                <c:pt idx="129">
                  <c:v>2.7450356830580454E-26</c:v>
                </c:pt>
                <c:pt idx="130">
                  <c:v>1.208331522011334E-26</c:v>
                </c:pt>
                <c:pt idx="131">
                  <c:v>5.2428914738003897E-27</c:v>
                </c:pt>
                <c:pt idx="132">
                  <c:v>2.2391065839036806E-27</c:v>
                </c:pt>
                <c:pt idx="133">
                  <c:v>9.4047738167214142E-28</c:v>
                </c:pt>
                <c:pt idx="134">
                  <c:v>3.8832756379703767E-28</c:v>
                </c:pt>
                <c:pt idx="135">
                  <c:v>1.5758601080821872E-28</c:v>
                </c:pt>
                <c:pt idx="136">
                  <c:v>6.2841701997568937E-29</c:v>
                </c:pt>
                <c:pt idx="137">
                  <c:v>2.4623894149215554E-29</c:v>
                </c:pt>
                <c:pt idx="138">
                  <c:v>9.4803918283982103E-30</c:v>
                </c:pt>
                <c:pt idx="139">
                  <c:v>3.5863017735184699E-30</c:v>
                </c:pt>
                <c:pt idx="140">
                  <c:v>1.3329473699303844E-30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F049-405F-B875-4B600144F571}"/>
            </c:ext>
          </c:extLst>
        </c:ser>
        <c:ser>
          <c:idx val="72"/>
          <c:order val="72"/>
          <c:tx>
            <c:strRef>
              <c:f>Mieszanina!$CH$1</c:f>
              <c:strCache>
                <c:ptCount val="1"/>
                <c:pt idx="0">
                  <c:v>2,11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Mieszanina!$CH$2:$CH$142</c:f>
              <c:numCache>
                <c:formatCode>General</c:formatCode>
                <c:ptCount val="141"/>
                <c:pt idx="0">
                  <c:v>3.067557408379664E-6</c:v>
                </c:pt>
                <c:pt idx="1">
                  <c:v>5.8657060444025566E-6</c:v>
                </c:pt>
                <c:pt idx="2">
                  <c:v>1.1020136632037538E-5</c:v>
                </c:pt>
                <c:pt idx="3">
                  <c:v>2.0341957963342939E-5</c:v>
                </c:pt>
                <c:pt idx="4">
                  <c:v>3.6892460054204373E-5</c:v>
                </c:pt>
                <c:pt idx="5">
                  <c:v>6.5738769326591188E-5</c:v>
                </c:pt>
                <c:pt idx="6">
                  <c:v>1.1509186165350456E-4</c:v>
                </c:pt>
                <c:pt idx="7">
                  <c:v>1.9797335969217272E-4</c:v>
                </c:pt>
                <c:pt idx="8">
                  <c:v>3.3458617030698238E-4</c:v>
                </c:pt>
                <c:pt idx="9">
                  <c:v>5.5558218942413262E-4</c:v>
                </c:pt>
                <c:pt idx="10">
                  <c:v>9.064163740774093E-4</c:v>
                </c:pt>
                <c:pt idx="11">
                  <c:v>1.4529352853642978E-3</c:v>
                </c:pt>
                <c:pt idx="12">
                  <c:v>2.2882522832496908E-3</c:v>
                </c:pt>
                <c:pt idx="13">
                  <c:v>3.5407938860287902E-3</c:v>
                </c:pt>
                <c:pt idx="14">
                  <c:v>5.3831502670422379E-3</c:v>
                </c:pt>
                <c:pt idx="15">
                  <c:v>8.0410262473855736E-3</c:v>
                </c:pt>
                <c:pt idx="16">
                  <c:v>1.1801184075122149E-2</c:v>
                </c:pt>
                <c:pt idx="17">
                  <c:v>1.701683653336997E-2</c:v>
                </c:pt>
                <c:pt idx="18">
                  <c:v>2.4108557103604007E-2</c:v>
                </c:pt>
                <c:pt idx="19">
                  <c:v>3.3558518034538028E-2</c:v>
                </c:pt>
                <c:pt idx="20">
                  <c:v>4.5895859792351217E-2</c:v>
                </c:pt>
                <c:pt idx="21">
                  <c:v>6.1671349100522653E-2</c:v>
                </c:pt>
                <c:pt idx="22">
                  <c:v>8.1420284730955528E-2</c:v>
                </c:pt>
                <c:pt idx="23">
                  <c:v>0.10561389167874793</c:v>
                </c:pt>
                <c:pt idx="24">
                  <c:v>0.13460115170371864</c:v>
                </c:pt>
                <c:pt idx="25">
                  <c:v>0.16854499307283563</c:v>
                </c:pt>
                <c:pt idx="26">
                  <c:v>0.20735873965771601</c:v>
                </c:pt>
                <c:pt idx="27">
                  <c:v>0.25065035035658667</c:v>
                </c:pt>
                <c:pt idx="28">
                  <c:v>0.29768288074255461</c:v>
                </c:pt>
                <c:pt idx="29">
                  <c:v>0.34735942407798387</c:v>
                </c:pt>
                <c:pt idx="30">
                  <c:v>0.39823931281004199</c:v>
                </c:pt>
                <c:pt idx="31">
                  <c:v>0.44858955470314882</c:v>
                </c:pt>
                <c:pt idx="32">
                  <c:v>0.49647155448455027</c:v>
                </c:pt>
                <c:pt idx="33">
                  <c:v>0.53985859466011521</c:v>
                </c:pt>
                <c:pt idx="34">
                  <c:v>0.57677497717260728</c:v>
                </c:pt>
                <c:pt idx="35">
                  <c:v>0.60544391408384157</c:v>
                </c:pt>
                <c:pt idx="36">
                  <c:v>0.62442890979077248</c:v>
                </c:pt>
                <c:pt idx="37">
                  <c:v>0.63275301918483107</c:v>
                </c:pt>
                <c:pt idx="38">
                  <c:v>0.62998220560331086</c:v>
                </c:pt>
                <c:pt idx="39">
                  <c:v>0.61626289497960385</c:v>
                </c:pt>
                <c:pt idx="40">
                  <c:v>0.5923091994804266</c:v>
                </c:pt>
                <c:pt idx="41">
                  <c:v>0.55934135864537715</c:v>
                </c:pt>
                <c:pt idx="42">
                  <c:v>0.51898278137555875</c:v>
                </c:pt>
                <c:pt idx="43">
                  <c:v>0.47312777575978565</c:v>
                </c:pt>
                <c:pt idx="44">
                  <c:v>0.42379494413372398</c:v>
                </c:pt>
                <c:pt idx="45">
                  <c:v>0.37298194683209185</c:v>
                </c:pt>
                <c:pt idx="46">
                  <c:v>0.32253592810127457</c:v>
                </c:pt>
                <c:pt idx="47">
                  <c:v>0.27405073022457038</c:v>
                </c:pt>
                <c:pt idx="48">
                  <c:v>0.2287977301218915</c:v>
                </c:pt>
                <c:pt idx="49">
                  <c:v>0.18769246673135087</c:v>
                </c:pt>
                <c:pt idx="50">
                  <c:v>0.15129490890018821</c:v>
                </c:pt>
                <c:pt idx="51">
                  <c:v>0.11983781205086487</c:v>
                </c:pt>
                <c:pt idx="52">
                  <c:v>9.327546765040344E-2</c:v>
                </c:pt>
                <c:pt idx="53">
                  <c:v>7.1344349972209231E-2</c:v>
                </c:pt>
                <c:pt idx="54">
                  <c:v>5.3627572659535654E-2</c:v>
                </c:pt>
                <c:pt idx="55">
                  <c:v>3.9616386151662263E-2</c:v>
                </c:pt>
                <c:pt idx="56">
                  <c:v>2.8763800975360548E-2</c:v>
                </c:pt>
                <c:pt idx="57">
                  <c:v>2.0527437230048524E-2</c:v>
                </c:pt>
                <c:pt idx="58">
                  <c:v>1.4400566145183185E-2</c:v>
                </c:pt>
                <c:pt idx="59">
                  <c:v>9.9318131467340844E-3</c:v>
                </c:pt>
                <c:pt idx="60">
                  <c:v>6.735029787551753E-3</c:v>
                </c:pt>
                <c:pt idx="61">
                  <c:v>4.4914070584840884E-3</c:v>
                </c:pt>
                <c:pt idx="62">
                  <c:v>2.9460587391668398E-3</c:v>
                </c:pt>
                <c:pt idx="63">
                  <c:v>1.9011544496347825E-3</c:v>
                </c:pt>
                <c:pt idx="64">
                  <c:v>1.2073434126595223E-3</c:v>
                </c:pt>
                <c:pt idx="65">
                  <c:v>7.54786994822921E-4</c:v>
                </c:pt>
                <c:pt idx="66">
                  <c:v>4.6469304249225176E-4</c:v>
                </c:pt>
                <c:pt idx="67">
                  <c:v>2.8187204063134054E-4</c:v>
                </c:pt>
                <c:pt idx="68">
                  <c:v>1.6854187192573601E-4</c:v>
                </c:pt>
                <c:pt idx="69">
                  <c:v>9.9400979168599884E-5</c:v>
                </c:pt>
                <c:pt idx="70">
                  <c:v>5.7861313627339824E-5</c:v>
                </c:pt>
                <c:pt idx="71">
                  <c:v>3.3267216682235548E-5</c:v>
                </c:pt>
                <c:pt idx="72">
                  <c:v>1.8906601593383702E-5</c:v>
                </c:pt>
                <c:pt idx="73">
                  <c:v>1.0629948161084488E-5</c:v>
                </c:pt>
                <c:pt idx="74">
                  <c:v>5.91728243896406E-6</c:v>
                </c:pt>
                <c:pt idx="75">
                  <c:v>3.2638089568218404E-6</c:v>
                </c:pt>
                <c:pt idx="76">
                  <c:v>1.7850188074129379E-6</c:v>
                </c:pt>
                <c:pt idx="77">
                  <c:v>9.6856372314678821E-7</c:v>
                </c:pt>
                <c:pt idx="78">
                  <c:v>5.2162960457558423E-7</c:v>
                </c:pt>
                <c:pt idx="79">
                  <c:v>2.7889578966613145E-7</c:v>
                </c:pt>
                <c:pt idx="80">
                  <c:v>1.4803774311378166E-7</c:v>
                </c:pt>
                <c:pt idx="81">
                  <c:v>7.7994935053261425E-8</c:v>
                </c:pt>
                <c:pt idx="82">
                  <c:v>4.0770972687574283E-8</c:v>
                </c:pt>
                <c:pt idx="83">
                  <c:v>2.1133995417137625E-8</c:v>
                </c:pt>
                <c:pt idx="84">
                  <c:v>1.0855715352334573E-8</c:v>
                </c:pt>
                <c:pt idx="85">
                  <c:v>5.5213655044430461E-9</c:v>
                </c:pt>
                <c:pt idx="86">
                  <c:v>2.778393486730282E-9</c:v>
                </c:pt>
                <c:pt idx="87">
                  <c:v>1.3821258535789838E-9</c:v>
                </c:pt>
                <c:pt idx="88">
                  <c:v>6.7915322227083386E-10</c:v>
                </c:pt>
                <c:pt idx="89">
                  <c:v>3.2940920702672188E-10</c:v>
                </c:pt>
                <c:pt idx="90">
                  <c:v>1.5760156796346512E-10</c:v>
                </c:pt>
                <c:pt idx="91">
                  <c:v>7.433301115343579E-11</c:v>
                </c:pt>
                <c:pt idx="92">
                  <c:v>3.4543794633259999E-11</c:v>
                </c:pt>
                <c:pt idx="93">
                  <c:v>1.5809801460076696E-11</c:v>
                </c:pt>
                <c:pt idx="94">
                  <c:v>7.123278803257302E-12</c:v>
                </c:pt>
                <c:pt idx="95">
                  <c:v>3.1585318821988488E-12</c:v>
                </c:pt>
                <c:pt idx="96">
                  <c:v>1.3779063318766126E-12</c:v>
                </c:pt>
                <c:pt idx="97">
                  <c:v>5.9126250177500881E-13</c:v>
                </c:pt>
                <c:pt idx="98">
                  <c:v>2.4950619563523846E-13</c:v>
                </c:pt>
                <c:pt idx="99">
                  <c:v>1.0352646099817378E-13</c:v>
                </c:pt>
                <c:pt idx="100">
                  <c:v>4.223100424304563E-14</c:v>
                </c:pt>
                <c:pt idx="101">
                  <c:v>1.69345150691582E-14</c:v>
                </c:pt>
                <c:pt idx="102">
                  <c:v>6.6747562401106672E-15</c:v>
                </c:pt>
                <c:pt idx="103">
                  <c:v>2.58575033342018E-15</c:v>
                </c:pt>
                <c:pt idx="104">
                  <c:v>9.8446366889681131E-16</c:v>
                </c:pt>
                <c:pt idx="105">
                  <c:v>3.6834384331064306E-16</c:v>
                </c:pt>
                <c:pt idx="106">
                  <c:v>1.3543509989268147E-16</c:v>
                </c:pt>
                <c:pt idx="107">
                  <c:v>4.893519405209041E-17</c:v>
                </c:pt>
                <c:pt idx="108">
                  <c:v>1.7374690129714404E-17</c:v>
                </c:pt>
                <c:pt idx="109">
                  <c:v>6.0620387575678698E-18</c:v>
                </c:pt>
                <c:pt idx="110">
                  <c:v>2.0784358304299798E-18</c:v>
                </c:pt>
                <c:pt idx="111">
                  <c:v>7.0032212914048584E-19</c:v>
                </c:pt>
                <c:pt idx="112">
                  <c:v>2.3193069124759576E-19</c:v>
                </c:pt>
                <c:pt idx="113">
                  <c:v>7.5513491357979596E-20</c:v>
                </c:pt>
                <c:pt idx="114">
                  <c:v>2.4182146630112822E-20</c:v>
                </c:pt>
                <c:pt idx="115">
                  <c:v>7.6230779855831889E-21</c:v>
                </c:pt>
                <c:pt idx="116">
                  <c:v>2.3690941218135109E-21</c:v>
                </c:pt>
                <c:pt idx="117">
                  <c:v>7.2779396190995527E-22</c:v>
                </c:pt>
                <c:pt idx="118">
                  <c:v>2.2203561430771408E-22</c:v>
                </c:pt>
                <c:pt idx="119">
                  <c:v>6.7795289603210535E-23</c:v>
                </c:pt>
                <c:pt idx="120">
                  <c:v>2.0971878959067068E-23</c:v>
                </c:pt>
                <c:pt idx="121">
                  <c:v>6.6860485182559747E-24</c:v>
                </c:pt>
                <c:pt idx="122">
                  <c:v>2.2407434956719271E-24</c:v>
                </c:pt>
                <c:pt idx="123">
                  <c:v>8.0220049471894235E-25</c:v>
                </c:pt>
                <c:pt idx="124">
                  <c:v>3.0816012346707741E-25</c:v>
                </c:pt>
                <c:pt idx="125">
                  <c:v>1.2578934021058896E-25</c:v>
                </c:pt>
                <c:pt idx="126">
                  <c:v>5.3560785124780846E-26</c:v>
                </c:pt>
                <c:pt idx="127">
                  <c:v>2.3335224881797681E-26</c:v>
                </c:pt>
                <c:pt idx="128">
                  <c:v>1.0244926410360019E-26</c:v>
                </c:pt>
                <c:pt idx="129">
                  <c:v>4.4858743746082559E-27</c:v>
                </c:pt>
                <c:pt idx="130">
                  <c:v>1.9464794086485591E-27</c:v>
                </c:pt>
                <c:pt idx="131">
                  <c:v>8.3384799169207946E-28</c:v>
                </c:pt>
                <c:pt idx="132">
                  <c:v>3.5190809241844387E-28</c:v>
                </c:pt>
                <c:pt idx="133">
                  <c:v>1.4613559908695514E-28</c:v>
                </c:pt>
                <c:pt idx="134">
                  <c:v>5.9672991653356279E-29</c:v>
                </c:pt>
                <c:pt idx="135">
                  <c:v>2.3951606644216723E-29</c:v>
                </c:pt>
                <c:pt idx="136">
                  <c:v>9.4479669159586326E-30</c:v>
                </c:pt>
                <c:pt idx="137">
                  <c:v>3.6621861667238636E-30</c:v>
                </c:pt>
                <c:pt idx="138">
                  <c:v>1.3948070140848987E-30</c:v>
                </c:pt>
                <c:pt idx="139">
                  <c:v>5.2196911602492076E-31</c:v>
                </c:pt>
                <c:pt idx="140">
                  <c:v>1.919218448216215E-31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F049-405F-B875-4B600144F571}"/>
            </c:ext>
          </c:extLst>
        </c:ser>
        <c:ser>
          <c:idx val="73"/>
          <c:order val="73"/>
          <c:tx>
            <c:strRef>
              <c:f>Mieszanina!$CI$1</c:f>
              <c:strCache>
                <c:ptCount val="1"/>
                <c:pt idx="0">
                  <c:v>2,14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Mieszanina!$CI$2:$CI$142</c:f>
              <c:numCache>
                <c:formatCode>General</c:formatCode>
                <c:ptCount val="141"/>
                <c:pt idx="0">
                  <c:v>4.2558130780122525E-6</c:v>
                </c:pt>
                <c:pt idx="1">
                  <c:v>8.0505875994108475E-6</c:v>
                </c:pt>
                <c:pt idx="2">
                  <c:v>1.4962759758742044E-5</c:v>
                </c:pt>
                <c:pt idx="3">
                  <c:v>2.7323410959170183E-5</c:v>
                </c:pt>
                <c:pt idx="4">
                  <c:v>4.9022698541407422E-5</c:v>
                </c:pt>
                <c:pt idx="5">
                  <c:v>8.6416884125729978E-5</c:v>
                </c:pt>
                <c:pt idx="6">
                  <c:v>1.4967149003234219E-4</c:v>
                </c:pt>
                <c:pt idx="7">
                  <c:v>2.5469396359417571E-4</c:v>
                </c:pt>
                <c:pt idx="8">
                  <c:v>4.258310384889206E-4</c:v>
                </c:pt>
                <c:pt idx="9">
                  <c:v>6.9951183761476378E-4</c:v>
                </c:pt>
                <c:pt idx="10">
                  <c:v>1.1289947376148567E-3</c:v>
                </c:pt>
                <c:pt idx="11">
                  <c:v>1.7903084582924602E-3</c:v>
                </c:pt>
                <c:pt idx="12">
                  <c:v>2.7893493351180618E-3</c:v>
                </c:pt>
                <c:pt idx="13">
                  <c:v>4.2698936162571663E-3</c:v>
                </c:pt>
                <c:pt idx="14">
                  <c:v>6.4220000796804035E-3</c:v>
                </c:pt>
                <c:pt idx="15">
                  <c:v>9.4899225512732679E-3</c:v>
                </c:pt>
                <c:pt idx="16">
                  <c:v>1.3778252663905843E-2</c:v>
                </c:pt>
                <c:pt idx="17">
                  <c:v>1.9654624108716334E-2</c:v>
                </c:pt>
                <c:pt idx="18">
                  <c:v>2.7547010197911542E-2</c:v>
                </c:pt>
                <c:pt idx="19">
                  <c:v>3.7933536767510531E-2</c:v>
                </c:pt>
                <c:pt idx="20">
                  <c:v>5.1322919635786585E-2</c:v>
                </c:pt>
                <c:pt idx="21">
                  <c:v>6.8224213592575023E-2</c:v>
                </c:pt>
                <c:pt idx="22">
                  <c:v>8.9105581034620712E-2</c:v>
                </c:pt>
                <c:pt idx="23">
                  <c:v>0.11434323653208547</c:v>
                </c:pt>
                <c:pt idx="24">
                  <c:v>0.14416349050856961</c:v>
                </c:pt>
                <c:pt idx="25">
                  <c:v>0.17858269143052946</c:v>
                </c:pt>
                <c:pt idx="26">
                  <c:v>0.21735155262158146</c:v>
                </c:pt>
                <c:pt idx="27">
                  <c:v>0.25991149537843039</c:v>
                </c:pt>
                <c:pt idx="28">
                  <c:v>0.30537089979459464</c:v>
                </c:pt>
                <c:pt idx="29">
                  <c:v>0.35250826575849153</c:v>
                </c:pt>
                <c:pt idx="30">
                  <c:v>0.399807143206587</c:v>
                </c:pt>
                <c:pt idx="31">
                  <c:v>0.44552440131651494</c:v>
                </c:pt>
                <c:pt idx="32">
                  <c:v>0.48778931466176378</c:v>
                </c:pt>
                <c:pt idx="33">
                  <c:v>0.52472660209539013</c:v>
                </c:pt>
                <c:pt idx="34">
                  <c:v>0.55459264284396537</c:v>
                </c:pt>
                <c:pt idx="35">
                  <c:v>0.57591130705706861</c:v>
                </c:pt>
                <c:pt idx="36">
                  <c:v>0.58759474303675419</c:v>
                </c:pt>
                <c:pt idx="37">
                  <c:v>0.58903537895512237</c:v>
                </c:pt>
                <c:pt idx="38">
                  <c:v>0.58015830851237349</c:v>
                </c:pt>
                <c:pt idx="39">
                  <c:v>0.56142777132978161</c:v>
                </c:pt>
                <c:pt idx="40">
                  <c:v>0.53380694559664932</c:v>
                </c:pt>
                <c:pt idx="41">
                  <c:v>0.4986758981922817</c:v>
                </c:pt>
                <c:pt idx="42">
                  <c:v>0.45771741902828011</c:v>
                </c:pt>
                <c:pt idx="43">
                  <c:v>0.41278387416673018</c:v>
                </c:pt>
                <c:pt idx="44">
                  <c:v>0.36575969012356796</c:v>
                </c:pt>
                <c:pt idx="45">
                  <c:v>0.31843351771267636</c:v>
                </c:pt>
                <c:pt idx="46">
                  <c:v>0.27239175106345337</c:v>
                </c:pt>
                <c:pt idx="47">
                  <c:v>0.22894140715768932</c:v>
                </c:pt>
                <c:pt idx="48">
                  <c:v>0.18906607606615347</c:v>
                </c:pt>
                <c:pt idx="49">
                  <c:v>0.15341442986595963</c:v>
                </c:pt>
                <c:pt idx="50">
                  <c:v>0.12231722601770798</c:v>
                </c:pt>
                <c:pt idx="51">
                  <c:v>9.5826264306314829E-2</c:v>
                </c:pt>
                <c:pt idx="52">
                  <c:v>7.3767527793504789E-2</c:v>
                </c:pt>
                <c:pt idx="53">
                  <c:v>5.5800705771068777E-2</c:v>
                </c:pt>
                <c:pt idx="54">
                  <c:v>4.1478233279970418E-2</c:v>
                </c:pt>
                <c:pt idx="55">
                  <c:v>3.0298557104641577E-2</c:v>
                </c:pt>
                <c:pt idx="56">
                  <c:v>2.1750195569801213E-2</c:v>
                </c:pt>
                <c:pt idx="57">
                  <c:v>1.5344980937023514E-2</c:v>
                </c:pt>
                <c:pt idx="58">
                  <c:v>1.0640422728731908E-2</c:v>
                </c:pt>
                <c:pt idx="59">
                  <c:v>7.2522722285112123E-3</c:v>
                </c:pt>
                <c:pt idx="60">
                  <c:v>4.859063260176771E-3</c:v>
                </c:pt>
                <c:pt idx="61">
                  <c:v>3.2006889711108221E-3</c:v>
                </c:pt>
                <c:pt idx="62">
                  <c:v>2.0730342151222356E-3</c:v>
                </c:pt>
                <c:pt idx="63">
                  <c:v>1.3204243560710047E-3</c:v>
                </c:pt>
                <c:pt idx="64">
                  <c:v>8.2727759126303947E-4</c:v>
                </c:pt>
                <c:pt idx="65">
                  <c:v>5.099451378014065E-4</c:v>
                </c:pt>
                <c:pt idx="66">
                  <c:v>3.0935263029134992E-4</c:v>
                </c:pt>
                <c:pt idx="67">
                  <c:v>1.8475187063581744E-4</c:v>
                </c:pt>
                <c:pt idx="68">
                  <c:v>1.0866776511995223E-4</c:v>
                </c:pt>
                <c:pt idx="69">
                  <c:v>6.2978157610406855E-5</c:v>
                </c:pt>
                <c:pt idx="70">
                  <c:v>3.5982159944957149E-5</c:v>
                </c:pt>
                <c:pt idx="71">
                  <c:v>2.0279371531621617E-5</c:v>
                </c:pt>
                <c:pt idx="72">
                  <c:v>1.12819480917267E-5</c:v>
                </c:pt>
                <c:pt idx="73">
                  <c:v>6.2000583822285669E-6</c:v>
                </c:pt>
                <c:pt idx="74">
                  <c:v>3.3684539402353513E-6</c:v>
                </c:pt>
                <c:pt idx="75">
                  <c:v>1.8106792030167271E-6</c:v>
                </c:pt>
                <c:pt idx="76">
                  <c:v>9.6378480701904896E-7</c:v>
                </c:pt>
                <c:pt idx="77">
                  <c:v>5.0837025900335275E-7</c:v>
                </c:pt>
                <c:pt idx="78">
                  <c:v>2.6591270247298668E-7</c:v>
                </c:pt>
                <c:pt idx="79">
                  <c:v>1.3800624075169248E-7</c:v>
                </c:pt>
                <c:pt idx="80">
                  <c:v>7.1093186697544311E-8</c:v>
                </c:pt>
                <c:pt idx="81">
                  <c:v>3.6358828742277345E-8</c:v>
                </c:pt>
                <c:pt idx="82">
                  <c:v>1.8460136842630571E-8</c:v>
                </c:pt>
                <c:pt idx="83">
                  <c:v>9.3025449815401887E-9</c:v>
                </c:pt>
                <c:pt idx="84">
                  <c:v>4.6507766021111937E-9</c:v>
                </c:pt>
                <c:pt idx="85">
                  <c:v>2.3054270818705314E-9</c:v>
                </c:pt>
                <c:pt idx="86">
                  <c:v>1.1323303031123858E-9</c:v>
                </c:pt>
                <c:pt idx="87">
                  <c:v>5.5061974504831263E-10</c:v>
                </c:pt>
                <c:pt idx="88">
                  <c:v>2.6487089677774456E-10</c:v>
                </c:pt>
                <c:pt idx="89">
                  <c:v>1.259415578646133E-10</c:v>
                </c:pt>
                <c:pt idx="90">
                  <c:v>5.9145111827639309E-11</c:v>
                </c:pt>
                <c:pt idx="91">
                  <c:v>2.7413790478600895E-11</c:v>
                </c:pt>
                <c:pt idx="92">
                  <c:v>1.2532376518385302E-11</c:v>
                </c:pt>
                <c:pt idx="93">
                  <c:v>5.6475011184255254E-12</c:v>
                </c:pt>
                <c:pt idx="94">
                  <c:v>2.5073404664349684E-12</c:v>
                </c:pt>
                <c:pt idx="95">
                  <c:v>1.096250667216669E-12</c:v>
                </c:pt>
                <c:pt idx="96">
                  <c:v>4.7182318571656672E-13</c:v>
                </c:pt>
                <c:pt idx="97">
                  <c:v>1.998388444953357E-13</c:v>
                </c:pt>
                <c:pt idx="98">
                  <c:v>8.3270727739708961E-14</c:v>
                </c:pt>
                <c:pt idx="99">
                  <c:v>3.4128450949906414E-14</c:v>
                </c:pt>
                <c:pt idx="100">
                  <c:v>1.3755270958371132E-14</c:v>
                </c:pt>
                <c:pt idx="101">
                  <c:v>5.4510585494043281E-15</c:v>
                </c:pt>
                <c:pt idx="102">
                  <c:v>2.1237061531427026E-15</c:v>
                </c:pt>
                <c:pt idx="103">
                  <c:v>8.1332241765704932E-16</c:v>
                </c:pt>
                <c:pt idx="104">
                  <c:v>3.0615909393544522E-16</c:v>
                </c:pt>
                <c:pt idx="105">
                  <c:v>1.1327035696864366E-16</c:v>
                </c:pt>
                <c:pt idx="106">
                  <c:v>4.1185551723516208E-17</c:v>
                </c:pt>
                <c:pt idx="107">
                  <c:v>1.4716804175499044E-17</c:v>
                </c:pt>
                <c:pt idx="108">
                  <c:v>5.1678298643603212E-18</c:v>
                </c:pt>
                <c:pt idx="109">
                  <c:v>1.7832872530282321E-18</c:v>
                </c:pt>
                <c:pt idx="110">
                  <c:v>6.047185874782482E-19</c:v>
                </c:pt>
                <c:pt idx="111">
                  <c:v>2.0151947186223262E-19</c:v>
                </c:pt>
                <c:pt idx="112">
                  <c:v>6.6000207368515375E-20</c:v>
                </c:pt>
                <c:pt idx="113">
                  <c:v>2.1247403174800871E-20</c:v>
                </c:pt>
                <c:pt idx="114">
                  <c:v>6.7255529350351297E-21</c:v>
                </c:pt>
                <c:pt idx="115">
                  <c:v>2.0943588722555554E-21</c:v>
                </c:pt>
                <c:pt idx="116">
                  <c:v>6.422603353541168E-22</c:v>
                </c:pt>
                <c:pt idx="117">
                  <c:v>1.9430835710463215E-22</c:v>
                </c:pt>
                <c:pt idx="118">
                  <c:v>5.8180524040731389E-23</c:v>
                </c:pt>
                <c:pt idx="119">
                  <c:v>1.7336301131913202E-23</c:v>
                </c:pt>
                <c:pt idx="120">
                  <c:v>5.1875269578503383E-24</c:v>
                </c:pt>
                <c:pt idx="121">
                  <c:v>1.5804608503858577E-24</c:v>
                </c:pt>
                <c:pt idx="122">
                  <c:v>4.993679161222166E-25</c:v>
                </c:pt>
                <c:pt idx="123">
                  <c:v>1.6685181259520888E-25</c:v>
                </c:pt>
                <c:pt idx="124">
                  <c:v>5.9731645281382993E-26</c:v>
                </c:pt>
                <c:pt idx="125">
                  <c:v>2.2905856438412754E-26</c:v>
                </c:pt>
                <c:pt idx="126">
                  <c:v>9.2839489811729572E-27</c:v>
                </c:pt>
                <c:pt idx="127">
                  <c:v>3.9000994749144865E-27</c:v>
                </c:pt>
                <c:pt idx="128">
                  <c:v>1.6673471777464345E-27</c:v>
                </c:pt>
                <c:pt idx="129">
                  <c:v>7.1557056127908366E-28</c:v>
                </c:pt>
                <c:pt idx="130">
                  <c:v>3.0554452249118895E-28</c:v>
                </c:pt>
                <c:pt idx="131">
                  <c:v>1.2910403126869845E-28</c:v>
                </c:pt>
                <c:pt idx="132">
                  <c:v>5.3812490531090429E-29</c:v>
                </c:pt>
                <c:pt idx="133">
                  <c:v>2.208671573637022E-29</c:v>
                </c:pt>
                <c:pt idx="134">
                  <c:v>8.9176815967741124E-30</c:v>
                </c:pt>
                <c:pt idx="135">
                  <c:v>3.5400225073084834E-30</c:v>
                </c:pt>
                <c:pt idx="136">
                  <c:v>1.3812142903646695E-30</c:v>
                </c:pt>
                <c:pt idx="137">
                  <c:v>5.2959541461193217E-31</c:v>
                </c:pt>
                <c:pt idx="138">
                  <c:v>1.9953330278025963E-31</c:v>
                </c:pt>
                <c:pt idx="139">
                  <c:v>7.3867354347490207E-32</c:v>
                </c:pt>
                <c:pt idx="140">
                  <c:v>2.6868508565132772E-32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F049-405F-B875-4B600144F571}"/>
            </c:ext>
          </c:extLst>
        </c:ser>
        <c:ser>
          <c:idx val="74"/>
          <c:order val="74"/>
          <c:tx>
            <c:strRef>
              <c:f>Mieszanina!$CJ$1</c:f>
              <c:strCache>
                <c:ptCount val="1"/>
                <c:pt idx="0">
                  <c:v>2,17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Mieszanina!$CJ$2:$CJ$142</c:f>
              <c:numCache>
                <c:formatCode>General</c:formatCode>
                <c:ptCount val="141"/>
                <c:pt idx="0">
                  <c:v>5.7408695389475603E-6</c:v>
                </c:pt>
                <c:pt idx="1">
                  <c:v>1.0743360607980873E-5</c:v>
                </c:pt>
                <c:pt idx="2">
                  <c:v>1.9753393551868725E-5</c:v>
                </c:pt>
                <c:pt idx="3">
                  <c:v>3.5684726044449672E-5</c:v>
                </c:pt>
                <c:pt idx="4">
                  <c:v>6.3337673283021532E-5</c:v>
                </c:pt>
                <c:pt idx="5">
                  <c:v>1.1045386879866887E-4</c:v>
                </c:pt>
                <c:pt idx="6">
                  <c:v>1.8925128968282884E-4</c:v>
                </c:pt>
                <c:pt idx="7">
                  <c:v>3.1859272356421958E-4</c:v>
                </c:pt>
                <c:pt idx="8">
                  <c:v>5.2695308025200961E-4</c:v>
                </c:pt>
                <c:pt idx="9">
                  <c:v>8.5634177995560818E-4</c:v>
                </c:pt>
                <c:pt idx="10">
                  <c:v>1.3672924354263209E-3</c:v>
                </c:pt>
                <c:pt idx="11">
                  <c:v>2.1449381918234524E-3</c:v>
                </c:pt>
                <c:pt idx="12">
                  <c:v>3.3060334861123083E-3</c:v>
                </c:pt>
                <c:pt idx="13">
                  <c:v>5.0065529191515804E-3</c:v>
                </c:pt>
                <c:pt idx="14">
                  <c:v>7.4491972315196865E-3</c:v>
                </c:pt>
                <c:pt idx="15">
                  <c:v>1.0889783300109921E-2</c:v>
                </c:pt>
                <c:pt idx="16">
                  <c:v>1.5641129366031636E-2</c:v>
                </c:pt>
                <c:pt idx="17">
                  <c:v>2.2072731927430273E-2</c:v>
                </c:pt>
                <c:pt idx="18">
                  <c:v>3.060435179460624E-2</c:v>
                </c:pt>
                <c:pt idx="19">
                  <c:v>4.1691680869767919E-2</c:v>
                </c:pt>
                <c:pt idx="20">
                  <c:v>5.5802641184883039E-2</c:v>
                </c:pt>
                <c:pt idx="21">
                  <c:v>7.3383639341962778E-2</c:v>
                </c:pt>
                <c:pt idx="22">
                  <c:v>9.4816275267191816E-2</c:v>
                </c:pt>
                <c:pt idx="23">
                  <c:v>0.12036651980520786</c:v>
                </c:pt>
                <c:pt idx="24">
                  <c:v>0.15013007595563682</c:v>
                </c:pt>
                <c:pt idx="25">
                  <c:v>0.18397928006026543</c:v>
                </c:pt>
                <c:pt idx="26">
                  <c:v>0.2215181746789335</c:v>
                </c:pt>
                <c:pt idx="27">
                  <c:v>0.26205296991501992</c:v>
                </c:pt>
                <c:pt idx="28">
                  <c:v>0.30458472743227916</c:v>
                </c:pt>
                <c:pt idx="29">
                  <c:v>0.34782959173265865</c:v>
                </c:pt>
                <c:pt idx="30">
                  <c:v>0.39026927494046643</c:v>
                </c:pt>
                <c:pt idx="31">
                  <c:v>0.43023100471669623</c:v>
                </c:pt>
                <c:pt idx="32">
                  <c:v>0.46599220527341356</c:v>
                </c:pt>
                <c:pt idx="33">
                  <c:v>0.4959013852733522</c:v>
                </c:pt>
                <c:pt idx="34">
                  <c:v>0.51850369593911916</c:v>
                </c:pt>
                <c:pt idx="35">
                  <c:v>0.53265797501547529</c:v>
                </c:pt>
                <c:pt idx="36">
                  <c:v>0.53763219784345295</c:v>
                </c:pt>
                <c:pt idx="37">
                  <c:v>0.53316622611180231</c:v>
                </c:pt>
                <c:pt idx="38">
                  <c:v>0.51949436638869706</c:v>
                </c:pt>
                <c:pt idx="39">
                  <c:v>0.49732501437027887</c:v>
                </c:pt>
                <c:pt idx="40">
                  <c:v>0.46777984521393456</c:v>
                </c:pt>
                <c:pt idx="41">
                  <c:v>0.43229981472889578</c:v>
                </c:pt>
                <c:pt idx="42">
                  <c:v>0.39252893126744492</c:v>
                </c:pt>
                <c:pt idx="43">
                  <c:v>0.35018882042375765</c:v>
                </c:pt>
                <c:pt idx="44">
                  <c:v>0.30695730610855104</c:v>
                </c:pt>
                <c:pt idx="45">
                  <c:v>0.26436266654786772</c:v>
                </c:pt>
                <c:pt idx="46">
                  <c:v>0.22370227031052123</c:v>
                </c:pt>
                <c:pt idx="47">
                  <c:v>0.18599052595700061</c:v>
                </c:pt>
                <c:pt idx="48">
                  <c:v>0.15193713136402334</c:v>
                </c:pt>
                <c:pt idx="49">
                  <c:v>0.12195307728181631</c:v>
                </c:pt>
                <c:pt idx="50">
                  <c:v>9.617918900914553E-2</c:v>
                </c:pt>
                <c:pt idx="51">
                  <c:v>7.4530421664417479E-2</c:v>
                </c:pt>
                <c:pt idx="52">
                  <c:v>5.6748687198953568E-2</c:v>
                </c:pt>
                <c:pt idx="53">
                  <c:v>4.2457533169666981E-2</c:v>
                </c:pt>
                <c:pt idx="54">
                  <c:v>3.1213241452983355E-2</c:v>
                </c:pt>
                <c:pt idx="55">
                  <c:v>2.2548545861538146E-2</c:v>
                </c:pt>
                <c:pt idx="56">
                  <c:v>1.6006871455030772E-2</c:v>
                </c:pt>
                <c:pt idx="57">
                  <c:v>1.1166527705064733E-2</c:v>
                </c:pt>
                <c:pt idx="58">
                  <c:v>7.6554826733366086E-3</c:v>
                </c:pt>
                <c:pt idx="59">
                  <c:v>5.1581373341540501E-3</c:v>
                </c:pt>
                <c:pt idx="60">
                  <c:v>3.415917322018644E-3</c:v>
                </c:pt>
                <c:pt idx="61">
                  <c:v>2.2235674611786925E-3</c:v>
                </c:pt>
                <c:pt idx="62">
                  <c:v>1.4228646316356806E-3</c:v>
                </c:pt>
                <c:pt idx="63">
                  <c:v>8.9515429586349354E-4</c:v>
                </c:pt>
                <c:pt idx="64">
                  <c:v>5.5375117901216545E-4</c:v>
                </c:pt>
                <c:pt idx="65">
                  <c:v>3.3688989733919063E-4</c:v>
                </c:pt>
                <c:pt idx="66">
                  <c:v>2.0160764485454311E-4</c:v>
                </c:pt>
                <c:pt idx="67">
                  <c:v>1.1870756524666077E-4</c:v>
                </c:pt>
                <c:pt idx="68">
                  <c:v>6.879062624651871E-5</c:v>
                </c:pt>
                <c:pt idx="69">
                  <c:v>3.9247312884355542E-5</c:v>
                </c:pt>
                <c:pt idx="70">
                  <c:v>2.2054480487737664E-5</c:v>
                </c:pt>
                <c:pt idx="71">
                  <c:v>1.221223236359023E-5</c:v>
                </c:pt>
                <c:pt idx="72">
                  <c:v>6.6671494456743142E-6</c:v>
                </c:pt>
                <c:pt idx="73">
                  <c:v>3.5908643530492397E-6</c:v>
                </c:pt>
                <c:pt idx="74">
                  <c:v>1.9092745864023076E-6</c:v>
                </c:pt>
                <c:pt idx="75">
                  <c:v>1.002932981492716E-6</c:v>
                </c:pt>
                <c:pt idx="76">
                  <c:v>5.2089862092581986E-7</c:v>
                </c:pt>
                <c:pt idx="77">
                  <c:v>2.6771082983126961E-7</c:v>
                </c:pt>
                <c:pt idx="78">
                  <c:v>1.3625739767605401E-7</c:v>
                </c:pt>
                <c:pt idx="79">
                  <c:v>6.8732963354136331E-8</c:v>
                </c:pt>
                <c:pt idx="80">
                  <c:v>3.4385142639464558E-8</c:v>
                </c:pt>
                <c:pt idx="81">
                  <c:v>1.7069030617131194E-8</c:v>
                </c:pt>
                <c:pt idx="82">
                  <c:v>8.4107625881972845E-9</c:v>
                </c:pt>
                <c:pt idx="83">
                  <c:v>4.1145203983727142E-9</c:v>
                </c:pt>
                <c:pt idx="84">
                  <c:v>1.9981877814636098E-9</c:v>
                </c:pt>
                <c:pt idx="85">
                  <c:v>9.6310034768769189E-10</c:v>
                </c:pt>
                <c:pt idx="86">
                  <c:v>4.6049829145974811E-10</c:v>
                </c:pt>
                <c:pt idx="87">
                  <c:v>2.182940009122083E-10</c:v>
                </c:pt>
                <c:pt idx="88">
                  <c:v>1.02518003630832E-10</c:v>
                </c:pt>
                <c:pt idx="89">
                  <c:v>4.7660736642797051E-11</c:v>
                </c:pt>
                <c:pt idx="90">
                  <c:v>2.1916430540098412E-11</c:v>
                </c:pt>
                <c:pt idx="91">
                  <c:v>9.9604137526858265E-12</c:v>
                </c:pt>
                <c:pt idx="92">
                  <c:v>4.4704281255265199E-12</c:v>
                </c:pt>
                <c:pt idx="93">
                  <c:v>1.9800430212998703E-12</c:v>
                </c:pt>
                <c:pt idx="94">
                  <c:v>8.649127210138495E-13</c:v>
                </c:pt>
                <c:pt idx="95">
                  <c:v>3.7238433753331038E-13</c:v>
                </c:pt>
                <c:pt idx="96">
                  <c:v>1.5794734195049688E-13</c:v>
                </c:pt>
                <c:pt idx="97">
                  <c:v>6.5969776838932682E-14</c:v>
                </c:pt>
                <c:pt idx="98">
                  <c:v>2.712232184571289E-14</c:v>
                </c:pt>
                <c:pt idx="99">
                  <c:v>1.0972861959829082E-14</c:v>
                </c:pt>
                <c:pt idx="100">
                  <c:v>4.3672492659068629E-15</c:v>
                </c:pt>
                <c:pt idx="101">
                  <c:v>1.7095971970468995E-15</c:v>
                </c:pt>
                <c:pt idx="102">
                  <c:v>6.5810677164746564E-16</c:v>
                </c:pt>
                <c:pt idx="103">
                  <c:v>2.4908553387848511E-16</c:v>
                </c:pt>
                <c:pt idx="104">
                  <c:v>9.2681872708892751E-17</c:v>
                </c:pt>
                <c:pt idx="105">
                  <c:v>3.3899222086332359E-17</c:v>
                </c:pt>
                <c:pt idx="106">
                  <c:v>1.2186984075283552E-17</c:v>
                </c:pt>
                <c:pt idx="107">
                  <c:v>4.3061051233188062E-18</c:v>
                </c:pt>
                <c:pt idx="108">
                  <c:v>1.4953121670955566E-18</c:v>
                </c:pt>
                <c:pt idx="109">
                  <c:v>5.1029530403211886E-19</c:v>
                </c:pt>
                <c:pt idx="110">
                  <c:v>1.7113736149649678E-19</c:v>
                </c:pt>
                <c:pt idx="111">
                  <c:v>5.6403047548037464E-20</c:v>
                </c:pt>
                <c:pt idx="112">
                  <c:v>1.8268819607752873E-20</c:v>
                </c:pt>
                <c:pt idx="113">
                  <c:v>5.8157884038421801E-21</c:v>
                </c:pt>
                <c:pt idx="114">
                  <c:v>1.8200317253936317E-21</c:v>
                </c:pt>
                <c:pt idx="115">
                  <c:v>5.6011610489416592E-22</c:v>
                </c:pt>
                <c:pt idx="116">
                  <c:v>1.6962707987142156E-22</c:v>
                </c:pt>
                <c:pt idx="117">
                  <c:v>5.0612288955223235E-23</c:v>
                </c:pt>
                <c:pt idx="118">
                  <c:v>1.4910826755888632E-23</c:v>
                </c:pt>
                <c:pt idx="119">
                  <c:v>4.3539768244112928E-24</c:v>
                </c:pt>
                <c:pt idx="120">
                  <c:v>1.2683107254798369E-24</c:v>
                </c:pt>
                <c:pt idx="121">
                  <c:v>3.7244956969839417E-25</c:v>
                </c:pt>
                <c:pt idx="122">
                  <c:v>1.1197045233355681E-25</c:v>
                </c:pt>
                <c:pt idx="123">
                  <c:v>3.5134642425805251E-26</c:v>
                </c:pt>
                <c:pt idx="124">
                  <c:v>1.1720369164162403E-26</c:v>
                </c:pt>
                <c:pt idx="125">
                  <c:v>4.1955346089475262E-27</c:v>
                </c:pt>
                <c:pt idx="126">
                  <c:v>1.603819887914613E-27</c:v>
                </c:pt>
                <c:pt idx="127">
                  <c:v>6.4412035277774366E-28</c:v>
                </c:pt>
                <c:pt idx="128">
                  <c:v>2.6645686011565486E-28</c:v>
                </c:pt>
                <c:pt idx="129">
                  <c:v>1.1162392278193771E-28</c:v>
                </c:pt>
                <c:pt idx="130">
                  <c:v>4.6786577697413156E-29</c:v>
                </c:pt>
                <c:pt idx="131">
                  <c:v>1.947112208177898E-29</c:v>
                </c:pt>
                <c:pt idx="132">
                  <c:v>8.0090750534625663E-30</c:v>
                </c:pt>
                <c:pt idx="133">
                  <c:v>3.2475416123927709E-30</c:v>
                </c:pt>
                <c:pt idx="134">
                  <c:v>1.2961802828953588E-30</c:v>
                </c:pt>
                <c:pt idx="135">
                  <c:v>5.0881092676908566E-31</c:v>
                </c:pt>
                <c:pt idx="136">
                  <c:v>1.9634940950195817E-31</c:v>
                </c:pt>
                <c:pt idx="137">
                  <c:v>7.4469011364480886E-32</c:v>
                </c:pt>
                <c:pt idx="138">
                  <c:v>2.7754550114769719E-32</c:v>
                </c:pt>
                <c:pt idx="139">
                  <c:v>1.0164178768035331E-32</c:v>
                </c:pt>
                <c:pt idx="140">
                  <c:v>3.6573935185483996E-33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F049-405F-B875-4B600144F571}"/>
            </c:ext>
          </c:extLst>
        </c:ser>
        <c:ser>
          <c:idx val="75"/>
          <c:order val="75"/>
          <c:tx>
            <c:strRef>
              <c:f>Mieszanina!$CK$1</c:f>
              <c:strCache>
                <c:ptCount val="1"/>
                <c:pt idx="0">
                  <c:v>2,2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Mieszanina!$CK$2:$CK$142</c:f>
              <c:numCache>
                <c:formatCode>General</c:formatCode>
                <c:ptCount val="141"/>
                <c:pt idx="0">
                  <c:v>7.529707333114653E-6</c:v>
                </c:pt>
                <c:pt idx="1">
                  <c:v>1.3939847196078746E-5</c:v>
                </c:pt>
                <c:pt idx="2">
                  <c:v>2.5355782461904213E-5</c:v>
                </c:pt>
                <c:pt idx="3">
                  <c:v>4.5314282536863385E-5</c:v>
                </c:pt>
                <c:pt idx="4">
                  <c:v>7.9566872284050739E-5</c:v>
                </c:pt>
                <c:pt idx="5">
                  <c:v>1.3726776187005484E-4</c:v>
                </c:pt>
                <c:pt idx="6">
                  <c:v>2.3267188409366329E-4</c:v>
                </c:pt>
                <c:pt idx="7">
                  <c:v>3.8748808157754996E-4</c:v>
                </c:pt>
                <c:pt idx="8">
                  <c:v>6.3403302566463241E-4</c:v>
                </c:pt>
                <c:pt idx="9">
                  <c:v>1.0193058123894416E-3</c:v>
                </c:pt>
                <c:pt idx="10">
                  <c:v>1.6100383155404779E-3</c:v>
                </c:pt>
                <c:pt idx="11">
                  <c:v>2.4986591304110117E-3</c:v>
                </c:pt>
                <c:pt idx="12">
                  <c:v>3.8099292177845028E-3</c:v>
                </c:pt>
                <c:pt idx="13">
                  <c:v>5.7077625127847078E-3</c:v>
                </c:pt>
                <c:pt idx="14">
                  <c:v>8.4014447849770964E-3</c:v>
                </c:pt>
                <c:pt idx="15">
                  <c:v>1.2150136512339097E-2</c:v>
                </c:pt>
                <c:pt idx="16">
                  <c:v>1.7264238902150054E-2</c:v>
                </c:pt>
                <c:pt idx="17">
                  <c:v>2.4101985432239591E-2</c:v>
                </c:pt>
                <c:pt idx="18">
                  <c:v>3.3059578235306926E-2</c:v>
                </c:pt>
                <c:pt idx="19">
                  <c:v>4.4553405845315794E-2</c:v>
                </c:pt>
                <c:pt idx="20">
                  <c:v>5.8993427051038036E-2</c:v>
                </c:pt>
                <c:pt idx="21">
                  <c:v>7.6747717243732111E-2</c:v>
                </c:pt>
                <c:pt idx="22">
                  <c:v>9.8099420079243882E-2</c:v>
                </c:pt>
                <c:pt idx="23">
                  <c:v>0.12319882221557478</c:v>
                </c:pt>
                <c:pt idx="24">
                  <c:v>0.15201478427054724</c:v>
                </c:pt>
                <c:pt idx="25">
                  <c:v>0.18429106099865317</c:v>
                </c:pt>
                <c:pt idx="26">
                  <c:v>0.2195138383745141</c:v>
                </c:pt>
                <c:pt idx="27">
                  <c:v>0.25689683367626687</c:v>
                </c:pt>
                <c:pt idx="28">
                  <c:v>0.29538935633305274</c:v>
                </c:pt>
                <c:pt idx="29">
                  <c:v>0.33371076172747965</c:v>
                </c:pt>
                <c:pt idx="30">
                  <c:v>0.37041187790808588</c:v>
                </c:pt>
                <c:pt idx="31">
                  <c:v>0.40396056696424171</c:v>
                </c:pt>
                <c:pt idx="32">
                  <c:v>0.43284507783269799</c:v>
                </c:pt>
                <c:pt idx="33">
                  <c:v>0.4556858213207518</c:v>
                </c:pt>
                <c:pt idx="34">
                  <c:v>0.47134420211141659</c:v>
                </c:pt>
                <c:pt idx="35">
                  <c:v>0.47901660149817082</c:v>
                </c:pt>
                <c:pt idx="36">
                  <c:v>0.4783027216538317</c:v>
                </c:pt>
                <c:pt idx="37">
                  <c:v>0.46924020119332249</c:v>
                </c:pt>
                <c:pt idx="38">
                  <c:v>0.4523013348910539</c:v>
                </c:pt>
                <c:pt idx="39">
                  <c:v>0.4283522948373274</c:v>
                </c:pt>
                <c:pt idx="40">
                  <c:v>0.39857975329702405</c:v>
                </c:pt>
                <c:pt idx="41">
                  <c:v>0.36439355784171595</c:v>
                </c:pt>
                <c:pt idx="42">
                  <c:v>0.3273165562178964</c:v>
                </c:pt>
                <c:pt idx="43">
                  <c:v>0.28887349975539683</c:v>
                </c:pt>
                <c:pt idx="44">
                  <c:v>0.25049014320070961</c:v>
                </c:pt>
                <c:pt idx="45">
                  <c:v>0.21341145203490774</c:v>
                </c:pt>
                <c:pt idx="46">
                  <c:v>0.17864467969978742</c:v>
                </c:pt>
                <c:pt idx="47">
                  <c:v>0.14692954813605694</c:v>
                </c:pt>
                <c:pt idx="48">
                  <c:v>0.11873441324100685</c:v>
                </c:pt>
                <c:pt idx="49">
                  <c:v>9.4274578491308561E-2</c:v>
                </c:pt>
                <c:pt idx="50">
                  <c:v>7.3547124358754462E-2</c:v>
                </c:pt>
                <c:pt idx="51">
                  <c:v>5.6375846241260359E-2</c:v>
                </c:pt>
                <c:pt idx="52">
                  <c:v>4.2460061382478723E-2</c:v>
                </c:pt>
                <c:pt idx="53">
                  <c:v>3.1421946913568373E-2</c:v>
                </c:pt>
                <c:pt idx="54">
                  <c:v>2.2848428119475909E-2</c:v>
                </c:pt>
                <c:pt idx="55">
                  <c:v>1.6325161109209927E-2</c:v>
                </c:pt>
                <c:pt idx="56">
                  <c:v>1.1461600999642982E-2</c:v>
                </c:pt>
                <c:pt idx="57">
                  <c:v>7.907340985873576E-3</c:v>
                </c:pt>
                <c:pt idx="58">
                  <c:v>5.3607570031909101E-3</c:v>
                </c:pt>
                <c:pt idx="59">
                  <c:v>3.5714803632472055E-3</c:v>
                </c:pt>
                <c:pt idx="60">
                  <c:v>2.3383874422928086E-3</c:v>
                </c:pt>
                <c:pt idx="61">
                  <c:v>1.5047162655825866E-3</c:v>
                </c:pt>
                <c:pt idx="62">
                  <c:v>9.5168192691221811E-4</c:v>
                </c:pt>
                <c:pt idx="63">
                  <c:v>5.9164819191135677E-4</c:v>
                </c:pt>
                <c:pt idx="64">
                  <c:v>3.6158704981053001E-4</c:v>
                </c:pt>
                <c:pt idx="65">
                  <c:v>2.1726615219235491E-4</c:v>
                </c:pt>
                <c:pt idx="66">
                  <c:v>1.2837025569690047E-4</c:v>
                </c:pt>
                <c:pt idx="67">
                  <c:v>7.4594389720781834E-5</c:v>
                </c:pt>
                <c:pt idx="68">
                  <c:v>4.2639199730510244E-5</c:v>
                </c:pt>
                <c:pt idx="69">
                  <c:v>2.3981853493195755E-5</c:v>
                </c:pt>
                <c:pt idx="70">
                  <c:v>1.3275710678810593E-5</c:v>
                </c:pt>
                <c:pt idx="71">
                  <c:v>7.2358303160264076E-6</c:v>
                </c:pt>
                <c:pt idx="72">
                  <c:v>3.8846803492798487E-6</c:v>
                </c:pt>
                <c:pt idx="73">
                  <c:v>2.0552670966135899E-6</c:v>
                </c:pt>
                <c:pt idx="74">
                  <c:v>1.072180144048109E-6</c:v>
                </c:pt>
                <c:pt idx="75">
                  <c:v>5.5185548542645404E-7</c:v>
                </c:pt>
                <c:pt idx="76">
                  <c:v>2.8044160563196709E-7</c:v>
                </c:pt>
                <c:pt idx="77">
                  <c:v>1.4081411997959571E-7</c:v>
                </c:pt>
                <c:pt idx="78">
                  <c:v>6.9916971905871473E-8</c:v>
                </c:pt>
                <c:pt idx="79">
                  <c:v>3.4356249144343331E-8</c:v>
                </c:pt>
                <c:pt idx="80">
                  <c:v>1.6721050224795911E-8</c:v>
                </c:pt>
                <c:pt idx="81">
                  <c:v>8.0664149112213163E-9</c:v>
                </c:pt>
                <c:pt idx="82">
                  <c:v>3.8595690078233198E-9</c:v>
                </c:pt>
                <c:pt idx="83">
                  <c:v>1.8325636017783503E-9</c:v>
                </c:pt>
                <c:pt idx="84">
                  <c:v>8.6374296731705763E-10</c:v>
                </c:pt>
                <c:pt idx="85">
                  <c:v>4.0417525493244204E-10</c:v>
                </c:pt>
                <c:pt idx="86">
                  <c:v>1.8774830438189254E-10</c:v>
                </c:pt>
                <c:pt idx="87">
                  <c:v>8.6551542157372662E-11</c:v>
                </c:pt>
                <c:pt idx="88">
                  <c:v>3.9578342682880454E-11</c:v>
                </c:pt>
                <c:pt idx="89">
                  <c:v>1.7941203966269903E-11</c:v>
                </c:pt>
                <c:pt idx="90">
                  <c:v>8.0563465777989588E-12</c:v>
                </c:pt>
                <c:pt idx="91">
                  <c:v>3.5807339363292952E-12</c:v>
                </c:pt>
                <c:pt idx="92">
                  <c:v>1.5739798921686496E-12</c:v>
                </c:pt>
                <c:pt idx="93">
                  <c:v>6.8370901285895323E-13</c:v>
                </c:pt>
                <c:pt idx="94">
                  <c:v>2.9326308968439974E-13</c:v>
                </c:pt>
                <c:pt idx="95">
                  <c:v>1.2412273112959195E-13</c:v>
                </c:pt>
                <c:pt idx="96">
                  <c:v>5.180553743136305E-14</c:v>
                </c:pt>
                <c:pt idx="97">
                  <c:v>2.1310134205465614E-14</c:v>
                </c:pt>
                <c:pt idx="98">
                  <c:v>8.6350808520064178E-15</c:v>
                </c:pt>
                <c:pt idx="99">
                  <c:v>3.4453336412822958E-15</c:v>
                </c:pt>
                <c:pt idx="100">
                  <c:v>1.3530761483856502E-15</c:v>
                </c:pt>
                <c:pt idx="101">
                  <c:v>5.2288347440166566E-16</c:v>
                </c:pt>
                <c:pt idx="102">
                  <c:v>1.9877707411007596E-16</c:v>
                </c:pt>
                <c:pt idx="103">
                  <c:v>7.4321053646176735E-17</c:v>
                </c:pt>
                <c:pt idx="104">
                  <c:v>2.7325177483108298E-17</c:v>
                </c:pt>
                <c:pt idx="105">
                  <c:v>9.8776726974369299E-18</c:v>
                </c:pt>
                <c:pt idx="106">
                  <c:v>3.5102112309656179E-18</c:v>
                </c:pt>
                <c:pt idx="107">
                  <c:v>1.2261827469548463E-18</c:v>
                </c:pt>
                <c:pt idx="108">
                  <c:v>4.2100325967658532E-19</c:v>
                </c:pt>
                <c:pt idx="109">
                  <c:v>1.4206820523664594E-19</c:v>
                </c:pt>
                <c:pt idx="110">
                  <c:v>4.7116198797551973E-20</c:v>
                </c:pt>
                <c:pt idx="111">
                  <c:v>1.5356603977326606E-20</c:v>
                </c:pt>
                <c:pt idx="112">
                  <c:v>4.9189588776757031E-21</c:v>
                </c:pt>
                <c:pt idx="113">
                  <c:v>1.5485440450202489E-21</c:v>
                </c:pt>
                <c:pt idx="114">
                  <c:v>4.7917588485414507E-22</c:v>
                </c:pt>
                <c:pt idx="115">
                  <c:v>1.4577626654241652E-22</c:v>
                </c:pt>
                <c:pt idx="116">
                  <c:v>4.3620285570216975E-23</c:v>
                </c:pt>
                <c:pt idx="117">
                  <c:v>1.2848409937208972E-23</c:v>
                </c:pt>
                <c:pt idx="118">
                  <c:v>3.7308062334689275E-24</c:v>
                </c:pt>
                <c:pt idx="119">
                  <c:v>1.0707236798879267E-24</c:v>
                </c:pt>
                <c:pt idx="120">
                  <c:v>3.0509955251075429E-25</c:v>
                </c:pt>
                <c:pt idx="121">
                  <c:v>8.6976333396840459E-26</c:v>
                </c:pt>
                <c:pt idx="122">
                  <c:v>2.5105301957179787E-26</c:v>
                </c:pt>
                <c:pt idx="123">
                  <c:v>7.4625576924767503E-27</c:v>
                </c:pt>
                <c:pt idx="124">
                  <c:v>2.3300165487433548E-27</c:v>
                </c:pt>
                <c:pt idx="125">
                  <c:v>7.7677606151319144E-28</c:v>
                </c:pt>
                <c:pt idx="126">
                  <c:v>2.7789883646918293E-28</c:v>
                </c:pt>
                <c:pt idx="127">
                  <c:v>1.0571289871475887E-28</c:v>
                </c:pt>
                <c:pt idx="128">
                  <c:v>4.1982154212440913E-29</c:v>
                </c:pt>
                <c:pt idx="129">
                  <c:v>1.7071891244611735E-29</c:v>
                </c:pt>
                <c:pt idx="130">
                  <c:v>6.9993806610489863E-30</c:v>
                </c:pt>
                <c:pt idx="131">
                  <c:v>2.8630294645152939E-30</c:v>
                </c:pt>
                <c:pt idx="132">
                  <c:v>1.160765086866132E-30</c:v>
                </c:pt>
                <c:pt idx="133">
                  <c:v>4.6467343547837855E-31</c:v>
                </c:pt>
                <c:pt idx="134">
                  <c:v>1.832673895744282E-31</c:v>
                </c:pt>
                <c:pt idx="135">
                  <c:v>7.1125094217200039E-32</c:v>
                </c:pt>
                <c:pt idx="136">
                  <c:v>2.7143405846743946E-32</c:v>
                </c:pt>
                <c:pt idx="137">
                  <c:v>1.0182296460190712E-32</c:v>
                </c:pt>
                <c:pt idx="138">
                  <c:v>3.7538480076303539E-33</c:v>
                </c:pt>
                <c:pt idx="139">
                  <c:v>1.3599014703315819E-33</c:v>
                </c:pt>
                <c:pt idx="140">
                  <c:v>4.8407277990704735E-34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F049-405F-B875-4B600144F571}"/>
            </c:ext>
          </c:extLst>
        </c:ser>
        <c:ser>
          <c:idx val="76"/>
          <c:order val="76"/>
          <c:tx>
            <c:strRef>
              <c:f>Mieszanina!$CL$1</c:f>
              <c:strCache>
                <c:ptCount val="1"/>
                <c:pt idx="0">
                  <c:v>2,23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Mieszanina!$CL$2:$CL$142</c:f>
              <c:numCache>
                <c:formatCode>General</c:formatCode>
                <c:ptCount val="141"/>
                <c:pt idx="0">
                  <c:v>9.6024885854150465E-6</c:v>
                </c:pt>
                <c:pt idx="1">
                  <c:v>1.7586570537572435E-5</c:v>
                </c:pt>
                <c:pt idx="2">
                  <c:v>3.1645911098632302E-5</c:v>
                </c:pt>
                <c:pt idx="3">
                  <c:v>5.5949104010257447E-5</c:v>
                </c:pt>
                <c:pt idx="4">
                  <c:v>9.7186905750038828E-5</c:v>
                </c:pt>
                <c:pt idx="5">
                  <c:v>1.6586756215382971E-4</c:v>
                </c:pt>
                <c:pt idx="6">
                  <c:v>2.7813411129854582E-4</c:v>
                </c:pt>
                <c:pt idx="7">
                  <c:v>4.5823276250949661E-4</c:v>
                </c:pt>
                <c:pt idx="8">
                  <c:v>7.4174923389271183E-4</c:v>
                </c:pt>
                <c:pt idx="9">
                  <c:v>1.1796880071097097E-3</c:v>
                </c:pt>
                <c:pt idx="10">
                  <c:v>1.8433861117685255E-3</c:v>
                </c:pt>
                <c:pt idx="11">
                  <c:v>2.8301180258747229E-3</c:v>
                </c:pt>
                <c:pt idx="12">
                  <c:v>4.2690562201216573E-3</c:v>
                </c:pt>
                <c:pt idx="13">
                  <c:v>6.3270066661673327E-3</c:v>
                </c:pt>
                <c:pt idx="14">
                  <c:v>9.2130579372352722E-3</c:v>
                </c:pt>
                <c:pt idx="15">
                  <c:v>1.3181001403758366E-2</c:v>
                </c:pt>
                <c:pt idx="16">
                  <c:v>1.8528152037328213E-2</c:v>
                </c:pt>
                <c:pt idx="17">
                  <c:v>2.5589093599080719E-2</c:v>
                </c:pt>
                <c:pt idx="18">
                  <c:v>3.4722964802739537E-2</c:v>
                </c:pt>
                <c:pt idx="19">
                  <c:v>4.6293263789072218E-2</c:v>
                </c:pt>
                <c:pt idx="20">
                  <c:v>6.0639820700970341E-2</c:v>
                </c:pt>
                <c:pt idx="21">
                  <c:v>7.8043570164626347E-2</c:v>
                </c:pt>
                <c:pt idx="22">
                  <c:v>9.8685981758924401E-2</c:v>
                </c:pt>
                <c:pt idx="23">
                  <c:v>0.12260634011609324</c:v>
                </c:pt>
                <c:pt idx="24">
                  <c:v>0.14966130406637537</c:v>
                </c:pt>
                <c:pt idx="25">
                  <c:v>0.17949207002822495</c:v>
                </c:pt>
                <c:pt idx="26">
                  <c:v>0.21150476939475629</c:v>
                </c:pt>
                <c:pt idx="27">
                  <c:v>0.24486924267228366</c:v>
                </c:pt>
                <c:pt idx="28">
                  <c:v>0.27853995751239163</c:v>
                </c:pt>
                <c:pt idx="29">
                  <c:v>0.31130062338776138</c:v>
                </c:pt>
                <c:pt idx="30">
                  <c:v>0.34183121927018451</c:v>
                </c:pt>
                <c:pt idx="31">
                  <c:v>0.36879306260796996</c:v>
                </c:pt>
                <c:pt idx="32">
                  <c:v>0.39092468232465977</c:v>
                </c:pt>
                <c:pt idx="33">
                  <c:v>0.40713911322542706</c:v>
                </c:pt>
                <c:pt idx="34">
                  <c:v>0.41661222927222014</c:v>
                </c:pt>
                <c:pt idx="35">
                  <c:v>0.41885213962416512</c:v>
                </c:pt>
                <c:pt idx="36">
                  <c:v>0.41374151552192256</c:v>
                </c:pt>
                <c:pt idx="37">
                  <c:v>0.4015477780874212</c:v>
                </c:pt>
                <c:pt idx="38">
                  <c:v>0.3828999154141472</c:v>
                </c:pt>
                <c:pt idx="39">
                  <c:v>0.35873472598665668</c:v>
                </c:pt>
                <c:pt idx="40">
                  <c:v>0.33021888278377165</c:v>
                </c:pt>
                <c:pt idx="41">
                  <c:v>0.29865583751206798</c:v>
                </c:pt>
                <c:pt idx="42">
                  <c:v>0.26538787602986719</c:v>
                </c:pt>
                <c:pt idx="43">
                  <c:v>0.23170347232004304</c:v>
                </c:pt>
                <c:pt idx="44">
                  <c:v>0.19875859625456704</c:v>
                </c:pt>
                <c:pt idx="45">
                  <c:v>0.16751814506661322</c:v>
                </c:pt>
                <c:pt idx="46">
                  <c:v>0.13872065529596328</c:v>
                </c:pt>
                <c:pt idx="47">
                  <c:v>0.1128664105008219</c:v>
                </c:pt>
                <c:pt idx="48">
                  <c:v>9.0226431723266651E-2</c:v>
                </c:pt>
                <c:pt idx="49">
                  <c:v>7.0867936501065626E-2</c:v>
                </c:pt>
                <c:pt idx="50">
                  <c:v>5.46908288981207E-2</c:v>
                </c:pt>
                <c:pt idx="51">
                  <c:v>4.146962569754465E-2</c:v>
                </c:pt>
                <c:pt idx="52">
                  <c:v>3.0895788790921499E-2</c:v>
                </c:pt>
                <c:pt idx="53">
                  <c:v>2.2616494717551752E-2</c:v>
                </c:pt>
                <c:pt idx="54">
                  <c:v>1.6267175467153217E-2</c:v>
                </c:pt>
                <c:pt idx="55">
                  <c:v>1.1496476906576755E-2</c:v>
                </c:pt>
                <c:pt idx="56">
                  <c:v>7.9834236893267917E-3</c:v>
                </c:pt>
                <c:pt idx="57">
                  <c:v>5.4474436829775926E-3</c:v>
                </c:pt>
                <c:pt idx="58">
                  <c:v>3.652451979226836E-3</c:v>
                </c:pt>
                <c:pt idx="59">
                  <c:v>2.4064427163000873E-3</c:v>
                </c:pt>
                <c:pt idx="60">
                  <c:v>1.5580425311736133E-3</c:v>
                </c:pt>
                <c:pt idx="61">
                  <c:v>9.913166120773015E-4</c:v>
                </c:pt>
                <c:pt idx="62">
                  <c:v>6.1986189746111311E-4</c:v>
                </c:pt>
                <c:pt idx="63">
                  <c:v>3.809356491395854E-4</c:v>
                </c:pt>
                <c:pt idx="64">
                  <c:v>2.3009778705889407E-4</c:v>
                </c:pt>
                <c:pt idx="65">
                  <c:v>1.3661990207530366E-4</c:v>
                </c:pt>
                <c:pt idx="66">
                  <c:v>7.9744477935010267E-5</c:v>
                </c:pt>
                <c:pt idx="67">
                  <c:v>4.5764239696026595E-5</c:v>
                </c:pt>
                <c:pt idx="68">
                  <c:v>2.5825932413826458E-5</c:v>
                </c:pt>
                <c:pt idx="69">
                  <c:v>1.4334034159593418E-5</c:v>
                </c:pt>
                <c:pt idx="70">
                  <c:v>7.8263245807989322E-6</c:v>
                </c:pt>
                <c:pt idx="71">
                  <c:v>4.2047195264384154E-6</c:v>
                </c:pt>
                <c:pt idx="72">
                  <c:v>2.2235146147676594E-6</c:v>
                </c:pt>
                <c:pt idx="73">
                  <c:v>1.1577769952652156E-6</c:v>
                </c:pt>
                <c:pt idx="74">
                  <c:v>5.9385026157372594E-7</c:v>
                </c:pt>
                <c:pt idx="75">
                  <c:v>3.0019990373245E-7</c:v>
                </c:pt>
                <c:pt idx="76">
                  <c:v>1.4964803695816954E-7</c:v>
                </c:pt>
                <c:pt idx="77">
                  <c:v>7.3609654260733653E-8</c:v>
                </c:pt>
                <c:pt idx="78">
                  <c:v>3.5752592621765513E-8</c:v>
                </c:pt>
                <c:pt idx="79">
                  <c:v>1.7160107213979528E-8</c:v>
                </c:pt>
                <c:pt idx="80">
                  <c:v>8.1455455343909683E-9</c:v>
                </c:pt>
                <c:pt idx="81">
                  <c:v>3.8270331796664405E-9</c:v>
                </c:pt>
                <c:pt idx="82">
                  <c:v>1.7811137019480432E-9</c:v>
                </c:pt>
                <c:pt idx="83">
                  <c:v>8.2172706826481619E-10</c:v>
                </c:pt>
                <c:pt idx="84">
                  <c:v>3.7604840725987567E-10</c:v>
                </c:pt>
                <c:pt idx="85">
                  <c:v>1.7078500378047198E-10</c:v>
                </c:pt>
                <c:pt idx="86">
                  <c:v>7.6997298992589176E-11</c:v>
                </c:pt>
                <c:pt idx="87">
                  <c:v>3.4463635650636186E-11</c:v>
                </c:pt>
                <c:pt idx="88">
                  <c:v>1.5312759415092272E-11</c:v>
                </c:pt>
                <c:pt idx="89">
                  <c:v>6.7516617684495161E-12</c:v>
                </c:pt>
                <c:pt idx="90">
                  <c:v>2.9526576313555989E-12</c:v>
                </c:pt>
                <c:pt idx="91">
                  <c:v>1.2799100981293286E-12</c:v>
                </c:pt>
                <c:pt idx="92">
                  <c:v>5.4952288998708301E-13</c:v>
                </c:pt>
                <c:pt idx="93">
                  <c:v>2.3349862919029284E-13</c:v>
                </c:pt>
                <c:pt idx="94">
                  <c:v>9.8111746014848772E-14</c:v>
                </c:pt>
                <c:pt idx="95">
                  <c:v>4.0733301587249615E-14</c:v>
                </c:pt>
                <c:pt idx="96">
                  <c:v>1.6697159815856272E-14</c:v>
                </c:pt>
                <c:pt idx="97">
                  <c:v>6.7530221804354329E-15</c:v>
                </c:pt>
                <c:pt idx="98">
                  <c:v>2.6930489630319345E-15</c:v>
                </c:pt>
                <c:pt idx="99">
                  <c:v>1.0583757978034567E-15</c:v>
                </c:pt>
                <c:pt idx="100">
                  <c:v>4.0970845305379513E-16</c:v>
                </c:pt>
                <c:pt idx="101">
                  <c:v>1.5615940519502578E-16</c:v>
                </c:pt>
                <c:pt idx="102">
                  <c:v>5.8582105381525894E-17</c:v>
                </c:pt>
                <c:pt idx="103">
                  <c:v>2.162392907971376E-17</c:v>
                </c:pt>
                <c:pt idx="104">
                  <c:v>7.8517622640325509E-18</c:v>
                </c:pt>
                <c:pt idx="105">
                  <c:v>2.803953461733635E-18</c:v>
                </c:pt>
                <c:pt idx="106">
                  <c:v>9.8462168865031043E-19</c:v>
                </c:pt>
                <c:pt idx="107">
                  <c:v>3.3993829794732147E-19</c:v>
                </c:pt>
                <c:pt idx="108">
                  <c:v>1.1537495846244995E-19</c:v>
                </c:pt>
                <c:pt idx="109">
                  <c:v>3.8491297450609738E-20</c:v>
                </c:pt>
                <c:pt idx="110">
                  <c:v>1.2621795397049261E-20</c:v>
                </c:pt>
                <c:pt idx="111">
                  <c:v>4.0678478773833842E-21</c:v>
                </c:pt>
                <c:pt idx="112">
                  <c:v>1.2884907565276818E-21</c:v>
                </c:pt>
                <c:pt idx="113">
                  <c:v>4.0111894999097107E-22</c:v>
                </c:pt>
                <c:pt idx="114">
                  <c:v>1.2273375576672294E-22</c:v>
                </c:pt>
                <c:pt idx="115">
                  <c:v>3.6915860597950339E-23</c:v>
                </c:pt>
                <c:pt idx="116">
                  <c:v>1.0917937843241605E-23</c:v>
                </c:pt>
                <c:pt idx="117">
                  <c:v>3.1766975484540082E-24</c:v>
                </c:pt>
                <c:pt idx="118">
                  <c:v>9.1020760135681442E-25</c:v>
                </c:pt>
                <c:pt idx="119">
                  <c:v>2.5727427376020826E-25</c:v>
                </c:pt>
                <c:pt idx="120">
                  <c:v>7.1960625984992489E-26</c:v>
                </c:pt>
                <c:pt idx="121">
                  <c:v>2.0024879555390581E-26</c:v>
                </c:pt>
                <c:pt idx="122">
                  <c:v>5.5934159309018048E-27</c:v>
                </c:pt>
                <c:pt idx="123">
                  <c:v>1.5897162508371476E-27</c:v>
                </c:pt>
                <c:pt idx="124">
                  <c:v>4.68194456429476E-28</c:v>
                </c:pt>
                <c:pt idx="125">
                  <c:v>1.4571125597608419E-28</c:v>
                </c:pt>
                <c:pt idx="126">
                  <c:v>4.8573093205444943E-29</c:v>
                </c:pt>
                <c:pt idx="127">
                  <c:v>1.7350111666903141E-29</c:v>
                </c:pt>
                <c:pt idx="128">
                  <c:v>6.5550215712653482E-30</c:v>
                </c:pt>
                <c:pt idx="129">
                  <c:v>2.5689752224467325E-30</c:v>
                </c:pt>
                <c:pt idx="130">
                  <c:v>1.02528602192111E-30</c:v>
                </c:pt>
                <c:pt idx="131">
                  <c:v>4.1096727667623492E-31</c:v>
                </c:pt>
                <c:pt idx="132">
                  <c:v>1.6394209036673471E-31</c:v>
                </c:pt>
                <c:pt idx="133">
                  <c:v>6.4727809760898551E-32</c:v>
                </c:pt>
                <c:pt idx="134">
                  <c:v>2.52122492897895E-32</c:v>
                </c:pt>
                <c:pt idx="135">
                  <c:v>9.6707631667429971E-33</c:v>
                </c:pt>
                <c:pt idx="136">
                  <c:v>3.6491847798690096E-33</c:v>
                </c:pt>
                <c:pt idx="137">
                  <c:v>1.353852933623403E-33</c:v>
                </c:pt>
                <c:pt idx="138">
                  <c:v>4.9368748888473841E-34</c:v>
                </c:pt>
                <c:pt idx="139">
                  <c:v>1.7691435634219573E-34</c:v>
                </c:pt>
                <c:pt idx="140">
                  <c:v>6.2296445808040249E-35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F049-405F-B875-4B600144F571}"/>
            </c:ext>
          </c:extLst>
        </c:ser>
        <c:ser>
          <c:idx val="77"/>
          <c:order val="77"/>
          <c:tx>
            <c:strRef>
              <c:f>Mieszanina!$CM$1</c:f>
              <c:strCache>
                <c:ptCount val="1"/>
                <c:pt idx="0">
                  <c:v>2,26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Mieszanina!$CM$2:$CM$142</c:f>
              <c:numCache>
                <c:formatCode>General</c:formatCode>
                <c:ptCount val="141"/>
                <c:pt idx="0">
                  <c:v>1.190679254863742E-5</c:v>
                </c:pt>
                <c:pt idx="1">
                  <c:v>2.1572952527475314E-5</c:v>
                </c:pt>
                <c:pt idx="2">
                  <c:v>3.840285169355132E-5</c:v>
                </c:pt>
                <c:pt idx="3">
                  <c:v>6.7167077023890672E-5</c:v>
                </c:pt>
                <c:pt idx="4">
                  <c:v>1.1542197725699442E-4</c:v>
                </c:pt>
                <c:pt idx="5">
                  <c:v>1.9487658360305469E-4</c:v>
                </c:pt>
                <c:pt idx="6">
                  <c:v>3.2327334123602881E-4</c:v>
                </c:pt>
                <c:pt idx="7">
                  <c:v>5.2688909943470386E-4</c:v>
                </c:pt>
                <c:pt idx="8">
                  <c:v>8.4373802682988241E-4</c:v>
                </c:pt>
                <c:pt idx="9">
                  <c:v>1.3275018039306142E-3</c:v>
                </c:pt>
                <c:pt idx="10">
                  <c:v>2.0521150474458855E-3</c:v>
                </c:pt>
                <c:pt idx="11">
                  <c:v>3.1167888273628264E-3</c:v>
                </c:pt>
                <c:pt idx="12">
                  <c:v>4.6510621293129615E-3</c:v>
                </c:pt>
                <c:pt idx="13">
                  <c:v>6.8192402752026166E-3</c:v>
                </c:pt>
                <c:pt idx="14">
                  <c:v>9.8233345653845304E-3</c:v>
                </c:pt>
                <c:pt idx="15">
                  <c:v>1.390339846286179E-2</c:v>
                </c:pt>
                <c:pt idx="16">
                  <c:v>1.933401699783506E-2</c:v>
                </c:pt>
                <c:pt idx="17">
                  <c:v>2.6415711732490726E-2</c:v>
                </c:pt>
                <c:pt idx="18">
                  <c:v>3.5460236920164943E-2</c:v>
                </c:pt>
                <c:pt idx="19">
                  <c:v>4.676921140984918E-2</c:v>
                </c:pt>
                <c:pt idx="20">
                  <c:v>6.0606270812839445E-2</c:v>
                </c:pt>
                <c:pt idx="21">
                  <c:v>7.7163902017126806E-2</c:v>
                </c:pt>
                <c:pt idx="22">
                  <c:v>9.6527244221511044E-2</c:v>
                </c:pt>
                <c:pt idx="23">
                  <c:v>0.1186382541569679</c:v>
                </c:pt>
                <c:pt idx="24">
                  <c:v>0.14326453863261929</c:v>
                </c:pt>
                <c:pt idx="25">
                  <c:v>0.16997763807129576</c:v>
                </c:pt>
                <c:pt idx="26">
                  <c:v>0.19814540716133788</c:v>
                </c:pt>
                <c:pt idx="27">
                  <c:v>0.22694226066368578</c:v>
                </c:pt>
                <c:pt idx="28">
                  <c:v>0.25537942418012777</c:v>
                </c:pt>
                <c:pt idx="29">
                  <c:v>0.28235508079390897</c:v>
                </c:pt>
                <c:pt idx="30">
                  <c:v>0.30672170383819441</c:v>
                </c:pt>
                <c:pt idx="31">
                  <c:v>0.32736529135725534</c:v>
                </c:pt>
                <c:pt idx="32">
                  <c:v>0.34328909611374531</c:v>
                </c:pt>
                <c:pt idx="33">
                  <c:v>0.35369317377090692</c:v>
                </c:pt>
                <c:pt idx="34">
                  <c:v>0.35804093704843831</c:v>
                </c:pt>
                <c:pt idx="35">
                  <c:v>0.35610501285150242</c:v>
                </c:pt>
                <c:pt idx="36">
                  <c:v>0.34798694756384657</c:v>
                </c:pt>
                <c:pt idx="37">
                  <c:v>0.33410838330994874</c:v>
                </c:pt>
                <c:pt idx="38">
                  <c:v>0.31517477220772749</c:v>
                </c:pt>
                <c:pt idx="39">
                  <c:v>0.29211597492920527</c:v>
                </c:pt>
                <c:pt idx="40">
                  <c:v>0.26601070371167262</c:v>
                </c:pt>
                <c:pt idx="41">
                  <c:v>0.23800334158219766</c:v>
                </c:pt>
                <c:pt idx="42">
                  <c:v>0.20922201182845851</c:v>
                </c:pt>
                <c:pt idx="43">
                  <c:v>0.18070591237164746</c:v>
                </c:pt>
                <c:pt idx="44">
                  <c:v>0.15334809245404946</c:v>
                </c:pt>
                <c:pt idx="45">
                  <c:v>0.12785739781878566</c:v>
                </c:pt>
                <c:pt idx="46">
                  <c:v>0.1047406709124952</c:v>
                </c:pt>
                <c:pt idx="47">
                  <c:v>8.4303869669291792E-2</c:v>
                </c:pt>
                <c:pt idx="48">
                  <c:v>6.6668878234052112E-2</c:v>
                </c:pt>
                <c:pt idx="49">
                  <c:v>5.1801610273696785E-2</c:v>
                </c:pt>
                <c:pt idx="50">
                  <c:v>3.954659233645267E-2</c:v>
                </c:pt>
                <c:pt idx="51">
                  <c:v>2.9663477606261781E-2</c:v>
                </c:pt>
                <c:pt idx="52">
                  <c:v>2.1861707853024513E-2</c:v>
                </c:pt>
                <c:pt idx="53">
                  <c:v>1.583060023789529E-2</c:v>
                </c:pt>
                <c:pt idx="54">
                  <c:v>1.1263275529685205E-2</c:v>
                </c:pt>
                <c:pt idx="55">
                  <c:v>7.873891831376139E-3</c:v>
                </c:pt>
                <c:pt idx="56">
                  <c:v>5.4084862727872664E-3</c:v>
                </c:pt>
                <c:pt idx="57">
                  <c:v>3.6503007302115587E-3</c:v>
                </c:pt>
                <c:pt idx="58">
                  <c:v>2.420774866358593E-3</c:v>
                </c:pt>
                <c:pt idx="59">
                  <c:v>1.5774682045559471E-3</c:v>
                </c:pt>
                <c:pt idx="60">
                  <c:v>1.0100819361200792E-3</c:v>
                </c:pt>
                <c:pt idx="61">
                  <c:v>6.3555593447818949E-4</c:v>
                </c:pt>
                <c:pt idx="62">
                  <c:v>3.9297605359596286E-4</c:v>
                </c:pt>
                <c:pt idx="63">
                  <c:v>2.3878694706245399E-4</c:v>
                </c:pt>
                <c:pt idx="64">
                  <c:v>1.425962462634018E-4</c:v>
                </c:pt>
                <c:pt idx="65">
                  <c:v>8.3692015995036415E-5</c:v>
                </c:pt>
                <c:pt idx="66">
                  <c:v>4.8280233437886309E-5</c:v>
                </c:pt>
                <c:pt idx="67">
                  <c:v>2.7378003649953374E-5</c:v>
                </c:pt>
                <c:pt idx="68">
                  <c:v>1.5262548586060998E-5</c:v>
                </c:pt>
                <c:pt idx="69">
                  <c:v>8.3656695074597634E-6</c:v>
                </c:pt>
                <c:pt idx="70">
                  <c:v>4.50909928068632E-6</c:v>
                </c:pt>
                <c:pt idx="71">
                  <c:v>2.3904253373503903E-6</c:v>
                </c:pt>
                <c:pt idx="72">
                  <c:v>1.246676830290633E-6</c:v>
                </c:pt>
                <c:pt idx="73">
                  <c:v>6.3979641540339723E-7</c:v>
                </c:pt>
                <c:pt idx="74">
                  <c:v>3.2320385626249127E-7</c:v>
                </c:pt>
                <c:pt idx="75">
                  <c:v>1.6077566108916885E-7</c:v>
                </c:pt>
                <c:pt idx="76">
                  <c:v>7.878847370301159E-8</c:v>
                </c:pt>
                <c:pt idx="77">
                  <c:v>3.8055977430788916E-8</c:v>
                </c:pt>
                <c:pt idx="78">
                  <c:v>1.8128049752768997E-8</c:v>
                </c:pt>
                <c:pt idx="79">
                  <c:v>8.5217433724208234E-9</c:v>
                </c:pt>
                <c:pt idx="80">
                  <c:v>3.9560791662588615E-9</c:v>
                </c:pt>
                <c:pt idx="81">
                  <c:v>1.8150752503036266E-9</c:v>
                </c:pt>
                <c:pt idx="82">
                  <c:v>8.2369656002884362E-10</c:v>
                </c:pt>
                <c:pt idx="83">
                  <c:v>3.7002978458393388E-10</c:v>
                </c:pt>
                <c:pt idx="84">
                  <c:v>1.646817716013917E-10</c:v>
                </c:pt>
                <c:pt idx="85">
                  <c:v>7.2661964059659827E-11</c:v>
                </c:pt>
                <c:pt idx="86">
                  <c:v>3.1804336715015889E-11</c:v>
                </c:pt>
                <c:pt idx="87">
                  <c:v>1.3815965705074024E-11</c:v>
                </c:pt>
                <c:pt idx="88">
                  <c:v>5.9581066967731519E-12</c:v>
                </c:pt>
                <c:pt idx="89">
                  <c:v>2.5508973106714692E-12</c:v>
                </c:pt>
                <c:pt idx="90">
                  <c:v>1.0840964647501677E-12</c:v>
                </c:pt>
                <c:pt idx="91">
                  <c:v>4.5717049032696612E-13</c:v>
                </c:pt>
                <c:pt idx="92">
                  <c:v>1.9120239549815608E-13</c:v>
                </c:pt>
                <c:pt idx="93">
                  <c:v>7.9254541469293996E-14</c:v>
                </c:pt>
                <c:pt idx="94">
                  <c:v>3.2534319746013641E-14</c:v>
                </c:pt>
                <c:pt idx="95">
                  <c:v>1.3215885047842267E-14</c:v>
                </c:pt>
                <c:pt idx="96">
                  <c:v>5.308037735831983E-15</c:v>
                </c:pt>
                <c:pt idx="97">
                  <c:v>2.1062556981220661E-15</c:v>
                </c:pt>
                <c:pt idx="98">
                  <c:v>8.2509434483226359E-16</c:v>
                </c:pt>
                <c:pt idx="99">
                  <c:v>3.1887039890121346E-16</c:v>
                </c:pt>
                <c:pt idx="100">
                  <c:v>1.2149981759954425E-16</c:v>
                </c:pt>
                <c:pt idx="101">
                  <c:v>4.5619636351559617E-17</c:v>
                </c:pt>
                <c:pt idx="102">
                  <c:v>1.6870861461284625E-17</c:v>
                </c:pt>
                <c:pt idx="103">
                  <c:v>6.1426407102820087E-18</c:v>
                </c:pt>
                <c:pt idx="104">
                  <c:v>2.201175799830767E-18</c:v>
                </c:pt>
                <c:pt idx="105">
                  <c:v>7.7608415104406869E-19</c:v>
                </c:pt>
                <c:pt idx="106">
                  <c:v>2.6916004043718936E-19</c:v>
                </c:pt>
                <c:pt idx="107">
                  <c:v>9.1805998871337101E-20</c:v>
                </c:pt>
                <c:pt idx="108">
                  <c:v>3.0790492697841078E-20</c:v>
                </c:pt>
                <c:pt idx="109">
                  <c:v>1.015282858612892E-20</c:v>
                </c:pt>
                <c:pt idx="110">
                  <c:v>3.2910451094315441E-21</c:v>
                </c:pt>
                <c:pt idx="111">
                  <c:v>1.0486231376225811E-21</c:v>
                </c:pt>
                <c:pt idx="112">
                  <c:v>3.2841074247006517E-22</c:v>
                </c:pt>
                <c:pt idx="113">
                  <c:v>1.010913065918559E-22</c:v>
                </c:pt>
                <c:pt idx="114">
                  <c:v>3.0585250243543266E-23</c:v>
                </c:pt>
                <c:pt idx="115">
                  <c:v>9.095805150821041E-24</c:v>
                </c:pt>
                <c:pt idx="116">
                  <c:v>2.6593349847020599E-24</c:v>
                </c:pt>
                <c:pt idx="117">
                  <c:v>7.6463422168657591E-25</c:v>
                </c:pt>
                <c:pt idx="118">
                  <c:v>2.1635155196278762E-25</c:v>
                </c:pt>
                <c:pt idx="119">
                  <c:v>6.0311552314079411E-26</c:v>
                </c:pt>
                <c:pt idx="120">
                  <c:v>1.6599340916893458E-26</c:v>
                </c:pt>
                <c:pt idx="121">
                  <c:v>4.5273558837725667E-27</c:v>
                </c:pt>
                <c:pt idx="122">
                  <c:v>1.2314515591584697E-27</c:v>
                </c:pt>
                <c:pt idx="123">
                  <c:v>3.3749877034258792E-28</c:v>
                </c:pt>
                <c:pt idx="124">
                  <c:v>9.4626211511818698E-29</c:v>
                </c:pt>
                <c:pt idx="125">
                  <c:v>2.7669117473138677E-29</c:v>
                </c:pt>
                <c:pt idx="126">
                  <c:v>8.5957642513529455E-30</c:v>
                </c:pt>
                <c:pt idx="127">
                  <c:v>2.8653046049270307E-30</c:v>
                </c:pt>
                <c:pt idx="128">
                  <c:v>1.020446689303E-30</c:v>
                </c:pt>
                <c:pt idx="129">
                  <c:v>3.8212245185011631E-31</c:v>
                </c:pt>
                <c:pt idx="130">
                  <c:v>1.4750520762723871E-31</c:v>
                </c:pt>
                <c:pt idx="131">
                  <c:v>5.7696028025867518E-32</c:v>
                </c:pt>
                <c:pt idx="132">
                  <c:v>2.2588772497537206E-32</c:v>
                </c:pt>
                <c:pt idx="133">
                  <c:v>8.7831759401867762E-33</c:v>
                </c:pt>
                <c:pt idx="134">
                  <c:v>3.3759364657847672E-33</c:v>
                </c:pt>
                <c:pt idx="135">
                  <c:v>1.2792432259985368E-33</c:v>
                </c:pt>
                <c:pt idx="136">
                  <c:v>4.7716655224369333E-34</c:v>
                </c:pt>
                <c:pt idx="137">
                  <c:v>1.7505644679062804E-34</c:v>
                </c:pt>
                <c:pt idx="138">
                  <c:v>6.3135613383534184E-35</c:v>
                </c:pt>
                <c:pt idx="139">
                  <c:v>2.2379317513644472E-35</c:v>
                </c:pt>
                <c:pt idx="140">
                  <c:v>7.7953157964905381E-36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F049-405F-B875-4B600144F571}"/>
            </c:ext>
          </c:extLst>
        </c:ser>
        <c:ser>
          <c:idx val="78"/>
          <c:order val="78"/>
          <c:tx>
            <c:strRef>
              <c:f>Mieszanina!$CN$1</c:f>
              <c:strCache>
                <c:ptCount val="1"/>
                <c:pt idx="0">
                  <c:v>2,29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Mieszanina!$CN$2:$CN$142</c:f>
              <c:numCache>
                <c:formatCode>General</c:formatCode>
                <c:ptCount val="141"/>
                <c:pt idx="0">
                  <c:v>1.435525984329519E-5</c:v>
                </c:pt>
                <c:pt idx="1">
                  <c:v>2.5730208243534493E-5</c:v>
                </c:pt>
                <c:pt idx="2">
                  <c:v>4.5312145962236603E-5</c:v>
                </c:pt>
                <c:pt idx="3">
                  <c:v>7.8401621831404494E-5</c:v>
                </c:pt>
                <c:pt idx="4">
                  <c:v>1.332829354853263E-4</c:v>
                </c:pt>
                <c:pt idx="5">
                  <c:v>2.2261946694692315E-4</c:v>
                </c:pt>
                <c:pt idx="6">
                  <c:v>3.6533460784460504E-4</c:v>
                </c:pt>
                <c:pt idx="7">
                  <c:v>5.8905734743152521E-4</c:v>
                </c:pt>
                <c:pt idx="8">
                  <c:v>9.3317571319247302E-4</c:v>
                </c:pt>
                <c:pt idx="9">
                  <c:v>1.4524739914711577E-3</c:v>
                </c:pt>
                <c:pt idx="10">
                  <c:v>2.2212241627520201E-3</c:v>
                </c:pt>
                <c:pt idx="11">
                  <c:v>3.3374556367758265E-3</c:v>
                </c:pt>
                <c:pt idx="12">
                  <c:v>4.9269448620209893E-3</c:v>
                </c:pt>
                <c:pt idx="13">
                  <c:v>7.1462629323495886E-3</c:v>
                </c:pt>
                <c:pt idx="14">
                  <c:v>1.0184022949817984E-2</c:v>
                </c:pt>
                <c:pt idx="15">
                  <c:v>1.4259320720605123E-2</c:v>
                </c:pt>
                <c:pt idx="16">
                  <c:v>1.9616313597881383E-2</c:v>
                </c:pt>
                <c:pt idx="17">
                  <c:v>2.6513987417188221E-2</c:v>
                </c:pt>
                <c:pt idx="18">
                  <c:v>3.5210467281852675E-2</c:v>
                </c:pt>
                <c:pt idx="19">
                  <c:v>4.5941759687903518E-2</c:v>
                </c:pt>
                <c:pt idx="20">
                  <c:v>5.88955604619373E-2</c:v>
                </c:pt>
                <c:pt idx="21">
                  <c:v>7.4181667341420801E-2</c:v>
                </c:pt>
                <c:pt idx="22">
                  <c:v>9.1801488516632862E-2</c:v>
                </c:pt>
                <c:pt idx="23">
                  <c:v>0.11161998510579714</c:v>
                </c:pt>
                <c:pt idx="24">
                  <c:v>0.13334394693246474</c:v>
                </c:pt>
                <c:pt idx="25">
                  <c:v>0.15651060323685381</c:v>
                </c:pt>
                <c:pt idx="26">
                  <c:v>0.18049008300617161</c:v>
                </c:pt>
                <c:pt idx="27">
                  <c:v>0.20450411515410941</c:v>
                </c:pt>
                <c:pt idx="28">
                  <c:v>0.22766165853905307</c:v>
                </c:pt>
                <c:pt idx="29">
                  <c:v>0.24901005699475107</c:v>
                </c:pt>
                <c:pt idx="30">
                  <c:v>0.2675981104788871</c:v>
                </c:pt>
                <c:pt idx="31">
                  <c:v>0.28254548854625272</c:v>
                </c:pt>
                <c:pt idx="32">
                  <c:v>0.29311153714214055</c:v>
                </c:pt>
                <c:pt idx="33">
                  <c:v>0.29875602737592105</c:v>
                </c:pt>
                <c:pt idx="34">
                  <c:v>0.29918491868584646</c:v>
                </c:pt>
                <c:pt idx="35">
                  <c:v>0.29437574119538684</c:v>
                </c:pt>
                <c:pt idx="36">
                  <c:v>0.28457954741510466</c:v>
                </c:pt>
                <c:pt idx="37">
                  <c:v>0.27029919724883028</c:v>
                </c:pt>
                <c:pt idx="38">
                  <c:v>0.2522465905671451</c:v>
                </c:pt>
                <c:pt idx="39">
                  <c:v>0.23128390960405157</c:v>
                </c:pt>
                <c:pt idx="40">
                  <c:v>0.2083556155376772</c:v>
                </c:pt>
                <c:pt idx="41">
                  <c:v>0.18441863705255232</c:v>
                </c:pt>
                <c:pt idx="42">
                  <c:v>0.16037784661607346</c:v>
                </c:pt>
                <c:pt idx="43">
                  <c:v>0.1370326701447788</c:v>
                </c:pt>
                <c:pt idx="44">
                  <c:v>0.11503878363557381</c:v>
                </c:pt>
                <c:pt idx="45">
                  <c:v>9.4886660522980712E-2</c:v>
                </c:pt>
                <c:pt idx="46">
                  <c:v>7.6896599298850399E-2</c:v>
                </c:pt>
                <c:pt idx="47">
                  <c:v>6.1228081280627955E-2</c:v>
                </c:pt>
                <c:pt idx="48">
                  <c:v>4.7900083190385745E-2</c:v>
                </c:pt>
                <c:pt idx="49">
                  <c:v>3.681837948204985E-2</c:v>
                </c:pt>
                <c:pt idx="50">
                  <c:v>2.7805883153718892E-2</c:v>
                </c:pt>
                <c:pt idx="51">
                  <c:v>2.0632571851538269E-2</c:v>
                </c:pt>
                <c:pt idx="52">
                  <c:v>1.5042358933020465E-2</c:v>
                </c:pt>
                <c:pt idx="53">
                  <c:v>1.0775215915957021E-2</c:v>
                </c:pt>
                <c:pt idx="54">
                  <c:v>7.5837736423923123E-3</c:v>
                </c:pt>
                <c:pt idx="55">
                  <c:v>5.2444072652262077E-3</c:v>
                </c:pt>
                <c:pt idx="56">
                  <c:v>3.5633786440419529E-3</c:v>
                </c:pt>
                <c:pt idx="57">
                  <c:v>2.3789512242683147E-3</c:v>
                </c:pt>
                <c:pt idx="58">
                  <c:v>1.5605273342385831E-3</c:v>
                </c:pt>
                <c:pt idx="59">
                  <c:v>1.0058303555513176E-3</c:v>
                </c:pt>
                <c:pt idx="60">
                  <c:v>6.3701847628265941E-4</c:v>
                </c:pt>
                <c:pt idx="61">
                  <c:v>3.9642506875312553E-4</c:v>
                </c:pt>
                <c:pt idx="62">
                  <c:v>2.4241617921249678E-4</c:v>
                </c:pt>
                <c:pt idx="63">
                  <c:v>1.4566837495912704E-4</c:v>
                </c:pt>
                <c:pt idx="64">
                  <c:v>8.6017442642538373E-5</c:v>
                </c:pt>
                <c:pt idx="65">
                  <c:v>4.9916364766178011E-5</c:v>
                </c:pt>
                <c:pt idx="66">
                  <c:v>2.8467939247511178E-5</c:v>
                </c:pt>
                <c:pt idx="67">
                  <c:v>1.5957026994787837E-5</c:v>
                </c:pt>
                <c:pt idx="68">
                  <c:v>8.791495032903183E-6</c:v>
                </c:pt>
                <c:pt idx="69">
                  <c:v>4.7613176030248723E-6</c:v>
                </c:pt>
                <c:pt idx="70">
                  <c:v>2.5350843651038683E-6</c:v>
                </c:pt>
                <c:pt idx="71">
                  <c:v>1.3271368368921607E-6</c:v>
                </c:pt>
                <c:pt idx="72">
                  <c:v>6.8322869838263178E-7</c:v>
                </c:pt>
                <c:pt idx="73">
                  <c:v>3.4596073210612557E-7</c:v>
                </c:pt>
                <c:pt idx="74">
                  <c:v>1.7234457469949459E-7</c:v>
                </c:pt>
                <c:pt idx="75">
                  <c:v>8.4488503696724813E-8</c:v>
                </c:pt>
                <c:pt idx="76">
                  <c:v>4.0772568863885665E-8</c:v>
                </c:pt>
                <c:pt idx="77">
                  <c:v>1.9376498789166883E-8</c:v>
                </c:pt>
                <c:pt idx="78">
                  <c:v>9.0722159239878501E-9</c:v>
                </c:pt>
                <c:pt idx="79">
                  <c:v>4.1870318966796664E-9</c:v>
                </c:pt>
                <c:pt idx="80">
                  <c:v>1.9059392796678546E-9</c:v>
                </c:pt>
                <c:pt idx="81">
                  <c:v>8.5626385021221617E-10</c:v>
                </c:pt>
                <c:pt idx="82">
                  <c:v>3.7994090362987378E-10</c:v>
                </c:pt>
                <c:pt idx="83">
                  <c:v>1.6663701230335609E-10</c:v>
                </c:pt>
                <c:pt idx="84">
                  <c:v>7.2297817159583779E-11</c:v>
                </c:pt>
                <c:pt idx="85">
                  <c:v>3.1054917852081961E-11</c:v>
                </c:pt>
                <c:pt idx="86">
                  <c:v>1.3216800715179146E-11</c:v>
                </c:pt>
                <c:pt idx="87">
                  <c:v>5.5772497526562665E-12</c:v>
                </c:pt>
                <c:pt idx="88">
                  <c:v>2.3348942344936904E-12</c:v>
                </c:pt>
                <c:pt idx="89">
                  <c:v>9.7018353087276407E-13</c:v>
                </c:pt>
                <c:pt idx="90">
                  <c:v>4.0020529238066987E-13</c:v>
                </c:pt>
                <c:pt idx="91">
                  <c:v>1.6389472370405362E-13</c:v>
                </c:pt>
                <c:pt idx="92">
                  <c:v>6.6622159453786941E-14</c:v>
                </c:pt>
                <c:pt idx="93">
                  <c:v>2.6870537708832066E-14</c:v>
                </c:pt>
                <c:pt idx="94">
                  <c:v>1.0747244568220536E-14</c:v>
                </c:pt>
                <c:pt idx="95">
                  <c:v>4.2597524088660458E-15</c:v>
                </c:pt>
                <c:pt idx="96">
                  <c:v>1.6718781361079632E-15</c:v>
                </c:pt>
                <c:pt idx="97">
                  <c:v>6.4924178416518178E-16</c:v>
                </c:pt>
                <c:pt idx="98">
                  <c:v>2.4925098767088273E-16</c:v>
                </c:pt>
                <c:pt idx="99">
                  <c:v>9.4526712546558366E-17</c:v>
                </c:pt>
                <c:pt idx="100">
                  <c:v>3.5386641453534527E-17</c:v>
                </c:pt>
                <c:pt idx="101">
                  <c:v>1.3067678888186163E-17</c:v>
                </c:pt>
                <c:pt idx="102">
                  <c:v>4.7573980076467716E-18</c:v>
                </c:pt>
                <c:pt idx="103">
                  <c:v>1.7065587656564875E-18</c:v>
                </c:pt>
                <c:pt idx="104">
                  <c:v>6.0291051597139369E-19</c:v>
                </c:pt>
                <c:pt idx="105">
                  <c:v>2.0969679451536412E-19</c:v>
                </c:pt>
                <c:pt idx="106">
                  <c:v>7.1777991700788681E-20</c:v>
                </c:pt>
                <c:pt idx="107">
                  <c:v>2.417283687259697E-20</c:v>
                </c:pt>
                <c:pt idx="108">
                  <c:v>8.0075038634016034E-21</c:v>
                </c:pt>
                <c:pt idx="109">
                  <c:v>2.6086386357824781E-21</c:v>
                </c:pt>
                <c:pt idx="110">
                  <c:v>8.3561710921276262E-22</c:v>
                </c:pt>
                <c:pt idx="111">
                  <c:v>2.63160368722193E-22</c:v>
                </c:pt>
                <c:pt idx="112">
                  <c:v>8.1472181434397498E-23</c:v>
                </c:pt>
                <c:pt idx="113">
                  <c:v>2.4793788322411023E-23</c:v>
                </c:pt>
                <c:pt idx="114">
                  <c:v>7.4166070675492446E-24</c:v>
                </c:pt>
                <c:pt idx="115">
                  <c:v>2.1807257797007262E-24</c:v>
                </c:pt>
                <c:pt idx="116">
                  <c:v>6.3032710773722575E-25</c:v>
                </c:pt>
                <c:pt idx="117">
                  <c:v>1.791378824069689E-25</c:v>
                </c:pt>
                <c:pt idx="118">
                  <c:v>5.0077451225104653E-26</c:v>
                </c:pt>
                <c:pt idx="119">
                  <c:v>1.3780493843865801E-26</c:v>
                </c:pt>
                <c:pt idx="120">
                  <c:v>3.7382468346160557E-27</c:v>
                </c:pt>
                <c:pt idx="121">
                  <c:v>1.0021904887224793E-27</c:v>
                </c:pt>
                <c:pt idx="122">
                  <c:v>2.6670600963439888E-28</c:v>
                </c:pt>
                <c:pt idx="123">
                  <c:v>7.0982636373417905E-29</c:v>
                </c:pt>
                <c:pt idx="124">
                  <c:v>1.9117372573070058E-29</c:v>
                </c:pt>
                <c:pt idx="125">
                  <c:v>5.2982401910304375E-30</c:v>
                </c:pt>
                <c:pt idx="126">
                  <c:v>1.5411465800844415E-30</c:v>
                </c:pt>
                <c:pt idx="127">
                  <c:v>4.7842578783803883E-31</c:v>
                </c:pt>
                <c:pt idx="128">
                  <c:v>1.5939847282272353E-31</c:v>
                </c:pt>
                <c:pt idx="129">
                  <c:v>5.6503841281039453E-32</c:v>
                </c:pt>
                <c:pt idx="130">
                  <c:v>2.0928096417851284E-32</c:v>
                </c:pt>
                <c:pt idx="131">
                  <c:v>7.9430079937129071E-33</c:v>
                </c:pt>
                <c:pt idx="132">
                  <c:v>3.0411331070279624E-33</c:v>
                </c:pt>
                <c:pt idx="133">
                  <c:v>1.16204887326075E-33</c:v>
                </c:pt>
                <c:pt idx="134">
                  <c:v>4.4020579873335218E-34</c:v>
                </c:pt>
                <c:pt idx="135">
                  <c:v>1.6467362326374988E-34</c:v>
                </c:pt>
                <c:pt idx="136">
                  <c:v>6.0695354551509655E-35</c:v>
                </c:pt>
                <c:pt idx="137">
                  <c:v>2.2014229963095258E-35</c:v>
                </c:pt>
                <c:pt idx="138">
                  <c:v>7.8517128096518769E-36</c:v>
                </c:pt>
                <c:pt idx="139">
                  <c:v>2.7527717936376574E-36</c:v>
                </c:pt>
                <c:pt idx="140">
                  <c:v>9.4848028220468292E-37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F049-405F-B875-4B600144F571}"/>
            </c:ext>
          </c:extLst>
        </c:ser>
        <c:ser>
          <c:idx val="79"/>
          <c:order val="79"/>
          <c:tx>
            <c:strRef>
              <c:f>Mieszanina!$CO$1</c:f>
              <c:strCache>
                <c:ptCount val="1"/>
                <c:pt idx="0">
                  <c:v>2,32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Mieszanina!$CO$2:$CO$142</c:f>
              <c:numCache>
                <c:formatCode>General</c:formatCode>
                <c:ptCount val="141"/>
                <c:pt idx="0">
                  <c:v>1.6828004223372566E-5</c:v>
                </c:pt>
                <c:pt idx="1">
                  <c:v>2.9838864884948495E-5</c:v>
                </c:pt>
                <c:pt idx="2">
                  <c:v>5.1984164683204535E-5</c:v>
                </c:pt>
                <c:pt idx="3">
                  <c:v>8.8981337234101112E-5</c:v>
                </c:pt>
                <c:pt idx="4">
                  <c:v>1.4964626193402023E-4</c:v>
                </c:pt>
                <c:pt idx="5">
                  <c:v>2.4727027065039349E-4</c:v>
                </c:pt>
                <c:pt idx="6">
                  <c:v>4.0143665209277135E-4</c:v>
                </c:pt>
                <c:pt idx="7">
                  <c:v>6.4032613293002298E-4</c:v>
                </c:pt>
                <c:pt idx="8">
                  <c:v>1.0035165005472626E-3</c:v>
                </c:pt>
                <c:pt idx="9">
                  <c:v>1.5452078154170547E-3</c:v>
                </c:pt>
                <c:pt idx="10">
                  <c:v>2.3376977634901462E-3</c:v>
                </c:pt>
                <c:pt idx="11">
                  <c:v>3.4747928074793551E-3</c:v>
                </c:pt>
                <c:pt idx="12">
                  <c:v>5.0746787416948063E-3</c:v>
                </c:pt>
                <c:pt idx="13">
                  <c:v>7.2816077740157055E-3</c:v>
                </c:pt>
                <c:pt idx="14">
                  <c:v>1.0265617963368709E-2</c:v>
                </c:pt>
                <c:pt idx="15">
                  <c:v>1.4219423941770349E-2</c:v>
                </c:pt>
                <c:pt idx="16">
                  <c:v>1.9351649814379174E-2</c:v>
                </c:pt>
                <c:pt idx="17">
                  <c:v>2.5875757966376884E-2</c:v>
                </c:pt>
                <c:pt idx="18">
                  <c:v>3.3994390169311779E-2</c:v>
                </c:pt>
                <c:pt idx="19">
                  <c:v>4.3879383878033369E-2</c:v>
                </c:pt>
                <c:pt idx="20">
                  <c:v>5.5648425377296647E-2</c:v>
                </c:pt>
                <c:pt idx="21">
                  <c:v>6.934007926864999E-2</c:v>
                </c:pt>
                <c:pt idx="22">
                  <c:v>8.4889677548719233E-2</c:v>
                </c:pt>
                <c:pt idx="23">
                  <c:v>0.1021091198664355</c:v>
                </c:pt>
                <c:pt idx="24">
                  <c:v>0.12067388180541709</c:v>
                </c:pt>
                <c:pt idx="25">
                  <c:v>0.14012032589119336</c:v>
                </c:pt>
                <c:pt idx="26">
                  <c:v>0.1598556915246849</c:v>
                </c:pt>
                <c:pt idx="27">
                  <c:v>0.17918191879667938</c:v>
                </c:pt>
                <c:pt idx="28">
                  <c:v>0.19733284779849278</c:v>
                </c:pt>
                <c:pt idx="29">
                  <c:v>0.21352253298560578</c:v>
                </c:pt>
                <c:pt idx="30">
                  <c:v>0.22700069179185278</c:v>
                </c:pt>
                <c:pt idx="31">
                  <c:v>0.23710996101897891</c:v>
                </c:pt>
                <c:pt idx="32">
                  <c:v>0.24333892355670242</c:v>
                </c:pt>
                <c:pt idx="33">
                  <c:v>0.24536496375737676</c:v>
                </c:pt>
                <c:pt idx="34">
                  <c:v>0.24308195471076666</c:v>
                </c:pt>
                <c:pt idx="35">
                  <c:v>0.23660947004243671</c:v>
                </c:pt>
                <c:pt idx="36">
                  <c:v>0.22628240726803345</c:v>
                </c:pt>
                <c:pt idx="37">
                  <c:v>0.21262227603741532</c:v>
                </c:pt>
                <c:pt idx="38">
                  <c:v>0.19629357739808398</c:v>
                </c:pt>
                <c:pt idx="39">
                  <c:v>0.1780503504020314</c:v>
                </c:pt>
                <c:pt idx="40">
                  <c:v>0.15867885774584603</c:v>
                </c:pt>
                <c:pt idx="41">
                  <c:v>0.1389424267741414</c:v>
                </c:pt>
                <c:pt idx="42">
                  <c:v>0.11953370707148224</c:v>
                </c:pt>
                <c:pt idx="43">
                  <c:v>0.10103822971300272</c:v>
                </c:pt>
                <c:pt idx="44">
                  <c:v>8.3911419661355874E-2</c:v>
                </c:pt>
                <c:pt idx="45">
                  <c:v>6.8469414929913389E-2</c:v>
                </c:pt>
                <c:pt idx="46">
                  <c:v>5.4892451465888954E-2</c:v>
                </c:pt>
                <c:pt idx="47">
                  <c:v>4.3238379557609556E-2</c:v>
                </c:pt>
                <c:pt idx="48">
                  <c:v>3.3463190671475108E-2</c:v>
                </c:pt>
                <c:pt idx="49">
                  <c:v>2.5445261043383217E-2</c:v>
                </c:pt>
                <c:pt idx="50">
                  <c:v>1.9010286952074368E-2</c:v>
                </c:pt>
                <c:pt idx="51">
                  <c:v>1.3954469740177543E-2</c:v>
                </c:pt>
                <c:pt idx="52">
                  <c:v>1.0064258263738702E-2</c:v>
                </c:pt>
                <c:pt idx="53">
                  <c:v>7.1317323603007857E-3</c:v>
                </c:pt>
                <c:pt idx="54">
                  <c:v>4.9654021697007056E-3</c:v>
                </c:pt>
                <c:pt idx="55">
                  <c:v>3.396734063083157E-3</c:v>
                </c:pt>
                <c:pt idx="56">
                  <c:v>2.2830653443778291E-3</c:v>
                </c:pt>
                <c:pt idx="57">
                  <c:v>1.5077426229329388E-3</c:v>
                </c:pt>
                <c:pt idx="58">
                  <c:v>9.7834289593269142E-4</c:v>
                </c:pt>
                <c:pt idx="59">
                  <c:v>6.2375435871327698E-4</c:v>
                </c:pt>
                <c:pt idx="60">
                  <c:v>3.9075011824099608E-4</c:v>
                </c:pt>
                <c:pt idx="61">
                  <c:v>2.4052104207170419E-4</c:v>
                </c:pt>
                <c:pt idx="62">
                  <c:v>1.4547289868613856E-4</c:v>
                </c:pt>
                <c:pt idx="63">
                  <c:v>8.6455828357126732E-5</c:v>
                </c:pt>
                <c:pt idx="64">
                  <c:v>5.0489323970831787E-5</c:v>
                </c:pt>
                <c:pt idx="65">
                  <c:v>2.8974108272674938E-5</c:v>
                </c:pt>
                <c:pt idx="66">
                  <c:v>1.6339572886472196E-5</c:v>
                </c:pt>
                <c:pt idx="67">
                  <c:v>9.0554403152291889E-6</c:v>
                </c:pt>
                <c:pt idx="68">
                  <c:v>4.9321793524944534E-6</c:v>
                </c:pt>
                <c:pt idx="69">
                  <c:v>2.6403141293656242E-6</c:v>
                </c:pt>
                <c:pt idx="70">
                  <c:v>1.3892894034223687E-6</c:v>
                </c:pt>
                <c:pt idx="71">
                  <c:v>7.1860508922850453E-7</c:v>
                </c:pt>
                <c:pt idx="72">
                  <c:v>3.6542388132104978E-7</c:v>
                </c:pt>
                <c:pt idx="73">
                  <c:v>1.8271387852588129E-7</c:v>
                </c:pt>
                <c:pt idx="74">
                  <c:v>8.984320968052776E-8</c:v>
                </c:pt>
                <c:pt idx="75">
                  <c:v>4.3453395207528209E-8</c:v>
                </c:pt>
                <c:pt idx="76">
                  <c:v>2.0677095202257175E-8</c:v>
                </c:pt>
                <c:pt idx="77">
                  <c:v>9.6828912867450575E-9</c:v>
                </c:pt>
                <c:pt idx="78">
                  <c:v>4.4639085311817867E-9</c:v>
                </c:pt>
                <c:pt idx="79">
                  <c:v>2.026705778805591E-9</c:v>
                </c:pt>
                <c:pt idx="80">
                  <c:v>9.0662966805150036E-10</c:v>
                </c:pt>
                <c:pt idx="81">
                  <c:v>3.9981744165867041E-10</c:v>
                </c:pt>
                <c:pt idx="82">
                  <c:v>1.7391862363530495E-10</c:v>
                </c:pt>
                <c:pt idx="83">
                  <c:v>7.4674700696681327E-11</c:v>
                </c:pt>
                <c:pt idx="84">
                  <c:v>3.1671022793116153E-11</c:v>
                </c:pt>
                <c:pt idx="85">
                  <c:v>1.3278586803779104E-11</c:v>
                </c:pt>
                <c:pt idx="86">
                  <c:v>5.5080175174993992E-12</c:v>
                </c:pt>
                <c:pt idx="87">
                  <c:v>2.2622708055901329E-12</c:v>
                </c:pt>
                <c:pt idx="88">
                  <c:v>9.2073612471230266E-13</c:v>
                </c:pt>
                <c:pt idx="89">
                  <c:v>3.7159285179865099E-13</c:v>
                </c:pt>
                <c:pt idx="90">
                  <c:v>1.4879452441111458E-13</c:v>
                </c:pt>
                <c:pt idx="91">
                  <c:v>5.9138177540194108E-14</c:v>
                </c:pt>
                <c:pt idx="92">
                  <c:v>2.3334528788503039E-14</c:v>
                </c:pt>
                <c:pt idx="93">
                  <c:v>9.1406403581285294E-15</c:v>
                </c:pt>
                <c:pt idx="94">
                  <c:v>3.553898509010889E-15</c:v>
                </c:pt>
                <c:pt idx="95">
                  <c:v>1.3708948877849642E-15</c:v>
                </c:pt>
                <c:pt idx="96">
                  <c:v>5.2435244149945762E-16</c:v>
                </c:pt>
                <c:pt idx="97">
                  <c:v>1.9872785702710226E-16</c:v>
                </c:pt>
                <c:pt idx="98">
                  <c:v>7.4571537441052298E-17</c:v>
                </c:pt>
                <c:pt idx="99">
                  <c:v>2.7683030520391353E-17</c:v>
                </c:pt>
                <c:pt idx="100">
                  <c:v>1.0158472151819947E-17</c:v>
                </c:pt>
                <c:pt idx="101">
                  <c:v>3.6819579510924248E-18</c:v>
                </c:pt>
                <c:pt idx="102">
                  <c:v>1.3171910044266827E-18</c:v>
                </c:pt>
                <c:pt idx="103">
                  <c:v>4.647827493333607E-19</c:v>
                </c:pt>
                <c:pt idx="104">
                  <c:v>1.6166836617109054E-19</c:v>
                </c:pt>
                <c:pt idx="105">
                  <c:v>5.5404821428447152E-20</c:v>
                </c:pt>
                <c:pt idx="106">
                  <c:v>1.8699124631121408E-20</c:v>
                </c:pt>
                <c:pt idx="107">
                  <c:v>6.2126654115955287E-21</c:v>
                </c:pt>
                <c:pt idx="108">
                  <c:v>2.0313034993263865E-21</c:v>
                </c:pt>
                <c:pt idx="109">
                  <c:v>6.5341888795670679E-22</c:v>
                </c:pt>
                <c:pt idx="110">
                  <c:v>2.0674186081106208E-22</c:v>
                </c:pt>
                <c:pt idx="111">
                  <c:v>6.4328370112615902E-23</c:v>
                </c:pt>
                <c:pt idx="112">
                  <c:v>1.9681014293415007E-23</c:v>
                </c:pt>
                <c:pt idx="113">
                  <c:v>5.9198621288637317E-24</c:v>
                </c:pt>
                <c:pt idx="114">
                  <c:v>1.7504861699547636E-24</c:v>
                </c:pt>
                <c:pt idx="115">
                  <c:v>5.0882752113111651E-25</c:v>
                </c:pt>
                <c:pt idx="116">
                  <c:v>1.4539639655221492E-25</c:v>
                </c:pt>
                <c:pt idx="117">
                  <c:v>4.0846202878469437E-26</c:v>
                </c:pt>
                <c:pt idx="118">
                  <c:v>1.1284203242372607E-26</c:v>
                </c:pt>
                <c:pt idx="119">
                  <c:v>3.0670813978919497E-27</c:v>
                </c:pt>
                <c:pt idx="120">
                  <c:v>8.2095383403576122E-28</c:v>
                </c:pt>
                <c:pt idx="121">
                  <c:v>2.167648269168051E-28</c:v>
                </c:pt>
                <c:pt idx="122">
                  <c:v>5.6630547480272862E-29</c:v>
                </c:pt>
                <c:pt idx="123">
                  <c:v>1.4715796080235129E-29</c:v>
                </c:pt>
                <c:pt idx="124">
                  <c:v>3.8367724185511365E-30</c:v>
                </c:pt>
                <c:pt idx="125">
                  <c:v>1.0172041242532244E-30</c:v>
                </c:pt>
                <c:pt idx="126">
                  <c:v>2.7923548593904265E-31</c:v>
                </c:pt>
                <c:pt idx="127">
                  <c:v>8.0943190081806951E-32</c:v>
                </c:pt>
                <c:pt idx="128">
                  <c:v>2.512428662291302E-32</c:v>
                </c:pt>
                <c:pt idx="129">
                  <c:v>8.3587596628180363E-33</c:v>
                </c:pt>
                <c:pt idx="130">
                  <c:v>2.9435860489871369E-33</c:v>
                </c:pt>
                <c:pt idx="131">
                  <c:v>1.0761860587912091E-33</c:v>
                </c:pt>
                <c:pt idx="132">
                  <c:v>4.0095435460515227E-34</c:v>
                </c:pt>
                <c:pt idx="133">
                  <c:v>1.5010158987931132E-34</c:v>
                </c:pt>
                <c:pt idx="134">
                  <c:v>5.594035924867014E-35</c:v>
                </c:pt>
                <c:pt idx="135">
                  <c:v>2.0637558576864675E-35</c:v>
                </c:pt>
                <c:pt idx="136">
                  <c:v>7.5119898695226868E-36</c:v>
                </c:pt>
                <c:pt idx="137">
                  <c:v>2.6928023975523476E-36</c:v>
                </c:pt>
                <c:pt idx="138">
                  <c:v>9.4962788315899859E-37</c:v>
                </c:pt>
                <c:pt idx="139">
                  <c:v>3.2926869113396466E-37</c:v>
                </c:pt>
                <c:pt idx="140">
                  <c:v>1.1221645210697285E-37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F049-405F-B875-4B600144F571}"/>
            </c:ext>
          </c:extLst>
        </c:ser>
        <c:ser>
          <c:idx val="80"/>
          <c:order val="80"/>
          <c:tx>
            <c:strRef>
              <c:f>Mieszanina!$CP$1</c:f>
              <c:strCache>
                <c:ptCount val="1"/>
                <c:pt idx="0">
                  <c:v>2,35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Mieszanina!$CP$2:$CP$142</c:f>
              <c:numCache>
                <c:formatCode>General</c:formatCode>
                <c:ptCount val="141"/>
                <c:pt idx="0">
                  <c:v>1.9180479043235238E-5</c:v>
                </c:pt>
                <c:pt idx="1">
                  <c:v>3.3645468329482827E-5</c:v>
                </c:pt>
                <c:pt idx="2">
                  <c:v>5.7987287272166591E-5</c:v>
                </c:pt>
                <c:pt idx="3">
                  <c:v>9.8192449286993715E-5</c:v>
                </c:pt>
                <c:pt idx="4">
                  <c:v>1.6336630270701984E-4</c:v>
                </c:pt>
                <c:pt idx="5">
                  <c:v>2.6704592412514635E-4</c:v>
                </c:pt>
                <c:pt idx="6">
                  <c:v>4.2889256119459242E-4</c:v>
                </c:pt>
                <c:pt idx="7">
                  <c:v>6.767841206697583E-4</c:v>
                </c:pt>
                <c:pt idx="8">
                  <c:v>1.0492787882618389E-3</c:v>
                </c:pt>
                <c:pt idx="9">
                  <c:v>1.5983456861820946E-3</c:v>
                </c:pt>
                <c:pt idx="10">
                  <c:v>2.3921566714574169E-3</c:v>
                </c:pt>
                <c:pt idx="11">
                  <c:v>3.5176094016927035E-3</c:v>
                </c:pt>
                <c:pt idx="12">
                  <c:v>5.0821174082130586E-3</c:v>
                </c:pt>
                <c:pt idx="13">
                  <c:v>7.2140784691794007E-3</c:v>
                </c:pt>
                <c:pt idx="14">
                  <c:v>1.0061346768931455E-2</c:v>
                </c:pt>
                <c:pt idx="15">
                  <c:v>1.378702175169126E-2</c:v>
                </c:pt>
                <c:pt idx="16">
                  <c:v>1.8561962561163194E-2</c:v>
                </c:pt>
                <c:pt idx="17">
                  <c:v>2.4553669889808796E-2</c:v>
                </c:pt>
                <c:pt idx="18">
                  <c:v>3.1911559049914197E-2</c:v>
                </c:pt>
                <c:pt idx="19">
                  <c:v>4.0749165748114186E-2</c:v>
                </c:pt>
                <c:pt idx="20">
                  <c:v>5.1124433931543332E-2</c:v>
                </c:pt>
                <c:pt idx="21">
                  <c:v>6.3019854296810618E-2</c:v>
                </c:pt>
                <c:pt idx="22">
                  <c:v>7.6324746461191154E-2</c:v>
                </c:pt>
                <c:pt idx="23">
                  <c:v>9.082228846274705E-2</c:v>
                </c:pt>
                <c:pt idx="24">
                  <c:v>0.10618388421032525</c:v>
                </c:pt>
                <c:pt idx="25">
                  <c:v>0.12197304728903648</c:v>
                </c:pt>
                <c:pt idx="26">
                  <c:v>0.13766015125233519</c:v>
                </c:pt>
                <c:pt idx="27">
                  <c:v>0.15264821014273447</c:v>
                </c:pt>
                <c:pt idx="28">
                  <c:v>0.16630844408644355</c:v>
                </c:pt>
                <c:pt idx="29">
                  <c:v>0.17802295274017885</c:v>
                </c:pt>
                <c:pt idx="30">
                  <c:v>0.18723059689418306</c:v>
                </c:pt>
                <c:pt idx="31">
                  <c:v>0.1934713998069342</c:v>
                </c:pt>
                <c:pt idx="32">
                  <c:v>0.196424594931219</c:v>
                </c:pt>
                <c:pt idx="33">
                  <c:v>0.19593594285256871</c:v>
                </c:pt>
                <c:pt idx="34">
                  <c:v>0.19203107960774729</c:v>
                </c:pt>
                <c:pt idx="35">
                  <c:v>0.18491328844273863</c:v>
                </c:pt>
                <c:pt idx="36">
                  <c:v>0.17494596456007744</c:v>
                </c:pt>
                <c:pt idx="37">
                  <c:v>0.1626218782166414</c:v>
                </c:pt>
                <c:pt idx="38">
                  <c:v>0.14852285421853342</c:v>
                </c:pt>
                <c:pt idx="39">
                  <c:v>0.13327445423741388</c:v>
                </c:pt>
                <c:pt idx="40">
                  <c:v>0.11750055075149218</c:v>
                </c:pt>
                <c:pt idx="41">
                  <c:v>0.10178231345576921</c:v>
                </c:pt>
                <c:pt idx="42">
                  <c:v>8.6625197305685714E-2</c:v>
                </c:pt>
                <c:pt idx="43">
                  <c:v>7.2436215716515484E-2</c:v>
                </c:pt>
                <c:pt idx="44">
                  <c:v>5.9512334067038791E-2</c:v>
                </c:pt>
                <c:pt idx="45">
                  <c:v>4.8039454750766312E-2</c:v>
                </c:pt>
                <c:pt idx="46">
                  <c:v>3.8100369325399695E-2</c:v>
                </c:pt>
                <c:pt idx="47">
                  <c:v>2.9689340153070384E-2</c:v>
                </c:pt>
                <c:pt idx="48">
                  <c:v>2.2730679143102655E-2</c:v>
                </c:pt>
                <c:pt idx="49">
                  <c:v>1.7098779263610468E-2</c:v>
                </c:pt>
                <c:pt idx="50">
                  <c:v>1.2637437550214467E-2</c:v>
                </c:pt>
                <c:pt idx="51">
                  <c:v>9.1768713952025145E-3</c:v>
                </c:pt>
                <c:pt idx="52">
                  <c:v>6.5474556977089659E-3</c:v>
                </c:pt>
                <c:pt idx="53">
                  <c:v>4.5897974391083058E-3</c:v>
                </c:pt>
                <c:pt idx="54">
                  <c:v>3.1612467110014833E-3</c:v>
                </c:pt>
                <c:pt idx="55">
                  <c:v>2.1392831811329759E-3</c:v>
                </c:pt>
                <c:pt idx="56">
                  <c:v>1.4224090947857269E-3</c:v>
                </c:pt>
                <c:pt idx="57">
                  <c:v>9.2924186442514933E-4</c:v>
                </c:pt>
                <c:pt idx="58">
                  <c:v>5.964623508983622E-4</c:v>
                </c:pt>
                <c:pt idx="59">
                  <c:v>3.761748875161849E-4</c:v>
                </c:pt>
                <c:pt idx="60">
                  <c:v>2.3310526991258336E-4</c:v>
                </c:pt>
                <c:pt idx="61">
                  <c:v>1.4192981266019367E-4</c:v>
                </c:pt>
                <c:pt idx="62">
                  <c:v>8.4910024827101582E-5</c:v>
                </c:pt>
                <c:pt idx="63">
                  <c:v>4.9913001644666623E-5</c:v>
                </c:pt>
                <c:pt idx="64">
                  <c:v>2.8829998930977129E-5</c:v>
                </c:pt>
                <c:pt idx="65">
                  <c:v>1.636289537539404E-5</c:v>
                </c:pt>
                <c:pt idx="66">
                  <c:v>9.1257909517873034E-6</c:v>
                </c:pt>
                <c:pt idx="67">
                  <c:v>5.0013615332804071E-6</c:v>
                </c:pt>
                <c:pt idx="68">
                  <c:v>2.6935725784259256E-6</c:v>
                </c:pt>
                <c:pt idx="69">
                  <c:v>1.4256422014609441E-6</c:v>
                </c:pt>
                <c:pt idx="70">
                  <c:v>7.4157775848518505E-7</c:v>
                </c:pt>
                <c:pt idx="71">
                  <c:v>3.791360011644193E-7</c:v>
                </c:pt>
                <c:pt idx="72">
                  <c:v>1.9052829917373167E-7</c:v>
                </c:pt>
                <c:pt idx="73">
                  <c:v>9.4122051992890129E-8</c:v>
                </c:pt>
                <c:pt idx="74">
                  <c:v>4.5713116396791583E-8</c:v>
                </c:pt>
                <c:pt idx="75">
                  <c:v>2.1830741818895339E-8</c:v>
                </c:pt>
                <c:pt idx="76">
                  <c:v>1.0252921316500957E-8</c:v>
                </c:pt>
                <c:pt idx="77">
                  <c:v>4.7365958191852184E-9</c:v>
                </c:pt>
                <c:pt idx="78">
                  <c:v>2.1529310425966126E-9</c:v>
                </c:pt>
                <c:pt idx="79">
                  <c:v>9.6308518968509659E-10</c:v>
                </c:pt>
                <c:pt idx="80">
                  <c:v>4.2414940507452589E-10</c:v>
                </c:pt>
                <c:pt idx="81">
                  <c:v>1.8397859926725101E-10</c:v>
                </c:pt>
                <c:pt idx="82">
                  <c:v>7.8634522425223507E-11</c:v>
                </c:pt>
                <c:pt idx="83">
                  <c:v>3.3135255273153045E-11</c:v>
                </c:pt>
                <c:pt idx="84">
                  <c:v>1.3774103009951971E-11</c:v>
                </c:pt>
                <c:pt idx="85">
                  <c:v>5.6523279063245325E-12</c:v>
                </c:pt>
                <c:pt idx="86">
                  <c:v>2.291418479447061E-12</c:v>
                </c:pt>
                <c:pt idx="87">
                  <c:v>9.1841115464241788E-13</c:v>
                </c:pt>
                <c:pt idx="88">
                  <c:v>3.6423272726674671E-13</c:v>
                </c:pt>
                <c:pt idx="89">
                  <c:v>1.4304758834733484E-13</c:v>
                </c:pt>
                <c:pt idx="90">
                  <c:v>5.567665397349101E-14</c:v>
                </c:pt>
                <c:pt idx="91">
                  <c:v>2.1490659477400804E-14</c:v>
                </c:pt>
                <c:pt idx="92">
                  <c:v>8.230876565945673E-15</c:v>
                </c:pt>
                <c:pt idx="93">
                  <c:v>3.129129635100921E-15</c:v>
                </c:pt>
                <c:pt idx="94">
                  <c:v>1.1810185917570091E-15</c:v>
                </c:pt>
                <c:pt idx="95">
                  <c:v>4.4251440647173629E-16</c:v>
                </c:pt>
                <c:pt idx="96">
                  <c:v>1.6456067542680435E-16</c:v>
                </c:pt>
                <c:pt idx="97">
                  <c:v>6.0710041756403117E-17</c:v>
                </c:pt>
                <c:pt idx="98">
                  <c:v>2.2206012961554502E-17</c:v>
                </c:pt>
                <c:pt idx="99">
                  <c:v>8.0472225077285816E-18</c:v>
                </c:pt>
                <c:pt idx="100">
                  <c:v>2.8869935513349048E-18</c:v>
                </c:pt>
                <c:pt idx="101">
                  <c:v>1.0245105511204389E-18</c:v>
                </c:pt>
                <c:pt idx="102">
                  <c:v>3.5934141216589692E-19</c:v>
                </c:pt>
                <c:pt idx="103">
                  <c:v>1.2447517855430233E-19</c:v>
                </c:pt>
                <c:pt idx="104">
                  <c:v>4.2553062741617037E-20</c:v>
                </c:pt>
                <c:pt idx="105">
                  <c:v>1.4347227112709122E-20</c:v>
                </c:pt>
                <c:pt idx="106">
                  <c:v>4.7680588911478297E-21</c:v>
                </c:pt>
                <c:pt idx="107">
                  <c:v>1.5610983063772001E-21</c:v>
                </c:pt>
                <c:pt idx="108">
                  <c:v>5.0331778806134167E-22</c:v>
                </c:pt>
                <c:pt idx="109">
                  <c:v>1.5974004373592064E-22</c:v>
                </c:pt>
                <c:pt idx="110">
                  <c:v>4.9889146779002723E-23</c:v>
                </c:pt>
                <c:pt idx="111">
                  <c:v>1.5328614462247669E-23</c:v>
                </c:pt>
                <c:pt idx="112">
                  <c:v>4.6324229188808326E-24</c:v>
                </c:pt>
                <c:pt idx="113">
                  <c:v>1.3767155558184958E-24</c:v>
                </c:pt>
                <c:pt idx="114">
                  <c:v>4.0230056040584134E-25</c:v>
                </c:pt>
                <c:pt idx="115">
                  <c:v>1.1558068795561939E-25</c:v>
                </c:pt>
                <c:pt idx="116">
                  <c:v>3.2645807876053952E-26</c:v>
                </c:pt>
                <c:pt idx="117">
                  <c:v>9.0653734526972375E-27</c:v>
                </c:pt>
                <c:pt idx="118">
                  <c:v>2.4752206550931261E-27</c:v>
                </c:pt>
                <c:pt idx="119">
                  <c:v>6.6472349500535961E-28</c:v>
                </c:pt>
                <c:pt idx="120">
                  <c:v>1.7568148729367592E-28</c:v>
                </c:pt>
                <c:pt idx="121">
                  <c:v>4.5746309976947427E-29</c:v>
                </c:pt>
                <c:pt idx="122">
                  <c:v>1.1760284341681544E-29</c:v>
                </c:pt>
                <c:pt idx="123">
                  <c:v>2.9955890812507285E-30</c:v>
                </c:pt>
                <c:pt idx="124">
                  <c:v>7.6074992707549195E-31</c:v>
                </c:pt>
                <c:pt idx="125">
                  <c:v>1.9456954681671559E-31</c:v>
                </c:pt>
                <c:pt idx="126">
                  <c:v>5.0873506372394228E-32</c:v>
                </c:pt>
                <c:pt idx="127">
                  <c:v>1.3861390721331146E-32</c:v>
                </c:pt>
                <c:pt idx="128">
                  <c:v>4.0101316797391543E-33</c:v>
                </c:pt>
                <c:pt idx="129">
                  <c:v>1.2446882863402835E-33</c:v>
                </c:pt>
                <c:pt idx="130">
                  <c:v>4.1295713489281686E-34</c:v>
                </c:pt>
                <c:pt idx="131">
                  <c:v>1.4417660287772815E-34</c:v>
                </c:pt>
                <c:pt idx="132">
                  <c:v>5.1931082430410906E-35</c:v>
                </c:pt>
                <c:pt idx="133">
                  <c:v>1.8965443171479606E-35</c:v>
                </c:pt>
                <c:pt idx="134">
                  <c:v>6.935627298743181E-36</c:v>
                </c:pt>
                <c:pt idx="135">
                  <c:v>2.5195914199251114E-36</c:v>
                </c:pt>
                <c:pt idx="136">
                  <c:v>9.0494454067920689E-37</c:v>
                </c:pt>
                <c:pt idx="137">
                  <c:v>3.2045433293617702E-37</c:v>
                </c:pt>
                <c:pt idx="138">
                  <c:v>1.1170909993048064E-37</c:v>
                </c:pt>
                <c:pt idx="139">
                  <c:v>3.8301291075804874E-38</c:v>
                </c:pt>
                <c:pt idx="140">
                  <c:v>1.2910190226179473E-38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F049-405F-B875-4B600144F571}"/>
            </c:ext>
          </c:extLst>
        </c:ser>
        <c:ser>
          <c:idx val="81"/>
          <c:order val="81"/>
          <c:tx>
            <c:strRef>
              <c:f>Mieszanina!$CQ$1</c:f>
              <c:strCache>
                <c:ptCount val="1"/>
                <c:pt idx="0">
                  <c:v>2,38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Mieszanina!$CQ$2:$CQ$142</c:f>
              <c:numCache>
                <c:formatCode>General</c:formatCode>
                <c:ptCount val="141"/>
                <c:pt idx="0">
                  <c:v>2.1256490843405839E-5</c:v>
                </c:pt>
                <c:pt idx="1">
                  <c:v>3.6887238251810188E-5</c:v>
                </c:pt>
                <c:pt idx="2">
                  <c:v>6.2892636045131528E-5</c:v>
                </c:pt>
                <c:pt idx="3">
                  <c:v>1.0535679269621848E-4</c:v>
                </c:pt>
                <c:pt idx="4">
                  <c:v>1.7340610002951454E-4</c:v>
                </c:pt>
                <c:pt idx="5">
                  <c:v>2.8041761219725386E-4</c:v>
                </c:pt>
                <c:pt idx="6">
                  <c:v>4.4553855221769506E-4</c:v>
                </c:pt>
                <c:pt idx="7">
                  <c:v>6.9551160055967404E-4</c:v>
                </c:pt>
                <c:pt idx="8">
                  <c:v>1.0667497587551042E-3</c:v>
                </c:pt>
                <c:pt idx="9">
                  <c:v>1.6075326967005402E-3</c:v>
                </c:pt>
                <c:pt idx="10">
                  <c:v>2.3801052564669744E-3</c:v>
                </c:pt>
                <c:pt idx="11">
                  <c:v>3.4623550313651222E-3</c:v>
                </c:pt>
                <c:pt idx="12">
                  <c:v>4.9486429538862014E-3</c:v>
                </c:pt>
                <c:pt idx="13">
                  <c:v>6.9492786992717687E-3</c:v>
                </c:pt>
                <c:pt idx="14">
                  <c:v>9.5880971385682561E-3</c:v>
                </c:pt>
                <c:pt idx="15">
                  <c:v>1.2997631159687096E-2</c:v>
                </c:pt>
                <c:pt idx="16">
                  <c:v>1.7311515125539467E-2</c:v>
                </c:pt>
                <c:pt idx="17">
                  <c:v>2.2654007418060656E-2</c:v>
                </c:pt>
                <c:pt idx="18">
                  <c:v>2.9126887980272763E-2</c:v>
                </c:pt>
                <c:pt idx="19">
                  <c:v>3.679444203545288E-2</c:v>
                </c:pt>
                <c:pt idx="20">
                  <c:v>4.5667732327847953E-2</c:v>
                </c:pt>
                <c:pt idx="21">
                  <c:v>5.5689813352106113E-2</c:v>
                </c:pt>
                <c:pt idx="22">
                  <c:v>6.6723860974785984E-2</c:v>
                </c:pt>
                <c:pt idx="23">
                  <c:v>7.8546288311214935E-2</c:v>
                </c:pt>
                <c:pt idx="24">
                  <c:v>9.0846721577230102E-2</c:v>
                </c:pt>
                <c:pt idx="25">
                  <c:v>0.10323618481760105</c:v>
                </c:pt>
                <c:pt idx="26">
                  <c:v>0.11526401162553521</c:v>
                </c:pt>
                <c:pt idx="27">
                  <c:v>0.12644294844539897</c:v>
                </c:pt>
                <c:pt idx="28">
                  <c:v>0.13628077688351639</c:v>
                </c:pt>
                <c:pt idx="29">
                  <c:v>0.14431573755703364</c:v>
                </c:pt>
                <c:pt idx="30">
                  <c:v>0.15015226810073545</c:v>
                </c:pt>
                <c:pt idx="31">
                  <c:v>0.15349322700364776</c:v>
                </c:pt>
                <c:pt idx="32">
                  <c:v>0.15416495480518996</c:v>
                </c:pt>
                <c:pt idx="33">
                  <c:v>0.15213223125335348</c:v>
                </c:pt>
                <c:pt idx="34">
                  <c:v>0.14750133530481369</c:v>
                </c:pt>
                <c:pt idx="35">
                  <c:v>0.14051083791579555</c:v>
                </c:pt>
                <c:pt idx="36">
                  <c:v>0.13151123784644575</c:v>
                </c:pt>
                <c:pt idx="37">
                  <c:v>0.12093585984781173</c:v>
                </c:pt>
                <c:pt idx="38">
                  <c:v>0.10926637634001719</c:v>
                </c:pt>
                <c:pt idx="39">
                  <c:v>9.6996759541590524E-2</c:v>
                </c:pt>
                <c:pt idx="40">
                  <c:v>8.4599381334470564E-2</c:v>
                </c:pt>
                <c:pt idx="41">
                  <c:v>7.2496404506467688E-2</c:v>
                </c:pt>
                <c:pt idx="42">
                  <c:v>6.1038678345041966E-2</c:v>
                </c:pt>
                <c:pt idx="43">
                  <c:v>5.0493236852432268E-2</c:v>
                </c:pt>
                <c:pt idx="44">
                  <c:v>4.1039382651347253E-2</c:v>
                </c:pt>
                <c:pt idx="45">
                  <c:v>3.2772384431793214E-2</c:v>
                </c:pt>
                <c:pt idx="46">
                  <c:v>2.5713132993405323E-2</c:v>
                </c:pt>
                <c:pt idx="47">
                  <c:v>1.9821742599964862E-2</c:v>
                </c:pt>
                <c:pt idx="48">
                  <c:v>1.5013043017382445E-2</c:v>
                </c:pt>
                <c:pt idx="49">
                  <c:v>1.1172128114494119E-2</c:v>
                </c:pt>
                <c:pt idx="50">
                  <c:v>8.168524909805068E-3</c:v>
                </c:pt>
                <c:pt idx="51">
                  <c:v>5.868029015665922E-3</c:v>
                </c:pt>
                <c:pt idx="52">
                  <c:v>4.1417335807004381E-3</c:v>
                </c:pt>
                <c:pt idx="53">
                  <c:v>2.8721945720252E-3</c:v>
                </c:pt>
                <c:pt idx="54">
                  <c:v>1.9569870826340145E-3</c:v>
                </c:pt>
                <c:pt idx="55">
                  <c:v>1.3101023221816215E-3</c:v>
                </c:pt>
                <c:pt idx="56">
                  <c:v>8.6172075012579358E-4</c:v>
                </c:pt>
                <c:pt idx="57">
                  <c:v>5.5689470974129834E-4</c:v>
                </c:pt>
                <c:pt idx="58">
                  <c:v>3.5361137469452458E-4</c:v>
                </c:pt>
                <c:pt idx="59">
                  <c:v>2.2061124875701675E-4</c:v>
                </c:pt>
                <c:pt idx="60">
                  <c:v>1.3523199486776007E-4</c:v>
                </c:pt>
                <c:pt idx="61">
                  <c:v>8.1448705358395793E-5</c:v>
                </c:pt>
                <c:pt idx="62">
                  <c:v>4.8199771185339326E-5</c:v>
                </c:pt>
                <c:pt idx="63">
                  <c:v>2.8026293440512007E-5</c:v>
                </c:pt>
                <c:pt idx="64">
                  <c:v>1.6012198026588602E-5</c:v>
                </c:pt>
                <c:pt idx="65">
                  <c:v>8.9889010622082315E-6</c:v>
                </c:pt>
                <c:pt idx="66">
                  <c:v>4.9583783699675899E-6</c:v>
                </c:pt>
                <c:pt idx="67">
                  <c:v>2.6875638093037132E-6</c:v>
                </c:pt>
                <c:pt idx="68">
                  <c:v>1.4314445665867802E-6</c:v>
                </c:pt>
                <c:pt idx="69">
                  <c:v>7.4920359226491344E-7</c:v>
                </c:pt>
                <c:pt idx="70">
                  <c:v>3.853457293620688E-7</c:v>
                </c:pt>
                <c:pt idx="71">
                  <c:v>1.9478071457497941E-7</c:v>
                </c:pt>
                <c:pt idx="72">
                  <c:v>9.676307263328245E-8</c:v>
                </c:pt>
                <c:pt idx="73">
                  <c:v>4.7246582025743692E-8</c:v>
                </c:pt>
                <c:pt idx="74">
                  <c:v>2.2675830763772447E-8</c:v>
                </c:pt>
                <c:pt idx="75">
                  <c:v>1.0698691206763351E-8</c:v>
                </c:pt>
                <c:pt idx="76">
                  <c:v>4.9627726019026674E-9</c:v>
                </c:pt>
                <c:pt idx="77">
                  <c:v>2.2636374744625959E-9</c:v>
                </c:pt>
                <c:pt idx="78">
                  <c:v>1.0154383424128724E-9</c:v>
                </c:pt>
                <c:pt idx="79">
                  <c:v>4.4807949946783404E-10</c:v>
                </c:pt>
                <c:pt idx="80">
                  <c:v>1.9454492540159303E-10</c:v>
                </c:pt>
                <c:pt idx="81">
                  <c:v>8.3133711432543216E-11</c:v>
                </c:pt>
                <c:pt idx="82">
                  <c:v>3.4976754543873209E-11</c:v>
                </c:pt>
                <c:pt idx="83">
                  <c:v>1.4494589935630255E-11</c:v>
                </c:pt>
                <c:pt idx="84">
                  <c:v>5.9192175023402818E-12</c:v>
                </c:pt>
                <c:pt idx="85">
                  <c:v>2.3833788578846776E-12</c:v>
                </c:pt>
                <c:pt idx="86">
                  <c:v>9.468080500583681E-13</c:v>
                </c:pt>
                <c:pt idx="87">
                  <c:v>3.7133890250125148E-13</c:v>
                </c:pt>
                <c:pt idx="88">
                  <c:v>1.4389455186560289E-13</c:v>
                </c:pt>
                <c:pt idx="89">
                  <c:v>5.5135168264462815E-14</c:v>
                </c:pt>
                <c:pt idx="90">
                  <c:v>2.0906313791729731E-14</c:v>
                </c:pt>
                <c:pt idx="91">
                  <c:v>7.8512616496151473E-15</c:v>
                </c:pt>
                <c:pt idx="92">
                  <c:v>2.9224104778039525E-15</c:v>
                </c:pt>
                <c:pt idx="93">
                  <c:v>1.078867375960929E-15</c:v>
                </c:pt>
                <c:pt idx="94">
                  <c:v>3.9522564314407807E-16</c:v>
                </c:pt>
                <c:pt idx="95">
                  <c:v>1.4372121910171745E-16</c:v>
                </c:pt>
                <c:pt idx="96">
                  <c:v>5.1886658656527675E-17</c:v>
                </c:pt>
                <c:pt idx="97">
                  <c:v>1.8595882310647336E-17</c:v>
                </c:pt>
                <c:pt idx="98">
                  <c:v>6.6142555358443617E-18</c:v>
                </c:pt>
                <c:pt idx="99">
                  <c:v>2.3336965978913501E-18</c:v>
                </c:pt>
                <c:pt idx="100">
                  <c:v>8.1627739235942628E-19</c:v>
                </c:pt>
                <c:pt idx="101">
                  <c:v>2.8284259102116657E-19</c:v>
                </c:pt>
                <c:pt idx="102">
                  <c:v>9.7011097926532095E-20</c:v>
                </c:pt>
                <c:pt idx="103">
                  <c:v>3.2908915041245936E-20</c:v>
                </c:pt>
                <c:pt idx="104">
                  <c:v>1.1032458162222407E-20</c:v>
                </c:pt>
                <c:pt idx="105">
                  <c:v>3.6522899347938257E-21</c:v>
                </c:pt>
                <c:pt idx="106">
                  <c:v>1.1931212683106395E-21</c:v>
                </c:pt>
                <c:pt idx="107">
                  <c:v>3.8437186363416481E-22</c:v>
                </c:pt>
                <c:pt idx="108">
                  <c:v>1.2204461322724983E-22</c:v>
                </c:pt>
                <c:pt idx="109">
                  <c:v>3.8174124295239644E-23</c:v>
                </c:pt>
                <c:pt idx="110">
                  <c:v>1.1757529949253718E-23</c:v>
                </c:pt>
                <c:pt idx="111">
                  <c:v>3.5645136661448209E-24</c:v>
                </c:pt>
                <c:pt idx="112">
                  <c:v>1.0633773009680568E-24</c:v>
                </c:pt>
                <c:pt idx="113">
                  <c:v>3.1207997195285125E-25</c:v>
                </c:pt>
                <c:pt idx="114">
                  <c:v>9.0083510113191158E-26</c:v>
                </c:pt>
                <c:pt idx="115">
                  <c:v>2.5571446739384146E-26</c:v>
                </c:pt>
                <c:pt idx="116">
                  <c:v>7.1375128794186562E-27</c:v>
                </c:pt>
                <c:pt idx="117">
                  <c:v>1.9588294298359376E-27</c:v>
                </c:pt>
                <c:pt idx="118">
                  <c:v>5.2858651892677393E-28</c:v>
                </c:pt>
                <c:pt idx="119">
                  <c:v>1.4027209758365151E-28</c:v>
                </c:pt>
                <c:pt idx="120">
                  <c:v>3.6620039626866769E-29</c:v>
                </c:pt>
                <c:pt idx="121">
                  <c:v>9.4117811357484137E-30</c:v>
                </c:pt>
                <c:pt idx="122">
                  <c:v>2.3846114916152802E-30</c:v>
                </c:pt>
                <c:pt idx="123">
                  <c:v>5.9706300778442901E-31</c:v>
                </c:pt>
                <c:pt idx="124">
                  <c:v>1.4837150454218633E-31</c:v>
                </c:pt>
                <c:pt idx="125">
                  <c:v>3.6861549883826768E-32</c:v>
                </c:pt>
                <c:pt idx="126">
                  <c:v>9.262279716686261E-33</c:v>
                </c:pt>
                <c:pt idx="127">
                  <c:v>2.3931435499079666E-33</c:v>
                </c:pt>
                <c:pt idx="128">
                  <c:v>6.4847516623706016E-34</c:v>
                </c:pt>
                <c:pt idx="129">
                  <c:v>1.8744285397636388E-34</c:v>
                </c:pt>
                <c:pt idx="130">
                  <c:v>5.8154912038195478E-35</c:v>
                </c:pt>
                <c:pt idx="131">
                  <c:v>1.9208950382399689E-35</c:v>
                </c:pt>
                <c:pt idx="132">
                  <c:v>6.6350945179676333E-36</c:v>
                </c:pt>
                <c:pt idx="133">
                  <c:v>2.3503074736968527E-36</c:v>
                </c:pt>
                <c:pt idx="134">
                  <c:v>8.4030619920915191E-37</c:v>
                </c:pt>
                <c:pt idx="135">
                  <c:v>2.9994626271184223E-37</c:v>
                </c:pt>
                <c:pt idx="136">
                  <c:v>1.0616573687091406E-37</c:v>
                </c:pt>
                <c:pt idx="137">
                  <c:v>3.7112107614493588E-38</c:v>
                </c:pt>
                <c:pt idx="138">
                  <c:v>1.2783215202401474E-38</c:v>
                </c:pt>
                <c:pt idx="139">
                  <c:v>4.3330928068530759E-39</c:v>
                </c:pt>
                <c:pt idx="140">
                  <c:v>1.4443685575624456E-39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F049-405F-B875-4B600144F571}"/>
            </c:ext>
          </c:extLst>
        </c:ser>
        <c:ser>
          <c:idx val="82"/>
          <c:order val="82"/>
          <c:tx>
            <c:strRef>
              <c:f>Mieszanina!$CR$1</c:f>
              <c:strCache>
                <c:ptCount val="1"/>
                <c:pt idx="0">
                  <c:v>2,41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Mieszanina!$CR$2:$CR$142</c:f>
              <c:numCache>
                <c:formatCode>General</c:formatCode>
                <c:ptCount val="141"/>
                <c:pt idx="0">
                  <c:v>2.29049302243707E-5</c:v>
                </c:pt>
                <c:pt idx="1">
                  <c:v>3.9321582399833965E-5</c:v>
                </c:pt>
                <c:pt idx="2">
                  <c:v>6.6324210098238161E-5</c:v>
                </c:pt>
                <c:pt idx="3">
                  <c:v>1.099138125472609E-4</c:v>
                </c:pt>
                <c:pt idx="4">
                  <c:v>1.7896641752074537E-4</c:v>
                </c:pt>
                <c:pt idx="5">
                  <c:v>2.8630563989582371E-4</c:v>
                </c:pt>
                <c:pt idx="6">
                  <c:v>4.500153710408447E-4</c:v>
                </c:pt>
                <c:pt idx="7">
                  <c:v>6.9496651416880724E-4</c:v>
                </c:pt>
                <c:pt idx="8">
                  <c:v>1.0544827919984801E-3</c:v>
                </c:pt>
                <c:pt idx="9">
                  <c:v>1.5720060059203275E-3</c:v>
                </c:pt>
                <c:pt idx="10">
                  <c:v>2.3025442833027919E-3</c:v>
                </c:pt>
                <c:pt idx="11">
                  <c:v>3.3136060041807536E-3</c:v>
                </c:pt>
                <c:pt idx="12">
                  <c:v>4.6852506774730353E-3</c:v>
                </c:pt>
                <c:pt idx="13">
                  <c:v>6.5088442958710878E-3</c:v>
                </c:pt>
                <c:pt idx="14">
                  <c:v>8.8841118924181429E-3</c:v>
                </c:pt>
                <c:pt idx="15">
                  <c:v>1.1914154945959887E-2</c:v>
                </c:pt>
                <c:pt idx="16">
                  <c:v>1.5698261354924383E-2</c:v>
                </c:pt>
                <c:pt idx="17">
                  <c:v>2.0322585246272812E-2</c:v>
                </c:pt>
                <c:pt idx="18">
                  <c:v>2.5849100812473189E-2</c:v>
                </c:pt>
                <c:pt idx="19">
                  <c:v>3.2303606745518389E-2</c:v>
                </c:pt>
                <c:pt idx="20">
                  <c:v>3.9663924010873076E-2</c:v>
                </c:pt>
                <c:pt idx="21">
                  <c:v>4.7849723110132969E-2</c:v>
                </c:pt>
                <c:pt idx="22">
                  <c:v>5.6715565945238411E-2</c:v>
                </c:pt>
                <c:pt idx="23">
                  <c:v>6.6048688960264668E-2</c:v>
                </c:pt>
                <c:pt idx="24">
                  <c:v>7.5572749656641819E-2</c:v>
                </c:pt>
                <c:pt idx="25">
                  <c:v>8.4958207099171026E-2</c:v>
                </c:pt>
                <c:pt idx="26">
                  <c:v>9.383925414270386E-2</c:v>
                </c:pt>
                <c:pt idx="27">
                  <c:v>0.10183635610910291</c:v>
                </c:pt>
                <c:pt idx="28">
                  <c:v>0.10858260394109129</c:v>
                </c:pt>
                <c:pt idx="29">
                  <c:v>0.11375140082624838</c:v>
                </c:pt>
                <c:pt idx="30">
                  <c:v>0.11708259998709747</c:v>
                </c:pt>
                <c:pt idx="31">
                  <c:v>0.11840418950765805</c:v>
                </c:pt>
                <c:pt idx="32">
                  <c:v>0.11764700953929293</c:v>
                </c:pt>
                <c:pt idx="33">
                  <c:v>0.1148507492646145</c:v>
                </c:pt>
                <c:pt idx="34">
                  <c:v>0.1101604998251256</c:v>
                </c:pt>
                <c:pt idx="35">
                  <c:v>0.10381427991329012</c:v>
                </c:pt>
                <c:pt idx="36">
                  <c:v>9.6123026834439407E-2</c:v>
                </c:pt>
                <c:pt idx="37">
                  <c:v>8.7445393590661877E-2</c:v>
                </c:pt>
                <c:pt idx="38">
                  <c:v>7.8160190409522018E-2</c:v>
                </c:pt>
                <c:pt idx="39">
                  <c:v>6.8639399153211281E-2</c:v>
                </c:pt>
                <c:pt idx="40">
                  <c:v>5.9224384286131797E-2</c:v>
                </c:pt>
                <c:pt idx="41">
                  <c:v>5.0207301722917229E-2</c:v>
                </c:pt>
                <c:pt idx="42">
                  <c:v>4.1818889106171549E-2</c:v>
                </c:pt>
                <c:pt idx="43">
                  <c:v>3.4222948910391696E-2</c:v>
                </c:pt>
                <c:pt idx="44">
                  <c:v>2.7517042059943552E-2</c:v>
                </c:pt>
                <c:pt idx="45">
                  <c:v>2.1738296845947015E-2</c:v>
                </c:pt>
                <c:pt idx="46">
                  <c:v>1.6872864268371323E-2</c:v>
                </c:pt>
                <c:pt idx="47">
                  <c:v>1.2867427864460306E-2</c:v>
                </c:pt>
                <c:pt idx="48">
                  <c:v>9.6412740233142863E-3</c:v>
                </c:pt>
                <c:pt idx="49">
                  <c:v>7.0976898380991716E-3</c:v>
                </c:pt>
                <c:pt idx="50">
                  <c:v>5.1338089189223186E-3</c:v>
                </c:pt>
                <c:pt idx="51">
                  <c:v>3.648402152350697E-3</c:v>
                </c:pt>
                <c:pt idx="52">
                  <c:v>2.5474537392877849E-3</c:v>
                </c:pt>
                <c:pt idx="53">
                  <c:v>1.7476354743575016E-3</c:v>
                </c:pt>
                <c:pt idx="54">
                  <c:v>1.1779768627279707E-3</c:v>
                </c:pt>
                <c:pt idx="55">
                  <c:v>7.8012563294024915E-4</c:v>
                </c:pt>
                <c:pt idx="56">
                  <c:v>5.0761546762008512E-4</c:v>
                </c:pt>
                <c:pt idx="57">
                  <c:v>3.245252054022804E-4</c:v>
                </c:pt>
                <c:pt idx="58">
                  <c:v>2.0384790784344913E-4</c:v>
                </c:pt>
                <c:pt idx="59">
                  <c:v>1.2580835646210122E-4</c:v>
                </c:pt>
                <c:pt idx="60">
                  <c:v>7.6288584189971868E-5</c:v>
                </c:pt>
                <c:pt idx="61">
                  <c:v>4.5452545612626956E-5</c:v>
                </c:pt>
                <c:pt idx="62">
                  <c:v>2.6607716723187992E-5</c:v>
                </c:pt>
                <c:pt idx="63">
                  <c:v>1.5304191183228626E-5</c:v>
                </c:pt>
                <c:pt idx="64">
                  <c:v>8.6490770407041297E-6</c:v>
                </c:pt>
                <c:pt idx="65">
                  <c:v>4.8027471039144467E-6</c:v>
                </c:pt>
                <c:pt idx="66">
                  <c:v>2.6204452832128183E-6</c:v>
                </c:pt>
                <c:pt idx="67">
                  <c:v>1.4048561037761284E-6</c:v>
                </c:pt>
                <c:pt idx="68">
                  <c:v>7.4006053027313603E-7</c:v>
                </c:pt>
                <c:pt idx="69">
                  <c:v>3.8308064687425974E-7</c:v>
                </c:pt>
                <c:pt idx="70">
                  <c:v>1.9485504936973618E-7</c:v>
                </c:pt>
                <c:pt idx="71">
                  <c:v>9.7396858373593407E-8</c:v>
                </c:pt>
                <c:pt idx="72">
                  <c:v>4.7841675824312967E-8</c:v>
                </c:pt>
                <c:pt idx="73">
                  <c:v>2.3094890406540425E-8</c:v>
                </c:pt>
                <c:pt idx="74">
                  <c:v>1.0957155959971375E-8</c:v>
                </c:pt>
                <c:pt idx="75">
                  <c:v>5.1095406134234985E-9</c:v>
                </c:pt>
                <c:pt idx="76">
                  <c:v>2.3420925241499566E-9</c:v>
                </c:pt>
                <c:pt idx="77">
                  <c:v>1.0553786365563109E-9</c:v>
                </c:pt>
                <c:pt idx="78">
                  <c:v>4.6757127469460953E-10</c:v>
                </c:pt>
                <c:pt idx="79">
                  <c:v>2.0369810587274096E-10</c:v>
                </c:pt>
                <c:pt idx="80">
                  <c:v>8.7277727745060055E-11</c:v>
                </c:pt>
                <c:pt idx="81">
                  <c:v>3.6786663581435465E-11</c:v>
                </c:pt>
                <c:pt idx="82">
                  <c:v>1.5256658159749008E-11</c:v>
                </c:pt>
                <c:pt idx="83">
                  <c:v>6.2279206821671896E-12</c:v>
                </c:pt>
                <c:pt idx="84">
                  <c:v>2.5032138563462948E-12</c:v>
                </c:pt>
                <c:pt idx="85">
                  <c:v>9.9107705369937159E-13</c:v>
                </c:pt>
                <c:pt idx="86">
                  <c:v>3.8670876849124779E-13</c:v>
                </c:pt>
                <c:pt idx="87">
                  <c:v>1.4878909363049749E-13</c:v>
                </c:pt>
                <c:pt idx="88">
                  <c:v>5.6486299303401784E-14</c:v>
                </c:pt>
                <c:pt idx="89">
                  <c:v>2.1174056756327128E-14</c:v>
                </c:pt>
                <c:pt idx="90">
                  <c:v>7.8430186474687288E-15</c:v>
                </c:pt>
                <c:pt idx="91">
                  <c:v>2.872948720799922E-15</c:v>
                </c:pt>
                <c:pt idx="92">
                  <c:v>1.0415787691726968E-15</c:v>
                </c:pt>
                <c:pt idx="93">
                  <c:v>3.7404384912585367E-16</c:v>
                </c:pt>
                <c:pt idx="94">
                  <c:v>1.3314978096237554E-16</c:v>
                </c:pt>
                <c:pt idx="95">
                  <c:v>4.7013550690290486E-17</c:v>
                </c:pt>
                <c:pt idx="96">
                  <c:v>1.6473446117479708E-17</c:v>
                </c:pt>
                <c:pt idx="97">
                  <c:v>5.7300713348630067E-18</c:v>
                </c:pt>
                <c:pt idx="98">
                  <c:v>1.9787716052823019E-18</c:v>
                </c:pt>
                <c:pt idx="99">
                  <c:v>6.7833486019426391E-19</c:v>
                </c:pt>
                <c:pt idx="100">
                  <c:v>2.3076442045921863E-19</c:v>
                </c:pt>
                <c:pt idx="101">
                  <c:v>7.7867211848189548E-20</c:v>
                </c:pt>
                <c:pt idx="102">
                  <c:v>2.6044952501831826E-20</c:v>
                </c:pt>
                <c:pt idx="103">
                  <c:v>8.6288676084648163E-21</c:v>
                </c:pt>
                <c:pt idx="104">
                  <c:v>2.8294275312933098E-21</c:v>
                </c:pt>
                <c:pt idx="105">
                  <c:v>9.1749505303464085E-22</c:v>
                </c:pt>
                <c:pt idx="106">
                  <c:v>2.9398303144108824E-22</c:v>
                </c:pt>
                <c:pt idx="107">
                  <c:v>9.3009057720916109E-23</c:v>
                </c:pt>
                <c:pt idx="108">
                  <c:v>2.9034154871315947E-23</c:v>
                </c:pt>
                <c:pt idx="109">
                  <c:v>8.9371745971515893E-24</c:v>
                </c:pt>
                <c:pt idx="110">
                  <c:v>2.7111641566789771E-24</c:v>
                </c:pt>
                <c:pt idx="111">
                  <c:v>8.1014798347734154E-25</c:v>
                </c:pt>
                <c:pt idx="112">
                  <c:v>2.3836579515619107E-25</c:v>
                </c:pt>
                <c:pt idx="113">
                  <c:v>6.9030371911176324E-26</c:v>
                </c:pt>
                <c:pt idx="114">
                  <c:v>1.9670904752991127E-26</c:v>
                </c:pt>
                <c:pt idx="115">
                  <c:v>5.5143116340329697E-27</c:v>
                </c:pt>
                <c:pt idx="116">
                  <c:v>1.520405667902642E-27</c:v>
                </c:pt>
                <c:pt idx="117">
                  <c:v>4.1226090485087524E-28</c:v>
                </c:pt>
                <c:pt idx="118">
                  <c:v>1.0992661290614065E-28</c:v>
                </c:pt>
                <c:pt idx="119">
                  <c:v>2.8824854504741979E-29</c:v>
                </c:pt>
                <c:pt idx="120">
                  <c:v>7.4343998836632681E-30</c:v>
                </c:pt>
                <c:pt idx="121">
                  <c:v>1.8868146884276261E-30</c:v>
                </c:pt>
                <c:pt idx="122">
                  <c:v>4.716236827963998E-31</c:v>
                </c:pt>
                <c:pt idx="123">
                  <c:v>1.1629261535689697E-31</c:v>
                </c:pt>
                <c:pt idx="124">
                  <c:v>2.8370896836288834E-32</c:v>
                </c:pt>
                <c:pt idx="125">
                  <c:v>6.8830233489363375E-33</c:v>
                </c:pt>
                <c:pt idx="126">
                  <c:v>1.6748209715429384E-33</c:v>
                </c:pt>
                <c:pt idx="127">
                  <c:v>4.1414819743697867E-34</c:v>
                </c:pt>
                <c:pt idx="128">
                  <c:v>1.059571283416673E-34</c:v>
                </c:pt>
                <c:pt idx="129">
                  <c:v>2.8605138939632345E-35</c:v>
                </c:pt>
                <c:pt idx="130">
                  <c:v>8.266668671398296E-36</c:v>
                </c:pt>
                <c:pt idx="131">
                  <c:v>2.5614376509604739E-36</c:v>
                </c:pt>
                <c:pt idx="132">
                  <c:v>8.4071850021845502E-37</c:v>
                </c:pt>
                <c:pt idx="133">
                  <c:v>2.8672341556230894E-37</c:v>
                </c:pt>
                <c:pt idx="134">
                  <c:v>9.9719082319385682E-38</c:v>
                </c:pt>
                <c:pt idx="135">
                  <c:v>3.4864853446304263E-38</c:v>
                </c:pt>
                <c:pt idx="136">
                  <c:v>1.2138902950994564E-38</c:v>
                </c:pt>
                <c:pt idx="137">
                  <c:v>4.1844877982986317E-39</c:v>
                </c:pt>
                <c:pt idx="138">
                  <c:v>1.4233556497765824E-39</c:v>
                </c:pt>
                <c:pt idx="139">
                  <c:v>4.7682873470821059E-40</c:v>
                </c:pt>
                <c:pt idx="140">
                  <c:v>1.5715376954727305E-40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F049-405F-B875-4B600144F571}"/>
            </c:ext>
          </c:extLst>
        </c:ser>
        <c:ser>
          <c:idx val="83"/>
          <c:order val="83"/>
          <c:tx>
            <c:strRef>
              <c:f>Mieszanina!$CS$1</c:f>
              <c:strCache>
                <c:ptCount val="1"/>
                <c:pt idx="0">
                  <c:v>2,44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Mieszanina!$CS$2:$CS$142</c:f>
              <c:numCache>
                <c:formatCode>General</c:formatCode>
                <c:ptCount val="141"/>
                <c:pt idx="0">
                  <c:v>2.399781267609384E-5</c:v>
                </c:pt>
                <c:pt idx="1">
                  <c:v>4.0755958862234382E-5</c:v>
                </c:pt>
                <c:pt idx="2">
                  <c:v>6.800637997505481E-5</c:v>
                </c:pt>
                <c:pt idx="3">
                  <c:v>1.1149291912718254E-4</c:v>
                </c:pt>
                <c:pt idx="4">
                  <c:v>1.7959076538169024E-4</c:v>
                </c:pt>
                <c:pt idx="5">
                  <c:v>2.8422338180016045E-4</c:v>
                </c:pt>
                <c:pt idx="6">
                  <c:v>4.4195157915527072E-4</c:v>
                </c:pt>
                <c:pt idx="7">
                  <c:v>6.7519413909177602E-4</c:v>
                </c:pt>
                <c:pt idx="8">
                  <c:v>1.0134952647264932E-3</c:v>
                </c:pt>
                <c:pt idx="9">
                  <c:v>1.4946994350187902E-3</c:v>
                </c:pt>
                <c:pt idx="10">
                  <c:v>2.16583368113082E-3</c:v>
                </c:pt>
                <c:pt idx="11">
                  <c:v>3.0834394352291031E-3</c:v>
                </c:pt>
                <c:pt idx="12">
                  <c:v>4.3130533305813469E-3</c:v>
                </c:pt>
                <c:pt idx="13">
                  <c:v>5.9275239920635716E-3</c:v>
                </c:pt>
                <c:pt idx="14">
                  <c:v>8.003886093959996E-3</c:v>
                </c:pt>
                <c:pt idx="15">
                  <c:v>1.0618607426164934E-2</c:v>
                </c:pt>
                <c:pt idx="16">
                  <c:v>1.3841186407266337E-2</c:v>
                </c:pt>
                <c:pt idx="17">
                  <c:v>1.772630253320644E-2</c:v>
                </c:pt>
                <c:pt idx="18">
                  <c:v>2.230499261582505E-2</c:v>
                </c:pt>
                <c:pt idx="19">
                  <c:v>2.7575608074844857E-2</c:v>
                </c:pt>
                <c:pt idx="20">
                  <c:v>3.3495556664067783E-2</c:v>
                </c:pt>
                <c:pt idx="21">
                  <c:v>3.9974992377132042E-2</c:v>
                </c:pt>
                <c:pt idx="22">
                  <c:v>4.6873638671704479E-2</c:v>
                </c:pt>
                <c:pt idx="23">
                  <c:v>5.4001775023623681E-2</c:v>
                </c:pt>
                <c:pt idx="24">
                  <c:v>6.1126072483308508E-2</c:v>
                </c:pt>
                <c:pt idx="25">
                  <c:v>6.7980450665105566E-2</c:v>
                </c:pt>
                <c:pt idx="26">
                  <c:v>7.4281502199038937E-2</c:v>
                </c:pt>
                <c:pt idx="27">
                  <c:v>7.9747377285682805E-2</c:v>
                </c:pt>
                <c:pt idx="28">
                  <c:v>8.411844464479945E-2</c:v>
                </c:pt>
                <c:pt idx="29">
                  <c:v>8.717764935587323E-2</c:v>
                </c:pt>
                <c:pt idx="30">
                  <c:v>8.8768355236501686E-2</c:v>
                </c:pt>
                <c:pt idx="31">
                  <c:v>8.8807632387579688E-2</c:v>
                </c:pt>
                <c:pt idx="32">
                  <c:v>8.7293421159042928E-2</c:v>
                </c:pt>
                <c:pt idx="33">
                  <c:v>8.4304711137103625E-2</c:v>
                </c:pt>
                <c:pt idx="34">
                  <c:v>7.9994713501293183E-2</c:v>
                </c:pt>
                <c:pt idx="35">
                  <c:v>7.457784819519403E-2</c:v>
                </c:pt>
                <c:pt idx="36">
                  <c:v>6.8312084117342867E-2</c:v>
                </c:pt>
                <c:pt idx="37">
                  <c:v>6.1478654897576639E-2</c:v>
                </c:pt>
                <c:pt idx="38">
                  <c:v>5.4361361373121204E-2</c:v>
                </c:pt>
                <c:pt idx="39">
                  <c:v>4.7227553729074147E-2</c:v>
                </c:pt>
                <c:pt idx="40">
                  <c:v>4.0312501956671902E-2</c:v>
                </c:pt>
                <c:pt idx="41">
                  <c:v>3.3808293610957503E-2</c:v>
                </c:pt>
                <c:pt idx="42">
                  <c:v>2.7857745768192447E-2</c:v>
                </c:pt>
                <c:pt idx="43">
                  <c:v>2.2553188066257519E-2</c:v>
                </c:pt>
                <c:pt idx="44">
                  <c:v>1.7939453183560397E-2</c:v>
                </c:pt>
                <c:pt idx="45">
                  <c:v>1.4020057526582476E-2</c:v>
                </c:pt>
                <c:pt idx="46">
                  <c:v>1.0765390337888703E-2</c:v>
                </c:pt>
                <c:pt idx="47">
                  <c:v>8.1217427121262637E-3</c:v>
                </c:pt>
                <c:pt idx="48">
                  <c:v>6.0201625605244133E-3</c:v>
                </c:pt>
                <c:pt idx="49">
                  <c:v>4.3843665805190007E-3</c:v>
                </c:pt>
                <c:pt idx="50">
                  <c:v>3.137222170559725E-3</c:v>
                </c:pt>
                <c:pt idx="51">
                  <c:v>2.2055841150233312E-3</c:v>
                </c:pt>
                <c:pt idx="52">
                  <c:v>1.5234987417335054E-3</c:v>
                </c:pt>
                <c:pt idx="53">
                  <c:v>1.0339533262019376E-3</c:v>
                </c:pt>
                <c:pt idx="54">
                  <c:v>6.8944625714470475E-4</c:v>
                </c:pt>
                <c:pt idx="55">
                  <c:v>4.5169044599735101E-4</c:v>
                </c:pt>
                <c:pt idx="56">
                  <c:v>2.9075207840264513E-4</c:v>
                </c:pt>
                <c:pt idx="57">
                  <c:v>1.8388517636073033E-4</c:v>
                </c:pt>
                <c:pt idx="58">
                  <c:v>1.1426500311318837E-4</c:v>
                </c:pt>
                <c:pt idx="59">
                  <c:v>6.9762682930716021E-5</c:v>
                </c:pt>
                <c:pt idx="60">
                  <c:v>4.1848270898123578E-5</c:v>
                </c:pt>
                <c:pt idx="61">
                  <c:v>2.4664792849182842E-5</c:v>
                </c:pt>
                <c:pt idx="62">
                  <c:v>1.4283166969275695E-5</c:v>
                </c:pt>
                <c:pt idx="63">
                  <c:v>8.1268164596992176E-6</c:v>
                </c:pt>
                <c:pt idx="64">
                  <c:v>4.54325912782733E-6</c:v>
                </c:pt>
                <c:pt idx="65">
                  <c:v>2.4955622278540233E-6</c:v>
                </c:pt>
                <c:pt idx="66">
                  <c:v>1.3468724675752785E-6</c:v>
                </c:pt>
                <c:pt idx="67">
                  <c:v>7.1424270180323846E-7</c:v>
                </c:pt>
                <c:pt idx="68">
                  <c:v>3.7216148176417988E-7</c:v>
                </c:pt>
                <c:pt idx="69">
                  <c:v>1.9054144099390559E-7</c:v>
                </c:pt>
                <c:pt idx="70">
                  <c:v>9.5857786803075777E-8</c:v>
                </c:pt>
                <c:pt idx="71">
                  <c:v>4.7386483577707119E-8</c:v>
                </c:pt>
                <c:pt idx="72">
                  <c:v>2.3018761908222365E-8</c:v>
                </c:pt>
                <c:pt idx="73">
                  <c:v>1.0988125454664763E-8</c:v>
                </c:pt>
                <c:pt idx="74">
                  <c:v>5.1546153826741167E-9</c:v>
                </c:pt>
                <c:pt idx="75">
                  <c:v>2.3764052100101479E-9</c:v>
                </c:pt>
                <c:pt idx="76">
                  <c:v>1.0767661546094948E-9</c:v>
                </c:pt>
                <c:pt idx="77">
                  <c:v>4.7954520553802423E-10</c:v>
                </c:pt>
                <c:pt idx="78">
                  <c:v>2.0993371609424662E-10</c:v>
                </c:pt>
                <c:pt idx="79">
                  <c:v>9.0349248271131628E-11</c:v>
                </c:pt>
                <c:pt idx="80">
                  <c:v>3.8230628085196101E-11</c:v>
                </c:pt>
                <c:pt idx="81">
                  <c:v>1.5907764705041403E-11</c:v>
                </c:pt>
                <c:pt idx="82">
                  <c:v>6.5102493818061064E-12</c:v>
                </c:pt>
                <c:pt idx="83">
                  <c:v>2.6210346449871446E-12</c:v>
                </c:pt>
                <c:pt idx="84">
                  <c:v>1.0383629564554366E-12</c:v>
                </c:pt>
                <c:pt idx="85">
                  <c:v>4.0491424032174411E-13</c:v>
                </c:pt>
                <c:pt idx="86">
                  <c:v>1.5548014601957932E-13</c:v>
                </c:pt>
                <c:pt idx="87">
                  <c:v>5.8812904675240081E-14</c:v>
                </c:pt>
                <c:pt idx="88">
                  <c:v>2.1926706028144936E-14</c:v>
                </c:pt>
                <c:pt idx="89">
                  <c:v>8.061678279849449E-15</c:v>
                </c:pt>
                <c:pt idx="90">
                  <c:v>2.9248801364293847E-15</c:v>
                </c:pt>
                <c:pt idx="91">
                  <c:v>1.0479233306297517E-15</c:v>
                </c:pt>
                <c:pt idx="92">
                  <c:v>3.710414649502878E-16</c:v>
                </c:pt>
                <c:pt idx="93">
                  <c:v>1.2993795013888086E-16</c:v>
                </c:pt>
                <c:pt idx="94">
                  <c:v>4.5042680243708709E-17</c:v>
                </c:pt>
                <c:pt idx="95">
                  <c:v>1.5467884165259006E-17</c:v>
                </c:pt>
                <c:pt idx="96">
                  <c:v>5.2658904299019469E-18</c:v>
                </c:pt>
                <c:pt idx="97">
                  <c:v>1.7783425513118135E-18</c:v>
                </c:pt>
                <c:pt idx="98">
                  <c:v>5.9602503588206057E-19</c:v>
                </c:pt>
                <c:pt idx="99">
                  <c:v>1.983083449828933E-19</c:v>
                </c:pt>
                <c:pt idx="100">
                  <c:v>6.5505279049144597E-20</c:v>
                </c:pt>
                <c:pt idx="101">
                  <c:v>2.1478739885377744E-20</c:v>
                </c:pt>
                <c:pt idx="102">
                  <c:v>6.9885772010079346E-21</c:v>
                </c:pt>
                <c:pt idx="103">
                  <c:v>2.2552260674833652E-21</c:v>
                </c:pt>
                <c:pt idx="104">
                  <c:v>7.213179133070639E-22</c:v>
                </c:pt>
                <c:pt idx="105">
                  <c:v>2.2849235474321608E-22</c:v>
                </c:pt>
                <c:pt idx="106">
                  <c:v>7.1626867545687227E-23</c:v>
                </c:pt>
                <c:pt idx="107">
                  <c:v>2.2201672277007534E-23</c:v>
                </c:pt>
                <c:pt idx="108">
                  <c:v>6.7991727533122706E-24</c:v>
                </c:pt>
                <c:pt idx="109">
                  <c:v>2.0557098896928182E-24</c:v>
                </c:pt>
                <c:pt idx="110">
                  <c:v>6.1320258409134318E-25</c:v>
                </c:pt>
                <c:pt idx="111">
                  <c:v>1.8034897958347214E-25</c:v>
                </c:pt>
                <c:pt idx="112">
                  <c:v>5.227013401912907E-26</c:v>
                </c:pt>
                <c:pt idx="113">
                  <c:v>1.4921674497071069E-26</c:v>
                </c:pt>
                <c:pt idx="114">
                  <c:v>4.1940073717427151E-27</c:v>
                </c:pt>
                <c:pt idx="115">
                  <c:v>1.1602199822545566E-27</c:v>
                </c:pt>
                <c:pt idx="116">
                  <c:v>3.1581282230766943E-28</c:v>
                </c:pt>
                <c:pt idx="117">
                  <c:v>8.4567400970986931E-29</c:v>
                </c:pt>
                <c:pt idx="118">
                  <c:v>2.2273817393729874E-29</c:v>
                </c:pt>
                <c:pt idx="119">
                  <c:v>5.769991681598646E-30</c:v>
                </c:pt>
                <c:pt idx="120">
                  <c:v>1.4701621641418069E-30</c:v>
                </c:pt>
                <c:pt idx="121">
                  <c:v>3.6852252712921461E-31</c:v>
                </c:pt>
                <c:pt idx="122">
                  <c:v>9.0928936021574072E-32</c:v>
                </c:pt>
                <c:pt idx="123">
                  <c:v>2.2107340664200833E-32</c:v>
                </c:pt>
                <c:pt idx="124">
                  <c:v>5.306614244992825E-33</c:v>
                </c:pt>
                <c:pt idx="125">
                  <c:v>1.2620241524171068E-33</c:v>
                </c:pt>
                <c:pt idx="126">
                  <c:v>2.9916590240608768E-34</c:v>
                </c:pt>
                <c:pt idx="127">
                  <c:v>7.1390409609903546E-35</c:v>
                </c:pt>
                <c:pt idx="128">
                  <c:v>1.7404697018330219E-35</c:v>
                </c:pt>
                <c:pt idx="129">
                  <c:v>4.4183110717476242E-36</c:v>
                </c:pt>
                <c:pt idx="130">
                  <c:v>1.1902011034034675E-36</c:v>
                </c:pt>
                <c:pt idx="131">
                  <c:v>3.439466506261843E-37</c:v>
                </c:pt>
                <c:pt idx="132">
                  <c:v>1.0629647362265128E-37</c:v>
                </c:pt>
                <c:pt idx="133">
                  <c:v>3.459823011447572E-38</c:v>
                </c:pt>
                <c:pt idx="134">
                  <c:v>1.1627653217675367E-38</c:v>
                </c:pt>
                <c:pt idx="135">
                  <c:v>3.9647061042541267E-39</c:v>
                </c:pt>
                <c:pt idx="136">
                  <c:v>1.3542592528361761E-39</c:v>
                </c:pt>
                <c:pt idx="137">
                  <c:v>4.5964988547968827E-40</c:v>
                </c:pt>
                <c:pt idx="138">
                  <c:v>1.5426440483862871E-40</c:v>
                </c:pt>
                <c:pt idx="139">
                  <c:v>5.1049784979556856E-41</c:v>
                </c:pt>
                <c:pt idx="140">
                  <c:v>1.6631106633104103E-41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F049-405F-B875-4B600144F571}"/>
            </c:ext>
          </c:extLst>
        </c:ser>
        <c:ser>
          <c:idx val="84"/>
          <c:order val="84"/>
          <c:tx>
            <c:strRef>
              <c:f>Mieszanina!$CT$1</c:f>
              <c:strCache>
                <c:ptCount val="1"/>
                <c:pt idx="0">
                  <c:v>2,47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Mieszanina!$CT$2:$CT$142</c:f>
              <c:numCache>
                <c:formatCode>General</c:formatCode>
                <c:ptCount val="141"/>
                <c:pt idx="0">
                  <c:v>2.4446665349154362E-5</c:v>
                </c:pt>
                <c:pt idx="1">
                  <c:v>4.107300958325554E-5</c:v>
                </c:pt>
                <c:pt idx="2">
                  <c:v>6.7800439913317343E-5</c:v>
                </c:pt>
                <c:pt idx="3">
                  <c:v>1.0996325407668718E-4</c:v>
                </c:pt>
                <c:pt idx="4">
                  <c:v>1.7522728857833483E-4</c:v>
                </c:pt>
                <c:pt idx="5">
                  <c:v>2.7434369570920539E-4</c:v>
                </c:pt>
                <c:pt idx="6">
                  <c:v>4.2201444341954312E-4</c:v>
                </c:pt>
                <c:pt idx="7">
                  <c:v>6.3782087843361512E-4</c:v>
                </c:pt>
                <c:pt idx="8">
                  <c:v>9.4712921726267725E-4</c:v>
                </c:pt>
                <c:pt idx="9">
                  <c:v>1.3818433823175459E-3</c:v>
                </c:pt>
                <c:pt idx="10">
                  <c:v>1.9808313386502825E-3</c:v>
                </c:pt>
                <c:pt idx="11">
                  <c:v>2.789814068591441E-3</c:v>
                </c:pt>
                <c:pt idx="12">
                  <c:v>3.8604871222698237E-3</c:v>
                </c:pt>
                <c:pt idx="13">
                  <c:v>5.2486551878036559E-3</c:v>
                </c:pt>
                <c:pt idx="14">
                  <c:v>7.0112114248884532E-3</c:v>
                </c:pt>
                <c:pt idx="15">
                  <c:v>9.2018928338770522E-3</c:v>
                </c:pt>
                <c:pt idx="16">
                  <c:v>1.1865891293090446E-2</c:v>
                </c:pt>
                <c:pt idx="17">
                  <c:v>1.5033588074935583E-2</c:v>
                </c:pt>
                <c:pt idx="18">
                  <c:v>1.8713887488636814E-2</c:v>
                </c:pt>
                <c:pt idx="19">
                  <c:v>2.2887822087942079E-2</c:v>
                </c:pt>
                <c:pt idx="20">
                  <c:v>2.7503249652480098E-2</c:v>
                </c:pt>
                <c:pt idx="21">
                  <c:v>3.2471521646457037E-2</c:v>
                </c:pt>
                <c:pt idx="22">
                  <c:v>3.7666941523516032E-2</c:v>
                </c:pt>
                <c:pt idx="23">
                  <c:v>4.2929631759026331E-2</c:v>
                </c:pt>
                <c:pt idx="24">
                  <c:v>4.8072095870135813E-2</c:v>
                </c:pt>
                <c:pt idx="25">
                  <c:v>5.288932691379418E-2</c:v>
                </c:pt>
                <c:pt idx="26">
                  <c:v>5.717183251366692E-2</c:v>
                </c:pt>
                <c:pt idx="27">
                  <c:v>6.0720491173789151E-2</c:v>
                </c:pt>
                <c:pt idx="28">
                  <c:v>6.3361803546437293E-2</c:v>
                </c:pt>
                <c:pt idx="29">
                  <c:v>6.4961923837585839E-2</c:v>
                </c:pt>
                <c:pt idx="30">
                  <c:v>6.5437894844825678E-2</c:v>
                </c:pt>
                <c:pt idx="31">
                  <c:v>6.4764774393111596E-2</c:v>
                </c:pt>
                <c:pt idx="32">
                  <c:v>6.2977801059260555E-2</c:v>
                </c:pt>
                <c:pt idx="33">
                  <c:v>6.0169337442587616E-2</c:v>
                </c:pt>
                <c:pt idx="34">
                  <c:v>5.6480960041970701E-2</c:v>
                </c:pt>
                <c:pt idx="35">
                  <c:v>5.2091638643179186E-2</c:v>
                </c:pt>
                <c:pt idx="36">
                  <c:v>4.7203378291296352E-2</c:v>
                </c:pt>
                <c:pt idx="37">
                  <c:v>4.2025923310453427E-2</c:v>
                </c:pt>
                <c:pt idx="38">
                  <c:v>3.6762122059887874E-2</c:v>
                </c:pt>
                <c:pt idx="39">
                  <c:v>3.1595338893917482E-2</c:v>
                </c:pt>
                <c:pt idx="40">
                  <c:v>2.6679925402910039E-2</c:v>
                </c:pt>
                <c:pt idx="41">
                  <c:v>2.2135297611607711E-2</c:v>
                </c:pt>
                <c:pt idx="42">
                  <c:v>1.8043687573662766E-2</c:v>
                </c:pt>
                <c:pt idx="43">
                  <c:v>1.4451217300139093E-2</c:v>
                </c:pt>
                <c:pt idx="44">
                  <c:v>1.1371631807561084E-2</c:v>
                </c:pt>
                <c:pt idx="45">
                  <c:v>8.7918527260756277E-3</c:v>
                </c:pt>
                <c:pt idx="46">
                  <c:v>6.6784751595487168E-3</c:v>
                </c:pt>
                <c:pt idx="47">
                  <c:v>4.9844078154464948E-3</c:v>
                </c:pt>
                <c:pt idx="48">
                  <c:v>3.6550154976394307E-3</c:v>
                </c:pt>
                <c:pt idx="49">
                  <c:v>2.6333243172986793E-3</c:v>
                </c:pt>
                <c:pt idx="50">
                  <c:v>1.864056348338729E-3</c:v>
                </c:pt>
                <c:pt idx="51">
                  <c:v>1.2964428908477795E-3</c:v>
                </c:pt>
                <c:pt idx="52">
                  <c:v>8.859057972204756E-4</c:v>
                </c:pt>
                <c:pt idx="53">
                  <c:v>5.9478725937798106E-4</c:v>
                </c:pt>
                <c:pt idx="54">
                  <c:v>3.9235205278784777E-4</c:v>
                </c:pt>
                <c:pt idx="55">
                  <c:v>2.5429077339262046E-4</c:v>
                </c:pt>
                <c:pt idx="56">
                  <c:v>1.6192950024787481E-4</c:v>
                </c:pt>
                <c:pt idx="57">
                  <c:v>1.013123556268255E-4</c:v>
                </c:pt>
                <c:pt idx="58">
                  <c:v>6.2278818393383053E-5</c:v>
                </c:pt>
                <c:pt idx="59">
                  <c:v>3.7614940384830725E-5</c:v>
                </c:pt>
                <c:pt idx="60">
                  <c:v>2.2321487294716909E-5</c:v>
                </c:pt>
                <c:pt idx="61">
                  <c:v>1.3014558595302027E-5</c:v>
                </c:pt>
                <c:pt idx="62">
                  <c:v>7.4555611287149363E-6</c:v>
                </c:pt>
                <c:pt idx="63">
                  <c:v>4.1964016474583794E-6</c:v>
                </c:pt>
                <c:pt idx="64">
                  <c:v>2.3207112532428025E-6</c:v>
                </c:pt>
                <c:pt idx="65">
                  <c:v>1.2609979564068946E-6</c:v>
                </c:pt>
                <c:pt idx="66">
                  <c:v>6.732233406029652E-7</c:v>
                </c:pt>
                <c:pt idx="67">
                  <c:v>3.5314922959567567E-7</c:v>
                </c:pt>
                <c:pt idx="68">
                  <c:v>1.8201832879888818E-7</c:v>
                </c:pt>
                <c:pt idx="69">
                  <c:v>9.2179418346432705E-8</c:v>
                </c:pt>
                <c:pt idx="70">
                  <c:v>4.5869072355806031E-8</c:v>
                </c:pt>
                <c:pt idx="71">
                  <c:v>2.2427426346118593E-8</c:v>
                </c:pt>
                <c:pt idx="72">
                  <c:v>1.0775071671145876E-8</c:v>
                </c:pt>
                <c:pt idx="73">
                  <c:v>5.0868817328872815E-9</c:v>
                </c:pt>
                <c:pt idx="74">
                  <c:v>2.3598558802097771E-9</c:v>
                </c:pt>
                <c:pt idx="75">
                  <c:v>1.0758108069457538E-9</c:v>
                </c:pt>
                <c:pt idx="76">
                  <c:v>4.8197030289636137E-10</c:v>
                </c:pt>
                <c:pt idx="77">
                  <c:v>2.122070600399106E-10</c:v>
                </c:pt>
                <c:pt idx="78">
                  <c:v>9.1829122690534038E-11</c:v>
                </c:pt>
                <c:pt idx="79">
                  <c:v>3.9058327470784213E-11</c:v>
                </c:pt>
                <c:pt idx="80">
                  <c:v>1.6330437874959185E-11</c:v>
                </c:pt>
                <c:pt idx="81">
                  <c:v>6.7124275667965495E-12</c:v>
                </c:pt>
                <c:pt idx="82">
                  <c:v>2.7127856542161898E-12</c:v>
                </c:pt>
                <c:pt idx="83">
                  <c:v>1.0781363943102695E-12</c:v>
                </c:pt>
                <c:pt idx="84">
                  <c:v>4.2144075650358796E-13</c:v>
                </c:pt>
                <c:pt idx="85">
                  <c:v>1.6206999749110275E-13</c:v>
                </c:pt>
                <c:pt idx="86">
                  <c:v>6.1332373841548431E-14</c:v>
                </c:pt>
                <c:pt idx="87">
                  <c:v>2.2847451059670947E-14</c:v>
                </c:pt>
                <c:pt idx="88">
                  <c:v>8.3812969267292767E-15</c:v>
                </c:pt>
                <c:pt idx="89">
                  <c:v>3.0290220395301056E-15</c:v>
                </c:pt>
                <c:pt idx="90">
                  <c:v>1.0790297460844591E-15</c:v>
                </c:pt>
                <c:pt idx="91">
                  <c:v>3.7910305874029433E-16</c:v>
                </c:pt>
                <c:pt idx="92">
                  <c:v>1.3144921927148411E-16</c:v>
                </c:pt>
                <c:pt idx="93">
                  <c:v>4.5014047128558589E-17</c:v>
                </c:pt>
                <c:pt idx="94">
                  <c:v>1.5235730981651159E-17</c:v>
                </c:pt>
                <c:pt idx="95">
                  <c:v>5.1009898790345815E-18</c:v>
                </c:pt>
                <c:pt idx="96">
                  <c:v>1.6907331374527949E-18</c:v>
                </c:pt>
                <c:pt idx="97">
                  <c:v>5.5522086196625211E-19</c:v>
                </c:pt>
                <c:pt idx="98">
                  <c:v>1.8077411129781979E-19</c:v>
                </c:pt>
                <c:pt idx="99">
                  <c:v>5.8390987289893222E-20</c:v>
                </c:pt>
                <c:pt idx="100">
                  <c:v>1.8719126050425067E-20</c:v>
                </c:pt>
                <c:pt idx="101">
                  <c:v>5.9574958252575375E-21</c:v>
                </c:pt>
                <c:pt idx="102">
                  <c:v>1.8823362915990544E-21</c:v>
                </c:pt>
                <c:pt idx="103">
                  <c:v>5.9035068537789966E-22</c:v>
                </c:pt>
                <c:pt idx="104">
                  <c:v>1.8371294216048037E-22</c:v>
                </c:pt>
                <c:pt idx="105">
                  <c:v>5.669563243169682E-23</c:v>
                </c:pt>
                <c:pt idx="106">
                  <c:v>1.7339873776701553E-23</c:v>
                </c:pt>
                <c:pt idx="107">
                  <c:v>5.2516659219087623E-24</c:v>
                </c:pt>
                <c:pt idx="108">
                  <c:v>1.5738099548805587E-24</c:v>
                </c:pt>
                <c:pt idx="109">
                  <c:v>4.6629231790157527E-25</c:v>
                </c:pt>
                <c:pt idx="110">
                  <c:v>1.3648117160420829E-25</c:v>
                </c:pt>
                <c:pt idx="111">
                  <c:v>3.9434315085299862E-26</c:v>
                </c:pt>
                <c:pt idx="112">
                  <c:v>1.1240062571767098E-26</c:v>
                </c:pt>
                <c:pt idx="113">
                  <c:v>3.1585842833036133E-27</c:v>
                </c:pt>
                <c:pt idx="114">
                  <c:v>8.7460880545439809E-28</c:v>
                </c:pt>
                <c:pt idx="115">
                  <c:v>2.3852439441077118E-28</c:v>
                </c:pt>
                <c:pt idx="116">
                  <c:v>6.4044229959486258E-29</c:v>
                </c:pt>
                <c:pt idx="117">
                  <c:v>1.6924511640728952E-29</c:v>
                </c:pt>
                <c:pt idx="118">
                  <c:v>4.4008081909188479E-30</c:v>
                </c:pt>
                <c:pt idx="119">
                  <c:v>1.1257810442509083E-30</c:v>
                </c:pt>
                <c:pt idx="120">
                  <c:v>2.8330086913088757E-31</c:v>
                </c:pt>
                <c:pt idx="121">
                  <c:v>7.0136105229849908E-32</c:v>
                </c:pt>
                <c:pt idx="122">
                  <c:v>1.708664356711379E-32</c:v>
                </c:pt>
                <c:pt idx="123">
                  <c:v>4.0989513740790658E-33</c:v>
                </c:pt>
                <c:pt idx="124">
                  <c:v>9.6948497255571948E-34</c:v>
                </c:pt>
                <c:pt idx="125">
                  <c:v>2.2661177596831016E-34</c:v>
                </c:pt>
                <c:pt idx="126">
                  <c:v>5.2566735985892011E-35</c:v>
                </c:pt>
                <c:pt idx="127">
                  <c:v>1.2187494161379309E-35</c:v>
                </c:pt>
                <c:pt idx="128">
                  <c:v>2.8564398738480973E-36</c:v>
                </c:pt>
                <c:pt idx="129">
                  <c:v>6.8792137654969844E-37</c:v>
                </c:pt>
                <c:pt idx="130">
                  <c:v>1.7362157663734637E-37</c:v>
                </c:pt>
                <c:pt idx="131">
                  <c:v>4.672189933470465E-38</c:v>
                </c:pt>
                <c:pt idx="132">
                  <c:v>1.3496770770877342E-38</c:v>
                </c:pt>
                <c:pt idx="133">
                  <c:v>4.1536018702186921E-39</c:v>
                </c:pt>
                <c:pt idx="134">
                  <c:v>1.3379106646547172E-39</c:v>
                </c:pt>
                <c:pt idx="135">
                  <c:v>4.4228858003307142E-40</c:v>
                </c:pt>
                <c:pt idx="136">
                  <c:v>1.4766189860713825E-40</c:v>
                </c:pt>
                <c:pt idx="137">
                  <c:v>4.923615665270602E-41</c:v>
                </c:pt>
                <c:pt idx="138">
                  <c:v>1.6282861626055473E-41</c:v>
                </c:pt>
                <c:pt idx="139">
                  <c:v>5.3189123074328683E-42</c:v>
                </c:pt>
                <c:pt idx="140">
                  <c:v>1.7121399268708348E-42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F049-405F-B875-4B600144F571}"/>
            </c:ext>
          </c:extLst>
        </c:ser>
        <c:ser>
          <c:idx val="85"/>
          <c:order val="85"/>
          <c:tx>
            <c:strRef>
              <c:f>Mieszanina!$CU$1</c:f>
              <c:strCache>
                <c:ptCount val="1"/>
                <c:pt idx="0">
                  <c:v>2,5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Mieszanina!$CU$2:$CU$142</c:f>
              <c:numCache>
                <c:formatCode>General</c:formatCode>
                <c:ptCount val="141"/>
                <c:pt idx="0">
                  <c:v>2.4214353522515988E-5</c:v>
                </c:pt>
                <c:pt idx="1">
                  <c:v>4.0246416796583596E-5</c:v>
                </c:pt>
                <c:pt idx="2">
                  <c:v>6.5723494770951254E-5</c:v>
                </c:pt>
                <c:pt idx="3">
                  <c:v>1.0545159735050434E-4</c:v>
                </c:pt>
                <c:pt idx="4">
                  <c:v>1.6623587860355581E-4</c:v>
                </c:pt>
                <c:pt idx="5">
                  <c:v>2.5747522703310267E-4</c:v>
                </c:pt>
                <c:pt idx="6">
                  <c:v>3.918187570914774E-4</c:v>
                </c:pt>
                <c:pt idx="7">
                  <c:v>5.8583333708557225E-4</c:v>
                </c:pt>
                <c:pt idx="8">
                  <c:v>8.6060135813615811E-4</c:v>
                </c:pt>
                <c:pt idx="9">
                  <c:v>1.2421357423404421E-3</c:v>
                </c:pt>
                <c:pt idx="10">
                  <c:v>1.7614696984126442E-3</c:v>
                </c:pt>
                <c:pt idx="11">
                  <c:v>2.4542589355530118E-3</c:v>
                </c:pt>
                <c:pt idx="12">
                  <c:v>3.3597322750046716E-3</c:v>
                </c:pt>
                <c:pt idx="13">
                  <c:v>4.5188512779705033E-3</c:v>
                </c:pt>
                <c:pt idx="14">
                  <c:v>5.9715972805628676E-3</c:v>
                </c:pt>
                <c:pt idx="15">
                  <c:v>7.7533977043101627E-3</c:v>
                </c:pt>
                <c:pt idx="16">
                  <c:v>9.8908290921230733E-3</c:v>
                </c:pt>
                <c:pt idx="17">
                  <c:v>1.2396880658321729E-2</c:v>
                </c:pt>
                <c:pt idx="18">
                  <c:v>1.5266209918019431E-2</c:v>
                </c:pt>
                <c:pt idx="19">
                  <c:v>1.8470945466010635E-2</c:v>
                </c:pt>
                <c:pt idx="20">
                  <c:v>2.1957662689793447E-2</c:v>
                </c:pt>
                <c:pt idx="21">
                  <c:v>2.5646150081262555E-2</c:v>
                </c:pt>
                <c:pt idx="22">
                  <c:v>2.9430479427268556E-2</c:v>
                </c:pt>
                <c:pt idx="23">
                  <c:v>3.3182689392401779E-2</c:v>
                </c:pt>
                <c:pt idx="24">
                  <c:v>3.6759103799658931E-2</c:v>
                </c:pt>
                <c:pt idx="25">
                  <c:v>4.0008966733782958E-2</c:v>
                </c:pt>
                <c:pt idx="26">
                  <c:v>4.2784734862490521E-2</c:v>
                </c:pt>
                <c:pt idx="27">
                  <c:v>4.4953079018012099E-2</c:v>
                </c:pt>
                <c:pt idx="28">
                  <c:v>4.6405465357035894E-2</c:v>
                </c:pt>
                <c:pt idx="29">
                  <c:v>4.7067151030373289E-2</c:v>
                </c:pt>
                <c:pt idx="30">
                  <c:v>4.6903557300345872E-2</c:v>
                </c:pt>
                <c:pt idx="31">
                  <c:v>4.592326376715377E-2</c:v>
                </c:pt>
                <c:pt idx="32">
                  <c:v>4.4177262821521471E-2</c:v>
                </c:pt>
                <c:pt idx="33">
                  <c:v>4.1754564497418371E-2</c:v>
                </c:pt>
                <c:pt idx="34">
                  <c:v>3.8774679013697272E-2</c:v>
                </c:pt>
                <c:pt idx="35">
                  <c:v>3.5377860544354815E-2</c:v>
                </c:pt>
                <c:pt idx="36">
                  <c:v>3.1714219291008039E-2</c:v>
                </c:pt>
                <c:pt idx="37">
                  <c:v>2.7932872115839936E-2</c:v>
                </c:pt>
                <c:pt idx="38">
                  <c:v>2.4172205374748155E-2</c:v>
                </c:pt>
                <c:pt idx="39">
                  <c:v>2.0552094042325945E-2</c:v>
                </c:pt>
                <c:pt idx="40">
                  <c:v>1.7168605039645075E-2</c:v>
                </c:pt>
                <c:pt idx="41">
                  <c:v>1.4091365482391845E-2</c:v>
                </c:pt>
                <c:pt idx="42">
                  <c:v>1.1363452426949514E-2</c:v>
                </c:pt>
                <c:pt idx="43">
                  <c:v>9.0034028154946603E-3</c:v>
                </c:pt>
                <c:pt idx="44">
                  <c:v>7.0087770569931878E-3</c:v>
                </c:pt>
                <c:pt idx="45">
                  <c:v>5.3606445783545929E-3</c:v>
                </c:pt>
                <c:pt idx="46">
                  <c:v>4.0283853813275171E-3</c:v>
                </c:pt>
                <c:pt idx="47">
                  <c:v>2.9742965773867807E-3</c:v>
                </c:pt>
                <c:pt idx="48">
                  <c:v>2.1576293129707312E-3</c:v>
                </c:pt>
                <c:pt idx="49">
                  <c:v>1.5378314815641086E-3</c:v>
                </c:pt>
                <c:pt idx="50">
                  <c:v>1.0769116425053704E-3</c:v>
                </c:pt>
                <c:pt idx="51">
                  <c:v>7.4095337741816468E-4</c:v>
                </c:pt>
                <c:pt idx="52">
                  <c:v>5.0088873800277814E-4</c:v>
                </c:pt>
                <c:pt idx="53">
                  <c:v>3.3268355862355867E-4</c:v>
                </c:pt>
                <c:pt idx="54">
                  <c:v>2.1710070395419251E-4</c:v>
                </c:pt>
                <c:pt idx="55">
                  <c:v>1.3919739691099927E-4</c:v>
                </c:pt>
                <c:pt idx="56">
                  <c:v>8.7688206820913373E-5</c:v>
                </c:pt>
                <c:pt idx="57">
                  <c:v>5.4273984772282525E-5</c:v>
                </c:pt>
                <c:pt idx="58">
                  <c:v>3.3005246417101791E-5</c:v>
                </c:pt>
                <c:pt idx="59">
                  <c:v>1.97203845552809E-5</c:v>
                </c:pt>
                <c:pt idx="60">
                  <c:v>1.1576822414689768E-5</c:v>
                </c:pt>
                <c:pt idx="61">
                  <c:v>6.6773712423806018E-6</c:v>
                </c:pt>
                <c:pt idx="62">
                  <c:v>3.7841167643284096E-6</c:v>
                </c:pt>
                <c:pt idx="63">
                  <c:v>2.1070131393083935E-6</c:v>
                </c:pt>
                <c:pt idx="64">
                  <c:v>1.1526958103796809E-6</c:v>
                </c:pt>
                <c:pt idx="65">
                  <c:v>6.1959545693675586E-7</c:v>
                </c:pt>
                <c:pt idx="66">
                  <c:v>3.2722716368287911E-7</c:v>
                </c:pt>
                <c:pt idx="67">
                  <c:v>1.6980091040761376E-7</c:v>
                </c:pt>
                <c:pt idx="68">
                  <c:v>8.6573024455072472E-8</c:v>
                </c:pt>
                <c:pt idx="69">
                  <c:v>4.3369056600755743E-8</c:v>
                </c:pt>
                <c:pt idx="70">
                  <c:v>2.1346944693129507E-8</c:v>
                </c:pt>
                <c:pt idx="71">
                  <c:v>1.0324147391325598E-8</c:v>
                </c:pt>
                <c:pt idx="72">
                  <c:v>4.9061489228435138E-9</c:v>
                </c:pt>
                <c:pt idx="73">
                  <c:v>2.2908774434864091E-9</c:v>
                </c:pt>
                <c:pt idx="74">
                  <c:v>1.0511037647039497E-9</c:v>
                </c:pt>
                <c:pt idx="75">
                  <c:v>4.7389457357704794E-10</c:v>
                </c:pt>
                <c:pt idx="76">
                  <c:v>2.0995309578065089E-10</c:v>
                </c:pt>
                <c:pt idx="77">
                  <c:v>9.1407514562698824E-11</c:v>
                </c:pt>
                <c:pt idx="78">
                  <c:v>3.9109162300960007E-11</c:v>
                </c:pt>
                <c:pt idx="79">
                  <c:v>1.644500502868392E-11</c:v>
                </c:pt>
                <c:pt idx="80">
                  <c:v>6.7963398932793438E-12</c:v>
                </c:pt>
                <c:pt idx="81">
                  <c:v>2.7607957672496457E-12</c:v>
                </c:pt>
                <c:pt idx="82">
                  <c:v>1.102430319274637E-12</c:v>
                </c:pt>
                <c:pt idx="83">
                  <c:v>4.3278653199300007E-13</c:v>
                </c:pt>
                <c:pt idx="84">
                  <c:v>1.6705529434212231E-13</c:v>
                </c:pt>
                <c:pt idx="85">
                  <c:v>6.3413390168894842E-14</c:v>
                </c:pt>
                <c:pt idx="86">
                  <c:v>2.3676666582670872E-14</c:v>
                </c:pt>
                <c:pt idx="87">
                  <c:v>8.6972203513843741E-15</c:v>
                </c:pt>
                <c:pt idx="88">
                  <c:v>3.1439942907512808E-15</c:v>
                </c:pt>
                <c:pt idx="89">
                  <c:v>1.118839671340187E-15</c:v>
                </c:pt>
                <c:pt idx="90">
                  <c:v>3.9210970649902572E-16</c:v>
                </c:pt>
                <c:pt idx="91">
                  <c:v>1.3539347301899463E-16</c:v>
                </c:pt>
                <c:pt idx="92">
                  <c:v>4.6085584871524671E-17</c:v>
                </c:pt>
                <c:pt idx="93">
                  <c:v>1.5472757037239329E-17</c:v>
                </c:pt>
                <c:pt idx="94">
                  <c:v>5.1273642385715204E-18</c:v>
                </c:pt>
                <c:pt idx="95">
                  <c:v>1.6782669436879505E-18</c:v>
                </c:pt>
                <c:pt idx="96">
                  <c:v>5.4300915214331784E-19</c:v>
                </c:pt>
                <c:pt idx="97">
                  <c:v>1.7381392531748206E-19</c:v>
                </c:pt>
                <c:pt idx="98">
                  <c:v>5.5086591710241814E-20</c:v>
                </c:pt>
                <c:pt idx="99">
                  <c:v>1.7299287981187801E-20</c:v>
                </c:pt>
                <c:pt idx="100">
                  <c:v>5.3868465062018594E-21</c:v>
                </c:pt>
                <c:pt idx="101">
                  <c:v>1.6642357747440522E-21</c:v>
                </c:pt>
                <c:pt idx="102">
                  <c:v>5.1032627529015634E-22</c:v>
                </c:pt>
                <c:pt idx="103">
                  <c:v>1.5535606521062906E-22</c:v>
                </c:pt>
                <c:pt idx="104">
                  <c:v>4.6952419743844648E-23</c:v>
                </c:pt>
                <c:pt idx="105">
                  <c:v>1.4084687291751056E-23</c:v>
                </c:pt>
                <c:pt idx="106">
                  <c:v>4.1919954839036718E-24</c:v>
                </c:pt>
                <c:pt idx="107">
                  <c:v>1.2371774946144303E-24</c:v>
                </c:pt>
                <c:pt idx="108">
                  <c:v>3.6180947832990917E-25</c:v>
                </c:pt>
                <c:pt idx="109">
                  <c:v>1.0476803008162918E-25</c:v>
                </c:pt>
                <c:pt idx="110">
                  <c:v>3.0014171684493674E-26</c:v>
                </c:pt>
                <c:pt idx="111">
                  <c:v>8.5000294590972984E-27</c:v>
                </c:pt>
                <c:pt idx="112">
                  <c:v>2.3777793992311761E-27</c:v>
                </c:pt>
                <c:pt idx="113">
                  <c:v>6.5654197957522252E-28</c:v>
                </c:pt>
                <c:pt idx="114">
                  <c:v>1.788150871270223E-28</c:v>
                </c:pt>
                <c:pt idx="115">
                  <c:v>4.8010787522409366E-29</c:v>
                </c:pt>
                <c:pt idx="116">
                  <c:v>1.270110387577904E-29</c:v>
                </c:pt>
                <c:pt idx="117">
                  <c:v>3.3091762981367815E-30</c:v>
                </c:pt>
                <c:pt idx="118">
                  <c:v>8.4881890925111575E-31</c:v>
                </c:pt>
                <c:pt idx="119">
                  <c:v>2.1429020946660249E-31</c:v>
                </c:pt>
                <c:pt idx="120">
                  <c:v>5.3234883319495255E-32</c:v>
                </c:pt>
                <c:pt idx="121">
                  <c:v>1.301251650942976E-32</c:v>
                </c:pt>
                <c:pt idx="122">
                  <c:v>3.1299193107904207E-33</c:v>
                </c:pt>
                <c:pt idx="123">
                  <c:v>7.4107279479822495E-34</c:v>
                </c:pt>
                <c:pt idx="124">
                  <c:v>1.7285549276518178E-34</c:v>
                </c:pt>
                <c:pt idx="125">
                  <c:v>3.9779983864161403E-35</c:v>
                </c:pt>
                <c:pt idx="126">
                  <c:v>9.0579136257113753E-36</c:v>
                </c:pt>
                <c:pt idx="127">
                  <c:v>2.05082246262978E-36</c:v>
                </c:pt>
                <c:pt idx="128">
                  <c:v>4.6555898500407773E-37</c:v>
                </c:pt>
                <c:pt idx="129">
                  <c:v>1.0734518802539269E-37</c:v>
                </c:pt>
                <c:pt idx="130">
                  <c:v>2.5589607784929825E-38</c:v>
                </c:pt>
                <c:pt idx="131">
                  <c:v>6.4326713507364488E-39</c:v>
                </c:pt>
                <c:pt idx="132">
                  <c:v>1.7305046716826036E-39</c:v>
                </c:pt>
                <c:pt idx="133">
                  <c:v>4.993054752908571E-40</c:v>
                </c:pt>
                <c:pt idx="134">
                  <c:v>1.5272709410955749E-40</c:v>
                </c:pt>
                <c:pt idx="135">
                  <c:v>4.858448165627798E-41</c:v>
                </c:pt>
                <c:pt idx="136">
                  <c:v>1.5772481621312295E-41</c:v>
                </c:pt>
                <c:pt idx="137">
                  <c:v>5.1501189270966946E-42</c:v>
                </c:pt>
                <c:pt idx="138">
                  <c:v>1.67515168614054E-42</c:v>
                </c:pt>
                <c:pt idx="139">
                  <c:v>5.3956452456899574E-43</c:v>
                </c:pt>
                <c:pt idx="140">
                  <c:v>1.7150908926140164E-43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F049-405F-B875-4B600144F571}"/>
            </c:ext>
          </c:extLst>
        </c:ser>
        <c:ser>
          <c:idx val="86"/>
          <c:order val="86"/>
          <c:tx>
            <c:strRef>
              <c:f>Mieszanina!$CV$1</c:f>
              <c:strCache>
                <c:ptCount val="1"/>
                <c:pt idx="0">
                  <c:v>2,53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Mieszanina!$CV$2:$CV$142</c:f>
              <c:numCache>
                <c:formatCode>General</c:formatCode>
                <c:ptCount val="141"/>
                <c:pt idx="0">
                  <c:v>2.3320153917675673E-5</c:v>
                </c:pt>
                <c:pt idx="1">
                  <c:v>3.8344510421036503E-5</c:v>
                </c:pt>
                <c:pt idx="2">
                  <c:v>6.1946114066570201E-5</c:v>
                </c:pt>
                <c:pt idx="3">
                  <c:v>9.8325015803973871E-5</c:v>
                </c:pt>
                <c:pt idx="4">
                  <c:v>1.5333915584954576E-4</c:v>
                </c:pt>
                <c:pt idx="5">
                  <c:v>2.3495310971653659E-4</c:v>
                </c:pt>
                <c:pt idx="6">
                  <c:v>3.5371087542126301E-4</c:v>
                </c:pt>
                <c:pt idx="7">
                  <c:v>5.2318431445402445E-4</c:v>
                </c:pt>
                <c:pt idx="8">
                  <c:v>7.6032645733840713E-4</c:v>
                </c:pt>
                <c:pt idx="9">
                  <c:v>1.0856368527752836E-3</c:v>
                </c:pt>
                <c:pt idx="10">
                  <c:v>1.5230288776583337E-3</c:v>
                </c:pt>
                <c:pt idx="11">
                  <c:v>2.0992820134162794E-3</c:v>
                </c:pt>
                <c:pt idx="12">
                  <c:v>2.842971577621819E-3</c:v>
                </c:pt>
                <c:pt idx="13">
                  <c:v>3.7827996250207165E-3</c:v>
                </c:pt>
                <c:pt idx="14">
                  <c:v>4.9453068372633724E-3</c:v>
                </c:pt>
                <c:pt idx="15">
                  <c:v>6.3520255337658066E-3</c:v>
                </c:pt>
                <c:pt idx="16">
                  <c:v>8.016232664026476E-3</c:v>
                </c:pt>
                <c:pt idx="17">
                  <c:v>9.9395673014548661E-3</c:v>
                </c:pt>
                <c:pt idx="18">
                  <c:v>1.210887316516413E-2</c:v>
                </c:pt>
                <c:pt idx="19">
                  <c:v>1.4493693341904016E-2</c:v>
                </c:pt>
                <c:pt idx="20">
                  <c:v>1.7044862141429511E-2</c:v>
                </c:pt>
                <c:pt idx="21">
                  <c:v>1.9694592739481275E-2</c:v>
                </c:pt>
                <c:pt idx="22">
                  <c:v>2.2358342413952393E-2</c:v>
                </c:pt>
                <c:pt idx="23">
                  <c:v>2.4938555158076754E-2</c:v>
                </c:pt>
                <c:pt idx="24">
                  <c:v>2.7330152900586199E-2</c:v>
                </c:pt>
                <c:pt idx="25">
                  <c:v>2.9427401979250385E-2</c:v>
                </c:pt>
                <c:pt idx="26">
                  <c:v>3.1131559018396003E-2</c:v>
                </c:pt>
                <c:pt idx="27">
                  <c:v>3.2358539120567756E-2</c:v>
                </c:pt>
                <c:pt idx="28">
                  <c:v>3.3045781851152776E-2</c:v>
                </c:pt>
                <c:pt idx="29">
                  <c:v>3.3157535705021536E-2</c:v>
                </c:pt>
                <c:pt idx="30">
                  <c:v>3.2687939861464545E-2</c:v>
                </c:pt>
                <c:pt idx="31">
                  <c:v>3.1661533476317255E-2</c:v>
                </c:pt>
                <c:pt idx="32">
                  <c:v>3.0131130911997355E-2</c:v>
                </c:pt>
                <c:pt idx="33">
                  <c:v>2.8173318981784518E-2</c:v>
                </c:pt>
                <c:pt idx="34">
                  <c:v>2.5882110509322733E-2</c:v>
                </c:pt>
                <c:pt idx="35">
                  <c:v>2.3361485688968238E-2</c:v>
                </c:pt>
                <c:pt idx="36">
                  <c:v>2.0717642224137193E-2</c:v>
                </c:pt>
                <c:pt idx="37">
                  <c:v>1.8051749617935403E-2</c:v>
                </c:pt>
                <c:pt idx="38">
                  <c:v>1.5453874418844526E-2</c:v>
                </c:pt>
                <c:pt idx="39">
                  <c:v>1.2998539737513306E-2</c:v>
                </c:pt>
                <c:pt idx="40">
                  <c:v>1.0742141498846357E-2</c:v>
                </c:pt>
                <c:pt idx="41">
                  <c:v>8.722205064242379E-3</c:v>
                </c:pt>
                <c:pt idx="42">
                  <c:v>6.9582631168135806E-3</c:v>
                </c:pt>
                <c:pt idx="43">
                  <c:v>5.4539925518020133E-3</c:v>
                </c:pt>
                <c:pt idx="44">
                  <c:v>4.2001750014922495E-3</c:v>
                </c:pt>
                <c:pt idx="45">
                  <c:v>3.178040281612826E-3</c:v>
                </c:pt>
                <c:pt idx="46">
                  <c:v>2.3626021461452111E-3</c:v>
                </c:pt>
                <c:pt idx="47">
                  <c:v>1.7256829084016721E-3</c:v>
                </c:pt>
                <c:pt idx="48">
                  <c:v>1.238427638745692E-3</c:v>
                </c:pt>
                <c:pt idx="49">
                  <c:v>8.73211691804102E-4</c:v>
                </c:pt>
                <c:pt idx="50">
                  <c:v>6.0493366986487179E-4</c:v>
                </c:pt>
                <c:pt idx="51">
                  <c:v>4.1175163537169717E-4</c:v>
                </c:pt>
                <c:pt idx="52">
                  <c:v>2.7536093639539221E-4</c:v>
                </c:pt>
                <c:pt idx="53">
                  <c:v>1.8092926745617635E-4</c:v>
                </c:pt>
                <c:pt idx="54">
                  <c:v>1.1680324568525389E-4</c:v>
                </c:pt>
                <c:pt idx="55">
                  <c:v>7.4086777100117852E-5</c:v>
                </c:pt>
                <c:pt idx="56">
                  <c:v>4.6170687374334637E-5</c:v>
                </c:pt>
                <c:pt idx="57">
                  <c:v>2.8270402762506793E-5</c:v>
                </c:pt>
                <c:pt idx="58">
                  <c:v>1.7007398217620207E-5</c:v>
                </c:pt>
                <c:pt idx="59">
                  <c:v>1.0052735441625738E-5</c:v>
                </c:pt>
                <c:pt idx="60">
                  <c:v>5.8380986840535062E-6</c:v>
                </c:pt>
                <c:pt idx="61">
                  <c:v>3.3311930779846311E-6</c:v>
                </c:pt>
                <c:pt idx="62">
                  <c:v>1.8675397391627425E-6</c:v>
                </c:pt>
                <c:pt idx="63">
                  <c:v>1.0286844079882167E-6</c:v>
                </c:pt>
                <c:pt idx="64">
                  <c:v>5.567207900922758E-7</c:v>
                </c:pt>
                <c:pt idx="65">
                  <c:v>2.9603058341538457E-7</c:v>
                </c:pt>
                <c:pt idx="66">
                  <c:v>1.5466094574402124E-7</c:v>
                </c:pt>
                <c:pt idx="67">
                  <c:v>7.9390951394829327E-8</c:v>
                </c:pt>
                <c:pt idx="68">
                  <c:v>4.0041398795230261E-8</c:v>
                </c:pt>
                <c:pt idx="69">
                  <c:v>1.9842544198581052E-8</c:v>
                </c:pt>
                <c:pt idx="70">
                  <c:v>9.6613495702181299E-9</c:v>
                </c:pt>
                <c:pt idx="71">
                  <c:v>4.6220384522689984E-9</c:v>
                </c:pt>
                <c:pt idx="72">
                  <c:v>2.1726426476007441E-9</c:v>
                </c:pt>
                <c:pt idx="73">
                  <c:v>1.0034749405489586E-9</c:v>
                </c:pt>
                <c:pt idx="74">
                  <c:v>4.5540076734388342E-10</c:v>
                </c:pt>
                <c:pt idx="75">
                  <c:v>2.0307512505558461E-10</c:v>
                </c:pt>
                <c:pt idx="76">
                  <c:v>8.8982316998902227E-11</c:v>
                </c:pt>
                <c:pt idx="77">
                  <c:v>3.8312881544887887E-11</c:v>
                </c:pt>
                <c:pt idx="78">
                  <c:v>1.6210351319237223E-11</c:v>
                </c:pt>
                <c:pt idx="79">
                  <c:v>6.7400276197890317E-12</c:v>
                </c:pt>
                <c:pt idx="80">
                  <c:v>2.7540451640654458E-12</c:v>
                </c:pt>
                <c:pt idx="81">
                  <c:v>1.1059695040355508E-12</c:v>
                </c:pt>
                <c:pt idx="82">
                  <c:v>4.3652135587972976E-13</c:v>
                </c:pt>
                <c:pt idx="83">
                  <c:v>1.6935250720454213E-13</c:v>
                </c:pt>
                <c:pt idx="84">
                  <c:v>6.4586588861079633E-14</c:v>
                </c:pt>
                <c:pt idx="85">
                  <c:v>2.4216264851150839E-14</c:v>
                </c:pt>
                <c:pt idx="86">
                  <c:v>8.9278320742851825E-15</c:v>
                </c:pt>
                <c:pt idx="87">
                  <c:v>3.2369150436330029E-15</c:v>
                </c:pt>
                <c:pt idx="88">
                  <c:v>1.1543835164787081E-15</c:v>
                </c:pt>
                <c:pt idx="89">
                  <c:v>4.0504828697135754E-16</c:v>
                </c:pt>
                <c:pt idx="90">
                  <c:v>1.398703605088179E-16</c:v>
                </c:pt>
                <c:pt idx="91">
                  <c:v>4.7550385238611875E-17</c:v>
                </c:pt>
                <c:pt idx="92">
                  <c:v>1.5920798101267458E-17</c:v>
                </c:pt>
                <c:pt idx="93">
                  <c:v>5.2524197800023368E-18</c:v>
                </c:pt>
                <c:pt idx="94">
                  <c:v>1.7083210236442139E-18</c:v>
                </c:pt>
                <c:pt idx="95">
                  <c:v>5.480975524558977E-19</c:v>
                </c:pt>
                <c:pt idx="96">
                  <c:v>1.7358723991199561E-19</c:v>
                </c:pt>
                <c:pt idx="97">
                  <c:v>5.430874517772404E-20</c:v>
                </c:pt>
                <c:pt idx="98">
                  <c:v>1.6797914332070337E-20</c:v>
                </c:pt>
                <c:pt idx="99">
                  <c:v>5.1407639441138815E-21</c:v>
                </c:pt>
                <c:pt idx="100">
                  <c:v>1.5578942920895336E-21</c:v>
                </c:pt>
                <c:pt idx="101">
                  <c:v>4.6786370395896913E-22</c:v>
                </c:pt>
                <c:pt idx="102">
                  <c:v>1.3933742113355199E-22</c:v>
                </c:pt>
                <c:pt idx="103">
                  <c:v>4.1174002060992293E-23</c:v>
                </c:pt>
                <c:pt idx="104">
                  <c:v>1.2076797991972335E-23</c:v>
                </c:pt>
                <c:pt idx="105">
                  <c:v>3.5166913213847025E-24</c:v>
                </c:pt>
                <c:pt idx="106">
                  <c:v>1.0166187336771859E-24</c:v>
                </c:pt>
                <c:pt idx="107">
                  <c:v>2.9168857998710484E-25</c:v>
                </c:pt>
                <c:pt idx="108">
                  <c:v>8.3029210243857977E-26</c:v>
                </c:pt>
                <c:pt idx="109">
                  <c:v>2.3433444388267281E-26</c:v>
                </c:pt>
                <c:pt idx="110">
                  <c:v>6.5528089410498057E-27</c:v>
                </c:pt>
                <c:pt idx="111">
                  <c:v>1.8141180334901827E-27</c:v>
                </c:pt>
                <c:pt idx="112">
                  <c:v>4.9681780899398817E-28</c:v>
                </c:pt>
                <c:pt idx="113">
                  <c:v>1.3448427510051075E-28</c:v>
                </c:pt>
                <c:pt idx="114">
                  <c:v>3.5954431881862393E-29</c:v>
                </c:pt>
                <c:pt idx="115">
                  <c:v>9.4869661855234617E-30</c:v>
                </c:pt>
                <c:pt idx="116">
                  <c:v>2.4689540932602247E-30</c:v>
                </c:pt>
                <c:pt idx="117">
                  <c:v>6.3337185296517282E-31</c:v>
                </c:pt>
                <c:pt idx="118">
                  <c:v>1.6008414475330219E-31</c:v>
                </c:pt>
                <c:pt idx="119">
                  <c:v>3.9847522947777878E-32</c:v>
                </c:pt>
                <c:pt idx="120">
                  <c:v>9.7650865921037489E-33</c:v>
                </c:pt>
                <c:pt idx="121">
                  <c:v>2.3554610984293489E-33</c:v>
                </c:pt>
                <c:pt idx="122">
                  <c:v>5.5919413654962008E-34</c:v>
                </c:pt>
                <c:pt idx="123">
                  <c:v>1.3067215517389548E-34</c:v>
                </c:pt>
                <c:pt idx="124">
                  <c:v>3.0069057984096541E-35</c:v>
                </c:pt>
                <c:pt idx="125">
                  <c:v>6.8199790615629316E-36</c:v>
                </c:pt>
                <c:pt idx="126">
                  <c:v>1.5274691946516117E-36</c:v>
                </c:pt>
                <c:pt idx="127">
                  <c:v>3.3896129213920084E-37</c:v>
                </c:pt>
                <c:pt idx="128">
                  <c:v>7.496588722284742E-38</c:v>
                </c:pt>
                <c:pt idx="129">
                  <c:v>1.6684193547902509E-38</c:v>
                </c:pt>
                <c:pt idx="130">
                  <c:v>3.7913030193073645E-39</c:v>
                </c:pt>
                <c:pt idx="131">
                  <c:v>8.9644275760492814E-40</c:v>
                </c:pt>
                <c:pt idx="132">
                  <c:v>2.2479534841888767E-40</c:v>
                </c:pt>
                <c:pt idx="133">
                  <c:v>6.0469098146060304E-41</c:v>
                </c:pt>
                <c:pt idx="134">
                  <c:v>1.7404907082107063E-41</c:v>
                </c:pt>
                <c:pt idx="135">
                  <c:v>5.2808098043443275E-42</c:v>
                </c:pt>
                <c:pt idx="136">
                  <c:v>1.6558144905903515E-42</c:v>
                </c:pt>
                <c:pt idx="137">
                  <c:v>5.2710220176297736E-43</c:v>
                </c:pt>
                <c:pt idx="138">
                  <c:v>1.6816790991928068E-43</c:v>
                </c:pt>
                <c:pt idx="139">
                  <c:v>5.3326583395637228E-44</c:v>
                </c:pt>
                <c:pt idx="140">
                  <c:v>1.6723456754553855E-44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F049-405F-B875-4B600144F571}"/>
            </c:ext>
          </c:extLst>
        </c:ser>
        <c:ser>
          <c:idx val="87"/>
          <c:order val="87"/>
          <c:tx>
            <c:strRef>
              <c:f>Mieszanina!$CW$1</c:f>
              <c:strCache>
                <c:ptCount val="1"/>
                <c:pt idx="0">
                  <c:v>2,56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Mieszanina!$CW$2:$CW$142</c:f>
              <c:numCache>
                <c:formatCode>General</c:formatCode>
                <c:ptCount val="141"/>
                <c:pt idx="0">
                  <c:v>2.1837113379077063E-5</c:v>
                </c:pt>
                <c:pt idx="1">
                  <c:v>3.5520940511675192E-5</c:v>
                </c:pt>
                <c:pt idx="2">
                  <c:v>5.6769199453717151E-5</c:v>
                </c:pt>
                <c:pt idx="3">
                  <c:v>8.9141547612477248E-5</c:v>
                </c:pt>
                <c:pt idx="4">
                  <c:v>1.3752658398628051E-4</c:v>
                </c:pt>
                <c:pt idx="5">
                  <c:v>2.0846455736587088E-4</c:v>
                </c:pt>
                <c:pt idx="6">
                  <c:v>3.1046803023755058E-4</c:v>
                </c:pt>
                <c:pt idx="7">
                  <c:v>4.5429779708698132E-4</c:v>
                </c:pt>
                <c:pt idx="8">
                  <c:v>6.5313575872336582E-4</c:v>
                </c:pt>
                <c:pt idx="9">
                  <c:v>9.2258285336016457E-4</c:v>
                </c:pt>
                <c:pt idx="10">
                  <c:v>1.2804021126666893E-3</c:v>
                </c:pt>
                <c:pt idx="11">
                  <c:v>1.7459285693870732E-3</c:v>
                </c:pt>
                <c:pt idx="12">
                  <c:v>2.3390830795817913E-3</c:v>
                </c:pt>
                <c:pt idx="13">
                  <c:v>3.0789590256027257E-3</c:v>
                </c:pt>
                <c:pt idx="14">
                  <c:v>3.9820000187666005E-3</c:v>
                </c:pt>
                <c:pt idx="15">
                  <c:v>5.0598505833886294E-3</c:v>
                </c:pt>
                <c:pt idx="16">
                  <c:v>6.317033984954255E-3</c:v>
                </c:pt>
                <c:pt idx="17">
                  <c:v>7.748681688852033E-3</c:v>
                </c:pt>
                <c:pt idx="18">
                  <c:v>9.3385944261632266E-3</c:v>
                </c:pt>
                <c:pt idx="19">
                  <c:v>1.1057941668796353E-2</c:v>
                </c:pt>
                <c:pt idx="20">
                  <c:v>1.2864892495890859E-2</c:v>
                </c:pt>
                <c:pt idx="21">
                  <c:v>1.4705409229195034E-2</c:v>
                </c:pt>
                <c:pt idx="22">
                  <c:v>1.6515326153778553E-2</c:v>
                </c:pt>
                <c:pt idx="23">
                  <c:v>1.8223688428401993E-2</c:v>
                </c:pt>
                <c:pt idx="24">
                  <c:v>1.9757159021782197E-2</c:v>
                </c:pt>
                <c:pt idx="25">
                  <c:v>2.1045138892235415E-2</c:v>
                </c:pt>
                <c:pt idx="26">
                  <c:v>2.2025114993364361E-2</c:v>
                </c:pt>
                <c:pt idx="27">
                  <c:v>2.2647676887438316E-2</c:v>
                </c:pt>
                <c:pt idx="28">
                  <c:v>2.2880642951433446E-2</c:v>
                </c:pt>
                <c:pt idx="29">
                  <c:v>2.2711816783350082E-2</c:v>
                </c:pt>
                <c:pt idx="30">
                  <c:v>2.2150045202175998E-2</c:v>
                </c:pt>
                <c:pt idx="31">
                  <c:v>2.1224450096920498E-2</c:v>
                </c:pt>
                <c:pt idx="32">
                  <c:v>1.998192695858533E-2</c:v>
                </c:pt>
                <c:pt idx="33">
                  <c:v>1.8483209165962595E-2</c:v>
                </c:pt>
                <c:pt idx="34">
                  <c:v>1.6797957626212723E-2</c:v>
                </c:pt>
                <c:pt idx="35">
                  <c:v>1.4999427317297977E-2</c:v>
                </c:pt>
                <c:pt idx="36">
                  <c:v>1.3159275196982453E-2</c:v>
                </c:pt>
                <c:pt idx="37">
                  <c:v>1.1343011116840846E-2</c:v>
                </c:pt>
                <c:pt idx="38">
                  <c:v>9.6064703243791613E-3</c:v>
                </c:pt>
                <c:pt idx="39">
                  <c:v>7.9935268055308911E-3</c:v>
                </c:pt>
                <c:pt idx="40">
                  <c:v>6.5350984100709586E-3</c:v>
                </c:pt>
                <c:pt idx="41">
                  <c:v>5.2493428486812847E-3</c:v>
                </c:pt>
                <c:pt idx="42">
                  <c:v>4.1428276052891217E-3</c:v>
                </c:pt>
                <c:pt idx="43">
                  <c:v>3.2123873506216122E-3</c:v>
                </c:pt>
                <c:pt idx="44">
                  <c:v>2.4473612754706709E-3</c:v>
                </c:pt>
                <c:pt idx="45">
                  <c:v>1.8319237877473071E-3</c:v>
                </c:pt>
                <c:pt idx="46">
                  <c:v>1.347273830175501E-3</c:v>
                </c:pt>
                <c:pt idx="47">
                  <c:v>9.7351694469945973E-4</c:v>
                </c:pt>
                <c:pt idx="48">
                  <c:v>6.9114686772085937E-4</c:v>
                </c:pt>
                <c:pt idx="49">
                  <c:v>4.8209917042546648E-4</c:v>
                </c:pt>
                <c:pt idx="50">
                  <c:v>3.3040123612976339E-4</c:v>
                </c:pt>
                <c:pt idx="51">
                  <c:v>2.2247756202091966E-4</c:v>
                </c:pt>
                <c:pt idx="52">
                  <c:v>1.4718721454027808E-4</c:v>
                </c:pt>
                <c:pt idx="53">
                  <c:v>9.5673866365926459E-5</c:v>
                </c:pt>
                <c:pt idx="54">
                  <c:v>6.1102080237610961E-5</c:v>
                </c:pt>
                <c:pt idx="55">
                  <c:v>3.8340535872057098E-5</c:v>
                </c:pt>
                <c:pt idx="56">
                  <c:v>2.3637414365149707E-5</c:v>
                </c:pt>
                <c:pt idx="57">
                  <c:v>1.4317971183324079E-5</c:v>
                </c:pt>
                <c:pt idx="58">
                  <c:v>8.5212414267652172E-6</c:v>
                </c:pt>
                <c:pt idx="59">
                  <c:v>4.9826950035252133E-6</c:v>
                </c:pt>
                <c:pt idx="60">
                  <c:v>2.8626351836768807E-6</c:v>
                </c:pt>
                <c:pt idx="61">
                  <c:v>1.6158767741355008E-6</c:v>
                </c:pt>
                <c:pt idx="62">
                  <c:v>8.9617192409652894E-7</c:v>
                </c:pt>
                <c:pt idx="63">
                  <c:v>4.8833257174664169E-7</c:v>
                </c:pt>
                <c:pt idx="64">
                  <c:v>2.6144588344571683E-7</c:v>
                </c:pt>
                <c:pt idx="65">
                  <c:v>1.3752773330458103E-7</c:v>
                </c:pt>
                <c:pt idx="66">
                  <c:v>7.10790910622719E-8</c:v>
                </c:pt>
                <c:pt idx="67">
                  <c:v>3.6094203212929922E-8</c:v>
                </c:pt>
                <c:pt idx="68">
                  <c:v>1.8008526590932162E-8</c:v>
                </c:pt>
                <c:pt idx="69">
                  <c:v>8.8280625301649722E-9</c:v>
                </c:pt>
                <c:pt idx="70">
                  <c:v>4.2520738048868633E-9</c:v>
                </c:pt>
                <c:pt idx="71">
                  <c:v>2.0122707693462254E-9</c:v>
                </c:pt>
                <c:pt idx="72">
                  <c:v>9.3567450360606568E-10</c:v>
                </c:pt>
                <c:pt idx="73">
                  <c:v>4.2748316438902542E-10</c:v>
                </c:pt>
                <c:pt idx="74">
                  <c:v>1.91899068703897E-10</c:v>
                </c:pt>
                <c:pt idx="75">
                  <c:v>8.4642989219140156E-11</c:v>
                </c:pt>
                <c:pt idx="76">
                  <c:v>3.6684202222289078E-11</c:v>
                </c:pt>
                <c:pt idx="77">
                  <c:v>1.5622268328224534E-11</c:v>
                </c:pt>
                <c:pt idx="78">
                  <c:v>6.5372420388117248E-12</c:v>
                </c:pt>
                <c:pt idx="79">
                  <c:v>2.6880722349248126E-12</c:v>
                </c:pt>
                <c:pt idx="80">
                  <c:v>1.0861654311937166E-12</c:v>
                </c:pt>
                <c:pt idx="81">
                  <c:v>4.3129587709509237E-13</c:v>
                </c:pt>
                <c:pt idx="82">
                  <c:v>1.6830538271611294E-13</c:v>
                </c:pt>
                <c:pt idx="83">
                  <c:v>6.4548680062401748E-14</c:v>
                </c:pt>
                <c:pt idx="84">
                  <c:v>2.433166277920757E-14</c:v>
                </c:pt>
                <c:pt idx="85">
                  <c:v>9.0154178556903429E-15</c:v>
                </c:pt>
                <c:pt idx="86">
                  <c:v>3.2837616814560483E-15</c:v>
                </c:pt>
                <c:pt idx="87">
                  <c:v>1.175926344092329E-15</c:v>
                </c:pt>
                <c:pt idx="88">
                  <c:v>4.1406934959080534E-16</c:v>
                </c:pt>
                <c:pt idx="89">
                  <c:v>1.4339204256595861E-16</c:v>
                </c:pt>
                <c:pt idx="90">
                  <c:v>4.8845620937689993E-17</c:v>
                </c:pt>
                <c:pt idx="91">
                  <c:v>1.6371260234431566E-17</c:v>
                </c:pt>
                <c:pt idx="92">
                  <c:v>5.4003537622397717E-18</c:v>
                </c:pt>
                <c:pt idx="93">
                  <c:v>1.7538684114169866E-18</c:v>
                </c:pt>
                <c:pt idx="94">
                  <c:v>5.6102700411004125E-19</c:v>
                </c:pt>
                <c:pt idx="95">
                  <c:v>1.7684324033657497E-19</c:v>
                </c:pt>
                <c:pt idx="96">
                  <c:v>5.4960112732298226E-20</c:v>
                </c:pt>
                <c:pt idx="97">
                  <c:v>1.6851125882241251E-20</c:v>
                </c:pt>
                <c:pt idx="98">
                  <c:v>5.1007043988479983E-21</c:v>
                </c:pt>
                <c:pt idx="99">
                  <c:v>1.5253713130720765E-21</c:v>
                </c:pt>
                <c:pt idx="100">
                  <c:v>4.5103400798169053E-22</c:v>
                </c:pt>
                <c:pt idx="101">
                  <c:v>1.3197299440664108E-22</c:v>
                </c:pt>
                <c:pt idx="102">
                  <c:v>3.8243051781111316E-23</c:v>
                </c:pt>
                <c:pt idx="103">
                  <c:v>1.0983486221624594E-23</c:v>
                </c:pt>
                <c:pt idx="104">
                  <c:v>3.1285028036358691E-24</c:v>
                </c:pt>
                <c:pt idx="105">
                  <c:v>8.8424173818087362E-25</c:v>
                </c:pt>
                <c:pt idx="106">
                  <c:v>2.4808319667378133E-25</c:v>
                </c:pt>
                <c:pt idx="107">
                  <c:v>6.9100575590942686E-26</c:v>
                </c:pt>
                <c:pt idx="108">
                  <c:v>1.9107201200513682E-26</c:v>
                </c:pt>
                <c:pt idx="109">
                  <c:v>5.2435559891716074E-27</c:v>
                </c:pt>
                <c:pt idx="110">
                  <c:v>1.4274767063481892E-27</c:v>
                </c:pt>
                <c:pt idx="111">
                  <c:v>3.852661157644372E-28</c:v>
                </c:pt>
                <c:pt idx="112">
                  <c:v>1.0301192108751396E-28</c:v>
                </c:pt>
                <c:pt idx="113">
                  <c:v>2.7265055260342198E-29</c:v>
                </c:pt>
                <c:pt idx="114">
                  <c:v>7.1377941520493359E-30</c:v>
                </c:pt>
                <c:pt idx="115">
                  <c:v>1.8467644418556425E-30</c:v>
                </c:pt>
                <c:pt idx="116">
                  <c:v>4.7186370042809266E-31</c:v>
                </c:pt>
                <c:pt idx="117">
                  <c:v>1.1897952217560768E-31</c:v>
                </c:pt>
                <c:pt idx="118">
                  <c:v>2.9587108605439639E-32</c:v>
                </c:pt>
                <c:pt idx="119">
                  <c:v>7.2521453277809171E-33</c:v>
                </c:pt>
                <c:pt idx="120">
                  <c:v>1.7513034644599365E-33</c:v>
                </c:pt>
                <c:pt idx="121">
                  <c:v>4.16511852532525E-34</c:v>
                </c:pt>
                <c:pt idx="122">
                  <c:v>9.7533977891832262E-35</c:v>
                </c:pt>
                <c:pt idx="123">
                  <c:v>2.248573816504726E-35</c:v>
                </c:pt>
                <c:pt idx="124">
                  <c:v>5.1043712466137197E-36</c:v>
                </c:pt>
                <c:pt idx="125">
                  <c:v>1.1415233745650622E-36</c:v>
                </c:pt>
                <c:pt idx="126">
                  <c:v>2.5178565926242054E-37</c:v>
                </c:pt>
                <c:pt idx="127">
                  <c:v>5.4896135126827084E-38</c:v>
                </c:pt>
                <c:pt idx="128">
                  <c:v>1.1878456431472267E-38</c:v>
                </c:pt>
                <c:pt idx="129">
                  <c:v>2.5685282653738098E-39</c:v>
                </c:pt>
                <c:pt idx="130">
                  <c:v>5.6123081137340952E-40</c:v>
                </c:pt>
                <c:pt idx="131">
                  <c:v>1.2593033623230131E-40</c:v>
                </c:pt>
                <c:pt idx="132">
                  <c:v>2.9592044205518343E-41</c:v>
                </c:pt>
                <c:pt idx="133">
                  <c:v>7.4113546624122567E-42</c:v>
                </c:pt>
                <c:pt idx="134">
                  <c:v>1.9929207350454994E-42</c:v>
                </c:pt>
                <c:pt idx="135">
                  <c:v>5.7132427005227212E-43</c:v>
                </c:pt>
                <c:pt idx="136">
                  <c:v>1.7158946934973769E-43</c:v>
                </c:pt>
                <c:pt idx="137">
                  <c:v>5.2934438967313903E-44</c:v>
                </c:pt>
                <c:pt idx="138">
                  <c:v>1.6501859794145302E-44</c:v>
                </c:pt>
                <c:pt idx="139">
                  <c:v>5.1398294636402511E-45</c:v>
                </c:pt>
                <c:pt idx="140">
                  <c:v>1.5881658696386586E-45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7-F049-405F-B875-4B600144F571}"/>
            </c:ext>
          </c:extLst>
        </c:ser>
        <c:ser>
          <c:idx val="88"/>
          <c:order val="88"/>
          <c:tx>
            <c:strRef>
              <c:f>Mieszanina!$CX$1</c:f>
              <c:strCache>
                <c:ptCount val="1"/>
                <c:pt idx="0">
                  <c:v>2,59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Mieszanina!$CX$2:$CX$142</c:f>
              <c:numCache>
                <c:formatCode>General</c:formatCode>
                <c:ptCount val="141"/>
                <c:pt idx="0">
                  <c:v>1.9882194958589569E-5</c:v>
                </c:pt>
                <c:pt idx="1">
                  <c:v>3.1994181061096128E-5</c:v>
                </c:pt>
                <c:pt idx="2">
                  <c:v>5.0584417655521301E-5</c:v>
                </c:pt>
                <c:pt idx="3">
                  <c:v>7.8578113341295773E-5</c:v>
                </c:pt>
                <c:pt idx="4">
                  <c:v>1.1992936273252141E-4</c:v>
                </c:pt>
                <c:pt idx="5">
                  <c:v>1.7984093050758053E-4</c:v>
                </c:pt>
                <c:pt idx="6">
                  <c:v>2.6496630052709003E-4</c:v>
                </c:pt>
                <c:pt idx="7">
                  <c:v>3.8355869251833385E-4</c:v>
                </c:pt>
                <c:pt idx="8">
                  <c:v>5.4552179081537768E-4</c:v>
                </c:pt>
                <c:pt idx="9">
                  <c:v>7.6230972975176062E-4</c:v>
                </c:pt>
                <c:pt idx="10">
                  <c:v>1.0466221194933396E-3</c:v>
                </c:pt>
                <c:pt idx="11">
                  <c:v>1.4118463688770687E-3</c:v>
                </c:pt>
                <c:pt idx="12">
                  <c:v>1.8712165920076503E-3</c:v>
                </c:pt>
                <c:pt idx="13">
                  <c:v>2.4366871016909771E-3</c:v>
                </c:pt>
                <c:pt idx="14">
                  <c:v>3.1175580964105162E-3</c:v>
                </c:pt>
                <c:pt idx="15">
                  <c:v>3.9189383603249169E-3</c:v>
                </c:pt>
                <c:pt idx="16">
                  <c:v>4.8401787006387073E-3</c:v>
                </c:pt>
                <c:pt idx="17">
                  <c:v>5.8734522998683068E-3</c:v>
                </c:pt>
                <c:pt idx="18">
                  <c:v>7.0026848586335587E-3</c:v>
                </c:pt>
                <c:pt idx="19">
                  <c:v>8.2030395382981462E-3</c:v>
                </c:pt>
                <c:pt idx="20">
                  <c:v>9.441132959141672E-3</c:v>
                </c:pt>
                <c:pt idx="21">
                  <c:v>1.0676096957778138E-2</c:v>
                </c:pt>
                <c:pt idx="22">
                  <c:v>1.1861510326763334E-2</c:v>
                </c:pt>
                <c:pt idx="23">
                  <c:v>1.2948115355376339E-2</c:v>
                </c:pt>
                <c:pt idx="24">
                  <c:v>1.3887120860588379E-2</c:v>
                </c:pt>
                <c:pt idx="25">
                  <c:v>1.4633794680025031E-2</c:v>
                </c:pt>
                <c:pt idx="26">
                  <c:v>1.5150982147650443E-2</c:v>
                </c:pt>
                <c:pt idx="27">
                  <c:v>1.5412166876492259E-2</c:v>
                </c:pt>
                <c:pt idx="28">
                  <c:v>1.5403723216302446E-2</c:v>
                </c:pt>
                <c:pt idx="29">
                  <c:v>1.5126094091907894E-2</c:v>
                </c:pt>
                <c:pt idx="30">
                  <c:v>1.4593752505474393E-2</c:v>
                </c:pt>
                <c:pt idx="31">
                  <c:v>1.3833951360003312E-2</c:v>
                </c:pt>
                <c:pt idx="32">
                  <c:v>1.2884411915262291E-2</c:v>
                </c:pt>
                <c:pt idx="33">
                  <c:v>1.1790223739534953E-2</c:v>
                </c:pt>
                <c:pt idx="34">
                  <c:v>1.060031040419172E-2</c:v>
                </c:pt>
                <c:pt idx="35">
                  <c:v>9.3638448633126137E-3</c:v>
                </c:pt>
                <c:pt idx="36">
                  <c:v>8.1269751015530974E-3</c:v>
                </c:pt>
                <c:pt idx="37">
                  <c:v>6.9301517126274161E-3</c:v>
                </c:pt>
                <c:pt idx="38">
                  <c:v>5.8062489169696963E-3</c:v>
                </c:pt>
                <c:pt idx="39">
                  <c:v>4.7795571158756739E-3</c:v>
                </c:pt>
                <c:pt idx="40">
                  <c:v>3.8656164532822885E-3</c:v>
                </c:pt>
                <c:pt idx="41">
                  <c:v>3.0717719429373767E-3</c:v>
                </c:pt>
                <c:pt idx="42">
                  <c:v>2.3982711558223043E-3</c:v>
                </c:pt>
                <c:pt idx="43">
                  <c:v>1.8396987379326573E-3</c:v>
                </c:pt>
                <c:pt idx="44">
                  <c:v>1.3865459086625121E-3</c:v>
                </c:pt>
                <c:pt idx="45">
                  <c:v>1.0267410384847287E-3</c:v>
                </c:pt>
                <c:pt idx="46">
                  <c:v>7.4701052501158975E-4</c:v>
                </c:pt>
                <c:pt idx="47">
                  <c:v>5.3398820454941506E-4</c:v>
                </c:pt>
                <c:pt idx="48">
                  <c:v>3.750384221568234E-4</c:v>
                </c:pt>
                <c:pt idx="49">
                  <c:v>2.5879687847441809E-4</c:v>
                </c:pt>
                <c:pt idx="50">
                  <c:v>1.7546136183340516E-4</c:v>
                </c:pt>
                <c:pt idx="51">
                  <c:v>1.168807993028796E-4</c:v>
                </c:pt>
                <c:pt idx="52">
                  <c:v>7.6496945502792577E-5</c:v>
                </c:pt>
                <c:pt idx="53">
                  <c:v>4.9190846443259019E-5</c:v>
                </c:pt>
                <c:pt idx="54">
                  <c:v>3.1078769899217156E-5</c:v>
                </c:pt>
                <c:pt idx="55">
                  <c:v>1.9292243032585976E-5</c:v>
                </c:pt>
                <c:pt idx="56">
                  <c:v>1.176633127157769E-5</c:v>
                </c:pt>
                <c:pt idx="57">
                  <c:v>7.0508088926462514E-6</c:v>
                </c:pt>
                <c:pt idx="58">
                  <c:v>4.1512265961125263E-6</c:v>
                </c:pt>
                <c:pt idx="59">
                  <c:v>2.4013401543585266E-6</c:v>
                </c:pt>
                <c:pt idx="60">
                  <c:v>1.3648056819541202E-6</c:v>
                </c:pt>
                <c:pt idx="61">
                  <c:v>7.6212821501966476E-7</c:v>
                </c:pt>
                <c:pt idx="62">
                  <c:v>4.181437046890774E-7</c:v>
                </c:pt>
                <c:pt idx="63">
                  <c:v>2.2540506239807447E-7</c:v>
                </c:pt>
                <c:pt idx="64">
                  <c:v>1.1938305480725391E-7</c:v>
                </c:pt>
                <c:pt idx="65">
                  <c:v>6.2124519602756637E-8</c:v>
                </c:pt>
                <c:pt idx="66">
                  <c:v>3.1763272651279747E-8</c:v>
                </c:pt>
                <c:pt idx="67">
                  <c:v>1.595621609416283E-8</c:v>
                </c:pt>
                <c:pt idx="68">
                  <c:v>7.8754940839642251E-9</c:v>
                </c:pt>
                <c:pt idx="69">
                  <c:v>3.8191778475043404E-9</c:v>
                </c:pt>
                <c:pt idx="70">
                  <c:v>1.8197313626196323E-9</c:v>
                </c:pt>
                <c:pt idx="71">
                  <c:v>8.5190548481467479E-10</c:v>
                </c:pt>
                <c:pt idx="72">
                  <c:v>3.9185375888225663E-10</c:v>
                </c:pt>
                <c:pt idx="73">
                  <c:v>1.7709537181713364E-10</c:v>
                </c:pt>
                <c:pt idx="74">
                  <c:v>7.8640017336647881E-11</c:v>
                </c:pt>
                <c:pt idx="75">
                  <c:v>3.431123693035585E-11</c:v>
                </c:pt>
                <c:pt idx="76">
                  <c:v>1.4709213263431377E-11</c:v>
                </c:pt>
                <c:pt idx="77">
                  <c:v>6.1959456874743602E-12</c:v>
                </c:pt>
                <c:pt idx="78">
                  <c:v>2.5644646557724969E-12</c:v>
                </c:pt>
                <c:pt idx="79">
                  <c:v>1.042951185694541E-12</c:v>
                </c:pt>
                <c:pt idx="80">
                  <c:v>4.1679087186294886E-13</c:v>
                </c:pt>
                <c:pt idx="81">
                  <c:v>1.6367039970690334E-13</c:v>
                </c:pt>
                <c:pt idx="82">
                  <c:v>6.3158672813639359E-14</c:v>
                </c:pt>
                <c:pt idx="83">
                  <c:v>2.3950956947742057E-14</c:v>
                </c:pt>
                <c:pt idx="84">
                  <c:v>8.9260528256182471E-15</c:v>
                </c:pt>
                <c:pt idx="85">
                  <c:v>3.2693902992130967E-15</c:v>
                </c:pt>
                <c:pt idx="86">
                  <c:v>1.1769936306529725E-15</c:v>
                </c:pt>
                <c:pt idx="87">
                  <c:v>4.1650205024156833E-16</c:v>
                </c:pt>
                <c:pt idx="88">
                  <c:v>1.4489026510527741E-16</c:v>
                </c:pt>
                <c:pt idx="89">
                  <c:v>4.9555615807290987E-17</c:v>
                </c:pt>
                <c:pt idx="90">
                  <c:v>1.6666398563226081E-17</c:v>
                </c:pt>
                <c:pt idx="91">
                  <c:v>5.5126775376175727E-18</c:v>
                </c:pt>
                <c:pt idx="92">
                  <c:v>1.7936906783220446E-18</c:v>
                </c:pt>
                <c:pt idx="93">
                  <c:v>5.7425783758289895E-19</c:v>
                </c:pt>
                <c:pt idx="94">
                  <c:v>1.8095555149222334E-19</c:v>
                </c:pt>
                <c:pt idx="95">
                  <c:v>5.6143240397113044E-20</c:v>
                </c:pt>
                <c:pt idx="96">
                  <c:v>1.7157942889276113E-20</c:v>
                </c:pt>
                <c:pt idx="97">
                  <c:v>5.1675630797159886E-21</c:v>
                </c:pt>
                <c:pt idx="98">
                  <c:v>1.5346189643418827E-21</c:v>
                </c:pt>
                <c:pt idx="99">
                  <c:v>4.4965773381552501E-22</c:v>
                </c:pt>
                <c:pt idx="100">
                  <c:v>1.3008658640306841E-22</c:v>
                </c:pt>
                <c:pt idx="101">
                  <c:v>3.718602833029922E-23</c:v>
                </c:pt>
                <c:pt idx="102">
                  <c:v>1.0511635303887445E-23</c:v>
                </c:pt>
                <c:pt idx="103">
                  <c:v>2.9407500130523266E-24</c:v>
                </c:pt>
                <c:pt idx="104">
                  <c:v>8.1487458707937993E-25</c:v>
                </c:pt>
                <c:pt idx="105">
                  <c:v>2.2381635294794501E-25</c:v>
                </c:pt>
                <c:pt idx="106">
                  <c:v>6.0973582024781386E-26</c:v>
                </c:pt>
                <c:pt idx="107">
                  <c:v>1.6483866815049527E-26</c:v>
                </c:pt>
                <c:pt idx="108">
                  <c:v>4.4236899835413459E-27</c:v>
                </c:pt>
                <c:pt idx="109">
                  <c:v>1.1786102689632412E-27</c:v>
                </c:pt>
                <c:pt idx="110">
                  <c:v>3.1172693099861149E-28</c:v>
                </c:pt>
                <c:pt idx="111">
                  <c:v>8.1821198620617448E-29</c:v>
                </c:pt>
                <c:pt idx="112">
                  <c:v>2.1302677012311167E-29</c:v>
                </c:pt>
                <c:pt idx="113">
                  <c:v>5.4980037191538846E-30</c:v>
                </c:pt>
                <c:pt idx="114">
                  <c:v>1.4055909865085563E-30</c:v>
                </c:pt>
                <c:pt idx="115">
                  <c:v>3.556728750897609E-31</c:v>
                </c:pt>
                <c:pt idx="116">
                  <c:v>8.9007609679530201E-32</c:v>
                </c:pt>
                <c:pt idx="117">
                  <c:v>2.2011112537441121E-32</c:v>
                </c:pt>
                <c:pt idx="118">
                  <c:v>5.3748713874823866E-33</c:v>
                </c:pt>
                <c:pt idx="119">
                  <c:v>1.2951074745380707E-33</c:v>
                </c:pt>
                <c:pt idx="120">
                  <c:v>3.077441390118676E-34</c:v>
                </c:pt>
                <c:pt idx="121">
                  <c:v>7.2076630003262234E-35</c:v>
                </c:pt>
                <c:pt idx="122">
                  <c:v>1.6631873059183786E-35</c:v>
                </c:pt>
                <c:pt idx="123">
                  <c:v>3.7801548958745643E-36</c:v>
                </c:pt>
                <c:pt idx="124">
                  <c:v>8.4617347119835629E-37</c:v>
                </c:pt>
                <c:pt idx="125">
                  <c:v>1.8658224158046351E-37</c:v>
                </c:pt>
                <c:pt idx="126">
                  <c:v>4.0552345225992031E-38</c:v>
                </c:pt>
                <c:pt idx="127">
                  <c:v>8.6995355994329935E-39</c:v>
                </c:pt>
                <c:pt idx="128">
                  <c:v>1.8469838143182654E-39</c:v>
                </c:pt>
                <c:pt idx="129">
                  <c:v>3.8993105312214623E-40</c:v>
                </c:pt>
                <c:pt idx="130">
                  <c:v>8.2523841089917805E-41</c:v>
                </c:pt>
                <c:pt idx="131">
                  <c:v>1.7731296929822784E-41</c:v>
                </c:pt>
                <c:pt idx="132">
                  <c:v>3.9363928708951837E-42</c:v>
                </c:pt>
                <c:pt idx="133">
                  <c:v>9.2096696342819395E-43</c:v>
                </c:pt>
                <c:pt idx="134">
                  <c:v>2.3054667382718257E-43</c:v>
                </c:pt>
                <c:pt idx="135">
                  <c:v>6.192537857845706E-44</c:v>
                </c:pt>
                <c:pt idx="136">
                  <c:v>1.7648800495348626E-44</c:v>
                </c:pt>
                <c:pt idx="137">
                  <c:v>5.2361442908559619E-45</c:v>
                </c:pt>
                <c:pt idx="138">
                  <c:v>1.5866104238590603E-45</c:v>
                </c:pt>
                <c:pt idx="139">
                  <c:v>4.8381382225795885E-46</c:v>
                </c:pt>
                <c:pt idx="140">
                  <c:v>1.4701157902727733E-46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F049-405F-B875-4B600144F571}"/>
            </c:ext>
          </c:extLst>
        </c:ser>
        <c:ser>
          <c:idx val="89"/>
          <c:order val="89"/>
          <c:tx>
            <c:strRef>
              <c:f>Mieszanina!$CY$1</c:f>
              <c:strCache>
                <c:ptCount val="1"/>
                <c:pt idx="0">
                  <c:v>2,62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Mieszanina!$CY$2:$CY$142</c:f>
              <c:numCache>
                <c:formatCode>General</c:formatCode>
                <c:ptCount val="141"/>
                <c:pt idx="0">
                  <c:v>1.7601055392027451E-5</c:v>
                </c:pt>
                <c:pt idx="1">
                  <c:v>2.8019657522304396E-5</c:v>
                </c:pt>
                <c:pt idx="2">
                  <c:v>4.3825413446803792E-5</c:v>
                </c:pt>
                <c:pt idx="3">
                  <c:v>6.7348558900629654E-5</c:v>
                </c:pt>
                <c:pt idx="4">
                  <c:v>1.0168799371504198E-4</c:v>
                </c:pt>
                <c:pt idx="5">
                  <c:v>1.5085167495499475E-4</c:v>
                </c:pt>
                <c:pt idx="6">
                  <c:v>2.1987187533841575E-4</c:v>
                </c:pt>
                <c:pt idx="7">
                  <c:v>3.1486784428610222E-4</c:v>
                </c:pt>
                <c:pt idx="8">
                  <c:v>4.4302274857168126E-4</c:v>
                </c:pt>
                <c:pt idx="9">
                  <c:v>6.1243898740784156E-4</c:v>
                </c:pt>
                <c:pt idx="10">
                  <c:v>8.3183792846340684E-4</c:v>
                </c:pt>
                <c:pt idx="11">
                  <c:v>1.1100785057503453E-3</c:v>
                </c:pt>
                <c:pt idx="12">
                  <c:v>1.4554850696039676E-3</c:v>
                </c:pt>
                <c:pt idx="13">
                  <c:v>1.8749984033819837E-3</c:v>
                </c:pt>
                <c:pt idx="14">
                  <c:v>2.3731934222409623E-3</c:v>
                </c:pt>
                <c:pt idx="15">
                  <c:v>2.9512395062887453E-3</c:v>
                </c:pt>
                <c:pt idx="16">
                  <c:v>3.605909826529051E-3</c:v>
                </c:pt>
                <c:pt idx="17">
                  <c:v>4.3287684392707198E-3</c:v>
                </c:pt>
                <c:pt idx="18">
                  <c:v>5.10567225850152E-3</c:v>
                </c:pt>
                <c:pt idx="19">
                  <c:v>5.916714290843195E-3</c:v>
                </c:pt>
                <c:pt idx="20">
                  <c:v>6.736702203985887E-3</c:v>
                </c:pt>
                <c:pt idx="21">
                  <c:v>7.5362133979408122E-3</c:v>
                </c:pt>
                <c:pt idx="22">
                  <c:v>8.2831993167734649E-3</c:v>
                </c:pt>
                <c:pt idx="23">
                  <c:v>8.9450366130498157E-3</c:v>
                </c:pt>
                <c:pt idx="24">
                  <c:v>9.4908524086387523E-3</c:v>
                </c:pt>
                <c:pt idx="25">
                  <c:v>9.8938974284665838E-3</c:v>
                </c:pt>
                <c:pt idx="26">
                  <c:v>1.013371472474719E-2</c:v>
                </c:pt>
                <c:pt idx="27">
                  <c:v>1.0197859675719925E-2</c:v>
                </c:pt>
                <c:pt idx="28">
                  <c:v>1.0082970026050436E-2</c:v>
                </c:pt>
                <c:pt idx="29">
                  <c:v>9.7950579057890976E-3</c:v>
                </c:pt>
                <c:pt idx="30">
                  <c:v>9.348988526507649E-3</c:v>
                </c:pt>
                <c:pt idx="31">
                  <c:v>8.7672084700006672E-3</c:v>
                </c:pt>
                <c:pt idx="32">
                  <c:v>8.0778749954518864E-3</c:v>
                </c:pt>
                <c:pt idx="33">
                  <c:v>7.3126032536004505E-3</c:v>
                </c:pt>
                <c:pt idx="34">
                  <c:v>6.504081632364306E-3</c:v>
                </c:pt>
                <c:pt idx="35">
                  <c:v>5.6838033683054958E-3</c:v>
                </c:pt>
                <c:pt idx="36">
                  <c:v>4.8801278182582742E-3</c:v>
                </c:pt>
                <c:pt idx="37">
                  <c:v>4.1168253225792621E-3</c:v>
                </c:pt>
                <c:pt idx="38">
                  <c:v>3.4121866212890122E-3</c:v>
                </c:pt>
                <c:pt idx="39">
                  <c:v>2.7787034817976278E-3</c:v>
                </c:pt>
                <c:pt idx="40">
                  <c:v>2.2232624358145534E-3</c:v>
                </c:pt>
                <c:pt idx="41">
                  <c:v>1.7477461448535717E-3</c:v>
                </c:pt>
                <c:pt idx="42">
                  <c:v>1.3499108117593557E-3</c:v>
                </c:pt>
                <c:pt idx="43">
                  <c:v>1.0244031424849183E-3</c:v>
                </c:pt>
                <c:pt idx="44">
                  <c:v>7.6379328472359715E-4</c:v>
                </c:pt>
                <c:pt idx="45">
                  <c:v>5.5952549687263349E-4</c:v>
                </c:pt>
                <c:pt idx="46">
                  <c:v>4.0271985833995147E-4</c:v>
                </c:pt>
                <c:pt idx="47">
                  <c:v>2.8479039277335311E-4</c:v>
                </c:pt>
                <c:pt idx="48">
                  <c:v>1.9787310001569318E-4</c:v>
                </c:pt>
                <c:pt idx="49">
                  <c:v>1.3507884109425605E-4</c:v>
                </c:pt>
                <c:pt idx="50">
                  <c:v>9.0599761082357501E-5</c:v>
                </c:pt>
                <c:pt idx="51">
                  <c:v>5.9704347103129255E-5</c:v>
                </c:pt>
                <c:pt idx="52">
                  <c:v>3.8656635222892418E-5</c:v>
                </c:pt>
                <c:pt idx="53">
                  <c:v>2.4591292985305774E-5</c:v>
                </c:pt>
                <c:pt idx="54">
                  <c:v>1.5370143718299258E-5</c:v>
                </c:pt>
                <c:pt idx="55">
                  <c:v>9.4387346934216499E-6</c:v>
                </c:pt>
                <c:pt idx="56">
                  <c:v>5.6949374878029784E-6</c:v>
                </c:pt>
                <c:pt idx="57">
                  <c:v>3.3760084957693646E-6</c:v>
                </c:pt>
                <c:pt idx="58">
                  <c:v>1.9663352101530603E-6</c:v>
                </c:pt>
                <c:pt idx="59">
                  <c:v>1.1252554376617164E-6</c:v>
                </c:pt>
                <c:pt idx="60">
                  <c:v>6.3268032123566772E-7</c:v>
                </c:pt>
                <c:pt idx="61">
                  <c:v>3.4950814443374112E-7</c:v>
                </c:pt>
                <c:pt idx="62">
                  <c:v>1.8970125168137101E-7</c:v>
                </c:pt>
                <c:pt idx="63">
                  <c:v>1.0116335037676635E-7</c:v>
                </c:pt>
                <c:pt idx="64">
                  <c:v>5.3004965428902375E-8</c:v>
                </c:pt>
                <c:pt idx="65">
                  <c:v>2.728666982656137E-8</c:v>
                </c:pt>
                <c:pt idx="66">
                  <c:v>1.3801474725077305E-8</c:v>
                </c:pt>
                <c:pt idx="67">
                  <c:v>6.858700831042229E-9</c:v>
                </c:pt>
                <c:pt idx="68">
                  <c:v>3.34888441034985E-9</c:v>
                </c:pt>
                <c:pt idx="69">
                  <c:v>1.6065751046296498E-9</c:v>
                </c:pt>
                <c:pt idx="70">
                  <c:v>7.5726045118549775E-10</c:v>
                </c:pt>
                <c:pt idx="71">
                  <c:v>3.5069845801346223E-10</c:v>
                </c:pt>
                <c:pt idx="72">
                  <c:v>1.5957614278996913E-10</c:v>
                </c:pt>
                <c:pt idx="73">
                  <c:v>7.1342620047128159E-11</c:v>
                </c:pt>
                <c:pt idx="74">
                  <c:v>3.1338551447008211E-11</c:v>
                </c:pt>
                <c:pt idx="75">
                  <c:v>1.3525699858102195E-11</c:v>
                </c:pt>
                <c:pt idx="76">
                  <c:v>5.7358029723898428E-12</c:v>
                </c:pt>
                <c:pt idx="77">
                  <c:v>2.389932571207395E-12</c:v>
                </c:pt>
                <c:pt idx="78">
                  <c:v>9.7844868248747955E-13</c:v>
                </c:pt>
                <c:pt idx="79">
                  <c:v>3.9360117401473901E-13</c:v>
                </c:pt>
                <c:pt idx="80">
                  <c:v>1.5557747003754036E-13</c:v>
                </c:pt>
                <c:pt idx="81">
                  <c:v>6.0424968581476528E-14</c:v>
                </c:pt>
                <c:pt idx="82">
                  <c:v>2.3060815264001528E-14</c:v>
                </c:pt>
                <c:pt idx="83">
                  <c:v>8.6483348229205979E-15</c:v>
                </c:pt>
                <c:pt idx="84">
                  <c:v>3.1871576787749928E-15</c:v>
                </c:pt>
                <c:pt idx="85">
                  <c:v>1.1542621318652919E-15</c:v>
                </c:pt>
                <c:pt idx="86">
                  <c:v>4.1082370793359928E-16</c:v>
                </c:pt>
                <c:pt idx="87">
                  <c:v>1.4370817818798838E-16</c:v>
                </c:pt>
                <c:pt idx="88">
                  <c:v>4.9409745151669271E-17</c:v>
                </c:pt>
                <c:pt idx="89">
                  <c:v>1.6698815168123512E-17</c:v>
                </c:pt>
                <c:pt idx="90">
                  <c:v>5.5481129373156145E-18</c:v>
                </c:pt>
                <c:pt idx="91">
                  <c:v>1.8123651028550901E-18</c:v>
                </c:pt>
                <c:pt idx="92">
                  <c:v>5.8217340946487628E-19</c:v>
                </c:pt>
                <c:pt idx="93">
                  <c:v>1.8392649426109689E-19</c:v>
                </c:pt>
                <c:pt idx="94">
                  <c:v>5.716317156034387E-20</c:v>
                </c:pt>
                <c:pt idx="95">
                  <c:v>1.7481624701501626E-20</c:v>
                </c:pt>
                <c:pt idx="96">
                  <c:v>5.2622978743140847E-21</c:v>
                </c:pt>
                <c:pt idx="97">
                  <c:v>1.5597542671932911E-21</c:v>
                </c:pt>
                <c:pt idx="98">
                  <c:v>4.5541784252120321E-22</c:v>
                </c:pt>
                <c:pt idx="99">
                  <c:v>1.31054629119588E-22</c:v>
                </c:pt>
                <c:pt idx="100">
                  <c:v>3.7190276822563546E-23</c:v>
                </c:pt>
                <c:pt idx="101">
                  <c:v>1.0414022054976503E-23</c:v>
                </c:pt>
                <c:pt idx="102">
                  <c:v>2.8795602507350629E-24</c:v>
                </c:pt>
                <c:pt idx="103">
                  <c:v>7.868351905729808E-25</c:v>
                </c:pt>
                <c:pt idx="104">
                  <c:v>2.1263742408017961E-25</c:v>
                </c:pt>
                <c:pt idx="105">
                  <c:v>5.6878492203059845E-26</c:v>
                </c:pt>
                <c:pt idx="106">
                  <c:v>1.5071409333397413E-26</c:v>
                </c:pt>
                <c:pt idx="107">
                  <c:v>3.9589057046588404E-27</c:v>
                </c:pt>
                <c:pt idx="108">
                  <c:v>1.0315350174931606E-27</c:v>
                </c:pt>
                <c:pt idx="109">
                  <c:v>2.6673975588431979E-28</c:v>
                </c:pt>
                <c:pt idx="110">
                  <c:v>6.8472135022591594E-29</c:v>
                </c:pt>
                <c:pt idx="111">
                  <c:v>1.745016921276346E-29</c:v>
                </c:pt>
                <c:pt idx="112">
                  <c:v>4.414578839261045E-30</c:v>
                </c:pt>
                <c:pt idx="113">
                  <c:v>1.1082517340587868E-30</c:v>
                </c:pt>
                <c:pt idx="114">
                  <c:v>2.7594687697975759E-31</c:v>
                </c:pt>
                <c:pt idx="115">
                  <c:v>6.8103273128424066E-32</c:v>
                </c:pt>
                <c:pt idx="116">
                  <c:v>1.6647212489538977E-32</c:v>
                </c:pt>
                <c:pt idx="117">
                  <c:v>4.0271614798374608E-33</c:v>
                </c:pt>
                <c:pt idx="118">
                  <c:v>9.6335981739650229E-34</c:v>
                </c:pt>
                <c:pt idx="119">
                  <c:v>2.2770258980904095E-34</c:v>
                </c:pt>
                <c:pt idx="120">
                  <c:v>5.3139494381747998E-35</c:v>
                </c:pt>
                <c:pt idx="121">
                  <c:v>1.2236257701247317E-35</c:v>
                </c:pt>
                <c:pt idx="122">
                  <c:v>2.7785209730145705E-36</c:v>
                </c:pt>
                <c:pt idx="123">
                  <c:v>6.218923312601134E-37</c:v>
                </c:pt>
                <c:pt idx="124">
                  <c:v>1.371581545719803E-37</c:v>
                </c:pt>
                <c:pt idx="125">
                  <c:v>2.9805355796638679E-38</c:v>
                </c:pt>
                <c:pt idx="126">
                  <c:v>6.3831746042251909E-39</c:v>
                </c:pt>
                <c:pt idx="127">
                  <c:v>1.3482913727363145E-39</c:v>
                </c:pt>
                <c:pt idx="128">
                  <c:v>2.8135797613394067E-40</c:v>
                </c:pt>
                <c:pt idx="129">
                  <c:v>5.8189179873089934E-41</c:v>
                </c:pt>
                <c:pt idx="130">
                  <c:v>1.1994537719493326E-41</c:v>
                </c:pt>
                <c:pt idx="131">
                  <c:v>2.4874922175584335E-42</c:v>
                </c:pt>
                <c:pt idx="132">
                  <c:v>5.2647365806791879E-43</c:v>
                </c:pt>
                <c:pt idx="133">
                  <c:v>1.1587098257851801E-43</c:v>
                </c:pt>
                <c:pt idx="134">
                  <c:v>2.703357486138613E-44</c:v>
                </c:pt>
                <c:pt idx="135">
                  <c:v>6.7660593857567233E-45</c:v>
                </c:pt>
                <c:pt idx="136">
                  <c:v>1.8132011249507458E-45</c:v>
                </c:pt>
                <c:pt idx="137">
                  <c:v>5.1271670635717831E-46</c:v>
                </c:pt>
                <c:pt idx="138">
                  <c:v>1.4997097938924513E-46</c:v>
                </c:pt>
                <c:pt idx="139">
                  <c:v>4.4568137065472485E-47</c:v>
                </c:pt>
                <c:pt idx="140">
                  <c:v>1.3280497494771372E-47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9-F049-405F-B875-4B600144F571}"/>
            </c:ext>
          </c:extLst>
        </c:ser>
        <c:ser>
          <c:idx val="90"/>
          <c:order val="90"/>
          <c:tx>
            <c:strRef>
              <c:f>Mieszanina!$CZ$1</c:f>
              <c:strCache>
                <c:ptCount val="1"/>
                <c:pt idx="0">
                  <c:v>2,65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Mieszanina!$CZ$2:$CZ$142</c:f>
              <c:numCache>
                <c:formatCode>General</c:formatCode>
                <c:ptCount val="141"/>
                <c:pt idx="0">
                  <c:v>1.5150200275493617E-5</c:v>
                </c:pt>
                <c:pt idx="1">
                  <c:v>2.3859422615082476E-5</c:v>
                </c:pt>
                <c:pt idx="2">
                  <c:v>3.6918204553264255E-5</c:v>
                </c:pt>
                <c:pt idx="3">
                  <c:v>5.6125509949964575E-5</c:v>
                </c:pt>
                <c:pt idx="4">
                  <c:v>8.3833792695872737E-5</c:v>
                </c:pt>
                <c:pt idx="5">
                  <c:v>1.2303169716997296E-4</c:v>
                </c:pt>
                <c:pt idx="6">
                  <c:v>1.7740015777115525E-4</c:v>
                </c:pt>
                <c:pt idx="7">
                  <c:v>2.5132174976008186E-4</c:v>
                </c:pt>
                <c:pt idx="8">
                  <c:v>3.4982048203625378E-4</c:v>
                </c:pt>
                <c:pt idx="9">
                  <c:v>4.7840915213086238E-4</c:v>
                </c:pt>
                <c:pt idx="10">
                  <c:v>6.428250774790377E-4</c:v>
                </c:pt>
                <c:pt idx="11">
                  <c:v>8.4864338165365546E-4</c:v>
                </c:pt>
                <c:pt idx="12">
                  <c:v>1.1007703742920883E-3</c:v>
                </c:pt>
                <c:pt idx="13">
                  <c:v>1.4028373581949517E-3</c:v>
                </c:pt>
                <c:pt idx="14">
                  <c:v>1.7565357743786647E-3</c:v>
                </c:pt>
                <c:pt idx="15">
                  <c:v>2.1609551927183083E-3</c:v>
                </c:pt>
                <c:pt idx="16">
                  <c:v>2.6120026354551854E-3</c:v>
                </c:pt>
                <c:pt idx="17">
                  <c:v>3.101991089298864E-3</c:v>
                </c:pt>
                <c:pt idx="18">
                  <c:v>3.619483218037553E-3</c:v>
                </c:pt>
                <c:pt idx="19">
                  <c:v>4.1494608845875436E-3</c:v>
                </c:pt>
                <c:pt idx="20">
                  <c:v>4.6738618243180562E-3</c:v>
                </c:pt>
                <c:pt idx="21">
                  <c:v>5.1724839206476001E-3</c:v>
                </c:pt>
                <c:pt idx="22">
                  <c:v>5.6242098403262875E-3</c:v>
                </c:pt>
                <c:pt idx="23">
                  <c:v>6.0084571590908039E-3</c:v>
                </c:pt>
                <c:pt idx="24">
                  <c:v>6.3067193960472702E-3</c:v>
                </c:pt>
                <c:pt idx="25">
                  <c:v>6.5040389645610068E-3</c:v>
                </c:pt>
                <c:pt idx="26">
                  <c:v>6.5902493489196157E-3</c:v>
                </c:pt>
                <c:pt idx="27">
                  <c:v>6.5608430114600432E-3</c:v>
                </c:pt>
                <c:pt idx="28">
                  <c:v>6.4173619058118308E-3</c:v>
                </c:pt>
                <c:pt idx="29">
                  <c:v>6.1672635053610187E-3</c:v>
                </c:pt>
                <c:pt idx="30">
                  <c:v>5.8232785483469914E-3</c:v>
                </c:pt>
                <c:pt idx="31">
                  <c:v>5.4023374888332388E-3</c:v>
                </c:pt>
                <c:pt idx="32">
                  <c:v>4.9241916332593639E-3</c:v>
                </c:pt>
                <c:pt idx="33">
                  <c:v>4.4098850392925663E-3</c:v>
                </c:pt>
                <c:pt idx="34">
                  <c:v>3.8802408035774221E-3</c:v>
                </c:pt>
                <c:pt idx="35">
                  <c:v>3.3545106653241367E-3</c:v>
                </c:pt>
                <c:pt idx="36">
                  <c:v>2.8493038490360811E-3</c:v>
                </c:pt>
                <c:pt idx="37">
                  <c:v>2.3778663560369223E-3</c:v>
                </c:pt>
                <c:pt idx="38">
                  <c:v>1.9497333039284798E-3</c:v>
                </c:pt>
                <c:pt idx="39">
                  <c:v>1.5707319196401873E-3</c:v>
                </c:pt>
                <c:pt idx="40">
                  <c:v>1.2432773485401183E-3</c:v>
                </c:pt>
                <c:pt idx="41">
                  <c:v>9.6688109156063933E-4</c:v>
                </c:pt>
                <c:pt idx="42">
                  <c:v>7.387835368529922E-4</c:v>
                </c:pt>
                <c:pt idx="43">
                  <c:v>5.5462628615099061E-4</c:v>
                </c:pt>
                <c:pt idx="44">
                  <c:v>4.0909369803839328E-4</c:v>
                </c:pt>
                <c:pt idx="45">
                  <c:v>2.9647237600248554E-4</c:v>
                </c:pt>
                <c:pt idx="46">
                  <c:v>2.1109832460640808E-4</c:v>
                </c:pt>
                <c:pt idx="47">
                  <c:v>1.4768094139315247E-4</c:v>
                </c:pt>
                <c:pt idx="48">
                  <c:v>1.0150869318906854E-4</c:v>
                </c:pt>
                <c:pt idx="49">
                  <c:v>6.8552160704182157E-5</c:v>
                </c:pt>
                <c:pt idx="50">
                  <c:v>4.5486046892487368E-5</c:v>
                </c:pt>
                <c:pt idx="51">
                  <c:v>2.9653392662216875E-5</c:v>
                </c:pt>
                <c:pt idx="52">
                  <c:v>1.8993707371967871E-5</c:v>
                </c:pt>
                <c:pt idx="53">
                  <c:v>1.1953202431695112E-5</c:v>
                </c:pt>
                <c:pt idx="54">
                  <c:v>7.3909115413066218E-6</c:v>
                </c:pt>
                <c:pt idx="55">
                  <c:v>4.4900477322844939E-6</c:v>
                </c:pt>
                <c:pt idx="56">
                  <c:v>2.6800516631728393E-6</c:v>
                </c:pt>
                <c:pt idx="57">
                  <c:v>1.5717181446238405E-6</c:v>
                </c:pt>
                <c:pt idx="58">
                  <c:v>9.0561896234357967E-7</c:v>
                </c:pt>
                <c:pt idx="59">
                  <c:v>5.1269106058825162E-7</c:v>
                </c:pt>
                <c:pt idx="60">
                  <c:v>2.8517106013290396E-7</c:v>
                </c:pt>
                <c:pt idx="61">
                  <c:v>1.5584565877894254E-7</c:v>
                </c:pt>
                <c:pt idx="62">
                  <c:v>8.3680376967080286E-8</c:v>
                </c:pt>
                <c:pt idx="63">
                  <c:v>4.4146099380510744E-8</c:v>
                </c:pt>
                <c:pt idx="64">
                  <c:v>2.2882369516914407E-8</c:v>
                </c:pt>
                <c:pt idx="65">
                  <c:v>1.1653323351792904E-8</c:v>
                </c:pt>
                <c:pt idx="66">
                  <c:v>5.8309455315226846E-9</c:v>
                </c:pt>
                <c:pt idx="67">
                  <c:v>2.8666115783432072E-9</c:v>
                </c:pt>
                <c:pt idx="68">
                  <c:v>1.3846491911057259E-9</c:v>
                </c:pt>
                <c:pt idx="69">
                  <c:v>6.5713128534729749E-10</c:v>
                </c:pt>
                <c:pt idx="70">
                  <c:v>3.0641255516403518E-10</c:v>
                </c:pt>
                <c:pt idx="71">
                  <c:v>1.4037948962663638E-10</c:v>
                </c:pt>
                <c:pt idx="72">
                  <c:v>6.3189405345942716E-11</c:v>
                </c:pt>
                <c:pt idx="73">
                  <c:v>2.7946626142901928E-11</c:v>
                </c:pt>
                <c:pt idx="74">
                  <c:v>1.2143957453457594E-11</c:v>
                </c:pt>
                <c:pt idx="75">
                  <c:v>5.1848754584149191E-12</c:v>
                </c:pt>
                <c:pt idx="76">
                  <c:v>2.1750312784759795E-12</c:v>
                </c:pt>
                <c:pt idx="77">
                  <c:v>8.9648707590269142E-13</c:v>
                </c:pt>
                <c:pt idx="78">
                  <c:v>3.6305856053968398E-13</c:v>
                </c:pt>
                <c:pt idx="79">
                  <c:v>1.4446640048669805E-13</c:v>
                </c:pt>
                <c:pt idx="80">
                  <c:v>5.648312437686771E-14</c:v>
                </c:pt>
                <c:pt idx="81">
                  <c:v>2.1698882411494357E-14</c:v>
                </c:pt>
                <c:pt idx="82">
                  <c:v>8.1908518409338163E-15</c:v>
                </c:pt>
                <c:pt idx="83">
                  <c:v>3.0380959358942895E-15</c:v>
                </c:pt>
                <c:pt idx="84">
                  <c:v>1.1072966454674459E-15</c:v>
                </c:pt>
                <c:pt idx="85">
                  <c:v>3.9657747877492878E-16</c:v>
                </c:pt>
                <c:pt idx="86">
                  <c:v>1.3957502324196562E-16</c:v>
                </c:pt>
                <c:pt idx="87">
                  <c:v>4.8274760039739866E-17</c:v>
                </c:pt>
                <c:pt idx="88">
                  <c:v>1.6409155999288648E-17</c:v>
                </c:pt>
                <c:pt idx="89">
                  <c:v>5.4819066116460564E-18</c:v>
                </c:pt>
                <c:pt idx="90">
                  <c:v>1.8000619168580671E-18</c:v>
                </c:pt>
                <c:pt idx="91">
                  <c:v>5.810206754178511E-19</c:v>
                </c:pt>
                <c:pt idx="92">
                  <c:v>1.8436993865648354E-19</c:v>
                </c:pt>
                <c:pt idx="93">
                  <c:v>5.7522642770569608E-20</c:v>
                </c:pt>
                <c:pt idx="94">
                  <c:v>1.7648394933824883E-20</c:v>
                </c:pt>
                <c:pt idx="95">
                  <c:v>5.3256246079259591E-21</c:v>
                </c:pt>
                <c:pt idx="96">
                  <c:v>1.5810019089500823E-21</c:v>
                </c:pt>
                <c:pt idx="97">
                  <c:v>4.6185669658083965E-22</c:v>
                </c:pt>
                <c:pt idx="98">
                  <c:v>1.3281080409948361E-22</c:v>
                </c:pt>
                <c:pt idx="99">
                  <c:v>3.7607449575785015E-23</c:v>
                </c:pt>
                <c:pt idx="100">
                  <c:v>1.0491053587182126E-23</c:v>
                </c:pt>
                <c:pt idx="101">
                  <c:v>2.8846238448204566E-24</c:v>
                </c:pt>
                <c:pt idx="102">
                  <c:v>7.8223144663086473E-25</c:v>
                </c:pt>
                <c:pt idx="103">
                  <c:v>2.0933382666641416E-25</c:v>
                </c:pt>
                <c:pt idx="104">
                  <c:v>5.5323851969181018E-26</c:v>
                </c:pt>
                <c:pt idx="105">
                  <c:v>1.4450699185792477E-26</c:v>
                </c:pt>
                <c:pt idx="106">
                  <c:v>3.7335235181996125E-27</c:v>
                </c:pt>
                <c:pt idx="107">
                  <c:v>9.5489641329561125E-28</c:v>
                </c:pt>
                <c:pt idx="108">
                  <c:v>2.419596639928685E-28</c:v>
                </c:pt>
                <c:pt idx="109">
                  <c:v>6.0784268033418083E-29</c:v>
                </c:pt>
                <c:pt idx="110">
                  <c:v>1.5148304631717921E-29</c:v>
                </c:pt>
                <c:pt idx="111">
                  <c:v>3.7467725865006975E-30</c:v>
                </c:pt>
                <c:pt idx="112">
                  <c:v>9.1999387929254485E-31</c:v>
                </c:pt>
                <c:pt idx="113">
                  <c:v>2.2426920544240483E-31</c:v>
                </c:pt>
                <c:pt idx="114">
                  <c:v>5.4267697971300451E-32</c:v>
                </c:pt>
                <c:pt idx="115">
                  <c:v>1.3029957203977337E-32</c:v>
                </c:pt>
                <c:pt idx="116">
                  <c:v>3.1027182118509782E-33</c:v>
                </c:pt>
                <c:pt idx="117">
                  <c:v>7.3223329994442258E-34</c:v>
                </c:pt>
                <c:pt idx="118">
                  <c:v>1.7113383482843548E-34</c:v>
                </c:pt>
                <c:pt idx="119">
                  <c:v>3.9577999840907936E-35</c:v>
                </c:pt>
                <c:pt idx="120">
                  <c:v>9.0501181038245251E-36</c:v>
                </c:pt>
                <c:pt idx="121">
                  <c:v>2.0445699736301505E-36</c:v>
                </c:pt>
                <c:pt idx="122">
                  <c:v>4.5602547196728566E-37</c:v>
                </c:pt>
                <c:pt idx="123">
                  <c:v>1.0035687766286558E-37</c:v>
                </c:pt>
                <c:pt idx="124">
                  <c:v>2.1780160078824233E-38</c:v>
                </c:pt>
                <c:pt idx="125">
                  <c:v>4.6600382484235359E-39</c:v>
                </c:pt>
                <c:pt idx="126">
                  <c:v>9.8287557546681196E-40</c:v>
                </c:pt>
                <c:pt idx="127">
                  <c:v>2.0441949057200853E-40</c:v>
                </c:pt>
                <c:pt idx="128">
                  <c:v>4.1963364750126598E-41</c:v>
                </c:pt>
                <c:pt idx="129">
                  <c:v>8.5195170691395121E-42</c:v>
                </c:pt>
                <c:pt idx="130">
                  <c:v>1.7171258063118951E-42</c:v>
                </c:pt>
                <c:pt idx="131">
                  <c:v>3.4587454954911309E-43</c:v>
                </c:pt>
                <c:pt idx="132">
                  <c:v>7.0382849512601873E-44</c:v>
                </c:pt>
                <c:pt idx="133">
                  <c:v>1.47006237598276E-44</c:v>
                </c:pt>
                <c:pt idx="134">
                  <c:v>3.2138080669385197E-45</c:v>
                </c:pt>
                <c:pt idx="135">
                  <c:v>7.4862793587070625E-46</c:v>
                </c:pt>
                <c:pt idx="136">
                  <c:v>1.8729391367516458E-46</c:v>
                </c:pt>
                <c:pt idx="137">
                  <c:v>4.9999102148624087E-47</c:v>
                </c:pt>
                <c:pt idx="138">
                  <c:v>1.3998481390286004E-47</c:v>
                </c:pt>
                <c:pt idx="139">
                  <c:v>4.0294282139785143E-48</c:v>
                </c:pt>
                <c:pt idx="140">
                  <c:v>1.1728454114453359E-48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A-F049-405F-B875-4B600144F571}"/>
            </c:ext>
          </c:extLst>
        </c:ser>
        <c:ser>
          <c:idx val="91"/>
          <c:order val="91"/>
          <c:tx>
            <c:strRef>
              <c:f>Mieszanina!$DA$1</c:f>
              <c:strCache>
                <c:ptCount val="1"/>
                <c:pt idx="0">
                  <c:v>2,68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Mieszanina!$DA$2:$DA$142</c:f>
              <c:numCache>
                <c:formatCode>General</c:formatCode>
                <c:ptCount val="141"/>
                <c:pt idx="0">
                  <c:v>1.2679534823952252E-5</c:v>
                </c:pt>
                <c:pt idx="1">
                  <c:v>1.9754330680955289E-5</c:v>
                </c:pt>
                <c:pt idx="2">
                  <c:v>3.0238511164635787E-5</c:v>
                </c:pt>
                <c:pt idx="3">
                  <c:v>4.5477603955620207E-5</c:v>
                </c:pt>
                <c:pt idx="4">
                  <c:v>6.7200705499738443E-5</c:v>
                </c:pt>
                <c:pt idx="5">
                  <c:v>9.756390527449301E-5</c:v>
                </c:pt>
                <c:pt idx="6">
                  <c:v>1.3916935212008889E-4</c:v>
                </c:pt>
                <c:pt idx="7">
                  <c:v>1.9504603278655878E-4</c:v>
                </c:pt>
                <c:pt idx="8">
                  <c:v>2.6857755952308806E-4</c:v>
                </c:pt>
                <c:pt idx="9">
                  <c:v>3.6336359309680887E-4</c:v>
                </c:pt>
                <c:pt idx="10">
                  <c:v>4.8300562195420277E-4</c:v>
                </c:pt>
                <c:pt idx="11">
                  <c:v>6.3081505021019273E-4</c:v>
                </c:pt>
                <c:pt idx="12">
                  <c:v>8.0945179991366491E-4</c:v>
                </c:pt>
                <c:pt idx="13">
                  <c:v>1.0205141388617757E-3</c:v>
                </c:pt>
                <c:pt idx="14">
                  <c:v>1.2641137209703445E-3</c:v>
                </c:pt>
                <c:pt idx="15">
                  <c:v>1.5384817564690362E-3</c:v>
                </c:pt>
                <c:pt idx="16">
                  <c:v>1.8396603252870045E-3</c:v>
                </c:pt>
                <c:pt idx="17">
                  <c:v>2.1613346706570416E-3</c:v>
                </c:pt>
                <c:pt idx="18">
                  <c:v>2.4948560030385166E-3</c:v>
                </c:pt>
                <c:pt idx="19">
                  <c:v>2.8294891610362066E-3</c:v>
                </c:pt>
                <c:pt idx="20">
                  <c:v>3.1528961864397478E-3</c:v>
                </c:pt>
                <c:pt idx="21">
                  <c:v>3.4518379101013161E-3</c:v>
                </c:pt>
                <c:pt idx="22">
                  <c:v>3.7130449199540409E-3</c:v>
                </c:pt>
                <c:pt idx="23">
                  <c:v>3.9241816155469109E-3</c:v>
                </c:pt>
                <c:pt idx="24">
                  <c:v>4.0748073483798039E-3</c:v>
                </c:pt>
                <c:pt idx="25">
                  <c:v>4.1572309218179358E-3</c:v>
                </c:pt>
                <c:pt idx="26">
                  <c:v>4.1671612275844677E-3</c:v>
                </c:pt>
                <c:pt idx="27">
                  <c:v>4.1040774206255E-3</c:v>
                </c:pt>
                <c:pt idx="28">
                  <c:v>3.9712741843741647E-3</c:v>
                </c:pt>
                <c:pt idx="29">
                  <c:v>3.7755766109575711E-3</c:v>
                </c:pt>
                <c:pt idx="30">
                  <c:v>3.5267590400490535E-3</c:v>
                </c:pt>
                <c:pt idx="31">
                  <c:v>3.2367367311449289E-3</c:v>
                </c:pt>
                <c:pt idx="32">
                  <c:v>2.918623341766265E-3</c:v>
                </c:pt>
                <c:pt idx="33">
                  <c:v>2.5857576236280686E-3</c:v>
                </c:pt>
                <c:pt idx="34">
                  <c:v>2.2507987414435854E-3</c:v>
                </c:pt>
                <c:pt idx="35">
                  <c:v>1.924972817672425E-3</c:v>
                </c:pt>
                <c:pt idx="36">
                  <c:v>1.6175273289110456E-3</c:v>
                </c:pt>
                <c:pt idx="37">
                  <c:v>1.3354195853945538E-3</c:v>
                </c:pt>
                <c:pt idx="38">
                  <c:v>1.0832356507511178E-3</c:v>
                </c:pt>
                <c:pt idx="39">
                  <c:v>8.6331092734080197E-4</c:v>
                </c:pt>
                <c:pt idx="40">
                  <c:v>6.7600611086865783E-4</c:v>
                </c:pt>
                <c:pt idx="41">
                  <c:v>5.2008352578774902E-4</c:v>
                </c:pt>
                <c:pt idx="42">
                  <c:v>3.9312862325043517E-4</c:v>
                </c:pt>
                <c:pt idx="43">
                  <c:v>2.9196804912414017E-4</c:v>
                </c:pt>
                <c:pt idx="44">
                  <c:v>2.1304683496620668E-4</c:v>
                </c:pt>
                <c:pt idx="45">
                  <c:v>1.5274040709760352E-4</c:v>
                </c:pt>
                <c:pt idx="46">
                  <c:v>1.0758999865322194E-4</c:v>
                </c:pt>
                <c:pt idx="47">
                  <c:v>7.4461017233978111E-5</c:v>
                </c:pt>
                <c:pt idx="48">
                  <c:v>5.0632006284173003E-5</c:v>
                </c:pt>
                <c:pt idx="49">
                  <c:v>3.3826761552567174E-5</c:v>
                </c:pt>
                <c:pt idx="50">
                  <c:v>2.220418451699016E-5</c:v>
                </c:pt>
                <c:pt idx="51">
                  <c:v>1.4320176180300485E-5</c:v>
                </c:pt>
                <c:pt idx="52">
                  <c:v>9.0740471544001998E-6</c:v>
                </c:pt>
                <c:pt idx="53">
                  <c:v>5.6492767578205392E-6</c:v>
                </c:pt>
                <c:pt idx="54">
                  <c:v>3.4556029323988225E-6</c:v>
                </c:pt>
                <c:pt idx="55">
                  <c:v>2.0767967565088845E-6</c:v>
                </c:pt>
                <c:pt idx="56">
                  <c:v>1.2263187304715129E-6</c:v>
                </c:pt>
                <c:pt idx="57">
                  <c:v>7.1146240214700137E-7</c:v>
                </c:pt>
                <c:pt idx="58">
                  <c:v>4.0554570584798725E-7</c:v>
                </c:pt>
                <c:pt idx="59">
                  <c:v>2.271260560142335E-7</c:v>
                </c:pt>
                <c:pt idx="60">
                  <c:v>1.2497796814545704E-7</c:v>
                </c:pt>
                <c:pt idx="61">
                  <c:v>6.7567735981063806E-8</c:v>
                </c:pt>
                <c:pt idx="62">
                  <c:v>3.5890933506122451E-8</c:v>
                </c:pt>
                <c:pt idx="63">
                  <c:v>1.8731377243790834E-8</c:v>
                </c:pt>
                <c:pt idx="64">
                  <c:v>9.604933119768744E-9</c:v>
                </c:pt>
                <c:pt idx="65">
                  <c:v>4.8390353249177911E-9</c:v>
                </c:pt>
                <c:pt idx="66">
                  <c:v>2.3953182145895182E-9</c:v>
                </c:pt>
                <c:pt idx="67">
                  <c:v>1.1649514347393323E-9</c:v>
                </c:pt>
                <c:pt idx="68">
                  <c:v>5.5666363457610569E-10</c:v>
                </c:pt>
                <c:pt idx="69">
                  <c:v>2.6134765734106649E-10</c:v>
                </c:pt>
                <c:pt idx="70">
                  <c:v>1.2055506874561561E-10</c:v>
                </c:pt>
                <c:pt idx="71">
                  <c:v>5.4637887324478727E-11</c:v>
                </c:pt>
                <c:pt idx="72">
                  <c:v>2.4330130662823074E-11</c:v>
                </c:pt>
                <c:pt idx="73">
                  <c:v>1.0644806992975746E-11</c:v>
                </c:pt>
                <c:pt idx="74">
                  <c:v>4.575881732783252E-12</c:v>
                </c:pt>
                <c:pt idx="75">
                  <c:v>1.9326645212889521E-12</c:v>
                </c:pt>
                <c:pt idx="76">
                  <c:v>8.0201798533065886E-13</c:v>
                </c:pt>
                <c:pt idx="77">
                  <c:v>3.2700865319567615E-13</c:v>
                </c:pt>
                <c:pt idx="78">
                  <c:v>1.310037693956874E-13</c:v>
                </c:pt>
                <c:pt idx="79">
                  <c:v>5.1565601019508282E-14</c:v>
                </c:pt>
                <c:pt idx="80">
                  <c:v>1.9943022755605458E-14</c:v>
                </c:pt>
                <c:pt idx="81">
                  <c:v>7.5784432704446844E-15</c:v>
                </c:pt>
                <c:pt idx="82">
                  <c:v>2.8296416728426919E-15</c:v>
                </c:pt>
                <c:pt idx="83">
                  <c:v>1.0381272032615453E-15</c:v>
                </c:pt>
                <c:pt idx="84">
                  <c:v>3.742345208282788E-16</c:v>
                </c:pt>
                <c:pt idx="85">
                  <c:v>1.3256203800333751E-16</c:v>
                </c:pt>
                <c:pt idx="86">
                  <c:v>4.6140917776041946E-17</c:v>
                </c:pt>
                <c:pt idx="87">
                  <c:v>1.5781811720601621E-17</c:v>
                </c:pt>
                <c:pt idx="88">
                  <c:v>5.3045133024403544E-18</c:v>
                </c:pt>
                <c:pt idx="89">
                  <c:v>1.7521447587994532E-18</c:v>
                </c:pt>
                <c:pt idx="90">
                  <c:v>5.6878979434213207E-19</c:v>
                </c:pt>
                <c:pt idx="91">
                  <c:v>1.8147522552886245E-19</c:v>
                </c:pt>
                <c:pt idx="92">
                  <c:v>5.6911333078589805E-20</c:v>
                </c:pt>
                <c:pt idx="93">
                  <c:v>1.7544262652107352E-20</c:v>
                </c:pt>
                <c:pt idx="94">
                  <c:v>5.3170885253008456E-21</c:v>
                </c:pt>
                <c:pt idx="95">
                  <c:v>1.5844282334001722E-21</c:v>
                </c:pt>
                <c:pt idx="96">
                  <c:v>4.6430209373098248E-22</c:v>
                </c:pt>
                <c:pt idx="97">
                  <c:v>1.3382638956990257E-22</c:v>
                </c:pt>
                <c:pt idx="98">
                  <c:v>3.7948643844718889E-23</c:v>
                </c:pt>
                <c:pt idx="99">
                  <c:v>1.0589704761468185E-23</c:v>
                </c:pt>
                <c:pt idx="100">
                  <c:v>2.9090186692852825E-24</c:v>
                </c:pt>
                <c:pt idx="101">
                  <c:v>7.869576187630601E-25</c:v>
                </c:pt>
                <c:pt idx="102">
                  <c:v>2.0974581128887448E-25</c:v>
                </c:pt>
                <c:pt idx="103">
                  <c:v>5.5105793918329474E-26</c:v>
                </c:pt>
                <c:pt idx="104">
                  <c:v>1.4279705946369133E-26</c:v>
                </c:pt>
                <c:pt idx="105">
                  <c:v>3.652128529307717E-27</c:v>
                </c:pt>
                <c:pt idx="106">
                  <c:v>9.2255559667210304E-28</c:v>
                </c:pt>
                <c:pt idx="107">
                  <c:v>2.3035434279447708E-28</c:v>
                </c:pt>
                <c:pt idx="108">
                  <c:v>5.6899597760641725E-29</c:v>
                </c:pt>
                <c:pt idx="109">
                  <c:v>1.39150234572264E-29</c:v>
                </c:pt>
                <c:pt idx="110">
                  <c:v>3.3717799904977493E-30</c:v>
                </c:pt>
                <c:pt idx="111">
                  <c:v>8.1010411008658247E-31</c:v>
                </c:pt>
                <c:pt idx="112">
                  <c:v>1.9310010936376426E-31</c:v>
                </c:pt>
                <c:pt idx="113">
                  <c:v>4.56844273968975E-32</c:v>
                </c:pt>
                <c:pt idx="114">
                  <c:v>1.0729955216463768E-32</c:v>
                </c:pt>
                <c:pt idx="115">
                  <c:v>2.5019577975989632E-33</c:v>
                </c:pt>
                <c:pt idx="116">
                  <c:v>5.7906896536115744E-34</c:v>
                </c:pt>
                <c:pt idx="117">
                  <c:v>1.3297781779412809E-34</c:v>
                </c:pt>
                <c:pt idx="118">
                  <c:v>3.028201758777201E-35</c:v>
                </c:pt>
                <c:pt idx="119">
                  <c:v>6.8336165478001988E-36</c:v>
                </c:pt>
                <c:pt idx="120">
                  <c:v>1.5270219321390102E-36</c:v>
                </c:pt>
                <c:pt idx="121">
                  <c:v>3.3761556976326575E-37</c:v>
                </c:pt>
                <c:pt idx="122">
                  <c:v>7.3797099925569669E-38</c:v>
                </c:pt>
                <c:pt idx="123">
                  <c:v>1.5935777384464036E-38</c:v>
                </c:pt>
                <c:pt idx="124">
                  <c:v>3.3973371050360745E-39</c:v>
                </c:pt>
                <c:pt idx="125">
                  <c:v>7.1466951454712766E-40</c:v>
                </c:pt>
                <c:pt idx="126">
                  <c:v>1.4829431615202236E-40</c:v>
                </c:pt>
                <c:pt idx="127">
                  <c:v>3.0350918634579865E-41</c:v>
                </c:pt>
                <c:pt idx="128">
                  <c:v>6.1294358101330867E-42</c:v>
                </c:pt>
                <c:pt idx="129">
                  <c:v>1.2228438306973079E-42</c:v>
                </c:pt>
                <c:pt idx="130">
                  <c:v>2.4158670668029842E-43</c:v>
                </c:pt>
                <c:pt idx="131">
                  <c:v>4.7477130289421153E-44</c:v>
                </c:pt>
                <c:pt idx="132">
                  <c:v>9.353780195046427E-45</c:v>
                </c:pt>
                <c:pt idx="133">
                  <c:v>1.8704714602166909E-45</c:v>
                </c:pt>
                <c:pt idx="134">
                  <c:v>3.8628382318828132E-46</c:v>
                </c:pt>
                <c:pt idx="135">
                  <c:v>8.4034965656167899E-47</c:v>
                </c:pt>
                <c:pt idx="136">
                  <c:v>1.9560313087792374E-47</c:v>
                </c:pt>
                <c:pt idx="137">
                  <c:v>4.8882735514257132E-48</c:v>
                </c:pt>
                <c:pt idx="138">
                  <c:v>1.2975832613056572E-48</c:v>
                </c:pt>
                <c:pt idx="139">
                  <c:v>3.5896228864324539E-49</c:v>
                </c:pt>
                <c:pt idx="140">
                  <c:v>1.0151026334428218E-49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B-F049-405F-B875-4B600144F571}"/>
            </c:ext>
          </c:extLst>
        </c:ser>
        <c:ser>
          <c:idx val="92"/>
          <c:order val="92"/>
          <c:tx>
            <c:strRef>
              <c:f>Mieszanina!$DB$1</c:f>
              <c:strCache>
                <c:ptCount val="1"/>
                <c:pt idx="0">
                  <c:v>2,71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Mieszanina!$DB$2:$DB$142</c:f>
              <c:numCache>
                <c:formatCode>General</c:formatCode>
                <c:ptCount val="141"/>
                <c:pt idx="0">
                  <c:v>1.0317953118629521E-5</c:v>
                </c:pt>
                <c:pt idx="1">
                  <c:v>1.5902667978828468E-5</c:v>
                </c:pt>
                <c:pt idx="2">
                  <c:v>2.4081610032491775E-5</c:v>
                </c:pt>
                <c:pt idx="3">
                  <c:v>3.5829449305213727E-5</c:v>
                </c:pt>
                <c:pt idx="4">
                  <c:v>5.237618153500256E-5</c:v>
                </c:pt>
                <c:pt idx="5">
                  <c:v>7.5225766115136824E-5</c:v>
                </c:pt>
                <c:pt idx="6">
                  <c:v>1.0615452021244306E-4</c:v>
                </c:pt>
                <c:pt idx="7">
                  <c:v>1.4718022088542891E-4</c:v>
                </c:pt>
                <c:pt idx="8">
                  <c:v>2.004931296622232E-4</c:v>
                </c:pt>
                <c:pt idx="9">
                  <c:v>2.6834198381790286E-4</c:v>
                </c:pt>
                <c:pt idx="10">
                  <c:v>3.528717110397234E-4</c:v>
                </c:pt>
                <c:pt idx="11">
                  <c:v>4.5591527879658048E-4</c:v>
                </c:pt>
                <c:pt idx="12">
                  <c:v>5.7874937662879698E-4</c:v>
                </c:pt>
                <c:pt idx="13">
                  <c:v>7.2183180201018161E-4</c:v>
                </c:pt>
                <c:pt idx="14">
                  <c:v>8.845463076972629E-4</c:v>
                </c:pt>
                <c:pt idx="15">
                  <c:v>1.0649867932186331E-3</c:v>
                </c:pt>
                <c:pt idx="16">
                  <c:v>1.2598155267517341E-3</c:v>
                </c:pt>
                <c:pt idx="17">
                  <c:v>1.4642282349552457E-3</c:v>
                </c:pt>
                <c:pt idx="18">
                  <c:v>1.6720516317111145E-3</c:v>
                </c:pt>
                <c:pt idx="19">
                  <c:v>1.8759863629936979E-3</c:v>
                </c:pt>
                <c:pt idx="20">
                  <c:v>2.0679915333430034E-3</c:v>
                </c:pt>
                <c:pt idx="21">
                  <c:v>2.2397880432881139E-3</c:v>
                </c:pt>
                <c:pt idx="22">
                  <c:v>2.3834397262864214E-3</c:v>
                </c:pt>
                <c:pt idx="23">
                  <c:v>2.4919568149489777E-3</c:v>
                </c:pt>
                <c:pt idx="24">
                  <c:v>2.5598583616583343E-3</c:v>
                </c:pt>
                <c:pt idx="25">
                  <c:v>2.5836307627858184E-3</c:v>
                </c:pt>
                <c:pt idx="26">
                  <c:v>2.5620290163580681E-3</c:v>
                </c:pt>
                <c:pt idx="27">
                  <c:v>2.4961847611175425E-3</c:v>
                </c:pt>
                <c:pt idx="28">
                  <c:v>2.3895080474876365E-3</c:v>
                </c:pt>
                <c:pt idx="29">
                  <c:v>2.2473947083264255E-3</c:v>
                </c:pt>
                <c:pt idx="30">
                  <c:v>2.076774281848623E-3</c:v>
                </c:pt>
                <c:pt idx="31">
                  <c:v>1.885551187011798E-3</c:v>
                </c:pt>
                <c:pt idx="32">
                  <c:v>1.682001749421176E-3</c:v>
                </c:pt>
                <c:pt idx="33">
                  <c:v>1.4741906302503124E-3</c:v>
                </c:pt>
                <c:pt idx="34">
                  <c:v>1.2694626774662904E-3</c:v>
                </c:pt>
                <c:pt idx="35">
                  <c:v>1.0740520163830354E-3</c:v>
                </c:pt>
                <c:pt idx="36">
                  <c:v>8.9283206705439782E-4</c:v>
                </c:pt>
                <c:pt idx="37">
                  <c:v>7.2921120461292123E-4</c:v>
                </c:pt>
                <c:pt idx="38">
                  <c:v>5.8516180979311272E-4</c:v>
                </c:pt>
                <c:pt idx="39">
                  <c:v>4.6135762675148233E-4</c:v>
                </c:pt>
                <c:pt idx="40">
                  <c:v>3.5738681286294211E-4</c:v>
                </c:pt>
                <c:pt idx="41">
                  <c:v>2.7200596782290469E-4</c:v>
                </c:pt>
                <c:pt idx="42">
                  <c:v>2.0340303667214327E-4</c:v>
                </c:pt>
                <c:pt idx="43">
                  <c:v>1.4944298165063148E-4</c:v>
                </c:pt>
                <c:pt idx="44">
                  <c:v>1.0787795583964525E-4</c:v>
                </c:pt>
                <c:pt idx="45">
                  <c:v>7.651190014539011E-5</c:v>
                </c:pt>
                <c:pt idx="46">
                  <c:v>5.33168352958137E-5</c:v>
                </c:pt>
                <c:pt idx="47">
                  <c:v>3.6503863998054917E-5</c:v>
                </c:pt>
                <c:pt idx="48">
                  <c:v>2.455570536724326E-5</c:v>
                </c:pt>
                <c:pt idx="49">
                  <c:v>1.622949831402692E-5</c:v>
                </c:pt>
                <c:pt idx="50">
                  <c:v>1.0538938881266972E-5</c:v>
                </c:pt>
                <c:pt idx="51">
                  <c:v>6.7240013418655432E-6</c:v>
                </c:pt>
                <c:pt idx="52">
                  <c:v>4.2150023219300605E-6</c:v>
                </c:pt>
                <c:pt idx="53">
                  <c:v>2.5960136646934648E-6</c:v>
                </c:pt>
                <c:pt idx="54">
                  <c:v>1.5709243409138334E-6</c:v>
                </c:pt>
                <c:pt idx="55">
                  <c:v>9.3399105019306698E-7</c:v>
                </c:pt>
                <c:pt idx="56">
                  <c:v>5.4559367369863165E-7</c:v>
                </c:pt>
                <c:pt idx="57">
                  <c:v>3.1313752931362649E-7</c:v>
                </c:pt>
                <c:pt idx="58">
                  <c:v>1.765794341815362E-7</c:v>
                </c:pt>
                <c:pt idx="59">
                  <c:v>9.7832770793894719E-8</c:v>
                </c:pt>
                <c:pt idx="60">
                  <c:v>5.3255915176901507E-8</c:v>
                </c:pt>
                <c:pt idx="61">
                  <c:v>2.8483323158459712E-8</c:v>
                </c:pt>
                <c:pt idx="62">
                  <c:v>1.4967622405319573E-8</c:v>
                </c:pt>
                <c:pt idx="63">
                  <c:v>7.7277737285351408E-9</c:v>
                </c:pt>
                <c:pt idx="64">
                  <c:v>3.9200848622717896E-9</c:v>
                </c:pt>
                <c:pt idx="65">
                  <c:v>1.9537820931705248E-9</c:v>
                </c:pt>
                <c:pt idx="66">
                  <c:v>9.5674561108029779E-10</c:v>
                </c:pt>
                <c:pt idx="67">
                  <c:v>4.6031663371594838E-10</c:v>
                </c:pt>
                <c:pt idx="68">
                  <c:v>2.175989846722368E-10</c:v>
                </c:pt>
                <c:pt idx="69">
                  <c:v>1.010641842998179E-10</c:v>
                </c:pt>
                <c:pt idx="70">
                  <c:v>4.6118816694948043E-11</c:v>
                </c:pt>
                <c:pt idx="71">
                  <c:v>2.0677585250339196E-11</c:v>
                </c:pt>
                <c:pt idx="72">
                  <c:v>9.108831167403966E-12</c:v>
                </c:pt>
                <c:pt idx="73">
                  <c:v>3.9424584480016436E-12</c:v>
                </c:pt>
                <c:pt idx="74">
                  <c:v>1.6765395969897779E-12</c:v>
                </c:pt>
                <c:pt idx="75">
                  <c:v>7.0049240876494446E-13</c:v>
                </c:pt>
                <c:pt idx="76">
                  <c:v>2.8756554461310618E-13</c:v>
                </c:pt>
                <c:pt idx="77">
                  <c:v>1.1598855251262262E-13</c:v>
                </c:pt>
                <c:pt idx="78">
                  <c:v>4.5966303598753564E-14</c:v>
                </c:pt>
                <c:pt idx="79">
                  <c:v>1.7898301122041002E-14</c:v>
                </c:pt>
                <c:pt idx="80">
                  <c:v>6.8475274703593276E-15</c:v>
                </c:pt>
                <c:pt idx="81">
                  <c:v>2.5739962559622075E-15</c:v>
                </c:pt>
                <c:pt idx="82">
                  <c:v>9.506861113328785E-16</c:v>
                </c:pt>
                <c:pt idx="83">
                  <c:v>3.4500478742291233E-16</c:v>
                </c:pt>
                <c:pt idx="84">
                  <c:v>1.2302015434677342E-16</c:v>
                </c:pt>
                <c:pt idx="85">
                  <c:v>4.3101861529693146E-17</c:v>
                </c:pt>
                <c:pt idx="86">
                  <c:v>1.4838536334087176E-17</c:v>
                </c:pt>
                <c:pt idx="87">
                  <c:v>5.0196049494075819E-18</c:v>
                </c:pt>
                <c:pt idx="88">
                  <c:v>1.6685585049977735E-18</c:v>
                </c:pt>
                <c:pt idx="89">
                  <c:v>5.4502821597729329E-19</c:v>
                </c:pt>
                <c:pt idx="90">
                  <c:v>1.7495128027361942E-19</c:v>
                </c:pt>
                <c:pt idx="91">
                  <c:v>5.5189202385876695E-20</c:v>
                </c:pt>
                <c:pt idx="92">
                  <c:v>1.7110088714288239E-20</c:v>
                </c:pt>
                <c:pt idx="93">
                  <c:v>5.213612536484055E-21</c:v>
                </c:pt>
                <c:pt idx="94">
                  <c:v>1.561517007979042E-21</c:v>
                </c:pt>
                <c:pt idx="95">
                  <c:v>4.5974440605675661E-22</c:v>
                </c:pt>
                <c:pt idx="96">
                  <c:v>1.3307512071373077E-22</c:v>
                </c:pt>
                <c:pt idx="97">
                  <c:v>3.7874525640158693E-23</c:v>
                </c:pt>
                <c:pt idx="98">
                  <c:v>1.0600808595401779E-23</c:v>
                </c:pt>
                <c:pt idx="99">
                  <c:v>2.9184908504393856E-24</c:v>
                </c:pt>
                <c:pt idx="100">
                  <c:v>7.9051188439235265E-25</c:v>
                </c:pt>
                <c:pt idx="101">
                  <c:v>2.1072312232501218E-25</c:v>
                </c:pt>
                <c:pt idx="102">
                  <c:v>5.5298762609590499E-26</c:v>
                </c:pt>
                <c:pt idx="103">
                  <c:v>1.4291879910303239E-26</c:v>
                </c:pt>
                <c:pt idx="104">
                  <c:v>3.6394312588130058E-27</c:v>
                </c:pt>
                <c:pt idx="105">
                  <c:v>9.1364527977162957E-28</c:v>
                </c:pt>
                <c:pt idx="106">
                  <c:v>2.262468448314663E-28</c:v>
                </c:pt>
                <c:pt idx="107">
                  <c:v>5.5301849699522889E-29</c:v>
                </c:pt>
                <c:pt idx="108">
                  <c:v>1.3352663359876326E-29</c:v>
                </c:pt>
                <c:pt idx="109">
                  <c:v>3.1871885860986768E-30</c:v>
                </c:pt>
                <c:pt idx="110">
                  <c:v>7.5268273909666318E-31</c:v>
                </c:pt>
                <c:pt idx="111">
                  <c:v>1.7600798736089863E-31</c:v>
                </c:pt>
                <c:pt idx="112">
                  <c:v>4.0785307756362232E-32</c:v>
                </c:pt>
                <c:pt idx="113">
                  <c:v>9.3718425307372173E-33</c:v>
                </c:pt>
                <c:pt idx="114">
                  <c:v>2.1366828657041185E-33</c:v>
                </c:pt>
                <c:pt idx="115">
                  <c:v>4.835268972983359E-34</c:v>
                </c:pt>
                <c:pt idx="116">
                  <c:v>1.0863076909059742E-34</c:v>
                </c:pt>
                <c:pt idx="117">
                  <c:v>2.4228724920433291E-35</c:v>
                </c:pt>
                <c:pt idx="118">
                  <c:v>5.3635942261309061E-36</c:v>
                </c:pt>
                <c:pt idx="119">
                  <c:v>1.1780059261740477E-36</c:v>
                </c:pt>
                <c:pt idx="120">
                  <c:v>2.565396431744682E-37</c:v>
                </c:pt>
                <c:pt idx="121">
                  <c:v>5.5357365321837694E-38</c:v>
                </c:pt>
                <c:pt idx="122">
                  <c:v>1.1827106806128075E-38</c:v>
                </c:pt>
                <c:pt idx="123">
                  <c:v>2.4999008633750857E-39</c:v>
                </c:pt>
                <c:pt idx="124">
                  <c:v>5.2237025710725097E-40</c:v>
                </c:pt>
                <c:pt idx="125">
                  <c:v>1.0783205787037404E-40</c:v>
                </c:pt>
                <c:pt idx="126">
                  <c:v>2.1978089855780736E-41</c:v>
                </c:pt>
                <c:pt idx="127">
                  <c:v>4.4213315002304056E-42</c:v>
                </c:pt>
                <c:pt idx="128">
                  <c:v>8.778660504431063E-43</c:v>
                </c:pt>
                <c:pt idx="129">
                  <c:v>1.7212297015721749E-43</c:v>
                </c:pt>
                <c:pt idx="130">
                  <c:v>3.3373053247001381E-44</c:v>
                </c:pt>
                <c:pt idx="131">
                  <c:v>6.4174129674522912E-45</c:v>
                </c:pt>
                <c:pt idx="132">
                  <c:v>1.2304141656673931E-45</c:v>
                </c:pt>
                <c:pt idx="133">
                  <c:v>2.3735911388101165E-46</c:v>
                </c:pt>
                <c:pt idx="134">
                  <c:v>4.6718343063814824E-47</c:v>
                </c:pt>
                <c:pt idx="135">
                  <c:v>9.5580557434558686E-48</c:v>
                </c:pt>
                <c:pt idx="136">
                  <c:v>2.0723944633019955E-48</c:v>
                </c:pt>
                <c:pt idx="137">
                  <c:v>4.8217543954653909E-49</c:v>
                </c:pt>
                <c:pt idx="138">
                  <c:v>1.2023009980575757E-49</c:v>
                </c:pt>
                <c:pt idx="139">
                  <c:v>3.167186788212753E-50</c:v>
                </c:pt>
                <c:pt idx="140">
                  <c:v>8.6401723471253197E-51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C-F049-405F-B875-4B600144F571}"/>
            </c:ext>
          </c:extLst>
        </c:ser>
        <c:ser>
          <c:idx val="93"/>
          <c:order val="93"/>
          <c:tx>
            <c:strRef>
              <c:f>Mieszanina!$DC$1</c:f>
              <c:strCache>
                <c:ptCount val="1"/>
                <c:pt idx="0">
                  <c:v>2,74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Mieszanina!$DC$2:$DC$142</c:f>
              <c:numCache>
                <c:formatCode>General</c:formatCode>
                <c:ptCount val="141"/>
                <c:pt idx="0">
                  <c:v>8.1637380730924518E-6</c:v>
                </c:pt>
                <c:pt idx="1">
                  <c:v>1.2447523261528817E-5</c:v>
                </c:pt>
                <c:pt idx="2">
                  <c:v>1.8647298245344297E-5</c:v>
                </c:pt>
                <c:pt idx="3">
                  <c:v>2.7446563381574957E-5</c:v>
                </c:pt>
                <c:pt idx="4">
                  <c:v>3.9691646651871078E-5</c:v>
                </c:pt>
                <c:pt idx="5">
                  <c:v>5.639613552182169E-5</c:v>
                </c:pt>
                <c:pt idx="6">
                  <c:v>7.8729711627135242E-5</c:v>
                </c:pt>
                <c:pt idx="7">
                  <c:v>1.0798590245594068E-4</c:v>
                </c:pt>
                <c:pt idx="8">
                  <c:v>1.4552397523170615E-4</c:v>
                </c:pt>
                <c:pt idx="9">
                  <c:v>1.9268199020987424E-4</c:v>
                </c:pt>
                <c:pt idx="10">
                  <c:v>2.5066100896625033E-4</c:v>
                </c:pt>
                <c:pt idx="11">
                  <c:v>3.2038452406126959E-4</c:v>
                </c:pt>
                <c:pt idx="12">
                  <c:v>4.0234199221315014E-4</c:v>
                </c:pt>
                <c:pt idx="13">
                  <c:v>4.9643029937395603E-4</c:v>
                </c:pt>
                <c:pt idx="14">
                  <c:v>6.018112269329986E-4</c:v>
                </c:pt>
                <c:pt idx="15">
                  <c:v>7.1680557812852134E-4</c:v>
                </c:pt>
                <c:pt idx="16">
                  <c:v>8.3884467793624473E-4</c:v>
                </c:pt>
                <c:pt idx="17">
                  <c:v>9.6449685725876031E-4</c:v>
                </c:pt>
                <c:pt idx="18">
                  <c:v>1.0895801093682412E-3</c:v>
                </c:pt>
                <c:pt idx="19">
                  <c:v>1.2093627907778959E-3</c:v>
                </c:pt>
                <c:pt idx="20">
                  <c:v>1.3188430780808032E-3</c:v>
                </c:pt>
                <c:pt idx="21">
                  <c:v>1.4130864518564713E-3</c:v>
                </c:pt>
                <c:pt idx="22">
                  <c:v>1.4875906056555995E-3</c:v>
                </c:pt>
                <c:pt idx="23">
                  <c:v>1.5386406704024254E-3</c:v>
                </c:pt>
                <c:pt idx="24">
                  <c:v>1.5636158886155925E-3</c:v>
                </c:pt>
                <c:pt idx="25">
                  <c:v>1.561212529886625E-3</c:v>
                </c:pt>
                <c:pt idx="26">
                  <c:v>1.5315566585704719E-3</c:v>
                </c:pt>
                <c:pt idx="27">
                  <c:v>1.4761931771780654E-3</c:v>
                </c:pt>
                <c:pt idx="28">
                  <c:v>1.3979524709053575E-3</c:v>
                </c:pt>
                <c:pt idx="29">
                  <c:v>1.3007106757200956E-3</c:v>
                </c:pt>
                <c:pt idx="30">
                  <c:v>1.1890718286031916E-3</c:v>
                </c:pt>
                <c:pt idx="31">
                  <c:v>1.068008137330913E-3</c:v>
                </c:pt>
                <c:pt idx="32">
                  <c:v>9.4249731133052076E-4</c:v>
                </c:pt>
                <c:pt idx="33">
                  <c:v>8.1719323915317461E-4</c:v>
                </c:pt>
                <c:pt idx="34">
                  <c:v>6.9615908755679581E-4</c:v>
                </c:pt>
                <c:pt idx="35">
                  <c:v>5.826816152240163E-4</c:v>
                </c:pt>
                <c:pt idx="36">
                  <c:v>4.79173973605804E-4</c:v>
                </c:pt>
                <c:pt idx="37">
                  <c:v>3.8716332805376394E-4</c:v>
                </c:pt>
                <c:pt idx="38">
                  <c:v>3.0735076264461404E-4</c:v>
                </c:pt>
                <c:pt idx="39">
                  <c:v>2.3972507527620022E-4</c:v>
                </c:pt>
                <c:pt idx="40">
                  <c:v>1.8370954456655678E-4</c:v>
                </c:pt>
                <c:pt idx="41">
                  <c:v>1.3832130131341186E-4</c:v>
                </c:pt>
                <c:pt idx="42">
                  <c:v>1.0232588299487764E-4</c:v>
                </c:pt>
                <c:pt idx="43">
                  <c:v>7.4373980548730022E-5</c:v>
                </c:pt>
                <c:pt idx="44">
                  <c:v>5.3112365173812253E-5</c:v>
                </c:pt>
                <c:pt idx="45">
                  <c:v>3.7265705656290253E-5</c:v>
                </c:pt>
                <c:pt idx="46">
                  <c:v>2.5689884418506815E-5</c:v>
                </c:pt>
                <c:pt idx="47">
                  <c:v>1.7400192227788943E-5</c:v>
                </c:pt>
                <c:pt idx="48">
                  <c:v>1.1579372865218395E-5</c:v>
                </c:pt>
                <c:pt idx="49">
                  <c:v>7.5710328516388795E-6</c:v>
                </c:pt>
                <c:pt idx="50">
                  <c:v>4.8636725117921067E-6</c:v>
                </c:pt>
                <c:pt idx="51">
                  <c:v>3.0698179733180982E-6</c:v>
                </c:pt>
                <c:pt idx="52">
                  <c:v>1.9037066831757107E-6</c:v>
                </c:pt>
                <c:pt idx="53">
                  <c:v>1.1599160563792604E-6</c:v>
                </c:pt>
                <c:pt idx="54">
                  <c:v>6.9437201351662963E-7</c:v>
                </c:pt>
                <c:pt idx="55">
                  <c:v>4.0841058280050033E-7</c:v>
                </c:pt>
                <c:pt idx="56">
                  <c:v>2.3601570691812387E-7</c:v>
                </c:pt>
                <c:pt idx="57">
                  <c:v>1.3400591812721078E-7</c:v>
                </c:pt>
                <c:pt idx="58">
                  <c:v>7.475602815896853E-8</c:v>
                </c:pt>
                <c:pt idx="59">
                  <c:v>4.0973932336206599E-8</c:v>
                </c:pt>
                <c:pt idx="60">
                  <c:v>2.206522103497274E-8</c:v>
                </c:pt>
                <c:pt idx="61">
                  <c:v>1.1674765228653399E-8</c:v>
                </c:pt>
                <c:pt idx="62">
                  <c:v>6.0691420334586669E-9</c:v>
                </c:pt>
                <c:pt idx="63">
                  <c:v>3.0998862662700452E-9</c:v>
                </c:pt>
                <c:pt idx="64">
                  <c:v>1.5556202358045495E-9</c:v>
                </c:pt>
                <c:pt idx="65">
                  <c:v>7.6700966424012447E-10</c:v>
                </c:pt>
                <c:pt idx="66">
                  <c:v>3.7156739181306358E-10</c:v>
                </c:pt>
                <c:pt idx="67">
                  <c:v>1.7685361957952193E-10</c:v>
                </c:pt>
                <c:pt idx="68">
                  <c:v>8.2704669210047701E-11</c:v>
                </c:pt>
                <c:pt idx="69">
                  <c:v>3.8000207286600797E-11</c:v>
                </c:pt>
                <c:pt idx="70">
                  <c:v>1.7154653021752664E-11</c:v>
                </c:pt>
                <c:pt idx="71">
                  <c:v>7.608834920925627E-12</c:v>
                </c:pt>
                <c:pt idx="72">
                  <c:v>3.3158501867099197E-12</c:v>
                </c:pt>
                <c:pt idx="73">
                  <c:v>1.4197519626658265E-12</c:v>
                </c:pt>
                <c:pt idx="74">
                  <c:v>5.972708104156228E-13</c:v>
                </c:pt>
                <c:pt idx="75">
                  <c:v>2.4687199462896293E-13</c:v>
                </c:pt>
                <c:pt idx="76">
                  <c:v>1.0025699446083726E-13</c:v>
                </c:pt>
                <c:pt idx="77">
                  <c:v>4.0003739275344088E-14</c:v>
                </c:pt>
                <c:pt idx="78">
                  <c:v>1.5683047046558971E-14</c:v>
                </c:pt>
                <c:pt idx="79">
                  <c:v>6.0409515687304587E-15</c:v>
                </c:pt>
                <c:pt idx="80">
                  <c:v>2.2862655095086797E-15</c:v>
                </c:pt>
                <c:pt idx="81">
                  <c:v>8.5015092843192522E-16</c:v>
                </c:pt>
                <c:pt idx="82">
                  <c:v>3.1061004085555907E-16</c:v>
                </c:pt>
                <c:pt idx="83">
                  <c:v>1.1150324993514949E-16</c:v>
                </c:pt>
                <c:pt idx="84">
                  <c:v>3.9329207012748097E-17</c:v>
                </c:pt>
                <c:pt idx="85">
                  <c:v>1.3630199833871184E-17</c:v>
                </c:pt>
                <c:pt idx="86">
                  <c:v>4.6414449999305442E-18</c:v>
                </c:pt>
                <c:pt idx="87">
                  <c:v>1.5530082446040254E-18</c:v>
                </c:pt>
                <c:pt idx="88">
                  <c:v>5.1058818307631224E-19</c:v>
                </c:pt>
                <c:pt idx="89">
                  <c:v>1.6495011574818499E-19</c:v>
                </c:pt>
                <c:pt idx="90">
                  <c:v>5.2363620365302278E-20</c:v>
                </c:pt>
                <c:pt idx="91">
                  <c:v>1.6334825295701504E-20</c:v>
                </c:pt>
                <c:pt idx="92">
                  <c:v>5.0075181307576136E-21</c:v>
                </c:pt>
                <c:pt idx="93">
                  <c:v>1.5085948352471588E-21</c:v>
                </c:pt>
                <c:pt idx="94">
                  <c:v>4.4667099675371048E-22</c:v>
                </c:pt>
                <c:pt idx="95">
                  <c:v>1.2998582400700298E-22</c:v>
                </c:pt>
                <c:pt idx="96">
                  <c:v>3.7181892484463885E-23</c:v>
                </c:pt>
                <c:pt idx="97">
                  <c:v>1.0455282878656706E-23</c:v>
                </c:pt>
                <c:pt idx="98">
                  <c:v>2.8904089135195321E-24</c:v>
                </c:pt>
                <c:pt idx="99">
                  <c:v>7.8571132511105397E-25</c:v>
                </c:pt>
                <c:pt idx="100">
                  <c:v>2.1004900066610365E-25</c:v>
                </c:pt>
                <c:pt idx="101">
                  <c:v>5.5235806117717388E-26</c:v>
                </c:pt>
                <c:pt idx="102">
                  <c:v>1.4291220688009153E-26</c:v>
                </c:pt>
                <c:pt idx="103">
                  <c:v>3.6390905289348201E-27</c:v>
                </c:pt>
                <c:pt idx="104">
                  <c:v>9.1230659930391466E-28</c:v>
                </c:pt>
                <c:pt idx="105">
                  <c:v>2.2526241234499408E-28</c:v>
                </c:pt>
                <c:pt idx="106">
                  <c:v>5.4807589642062399E-29</c:v>
                </c:pt>
                <c:pt idx="107">
                  <c:v>1.3147139963483075E-29</c:v>
                </c:pt>
                <c:pt idx="108">
                  <c:v>3.1111878206920223E-30</c:v>
                </c:pt>
                <c:pt idx="109">
                  <c:v>7.2681098364317112E-31</c:v>
                </c:pt>
                <c:pt idx="110">
                  <c:v>1.6774121890280629E-31</c:v>
                </c:pt>
                <c:pt idx="111">
                  <c:v>3.827580118844551E-32</c:v>
                </c:pt>
                <c:pt idx="112">
                  <c:v>8.6422834661426296E-33</c:v>
                </c:pt>
                <c:pt idx="113">
                  <c:v>1.932425728440291E-33</c:v>
                </c:pt>
                <c:pt idx="114">
                  <c:v>4.2823051293570987E-34</c:v>
                </c:pt>
                <c:pt idx="115">
                  <c:v>9.4111893590912191E-35</c:v>
                </c:pt>
                <c:pt idx="116">
                  <c:v>2.0522832658259059E-35</c:v>
                </c:pt>
                <c:pt idx="117">
                  <c:v>4.4423736523843231E-36</c:v>
                </c:pt>
                <c:pt idx="118">
                  <c:v>9.5466285084762818E-37</c:v>
                </c:pt>
                <c:pt idx="119">
                  <c:v>2.0366748831402701E-37</c:v>
                </c:pt>
                <c:pt idx="120">
                  <c:v>4.3124007131149765E-38</c:v>
                </c:pt>
                <c:pt idx="121">
                  <c:v>9.0583682308111069E-39</c:v>
                </c:pt>
                <c:pt idx="122">
                  <c:v>1.8864980280656757E-39</c:v>
                </c:pt>
                <c:pt idx="123">
                  <c:v>3.8925522639086309E-40</c:v>
                </c:pt>
                <c:pt idx="124">
                  <c:v>7.9516419674165675E-41</c:v>
                </c:pt>
                <c:pt idx="125">
                  <c:v>1.6069264790862087E-41</c:v>
                </c:pt>
                <c:pt idx="126">
                  <c:v>3.2103334302947068E-42</c:v>
                </c:pt>
                <c:pt idx="127">
                  <c:v>6.3368483165122036E-43</c:v>
                </c:pt>
                <c:pt idx="128">
                  <c:v>1.2354278317823048E-43</c:v>
                </c:pt>
                <c:pt idx="129">
                  <c:v>2.3790153488720692E-44</c:v>
                </c:pt>
                <c:pt idx="130">
                  <c:v>4.5279344783023732E-45</c:v>
                </c:pt>
                <c:pt idx="131">
                  <c:v>8.5324038994251295E-46</c:v>
                </c:pt>
                <c:pt idx="132">
                  <c:v>1.5974260632394641E-46</c:v>
                </c:pt>
                <c:pt idx="133">
                  <c:v>2.9901025901162055E-47</c:v>
                </c:pt>
                <c:pt idx="134">
                  <c:v>5.6547472810213196E-48</c:v>
                </c:pt>
                <c:pt idx="135">
                  <c:v>1.0973856401745484E-48</c:v>
                </c:pt>
                <c:pt idx="136">
                  <c:v>2.2283569292958677E-49</c:v>
                </c:pt>
                <c:pt idx="137">
                  <c:v>4.8214170655004587E-50</c:v>
                </c:pt>
                <c:pt idx="138">
                  <c:v>1.1211309240448977E-50</c:v>
                </c:pt>
                <c:pt idx="139">
                  <c:v>2.7850998130601009E-51</c:v>
                </c:pt>
                <c:pt idx="140">
                  <c:v>7.2658785456718378E-52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D-F049-405F-B875-4B600144F571}"/>
            </c:ext>
          </c:extLst>
        </c:ser>
        <c:ser>
          <c:idx val="94"/>
          <c:order val="94"/>
          <c:tx>
            <c:strRef>
              <c:f>Mieszanina!$DD$1</c:f>
              <c:strCache>
                <c:ptCount val="1"/>
                <c:pt idx="0">
                  <c:v>2,77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Mieszanina!$DD$2:$DD$142</c:f>
              <c:numCache>
                <c:formatCode>General</c:formatCode>
                <c:ptCount val="141"/>
                <c:pt idx="0">
                  <c:v>6.280436904614691E-6</c:v>
                </c:pt>
                <c:pt idx="1">
                  <c:v>9.473297671232426E-6</c:v>
                </c:pt>
                <c:pt idx="2">
                  <c:v>1.4039498579441964E-5</c:v>
                </c:pt>
                <c:pt idx="3">
                  <c:v>2.0442833746478549E-5</c:v>
                </c:pt>
                <c:pt idx="4">
                  <c:v>2.9246215944071328E-5</c:v>
                </c:pt>
                <c:pt idx="5">
                  <c:v>4.1109041814087914E-5</c:v>
                </c:pt>
                <c:pt idx="6">
                  <c:v>5.6773296534946277E-5</c:v>
                </c:pt>
                <c:pt idx="7">
                  <c:v>7.7035331617398943E-5</c:v>
                </c:pt>
                <c:pt idx="8">
                  <c:v>1.0270105072397675E-4</c:v>
                </c:pt>
                <c:pt idx="9">
                  <c:v>1.3452373085303708E-4</c:v>
                </c:pt>
                <c:pt idx="10">
                  <c:v>1.7312588490219085E-4</c:v>
                </c:pt>
                <c:pt idx="11">
                  <c:v>2.1890929141764383E-4</c:v>
                </c:pt>
                <c:pt idx="12">
                  <c:v>2.7196027421292078E-4</c:v>
                </c:pt>
                <c:pt idx="13">
                  <c:v>3.319600579773193E-4</c:v>
                </c:pt>
                <c:pt idx="14">
                  <c:v>3.9811201001855781E-4</c:v>
                </c:pt>
                <c:pt idx="15">
                  <c:v>4.6909825033415752E-4</c:v>
                </c:pt>
                <c:pt idx="16">
                  <c:v>5.4307702851235935E-4</c:v>
                </c:pt>
                <c:pt idx="17">
                  <c:v>6.1772921186950005E-4</c:v>
                </c:pt>
                <c:pt idx="18">
                  <c:v>6.9035731598095001E-4</c:v>
                </c:pt>
                <c:pt idx="19">
                  <c:v>7.5803421774645941E-4</c:v>
                </c:pt>
                <c:pt idx="20">
                  <c:v>8.1779184405661985E-4</c:v>
                </c:pt>
                <c:pt idx="21">
                  <c:v>8.6683377759912887E-4</c:v>
                </c:pt>
                <c:pt idx="22">
                  <c:v>9.0275096888113419E-4</c:v>
                </c:pt>
                <c:pt idx="23">
                  <c:v>9.2371753229367963E-4</c:v>
                </c:pt>
                <c:pt idx="24">
                  <c:v>9.2864451168363834E-4</c:v>
                </c:pt>
                <c:pt idx="25">
                  <c:v>9.1727359591316845E-4</c:v>
                </c:pt>
                <c:pt idx="26">
                  <c:v>8.9019955855426853E-4</c:v>
                </c:pt>
                <c:pt idx="27">
                  <c:v>8.4881870846489601E-4</c:v>
                </c:pt>
                <c:pt idx="28">
                  <c:v>7.9520956995367785E-4</c:v>
                </c:pt>
                <c:pt idx="29">
                  <c:v>7.3195998422907109E-4</c:v>
                </c:pt>
                <c:pt idx="30">
                  <c:v>6.6196063921553365E-4</c:v>
                </c:pt>
                <c:pt idx="31">
                  <c:v>5.8818789257427534E-4</c:v>
                </c:pt>
                <c:pt idx="32">
                  <c:v>5.1349838383198674E-4</c:v>
                </c:pt>
                <c:pt idx="33">
                  <c:v>4.4045461825304875E-4</c:v>
                </c:pt>
                <c:pt idx="34">
                  <c:v>3.7119519140119903E-4</c:v>
                </c:pt>
                <c:pt idx="35">
                  <c:v>3.0735664139411377E-4</c:v>
                </c:pt>
                <c:pt idx="36">
                  <c:v>2.50047173048916E-4</c:v>
                </c:pt>
                <c:pt idx="37">
                  <c:v>1.9986667288248789E-4</c:v>
                </c:pt>
                <c:pt idx="38">
                  <c:v>1.569632217127712E-4</c:v>
                </c:pt>
                <c:pt idx="39">
                  <c:v>1.2111404600580682E-4</c:v>
                </c:pt>
                <c:pt idx="40">
                  <c:v>9.1818503213299149E-5</c:v>
                </c:pt>
                <c:pt idx="41">
                  <c:v>6.8391950992520141E-5</c:v>
                </c:pt>
                <c:pt idx="42">
                  <c:v>5.0051703739297169E-5</c:v>
                </c:pt>
                <c:pt idx="43">
                  <c:v>3.598916963793396E-5</c:v>
                </c:pt>
                <c:pt idx="44">
                  <c:v>2.542517068416964E-5</c:v>
                </c:pt>
                <c:pt idx="45">
                  <c:v>1.7647980607482793E-5</c:v>
                </c:pt>
                <c:pt idx="46">
                  <c:v>1.2035530829187055E-5</c:v>
                </c:pt>
                <c:pt idx="47">
                  <c:v>8.064446657328722E-6</c:v>
                </c:pt>
                <c:pt idx="48">
                  <c:v>5.3091254932833721E-6</c:v>
                </c:pt>
                <c:pt idx="49">
                  <c:v>3.4340807536755946E-6</c:v>
                </c:pt>
                <c:pt idx="50">
                  <c:v>2.1824138707839487E-6</c:v>
                </c:pt>
                <c:pt idx="51">
                  <c:v>1.3627080534867424E-6</c:v>
                </c:pt>
                <c:pt idx="52">
                  <c:v>8.3600261247655383E-7</c:v>
                </c:pt>
                <c:pt idx="53">
                  <c:v>5.0390834787535059E-7</c:v>
                </c:pt>
                <c:pt idx="54">
                  <c:v>2.9842457395493167E-7</c:v>
                </c:pt>
                <c:pt idx="55">
                  <c:v>1.7364277936209902E-7</c:v>
                </c:pt>
                <c:pt idx="56">
                  <c:v>9.9269994605620636E-8</c:v>
                </c:pt>
                <c:pt idx="57">
                  <c:v>5.57594395510836E-8</c:v>
                </c:pt>
                <c:pt idx="58">
                  <c:v>3.0772157313526505E-8</c:v>
                </c:pt>
                <c:pt idx="59">
                  <c:v>1.6685400793340917E-8</c:v>
                </c:pt>
                <c:pt idx="60">
                  <c:v>8.8890328880179629E-9</c:v>
                </c:pt>
                <c:pt idx="61">
                  <c:v>4.6527698734807697E-9</c:v>
                </c:pt>
                <c:pt idx="62">
                  <c:v>2.3928079667440235E-9</c:v>
                </c:pt>
                <c:pt idx="63">
                  <c:v>1.2090474944419653E-9</c:v>
                </c:pt>
                <c:pt idx="64">
                  <c:v>6.0023063064921758E-10</c:v>
                </c:pt>
                <c:pt idx="65">
                  <c:v>2.9277383952245375E-10</c:v>
                </c:pt>
                <c:pt idx="66">
                  <c:v>1.4030907329187689E-10</c:v>
                </c:pt>
                <c:pt idx="67">
                  <c:v>6.6066102007261557E-11</c:v>
                </c:pt>
                <c:pt idx="68">
                  <c:v>3.0564066104137655E-11</c:v>
                </c:pt>
                <c:pt idx="69">
                  <c:v>1.3892589219736184E-11</c:v>
                </c:pt>
                <c:pt idx="70">
                  <c:v>6.2043315344039059E-12</c:v>
                </c:pt>
                <c:pt idx="71">
                  <c:v>2.7223670797850841E-12</c:v>
                </c:pt>
                <c:pt idx="72">
                  <c:v>1.1736495559683932E-12</c:v>
                </c:pt>
                <c:pt idx="73">
                  <c:v>4.971305837251577E-13</c:v>
                </c:pt>
                <c:pt idx="74">
                  <c:v>2.0689170869636608E-13</c:v>
                </c:pt>
                <c:pt idx="75">
                  <c:v>8.4597316345911699E-14</c:v>
                </c:pt>
                <c:pt idx="76">
                  <c:v>3.3986887298910107E-14</c:v>
                </c:pt>
                <c:pt idx="77">
                  <c:v>1.3415535240759705E-14</c:v>
                </c:pt>
                <c:pt idx="78">
                  <c:v>5.2029187259011931E-15</c:v>
                </c:pt>
                <c:pt idx="79">
                  <c:v>1.9825733306810713E-15</c:v>
                </c:pt>
                <c:pt idx="80">
                  <c:v>7.4225919345622662E-16</c:v>
                </c:pt>
                <c:pt idx="81">
                  <c:v>2.7304055346969928E-16</c:v>
                </c:pt>
                <c:pt idx="82">
                  <c:v>9.8683686462718794E-17</c:v>
                </c:pt>
                <c:pt idx="83">
                  <c:v>3.5043858854404761E-17</c:v>
                </c:pt>
                <c:pt idx="84">
                  <c:v>1.2227253738902208E-17</c:v>
                </c:pt>
                <c:pt idx="85">
                  <c:v>4.1917844406730979E-18</c:v>
                </c:pt>
                <c:pt idx="86">
                  <c:v>1.4119688706286627E-18</c:v>
                </c:pt>
                <c:pt idx="87">
                  <c:v>4.6731672837684218E-19</c:v>
                </c:pt>
                <c:pt idx="88">
                  <c:v>1.5197154855712531E-19</c:v>
                </c:pt>
                <c:pt idx="89">
                  <c:v>4.8560572907871989E-20</c:v>
                </c:pt>
                <c:pt idx="90">
                  <c:v>1.5246949628477609E-20</c:v>
                </c:pt>
                <c:pt idx="91">
                  <c:v>4.7040125546615507E-21</c:v>
                </c:pt>
                <c:pt idx="92">
                  <c:v>1.426103219824945E-21</c:v>
                </c:pt>
                <c:pt idx="93">
                  <c:v>4.2485765221604871E-22</c:v>
                </c:pt>
                <c:pt idx="94">
                  <c:v>1.2438323186606897E-22</c:v>
                </c:pt>
                <c:pt idx="95">
                  <c:v>3.5787023273957428E-23</c:v>
                </c:pt>
                <c:pt idx="96">
                  <c:v>1.0119484470184523E-23</c:v>
                </c:pt>
                <c:pt idx="97">
                  <c:v>2.8124784499028894E-24</c:v>
                </c:pt>
                <c:pt idx="98">
                  <c:v>7.6833964906326086E-25</c:v>
                </c:pt>
                <c:pt idx="99">
                  <c:v>2.0634470528442018E-25</c:v>
                </c:pt>
                <c:pt idx="100">
                  <c:v>5.4483048387637374E-26</c:v>
                </c:pt>
                <c:pt idx="101">
                  <c:v>1.4145565280582809E-26</c:v>
                </c:pt>
                <c:pt idx="102">
                  <c:v>3.6119845560413681E-27</c:v>
                </c:pt>
                <c:pt idx="103">
                  <c:v>9.0725480418139692E-28</c:v>
                </c:pt>
                <c:pt idx="104">
                  <c:v>2.2422268195212905E-28</c:v>
                </c:pt>
                <c:pt idx="105">
                  <c:v>5.4541422602375667E-29</c:v>
                </c:pt>
                <c:pt idx="106">
                  <c:v>1.306241355727832E-29</c:v>
                </c:pt>
                <c:pt idx="107">
                  <c:v>3.0814156650898194E-30</c:v>
                </c:pt>
                <c:pt idx="108">
                  <c:v>7.163343640755929E-31</c:v>
                </c:pt>
                <c:pt idx="109">
                  <c:v>1.6419477803686705E-31</c:v>
                </c:pt>
                <c:pt idx="110">
                  <c:v>3.7132273027163602E-32</c:v>
                </c:pt>
                <c:pt idx="111">
                  <c:v>8.2907304655629497E-33</c:v>
                </c:pt>
                <c:pt idx="112">
                  <c:v>1.8289825770249085E-33</c:v>
                </c:pt>
                <c:pt idx="113">
                  <c:v>3.9897653234618426E-34</c:v>
                </c:pt>
                <c:pt idx="114">
                  <c:v>8.6131136700430469E-35</c:v>
                </c:pt>
                <c:pt idx="115">
                  <c:v>1.8416050026900128E-35</c:v>
                </c:pt>
                <c:pt idx="116">
                  <c:v>3.9028504977995284E-36</c:v>
                </c:pt>
                <c:pt idx="117">
                  <c:v>8.2035215246935148E-37</c:v>
                </c:pt>
                <c:pt idx="118">
                  <c:v>1.711098219864258E-37</c:v>
                </c:pt>
                <c:pt idx="119">
                  <c:v>3.5428448160600494E-38</c:v>
                </c:pt>
                <c:pt idx="120">
                  <c:v>7.2826617101296806E-39</c:v>
                </c:pt>
                <c:pt idx="121">
                  <c:v>1.4861229471882034E-39</c:v>
                </c:pt>
                <c:pt idx="122">
                  <c:v>3.0096965133553422E-40</c:v>
                </c:pt>
                <c:pt idx="123">
                  <c:v>6.0463428716945758E-41</c:v>
                </c:pt>
                <c:pt idx="124">
                  <c:v>1.2042120725138284E-41</c:v>
                </c:pt>
                <c:pt idx="125">
                  <c:v>2.3760346348646839E-42</c:v>
                </c:pt>
                <c:pt idx="126">
                  <c:v>4.6411842651604042E-43</c:v>
                </c:pt>
                <c:pt idx="127">
                  <c:v>8.9688123657444506E-44</c:v>
                </c:pt>
                <c:pt idx="128">
                  <c:v>1.7136781372392381E-44</c:v>
                </c:pt>
                <c:pt idx="129">
                  <c:v>3.2365012432556464E-45</c:v>
                </c:pt>
                <c:pt idx="130">
                  <c:v>6.0426089478655699E-46</c:v>
                </c:pt>
                <c:pt idx="131">
                  <c:v>1.1162042210069326E-46</c:v>
                </c:pt>
                <c:pt idx="132">
                  <c:v>2.044283142610722E-47</c:v>
                </c:pt>
                <c:pt idx="133">
                  <c:v>3.7275182995033064E-48</c:v>
                </c:pt>
                <c:pt idx="134">
                  <c:v>6.8170074924126037E-49</c:v>
                </c:pt>
                <c:pt idx="135">
                  <c:v>1.2655120906103888E-49</c:v>
                </c:pt>
                <c:pt idx="136">
                  <c:v>2.4257820172115689E-50</c:v>
                </c:pt>
                <c:pt idx="137">
                  <c:v>4.8975351758111967E-51</c:v>
                </c:pt>
                <c:pt idx="138">
                  <c:v>1.0583186954947649E-51</c:v>
                </c:pt>
                <c:pt idx="139">
                  <c:v>2.4579269164463299E-52</c:v>
                </c:pt>
                <c:pt idx="140">
                  <c:v>6.0723693649792415E-53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F049-405F-B875-4B600144F571}"/>
            </c:ext>
          </c:extLst>
        </c:ser>
        <c:ser>
          <c:idx val="95"/>
          <c:order val="95"/>
          <c:tx>
            <c:strRef>
              <c:f>Mieszanina!$DE$1</c:f>
              <c:strCache>
                <c:ptCount val="1"/>
                <c:pt idx="0">
                  <c:v>2,8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Mieszanina!$DE$2:$DE$142</c:f>
              <c:numCache>
                <c:formatCode>General</c:formatCode>
                <c:ptCount val="141"/>
                <c:pt idx="0">
                  <c:v>4.6978152579676512E-6</c:v>
                </c:pt>
                <c:pt idx="1">
                  <c:v>7.0101079209392951E-6</c:v>
                </c:pt>
                <c:pt idx="2">
                  <c:v>1.0277620091020083E-5</c:v>
                </c:pt>
                <c:pt idx="3">
                  <c:v>1.4804696284957113E-5</c:v>
                </c:pt>
                <c:pt idx="4">
                  <c:v>2.0952967088281786E-5</c:v>
                </c:pt>
                <c:pt idx="5">
                  <c:v>2.9136048104159989E-5</c:v>
                </c:pt>
                <c:pt idx="6">
                  <c:v>3.9806578142939472E-5</c:v>
                </c:pt>
                <c:pt idx="7">
                  <c:v>5.3434055026029283E-5</c:v>
                </c:pt>
                <c:pt idx="8">
                  <c:v>7.0472634405048621E-5</c:v>
                </c:pt>
                <c:pt idx="9">
                  <c:v>9.1319172199186074E-5</c:v>
                </c:pt>
                <c:pt idx="10">
                  <c:v>1.1626326408772639E-4</c:v>
                </c:pt>
                <c:pt idx="11">
                  <c:v>1.4543272558254855E-4</c:v>
                </c:pt>
                <c:pt idx="12">
                  <c:v>1.7873963279492168E-4</c:v>
                </c:pt>
                <c:pt idx="13">
                  <c:v>2.1583340664982904E-4</c:v>
                </c:pt>
                <c:pt idx="14">
                  <c:v>2.5606814532185484E-4</c:v>
                </c:pt>
                <c:pt idx="15">
                  <c:v>2.9849120037495899E-4</c:v>
                </c:pt>
                <c:pt idx="16">
                  <c:v>3.4185866731688876E-4</c:v>
                </c:pt>
                <c:pt idx="17">
                  <c:v>3.8468100697785986E-4</c:v>
                </c:pt>
                <c:pt idx="18">
                  <c:v>4.2529862573945201E-4</c:v>
                </c:pt>
                <c:pt idx="19">
                  <c:v>4.6198332553217978E-4</c:v>
                </c:pt>
                <c:pt idx="20">
                  <c:v>4.9305765779416276E-4</c:v>
                </c:pt>
                <c:pt idx="21">
                  <c:v>5.170210223482978E-4</c:v>
                </c:pt>
                <c:pt idx="22">
                  <c:v>5.326694408300407E-4</c:v>
                </c:pt>
                <c:pt idx="23">
                  <c:v>5.3919573499275873E-4</c:v>
                </c:pt>
                <c:pt idx="24">
                  <c:v>5.3625851441215042E-4</c:v>
                </c:pt>
                <c:pt idx="25">
                  <c:v>5.2401176695668285E-4</c:v>
                </c:pt>
                <c:pt idx="26">
                  <c:v>5.0309148212086309E-4</c:v>
                </c:pt>
                <c:pt idx="27">
                  <c:v>4.7456092458984225E-4</c:v>
                </c:pt>
                <c:pt idx="28">
                  <c:v>4.3982111270141034E-4</c:v>
                </c:pt>
                <c:pt idx="29">
                  <c:v>4.0049699022735494E-4</c:v>
                </c:pt>
                <c:pt idx="30">
                  <c:v>3.5831214325198109E-4</c:v>
                </c:pt>
                <c:pt idx="31">
                  <c:v>3.149654256761631E-4</c:v>
                </c:pt>
                <c:pt idx="32">
                  <c:v>2.7202155937159912E-4</c:v>
                </c:pt>
                <c:pt idx="33">
                  <c:v>2.30825005769793E-4</c:v>
                </c:pt>
                <c:pt idx="34">
                  <c:v>1.9244271297048061E-4</c:v>
                </c:pt>
                <c:pt idx="35">
                  <c:v>1.5763736725197129E-4</c:v>
                </c:pt>
                <c:pt idx="36">
                  <c:v>1.26869130025606E-4</c:v>
                </c:pt>
                <c:pt idx="37">
                  <c:v>1.0032099648914339E-4</c:v>
                </c:pt>
                <c:pt idx="38">
                  <c:v>7.7941148267832424E-5</c:v>
                </c:pt>
                <c:pt idx="39">
                  <c:v>5.949505209259149E-5</c:v>
                </c:pt>
                <c:pt idx="40">
                  <c:v>4.4620454089241397E-5</c:v>
                </c:pt>
                <c:pt idx="41">
                  <c:v>3.2879576086384137E-5</c:v>
                </c:pt>
                <c:pt idx="42">
                  <c:v>2.3804415445477984E-5</c:v>
                </c:pt>
                <c:pt idx="43">
                  <c:v>1.6932766545467882E-5</c:v>
                </c:pt>
                <c:pt idx="44">
                  <c:v>1.1834159236625493E-5</c:v>
                </c:pt>
                <c:pt idx="45">
                  <c:v>8.1261715347465389E-6</c:v>
                </c:pt>
                <c:pt idx="46">
                  <c:v>5.4824370273258349E-6</c:v>
                </c:pt>
                <c:pt idx="47">
                  <c:v>3.6341295798579426E-6</c:v>
                </c:pt>
                <c:pt idx="48">
                  <c:v>2.3668255913779301E-6</c:v>
                </c:pt>
                <c:pt idx="49">
                  <c:v>1.5145066919057885E-6</c:v>
                </c:pt>
                <c:pt idx="50">
                  <c:v>9.521716146422799E-7</c:v>
                </c:pt>
                <c:pt idx="51">
                  <c:v>5.881638928240571E-7</c:v>
                </c:pt>
                <c:pt idx="52">
                  <c:v>3.5696084961161083E-7</c:v>
                </c:pt>
                <c:pt idx="53">
                  <c:v>2.1285404781488952E-7</c:v>
                </c:pt>
                <c:pt idx="54">
                  <c:v>1.2470456265829413E-7</c:v>
                </c:pt>
                <c:pt idx="55">
                  <c:v>7.1783045642432039E-8</c:v>
                </c:pt>
                <c:pt idx="56">
                  <c:v>4.0597615854719371E-8</c:v>
                </c:pt>
                <c:pt idx="57">
                  <c:v>2.2558919603770595E-8</c:v>
                </c:pt>
                <c:pt idx="58">
                  <c:v>1.2316156190717188E-8</c:v>
                </c:pt>
                <c:pt idx="59">
                  <c:v>6.6064965537481762E-9</c:v>
                </c:pt>
                <c:pt idx="60">
                  <c:v>3.4818205313364811E-9</c:v>
                </c:pt>
                <c:pt idx="61">
                  <c:v>1.8029376512457471E-9</c:v>
                </c:pt>
                <c:pt idx="62">
                  <c:v>9.1726370265254523E-10</c:v>
                </c:pt>
                <c:pt idx="63">
                  <c:v>4.5850798291139787E-10</c:v>
                </c:pt>
                <c:pt idx="64">
                  <c:v>2.2518466511482297E-10</c:v>
                </c:pt>
                <c:pt idx="65">
                  <c:v>1.0866006739352372E-10</c:v>
                </c:pt>
                <c:pt idx="66">
                  <c:v>5.1515795648522469E-11</c:v>
                </c:pt>
                <c:pt idx="67">
                  <c:v>2.3996625955214796E-11</c:v>
                </c:pt>
                <c:pt idx="68">
                  <c:v>1.0982452554792506E-11</c:v>
                </c:pt>
                <c:pt idx="69">
                  <c:v>4.9384190613179873E-12</c:v>
                </c:pt>
                <c:pt idx="70">
                  <c:v>2.1818057308743131E-12</c:v>
                </c:pt>
                <c:pt idx="71">
                  <c:v>9.4707386199540986E-13</c:v>
                </c:pt>
                <c:pt idx="72">
                  <c:v>4.0391630284151227E-13</c:v>
                </c:pt>
                <c:pt idx="73">
                  <c:v>1.6925395495214726E-13</c:v>
                </c:pt>
                <c:pt idx="74">
                  <c:v>6.9682924187016823E-14</c:v>
                </c:pt>
                <c:pt idx="75">
                  <c:v>2.8187349248650426E-14</c:v>
                </c:pt>
                <c:pt idx="76">
                  <c:v>1.1202700229185317E-14</c:v>
                </c:pt>
                <c:pt idx="77">
                  <c:v>4.374537535806622E-15</c:v>
                </c:pt>
                <c:pt idx="78">
                  <c:v>1.6783516387070172E-15</c:v>
                </c:pt>
                <c:pt idx="79">
                  <c:v>6.3266769988591879E-16</c:v>
                </c:pt>
                <c:pt idx="80">
                  <c:v>2.3432083207285734E-16</c:v>
                </c:pt>
                <c:pt idx="81">
                  <c:v>8.5268662764271199E-17</c:v>
                </c:pt>
                <c:pt idx="82">
                  <c:v>3.048683032910532E-17</c:v>
                </c:pt>
                <c:pt idx="83">
                  <c:v>1.0709779748174448E-17</c:v>
                </c:pt>
                <c:pt idx="84">
                  <c:v>3.6965423711794498E-18</c:v>
                </c:pt>
                <c:pt idx="85">
                  <c:v>1.2536014509715104E-18</c:v>
                </c:pt>
                <c:pt idx="86">
                  <c:v>4.1770925307736263E-19</c:v>
                </c:pt>
                <c:pt idx="87">
                  <c:v>1.3675467144515564E-19</c:v>
                </c:pt>
                <c:pt idx="88">
                  <c:v>4.3991316762074014E-20</c:v>
                </c:pt>
                <c:pt idx="89">
                  <c:v>1.3904406450908177E-20</c:v>
                </c:pt>
                <c:pt idx="90">
                  <c:v>4.3182077497171997E-21</c:v>
                </c:pt>
                <c:pt idx="91">
                  <c:v>1.3177292255601016E-21</c:v>
                </c:pt>
                <c:pt idx="92">
                  <c:v>3.9511882233936951E-22</c:v>
                </c:pt>
                <c:pt idx="93">
                  <c:v>1.1641719348049468E-22</c:v>
                </c:pt>
                <c:pt idx="94">
                  <c:v>3.3705857256967896E-23</c:v>
                </c:pt>
                <c:pt idx="95">
                  <c:v>9.5897195047271196E-24</c:v>
                </c:pt>
                <c:pt idx="96">
                  <c:v>2.6812365112637365E-24</c:v>
                </c:pt>
                <c:pt idx="97">
                  <c:v>7.3673803750364726E-25</c:v>
                </c:pt>
                <c:pt idx="98">
                  <c:v>1.9895931815965244E-25</c:v>
                </c:pt>
                <c:pt idx="99">
                  <c:v>5.281028761873766E-26</c:v>
                </c:pt>
                <c:pt idx="100">
                  <c:v>1.3778824152136314E-26</c:v>
                </c:pt>
                <c:pt idx="101">
                  <c:v>3.5341851117626456E-27</c:v>
                </c:pt>
                <c:pt idx="102">
                  <c:v>8.9125803856359858E-28</c:v>
                </c:pt>
                <c:pt idx="103">
                  <c:v>2.2101380219389393E-28</c:v>
                </c:pt>
                <c:pt idx="104">
                  <c:v>5.390327613369133E-29</c:v>
                </c:pt>
                <c:pt idx="105">
                  <c:v>1.2932560601772696E-29</c:v>
                </c:pt>
                <c:pt idx="106">
                  <c:v>3.0530898421301277E-30</c:v>
                </c:pt>
                <c:pt idx="107">
                  <c:v>7.0943665270288886E-31</c:v>
                </c:pt>
                <c:pt idx="108">
                  <c:v>1.6231699044452339E-31</c:v>
                </c:pt>
                <c:pt idx="109">
                  <c:v>3.658262519353215E-32</c:v>
                </c:pt>
                <c:pt idx="110">
                  <c:v>8.1256803040557557E-33</c:v>
                </c:pt>
                <c:pt idx="111">
                  <c:v>1.779765809192101E-33</c:v>
                </c:pt>
                <c:pt idx="112">
                  <c:v>3.8464459877641146E-34</c:v>
                </c:pt>
                <c:pt idx="113">
                  <c:v>8.2083314641488076E-35</c:v>
                </c:pt>
                <c:pt idx="114">
                  <c:v>1.7309262670371295E-35</c:v>
                </c:pt>
                <c:pt idx="115">
                  <c:v>3.6097598696289818E-36</c:v>
                </c:pt>
                <c:pt idx="116">
                  <c:v>7.4508926763734828E-37</c:v>
                </c:pt>
                <c:pt idx="117">
                  <c:v>1.523402461038706E-37</c:v>
                </c:pt>
                <c:pt idx="118">
                  <c:v>3.0875769419766334E-38</c:v>
                </c:pt>
                <c:pt idx="119">
                  <c:v>6.2071667371186225E-39</c:v>
                </c:pt>
                <c:pt idx="120">
                  <c:v>1.2383799850030155E-39</c:v>
                </c:pt>
                <c:pt idx="121">
                  <c:v>2.4526349338775519E-40</c:v>
                </c:pt>
                <c:pt idx="122">
                  <c:v>4.8225311139138774E-41</c:v>
                </c:pt>
                <c:pt idx="123">
                  <c:v>9.4131124000363844E-42</c:v>
                </c:pt>
                <c:pt idx="124">
                  <c:v>1.8233667527328035E-42</c:v>
                </c:pt>
                <c:pt idx="125">
                  <c:v>3.5034079885790165E-43</c:v>
                </c:pt>
                <c:pt idx="126">
                  <c:v>6.6730405720241108E-44</c:v>
                </c:pt>
                <c:pt idx="127">
                  <c:v>1.2591791301585188E-44</c:v>
                </c:pt>
                <c:pt idx="128">
                  <c:v>2.3523603924073861E-45</c:v>
                </c:pt>
                <c:pt idx="129">
                  <c:v>4.3485681394649996E-46</c:v>
                </c:pt>
                <c:pt idx="130">
                  <c:v>7.9524798940512334E-47</c:v>
                </c:pt>
                <c:pt idx="131">
                  <c:v>1.4390379401411084E-47</c:v>
                </c:pt>
                <c:pt idx="132">
                  <c:v>2.579442182345802E-48</c:v>
                </c:pt>
                <c:pt idx="133">
                  <c:v>4.5916288983656426E-49</c:v>
                </c:pt>
                <c:pt idx="134">
                  <c:v>8.1572082677941693E-50</c:v>
                </c:pt>
                <c:pt idx="135">
                  <c:v>1.4588150214097907E-50</c:v>
                </c:pt>
                <c:pt idx="136">
                  <c:v>2.6621761833152417E-51</c:v>
                </c:pt>
                <c:pt idx="137">
                  <c:v>5.0494139379690241E-52</c:v>
                </c:pt>
                <c:pt idx="138">
                  <c:v>1.0151394190775796E-52</c:v>
                </c:pt>
                <c:pt idx="139">
                  <c:v>2.1916734766763178E-53</c:v>
                </c:pt>
                <c:pt idx="140">
                  <c:v>5.0784365217599563E-54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F-F049-405F-B875-4B600144F571}"/>
            </c:ext>
          </c:extLst>
        </c:ser>
        <c:ser>
          <c:idx val="96"/>
          <c:order val="96"/>
          <c:tx>
            <c:strRef>
              <c:f>Mieszanina!$DF$1</c:f>
              <c:strCache>
                <c:ptCount val="1"/>
                <c:pt idx="0">
                  <c:v>2,83</c:v>
                </c:pt>
              </c:strCache>
            </c:strRef>
          </c:tx>
          <c:spPr>
            <a:solidFill>
              <a:schemeClr val="accent1">
                <a:lumMod val="7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Mieszanina!$DF$2:$DF$142</c:f>
              <c:numCache>
                <c:formatCode>General</c:formatCode>
                <c:ptCount val="141"/>
                <c:pt idx="0">
                  <c:v>3.4167035105748995E-6</c:v>
                </c:pt>
                <c:pt idx="1">
                  <c:v>5.0437494721055102E-6</c:v>
                </c:pt>
                <c:pt idx="2">
                  <c:v>7.3154122549728005E-6</c:v>
                </c:pt>
                <c:pt idx="3">
                  <c:v>1.0424690994362708E-5</c:v>
                </c:pt>
                <c:pt idx="4">
                  <c:v>1.4595758262396592E-5</c:v>
                </c:pt>
                <c:pt idx="5">
                  <c:v>2.0078405427763918E-5</c:v>
                </c:pt>
                <c:pt idx="6">
                  <c:v>2.7137564145845244E-5</c:v>
                </c:pt>
                <c:pt idx="7">
                  <c:v>3.6037245874050253E-5</c:v>
                </c:pt>
                <c:pt idx="8">
                  <c:v>4.7018785699521641E-5</c:v>
                </c:pt>
                <c:pt idx="9">
                  <c:v>6.0274041269786294E-5</c:v>
                </c:pt>
                <c:pt idx="10">
                  <c:v>7.5915122918108872E-5</c:v>
                </c:pt>
                <c:pt idx="11">
                  <c:v>9.3943205328170378E-5</c:v>
                </c:pt>
                <c:pt idx="12">
                  <c:v>1.1421983671170007E-4</c:v>
                </c:pt>
                <c:pt idx="13">
                  <c:v>1.3644473492744651E-4</c:v>
                </c:pt>
                <c:pt idx="14">
                  <c:v>1.6014416343994344E-4</c:v>
                </c:pt>
                <c:pt idx="15">
                  <c:v>1.8467348058395655E-4</c:v>
                </c:pt>
                <c:pt idx="16">
                  <c:v>2.0923630406878866E-4</c:v>
                </c:pt>
                <c:pt idx="17">
                  <c:v>2.3292099241230071E-4</c:v>
                </c:pt>
                <c:pt idx="18">
                  <c:v>2.5475300164298483E-4</c:v>
                </c:pt>
                <c:pt idx="19">
                  <c:v>2.7375942119030469E-4</c:v>
                </c:pt>
                <c:pt idx="20">
                  <c:v>2.8903998387243182E-4</c:v>
                </c:pt>
                <c:pt idx="21">
                  <c:v>2.9983743976121291E-4</c:v>
                </c:pt>
                <c:pt idx="22">
                  <c:v>3.0559967191545474E-4</c:v>
                </c:pt>
                <c:pt idx="23">
                  <c:v>3.0602646991772055E-4</c:v>
                </c:pt>
                <c:pt idx="24">
                  <c:v>3.0109544659978496E-4</c:v>
                </c:pt>
                <c:pt idx="25">
                  <c:v>2.9106398378873373E-4</c:v>
                </c:pt>
                <c:pt idx="26">
                  <c:v>2.7644697169259386E-4</c:v>
                </c:pt>
                <c:pt idx="27">
                  <c:v>2.579730217295699E-4</c:v>
                </c:pt>
                <c:pt idx="28">
                  <c:v>2.365243354070461E-4</c:v>
                </c:pt>
                <c:pt idx="29">
                  <c:v>2.1306713061021711E-4</c:v>
                </c:pt>
                <c:pt idx="30">
                  <c:v>1.8858023382691921E-4</c:v>
                </c:pt>
                <c:pt idx="31">
                  <c:v>1.6398909488493299E-4</c:v>
                </c:pt>
                <c:pt idx="32">
                  <c:v>1.4011120047100739E-4</c:v>
                </c:pt>
                <c:pt idx="33">
                  <c:v>1.1761692630047799E-4</c:v>
                </c:pt>
                <c:pt idx="34">
                  <c:v>9.7007627610626326E-5</c:v>
                </c:pt>
                <c:pt idx="35">
                  <c:v>7.8610584995874138E-5</c:v>
                </c:pt>
                <c:pt idx="36">
                  <c:v>6.2588603149799261E-5</c:v>
                </c:pt>
                <c:pt idx="37">
                  <c:v>4.8960808023286714E-5</c:v>
                </c:pt>
                <c:pt idx="38">
                  <c:v>3.7630585936805461E-5</c:v>
                </c:pt>
                <c:pt idx="39">
                  <c:v>2.8416623387611378E-5</c:v>
                </c:pt>
                <c:pt idx="40">
                  <c:v>2.1083516551075156E-5</c:v>
                </c:pt>
                <c:pt idx="41">
                  <c:v>1.53692513772852E-5</c:v>
                </c:pt>
                <c:pt idx="42">
                  <c:v>1.1007823712152781E-5</c:v>
                </c:pt>
                <c:pt idx="43">
                  <c:v>7.7462106884931513E-6</c:v>
                </c:pt>
                <c:pt idx="44">
                  <c:v>5.3556998792014146E-6</c:v>
                </c:pt>
                <c:pt idx="45">
                  <c:v>3.6381637914854001E-6</c:v>
                </c:pt>
                <c:pt idx="46">
                  <c:v>2.428216192241048E-6</c:v>
                </c:pt>
                <c:pt idx="47">
                  <c:v>1.5923243754010419E-6</c:v>
                </c:pt>
                <c:pt idx="48">
                  <c:v>1.0259231399000798E-6</c:v>
                </c:pt>
                <c:pt idx="49">
                  <c:v>6.4943725463769417E-7</c:v>
                </c:pt>
                <c:pt idx="50">
                  <c:v>4.0392307322271981E-7</c:v>
                </c:pt>
                <c:pt idx="51">
                  <c:v>2.4683072477074109E-7</c:v>
                </c:pt>
                <c:pt idx="52">
                  <c:v>1.481968145960028E-7</c:v>
                </c:pt>
                <c:pt idx="53">
                  <c:v>8.7421371372879039E-8</c:v>
                </c:pt>
                <c:pt idx="54">
                  <c:v>5.0668197993397885E-8</c:v>
                </c:pt>
                <c:pt idx="55">
                  <c:v>2.8853094853132058E-8</c:v>
                </c:pt>
                <c:pt idx="56">
                  <c:v>1.6143156303505968E-8</c:v>
                </c:pt>
                <c:pt idx="57">
                  <c:v>8.8740854815193919E-9</c:v>
                </c:pt>
                <c:pt idx="58">
                  <c:v>4.792894577606754E-9</c:v>
                </c:pt>
                <c:pt idx="59">
                  <c:v>2.5433800704947947E-9</c:v>
                </c:pt>
                <c:pt idx="60">
                  <c:v>1.3260618390625115E-9</c:v>
                </c:pt>
                <c:pt idx="61">
                  <c:v>6.7929031965312224E-10</c:v>
                </c:pt>
                <c:pt idx="62">
                  <c:v>3.4188985978079811E-10</c:v>
                </c:pt>
                <c:pt idx="63">
                  <c:v>1.6906595974813595E-10</c:v>
                </c:pt>
                <c:pt idx="64">
                  <c:v>8.2142006010841657E-11</c:v>
                </c:pt>
                <c:pt idx="65">
                  <c:v>3.9211515859989738E-11</c:v>
                </c:pt>
                <c:pt idx="66">
                  <c:v>1.8390823683232155E-11</c:v>
                </c:pt>
                <c:pt idx="67">
                  <c:v>8.4747712019781997E-12</c:v>
                </c:pt>
                <c:pt idx="68">
                  <c:v>3.8370200955774225E-12</c:v>
                </c:pt>
                <c:pt idx="69">
                  <c:v>1.7068662914881064E-12</c:v>
                </c:pt>
                <c:pt idx="70">
                  <c:v>7.4600943944769919E-13</c:v>
                </c:pt>
                <c:pt idx="71">
                  <c:v>3.2035286061208074E-13</c:v>
                </c:pt>
                <c:pt idx="72">
                  <c:v>1.3516132419448593E-13</c:v>
                </c:pt>
                <c:pt idx="73">
                  <c:v>5.6029393583239638E-14</c:v>
                </c:pt>
                <c:pt idx="74">
                  <c:v>2.2820186370328567E-14</c:v>
                </c:pt>
                <c:pt idx="75">
                  <c:v>9.1319261364113723E-15</c:v>
                </c:pt>
                <c:pt idx="76">
                  <c:v>3.5904238851915754E-15</c:v>
                </c:pt>
                <c:pt idx="77">
                  <c:v>1.3869775346683581E-15</c:v>
                </c:pt>
                <c:pt idx="78">
                  <c:v>5.2642170498570818E-16</c:v>
                </c:pt>
                <c:pt idx="79">
                  <c:v>1.9630852627071322E-16</c:v>
                </c:pt>
                <c:pt idx="80">
                  <c:v>7.192601336683153E-17</c:v>
                </c:pt>
                <c:pt idx="81">
                  <c:v>2.5892548784351821E-17</c:v>
                </c:pt>
                <c:pt idx="82">
                  <c:v>9.1581185514281027E-18</c:v>
                </c:pt>
                <c:pt idx="83">
                  <c:v>3.1825934828089706E-18</c:v>
                </c:pt>
                <c:pt idx="84">
                  <c:v>1.0866771004125225E-18</c:v>
                </c:pt>
                <c:pt idx="85">
                  <c:v>3.6455705848477184E-19</c:v>
                </c:pt>
                <c:pt idx="86">
                  <c:v>1.2016490388917332E-19</c:v>
                </c:pt>
                <c:pt idx="87">
                  <c:v>3.891694435278468E-20</c:v>
                </c:pt>
                <c:pt idx="88">
                  <c:v>1.2383716894221231E-20</c:v>
                </c:pt>
                <c:pt idx="89">
                  <c:v>3.8718384352136968E-21</c:v>
                </c:pt>
                <c:pt idx="90">
                  <c:v>1.1894350310214359E-21</c:v>
                </c:pt>
                <c:pt idx="91">
                  <c:v>3.5902577140596902E-22</c:v>
                </c:pt>
                <c:pt idx="92">
                  <c:v>1.0648218742098083E-22</c:v>
                </c:pt>
                <c:pt idx="93">
                  <c:v>3.1031367921946851E-23</c:v>
                </c:pt>
                <c:pt idx="94">
                  <c:v>8.8859743654912312E-24</c:v>
                </c:pt>
                <c:pt idx="95">
                  <c:v>2.5003374712256873E-24</c:v>
                </c:pt>
                <c:pt idx="96">
                  <c:v>6.9134204729937179E-25</c:v>
                </c:pt>
                <c:pt idx="97">
                  <c:v>1.8784599515428938E-25</c:v>
                </c:pt>
                <c:pt idx="98">
                  <c:v>5.0158261614513685E-26</c:v>
                </c:pt>
                <c:pt idx="99">
                  <c:v>1.3162405581284152E-26</c:v>
                </c:pt>
                <c:pt idx="100">
                  <c:v>3.3947325429582375E-27</c:v>
                </c:pt>
                <c:pt idx="101">
                  <c:v>8.6056589212597037E-28</c:v>
                </c:pt>
                <c:pt idx="102">
                  <c:v>2.1444128966934123E-28</c:v>
                </c:pt>
                <c:pt idx="103">
                  <c:v>5.2531995456302512E-29</c:v>
                </c:pt>
                <c:pt idx="104">
                  <c:v>1.2652773593635682E-29</c:v>
                </c:pt>
                <c:pt idx="105">
                  <c:v>2.9968195921774327E-30</c:v>
                </c:pt>
                <c:pt idx="106">
                  <c:v>6.9811799725287387E-31</c:v>
                </c:pt>
                <c:pt idx="107">
                  <c:v>1.5998780922744248E-31</c:v>
                </c:pt>
                <c:pt idx="108">
                  <c:v>3.6078626304562513E-32</c:v>
                </c:pt>
                <c:pt idx="109">
                  <c:v>8.0085701130548831E-33</c:v>
                </c:pt>
                <c:pt idx="110">
                  <c:v>1.7505044528450138E-33</c:v>
                </c:pt>
                <c:pt idx="111">
                  <c:v>3.7693228441348297E-34</c:v>
                </c:pt>
                <c:pt idx="112">
                  <c:v>7.9996966993805436E-35</c:v>
                </c:pt>
                <c:pt idx="113">
                  <c:v>1.6743372580812897E-35</c:v>
                </c:pt>
                <c:pt idx="114">
                  <c:v>3.4582130817139069E-36</c:v>
                </c:pt>
                <c:pt idx="115">
                  <c:v>7.0535711159847457E-37</c:v>
                </c:pt>
                <c:pt idx="116">
                  <c:v>1.421831577044129E-37</c:v>
                </c:pt>
                <c:pt idx="117">
                  <c:v>2.8347747432221889E-38</c:v>
                </c:pt>
                <c:pt idx="118">
                  <c:v>5.5946671390172751E-39</c:v>
                </c:pt>
                <c:pt idx="119">
                  <c:v>1.0938521216898621E-39</c:v>
                </c:pt>
                <c:pt idx="120">
                  <c:v>2.1202470900404022E-40</c:v>
                </c:pt>
                <c:pt idx="121">
                  <c:v>4.0768530288528808E-41</c:v>
                </c:pt>
                <c:pt idx="122">
                  <c:v>7.7799321818767371E-42</c:v>
                </c:pt>
                <c:pt idx="123">
                  <c:v>1.4738721933877234E-42</c:v>
                </c:pt>
                <c:pt idx="124">
                  <c:v>2.7721015979865414E-43</c:v>
                </c:pt>
                <c:pt idx="125">
                  <c:v>5.1756623733473653E-44</c:v>
                </c:pt>
                <c:pt idx="126">
                  <c:v>9.5893789939273204E-45</c:v>
                </c:pt>
                <c:pt idx="127">
                  <c:v>1.7622931506480493E-45</c:v>
                </c:pt>
                <c:pt idx="128">
                  <c:v>3.2105952239439942E-46</c:v>
                </c:pt>
                <c:pt idx="129">
                  <c:v>5.7951807901263282E-47</c:v>
                </c:pt>
                <c:pt idx="130">
                  <c:v>1.0359179103381199E-47</c:v>
                </c:pt>
                <c:pt idx="131">
                  <c:v>1.8335256012319011E-48</c:v>
                </c:pt>
                <c:pt idx="132">
                  <c:v>3.2145415736925371E-49</c:v>
                </c:pt>
                <c:pt idx="133">
                  <c:v>5.5901085006080163E-50</c:v>
                </c:pt>
                <c:pt idx="134">
                  <c:v>9.6722846555706205E-51</c:v>
                </c:pt>
                <c:pt idx="135">
                  <c:v>1.6749060955335088E-51</c:v>
                </c:pt>
                <c:pt idx="136">
                  <c:v>2.9319055303087632E-52</c:v>
                </c:pt>
                <c:pt idx="137">
                  <c:v>5.2674904125687446E-53</c:v>
                </c:pt>
                <c:pt idx="138">
                  <c:v>9.9033284874895127E-54</c:v>
                </c:pt>
                <c:pt idx="139">
                  <c:v>1.9849412354892768E-54</c:v>
                </c:pt>
                <c:pt idx="140">
                  <c:v>4.2811560567904821E-55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0-F049-405F-B875-4B600144F571}"/>
            </c:ext>
          </c:extLst>
        </c:ser>
        <c:ser>
          <c:idx val="97"/>
          <c:order val="97"/>
          <c:tx>
            <c:strRef>
              <c:f>Mieszanina!$DG$1</c:f>
              <c:strCache>
                <c:ptCount val="1"/>
                <c:pt idx="0">
                  <c:v>2,86</c:v>
                </c:pt>
              </c:strCache>
            </c:strRef>
          </c:tx>
          <c:spPr>
            <a:solidFill>
              <a:schemeClr val="accent2">
                <a:lumMod val="7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Mieszanina!$DG$2:$DG$142</c:f>
              <c:numCache>
                <c:formatCode>General</c:formatCode>
                <c:ptCount val="141"/>
                <c:pt idx="0">
                  <c:v>2.4161502420955749E-6</c:v>
                </c:pt>
                <c:pt idx="1">
                  <c:v>3.5284794449434636E-6</c:v>
                </c:pt>
                <c:pt idx="2">
                  <c:v>5.0627948951564426E-6</c:v>
                </c:pt>
                <c:pt idx="3">
                  <c:v>7.1372705782858093E-6</c:v>
                </c:pt>
                <c:pt idx="4">
                  <c:v>9.8858285800291407E-6</c:v>
                </c:pt>
                <c:pt idx="5">
                  <c:v>1.3453431624484517E-5</c:v>
                </c:pt>
                <c:pt idx="6">
                  <c:v>1.7988384512561231E-5</c:v>
                </c:pt>
                <c:pt idx="7">
                  <c:v>2.3631448078217604E-5</c:v>
                </c:pt>
                <c:pt idx="8">
                  <c:v>3.0501949227101962E-5</c:v>
                </c:pt>
                <c:pt idx="9">
                  <c:v>3.8681556287130663E-5</c:v>
                </c:pt>
                <c:pt idx="10">
                  <c:v>4.8196929360735183E-5</c:v>
                </c:pt>
                <c:pt idx="11">
                  <c:v>5.900297196895913E-5</c:v>
                </c:pt>
                <c:pt idx="12">
                  <c:v>7.0968804782444789E-5</c:v>
                </c:pt>
                <c:pt idx="13">
                  <c:v>8.3868752068386819E-5</c:v>
                </c:pt>
                <c:pt idx="14">
                  <c:v>9.7380490323130303E-5</c:v>
                </c:pt>
                <c:pt idx="15">
                  <c:v>1.1109200860658078E-4</c:v>
                </c:pt>
                <c:pt idx="16">
                  <c:v>1.2451818093163204E-4</c:v>
                </c:pt>
                <c:pt idx="17">
                  <c:v>1.3712662971205401E-4</c:v>
                </c:pt>
                <c:pt idx="18">
                  <c:v>1.4837130715503953E-4</c:v>
                </c:pt>
                <c:pt idx="19">
                  <c:v>1.5773102654798672E-4</c:v>
                </c:pt>
                <c:pt idx="20">
                  <c:v>1.6474924118720023E-4</c:v>
                </c:pt>
                <c:pt idx="21">
                  <c:v>1.6907087579319326E-4</c:v>
                </c:pt>
                <c:pt idx="22">
                  <c:v>1.7047208301830519E-4</c:v>
                </c:pt>
                <c:pt idx="23">
                  <c:v>1.6887945533969572E-4</c:v>
                </c:pt>
                <c:pt idx="24">
                  <c:v>1.6437639729516295E-4</c:v>
                </c:pt>
                <c:pt idx="25">
                  <c:v>1.5719588814392641E-4</c:v>
                </c:pt>
                <c:pt idx="26">
                  <c:v>1.4770050907068202E-4</c:v>
                </c:pt>
                <c:pt idx="27">
                  <c:v>1.3635211813238705E-4</c:v>
                </c:pt>
                <c:pt idx="28">
                  <c:v>1.236747017262707E-4</c:v>
                </c:pt>
                <c:pt idx="29">
                  <c:v>1.1021455226135969E-4</c:v>
                </c:pt>
                <c:pt idx="30">
                  <c:v>9.6501951526990409E-5</c:v>
                </c:pt>
                <c:pt idx="31">
                  <c:v>8.3018013591778362E-5</c:v>
                </c:pt>
                <c:pt idx="32">
                  <c:v>7.016938424225852E-5</c:v>
                </c:pt>
                <c:pt idx="33">
                  <c:v>5.8272289221445642E-5</c:v>
                </c:pt>
                <c:pt idx="34">
                  <c:v>4.7546174520908841E-5</c:v>
                </c:pt>
                <c:pt idx="35">
                  <c:v>3.811607448633914E-5</c:v>
                </c:pt>
                <c:pt idx="36">
                  <c:v>3.0022015179748634E-5</c:v>
                </c:pt>
                <c:pt idx="37">
                  <c:v>2.323328392924893E-5</c:v>
                </c:pt>
                <c:pt idx="38">
                  <c:v>1.7665276767194914E-5</c:v>
                </c:pt>
                <c:pt idx="39">
                  <c:v>1.3196822603038844E-5</c:v>
                </c:pt>
                <c:pt idx="40">
                  <c:v>9.686288456803196E-6</c:v>
                </c:pt>
                <c:pt idx="41">
                  <c:v>6.985291019275503E-6</c:v>
                </c:pt>
                <c:pt idx="42">
                  <c:v>4.949378840412737E-6</c:v>
                </c:pt>
                <c:pt idx="43">
                  <c:v>3.4455295374951765E-6</c:v>
                </c:pt>
                <c:pt idx="44">
                  <c:v>2.3566785263859371E-6</c:v>
                </c:pt>
                <c:pt idx="45">
                  <c:v>1.5837396851853488E-6</c:v>
                </c:pt>
                <c:pt idx="46">
                  <c:v>1.0456981552339568E-6</c:v>
                </c:pt>
                <c:pt idx="47">
                  <c:v>6.7837209134184462E-7</c:v>
                </c:pt>
                <c:pt idx="48">
                  <c:v>4.3238308079529275E-7</c:v>
                </c:pt>
                <c:pt idx="49">
                  <c:v>2.7077495968393995E-7</c:v>
                </c:pt>
                <c:pt idx="50">
                  <c:v>1.6660475712160584E-7</c:v>
                </c:pt>
                <c:pt idx="51">
                  <c:v>1.0071760414693626E-7</c:v>
                </c:pt>
                <c:pt idx="52">
                  <c:v>5.9822211827956987E-8</c:v>
                </c:pt>
                <c:pt idx="53">
                  <c:v>3.4910706595811445E-8</c:v>
                </c:pt>
                <c:pt idx="54">
                  <c:v>2.0016765714433461E-8</c:v>
                </c:pt>
                <c:pt idx="55">
                  <c:v>1.1276342776146031E-8</c:v>
                </c:pt>
                <c:pt idx="56">
                  <c:v>6.2413958844186452E-9</c:v>
                </c:pt>
                <c:pt idx="57">
                  <c:v>3.3941754858397877E-9</c:v>
                </c:pt>
                <c:pt idx="58">
                  <c:v>1.8135350729598939E-9</c:v>
                </c:pt>
                <c:pt idx="59">
                  <c:v>9.5204337248684435E-10</c:v>
                </c:pt>
                <c:pt idx="60">
                  <c:v>4.91051025840294E-10</c:v>
                </c:pt>
                <c:pt idx="61">
                  <c:v>2.4884884588050962E-10</c:v>
                </c:pt>
                <c:pt idx="62">
                  <c:v>1.2390355478562048E-10</c:v>
                </c:pt>
                <c:pt idx="63">
                  <c:v>6.0613733974277832E-11</c:v>
                </c:pt>
                <c:pt idx="64">
                  <c:v>2.9133821750194056E-11</c:v>
                </c:pt>
                <c:pt idx="65">
                  <c:v>1.3758245065692769E-11</c:v>
                </c:pt>
                <c:pt idx="66">
                  <c:v>6.3836314015738799E-12</c:v>
                </c:pt>
                <c:pt idx="67">
                  <c:v>2.9101258059854456E-12</c:v>
                </c:pt>
                <c:pt idx="68">
                  <c:v>1.3034517276363549E-12</c:v>
                </c:pt>
                <c:pt idx="69">
                  <c:v>5.7361090319812777E-13</c:v>
                </c:pt>
                <c:pt idx="70">
                  <c:v>2.4801568102341448E-13</c:v>
                </c:pt>
                <c:pt idx="71">
                  <c:v>1.0536108333054193E-13</c:v>
                </c:pt>
                <c:pt idx="72">
                  <c:v>4.3976505641829555E-14</c:v>
                </c:pt>
                <c:pt idx="73">
                  <c:v>1.8034357825182896E-14</c:v>
                </c:pt>
                <c:pt idx="74">
                  <c:v>7.2664152083705939E-15</c:v>
                </c:pt>
                <c:pt idx="75">
                  <c:v>2.8765995538607404E-15</c:v>
                </c:pt>
                <c:pt idx="76">
                  <c:v>1.1188668603819552E-15</c:v>
                </c:pt>
                <c:pt idx="77">
                  <c:v>4.2757999559615248E-16</c:v>
                </c:pt>
                <c:pt idx="78">
                  <c:v>1.6054489902421288E-16</c:v>
                </c:pt>
                <c:pt idx="79">
                  <c:v>5.9226497958106484E-17</c:v>
                </c:pt>
                <c:pt idx="80">
                  <c:v>2.1467244635856312E-17</c:v>
                </c:pt>
                <c:pt idx="81">
                  <c:v>7.6450025426480639E-18</c:v>
                </c:pt>
                <c:pt idx="82">
                  <c:v>2.6749797022689697E-18</c:v>
                </c:pt>
                <c:pt idx="83">
                  <c:v>9.196136920242279E-19</c:v>
                </c:pt>
                <c:pt idx="84">
                  <c:v>3.1062265404019238E-19</c:v>
                </c:pt>
                <c:pt idx="85">
                  <c:v>1.0308712191289033E-19</c:v>
                </c:pt>
                <c:pt idx="86">
                  <c:v>3.3614009221366583E-20</c:v>
                </c:pt>
                <c:pt idx="87">
                  <c:v>1.0769166152656808E-20</c:v>
                </c:pt>
                <c:pt idx="88">
                  <c:v>3.3899339526717394E-21</c:v>
                </c:pt>
                <c:pt idx="89">
                  <c:v>1.0484547061007429E-21</c:v>
                </c:pt>
                <c:pt idx="90">
                  <c:v>3.1861021340457664E-22</c:v>
                </c:pt>
                <c:pt idx="91">
                  <c:v>9.5131451644562607E-23</c:v>
                </c:pt>
                <c:pt idx="92">
                  <c:v>2.7909138411724118E-23</c:v>
                </c:pt>
                <c:pt idx="93">
                  <c:v>8.0450890740011592E-24</c:v>
                </c:pt>
                <c:pt idx="94">
                  <c:v>2.2786761626713503E-24</c:v>
                </c:pt>
                <c:pt idx="95">
                  <c:v>6.3417345597838055E-25</c:v>
                </c:pt>
                <c:pt idx="96">
                  <c:v>1.7342632276441651E-25</c:v>
                </c:pt>
                <c:pt idx="97">
                  <c:v>4.6602909498660012E-26</c:v>
                </c:pt>
                <c:pt idx="98">
                  <c:v>1.2305911857630292E-26</c:v>
                </c:pt>
                <c:pt idx="99">
                  <c:v>3.1932404547543095E-27</c:v>
                </c:pt>
                <c:pt idx="100">
                  <c:v>8.142991417861145E-28</c:v>
                </c:pt>
                <c:pt idx="101">
                  <c:v>2.040761289305625E-28</c:v>
                </c:pt>
                <c:pt idx="102">
                  <c:v>5.0266929109273501E-29</c:v>
                </c:pt>
                <c:pt idx="103">
                  <c:v>1.2169875818433178E-29</c:v>
                </c:pt>
                <c:pt idx="104">
                  <c:v>2.8962909717284575E-30</c:v>
                </c:pt>
                <c:pt idx="105">
                  <c:v>6.7763740583549893E-31</c:v>
                </c:pt>
                <c:pt idx="106">
                  <c:v>1.5588649902480166E-31</c:v>
                </c:pt>
                <c:pt idx="107">
                  <c:v>3.5265029110540801E-32</c:v>
                </c:pt>
                <c:pt idx="108">
                  <c:v>7.8467044913020502E-33</c:v>
                </c:pt>
                <c:pt idx="109">
                  <c:v>1.7176586282103766E-33</c:v>
                </c:pt>
                <c:pt idx="110">
                  <c:v>3.7000818223115055E-34</c:v>
                </c:pt>
                <c:pt idx="111">
                  <c:v>7.8460522615628457E-35</c:v>
                </c:pt>
                <c:pt idx="112">
                  <c:v>1.6384074266172202E-35</c:v>
                </c:pt>
                <c:pt idx="113">
                  <c:v>3.3706726221133818E-36</c:v>
                </c:pt>
                <c:pt idx="114">
                  <c:v>6.8353090635224484E-37</c:v>
                </c:pt>
                <c:pt idx="115">
                  <c:v>1.3671013324555119E-37</c:v>
                </c:pt>
                <c:pt idx="116">
                  <c:v>2.6985414690198037E-38</c:v>
                </c:pt>
                <c:pt idx="117">
                  <c:v>5.2608583321851771E-39</c:v>
                </c:pt>
                <c:pt idx="118">
                  <c:v>1.0137239595007891E-39</c:v>
                </c:pt>
                <c:pt idx="119">
                  <c:v>1.9322774848588438E-40</c:v>
                </c:pt>
                <c:pt idx="120">
                  <c:v>3.646359119598816E-41</c:v>
                </c:pt>
                <c:pt idx="121">
                  <c:v>6.8175732661734582E-42</c:v>
                </c:pt>
                <c:pt idx="122">
                  <c:v>1.2638325542223509E-42</c:v>
                </c:pt>
                <c:pt idx="123">
                  <c:v>2.3243268795366226E-43</c:v>
                </c:pt>
                <c:pt idx="124">
                  <c:v>4.242712166772593E-44</c:v>
                </c:pt>
                <c:pt idx="125">
                  <c:v>7.6884389986536438E-45</c:v>
                </c:pt>
                <c:pt idx="126">
                  <c:v>1.383256376819164E-45</c:v>
                </c:pt>
                <c:pt idx="127">
                  <c:v>2.4704327370092431E-46</c:v>
                </c:pt>
                <c:pt idx="128">
                  <c:v>4.3783643818887834E-47</c:v>
                </c:pt>
                <c:pt idx="129">
                  <c:v>7.6972002976576617E-48</c:v>
                </c:pt>
                <c:pt idx="130">
                  <c:v>1.3416464796395888E-48</c:v>
                </c:pt>
                <c:pt idx="131">
                  <c:v>2.317802900014328E-49</c:v>
                </c:pt>
                <c:pt idx="132">
                  <c:v>3.9685417508918972E-50</c:v>
                </c:pt>
                <c:pt idx="133">
                  <c:v>6.7384275726939111E-51</c:v>
                </c:pt>
                <c:pt idx="134">
                  <c:v>1.1366254689730414E-51</c:v>
                </c:pt>
                <c:pt idx="135">
                  <c:v>1.9117293673174019E-52</c:v>
                </c:pt>
                <c:pt idx="136">
                  <c:v>3.2284160144888501E-53</c:v>
                </c:pt>
                <c:pt idx="137">
                  <c:v>5.5373535053428521E-54</c:v>
                </c:pt>
                <c:pt idx="138">
                  <c:v>9.809449280102747E-55</c:v>
                </c:pt>
                <c:pt idx="139">
                  <c:v>1.8310134339188814E-55</c:v>
                </c:pt>
                <c:pt idx="140">
                  <c:v>3.6618003952743935E-56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1-F049-405F-B875-4B600144F571}"/>
            </c:ext>
          </c:extLst>
        </c:ser>
        <c:ser>
          <c:idx val="98"/>
          <c:order val="98"/>
          <c:tx>
            <c:strRef>
              <c:f>Mieszanina!$DH$1</c:f>
              <c:strCache>
                <c:ptCount val="1"/>
                <c:pt idx="0">
                  <c:v>2,89</c:v>
                </c:pt>
              </c:strCache>
            </c:strRef>
          </c:tx>
          <c:spPr>
            <a:solidFill>
              <a:schemeClr val="accent3">
                <a:lumMod val="7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Mieszanina!$DH$2:$DH$142</c:f>
              <c:numCache>
                <c:formatCode>General</c:formatCode>
                <c:ptCount val="141"/>
                <c:pt idx="0">
                  <c:v>1.6612915697402393E-6</c:v>
                </c:pt>
                <c:pt idx="1">
                  <c:v>2.4000868617734158E-6</c:v>
                </c:pt>
                <c:pt idx="2">
                  <c:v>3.406803965797825E-6</c:v>
                </c:pt>
                <c:pt idx="3">
                  <c:v>4.7512339425504461E-6</c:v>
                </c:pt>
                <c:pt idx="4">
                  <c:v>6.510356515920676E-6</c:v>
                </c:pt>
                <c:pt idx="5">
                  <c:v>8.7648041231958926E-6</c:v>
                </c:pt>
                <c:pt idx="6">
                  <c:v>1.1593611527481854E-5</c:v>
                </c:pt>
                <c:pt idx="7">
                  <c:v>1.5067262676723144E-5</c:v>
                </c:pt>
                <c:pt idx="8">
                  <c:v>1.9239290902900235E-5</c:v>
                </c:pt>
                <c:pt idx="9">
                  <c:v>2.4136975476782623E-5</c:v>
                </c:pt>
                <c:pt idx="10">
                  <c:v>2.9751969712603168E-5</c:v>
                </c:pt>
                <c:pt idx="11">
                  <c:v>3.6031943138486594E-5</c:v>
                </c:pt>
                <c:pt idx="12">
                  <c:v>4.28744665874322E-5</c:v>
                </c:pt>
                <c:pt idx="13">
                  <c:v>5.0124362544468821E-5</c:v>
                </c:pt>
                <c:pt idx="14">
                  <c:v>5.7575548146201759E-5</c:v>
                </c:pt>
                <c:pt idx="15">
                  <c:v>6.4978006966324829E-5</c:v>
                </c:pt>
                <c:pt idx="16">
                  <c:v>7.2049965556633347E-5</c:v>
                </c:pt>
                <c:pt idx="17">
                  <c:v>7.8494685713840972E-5</c:v>
                </c:pt>
                <c:pt idx="18">
                  <c:v>8.4020607726984335E-5</c:v>
                </c:pt>
                <c:pt idx="19">
                  <c:v>8.8363003284563655E-5</c:v>
                </c:pt>
                <c:pt idx="20">
                  <c:v>9.130492503334855E-5</c:v>
                </c:pt>
                <c:pt idx="21">
                  <c:v>9.269515316386258E-5</c:v>
                </c:pt>
                <c:pt idx="22">
                  <c:v>9.2461074207654949E-5</c:v>
                </c:pt>
                <c:pt idx="23">
                  <c:v>9.0614965470468597E-5</c:v>
                </c:pt>
                <c:pt idx="24">
                  <c:v>8.7252928057437131E-5</c:v>
                </c:pt>
                <c:pt idx="25">
                  <c:v>8.2546597553933911E-5</c:v>
                </c:pt>
                <c:pt idx="26">
                  <c:v>7.6728627577027077E-5</c:v>
                </c:pt>
                <c:pt idx="27">
                  <c:v>7.0073654825580361E-5</c:v>
                </c:pt>
                <c:pt idx="28">
                  <c:v>6.2876910635485786E-5</c:v>
                </c:pt>
                <c:pt idx="29">
                  <c:v>5.543278607304143E-5</c:v>
                </c:pt>
                <c:pt idx="30">
                  <c:v>4.8015483341572482E-5</c:v>
                </c:pt>
                <c:pt idx="31">
                  <c:v>4.0863446143986417E-5</c:v>
                </c:pt>
                <c:pt idx="32">
                  <c:v>3.4168645247777479E-5</c:v>
                </c:pt>
                <c:pt idx="33">
                  <c:v>2.8071111975558453E-5</c:v>
                </c:pt>
                <c:pt idx="34">
                  <c:v>2.2658468885621504E-5</c:v>
                </c:pt>
                <c:pt idx="35">
                  <c:v>1.7969690166076596E-5</c:v>
                </c:pt>
                <c:pt idx="36">
                  <c:v>1.4001988117557588E-5</c:v>
                </c:pt>
                <c:pt idx="37">
                  <c:v>1.0719583383393807E-5</c:v>
                </c:pt>
                <c:pt idx="38">
                  <c:v>8.063158469383817E-6</c:v>
                </c:pt>
                <c:pt idx="39">
                  <c:v>5.9589750932505636E-6</c:v>
                </c:pt>
                <c:pt idx="40">
                  <c:v>4.3269017274807073E-6</c:v>
                </c:pt>
                <c:pt idx="41">
                  <c:v>3.086893026175559E-6</c:v>
                </c:pt>
                <c:pt idx="42">
                  <c:v>2.1637407001292674E-6</c:v>
                </c:pt>
                <c:pt idx="43">
                  <c:v>1.4901429611197584E-6</c:v>
                </c:pt>
                <c:pt idx="44">
                  <c:v>1.0082999462084954E-6</c:v>
                </c:pt>
                <c:pt idx="45">
                  <c:v>6.7033306096045217E-7</c:v>
                </c:pt>
                <c:pt idx="46">
                  <c:v>4.3785531118522653E-7</c:v>
                </c:pt>
                <c:pt idx="47">
                  <c:v>2.8100218199172048E-7</c:v>
                </c:pt>
                <c:pt idx="48">
                  <c:v>1.7718536607538851E-7</c:v>
                </c:pt>
                <c:pt idx="49">
                  <c:v>1.0977036197800024E-7</c:v>
                </c:pt>
                <c:pt idx="50">
                  <c:v>6.6816147456290691E-8</c:v>
                </c:pt>
                <c:pt idx="51">
                  <c:v>3.9959206453692631E-8</c:v>
                </c:pt>
                <c:pt idx="52">
                  <c:v>2.3479636484031117E-8</c:v>
                </c:pt>
                <c:pt idx="53">
                  <c:v>1.3555170145784304E-8</c:v>
                </c:pt>
                <c:pt idx="54">
                  <c:v>7.6887841576821522E-9</c:v>
                </c:pt>
                <c:pt idx="55">
                  <c:v>4.2849865048419247E-9</c:v>
                </c:pt>
                <c:pt idx="56">
                  <c:v>2.3462827196834918E-9</c:v>
                </c:pt>
                <c:pt idx="57">
                  <c:v>1.262264365410957E-9</c:v>
                </c:pt>
                <c:pt idx="58">
                  <c:v>6.6720516636396839E-10</c:v>
                </c:pt>
                <c:pt idx="59">
                  <c:v>3.4650346393668871E-10</c:v>
                </c:pt>
                <c:pt idx="60">
                  <c:v>1.7680513146072662E-10</c:v>
                </c:pt>
                <c:pt idx="61">
                  <c:v>8.8638267659654235E-11</c:v>
                </c:pt>
                <c:pt idx="62">
                  <c:v>4.3660305294201399E-11</c:v>
                </c:pt>
                <c:pt idx="63">
                  <c:v>2.1129605931345477E-11</c:v>
                </c:pt>
                <c:pt idx="64">
                  <c:v>1.0046971156239338E-11</c:v>
                </c:pt>
                <c:pt idx="65">
                  <c:v>4.6937294359347991E-12</c:v>
                </c:pt>
                <c:pt idx="66">
                  <c:v>2.1544682474673168E-12</c:v>
                </c:pt>
                <c:pt idx="67">
                  <c:v>9.7163087914944781E-13</c:v>
                </c:pt>
                <c:pt idx="68">
                  <c:v>4.3052829723534152E-13</c:v>
                </c:pt>
                <c:pt idx="69">
                  <c:v>1.8743094656019531E-13</c:v>
                </c:pt>
                <c:pt idx="70">
                  <c:v>8.0171521567287117E-14</c:v>
                </c:pt>
                <c:pt idx="71">
                  <c:v>3.3692886362348657E-14</c:v>
                </c:pt>
                <c:pt idx="72">
                  <c:v>1.3912193577115174E-14</c:v>
                </c:pt>
                <c:pt idx="73">
                  <c:v>5.6440695848501751E-15</c:v>
                </c:pt>
                <c:pt idx="74">
                  <c:v>2.2497202647384502E-15</c:v>
                </c:pt>
                <c:pt idx="75">
                  <c:v>8.8105732979981762E-16</c:v>
                </c:pt>
                <c:pt idx="76">
                  <c:v>3.390153753153702E-16</c:v>
                </c:pt>
                <c:pt idx="77">
                  <c:v>1.2816643709821933E-16</c:v>
                </c:pt>
                <c:pt idx="78">
                  <c:v>4.7606807027696083E-17</c:v>
                </c:pt>
                <c:pt idx="79">
                  <c:v>1.7374159003187545E-17</c:v>
                </c:pt>
                <c:pt idx="80">
                  <c:v>6.2298663393622852E-18</c:v>
                </c:pt>
                <c:pt idx="81">
                  <c:v>2.194795791553421E-18</c:v>
                </c:pt>
                <c:pt idx="82">
                  <c:v>7.5971424626095682E-19</c:v>
                </c:pt>
                <c:pt idx="83">
                  <c:v>2.5837325922183196E-19</c:v>
                </c:pt>
                <c:pt idx="84">
                  <c:v>8.6334914628769879E-20</c:v>
                </c:pt>
                <c:pt idx="85">
                  <c:v>2.8344417890838545E-20</c:v>
                </c:pt>
                <c:pt idx="86">
                  <c:v>9.1430585133493748E-21</c:v>
                </c:pt>
                <c:pt idx="87">
                  <c:v>2.8977385152618585E-21</c:v>
                </c:pt>
                <c:pt idx="88">
                  <c:v>9.0234305023773207E-22</c:v>
                </c:pt>
                <c:pt idx="89">
                  <c:v>2.7607701096688248E-22</c:v>
                </c:pt>
                <c:pt idx="90">
                  <c:v>8.2992046957702956E-23</c:v>
                </c:pt>
                <c:pt idx="91">
                  <c:v>2.4512765792708944E-23</c:v>
                </c:pt>
                <c:pt idx="92">
                  <c:v>7.1137752968950372E-24</c:v>
                </c:pt>
                <c:pt idx="93">
                  <c:v>2.0284433169305643E-24</c:v>
                </c:pt>
                <c:pt idx="94">
                  <c:v>5.6830842232021511E-25</c:v>
                </c:pt>
                <c:pt idx="95">
                  <c:v>1.5644733684351272E-25</c:v>
                </c:pt>
                <c:pt idx="96">
                  <c:v>4.2317547859696869E-26</c:v>
                </c:pt>
                <c:pt idx="97">
                  <c:v>1.1247283168775119E-26</c:v>
                </c:pt>
                <c:pt idx="98">
                  <c:v>2.9373631145751408E-27</c:v>
                </c:pt>
                <c:pt idx="99">
                  <c:v>7.5380736957979364E-28</c:v>
                </c:pt>
                <c:pt idx="100">
                  <c:v>1.9009378682321723E-28</c:v>
                </c:pt>
                <c:pt idx="101">
                  <c:v>4.7108038706803398E-29</c:v>
                </c:pt>
                <c:pt idx="102">
                  <c:v>1.1472543551040328E-29</c:v>
                </c:pt>
                <c:pt idx="103">
                  <c:v>2.745895571059596E-30</c:v>
                </c:pt>
                <c:pt idx="104">
                  <c:v>6.4594387772108824E-31</c:v>
                </c:pt>
                <c:pt idx="105">
                  <c:v>1.4935671200523973E-31</c:v>
                </c:pt>
                <c:pt idx="106">
                  <c:v>3.3947960688495487E-32</c:v>
                </c:pt>
                <c:pt idx="107">
                  <c:v>7.5859494781828939E-33</c:v>
                </c:pt>
                <c:pt idx="108">
                  <c:v>1.6667560556138368E-33</c:v>
                </c:pt>
                <c:pt idx="109">
                  <c:v>3.6013943352217363E-34</c:v>
                </c:pt>
                <c:pt idx="110">
                  <c:v>7.6540440452633687E-35</c:v>
                </c:pt>
                <c:pt idx="111">
                  <c:v>1.6004234171240275E-35</c:v>
                </c:pt>
                <c:pt idx="112">
                  <c:v>3.2932459061551301E-36</c:v>
                </c:pt>
                <c:pt idx="113">
                  <c:v>6.6711842917360804E-37</c:v>
                </c:pt>
                <c:pt idx="114">
                  <c:v>1.3308859126249516E-37</c:v>
                </c:pt>
                <c:pt idx="115">
                  <c:v>2.6159863786485388E-38</c:v>
                </c:pt>
                <c:pt idx="116">
                  <c:v>5.0689108980791791E-39</c:v>
                </c:pt>
                <c:pt idx="117">
                  <c:v>9.6880706159996248E-40</c:v>
                </c:pt>
                <c:pt idx="118">
                  <c:v>1.8276495829897388E-40</c:v>
                </c:pt>
                <c:pt idx="119">
                  <c:v>3.4056413230017837E-41</c:v>
                </c:pt>
                <c:pt idx="120">
                  <c:v>6.2732798781266111E-42</c:v>
                </c:pt>
                <c:pt idx="121">
                  <c:v>1.1432274016155875E-42</c:v>
                </c:pt>
                <c:pt idx="122">
                  <c:v>2.0628395913062814E-43</c:v>
                </c:pt>
                <c:pt idx="123">
                  <c:v>3.6883324113008112E-44</c:v>
                </c:pt>
                <c:pt idx="124">
                  <c:v>6.5392703237680199E-45</c:v>
                </c:pt>
                <c:pt idx="125">
                  <c:v>1.1503060044283281E-45</c:v>
                </c:pt>
                <c:pt idx="126">
                  <c:v>2.0084610112237454E-46</c:v>
                </c:pt>
                <c:pt idx="127">
                  <c:v>3.481607376807036E-47</c:v>
                </c:pt>
                <c:pt idx="128">
                  <c:v>5.992098228922977E-48</c:v>
                </c:pt>
                <c:pt idx="129">
                  <c:v>1.0237653190866322E-48</c:v>
                </c:pt>
                <c:pt idx="130">
                  <c:v>1.7359134753925166E-49</c:v>
                </c:pt>
                <c:pt idx="131">
                  <c:v>2.9203067155365308E-50</c:v>
                </c:pt>
                <c:pt idx="132">
                  <c:v>4.8731999318264164E-51</c:v>
                </c:pt>
                <c:pt idx="133">
                  <c:v>8.0676296609437834E-52</c:v>
                </c:pt>
                <c:pt idx="134">
                  <c:v>1.326164362286067E-52</c:v>
                </c:pt>
                <c:pt idx="135">
                  <c:v>2.169315653144601E-53</c:v>
                </c:pt>
                <c:pt idx="136">
                  <c:v>3.5471025218815008E-54</c:v>
                </c:pt>
                <c:pt idx="137">
                  <c:v>5.8449049226031611E-55</c:v>
                </c:pt>
                <c:pt idx="138">
                  <c:v>9.8338837600673086E-56</c:v>
                </c:pt>
                <c:pt idx="139">
                  <c:v>1.7203788892696719E-56</c:v>
                </c:pt>
                <c:pt idx="140">
                  <c:v>3.1925889333692476E-57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2-F049-405F-B875-4B600144F571}"/>
            </c:ext>
          </c:extLst>
        </c:ser>
        <c:ser>
          <c:idx val="99"/>
          <c:order val="99"/>
          <c:tx>
            <c:strRef>
              <c:f>Mieszanina!$DI$1</c:f>
              <c:strCache>
                <c:ptCount val="1"/>
                <c:pt idx="0">
                  <c:v>2,92</c:v>
                </c:pt>
              </c:strCache>
            </c:strRef>
          </c:tx>
          <c:spPr>
            <a:solidFill>
              <a:schemeClr val="accent4">
                <a:lumMod val="7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Mieszanina!$DI$2:$DI$142</c:f>
              <c:numCache>
                <c:formatCode>General</c:formatCode>
                <c:ptCount val="141"/>
                <c:pt idx="0">
                  <c:v>1.1106393814742949E-6</c:v>
                </c:pt>
                <c:pt idx="1">
                  <c:v>1.587346029315949E-6</c:v>
                </c:pt>
                <c:pt idx="2">
                  <c:v>2.2289957340728458E-6</c:v>
                </c:pt>
                <c:pt idx="3">
                  <c:v>3.0752891136243592E-6</c:v>
                </c:pt>
                <c:pt idx="4">
                  <c:v>4.1687106382868302E-6</c:v>
                </c:pt>
                <c:pt idx="5">
                  <c:v>5.5520917776490694E-6</c:v>
                </c:pt>
                <c:pt idx="6">
                  <c:v>7.2652507611713092E-6</c:v>
                </c:pt>
                <c:pt idx="7">
                  <c:v>9.3407912596350114E-6</c:v>
                </c:pt>
                <c:pt idx="8">
                  <c:v>1.1799288266038064E-5</c:v>
                </c:pt>
                <c:pt idx="9">
                  <c:v>1.4644246889292877E-5</c:v>
                </c:pt>
                <c:pt idx="10">
                  <c:v>1.7857364316780169E-5</c:v>
                </c:pt>
                <c:pt idx="11">
                  <c:v>2.1394727632241686E-5</c:v>
                </c:pt>
                <c:pt idx="12">
                  <c:v>2.5184611238515245E-5</c:v>
                </c:pt>
                <c:pt idx="13">
                  <c:v>2.9127474230788903E-5</c:v>
                </c:pt>
                <c:pt idx="14">
                  <c:v>3.3098589627365142E-5</c:v>
                </c:pt>
                <c:pt idx="15">
                  <c:v>3.6953470888350831E-5</c:v>
                </c:pt>
                <c:pt idx="16">
                  <c:v>4.0535923358203453E-5</c:v>
                </c:pt>
                <c:pt idx="17">
                  <c:v>4.3688183770644006E-5</c:v>
                </c:pt>
                <c:pt idx="18">
                  <c:v>4.6262276156575735E-5</c:v>
                </c:pt>
                <c:pt idx="19">
                  <c:v>4.8131465955183966E-5</c:v>
                </c:pt>
                <c:pt idx="20">
                  <c:v>4.9200585168855574E-5</c:v>
                </c:pt>
                <c:pt idx="21">
                  <c:v>4.941405941198332E-5</c:v>
                </c:pt>
                <c:pt idx="22">
                  <c:v>4.8760694675126864E-5</c:v>
                </c:pt>
                <c:pt idx="23">
                  <c:v>4.727464993075118E-5</c:v>
                </c:pt>
                <c:pt idx="24">
                  <c:v>4.5032477958917783E-5</c:v>
                </c:pt>
                <c:pt idx="25">
                  <c:v>4.2146591206308355E-5</c:v>
                </c:pt>
                <c:pt idx="26">
                  <c:v>3.8755928929605659E-5</c:v>
                </c:pt>
                <c:pt idx="27">
                  <c:v>3.5014903435512721E-5</c:v>
                </c:pt>
                <c:pt idx="28">
                  <c:v>3.1081845786388113E-5</c:v>
                </c:pt>
                <c:pt idx="29">
                  <c:v>2.710814224913938E-5</c:v>
                </c:pt>
                <c:pt idx="30">
                  <c:v>2.3229068609097218E-5</c:v>
                </c:pt>
                <c:pt idx="31">
                  <c:v>1.9557030980295521E-5</c:v>
                </c:pt>
                <c:pt idx="32">
                  <c:v>1.6177564386030177E-5</c:v>
                </c:pt>
                <c:pt idx="33">
                  <c:v>1.3148082983806013E-5</c:v>
                </c:pt>
                <c:pt idx="34">
                  <c:v>1.0499069780288033E-5</c:v>
                </c:pt>
                <c:pt idx="35">
                  <c:v>8.2371750278381389E-6</c:v>
                </c:pt>
                <c:pt idx="36">
                  <c:v>6.3495778527851977E-6</c:v>
                </c:pt>
                <c:pt idx="37">
                  <c:v>4.8089526073390179E-6</c:v>
                </c:pt>
                <c:pt idx="38">
                  <c:v>3.5784522627126863E-6</c:v>
                </c:pt>
                <c:pt idx="39">
                  <c:v>2.6162488190100189E-6</c:v>
                </c:pt>
                <c:pt idx="40">
                  <c:v>1.8793252507107414E-6</c:v>
                </c:pt>
                <c:pt idx="41">
                  <c:v>1.32636770566188E-6</c:v>
                </c:pt>
                <c:pt idx="42">
                  <c:v>9.1973987551178469E-7</c:v>
                </c:pt>
                <c:pt idx="43">
                  <c:v>6.2662133724960448E-7</c:v>
                </c:pt>
                <c:pt idx="44">
                  <c:v>4.1945408570102957E-7</c:v>
                </c:pt>
                <c:pt idx="45">
                  <c:v>2.7586891432612846E-7</c:v>
                </c:pt>
                <c:pt idx="46">
                  <c:v>1.7826258065196607E-7</c:v>
                </c:pt>
                <c:pt idx="47">
                  <c:v>1.1317661490702481E-7</c:v>
                </c:pt>
                <c:pt idx="48">
                  <c:v>7.059798378364243E-8</c:v>
                </c:pt>
                <c:pt idx="49">
                  <c:v>4.3268016210850991E-8</c:v>
                </c:pt>
                <c:pt idx="50">
                  <c:v>2.6054380852317746E-8</c:v>
                </c:pt>
                <c:pt idx="51">
                  <c:v>1.5414648248418911E-8</c:v>
                </c:pt>
                <c:pt idx="52">
                  <c:v>8.9603622821937712E-9</c:v>
                </c:pt>
                <c:pt idx="53">
                  <c:v>5.1174853599015807E-9</c:v>
                </c:pt>
                <c:pt idx="54">
                  <c:v>2.871618473358039E-9</c:v>
                </c:pt>
                <c:pt idx="55">
                  <c:v>1.5832006480193982E-9</c:v>
                </c:pt>
                <c:pt idx="56">
                  <c:v>8.5759901051837832E-10</c:v>
                </c:pt>
                <c:pt idx="57">
                  <c:v>4.5642736729290107E-10</c:v>
                </c:pt>
                <c:pt idx="58">
                  <c:v>2.3867018895591984E-10</c:v>
                </c:pt>
                <c:pt idx="59">
                  <c:v>1.2262069514052732E-10</c:v>
                </c:pt>
                <c:pt idx="60">
                  <c:v>6.1896838870847074E-11</c:v>
                </c:pt>
                <c:pt idx="61">
                  <c:v>3.0698154510997307E-11</c:v>
                </c:pt>
                <c:pt idx="62">
                  <c:v>1.4958745421572087E-11</c:v>
                </c:pt>
                <c:pt idx="63">
                  <c:v>7.1617174766881816E-12</c:v>
                </c:pt>
                <c:pt idx="64">
                  <c:v>3.3688239283810362E-12</c:v>
                </c:pt>
                <c:pt idx="65">
                  <c:v>1.5569639741645316E-12</c:v>
                </c:pt>
                <c:pt idx="66">
                  <c:v>7.0699760783206254E-13</c:v>
                </c:pt>
                <c:pt idx="67">
                  <c:v>3.1542525646497905E-13</c:v>
                </c:pt>
                <c:pt idx="68">
                  <c:v>1.3826559836397396E-13</c:v>
                </c:pt>
                <c:pt idx="69">
                  <c:v>5.9548520680160199E-14</c:v>
                </c:pt>
                <c:pt idx="70">
                  <c:v>2.5198053987783905E-14</c:v>
                </c:pt>
                <c:pt idx="71">
                  <c:v>1.0476162707072092E-14</c:v>
                </c:pt>
                <c:pt idx="72">
                  <c:v>4.2793391122017928E-15</c:v>
                </c:pt>
                <c:pt idx="73">
                  <c:v>1.717475064902491E-15</c:v>
                </c:pt>
                <c:pt idx="74">
                  <c:v>6.7724138394329822E-16</c:v>
                </c:pt>
                <c:pt idx="75">
                  <c:v>2.6238312368915754E-16</c:v>
                </c:pt>
                <c:pt idx="76">
                  <c:v>9.9877515721204335E-17</c:v>
                </c:pt>
                <c:pt idx="77">
                  <c:v>3.7354167797444855E-17</c:v>
                </c:pt>
                <c:pt idx="78">
                  <c:v>1.372618959732766E-17</c:v>
                </c:pt>
                <c:pt idx="79">
                  <c:v>4.9556500545463284E-18</c:v>
                </c:pt>
                <c:pt idx="80">
                  <c:v>1.7578876657265992E-18</c:v>
                </c:pt>
                <c:pt idx="81">
                  <c:v>6.1266296826028777E-19</c:v>
                </c:pt>
                <c:pt idx="82">
                  <c:v>2.0979366917003305E-19</c:v>
                </c:pt>
                <c:pt idx="83">
                  <c:v>7.0583570438806254E-20</c:v>
                </c:pt>
                <c:pt idx="84">
                  <c:v>2.333219965060483E-20</c:v>
                </c:pt>
                <c:pt idx="85">
                  <c:v>7.5779014480075082E-21</c:v>
                </c:pt>
                <c:pt idx="86">
                  <c:v>2.4181537504205452E-21</c:v>
                </c:pt>
                <c:pt idx="87">
                  <c:v>7.5816048701738019E-22</c:v>
                </c:pt>
                <c:pt idx="88">
                  <c:v>2.3355081322770478E-22</c:v>
                </c:pt>
                <c:pt idx="89">
                  <c:v>7.0687969856046756E-23</c:v>
                </c:pt>
                <c:pt idx="90">
                  <c:v>2.1021059879337237E-23</c:v>
                </c:pt>
                <c:pt idx="91">
                  <c:v>6.1420029136582177E-24</c:v>
                </c:pt>
                <c:pt idx="92">
                  <c:v>1.7632478797133102E-24</c:v>
                </c:pt>
                <c:pt idx="93">
                  <c:v>4.9735520834925687E-25</c:v>
                </c:pt>
                <c:pt idx="94">
                  <c:v>1.3783908310688278E-25</c:v>
                </c:pt>
                <c:pt idx="95">
                  <c:v>3.753474749412162E-26</c:v>
                </c:pt>
                <c:pt idx="96">
                  <c:v>1.0042774973873583E-26</c:v>
                </c:pt>
                <c:pt idx="97">
                  <c:v>2.6402046979321268E-27</c:v>
                </c:pt>
                <c:pt idx="98">
                  <c:v>6.8200984811674793E-28</c:v>
                </c:pt>
                <c:pt idx="99">
                  <c:v>1.7310900543881939E-28</c:v>
                </c:pt>
                <c:pt idx="100">
                  <c:v>4.3175061091006902E-29</c:v>
                </c:pt>
                <c:pt idx="101">
                  <c:v>1.0581341292606724E-29</c:v>
                </c:pt>
                <c:pt idx="102">
                  <c:v>2.548328426658858E-30</c:v>
                </c:pt>
                <c:pt idx="103">
                  <c:v>6.0310401055154072E-31</c:v>
                </c:pt>
                <c:pt idx="104">
                  <c:v>1.4027160970659738E-31</c:v>
                </c:pt>
                <c:pt idx="105">
                  <c:v>3.20634910548E-32</c:v>
                </c:pt>
                <c:pt idx="106">
                  <c:v>7.2034906140289092E-33</c:v>
                </c:pt>
                <c:pt idx="107">
                  <c:v>1.5907432380523289E-33</c:v>
                </c:pt>
                <c:pt idx="108">
                  <c:v>3.4532109508328483E-34</c:v>
                </c:pt>
                <c:pt idx="109">
                  <c:v>7.3699045454916996E-35</c:v>
                </c:pt>
                <c:pt idx="110">
                  <c:v>1.5465951410169347E-35</c:v>
                </c:pt>
                <c:pt idx="111">
                  <c:v>3.1918335797542174E-36</c:v>
                </c:pt>
                <c:pt idx="112">
                  <c:v>6.4794811512665363E-37</c:v>
                </c:pt>
                <c:pt idx="113">
                  <c:v>1.2941407553321132E-37</c:v>
                </c:pt>
                <c:pt idx="114">
                  <c:v>2.5438358224095139E-38</c:v>
                </c:pt>
                <c:pt idx="115">
                  <c:v>4.9227853132027621E-39</c:v>
                </c:pt>
                <c:pt idx="116">
                  <c:v>9.3825477092913442E-40</c:v>
                </c:pt>
                <c:pt idx="117">
                  <c:v>1.7620611307064216E-40</c:v>
                </c:pt>
                <c:pt idx="118">
                  <c:v>3.262451531039396E-41</c:v>
                </c:pt>
                <c:pt idx="119">
                  <c:v>5.9587323183336376E-42</c:v>
                </c:pt>
                <c:pt idx="120">
                  <c:v>1.0743469168058489E-42</c:v>
                </c:pt>
                <c:pt idx="121">
                  <c:v>1.9135391393524708E-43</c:v>
                </c:pt>
                <c:pt idx="122">
                  <c:v>3.3695703976918316E-44</c:v>
                </c:pt>
                <c:pt idx="123">
                  <c:v>5.870966960261851E-45</c:v>
                </c:pt>
                <c:pt idx="124">
                  <c:v>1.0129646692745402E-45</c:v>
                </c:pt>
                <c:pt idx="125">
                  <c:v>1.7320561674534692E-46</c:v>
                </c:pt>
                <c:pt idx="126">
                  <c:v>2.9370395334411776E-47</c:v>
                </c:pt>
                <c:pt idx="127">
                  <c:v>4.9417494634870879E-48</c:v>
                </c:pt>
                <c:pt idx="128">
                  <c:v>8.2537031020228425E-49</c:v>
                </c:pt>
                <c:pt idx="129">
                  <c:v>1.3687093243201638E-49</c:v>
                </c:pt>
                <c:pt idx="130">
                  <c:v>2.2536698878397233E-50</c:v>
                </c:pt>
                <c:pt idx="131">
                  <c:v>3.6842672884022258E-51</c:v>
                </c:pt>
                <c:pt idx="132">
                  <c:v>5.9791523374724479E-52</c:v>
                </c:pt>
                <c:pt idx="133">
                  <c:v>9.6327741569287883E-53</c:v>
                </c:pt>
                <c:pt idx="134">
                  <c:v>1.541161777891474E-53</c:v>
                </c:pt>
                <c:pt idx="135">
                  <c:v>2.4516097232625101E-54</c:v>
                </c:pt>
                <c:pt idx="136">
                  <c:v>3.8882494884871187E-55</c:v>
                </c:pt>
                <c:pt idx="137">
                  <c:v>6.181579865514339E-56</c:v>
                </c:pt>
                <c:pt idx="138">
                  <c:v>9.9449947330695352E-57</c:v>
                </c:pt>
                <c:pt idx="139">
                  <c:v>1.6431876200443569E-57</c:v>
                </c:pt>
                <c:pt idx="140">
                  <c:v>2.84303093638953E-58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3-F049-405F-B875-4B600144F571}"/>
            </c:ext>
          </c:extLst>
        </c:ser>
        <c:ser>
          <c:idx val="100"/>
          <c:order val="100"/>
          <c:tx>
            <c:strRef>
              <c:f>Mieszanina!$DJ$1</c:f>
              <c:strCache>
                <c:ptCount val="1"/>
                <c:pt idx="0">
                  <c:v>2,95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Mieszanina!$DJ$2:$DJ$142</c:f>
              <c:numCache>
                <c:formatCode>General</c:formatCode>
                <c:ptCount val="141"/>
                <c:pt idx="0">
                  <c:v>7.2194740372912589E-7</c:v>
                </c:pt>
                <c:pt idx="1">
                  <c:v>1.0207550634363884E-6</c:v>
                </c:pt>
                <c:pt idx="2">
                  <c:v>1.4180012480323612E-6</c:v>
                </c:pt>
                <c:pt idx="3">
                  <c:v>1.9354001458790043E-6</c:v>
                </c:pt>
                <c:pt idx="4">
                  <c:v>2.5953982770985669E-6</c:v>
                </c:pt>
                <c:pt idx="5">
                  <c:v>3.4196081285174716E-6</c:v>
                </c:pt>
                <c:pt idx="6">
                  <c:v>4.4267781297519004E-6</c:v>
                </c:pt>
                <c:pt idx="7">
                  <c:v>5.6303871301810906E-6</c:v>
                </c:pt>
                <c:pt idx="8">
                  <c:v>7.0360326177454687E-6</c:v>
                </c:pt>
                <c:pt idx="9">
                  <c:v>8.6388616239920143E-6</c:v>
                </c:pt>
                <c:pt idx="10">
                  <c:v>1.0421357088504098E-5</c:v>
                </c:pt>
                <c:pt idx="11">
                  <c:v>1.2351824806089866E-5</c:v>
                </c:pt>
                <c:pt idx="12">
                  <c:v>1.4383913252377204E-5</c:v>
                </c:pt>
                <c:pt idx="13">
                  <c:v>1.6457432157438946E-5</c:v>
                </c:pt>
                <c:pt idx="14">
                  <c:v>1.8500615528051901E-5</c:v>
                </c:pt>
                <c:pt idx="15">
                  <c:v>2.0433810832382965E-5</c:v>
                </c:pt>
                <c:pt idx="16">
                  <c:v>2.2174388151741388E-5</c:v>
                </c:pt>
                <c:pt idx="17">
                  <c:v>2.3642478805532171E-5</c:v>
                </c:pt>
                <c:pt idx="18">
                  <c:v>2.476700304730288E-5</c:v>
                </c:pt>
                <c:pt idx="19">
                  <c:v>2.5491359217415461E-5</c:v>
                </c:pt>
                <c:pt idx="20">
                  <c:v>2.5778142170471586E-5</c:v>
                </c:pt>
                <c:pt idx="21">
                  <c:v>2.561234377158612E-5</c:v>
                </c:pt>
                <c:pt idx="22">
                  <c:v>2.5002654309669019E-5</c:v>
                </c:pt>
                <c:pt idx="23">
                  <c:v>2.3980707752719652E-5</c:v>
                </c:pt>
                <c:pt idx="24">
                  <c:v>2.2598362081111258E-5</c:v>
                </c:pt>
                <c:pt idx="25">
                  <c:v>2.0923340147807337E-5</c:v>
                </c:pt>
                <c:pt idx="26">
                  <c:v>1.9033740944495804E-5</c:v>
                </c:pt>
                <c:pt idx="27">
                  <c:v>1.7012039368663788E-5</c:v>
                </c:pt>
                <c:pt idx="28">
                  <c:v>1.4939211996882194E-5</c:v>
                </c:pt>
                <c:pt idx="29">
                  <c:v>1.2889559854930793E-5</c:v>
                </c:pt>
                <c:pt idx="30">
                  <c:v>1.0926663562536681E-5</c:v>
                </c:pt>
                <c:pt idx="31">
                  <c:v>9.100728134557898E-6</c:v>
                </c:pt>
                <c:pt idx="32">
                  <c:v>7.4473848489675413E-6</c:v>
                </c:pt>
                <c:pt idx="33">
                  <c:v>5.9878448531763925E-6</c:v>
                </c:pt>
                <c:pt idx="34">
                  <c:v>4.7301658417690594E-6</c:v>
                </c:pt>
                <c:pt idx="35">
                  <c:v>3.6713119022070099E-6</c:v>
                </c:pt>
                <c:pt idx="36">
                  <c:v>2.7996599408254836E-6</c:v>
                </c:pt>
                <c:pt idx="37">
                  <c:v>2.0976275116436654E-6</c:v>
                </c:pt>
                <c:pt idx="38">
                  <c:v>1.5441537622802222E-6</c:v>
                </c:pt>
                <c:pt idx="39">
                  <c:v>1.1168421698520578E-6</c:v>
                </c:pt>
                <c:pt idx="40">
                  <c:v>7.9365571862940859E-7</c:v>
                </c:pt>
                <c:pt idx="41">
                  <c:v>5.5412989711545858E-7</c:v>
                </c:pt>
                <c:pt idx="42">
                  <c:v>3.8012821065775726E-7</c:v>
                </c:pt>
                <c:pt idx="43">
                  <c:v>2.5620506235777832E-7</c:v>
                </c:pt>
                <c:pt idx="44">
                  <c:v>1.6966192828203863E-7</c:v>
                </c:pt>
                <c:pt idx="45">
                  <c:v>1.103875710136176E-7</c:v>
                </c:pt>
                <c:pt idx="46">
                  <c:v>7.0565925585316658E-8</c:v>
                </c:pt>
                <c:pt idx="47">
                  <c:v>4.4320943230698915E-8</c:v>
                </c:pt>
                <c:pt idx="48">
                  <c:v>2.7350296157660038E-8</c:v>
                </c:pt>
                <c:pt idx="49">
                  <c:v>1.6582658592201534E-8</c:v>
                </c:pt>
                <c:pt idx="50">
                  <c:v>9.8783719111046552E-9</c:v>
                </c:pt>
                <c:pt idx="51">
                  <c:v>5.7817016056716111E-9</c:v>
                </c:pt>
                <c:pt idx="52">
                  <c:v>3.3247964552818725E-9</c:v>
                </c:pt>
                <c:pt idx="53">
                  <c:v>1.8785101244749827E-9</c:v>
                </c:pt>
                <c:pt idx="54">
                  <c:v>1.0428002007664856E-9</c:v>
                </c:pt>
                <c:pt idx="55">
                  <c:v>5.6875831838644925E-10</c:v>
                </c:pt>
                <c:pt idx="56">
                  <c:v>3.047849421625649E-10</c:v>
                </c:pt>
                <c:pt idx="57">
                  <c:v>1.6047165933999374E-10</c:v>
                </c:pt>
                <c:pt idx="58">
                  <c:v>8.3012266550831935E-11</c:v>
                </c:pt>
                <c:pt idx="59">
                  <c:v>4.2191531867732641E-11</c:v>
                </c:pt>
                <c:pt idx="60">
                  <c:v>2.1069169193657302E-11</c:v>
                </c:pt>
                <c:pt idx="61">
                  <c:v>1.0337335809881252E-11</c:v>
                </c:pt>
                <c:pt idx="62">
                  <c:v>4.9832071157032485E-12</c:v>
                </c:pt>
                <c:pt idx="63">
                  <c:v>2.3601975427686423E-12</c:v>
                </c:pt>
                <c:pt idx="64">
                  <c:v>1.0983149013469568E-12</c:v>
                </c:pt>
                <c:pt idx="65">
                  <c:v>5.021627669608118E-13</c:v>
                </c:pt>
                <c:pt idx="66">
                  <c:v>2.2558034557582627E-13</c:v>
                </c:pt>
                <c:pt idx="67">
                  <c:v>9.9562806403067224E-14</c:v>
                </c:pt>
                <c:pt idx="68">
                  <c:v>4.3174978815576236E-14</c:v>
                </c:pt>
                <c:pt idx="69">
                  <c:v>1.8395274728054558E-14</c:v>
                </c:pt>
                <c:pt idx="70">
                  <c:v>7.7005115685535784E-15</c:v>
                </c:pt>
                <c:pt idx="71">
                  <c:v>3.1671748978676353E-15</c:v>
                </c:pt>
                <c:pt idx="72">
                  <c:v>1.2798636488391016E-15</c:v>
                </c:pt>
                <c:pt idx="73">
                  <c:v>5.0815309327373106E-16</c:v>
                </c:pt>
                <c:pt idx="74">
                  <c:v>1.9822785573833755E-16</c:v>
                </c:pt>
                <c:pt idx="75">
                  <c:v>7.5975587638339009E-17</c:v>
                </c:pt>
                <c:pt idx="76">
                  <c:v>2.8610323631953111E-17</c:v>
                </c:pt>
                <c:pt idx="77">
                  <c:v>1.0585487008556347E-17</c:v>
                </c:pt>
                <c:pt idx="78">
                  <c:v>3.8480291328265568E-18</c:v>
                </c:pt>
                <c:pt idx="79">
                  <c:v>1.3743753998317498E-18</c:v>
                </c:pt>
                <c:pt idx="80">
                  <c:v>4.8229416254544806E-19</c:v>
                </c:pt>
                <c:pt idx="81">
                  <c:v>1.6628702649878741E-19</c:v>
                </c:pt>
                <c:pt idx="82">
                  <c:v>5.6330629526470431E-20</c:v>
                </c:pt>
                <c:pt idx="83">
                  <c:v>1.8748688613268207E-20</c:v>
                </c:pt>
                <c:pt idx="84">
                  <c:v>6.1310867488512313E-21</c:v>
                </c:pt>
                <c:pt idx="85">
                  <c:v>1.9699017600407076E-21</c:v>
                </c:pt>
                <c:pt idx="86">
                  <c:v>6.2185989287164581E-22</c:v>
                </c:pt>
                <c:pt idx="87">
                  <c:v>1.9287760471859976E-22</c:v>
                </c:pt>
                <c:pt idx="88">
                  <c:v>5.877773323637824E-23</c:v>
                </c:pt>
                <c:pt idx="89">
                  <c:v>1.7598929219759199E-23</c:v>
                </c:pt>
                <c:pt idx="90">
                  <c:v>5.177293476995187E-24</c:v>
                </c:pt>
                <c:pt idx="91">
                  <c:v>1.4964539827890192E-24</c:v>
                </c:pt>
                <c:pt idx="92">
                  <c:v>4.249806094406951E-25</c:v>
                </c:pt>
                <c:pt idx="93">
                  <c:v>1.1858271946574553E-25</c:v>
                </c:pt>
                <c:pt idx="94">
                  <c:v>3.2510371087999363E-26</c:v>
                </c:pt>
                <c:pt idx="95">
                  <c:v>8.7573508028119272E-27</c:v>
                </c:pt>
                <c:pt idx="96">
                  <c:v>2.31780237550429E-27</c:v>
                </c:pt>
                <c:pt idx="97">
                  <c:v>6.0274831671381243E-28</c:v>
                </c:pt>
                <c:pt idx="98">
                  <c:v>1.5401228566951732E-28</c:v>
                </c:pt>
                <c:pt idx="99">
                  <c:v>3.8666882103919871E-29</c:v>
                </c:pt>
                <c:pt idx="100">
                  <c:v>9.5387857139989279E-30</c:v>
                </c:pt>
                <c:pt idx="101">
                  <c:v>2.3121935755433533E-30</c:v>
                </c:pt>
                <c:pt idx="102">
                  <c:v>5.5073290954515503E-31</c:v>
                </c:pt>
                <c:pt idx="103">
                  <c:v>1.2890035484969753E-31</c:v>
                </c:pt>
                <c:pt idx="104">
                  <c:v>2.9646695482885028E-32</c:v>
                </c:pt>
                <c:pt idx="105">
                  <c:v>6.7007479028558043E-33</c:v>
                </c:pt>
                <c:pt idx="106">
                  <c:v>1.4883815168007803E-33</c:v>
                </c:pt>
                <c:pt idx="107">
                  <c:v>3.2491719175257458E-34</c:v>
                </c:pt>
                <c:pt idx="108">
                  <c:v>6.9715142288783765E-35</c:v>
                </c:pt>
                <c:pt idx="109">
                  <c:v>1.4703216089640223E-35</c:v>
                </c:pt>
                <c:pt idx="110">
                  <c:v>3.0483908676710321E-36</c:v>
                </c:pt>
                <c:pt idx="111">
                  <c:v>6.2137441846948172E-37</c:v>
                </c:pt>
                <c:pt idx="112">
                  <c:v>1.2454394023162139E-37</c:v>
                </c:pt>
                <c:pt idx="113">
                  <c:v>2.4550101526553389E-38</c:v>
                </c:pt>
                <c:pt idx="114">
                  <c:v>4.7603134219842863E-39</c:v>
                </c:pt>
                <c:pt idx="115">
                  <c:v>9.0819104817361686E-40</c:v>
                </c:pt>
                <c:pt idx="116">
                  <c:v>1.7053231416322531E-40</c:v>
                </c:pt>
                <c:pt idx="117">
                  <c:v>3.1526501343575448E-41</c:v>
                </c:pt>
                <c:pt idx="118">
                  <c:v>5.7406700864258096E-42</c:v>
                </c:pt>
                <c:pt idx="119">
                  <c:v>1.0300872122350437E-42</c:v>
                </c:pt>
                <c:pt idx="120">
                  <c:v>1.8224157563567766E-43</c:v>
                </c:pt>
                <c:pt idx="121">
                  <c:v>3.1809119931496059E-44</c:v>
                </c:pt>
                <c:pt idx="122">
                  <c:v>5.4813214571770939E-45</c:v>
                </c:pt>
                <c:pt idx="123">
                  <c:v>9.3319723382829297E-46</c:v>
                </c:pt>
                <c:pt idx="124">
                  <c:v>1.5709452673447066E-46</c:v>
                </c:pt>
                <c:pt idx="125">
                  <c:v>2.6169935198597367E-47</c:v>
                </c:pt>
                <c:pt idx="126">
                  <c:v>4.3176641668934218E-48</c:v>
                </c:pt>
                <c:pt idx="127">
                  <c:v>7.0604130323893021E-49</c:v>
                </c:pt>
                <c:pt idx="128">
                  <c:v>1.1450885233554723E-49</c:v>
                </c:pt>
                <c:pt idx="129">
                  <c:v>1.8429538418876002E-50</c:v>
                </c:pt>
                <c:pt idx="130">
                  <c:v>2.9446239836976351E-51</c:v>
                </c:pt>
                <c:pt idx="131">
                  <c:v>4.6718823207023649E-52</c:v>
                </c:pt>
                <c:pt idx="132">
                  <c:v>7.3612955104075325E-53</c:v>
                </c:pt>
                <c:pt idx="133">
                  <c:v>1.1520072261154651E-53</c:v>
                </c:pt>
                <c:pt idx="134">
                  <c:v>1.7909851002126994E-54</c:v>
                </c:pt>
                <c:pt idx="135">
                  <c:v>2.7679153421855829E-55</c:v>
                </c:pt>
                <c:pt idx="136">
                  <c:v>4.259326005340696E-56</c:v>
                </c:pt>
                <c:pt idx="137">
                  <c:v>6.5484316333655347E-57</c:v>
                </c:pt>
                <c:pt idx="138">
                  <c:v>1.0123741804059387E-57</c:v>
                </c:pt>
                <c:pt idx="139">
                  <c:v>1.591205026090797E-58</c:v>
                </c:pt>
                <c:pt idx="140">
                  <c:v>2.5849247038886176E-59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4-F049-405F-B875-4B600144F571}"/>
            </c:ext>
          </c:extLst>
        </c:ser>
        <c:ser>
          <c:idx val="101"/>
          <c:order val="101"/>
          <c:tx>
            <c:strRef>
              <c:f>Mieszanina!$DK$1</c:f>
              <c:strCache>
                <c:ptCount val="1"/>
                <c:pt idx="0">
                  <c:v>2,98</c:v>
                </c:pt>
              </c:strCache>
            </c:strRef>
          </c:tx>
          <c:spPr>
            <a:solidFill>
              <a:schemeClr val="accent6">
                <a:lumMod val="7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Mieszanina!$DK$2:$DK$142</c:f>
              <c:numCache>
                <c:formatCode>General</c:formatCode>
                <c:ptCount val="141"/>
                <c:pt idx="0">
                  <c:v>4.5629250129811863E-7</c:v>
                </c:pt>
                <c:pt idx="1">
                  <c:v>6.3822933001956495E-7</c:v>
                </c:pt>
                <c:pt idx="2">
                  <c:v>8.7710032401100004E-7</c:v>
                </c:pt>
                <c:pt idx="3">
                  <c:v>1.1842976584884596E-6</c:v>
                </c:pt>
                <c:pt idx="4">
                  <c:v>1.571127954727131E-6</c:v>
                </c:pt>
                <c:pt idx="5">
                  <c:v>2.0478650188771427E-6</c:v>
                </c:pt>
                <c:pt idx="6">
                  <c:v>2.622588698051968E-6</c:v>
                </c:pt>
                <c:pt idx="7">
                  <c:v>3.2998798645550151E-6</c:v>
                </c:pt>
                <c:pt idx="8">
                  <c:v>4.0794832976231803E-6</c:v>
                </c:pt>
                <c:pt idx="9">
                  <c:v>4.9550869038407605E-6</c:v>
                </c:pt>
                <c:pt idx="10">
                  <c:v>5.9133893960048747E-6</c:v>
                </c:pt>
                <c:pt idx="11">
                  <c:v>6.9336316641566194E-6</c:v>
                </c:pt>
                <c:pt idx="12">
                  <c:v>7.9877440750578901E-6</c:v>
                </c:pt>
                <c:pt idx="13">
                  <c:v>9.0412109600609541E-6</c:v>
                </c:pt>
                <c:pt idx="14">
                  <c:v>1.0054677610244098E-5</c:v>
                </c:pt>
                <c:pt idx="15">
                  <c:v>1.0986232445428138E-5</c:v>
                </c:pt>
                <c:pt idx="16">
                  <c:v>1.179420041076608E-5</c:v>
                </c:pt>
                <c:pt idx="17">
                  <c:v>1.2440198466823279E-5</c:v>
                </c:pt>
                <c:pt idx="18">
                  <c:v>1.2892145581001919E-5</c:v>
                </c:pt>
                <c:pt idx="19">
                  <c:v>1.3126900072611088E-5</c:v>
                </c:pt>
                <c:pt idx="20">
                  <c:v>1.3132222839538792E-5</c:v>
                </c:pt>
                <c:pt idx="21">
                  <c:v>1.2907834673186718E-5</c:v>
                </c:pt>
                <c:pt idx="22">
                  <c:v>1.2465440526260976E-5</c:v>
                </c:pt>
                <c:pt idx="23">
                  <c:v>1.1827717797594426E-5</c:v>
                </c:pt>
                <c:pt idx="24">
                  <c:v>1.102639035175782E-5</c:v>
                </c:pt>
                <c:pt idx="25">
                  <c:v>1.00996159258259E-5</c:v>
                </c:pt>
                <c:pt idx="26">
                  <c:v>9.0889861166335677E-6</c:v>
                </c:pt>
                <c:pt idx="27">
                  <c:v>8.0364659281999956E-6</c:v>
                </c:pt>
                <c:pt idx="28">
                  <c:v>6.9815822970654856E-6</c:v>
                </c:pt>
                <c:pt idx="29">
                  <c:v>5.9591141120624498E-6</c:v>
                </c:pt>
                <c:pt idx="30">
                  <c:v>4.9974519628454863E-6</c:v>
                </c:pt>
                <c:pt idx="31">
                  <c:v>4.1176994158961453E-6</c:v>
                </c:pt>
                <c:pt idx="32">
                  <c:v>3.3334944741372854E-6</c:v>
                </c:pt>
                <c:pt idx="33">
                  <c:v>2.6514529472072436E-6</c:v>
                </c:pt>
                <c:pt idx="34">
                  <c:v>2.0720832292605741E-6</c:v>
                </c:pt>
                <c:pt idx="35">
                  <c:v>1.5909977047961517E-6</c:v>
                </c:pt>
                <c:pt idx="36">
                  <c:v>1.2002480160562248E-6</c:v>
                </c:pt>
                <c:pt idx="37">
                  <c:v>8.8963431600836783E-7</c:v>
                </c:pt>
                <c:pt idx="38">
                  <c:v>6.4787488211393897E-7</c:v>
                </c:pt>
                <c:pt idx="39">
                  <c:v>4.6356415327798015E-7</c:v>
                </c:pt>
                <c:pt idx="40">
                  <c:v>3.2588744846499554E-7</c:v>
                </c:pt>
                <c:pt idx="41">
                  <c:v>2.2509430589196059E-7</c:v>
                </c:pt>
                <c:pt idx="42">
                  <c:v>1.5275677126597738E-7</c:v>
                </c:pt>
                <c:pt idx="43">
                  <c:v>1.0185339700027287E-7</c:v>
                </c:pt>
                <c:pt idx="44">
                  <c:v>6.672516436629774E-8</c:v>
                </c:pt>
                <c:pt idx="45">
                  <c:v>4.2947992926591912E-8</c:v>
                </c:pt>
                <c:pt idx="46">
                  <c:v>2.7160338613741E-8</c:v>
                </c:pt>
                <c:pt idx="47">
                  <c:v>1.6875885646355269E-8</c:v>
                </c:pt>
                <c:pt idx="48">
                  <c:v>1.0302367895043549E-8</c:v>
                </c:pt>
                <c:pt idx="49">
                  <c:v>6.1794044559811422E-9</c:v>
                </c:pt>
                <c:pt idx="50">
                  <c:v>3.641625454078312E-9</c:v>
                </c:pt>
                <c:pt idx="51">
                  <c:v>2.1085456962811775E-9</c:v>
                </c:pt>
                <c:pt idx="52">
                  <c:v>1.1995264983943852E-9</c:v>
                </c:pt>
                <c:pt idx="53">
                  <c:v>6.7046446161502599E-10</c:v>
                </c:pt>
                <c:pt idx="54">
                  <c:v>3.6819744217194137E-10</c:v>
                </c:pt>
                <c:pt idx="55">
                  <c:v>1.9866660032016069E-10</c:v>
                </c:pt>
                <c:pt idx="56">
                  <c:v>1.05319318849203E-10</c:v>
                </c:pt>
                <c:pt idx="57">
                  <c:v>5.4856780141853068E-11</c:v>
                </c:pt>
                <c:pt idx="58">
                  <c:v>2.8073184127423295E-11</c:v>
                </c:pt>
                <c:pt idx="59">
                  <c:v>1.4115365450403996E-11</c:v>
                </c:pt>
                <c:pt idx="60">
                  <c:v>6.9731927724304532E-12</c:v>
                </c:pt>
                <c:pt idx="61">
                  <c:v>3.3846230651010189E-12</c:v>
                </c:pt>
                <c:pt idx="62">
                  <c:v>1.614091101838927E-12</c:v>
                </c:pt>
                <c:pt idx="63">
                  <c:v>7.5628393352635544E-13</c:v>
                </c:pt>
                <c:pt idx="64">
                  <c:v>3.4816154849463255E-13</c:v>
                </c:pt>
                <c:pt idx="65">
                  <c:v>1.5747653096349753E-13</c:v>
                </c:pt>
                <c:pt idx="66">
                  <c:v>6.9982584938419653E-14</c:v>
                </c:pt>
                <c:pt idx="67">
                  <c:v>3.0556473567918499E-14</c:v>
                </c:pt>
                <c:pt idx="68">
                  <c:v>1.3108578573978873E-14</c:v>
                </c:pt>
                <c:pt idx="69">
                  <c:v>5.5251884505294957E-15</c:v>
                </c:pt>
                <c:pt idx="70">
                  <c:v>2.2881143347429406E-15</c:v>
                </c:pt>
                <c:pt idx="71">
                  <c:v>9.3099530742168702E-16</c:v>
                </c:pt>
                <c:pt idx="72">
                  <c:v>3.7218290252407104E-16</c:v>
                </c:pt>
                <c:pt idx="73">
                  <c:v>1.4618557399450682E-16</c:v>
                </c:pt>
                <c:pt idx="74">
                  <c:v>5.6414638305728913E-17</c:v>
                </c:pt>
                <c:pt idx="75">
                  <c:v>2.1390370876596994E-17</c:v>
                </c:pt>
                <c:pt idx="76">
                  <c:v>7.9686374187406479E-18</c:v>
                </c:pt>
                <c:pt idx="77">
                  <c:v>2.9166821208918001E-18</c:v>
                </c:pt>
                <c:pt idx="78">
                  <c:v>1.0488984844427566E-18</c:v>
                </c:pt>
                <c:pt idx="79">
                  <c:v>3.7061005331941573E-19</c:v>
                </c:pt>
                <c:pt idx="80">
                  <c:v>1.286590618227266E-19</c:v>
                </c:pt>
                <c:pt idx="81">
                  <c:v>4.3883685315548166E-20</c:v>
                </c:pt>
                <c:pt idx="82">
                  <c:v>1.4706368086425894E-20</c:v>
                </c:pt>
                <c:pt idx="83">
                  <c:v>4.842253500536801E-21</c:v>
                </c:pt>
                <c:pt idx="84">
                  <c:v>1.5664968024088603E-21</c:v>
                </c:pt>
                <c:pt idx="85">
                  <c:v>4.9791084888549584E-22</c:v>
                </c:pt>
                <c:pt idx="86">
                  <c:v>1.5549412235604593E-22</c:v>
                </c:pt>
                <c:pt idx="87">
                  <c:v>4.771082818472783E-23</c:v>
                </c:pt>
                <c:pt idx="88">
                  <c:v>1.4383376982301707E-23</c:v>
                </c:pt>
                <c:pt idx="89">
                  <c:v>4.2603582402404977E-24</c:v>
                </c:pt>
                <c:pt idx="90">
                  <c:v>1.2398616727694722E-24</c:v>
                </c:pt>
                <c:pt idx="91">
                  <c:v>3.5452171333387782E-25</c:v>
                </c:pt>
                <c:pt idx="92">
                  <c:v>9.9599166244817379E-26</c:v>
                </c:pt>
                <c:pt idx="93">
                  <c:v>2.7492407359272871E-26</c:v>
                </c:pt>
                <c:pt idx="94">
                  <c:v>7.4561596837288586E-27</c:v>
                </c:pt>
                <c:pt idx="95">
                  <c:v>1.9868469516194727E-27</c:v>
                </c:pt>
                <c:pt idx="96">
                  <c:v>5.2019018586067085E-28</c:v>
                </c:pt>
                <c:pt idx="97">
                  <c:v>1.3381677423070287E-28</c:v>
                </c:pt>
                <c:pt idx="98">
                  <c:v>3.3823008912671817E-29</c:v>
                </c:pt>
                <c:pt idx="99">
                  <c:v>8.3998284157571089E-30</c:v>
                </c:pt>
                <c:pt idx="100">
                  <c:v>2.0496939310093824E-30</c:v>
                </c:pt>
                <c:pt idx="101">
                  <c:v>4.9144267077980266E-31</c:v>
                </c:pt>
                <c:pt idx="102">
                  <c:v>1.1577848522741124E-31</c:v>
                </c:pt>
                <c:pt idx="103">
                  <c:v>2.6801632723656871E-32</c:v>
                </c:pt>
                <c:pt idx="104">
                  <c:v>6.096518343059865E-33</c:v>
                </c:pt>
                <c:pt idx="105">
                  <c:v>1.3627010905910195E-33</c:v>
                </c:pt>
                <c:pt idx="106">
                  <c:v>2.9931650684738246E-34</c:v>
                </c:pt>
                <c:pt idx="107">
                  <c:v>6.4608296492297045E-35</c:v>
                </c:pt>
                <c:pt idx="108">
                  <c:v>1.3705449180437114E-35</c:v>
                </c:pt>
                <c:pt idx="109">
                  <c:v>2.8573917617293911E-36</c:v>
                </c:pt>
                <c:pt idx="110">
                  <c:v>5.8552750395288997E-37</c:v>
                </c:pt>
                <c:pt idx="111">
                  <c:v>1.179401513968393E-37</c:v>
                </c:pt>
                <c:pt idx="112">
                  <c:v>2.3353744732872296E-38</c:v>
                </c:pt>
                <c:pt idx="113">
                  <c:v>4.546578787992786E-39</c:v>
                </c:pt>
                <c:pt idx="114">
                  <c:v>8.7038265829600105E-40</c:v>
                </c:pt>
                <c:pt idx="115">
                  <c:v>1.6387405698127287E-40</c:v>
                </c:pt>
                <c:pt idx="116">
                  <c:v>3.0351303638426084E-41</c:v>
                </c:pt>
                <c:pt idx="117">
                  <c:v>5.5312403384874124E-42</c:v>
                </c:pt>
                <c:pt idx="118">
                  <c:v>9.9215060244993679E-43</c:v>
                </c:pt>
                <c:pt idx="119">
                  <c:v>1.7522590356467717E-43</c:v>
                </c:pt>
                <c:pt idx="120">
                  <c:v>3.0483658958266006E-44</c:v>
                </c:pt>
                <c:pt idx="121">
                  <c:v>5.2263143069444894E-45</c:v>
                </c:pt>
                <c:pt idx="122">
                  <c:v>8.835394586754487E-46</c:v>
                </c:pt>
                <c:pt idx="123">
                  <c:v>1.4737774169623182E-46</c:v>
                </c:pt>
                <c:pt idx="124">
                  <c:v>2.4272616007524117E-47</c:v>
                </c:pt>
                <c:pt idx="125">
                  <c:v>3.9501075694365777E-48</c:v>
                </c:pt>
                <c:pt idx="126">
                  <c:v>6.3570617246882545E-49</c:v>
                </c:pt>
                <c:pt idx="127">
                  <c:v>1.012546018263741E-49</c:v>
                </c:pt>
                <c:pt idx="128">
                  <c:v>1.597475191331904E-50</c:v>
                </c:pt>
                <c:pt idx="129">
                  <c:v>2.4982928506420346E-51</c:v>
                </c:pt>
                <c:pt idx="130">
                  <c:v>3.8755564447071251E-52</c:v>
                </c:pt>
                <c:pt idx="131">
                  <c:v>5.9668908142375499E-53</c:v>
                </c:pt>
                <c:pt idx="132">
                  <c:v>9.1216458498107344E-54</c:v>
                </c:pt>
                <c:pt idx="133">
                  <c:v>1.3850154887348694E-54</c:v>
                </c:pt>
                <c:pt idx="134">
                  <c:v>2.0894534142374647E-55</c:v>
                </c:pt>
                <c:pt idx="135">
                  <c:v>3.1334527144444216E-56</c:v>
                </c:pt>
                <c:pt idx="136">
                  <c:v>4.6759107959143114E-57</c:v>
                </c:pt>
                <c:pt idx="137">
                  <c:v>6.9580009751741258E-58</c:v>
                </c:pt>
                <c:pt idx="138">
                  <c:v>1.0368126700189061E-58</c:v>
                </c:pt>
                <c:pt idx="139">
                  <c:v>1.5589733779728626E-59</c:v>
                </c:pt>
                <c:pt idx="140">
                  <c:v>2.3954906085729356E-60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5-F049-405F-B875-4B600144F571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16073456"/>
        <c:axId val="616075424"/>
        <c:axId val="585202288"/>
      </c:surface3DChart>
      <c:catAx>
        <c:axId val="616073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16075424"/>
        <c:crosses val="autoZero"/>
        <c:auto val="1"/>
        <c:lblAlgn val="ctr"/>
        <c:lblOffset val="100"/>
        <c:noMultiLvlLbl val="0"/>
      </c:catAx>
      <c:valAx>
        <c:axId val="61607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16073456"/>
        <c:crosses val="autoZero"/>
        <c:crossBetween val="midCat"/>
      </c:valAx>
      <c:serAx>
        <c:axId val="58520228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16075424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70603674540682E-2"/>
          <c:y val="7.407407407407407E-2"/>
          <c:w val="0.8902939632545932"/>
          <c:h val="0.8416746864975212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25400" cap="rnd">
                <a:solidFill>
                  <a:schemeClr val="tx2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Mieszanina!$B$2:$B$51</c:f>
              <c:numCache>
                <c:formatCode>General</c:formatCode>
                <c:ptCount val="50"/>
                <c:pt idx="0">
                  <c:v>1.4</c:v>
                </c:pt>
                <c:pt idx="1">
                  <c:v>1.4</c:v>
                </c:pt>
                <c:pt idx="2">
                  <c:v>1.3</c:v>
                </c:pt>
                <c:pt idx="3">
                  <c:v>1.5</c:v>
                </c:pt>
                <c:pt idx="4">
                  <c:v>1.4</c:v>
                </c:pt>
                <c:pt idx="5">
                  <c:v>1.7</c:v>
                </c:pt>
                <c:pt idx="6">
                  <c:v>1.4</c:v>
                </c:pt>
                <c:pt idx="7">
                  <c:v>1.5</c:v>
                </c:pt>
                <c:pt idx="8">
                  <c:v>1.4</c:v>
                </c:pt>
                <c:pt idx="9">
                  <c:v>1.5</c:v>
                </c:pt>
                <c:pt idx="10">
                  <c:v>1.5</c:v>
                </c:pt>
                <c:pt idx="11">
                  <c:v>1.6</c:v>
                </c:pt>
                <c:pt idx="12">
                  <c:v>1.4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1.5</c:v>
                </c:pt>
                <c:pt idx="16">
                  <c:v>1.3</c:v>
                </c:pt>
                <c:pt idx="17">
                  <c:v>1.4</c:v>
                </c:pt>
                <c:pt idx="18">
                  <c:v>1.7</c:v>
                </c:pt>
                <c:pt idx="19">
                  <c:v>1.5</c:v>
                </c:pt>
                <c:pt idx="20">
                  <c:v>1.7</c:v>
                </c:pt>
                <c:pt idx="21">
                  <c:v>1.5</c:v>
                </c:pt>
                <c:pt idx="22">
                  <c:v>1</c:v>
                </c:pt>
                <c:pt idx="23">
                  <c:v>1.7</c:v>
                </c:pt>
                <c:pt idx="24">
                  <c:v>1.9</c:v>
                </c:pt>
                <c:pt idx="25">
                  <c:v>1.6</c:v>
                </c:pt>
                <c:pt idx="26">
                  <c:v>1.6</c:v>
                </c:pt>
                <c:pt idx="27">
                  <c:v>1.5</c:v>
                </c:pt>
                <c:pt idx="28">
                  <c:v>1.4</c:v>
                </c:pt>
                <c:pt idx="29">
                  <c:v>1.6</c:v>
                </c:pt>
                <c:pt idx="30">
                  <c:v>1.6</c:v>
                </c:pt>
                <c:pt idx="31">
                  <c:v>1.5</c:v>
                </c:pt>
                <c:pt idx="32">
                  <c:v>1.5</c:v>
                </c:pt>
                <c:pt idx="33">
                  <c:v>1.4</c:v>
                </c:pt>
                <c:pt idx="34">
                  <c:v>1.5</c:v>
                </c:pt>
                <c:pt idx="35">
                  <c:v>1.2</c:v>
                </c:pt>
                <c:pt idx="36">
                  <c:v>1.3</c:v>
                </c:pt>
                <c:pt idx="37">
                  <c:v>1.4</c:v>
                </c:pt>
                <c:pt idx="38">
                  <c:v>1.3</c:v>
                </c:pt>
                <c:pt idx="39">
                  <c:v>1.5</c:v>
                </c:pt>
                <c:pt idx="40">
                  <c:v>1.3</c:v>
                </c:pt>
                <c:pt idx="41">
                  <c:v>1.3</c:v>
                </c:pt>
                <c:pt idx="42">
                  <c:v>1.3</c:v>
                </c:pt>
                <c:pt idx="43">
                  <c:v>1.6</c:v>
                </c:pt>
                <c:pt idx="44">
                  <c:v>1.9</c:v>
                </c:pt>
                <c:pt idx="45">
                  <c:v>1.4</c:v>
                </c:pt>
                <c:pt idx="46">
                  <c:v>1.6</c:v>
                </c:pt>
                <c:pt idx="47">
                  <c:v>1.4</c:v>
                </c:pt>
                <c:pt idx="48">
                  <c:v>1.5</c:v>
                </c:pt>
                <c:pt idx="49">
                  <c:v>1.4</c:v>
                </c:pt>
              </c:numCache>
            </c:numRef>
          </c:xVal>
          <c:yVal>
            <c:numRef>
              <c:f>Mieszanina!$C$2:$C$51</c:f>
              <c:numCache>
                <c:formatCode>General</c:formatCode>
                <c:ptCount val="5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0.4</c:v>
                </c:pt>
                <c:pt idx="6">
                  <c:v>0.3</c:v>
                </c:pt>
                <c:pt idx="7">
                  <c:v>0.2</c:v>
                </c:pt>
                <c:pt idx="8">
                  <c:v>0.2</c:v>
                </c:pt>
                <c:pt idx="9">
                  <c:v>0.1</c:v>
                </c:pt>
                <c:pt idx="10">
                  <c:v>0.2</c:v>
                </c:pt>
                <c:pt idx="11">
                  <c:v>0.2</c:v>
                </c:pt>
                <c:pt idx="12">
                  <c:v>0.1</c:v>
                </c:pt>
                <c:pt idx="13">
                  <c:v>0.1</c:v>
                </c:pt>
                <c:pt idx="14">
                  <c:v>0.2</c:v>
                </c:pt>
                <c:pt idx="15">
                  <c:v>0.4</c:v>
                </c:pt>
                <c:pt idx="16">
                  <c:v>0.4</c:v>
                </c:pt>
                <c:pt idx="17">
                  <c:v>0.3</c:v>
                </c:pt>
                <c:pt idx="18">
                  <c:v>0.3</c:v>
                </c:pt>
                <c:pt idx="19">
                  <c:v>0.3</c:v>
                </c:pt>
                <c:pt idx="20">
                  <c:v>0.2</c:v>
                </c:pt>
                <c:pt idx="21">
                  <c:v>0.4</c:v>
                </c:pt>
                <c:pt idx="22">
                  <c:v>0.2</c:v>
                </c:pt>
                <c:pt idx="23">
                  <c:v>0.5</c:v>
                </c:pt>
                <c:pt idx="24">
                  <c:v>0.2</c:v>
                </c:pt>
                <c:pt idx="25">
                  <c:v>0.2</c:v>
                </c:pt>
                <c:pt idx="26">
                  <c:v>0.4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0.4</c:v>
                </c:pt>
                <c:pt idx="32">
                  <c:v>0.1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0.1</c:v>
                </c:pt>
                <c:pt idx="38">
                  <c:v>0.2</c:v>
                </c:pt>
                <c:pt idx="39">
                  <c:v>0.2</c:v>
                </c:pt>
                <c:pt idx="40">
                  <c:v>0.3</c:v>
                </c:pt>
                <c:pt idx="41">
                  <c:v>0.3</c:v>
                </c:pt>
                <c:pt idx="42">
                  <c:v>0.2</c:v>
                </c:pt>
                <c:pt idx="43">
                  <c:v>0.6</c:v>
                </c:pt>
                <c:pt idx="44">
                  <c:v>0.4</c:v>
                </c:pt>
                <c:pt idx="45">
                  <c:v>0.3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E5-4C28-9DDE-B8239D177EDC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25400" cap="rnd">
                <a:solidFill>
                  <a:schemeClr val="accent2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Mieszanina!$B$52:$B$104</c:f>
              <c:numCache>
                <c:formatCode>General</c:formatCode>
                <c:ptCount val="53"/>
                <c:pt idx="0">
                  <c:v>4.7</c:v>
                </c:pt>
                <c:pt idx="1">
                  <c:v>4.5</c:v>
                </c:pt>
                <c:pt idx="2">
                  <c:v>4.9000000000000004</c:v>
                </c:pt>
                <c:pt idx="3">
                  <c:v>4</c:v>
                </c:pt>
                <c:pt idx="4">
                  <c:v>4.5999999999999996</c:v>
                </c:pt>
                <c:pt idx="5">
                  <c:v>4.5</c:v>
                </c:pt>
                <c:pt idx="6">
                  <c:v>4.7</c:v>
                </c:pt>
                <c:pt idx="7">
                  <c:v>3.3</c:v>
                </c:pt>
                <c:pt idx="8">
                  <c:v>4.5999999999999996</c:v>
                </c:pt>
                <c:pt idx="9">
                  <c:v>3.9</c:v>
                </c:pt>
                <c:pt idx="10">
                  <c:v>3.5</c:v>
                </c:pt>
                <c:pt idx="11">
                  <c:v>4.2</c:v>
                </c:pt>
                <c:pt idx="12">
                  <c:v>4</c:v>
                </c:pt>
                <c:pt idx="13">
                  <c:v>4.7</c:v>
                </c:pt>
                <c:pt idx="14">
                  <c:v>3.6</c:v>
                </c:pt>
                <c:pt idx="15">
                  <c:v>4.4000000000000004</c:v>
                </c:pt>
                <c:pt idx="16">
                  <c:v>4.5</c:v>
                </c:pt>
                <c:pt idx="17">
                  <c:v>4.0999999999999996</c:v>
                </c:pt>
                <c:pt idx="18">
                  <c:v>4.5</c:v>
                </c:pt>
                <c:pt idx="19">
                  <c:v>3.9</c:v>
                </c:pt>
                <c:pt idx="20">
                  <c:v>4.8</c:v>
                </c:pt>
                <c:pt idx="21">
                  <c:v>4</c:v>
                </c:pt>
                <c:pt idx="22">
                  <c:v>4.9000000000000004</c:v>
                </c:pt>
                <c:pt idx="23">
                  <c:v>4.7</c:v>
                </c:pt>
                <c:pt idx="24">
                  <c:v>4.3</c:v>
                </c:pt>
                <c:pt idx="25">
                  <c:v>4.4000000000000004</c:v>
                </c:pt>
                <c:pt idx="26">
                  <c:v>4.8</c:v>
                </c:pt>
                <c:pt idx="27">
                  <c:v>5</c:v>
                </c:pt>
                <c:pt idx="28">
                  <c:v>4.5</c:v>
                </c:pt>
                <c:pt idx="29">
                  <c:v>3.5</c:v>
                </c:pt>
                <c:pt idx="30">
                  <c:v>3.8</c:v>
                </c:pt>
                <c:pt idx="31">
                  <c:v>3.7</c:v>
                </c:pt>
                <c:pt idx="32">
                  <c:v>3.9</c:v>
                </c:pt>
                <c:pt idx="33">
                  <c:v>5.0999999999999996</c:v>
                </c:pt>
                <c:pt idx="34">
                  <c:v>4.5</c:v>
                </c:pt>
                <c:pt idx="35">
                  <c:v>4.5</c:v>
                </c:pt>
                <c:pt idx="36">
                  <c:v>4.7</c:v>
                </c:pt>
                <c:pt idx="37">
                  <c:v>4.4000000000000004</c:v>
                </c:pt>
                <c:pt idx="38">
                  <c:v>4.0999999999999996</c:v>
                </c:pt>
                <c:pt idx="39">
                  <c:v>4</c:v>
                </c:pt>
                <c:pt idx="40">
                  <c:v>4.4000000000000004</c:v>
                </c:pt>
                <c:pt idx="41">
                  <c:v>4.5999999999999996</c:v>
                </c:pt>
                <c:pt idx="42">
                  <c:v>4</c:v>
                </c:pt>
                <c:pt idx="43">
                  <c:v>3.3</c:v>
                </c:pt>
                <c:pt idx="44">
                  <c:v>4.2</c:v>
                </c:pt>
                <c:pt idx="45">
                  <c:v>4.2</c:v>
                </c:pt>
                <c:pt idx="46">
                  <c:v>4.2</c:v>
                </c:pt>
                <c:pt idx="47">
                  <c:v>4.3</c:v>
                </c:pt>
                <c:pt idx="48">
                  <c:v>3</c:v>
                </c:pt>
                <c:pt idx="49">
                  <c:v>4.0999999999999996</c:v>
                </c:pt>
                <c:pt idx="50">
                  <c:v>6</c:v>
                </c:pt>
                <c:pt idx="51">
                  <c:v>5.0999999999999996</c:v>
                </c:pt>
                <c:pt idx="52">
                  <c:v>5.9</c:v>
                </c:pt>
              </c:numCache>
            </c:numRef>
          </c:xVal>
          <c:yVal>
            <c:numRef>
              <c:f>Mieszanina!$C$52:$C$101</c:f>
              <c:numCache>
                <c:formatCode>General</c:formatCode>
                <c:ptCount val="50"/>
                <c:pt idx="0">
                  <c:v>1.4</c:v>
                </c:pt>
                <c:pt idx="1">
                  <c:v>1.5</c:v>
                </c:pt>
                <c:pt idx="2">
                  <c:v>1.5</c:v>
                </c:pt>
                <c:pt idx="3">
                  <c:v>1.3</c:v>
                </c:pt>
                <c:pt idx="4">
                  <c:v>1.5</c:v>
                </c:pt>
                <c:pt idx="5">
                  <c:v>1.3</c:v>
                </c:pt>
                <c:pt idx="6">
                  <c:v>1.6</c:v>
                </c:pt>
                <c:pt idx="7">
                  <c:v>1</c:v>
                </c:pt>
                <c:pt idx="8">
                  <c:v>1.3</c:v>
                </c:pt>
                <c:pt idx="9">
                  <c:v>1.4</c:v>
                </c:pt>
                <c:pt idx="10">
                  <c:v>1</c:v>
                </c:pt>
                <c:pt idx="11">
                  <c:v>1.5</c:v>
                </c:pt>
                <c:pt idx="12">
                  <c:v>1</c:v>
                </c:pt>
                <c:pt idx="13">
                  <c:v>1.4</c:v>
                </c:pt>
                <c:pt idx="14">
                  <c:v>1.3</c:v>
                </c:pt>
                <c:pt idx="15">
                  <c:v>1.4</c:v>
                </c:pt>
                <c:pt idx="16">
                  <c:v>1.5</c:v>
                </c:pt>
                <c:pt idx="17">
                  <c:v>1</c:v>
                </c:pt>
                <c:pt idx="18">
                  <c:v>1.5</c:v>
                </c:pt>
                <c:pt idx="19">
                  <c:v>1.1000000000000001</c:v>
                </c:pt>
                <c:pt idx="20">
                  <c:v>1.8</c:v>
                </c:pt>
                <c:pt idx="21">
                  <c:v>1.3</c:v>
                </c:pt>
                <c:pt idx="22">
                  <c:v>1.5</c:v>
                </c:pt>
                <c:pt idx="23">
                  <c:v>1.2</c:v>
                </c:pt>
                <c:pt idx="24">
                  <c:v>1.3</c:v>
                </c:pt>
                <c:pt idx="25">
                  <c:v>1.4</c:v>
                </c:pt>
                <c:pt idx="26">
                  <c:v>1.4</c:v>
                </c:pt>
                <c:pt idx="27">
                  <c:v>1.7</c:v>
                </c:pt>
                <c:pt idx="28">
                  <c:v>1.5</c:v>
                </c:pt>
                <c:pt idx="29">
                  <c:v>1</c:v>
                </c:pt>
                <c:pt idx="30">
                  <c:v>1.1000000000000001</c:v>
                </c:pt>
                <c:pt idx="31">
                  <c:v>1</c:v>
                </c:pt>
                <c:pt idx="32">
                  <c:v>1.2</c:v>
                </c:pt>
                <c:pt idx="33">
                  <c:v>1.6</c:v>
                </c:pt>
                <c:pt idx="34">
                  <c:v>1.5</c:v>
                </c:pt>
                <c:pt idx="35">
                  <c:v>1.6</c:v>
                </c:pt>
                <c:pt idx="36">
                  <c:v>1.5</c:v>
                </c:pt>
                <c:pt idx="37">
                  <c:v>1.3</c:v>
                </c:pt>
                <c:pt idx="38">
                  <c:v>1.3</c:v>
                </c:pt>
                <c:pt idx="39">
                  <c:v>1.3</c:v>
                </c:pt>
                <c:pt idx="40">
                  <c:v>1.2</c:v>
                </c:pt>
                <c:pt idx="41">
                  <c:v>1.4</c:v>
                </c:pt>
                <c:pt idx="42">
                  <c:v>1.2</c:v>
                </c:pt>
                <c:pt idx="43">
                  <c:v>1</c:v>
                </c:pt>
                <c:pt idx="44">
                  <c:v>1.3</c:v>
                </c:pt>
                <c:pt idx="45">
                  <c:v>1.2</c:v>
                </c:pt>
                <c:pt idx="46">
                  <c:v>1.3</c:v>
                </c:pt>
                <c:pt idx="47">
                  <c:v>1.3</c:v>
                </c:pt>
                <c:pt idx="48">
                  <c:v>1.1000000000000001</c:v>
                </c:pt>
                <c:pt idx="49">
                  <c:v>1.3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CE5-4C28-9DDE-B8239D177EDC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Mieszanina!$B$102:$B$151</c:f>
              <c:numCache>
                <c:formatCode>General</c:formatCode>
                <c:ptCount val="50"/>
                <c:pt idx="0">
                  <c:v>6</c:v>
                </c:pt>
                <c:pt idx="1">
                  <c:v>5.0999999999999996</c:v>
                </c:pt>
                <c:pt idx="2">
                  <c:v>5.9</c:v>
                </c:pt>
                <c:pt idx="3">
                  <c:v>5.6</c:v>
                </c:pt>
                <c:pt idx="4">
                  <c:v>5.8</c:v>
                </c:pt>
                <c:pt idx="5">
                  <c:v>6.6</c:v>
                </c:pt>
                <c:pt idx="6">
                  <c:v>4.5</c:v>
                </c:pt>
                <c:pt idx="7">
                  <c:v>6.3</c:v>
                </c:pt>
                <c:pt idx="8">
                  <c:v>5.8</c:v>
                </c:pt>
                <c:pt idx="9">
                  <c:v>6.1</c:v>
                </c:pt>
                <c:pt idx="10">
                  <c:v>5.0999999999999996</c:v>
                </c:pt>
                <c:pt idx="11">
                  <c:v>5.3</c:v>
                </c:pt>
                <c:pt idx="12">
                  <c:v>5.5</c:v>
                </c:pt>
                <c:pt idx="13">
                  <c:v>5</c:v>
                </c:pt>
                <c:pt idx="14">
                  <c:v>5.0999999999999996</c:v>
                </c:pt>
                <c:pt idx="15">
                  <c:v>5.3</c:v>
                </c:pt>
                <c:pt idx="16">
                  <c:v>5.5</c:v>
                </c:pt>
                <c:pt idx="17">
                  <c:v>6.7</c:v>
                </c:pt>
                <c:pt idx="18">
                  <c:v>6.9</c:v>
                </c:pt>
                <c:pt idx="19">
                  <c:v>5</c:v>
                </c:pt>
                <c:pt idx="20">
                  <c:v>5.7</c:v>
                </c:pt>
                <c:pt idx="21">
                  <c:v>4.9000000000000004</c:v>
                </c:pt>
                <c:pt idx="22">
                  <c:v>6.7</c:v>
                </c:pt>
                <c:pt idx="23">
                  <c:v>4.9000000000000004</c:v>
                </c:pt>
                <c:pt idx="24">
                  <c:v>5.7</c:v>
                </c:pt>
                <c:pt idx="25">
                  <c:v>6</c:v>
                </c:pt>
                <c:pt idx="26">
                  <c:v>4.8</c:v>
                </c:pt>
                <c:pt idx="27">
                  <c:v>4.9000000000000004</c:v>
                </c:pt>
                <c:pt idx="28">
                  <c:v>5.6</c:v>
                </c:pt>
                <c:pt idx="29">
                  <c:v>5.8</c:v>
                </c:pt>
                <c:pt idx="30">
                  <c:v>6.1</c:v>
                </c:pt>
                <c:pt idx="31">
                  <c:v>6.4</c:v>
                </c:pt>
                <c:pt idx="32">
                  <c:v>5.6</c:v>
                </c:pt>
                <c:pt idx="33">
                  <c:v>5.0999999999999996</c:v>
                </c:pt>
                <c:pt idx="34">
                  <c:v>5.6</c:v>
                </c:pt>
                <c:pt idx="35">
                  <c:v>6.1</c:v>
                </c:pt>
                <c:pt idx="36">
                  <c:v>5.6</c:v>
                </c:pt>
                <c:pt idx="37">
                  <c:v>5.5</c:v>
                </c:pt>
                <c:pt idx="38">
                  <c:v>4.8</c:v>
                </c:pt>
                <c:pt idx="39">
                  <c:v>5.4</c:v>
                </c:pt>
                <c:pt idx="40">
                  <c:v>5.6</c:v>
                </c:pt>
                <c:pt idx="41">
                  <c:v>5.0999999999999996</c:v>
                </c:pt>
                <c:pt idx="42">
                  <c:v>5.0999999999999996</c:v>
                </c:pt>
                <c:pt idx="43">
                  <c:v>5.9</c:v>
                </c:pt>
                <c:pt idx="44">
                  <c:v>5.7</c:v>
                </c:pt>
                <c:pt idx="45">
                  <c:v>5.2</c:v>
                </c:pt>
                <c:pt idx="46">
                  <c:v>5</c:v>
                </c:pt>
                <c:pt idx="47">
                  <c:v>5.2</c:v>
                </c:pt>
                <c:pt idx="48">
                  <c:v>5.4</c:v>
                </c:pt>
                <c:pt idx="49">
                  <c:v>5.0999999999999996</c:v>
                </c:pt>
              </c:numCache>
            </c:numRef>
          </c:xVal>
          <c:yVal>
            <c:numRef>
              <c:f>Mieszanina!$C$102:$C$151</c:f>
              <c:numCache>
                <c:formatCode>General</c:formatCode>
                <c:ptCount val="50"/>
                <c:pt idx="0">
                  <c:v>2.5</c:v>
                </c:pt>
                <c:pt idx="1">
                  <c:v>1.9</c:v>
                </c:pt>
                <c:pt idx="2">
                  <c:v>2.1</c:v>
                </c:pt>
                <c:pt idx="3">
                  <c:v>1.8</c:v>
                </c:pt>
                <c:pt idx="4">
                  <c:v>2.2000000000000002</c:v>
                </c:pt>
                <c:pt idx="5">
                  <c:v>2.1</c:v>
                </c:pt>
                <c:pt idx="6">
                  <c:v>1.7</c:v>
                </c:pt>
                <c:pt idx="7">
                  <c:v>1.8</c:v>
                </c:pt>
                <c:pt idx="8">
                  <c:v>1.8</c:v>
                </c:pt>
                <c:pt idx="9">
                  <c:v>2.5</c:v>
                </c:pt>
                <c:pt idx="10">
                  <c:v>2</c:v>
                </c:pt>
                <c:pt idx="11">
                  <c:v>1.9</c:v>
                </c:pt>
                <c:pt idx="12">
                  <c:v>2.1</c:v>
                </c:pt>
                <c:pt idx="13">
                  <c:v>2</c:v>
                </c:pt>
                <c:pt idx="14">
                  <c:v>2.4</c:v>
                </c:pt>
                <c:pt idx="15">
                  <c:v>2.2999999999999998</c:v>
                </c:pt>
                <c:pt idx="16">
                  <c:v>1.8</c:v>
                </c:pt>
                <c:pt idx="17">
                  <c:v>2.2000000000000002</c:v>
                </c:pt>
                <c:pt idx="18">
                  <c:v>2.2999999999999998</c:v>
                </c:pt>
                <c:pt idx="19">
                  <c:v>1.5</c:v>
                </c:pt>
                <c:pt idx="20">
                  <c:v>2.2999999999999998</c:v>
                </c:pt>
                <c:pt idx="21">
                  <c:v>2</c:v>
                </c:pt>
                <c:pt idx="22">
                  <c:v>2</c:v>
                </c:pt>
                <c:pt idx="23">
                  <c:v>1.8</c:v>
                </c:pt>
                <c:pt idx="24">
                  <c:v>2.1</c:v>
                </c:pt>
                <c:pt idx="25">
                  <c:v>1.8</c:v>
                </c:pt>
                <c:pt idx="26">
                  <c:v>1.8</c:v>
                </c:pt>
                <c:pt idx="27">
                  <c:v>1.8</c:v>
                </c:pt>
                <c:pt idx="28">
                  <c:v>2.1</c:v>
                </c:pt>
                <c:pt idx="29">
                  <c:v>1.6</c:v>
                </c:pt>
                <c:pt idx="30">
                  <c:v>1.9</c:v>
                </c:pt>
                <c:pt idx="31">
                  <c:v>2</c:v>
                </c:pt>
                <c:pt idx="32">
                  <c:v>2.2000000000000002</c:v>
                </c:pt>
                <c:pt idx="33">
                  <c:v>1.5</c:v>
                </c:pt>
                <c:pt idx="34">
                  <c:v>1.4</c:v>
                </c:pt>
                <c:pt idx="35">
                  <c:v>2.2999999999999998</c:v>
                </c:pt>
                <c:pt idx="36">
                  <c:v>2.4</c:v>
                </c:pt>
                <c:pt idx="37">
                  <c:v>1.8</c:v>
                </c:pt>
                <c:pt idx="38">
                  <c:v>1.8</c:v>
                </c:pt>
                <c:pt idx="39">
                  <c:v>2.1</c:v>
                </c:pt>
                <c:pt idx="40">
                  <c:v>2.4</c:v>
                </c:pt>
                <c:pt idx="41">
                  <c:v>2.2999999999999998</c:v>
                </c:pt>
                <c:pt idx="42">
                  <c:v>1.9</c:v>
                </c:pt>
                <c:pt idx="43">
                  <c:v>2.2999999999999998</c:v>
                </c:pt>
                <c:pt idx="44">
                  <c:v>2.5</c:v>
                </c:pt>
                <c:pt idx="45">
                  <c:v>2.2999999999999998</c:v>
                </c:pt>
                <c:pt idx="46">
                  <c:v>1.9</c:v>
                </c:pt>
                <c:pt idx="47">
                  <c:v>2</c:v>
                </c:pt>
                <c:pt idx="48">
                  <c:v>2.2999999999999998</c:v>
                </c:pt>
                <c:pt idx="49">
                  <c:v>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CE5-4C28-9DDE-B8239D177E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7230576"/>
        <c:axId val="587228608"/>
      </c:scatterChart>
      <c:valAx>
        <c:axId val="587230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87228608"/>
        <c:crosses val="autoZero"/>
        <c:crossBetween val="midCat"/>
      </c:valAx>
      <c:valAx>
        <c:axId val="587228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8723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8928258967629044E-2"/>
          <c:y val="0.125"/>
          <c:w val="0.84198118985126857"/>
          <c:h val="0.73577136191309422"/>
        </c:manualLayout>
      </c:layout>
      <c:surface3DChart>
        <c:wireframe val="0"/>
        <c:ser>
          <c:idx val="0"/>
          <c:order val="0"/>
          <c:tx>
            <c:strRef>
              <c:f>Mieszanina!$N$1</c:f>
              <c:strCache>
                <c:ptCount val="1"/>
                <c:pt idx="0">
                  <c:v>-0,05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Mieszanina!$N$2:$N$142</c:f>
              <c:numCache>
                <c:formatCode>General</c:formatCode>
                <c:ptCount val="141"/>
                <c:pt idx="0">
                  <c:v>1.0211649314365137E-43</c:v>
                </c:pt>
                <c:pt idx="1">
                  <c:v>5.205526842091803E-43</c:v>
                </c:pt>
                <c:pt idx="2">
                  <c:v>2.6071907429747511E-42</c:v>
                </c:pt>
                <c:pt idx="3">
                  <c:v>1.2829809118720863E-41</c:v>
                </c:pt>
                <c:pt idx="4">
                  <c:v>6.2030720286976655E-41</c:v>
                </c:pt>
                <c:pt idx="5">
                  <c:v>2.9466778902341476E-40</c:v>
                </c:pt>
                <c:pt idx="6">
                  <c:v>1.3753007915961335E-39</c:v>
                </c:pt>
                <c:pt idx="7">
                  <c:v>6.3066959046768973E-39</c:v>
                </c:pt>
                <c:pt idx="8">
                  <c:v>2.8414841802851666E-38</c:v>
                </c:pt>
                <c:pt idx="9">
                  <c:v>1.2578467606635847E-37</c:v>
                </c:pt>
                <c:pt idx="10">
                  <c:v>5.4707813793226445E-37</c:v>
                </c:pt>
                <c:pt idx="11">
                  <c:v>2.3378148197799069E-36</c:v>
                </c:pt>
                <c:pt idx="12">
                  <c:v>9.8154444786500235E-36</c:v>
                </c:pt>
                <c:pt idx="13">
                  <c:v>4.0490108899860454E-35</c:v>
                </c:pt>
                <c:pt idx="14">
                  <c:v>1.6410696924618442E-34</c:v>
                </c:pt>
                <c:pt idx="15">
                  <c:v>6.5349791675005143E-34</c:v>
                </c:pt>
                <c:pt idx="16">
                  <c:v>2.5568219698750096E-33</c:v>
                </c:pt>
                <c:pt idx="17">
                  <c:v>9.8286952232729056E-33</c:v>
                </c:pt>
                <c:pt idx="18">
                  <c:v>3.7121912452989535E-32</c:v>
                </c:pt>
                <c:pt idx="19">
                  <c:v>1.3775390198402515E-31</c:v>
                </c:pt>
                <c:pt idx="20">
                  <c:v>5.0224609491676649E-31</c:v>
                </c:pt>
                <c:pt idx="21">
                  <c:v>1.7991539179697304E-30</c:v>
                </c:pt>
                <c:pt idx="22">
                  <c:v>6.3322661340133932E-30</c:v>
                </c:pt>
                <c:pt idx="23">
                  <c:v>2.1897225401781718E-29</c:v>
                </c:pt>
                <c:pt idx="24">
                  <c:v>7.4397459777875984E-29</c:v>
                </c:pt>
                <c:pt idx="25">
                  <c:v>2.4835117209288327E-28</c:v>
                </c:pt>
                <c:pt idx="26">
                  <c:v>8.1454186116865265E-28</c:v>
                </c:pt>
                <c:pt idx="27">
                  <c:v>2.6248209928902119E-27</c:v>
                </c:pt>
                <c:pt idx="28">
                  <c:v>8.3104599398004259E-27</c:v>
                </c:pt>
                <c:pt idx="29">
                  <c:v>2.5851724378736907E-26</c:v>
                </c:pt>
                <c:pt idx="30">
                  <c:v>7.9012001005755497E-26</c:v>
                </c:pt>
                <c:pt idx="31">
                  <c:v>2.3726609960664717E-25</c:v>
                </c:pt>
                <c:pt idx="32">
                  <c:v>7.0003121835500831E-25</c:v>
                </c:pt>
                <c:pt idx="33">
                  <c:v>2.0292624156603018E-24</c:v>
                </c:pt>
                <c:pt idx="34">
                  <c:v>5.7796042535820094E-24</c:v>
                </c:pt>
                <c:pt idx="35">
                  <c:v>1.617324176843119E-23</c:v>
                </c:pt>
                <c:pt idx="36">
                  <c:v>4.4466724718911908E-23</c:v>
                </c:pt>
                <c:pt idx="37">
                  <c:v>1.2011916134529765E-22</c:v>
                </c:pt>
                <c:pt idx="38">
                  <c:v>3.1880749820451438E-22</c:v>
                </c:pt>
                <c:pt idx="39">
                  <c:v>8.3134990123783788E-22</c:v>
                </c:pt>
                <c:pt idx="40">
                  <c:v>2.1299934024516008E-21</c:v>
                </c:pt>
                <c:pt idx="41">
                  <c:v>5.3618141126743859E-21</c:v>
                </c:pt>
                <c:pt idx="42">
                  <c:v>1.3261246121986737E-20</c:v>
                </c:pt>
                <c:pt idx="43">
                  <c:v>3.2225228422809619E-20</c:v>
                </c:pt>
                <c:pt idx="44">
                  <c:v>7.6939039669374991E-20</c:v>
                </c:pt>
                <c:pt idx="45">
                  <c:v>1.8048312711480806E-19</c:v>
                </c:pt>
                <c:pt idx="46">
                  <c:v>4.1597338498757185E-19</c:v>
                </c:pt>
                <c:pt idx="47">
                  <c:v>9.4196242037696113E-19</c:v>
                </c:pt>
                <c:pt idx="48">
                  <c:v>2.0957559737286685E-18</c:v>
                </c:pt>
                <c:pt idx="49">
                  <c:v>4.5812813672923999E-18</c:v>
                </c:pt>
                <c:pt idx="50">
                  <c:v>9.8394848323375327E-18</c:v>
                </c:pt>
                <c:pt idx="51">
                  <c:v>2.0763327009390839E-17</c:v>
                </c:pt>
                <c:pt idx="52">
                  <c:v>4.3048775144052155E-17</c:v>
                </c:pt>
                <c:pt idx="53">
                  <c:v>8.769282855362916E-17</c:v>
                </c:pt>
                <c:pt idx="54">
                  <c:v>1.7551209881001134E-16</c:v>
                </c:pt>
                <c:pt idx="55">
                  <c:v>3.4513598851356814E-16</c:v>
                </c:pt>
                <c:pt idx="56">
                  <c:v>6.6682912399475483E-16</c:v>
                </c:pt>
                <c:pt idx="57">
                  <c:v>1.2658483198447693E-15</c:v>
                </c:pt>
                <c:pt idx="58">
                  <c:v>2.3609925726766824E-15</c:v>
                </c:pt>
                <c:pt idx="59">
                  <c:v>4.3267216193849259E-15</c:v>
                </c:pt>
                <c:pt idx="60">
                  <c:v>7.7908483369602281E-15</c:v>
                </c:pt>
                <c:pt idx="61">
                  <c:v>1.3784478973598281E-14</c:v>
                </c:pt>
                <c:pt idx="62">
                  <c:v>2.3966749596324198E-14</c:v>
                </c:pt>
                <c:pt idx="63">
                  <c:v>4.0954512650232529E-14</c:v>
                </c:pt>
                <c:pt idx="64">
                  <c:v>6.8798408421153227E-14</c:v>
                </c:pt>
                <c:pt idx="65">
                  <c:v>1.1366812711502292E-13</c:v>
                </c:pt>
                <c:pt idx="66">
                  <c:v>1.8486018103612306E-13</c:v>
                </c:pt>
                <c:pt idx="67">
                  <c:v>2.9637378434563129E-13</c:v>
                </c:pt>
                <c:pt idx="68">
                  <c:v>4.6965267816243018E-13</c:v>
                </c:pt>
                <c:pt idx="69">
                  <c:v>7.3901270685806029E-13</c:v>
                </c:pt>
                <c:pt idx="70">
                  <c:v>1.1636261264461425E-12</c:v>
                </c:pt>
                <c:pt idx="71">
                  <c:v>1.8557726517730271E-12</c:v>
                </c:pt>
                <c:pt idx="72">
                  <c:v>3.0492094430442901E-12</c:v>
                </c:pt>
                <c:pt idx="73">
                  <c:v>5.2649648984698118E-12</c:v>
                </c:pt>
                <c:pt idx="74">
                  <c:v>9.7092166227991153E-12</c:v>
                </c:pt>
                <c:pt idx="75">
                  <c:v>1.9212862772039979E-11</c:v>
                </c:pt>
                <c:pt idx="76">
                  <c:v>4.0409440685962341E-11</c:v>
                </c:pt>
                <c:pt idx="77">
                  <c:v>8.8685613610880818E-11</c:v>
                </c:pt>
                <c:pt idx="78">
                  <c:v>1.9921102258446968E-10</c:v>
                </c:pt>
                <c:pt idx="79">
                  <c:v>4.5102202668648384E-10</c:v>
                </c:pt>
                <c:pt idx="80">
                  <c:v>1.0185511497810136E-9</c:v>
                </c:pt>
                <c:pt idx="81">
                  <c:v>2.279648692889515E-9</c:v>
                </c:pt>
                <c:pt idx="82">
                  <c:v>5.037416733743931E-9</c:v>
                </c:pt>
                <c:pt idx="83">
                  <c:v>1.0966415789181678E-8</c:v>
                </c:pt>
                <c:pt idx="84">
                  <c:v>2.3491589224129531E-8</c:v>
                </c:pt>
                <c:pt idx="85">
                  <c:v>4.9483303342780901E-8</c:v>
                </c:pt>
                <c:pt idx="86">
                  <c:v>1.0245708557197634E-7</c:v>
                </c:pt>
                <c:pt idx="87">
                  <c:v>2.0848426100899707E-7</c:v>
                </c:pt>
                <c:pt idx="88">
                  <c:v>4.1687273439827856E-7</c:v>
                </c:pt>
                <c:pt idx="89">
                  <c:v>8.1904108521902649E-7</c:v>
                </c:pt>
                <c:pt idx="90">
                  <c:v>1.5811207756170947E-6</c:v>
                </c:pt>
                <c:pt idx="91">
                  <c:v>2.998978967309289E-6</c:v>
                </c:pt>
                <c:pt idx="92">
                  <c:v>5.5888999727964993E-6</c:v>
                </c:pt>
                <c:pt idx="93">
                  <c:v>1.0233432695806067E-5</c:v>
                </c:pt>
                <c:pt idx="94">
                  <c:v>1.8410139159054253E-5</c:v>
                </c:pt>
                <c:pt idx="95">
                  <c:v>3.2541142437031542E-5</c:v>
                </c:pt>
                <c:pt idx="96">
                  <c:v>5.6512966316600038E-5</c:v>
                </c:pt>
                <c:pt idx="97">
                  <c:v>9.6427913730580568E-5</c:v>
                </c:pt>
                <c:pt idx="98">
                  <c:v>1.6165780361391421E-4</c:v>
                </c:pt>
                <c:pt idx="99">
                  <c:v>2.6627460292722295E-4</c:v>
                </c:pt>
                <c:pt idx="100">
                  <c:v>4.3092525671808941E-4</c:v>
                </c:pt>
                <c:pt idx="101">
                  <c:v>6.8519354566607749E-4</c:v>
                </c:pt>
                <c:pt idx="102">
                  <c:v>1.0704433230818648E-3</c:v>
                </c:pt>
                <c:pt idx="103">
                  <c:v>1.6430591015946445E-3</c:v>
                </c:pt>
                <c:pt idx="104">
                  <c:v>2.4778886346706014E-3</c:v>
                </c:pt>
                <c:pt idx="105">
                  <c:v>3.6715501984159161E-3</c:v>
                </c:pt>
                <c:pt idx="106">
                  <c:v>5.3451050431633177E-3</c:v>
                </c:pt>
                <c:pt idx="107">
                  <c:v>7.6454333290176552E-3</c:v>
                </c:pt>
                <c:pt idx="108">
                  <c:v>1.0744520850492026E-2</c:v>
                </c:pt>
                <c:pt idx="109">
                  <c:v>1.4835803993908353E-2</c:v>
                </c:pt>
                <c:pt idx="110">
                  <c:v>2.0126775722106215E-2</c:v>
                </c:pt>
                <c:pt idx="111">
                  <c:v>2.6827265889883465E-2</c:v>
                </c:pt>
                <c:pt idx="112">
                  <c:v>3.5133199869598168E-2</c:v>
                </c:pt>
                <c:pt idx="113">
                  <c:v>4.5206208659425935E-2</c:v>
                </c:pt>
                <c:pt idx="114">
                  <c:v>5.7150173132896789E-2</c:v>
                </c:pt>
                <c:pt idx="115">
                  <c:v>7.0986555241338165E-2</c:v>
                </c:pt>
                <c:pt idx="116">
                  <c:v>8.6631082111179189E-2</c:v>
                </c:pt>
                <c:pt idx="117">
                  <c:v>0.10387486273860297</c:v>
                </c:pt>
                <c:pt idx="118">
                  <c:v>0.12237318760719194</c:v>
                </c:pt>
                <c:pt idx="119">
                  <c:v>0.14164497394901243</c:v>
                </c:pt>
                <c:pt idx="120">
                  <c:v>0.16108501843259829</c:v>
                </c:pt>
                <c:pt idx="121">
                  <c:v>0.17998993477428948</c:v>
                </c:pt>
                <c:pt idx="122">
                  <c:v>0.19759701253821099</c:v>
                </c:pt>
                <c:pt idx="123">
                  <c:v>0.21313345005096077</c:v>
                </c:pt>
                <c:pt idx="124">
                  <c:v>0.22587176320073865</c:v>
                </c:pt>
                <c:pt idx="125">
                  <c:v>0.23518594015872302</c:v>
                </c:pt>
                <c:pt idx="126">
                  <c:v>0.24060234435947747</c:v>
                </c:pt>
                <c:pt idx="127">
                  <c:v>0.24183961358432871</c:v>
                </c:pt>
                <c:pt idx="128">
                  <c:v>0.23883287799090611</c:v>
                </c:pt>
                <c:pt idx="129">
                  <c:v>0.23173939561743404</c:v>
                </c:pt>
                <c:pt idx="130">
                  <c:v>0.22092492393020094</c:v>
                </c:pt>
                <c:pt idx="131">
                  <c:v>0.20693247134870096</c:v>
                </c:pt>
                <c:pt idx="132">
                  <c:v>0.19043714456414168</c:v>
                </c:pt>
                <c:pt idx="133">
                  <c:v>0.17219231454896558</c:v>
                </c:pt>
                <c:pt idx="134">
                  <c:v>0.15297305944219616</c:v>
                </c:pt>
                <c:pt idx="135">
                  <c:v>0.13352273749362689</c:v>
                </c:pt>
                <c:pt idx="136">
                  <c:v>0.11450767296370983</c:v>
                </c:pt>
                <c:pt idx="137">
                  <c:v>9.6483497126027162E-2</c:v>
                </c:pt>
                <c:pt idx="138">
                  <c:v>7.9874944630162217E-2</c:v>
                </c:pt>
                <c:pt idx="139">
                  <c:v>6.4969150761065839E-2</c:v>
                </c:pt>
                <c:pt idx="140">
                  <c:v>5.1920981779704778E-2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F6-4EE0-B0C7-4C670A32F843}"/>
            </c:ext>
          </c:extLst>
        </c:ser>
        <c:ser>
          <c:idx val="1"/>
          <c:order val="1"/>
          <c:tx>
            <c:strRef>
              <c:f>Mieszanina!$O$1</c:f>
              <c:strCache>
                <c:ptCount val="1"/>
                <c:pt idx="0">
                  <c:v>-0,02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Mieszanina!$O$2:$O$142</c:f>
              <c:numCache>
                <c:formatCode>General</c:formatCode>
                <c:ptCount val="141"/>
                <c:pt idx="0">
                  <c:v>7.3411207857105967E-43</c:v>
                </c:pt>
                <c:pt idx="1">
                  <c:v>3.7020990960944828E-42</c:v>
                </c:pt>
                <c:pt idx="2">
                  <c:v>1.8343116819094323E-41</c:v>
                </c:pt>
                <c:pt idx="3">
                  <c:v>8.9297147197829886E-41</c:v>
                </c:pt>
                <c:pt idx="4">
                  <c:v>4.2711158062107417E-40</c:v>
                </c:pt>
                <c:pt idx="5">
                  <c:v>2.0071710193497976E-39</c:v>
                </c:pt>
                <c:pt idx="6">
                  <c:v>9.2675863948153886E-39</c:v>
                </c:pt>
                <c:pt idx="7">
                  <c:v>4.204245966461026E-38</c:v>
                </c:pt>
                <c:pt idx="8">
                  <c:v>1.8739101950568129E-37</c:v>
                </c:pt>
                <c:pt idx="9">
                  <c:v>8.2063228440168604E-37</c:v>
                </c:pt>
                <c:pt idx="10">
                  <c:v>3.5309175361110882E-36</c:v>
                </c:pt>
                <c:pt idx="11">
                  <c:v>1.4926764838328551E-35</c:v>
                </c:pt>
                <c:pt idx="12">
                  <c:v>6.1998750456795916E-35</c:v>
                </c:pt>
                <c:pt idx="13">
                  <c:v>2.5301094239865591E-34</c:v>
                </c:pt>
                <c:pt idx="14">
                  <c:v>1.0144596717883511E-33</c:v>
                </c:pt>
                <c:pt idx="15">
                  <c:v>3.996403950777291E-33</c:v>
                </c:pt>
                <c:pt idx="16">
                  <c:v>1.5468317498322168E-32</c:v>
                </c:pt>
                <c:pt idx="17">
                  <c:v>5.8824179427103442E-32</c:v>
                </c:pt>
                <c:pt idx="18">
                  <c:v>2.1978992287649856E-31</c:v>
                </c:pt>
                <c:pt idx="19">
                  <c:v>8.0686108930888899E-31</c:v>
                </c:pt>
                <c:pt idx="20">
                  <c:v>2.9102403813367894E-30</c:v>
                </c:pt>
                <c:pt idx="21">
                  <c:v>1.0313309379466952E-29</c:v>
                </c:pt>
                <c:pt idx="22">
                  <c:v>3.5909248897603626E-29</c:v>
                </c:pt>
                <c:pt idx="23">
                  <c:v>1.2284392588098823E-28</c:v>
                </c:pt>
                <c:pt idx="24">
                  <c:v>4.1289549395953024E-28</c:v>
                </c:pt>
                <c:pt idx="25">
                  <c:v>1.3635331114030862E-27</c:v>
                </c:pt>
                <c:pt idx="26">
                  <c:v>4.4241548832484223E-27</c:v>
                </c:pt>
                <c:pt idx="27">
                  <c:v>1.4103731931918368E-26</c:v>
                </c:pt>
                <c:pt idx="28">
                  <c:v>4.4175030174598606E-26</c:v>
                </c:pt>
                <c:pt idx="29">
                  <c:v>1.3594359558230128E-25</c:v>
                </c:pt>
                <c:pt idx="30">
                  <c:v>4.1103588331212664E-25</c:v>
                </c:pt>
                <c:pt idx="31">
                  <c:v>1.2210678854675761E-24</c:v>
                </c:pt>
                <c:pt idx="32">
                  <c:v>3.5640104453305103E-24</c:v>
                </c:pt>
                <c:pt idx="33">
                  <c:v>1.022061934682368E-23</c:v>
                </c:pt>
                <c:pt idx="34">
                  <c:v>2.8797484039193131E-23</c:v>
                </c:pt>
                <c:pt idx="35">
                  <c:v>7.9720674625606513E-23</c:v>
                </c:pt>
                <c:pt idx="36">
                  <c:v>2.1683354527944774E-22</c:v>
                </c:pt>
                <c:pt idx="37">
                  <c:v>5.7945679853310326E-22</c:v>
                </c:pt>
                <c:pt idx="38">
                  <c:v>1.5214396880698727E-21</c:v>
                </c:pt>
                <c:pt idx="39">
                  <c:v>3.9248901465009826E-21</c:v>
                </c:pt>
                <c:pt idx="40">
                  <c:v>9.9480820142092738E-21</c:v>
                </c:pt>
                <c:pt idx="41">
                  <c:v>2.4773666947877841E-20</c:v>
                </c:pt>
                <c:pt idx="42">
                  <c:v>6.0615029243539985E-20</c:v>
                </c:pt>
                <c:pt idx="43">
                  <c:v>1.4571673448921548E-19</c:v>
                </c:pt>
                <c:pt idx="44">
                  <c:v>3.4417365867385628E-19</c:v>
                </c:pt>
                <c:pt idx="45">
                  <c:v>7.9870226319342024E-19</c:v>
                </c:pt>
                <c:pt idx="46">
                  <c:v>1.8210895035520184E-18</c:v>
                </c:pt>
                <c:pt idx="47">
                  <c:v>4.0795922653465337E-18</c:v>
                </c:pt>
                <c:pt idx="48">
                  <c:v>8.9792761005151919E-18</c:v>
                </c:pt>
                <c:pt idx="49">
                  <c:v>1.9418022431338593E-17</c:v>
                </c:pt>
                <c:pt idx="50">
                  <c:v>4.1257964196926564E-17</c:v>
                </c:pt>
                <c:pt idx="51">
                  <c:v>8.6129067444980725E-17</c:v>
                </c:pt>
                <c:pt idx="52">
                  <c:v>1.7665702199757941E-16</c:v>
                </c:pt>
                <c:pt idx="53">
                  <c:v>3.5600112978103717E-16</c:v>
                </c:pt>
                <c:pt idx="54">
                  <c:v>7.0487375909377648E-16</c:v>
                </c:pt>
                <c:pt idx="55">
                  <c:v>1.3712326365478547E-15</c:v>
                </c:pt>
                <c:pt idx="56">
                  <c:v>2.6209056211603393E-15</c:v>
                </c:pt>
                <c:pt idx="57">
                  <c:v>4.9219044529724363E-15</c:v>
                </c:pt>
                <c:pt idx="58">
                  <c:v>9.0815202502780278E-15</c:v>
                </c:pt>
                <c:pt idx="59">
                  <c:v>1.6463842377169314E-14</c:v>
                </c:pt>
                <c:pt idx="60">
                  <c:v>2.9326336881262509E-14</c:v>
                </c:pt>
                <c:pt idx="61">
                  <c:v>5.1327560455566836E-14</c:v>
                </c:pt>
                <c:pt idx="62">
                  <c:v>8.8273800379818864E-14</c:v>
                </c:pt>
                <c:pt idx="63">
                  <c:v>1.4919072371462328E-13</c:v>
                </c:pt>
                <c:pt idx="64">
                  <c:v>2.4783008926647047E-13</c:v>
                </c:pt>
                <c:pt idx="65">
                  <c:v>4.0476386126768531E-13</c:v>
                </c:pt>
                <c:pt idx="66">
                  <c:v>6.503187121478671E-13</c:v>
                </c:pt>
                <c:pt idx="67">
                  <c:v>1.0288754643212948E-12</c:v>
                </c:pt>
                <c:pt idx="68">
                  <c:v>1.6057957539514299E-12</c:v>
                </c:pt>
                <c:pt idx="69">
                  <c:v>2.4801827057425217E-12</c:v>
                </c:pt>
                <c:pt idx="70">
                  <c:v>3.8116314120346709E-12</c:v>
                </c:pt>
                <c:pt idx="71">
                  <c:v>5.8813264473776742E-12</c:v>
                </c:pt>
                <c:pt idx="72">
                  <c:v>9.2370951252676102E-12</c:v>
                </c:pt>
                <c:pt idx="73">
                  <c:v>1.5040406493600643E-11</c:v>
                </c:pt>
                <c:pt idx="74">
                  <c:v>2.5889444786715916E-11</c:v>
                </c:pt>
                <c:pt idx="75">
                  <c:v>4.7740920008659569E-11</c:v>
                </c:pt>
                <c:pt idx="76">
                  <c:v>9.4314109967894138E-11</c:v>
                </c:pt>
                <c:pt idx="77">
                  <c:v>1.96984864969112E-10</c:v>
                </c:pt>
                <c:pt idx="78">
                  <c:v>4.2656772080469271E-10</c:v>
                </c:pt>
                <c:pt idx="79">
                  <c:v>9.4030214358827369E-10</c:v>
                </c:pt>
                <c:pt idx="80">
                  <c:v>2.0811515976987452E-9</c:v>
                </c:pt>
                <c:pt idx="81">
                  <c:v>4.5833830107981366E-9</c:v>
                </c:pt>
                <c:pt idx="82">
                  <c:v>9.9894530805415884E-9</c:v>
                </c:pt>
                <c:pt idx="83">
                  <c:v>2.1477926480782735E-8</c:v>
                </c:pt>
                <c:pt idx="84">
                  <c:v>4.5473392857094705E-8</c:v>
                </c:pt>
                <c:pt idx="85">
                  <c:v>9.4711013497724184E-8</c:v>
                </c:pt>
                <c:pt idx="86">
                  <c:v>1.9394554541275561E-7</c:v>
                </c:pt>
                <c:pt idx="87">
                  <c:v>3.9035679628636419E-7</c:v>
                </c:pt>
                <c:pt idx="88">
                  <c:v>7.7209847289279745E-7</c:v>
                </c:pt>
                <c:pt idx="89">
                  <c:v>1.5006249346161268E-6</c:v>
                </c:pt>
                <c:pt idx="90">
                  <c:v>2.8657471792741453E-6</c:v>
                </c:pt>
                <c:pt idx="91">
                  <c:v>5.3772174652004191E-6</c:v>
                </c:pt>
                <c:pt idx="92">
                  <c:v>9.9134452901304045E-6</c:v>
                </c:pt>
                <c:pt idx="93">
                  <c:v>1.7957059403072855E-5</c:v>
                </c:pt>
                <c:pt idx="94">
                  <c:v>3.1958573493670096E-5</c:v>
                </c:pt>
                <c:pt idx="95">
                  <c:v>5.5883036781709975E-5</c:v>
                </c:pt>
                <c:pt idx="96">
                  <c:v>9.6009110081877853E-5</c:v>
                </c:pt>
                <c:pt idx="97">
                  <c:v>1.6206319127374708E-4</c:v>
                </c:pt>
                <c:pt idx="98">
                  <c:v>2.6877918989479425E-4</c:v>
                </c:pt>
                <c:pt idx="99">
                  <c:v>4.3797175619370195E-4</c:v>
                </c:pt>
                <c:pt idx="100">
                  <c:v>7.0119001501053088E-4</c:v>
                </c:pt>
                <c:pt idx="101">
                  <c:v>1.1029719426161075E-3</c:v>
                </c:pt>
                <c:pt idx="102">
                  <c:v>1.7046385812612753E-3</c:v>
                </c:pt>
                <c:pt idx="103">
                  <c:v>2.5884468974704112E-3</c:v>
                </c:pt>
                <c:pt idx="104">
                  <c:v>3.861760164048655E-3</c:v>
                </c:pt>
                <c:pt idx="105">
                  <c:v>5.6607037430667717E-3</c:v>
                </c:pt>
                <c:pt idx="106">
                  <c:v>8.1525719912193054E-3</c:v>
                </c:pt>
                <c:pt idx="107">
                  <c:v>1.153607168020232E-2</c:v>
                </c:pt>
                <c:pt idx="108">
                  <c:v>1.6038373978904411E-2</c:v>
                </c:pt>
                <c:pt idx="109">
                  <c:v>2.1907953610869158E-2</c:v>
                </c:pt>
                <c:pt idx="110">
                  <c:v>2.9402372517807286E-2</c:v>
                </c:pt>
                <c:pt idx="111">
                  <c:v>3.8770555619610042E-2</c:v>
                </c:pt>
                <c:pt idx="112">
                  <c:v>5.0229720367879538E-2</c:v>
                </c:pt>
                <c:pt idx="113">
                  <c:v>6.3937931520973282E-2</c:v>
                </c:pt>
                <c:pt idx="114">
                  <c:v>7.9964180365368356E-2</c:v>
                </c:pt>
                <c:pt idx="115">
                  <c:v>9.8258806392857931E-2</c:v>
                </c:pt>
                <c:pt idx="116">
                  <c:v>0.11862782409471465</c:v>
                </c:pt>
                <c:pt idx="117">
                  <c:v>0.14071510887166275</c:v>
                </c:pt>
                <c:pt idx="118">
                  <c:v>0.16399627504136249</c:v>
                </c:pt>
                <c:pt idx="119">
                  <c:v>0.18778734536291319</c:v>
                </c:pt>
                <c:pt idx="120">
                  <c:v>0.21126995884118341</c:v>
                </c:pt>
                <c:pt idx="121">
                  <c:v>0.23353300032361576</c:v>
                </c:pt>
                <c:pt idx="122">
                  <c:v>0.2536283850747435</c:v>
                </c:pt>
                <c:pt idx="123">
                  <c:v>0.27063660703747955</c:v>
                </c:pt>
                <c:pt idx="124">
                  <c:v>0.28373591375169155</c:v>
                </c:pt>
                <c:pt idx="125">
                  <c:v>0.29226793152525643</c:v>
                </c:pt>
                <c:pt idx="126">
                  <c:v>0.29579246604868514</c:v>
                </c:pt>
                <c:pt idx="127">
                  <c:v>0.2941251329886424</c:v>
                </c:pt>
                <c:pt idx="128">
                  <c:v>0.28735334112286337</c:v>
                </c:pt>
                <c:pt idx="129">
                  <c:v>0.2758286995867868</c:v>
                </c:pt>
                <c:pt idx="130">
                  <c:v>0.26013676723323909</c:v>
                </c:pt>
                <c:pt idx="131">
                  <c:v>0.24104776666038161</c:v>
                </c:pt>
                <c:pt idx="132">
                  <c:v>0.21945403548486045</c:v>
                </c:pt>
                <c:pt idx="133">
                  <c:v>0.19630127342522263</c:v>
                </c:pt>
                <c:pt idx="134">
                  <c:v>0.17252091332810915</c:v>
                </c:pt>
                <c:pt idx="135">
                  <c:v>0.14897022254396836</c:v>
                </c:pt>
                <c:pt idx="136">
                  <c:v>0.12638521473041534</c:v>
                </c:pt>
                <c:pt idx="137">
                  <c:v>0.10534942290874147</c:v>
                </c:pt>
                <c:pt idx="138">
                  <c:v>8.6279404196535708E-2</c:v>
                </c:pt>
                <c:pt idx="139">
                  <c:v>6.9425849110746091E-2</c:v>
                </c:pt>
                <c:pt idx="140">
                  <c:v>5.4887613596028735E-2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F6-4EE0-B0C7-4C670A32F843}"/>
            </c:ext>
          </c:extLst>
        </c:ser>
        <c:ser>
          <c:idx val="2"/>
          <c:order val="2"/>
          <c:tx>
            <c:strRef>
              <c:f>Mieszanina!$P$1</c:f>
              <c:strCache>
                <c:ptCount val="1"/>
                <c:pt idx="0">
                  <c:v>0,01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Mieszanina!$P$2:$P$142</c:f>
              <c:numCache>
                <c:formatCode>General</c:formatCode>
                <c:ptCount val="141"/>
                <c:pt idx="0">
                  <c:v>5.1313961509209842E-42</c:v>
                </c:pt>
                <c:pt idx="1">
                  <c:v>2.559987379720608E-41</c:v>
                </c:pt>
                <c:pt idx="2">
                  <c:v>1.254814939920856E-40</c:v>
                </c:pt>
                <c:pt idx="3">
                  <c:v>6.043117283086472E-40</c:v>
                </c:pt>
                <c:pt idx="4">
                  <c:v>2.8594451947395633E-39</c:v>
                </c:pt>
                <c:pt idx="5">
                  <c:v>1.3293577841667349E-38</c:v>
                </c:pt>
                <c:pt idx="6">
                  <c:v>6.0721332238661985E-38</c:v>
                </c:pt>
                <c:pt idx="7">
                  <c:v>2.7250844324159235E-37</c:v>
                </c:pt>
                <c:pt idx="8">
                  <c:v>1.2015943126649599E-36</c:v>
                </c:pt>
                <c:pt idx="9">
                  <c:v>5.2056500455717899E-36</c:v>
                </c:pt>
                <c:pt idx="10">
                  <c:v>2.2158035590459939E-35</c:v>
                </c:pt>
                <c:pt idx="11">
                  <c:v>9.2667342048072978E-35</c:v>
                </c:pt>
                <c:pt idx="12">
                  <c:v>3.8076875770253936E-34</c:v>
                </c:pt>
                <c:pt idx="13">
                  <c:v>1.5372165293442669E-33</c:v>
                </c:pt>
                <c:pt idx="14">
                  <c:v>6.0974452972022422E-33</c:v>
                </c:pt>
                <c:pt idx="15">
                  <c:v>2.3762925173494729E-32</c:v>
                </c:pt>
                <c:pt idx="16">
                  <c:v>9.09894421602195E-32</c:v>
                </c:pt>
                <c:pt idx="17">
                  <c:v>3.4231128242983566E-31</c:v>
                </c:pt>
                <c:pt idx="18">
                  <c:v>1.2652913220476263E-30</c:v>
                </c:pt>
                <c:pt idx="19">
                  <c:v>4.5951421080208389E-30</c:v>
                </c:pt>
                <c:pt idx="20">
                  <c:v>1.6396322909272643E-29</c:v>
                </c:pt>
                <c:pt idx="21">
                  <c:v>5.7482159439452183E-29</c:v>
                </c:pt>
                <c:pt idx="22">
                  <c:v>1.9799707825341558E-28</c:v>
                </c:pt>
                <c:pt idx="23">
                  <c:v>6.7007525641138401E-28</c:v>
                </c:pt>
                <c:pt idx="24">
                  <c:v>2.2280630299035826E-27</c:v>
                </c:pt>
                <c:pt idx="25">
                  <c:v>7.2789787981355778E-27</c:v>
                </c:pt>
                <c:pt idx="26">
                  <c:v>2.3364286665848982E-26</c:v>
                </c:pt>
                <c:pt idx="27">
                  <c:v>7.3684083670720393E-26</c:v>
                </c:pt>
                <c:pt idx="28">
                  <c:v>2.2831473269511119E-25</c:v>
                </c:pt>
                <c:pt idx="29">
                  <c:v>6.9507757013025155E-25</c:v>
                </c:pt>
                <c:pt idx="30">
                  <c:v>2.0790823889744578E-24</c:v>
                </c:pt>
                <c:pt idx="31">
                  <c:v>6.1101125857260057E-24</c:v>
                </c:pt>
                <c:pt idx="32">
                  <c:v>1.7642731018929051E-23</c:v>
                </c:pt>
                <c:pt idx="33">
                  <c:v>5.0052007413161766E-23</c:v>
                </c:pt>
                <c:pt idx="34">
                  <c:v>1.395135129593326E-22</c:v>
                </c:pt>
                <c:pt idx="35">
                  <c:v>3.8207633160996957E-22</c:v>
                </c:pt>
                <c:pt idx="36">
                  <c:v>1.0280709392899232E-21</c:v>
                </c:pt>
                <c:pt idx="37">
                  <c:v>2.7179102859999312E-21</c:v>
                </c:pt>
                <c:pt idx="38">
                  <c:v>7.0596998662155483E-21</c:v>
                </c:pt>
                <c:pt idx="39">
                  <c:v>1.801674970482372E-20</c:v>
                </c:pt>
                <c:pt idx="40">
                  <c:v>4.5175788229790498E-20</c:v>
                </c:pt>
                <c:pt idx="41">
                  <c:v>1.1129460669274169E-19</c:v>
                </c:pt>
                <c:pt idx="42">
                  <c:v>2.6939007161488093E-19</c:v>
                </c:pt>
                <c:pt idx="43">
                  <c:v>6.4066078140643166E-19</c:v>
                </c:pt>
                <c:pt idx="44">
                  <c:v>1.4969723524002396E-18</c:v>
                </c:pt>
                <c:pt idx="45">
                  <c:v>3.436675345072072E-18</c:v>
                </c:pt>
                <c:pt idx="46">
                  <c:v>7.7517957949580466E-18</c:v>
                </c:pt>
                <c:pt idx="47">
                  <c:v>1.7179290764078138E-17</c:v>
                </c:pt>
                <c:pt idx="48">
                  <c:v>3.7406513443601783E-17</c:v>
                </c:pt>
                <c:pt idx="49">
                  <c:v>8.0025487963442336E-17</c:v>
                </c:pt>
                <c:pt idx="50">
                  <c:v>1.6820873403901034E-16</c:v>
                </c:pt>
                <c:pt idx="51">
                  <c:v>3.4738245890578375E-16</c:v>
                </c:pt>
                <c:pt idx="52">
                  <c:v>7.0486572999456241E-16</c:v>
                </c:pt>
                <c:pt idx="53">
                  <c:v>1.4052194196774457E-15</c:v>
                </c:pt>
                <c:pt idx="54">
                  <c:v>2.7524614714954238E-15</c:v>
                </c:pt>
                <c:pt idx="55">
                  <c:v>5.2970971254714964E-15</c:v>
                </c:pt>
                <c:pt idx="56">
                  <c:v>1.0016006837430327E-14</c:v>
                </c:pt>
                <c:pt idx="57">
                  <c:v>1.860767095188871E-14</c:v>
                </c:pt>
                <c:pt idx="58">
                  <c:v>3.3964990650494682E-14</c:v>
                </c:pt>
                <c:pt idx="59">
                  <c:v>6.0913774358778703E-14</c:v>
                </c:pt>
                <c:pt idx="60">
                  <c:v>1.0733676799134199E-13</c:v>
                </c:pt>
                <c:pt idx="61">
                  <c:v>1.8583975973216732E-13</c:v>
                </c:pt>
                <c:pt idx="62">
                  <c:v>3.1615543869246156E-13</c:v>
                </c:pt>
                <c:pt idx="63">
                  <c:v>5.2852005841806541E-13</c:v>
                </c:pt>
                <c:pt idx="64">
                  <c:v>8.6830037974860939E-13</c:v>
                </c:pt>
                <c:pt idx="65">
                  <c:v>1.4022164519761377E-12</c:v>
                </c:pt>
                <c:pt idx="66">
                  <c:v>2.2266802452352924E-12</c:v>
                </c:pt>
                <c:pt idx="67">
                  <c:v>3.4792845942535205E-12</c:v>
                </c:pt>
                <c:pt idx="68">
                  <c:v>5.3559451531653375E-12</c:v>
                </c:pt>
                <c:pt idx="69">
                  <c:v>8.1401459830323534E-12</c:v>
                </c:pt>
                <c:pt idx="70">
                  <c:v>1.2260823329681548E-11</c:v>
                </c:pt>
                <c:pt idx="71">
                  <c:v>1.8420159254323666E-11</c:v>
                </c:pt>
                <c:pt idx="72">
                  <c:v>2.7891305918200097E-11</c:v>
                </c:pt>
                <c:pt idx="73">
                  <c:v>4.3221814182775645E-11</c:v>
                </c:pt>
                <c:pt idx="74">
                  <c:v>6.9884601189068216E-11</c:v>
                </c:pt>
                <c:pt idx="75">
                  <c:v>1.2009249711057881E-10</c:v>
                </c:pt>
                <c:pt idx="76">
                  <c:v>2.2144437438027167E-10</c:v>
                </c:pt>
                <c:pt idx="77">
                  <c:v>4.3612821629308061E-10</c:v>
                </c:pt>
                <c:pt idx="78">
                  <c:v>9.0270002482992609E-10</c:v>
                </c:pt>
                <c:pt idx="79">
                  <c:v>1.9251185416772288E-9</c:v>
                </c:pt>
                <c:pt idx="80">
                  <c:v>4.158598347496195E-9</c:v>
                </c:pt>
                <c:pt idx="81">
                  <c:v>8.989592516495418E-9</c:v>
                </c:pt>
                <c:pt idx="82">
                  <c:v>1.9296633693677843E-8</c:v>
                </c:pt>
                <c:pt idx="83">
                  <c:v>4.0942068964252717E-8</c:v>
                </c:pt>
                <c:pt idx="84">
                  <c:v>8.5635376567858312E-8</c:v>
                </c:pt>
                <c:pt idx="85">
                  <c:v>1.7631242788885277E-7</c:v>
                </c:pt>
                <c:pt idx="86">
                  <c:v>3.570239866060794E-7</c:v>
                </c:pt>
                <c:pt idx="87">
                  <c:v>7.1071660353594084E-7</c:v>
                </c:pt>
                <c:pt idx="88">
                  <c:v>1.3904958421410299E-6</c:v>
                </c:pt>
                <c:pt idx="89">
                  <c:v>2.6733528564725726E-6</c:v>
                </c:pt>
                <c:pt idx="90">
                  <c:v>5.0503651928795157E-6</c:v>
                </c:pt>
                <c:pt idx="91">
                  <c:v>9.3745579713651924E-6</c:v>
                </c:pt>
                <c:pt idx="92">
                  <c:v>1.7097406058498684E-5</c:v>
                </c:pt>
                <c:pt idx="93">
                  <c:v>3.0637654270216907E-5</c:v>
                </c:pt>
                <c:pt idx="94">
                  <c:v>5.3941572451315155E-5</c:v>
                </c:pt>
                <c:pt idx="95">
                  <c:v>9.3310995725129247E-5</c:v>
                </c:pt>
                <c:pt idx="96">
                  <c:v>1.5859235722915136E-4</c:v>
                </c:pt>
                <c:pt idx="97">
                  <c:v>2.648325655685416E-4</c:v>
                </c:pt>
                <c:pt idx="98">
                  <c:v>4.3451017051654613E-4</c:v>
                </c:pt>
                <c:pt idx="99">
                  <c:v>7.0043490022926309E-4</c:v>
                </c:pt>
                <c:pt idx="100">
                  <c:v>1.109365860350152E-3</c:v>
                </c:pt>
                <c:pt idx="101">
                  <c:v>1.7263186348170808E-3</c:v>
                </c:pt>
                <c:pt idx="102">
                  <c:v>2.6394062298576017E-3</c:v>
                </c:pt>
                <c:pt idx="103">
                  <c:v>3.9648852206222327E-3</c:v>
                </c:pt>
                <c:pt idx="104">
                  <c:v>5.8518622834602694E-3</c:v>
                </c:pt>
                <c:pt idx="105">
                  <c:v>8.4858756963959014E-3</c:v>
                </c:pt>
                <c:pt idx="106">
                  <c:v>1.2090334697615923E-2</c:v>
                </c:pt>
                <c:pt idx="107">
                  <c:v>1.6924625562047196E-2</c:v>
                </c:pt>
                <c:pt idx="108">
                  <c:v>2.3277637559430728E-2</c:v>
                </c:pt>
                <c:pt idx="109">
                  <c:v>3.1455588954407664E-2</c:v>
                </c:pt>
                <c:pt idx="110">
                  <c:v>4.1763397977685059E-2</c:v>
                </c:pt>
                <c:pt idx="111">
                  <c:v>5.4479475627345092E-2</c:v>
                </c:pt>
                <c:pt idx="112">
                  <c:v>6.9824702995592944E-2</c:v>
                </c:pt>
                <c:pt idx="113">
                  <c:v>8.7927426375490211E-2</c:v>
                </c:pt>
                <c:pt idx="114">
                  <c:v>0.10878742881207963</c:v>
                </c:pt>
                <c:pt idx="115">
                  <c:v>0.13224283447678489</c:v>
                </c:pt>
                <c:pt idx="116">
                  <c:v>0.15794456003174207</c:v>
                </c:pt>
                <c:pt idx="117">
                  <c:v>0.18534303986843151</c:v>
                </c:pt>
                <c:pt idx="118">
                  <c:v>0.21369136698624483</c:v>
                </c:pt>
                <c:pt idx="119">
                  <c:v>0.24206765273444564</c:v>
                </c:pt>
                <c:pt idx="120">
                  <c:v>0.26941739142980325</c:v>
                </c:pt>
                <c:pt idx="121">
                  <c:v>0.29461413592387559</c:v>
                </c:pt>
                <c:pt idx="122">
                  <c:v>0.31653418608480188</c:v>
                </c:pt>
                <c:pt idx="123">
                  <c:v>0.33413867621315396</c:v>
                </c:pt>
                <c:pt idx="124">
                  <c:v>0.34655483341352</c:v>
                </c:pt>
                <c:pt idx="125">
                  <c:v>0.35314760005540741</c:v>
                </c:pt>
                <c:pt idx="126">
                  <c:v>0.35357344840056848</c:v>
                </c:pt>
                <c:pt idx="127">
                  <c:v>0.34781004088328282</c:v>
                </c:pt>
                <c:pt idx="128">
                  <c:v>0.33615817156338962</c:v>
                </c:pt>
                <c:pt idx="129">
                  <c:v>0.31921575388814133</c:v>
                </c:pt>
                <c:pt idx="130">
                  <c:v>0.29782698583385125</c:v>
                </c:pt>
                <c:pt idx="131">
                  <c:v>0.27301270766281222</c:v>
                </c:pt>
                <c:pt idx="132">
                  <c:v>0.24588994191714134</c:v>
                </c:pt>
                <c:pt idx="133">
                  <c:v>0.21758940906641291</c:v>
                </c:pt>
                <c:pt idx="134">
                  <c:v>0.1891793928252451</c:v>
                </c:pt>
                <c:pt idx="135">
                  <c:v>0.16160283970673148</c:v>
                </c:pt>
                <c:pt idx="136">
                  <c:v>0.13563233388191639</c:v>
                </c:pt>
                <c:pt idx="137">
                  <c:v>0.11184499849571082</c:v>
                </c:pt>
                <c:pt idx="138">
                  <c:v>9.0616855432073595E-2</c:v>
                </c:pt>
                <c:pt idx="139">
                  <c:v>7.2134079273650009E-2</c:v>
                </c:pt>
                <c:pt idx="140">
                  <c:v>5.6417142354743682E-2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F6-4EE0-B0C7-4C670A32F843}"/>
            </c:ext>
          </c:extLst>
        </c:ser>
        <c:ser>
          <c:idx val="3"/>
          <c:order val="3"/>
          <c:tx>
            <c:strRef>
              <c:f>Mieszanina!$Q$1</c:f>
              <c:strCache>
                <c:ptCount val="1"/>
                <c:pt idx="0">
                  <c:v>0,04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Mieszanina!$Q$2:$Q$142</c:f>
              <c:numCache>
                <c:formatCode>General</c:formatCode>
                <c:ptCount val="141"/>
                <c:pt idx="0">
                  <c:v>3.4875148191197161E-41</c:v>
                </c:pt>
                <c:pt idx="1">
                  <c:v>1.7212128180542054E-40</c:v>
                </c:pt>
                <c:pt idx="2">
                  <c:v>8.3462786868886534E-40</c:v>
                </c:pt>
                <c:pt idx="3">
                  <c:v>3.9764072838419929E-39</c:v>
                </c:pt>
                <c:pt idx="4">
                  <c:v>1.8613515283244014E-38</c:v>
                </c:pt>
                <c:pt idx="5">
                  <c:v>8.5606238141744402E-38</c:v>
                </c:pt>
                <c:pt idx="6">
                  <c:v>3.8683149605783243E-37</c:v>
                </c:pt>
                <c:pt idx="7">
                  <c:v>1.7174242277587922E-36</c:v>
                </c:pt>
                <c:pt idx="8">
                  <c:v>7.4915664999096673E-36</c:v>
                </c:pt>
                <c:pt idx="9">
                  <c:v>3.2107533905163785E-35</c:v>
                </c:pt>
                <c:pt idx="10">
                  <c:v>1.3520118132982076E-34</c:v>
                </c:pt>
                <c:pt idx="11">
                  <c:v>5.5936233893141467E-34</c:v>
                </c:pt>
                <c:pt idx="12">
                  <c:v>2.2737626995080101E-33</c:v>
                </c:pt>
                <c:pt idx="13">
                  <c:v>9.081053087681273E-33</c:v>
                </c:pt>
                <c:pt idx="14">
                  <c:v>3.5634152902182014E-32</c:v>
                </c:pt>
                <c:pt idx="15">
                  <c:v>1.3738388715095993E-31</c:v>
                </c:pt>
                <c:pt idx="16">
                  <c:v>5.2040838841615232E-31</c:v>
                </c:pt>
                <c:pt idx="17">
                  <c:v>1.9368317509165511E-30</c:v>
                </c:pt>
                <c:pt idx="18">
                  <c:v>7.0823700888804778E-30</c:v>
                </c:pt>
                <c:pt idx="19">
                  <c:v>2.5445116667965785E-29</c:v>
                </c:pt>
                <c:pt idx="20">
                  <c:v>8.9819240871483773E-29</c:v>
                </c:pt>
                <c:pt idx="21">
                  <c:v>3.1151101999333633E-28</c:v>
                </c:pt>
                <c:pt idx="22">
                  <c:v>1.0614915655719718E-27</c:v>
                </c:pt>
                <c:pt idx="23">
                  <c:v>3.553847408073885E-27</c:v>
                </c:pt>
                <c:pt idx="24">
                  <c:v>1.1690150424350618E-26</c:v>
                </c:pt>
                <c:pt idx="25">
                  <c:v>3.7781614744041702E-26</c:v>
                </c:pt>
                <c:pt idx="26">
                  <c:v>1.1997203414669504E-25</c:v>
                </c:pt>
                <c:pt idx="27">
                  <c:v>3.7429895979721167E-25</c:v>
                </c:pt>
                <c:pt idx="28">
                  <c:v>1.1473510241188317E-24</c:v>
                </c:pt>
                <c:pt idx="29">
                  <c:v>3.4555173997607883E-24</c:v>
                </c:pt>
                <c:pt idx="30">
                  <c:v>1.0225132612154757E-23</c:v>
                </c:pt>
                <c:pt idx="31">
                  <c:v>2.9727877473648012E-23</c:v>
                </c:pt>
                <c:pt idx="32">
                  <c:v>8.4917645341219868E-23</c:v>
                </c:pt>
                <c:pt idx="33">
                  <c:v>2.3832580662116301E-22</c:v>
                </c:pt>
                <c:pt idx="34">
                  <c:v>6.5717840977879832E-22</c:v>
                </c:pt>
                <c:pt idx="35">
                  <c:v>1.7804697103315572E-21</c:v>
                </c:pt>
                <c:pt idx="36">
                  <c:v>4.7394176250459891E-21</c:v>
                </c:pt>
                <c:pt idx="37">
                  <c:v>1.2395226169506523E-20</c:v>
                </c:pt>
                <c:pt idx="38">
                  <c:v>3.1850996066643968E-20</c:v>
                </c:pt>
                <c:pt idx="39">
                  <c:v>8.0413815277297093E-20</c:v>
                </c:pt>
                <c:pt idx="40">
                  <c:v>1.9946991562957815E-19</c:v>
                </c:pt>
                <c:pt idx="41">
                  <c:v>4.8614209309523665E-19</c:v>
                </c:pt>
                <c:pt idx="42">
                  <c:v>1.1640942273129479E-18</c:v>
                </c:pt>
                <c:pt idx="43">
                  <c:v>2.7387483648053787E-18</c:v>
                </c:pt>
                <c:pt idx="44">
                  <c:v>6.3307507297370985E-18</c:v>
                </c:pt>
                <c:pt idx="45">
                  <c:v>1.4377963716018771E-17</c:v>
                </c:pt>
                <c:pt idx="46">
                  <c:v>3.2083271071625636E-17</c:v>
                </c:pt>
                <c:pt idx="47">
                  <c:v>7.0339453055736879E-17</c:v>
                </c:pt>
                <c:pt idx="48">
                  <c:v>1.5151597491633679E-16</c:v>
                </c:pt>
                <c:pt idx="49">
                  <c:v>3.2066898526409799E-16</c:v>
                </c:pt>
                <c:pt idx="50">
                  <c:v>6.6679846766293487E-16</c:v>
                </c:pt>
                <c:pt idx="51">
                  <c:v>1.3622955720997058E-15</c:v>
                </c:pt>
                <c:pt idx="52">
                  <c:v>2.7345586210818402E-15</c:v>
                </c:pt>
                <c:pt idx="53">
                  <c:v>5.3931477262922931E-15</c:v>
                </c:pt>
                <c:pt idx="54">
                  <c:v>1.0450490202570627E-14</c:v>
                </c:pt>
                <c:pt idx="55">
                  <c:v>1.9896213132133008E-14</c:v>
                </c:pt>
                <c:pt idx="56">
                  <c:v>3.7217215168023007E-14</c:v>
                </c:pt>
                <c:pt idx="57">
                  <c:v>6.8400220421847057E-14</c:v>
                </c:pt>
                <c:pt idx="58">
                  <c:v>1.2351286761246511E-13</c:v>
                </c:pt>
                <c:pt idx="59">
                  <c:v>2.1913392420892437E-13</c:v>
                </c:pt>
                <c:pt idx="60">
                  <c:v>3.8199062545503272E-13</c:v>
                </c:pt>
                <c:pt idx="61">
                  <c:v>6.542547391879127E-13</c:v>
                </c:pt>
                <c:pt idx="62">
                  <c:v>1.101037145424103E-12</c:v>
                </c:pt>
                <c:pt idx="63">
                  <c:v>1.8206894966232227E-12</c:v>
                </c:pt>
                <c:pt idx="64">
                  <c:v>2.9585654861252034E-12</c:v>
                </c:pt>
                <c:pt idx="65">
                  <c:v>4.7249483629676356E-12</c:v>
                </c:pt>
                <c:pt idx="66">
                  <c:v>7.4180718372771758E-12</c:v>
                </c:pt>
                <c:pt idx="67">
                  <c:v>1.1454020971715621E-11</c:v>
                </c:pt>
                <c:pt idx="68">
                  <c:v>1.7408043409634059E-11</c:v>
                </c:pt>
                <c:pt idx="69">
                  <c:v>2.6079494224390992E-11</c:v>
                </c:pt>
                <c:pt idx="70">
                  <c:v>3.8612518545854356E-11</c:v>
                </c:pt>
                <c:pt idx="71">
                  <c:v>5.6753246788328357E-11</c:v>
                </c:pt>
                <c:pt idx="72">
                  <c:v>8.343889027154175E-11</c:v>
                </c:pt>
                <c:pt idx="73">
                  <c:v>1.2417593607589616E-10</c:v>
                </c:pt>
                <c:pt idx="74">
                  <c:v>1.9024735762051908E-10</c:v>
                </c:pt>
                <c:pt idx="75">
                  <c:v>3.060552035919083E-10</c:v>
                </c:pt>
                <c:pt idx="76">
                  <c:v>5.255950141448446E-10</c:v>
                </c:pt>
                <c:pt idx="77">
                  <c:v>9.6864439646739164E-10</c:v>
                </c:pt>
                <c:pt idx="78">
                  <c:v>1.8985851819292402E-9</c:v>
                </c:pt>
                <c:pt idx="79">
                  <c:v>3.8862613247474214E-9</c:v>
                </c:pt>
                <c:pt idx="80">
                  <c:v>8.1478197235165364E-9</c:v>
                </c:pt>
                <c:pt idx="81">
                  <c:v>1.7226807043096097E-8</c:v>
                </c:pt>
                <c:pt idx="82">
                  <c:v>3.634263139462305E-8</c:v>
                </c:pt>
                <c:pt idx="83">
                  <c:v>7.6000484039794244E-8</c:v>
                </c:pt>
                <c:pt idx="84">
                  <c:v>1.5693586668714096E-7</c:v>
                </c:pt>
                <c:pt idx="85">
                  <c:v>3.1928146488767862E-7</c:v>
                </c:pt>
                <c:pt idx="86">
                  <c:v>6.3919314696197836E-7</c:v>
                </c:pt>
                <c:pt idx="87">
                  <c:v>1.258339977162986E-6</c:v>
                </c:pt>
                <c:pt idx="88">
                  <c:v>2.4350383760843512E-6</c:v>
                </c:pt>
                <c:pt idx="89">
                  <c:v>4.6308881203805441E-6</c:v>
                </c:pt>
                <c:pt idx="90">
                  <c:v>8.6541255809637125E-6</c:v>
                </c:pt>
                <c:pt idx="91">
                  <c:v>1.5891134160717238E-5</c:v>
                </c:pt>
                <c:pt idx="92">
                  <c:v>2.8671090080465416E-5</c:v>
                </c:pt>
                <c:pt idx="93">
                  <c:v>5.082563110217516E-5</c:v>
                </c:pt>
                <c:pt idx="94">
                  <c:v>8.8525019795849703E-5</c:v>
                </c:pt>
                <c:pt idx="95">
                  <c:v>1.5149260838358833E-4</c:v>
                </c:pt>
                <c:pt idx="96">
                  <c:v>2.5471682220516766E-4</c:v>
                </c:pt>
                <c:pt idx="97">
                  <c:v>4.2078846486333685E-4</c:v>
                </c:pt>
                <c:pt idx="98">
                  <c:v>6.8298256851081671E-4</c:v>
                </c:pt>
                <c:pt idx="99">
                  <c:v>1.0891677640302484E-3</c:v>
                </c:pt>
                <c:pt idx="100">
                  <c:v>1.7065506345061649E-3</c:v>
                </c:pt>
                <c:pt idx="101">
                  <c:v>2.6271371682100972E-3</c:v>
                </c:pt>
                <c:pt idx="102">
                  <c:v>3.9736119360591982E-3</c:v>
                </c:pt>
                <c:pt idx="103">
                  <c:v>5.905100127701385E-3</c:v>
                </c:pt>
                <c:pt idx="104">
                  <c:v>8.6220032177106998E-3</c:v>
                </c:pt>
                <c:pt idx="105">
                  <c:v>1.2368817713125089E-2</c:v>
                </c:pt>
                <c:pt idx="106">
                  <c:v>1.7433608462068803E-2</c:v>
                </c:pt>
                <c:pt idx="107">
                  <c:v>2.4142679856089626E-2</c:v>
                </c:pt>
                <c:pt idx="108">
                  <c:v>3.2849045170430649E-2</c:v>
                </c:pt>
                <c:pt idx="109">
                  <c:v>4.3913607126999085E-2</c:v>
                </c:pt>
                <c:pt idx="110">
                  <c:v>5.767858008516883E-2</c:v>
                </c:pt>
                <c:pt idx="111">
                  <c:v>7.4433612169246724E-2</c:v>
                </c:pt>
                <c:pt idx="112">
                  <c:v>9.4376249888789648E-2</c:v>
                </c:pt>
                <c:pt idx="113">
                  <c:v>0.11756970369010564</c:v>
                </c:pt>
                <c:pt idx="114">
                  <c:v>0.1439021283102237</c:v>
                </c:pt>
                <c:pt idx="115">
                  <c:v>0.1730525873599453</c:v>
                </c:pt>
                <c:pt idx="116">
                  <c:v>0.20446927773431781</c:v>
                </c:pt>
                <c:pt idx="117">
                  <c:v>0.23736523687020664</c:v>
                </c:pt>
                <c:pt idx="118">
                  <c:v>0.27073552949386698</c:v>
                </c:pt>
                <c:pt idx="119">
                  <c:v>0.30339783534518744</c:v>
                </c:pt>
                <c:pt idx="120">
                  <c:v>0.33405562468372407</c:v>
                </c:pt>
                <c:pt idx="121">
                  <c:v>0.36138005988194866</c:v>
                </c:pt>
                <c:pt idx="122">
                  <c:v>0.38410385738320152</c:v>
                </c:pt>
                <c:pt idx="123">
                  <c:v>0.40111808007272159</c:v>
                </c:pt>
                <c:pt idx="124">
                  <c:v>0.4115616440050574</c:v>
                </c:pt>
                <c:pt idx="125">
                  <c:v>0.41489350391041724</c:v>
                </c:pt>
                <c:pt idx="126">
                  <c:v>0.41093909756994673</c:v>
                </c:pt>
                <c:pt idx="127">
                  <c:v>0.39990549979599238</c:v>
                </c:pt>
                <c:pt idx="128">
                  <c:v>0.38236345494994833</c:v>
                </c:pt>
                <c:pt idx="129">
                  <c:v>0.35919845794571531</c:v>
                </c:pt>
                <c:pt idx="130">
                  <c:v>0.33153671970677001</c:v>
                </c:pt>
                <c:pt idx="131">
                  <c:v>0.30065462909998547</c:v>
                </c:pt>
                <c:pt idx="132">
                  <c:v>0.26788181940967598</c:v>
                </c:pt>
                <c:pt idx="133">
                  <c:v>0.23450800447443371</c:v>
                </c:pt>
                <c:pt idx="134">
                  <c:v>0.20170245697175376</c:v>
                </c:pt>
                <c:pt idx="135">
                  <c:v>0.17045266353376942</c:v>
                </c:pt>
                <c:pt idx="136">
                  <c:v>0.14152575543694551</c:v>
                </c:pt>
                <c:pt idx="137">
                  <c:v>0.11545327522445277</c:v>
                </c:pt>
                <c:pt idx="138">
                  <c:v>9.2537150000641721E-2</c:v>
                </c:pt>
                <c:pt idx="139">
                  <c:v>7.2872734775951672E-2</c:v>
                </c:pt>
                <c:pt idx="140">
                  <c:v>5.6383639099480687E-2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F6-4EE0-B0C7-4C670A32F843}"/>
            </c:ext>
          </c:extLst>
        </c:ser>
        <c:ser>
          <c:idx val="4"/>
          <c:order val="4"/>
          <c:tx>
            <c:strRef>
              <c:f>Mieszanina!$R$1</c:f>
              <c:strCache>
                <c:ptCount val="1"/>
                <c:pt idx="0">
                  <c:v>0,07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Mieszanina!$R$2:$R$142</c:f>
              <c:numCache>
                <c:formatCode>General</c:formatCode>
                <c:ptCount val="141"/>
                <c:pt idx="0">
                  <c:v>2.3046493893863765E-40</c:v>
                </c:pt>
                <c:pt idx="1">
                  <c:v>1.1252241633972606E-39</c:v>
                </c:pt>
                <c:pt idx="2">
                  <c:v>5.3977574022150675E-39</c:v>
                </c:pt>
                <c:pt idx="3">
                  <c:v>2.5440615143375385E-38</c:v>
                </c:pt>
                <c:pt idx="4">
                  <c:v>1.1780985801545139E-37</c:v>
                </c:pt>
                <c:pt idx="5">
                  <c:v>5.3601298062428479E-37</c:v>
                </c:pt>
                <c:pt idx="6">
                  <c:v>2.3961197985644236E-36</c:v>
                </c:pt>
                <c:pt idx="7">
                  <c:v>1.0524008960319605E-35</c:v>
                </c:pt>
                <c:pt idx="8">
                  <c:v>4.5414368806814831E-35</c:v>
                </c:pt>
                <c:pt idx="9">
                  <c:v>1.9255051794477168E-34</c:v>
                </c:pt>
                <c:pt idx="10">
                  <c:v>8.0211269352771366E-34</c:v>
                </c:pt>
                <c:pt idx="11">
                  <c:v>3.2829580925118256E-33</c:v>
                </c:pt>
                <c:pt idx="12">
                  <c:v>1.3201841364571691E-32</c:v>
                </c:pt>
                <c:pt idx="13">
                  <c:v>5.2160635876353152E-32</c:v>
                </c:pt>
                <c:pt idx="14">
                  <c:v>2.0248386418973879E-31</c:v>
                </c:pt>
                <c:pt idx="15">
                  <c:v>7.7228415197449843E-31</c:v>
                </c:pt>
                <c:pt idx="16">
                  <c:v>2.8940296158019583E-30</c:v>
                </c:pt>
                <c:pt idx="17">
                  <c:v>1.0655355755094426E-29</c:v>
                </c:pt>
                <c:pt idx="18">
                  <c:v>3.8545356190660908E-29</c:v>
                </c:pt>
                <c:pt idx="19">
                  <c:v>1.3699833554874012E-28</c:v>
                </c:pt>
                <c:pt idx="20">
                  <c:v>4.7840711590561217E-28</c:v>
                </c:pt>
                <c:pt idx="21">
                  <c:v>1.6414175723894269E-27</c:v>
                </c:pt>
                <c:pt idx="22">
                  <c:v>5.5332415556938889E-27</c:v>
                </c:pt>
                <c:pt idx="23">
                  <c:v>1.8326489475279929E-26</c:v>
                </c:pt>
                <c:pt idx="24">
                  <c:v>5.9637308016977917E-26</c:v>
                </c:pt>
                <c:pt idx="25">
                  <c:v>1.9067593157971474E-25</c:v>
                </c:pt>
                <c:pt idx="26">
                  <c:v>5.9898068229434583E-25</c:v>
                </c:pt>
                <c:pt idx="27">
                  <c:v>1.848710245213862E-24</c:v>
                </c:pt>
                <c:pt idx="28">
                  <c:v>5.6061404146154973E-24</c:v>
                </c:pt>
                <c:pt idx="29">
                  <c:v>1.6703142439769646E-23</c:v>
                </c:pt>
                <c:pt idx="30">
                  <c:v>4.8895792304384313E-23</c:v>
                </c:pt>
                <c:pt idx="31">
                  <c:v>1.4063191152545288E-22</c:v>
                </c:pt>
                <c:pt idx="32">
                  <c:v>3.9740686080973418E-22</c:v>
                </c:pt>
                <c:pt idx="33">
                  <c:v>1.103382087033238E-21</c:v>
                </c:pt>
                <c:pt idx="34">
                  <c:v>3.0099243847082619E-21</c:v>
                </c:pt>
                <c:pt idx="35">
                  <c:v>8.0672279582977537E-21</c:v>
                </c:pt>
                <c:pt idx="36">
                  <c:v>2.1243797845017748E-20</c:v>
                </c:pt>
                <c:pt idx="37">
                  <c:v>5.4964094544115708E-20</c:v>
                </c:pt>
                <c:pt idx="38">
                  <c:v>1.3972209304632537E-19</c:v>
                </c:pt>
                <c:pt idx="39">
                  <c:v>3.4897167205264534E-19</c:v>
                </c:pt>
                <c:pt idx="40">
                  <c:v>8.5635601498610639E-19</c:v>
                </c:pt>
                <c:pt idx="41">
                  <c:v>2.0647031356232209E-18</c:v>
                </c:pt>
                <c:pt idx="42">
                  <c:v>4.8910259689195521E-18</c:v>
                </c:pt>
                <c:pt idx="43">
                  <c:v>1.1383646649162012E-17</c:v>
                </c:pt>
                <c:pt idx="44">
                  <c:v>2.6031664079069651E-17</c:v>
                </c:pt>
                <c:pt idx="45">
                  <c:v>5.8487295933092507E-17</c:v>
                </c:pt>
                <c:pt idx="46">
                  <c:v>1.2911010722221478E-16</c:v>
                </c:pt>
                <c:pt idx="47">
                  <c:v>2.80025788494871E-16</c:v>
                </c:pt>
                <c:pt idx="48">
                  <c:v>5.9672592365526991E-16</c:v>
                </c:pt>
                <c:pt idx="49">
                  <c:v>1.2493694270667368E-15</c:v>
                </c:pt>
                <c:pt idx="50">
                  <c:v>2.5700758477385343E-15</c:v>
                </c:pt>
                <c:pt idx="51">
                  <c:v>5.1944564879691441E-15</c:v>
                </c:pt>
                <c:pt idx="52">
                  <c:v>1.0315099169672045E-14</c:v>
                </c:pt>
                <c:pt idx="53">
                  <c:v>2.0125461825997039E-14</c:v>
                </c:pt>
                <c:pt idx="54">
                  <c:v>3.8579581235842777E-14</c:v>
                </c:pt>
                <c:pt idx="55">
                  <c:v>7.2662187659755103E-14</c:v>
                </c:pt>
                <c:pt idx="56">
                  <c:v>1.3446179814227861E-13</c:v>
                </c:pt>
                <c:pt idx="57">
                  <c:v>2.4447202715778219E-13</c:v>
                </c:pt>
                <c:pt idx="58">
                  <c:v>4.3671674315214847E-13</c:v>
                </c:pt>
                <c:pt idx="59">
                  <c:v>7.6649973122133278E-13</c:v>
                </c:pt>
                <c:pt idx="60">
                  <c:v>1.3218057689574137E-12</c:v>
                </c:pt>
                <c:pt idx="61">
                  <c:v>2.239599426801584E-12</c:v>
                </c:pt>
                <c:pt idx="62">
                  <c:v>3.728435781715296E-12</c:v>
                </c:pt>
                <c:pt idx="63">
                  <c:v>6.0988579002015002E-12</c:v>
                </c:pt>
                <c:pt idx="64">
                  <c:v>9.8029675431536975E-12</c:v>
                </c:pt>
                <c:pt idx="65">
                  <c:v>1.5484359230076701E-11</c:v>
                </c:pt>
                <c:pt idx="66">
                  <c:v>2.4039596974981136E-11</c:v>
                </c:pt>
                <c:pt idx="67">
                  <c:v>3.6693526713025653E-11</c:v>
                </c:pt>
                <c:pt idx="68">
                  <c:v>5.5095434216333505E-11</c:v>
                </c:pt>
                <c:pt idx="69">
                  <c:v>8.1457397127781141E-11</c:v>
                </c:pt>
                <c:pt idx="70">
                  <c:v>1.187941124667317E-10</c:v>
                </c:pt>
                <c:pt idx="71">
                  <c:v>1.7141649047765528E-10</c:v>
                </c:pt>
                <c:pt idx="72">
                  <c:v>2.4604866218788612E-10</c:v>
                </c:pt>
                <c:pt idx="73">
                  <c:v>3.5442882398113514E-10</c:v>
                </c:pt>
                <c:pt idx="74">
                  <c:v>5.1933228713571112E-10</c:v>
                </c:pt>
                <c:pt idx="75">
                  <c:v>7.8826553114778139E-10</c:v>
                </c:pt>
                <c:pt idx="76">
                  <c:v>1.2639188549459808E-9</c:v>
                </c:pt>
                <c:pt idx="77">
                  <c:v>2.1703706694116468E-9</c:v>
                </c:pt>
                <c:pt idx="78">
                  <c:v>3.9938535303330064E-9</c:v>
                </c:pt>
                <c:pt idx="79">
                  <c:v>7.7756234250232263E-9</c:v>
                </c:pt>
                <c:pt idx="80">
                  <c:v>1.5708387015129062E-8</c:v>
                </c:pt>
                <c:pt idx="81">
                  <c:v>3.2325383574849319E-8</c:v>
                </c:pt>
                <c:pt idx="82">
                  <c:v>6.682116612914708E-8</c:v>
                </c:pt>
                <c:pt idx="83">
                  <c:v>1.3748537795977918E-7</c:v>
                </c:pt>
                <c:pt idx="84">
                  <c:v>2.7999255867828092E-7</c:v>
                </c:pt>
                <c:pt idx="85">
                  <c:v>5.6256678577401873E-7</c:v>
                </c:pt>
                <c:pt idx="86">
                  <c:v>1.1131147786956985E-6</c:v>
                </c:pt>
                <c:pt idx="87">
                  <c:v>2.1666921839488714E-6</c:v>
                </c:pt>
                <c:pt idx="88">
                  <c:v>4.1466562477461766E-6</c:v>
                </c:pt>
                <c:pt idx="89">
                  <c:v>7.8001960051624297E-6</c:v>
                </c:pt>
                <c:pt idx="90">
                  <c:v>1.4419302100364739E-5</c:v>
                </c:pt>
                <c:pt idx="91">
                  <c:v>2.6192244096764766E-5</c:v>
                </c:pt>
                <c:pt idx="92">
                  <c:v>4.6748545457238324E-5</c:v>
                </c:pt>
                <c:pt idx="93">
                  <c:v>8.198188097182083E-5</c:v>
                </c:pt>
                <c:pt idx="94">
                  <c:v>1.4125868028978762E-4</c:v>
                </c:pt>
                <c:pt idx="95">
                  <c:v>2.3914214154438482E-4</c:v>
                </c:pt>
                <c:pt idx="96">
                  <c:v>3.9777611931387098E-4</c:v>
                </c:pt>
                <c:pt idx="97">
                  <c:v>6.5007247635233867E-4</c:v>
                </c:pt>
                <c:pt idx="98">
                  <c:v>1.0438178100105923E-3</c:v>
                </c:pt>
                <c:pt idx="99">
                  <c:v>1.6467479575890392E-3</c:v>
                </c:pt>
                <c:pt idx="100">
                  <c:v>2.5525184006764392E-3</c:v>
                </c:pt>
                <c:pt idx="101">
                  <c:v>3.8873159717173859E-3</c:v>
                </c:pt>
                <c:pt idx="102">
                  <c:v>5.8166101905194108E-3</c:v>
                </c:pt>
                <c:pt idx="103">
                  <c:v>8.5512420849660747E-3</c:v>
                </c:pt>
                <c:pt idx="104">
                  <c:v>1.2351723190601517E-2</c:v>
                </c:pt>
                <c:pt idx="105">
                  <c:v>1.7529317082136883E-2</c:v>
                </c:pt>
                <c:pt idx="106">
                  <c:v>2.4442269936175043E-2</c:v>
                </c:pt>
                <c:pt idx="107">
                  <c:v>3.3485529049054767E-2</c:v>
                </c:pt>
                <c:pt idx="108">
                  <c:v>4.5072524329175537E-2</c:v>
                </c:pt>
                <c:pt idx="109">
                  <c:v>5.960815586546956E-2</c:v>
                </c:pt>
                <c:pt idx="110">
                  <c:v>7.745305937376154E-2</c:v>
                </c:pt>
                <c:pt idx="111">
                  <c:v>9.8880477364943875E-2</c:v>
                </c:pt>
                <c:pt idx="112">
                  <c:v>0.12402853622041866</c:v>
                </c:pt>
                <c:pt idx="113">
                  <c:v>0.1528522261852773</c:v>
                </c:pt>
                <c:pt idx="114">
                  <c:v>0.1850806451314512</c:v>
                </c:pt>
                <c:pt idx="115">
                  <c:v>0.22018581000778059</c:v>
                </c:pt>
                <c:pt idx="116">
                  <c:v>0.25736929680993975</c:v>
                </c:pt>
                <c:pt idx="117">
                  <c:v>0.29557195960381816</c:v>
                </c:pt>
                <c:pt idx="118">
                  <c:v>0.33350996289987173</c:v>
                </c:pt>
                <c:pt idx="119">
                  <c:v>0.36973748214101054</c:v>
                </c:pt>
                <c:pt idx="120">
                  <c:v>0.40273301458493654</c:v>
                </c:pt>
                <c:pt idx="121">
                  <c:v>0.43100278125756625</c:v>
                </c:pt>
                <c:pt idx="122">
                  <c:v>0.45319175345131074</c:v>
                </c:pt>
                <c:pt idx="123">
                  <c:v>0.46819094572075742</c:v>
                </c:pt>
                <c:pt idx="124">
                  <c:v>0.47522919055937402</c:v>
                </c:pt>
                <c:pt idx="125">
                  <c:v>0.47393883149514493</c:v>
                </c:pt>
                <c:pt idx="126">
                  <c:v>0.46438754584476277</c:v>
                </c:pt>
                <c:pt idx="127">
                  <c:v>0.4470724632402841</c:v>
                </c:pt>
                <c:pt idx="128">
                  <c:v>0.42287729135108065</c:v>
                </c:pt>
                <c:pt idx="129">
                  <c:v>0.39299759553265995</c:v>
                </c:pt>
                <c:pt idx="130">
                  <c:v>0.35884302467557233</c:v>
                </c:pt>
                <c:pt idx="131">
                  <c:v>0.32192759880516664</c:v>
                </c:pt>
                <c:pt idx="132">
                  <c:v>0.28375988410213498</c:v>
                </c:pt>
                <c:pt idx="133">
                  <c:v>0.24574397115287769</c:v>
                </c:pt>
                <c:pt idx="134">
                  <c:v>0.20909990343104581</c:v>
                </c:pt>
                <c:pt idx="135">
                  <c:v>0.17480903630238523</c:v>
                </c:pt>
                <c:pt idx="136">
                  <c:v>0.14358630218986057</c:v>
                </c:pt>
                <c:pt idx="137">
                  <c:v>0.1158780637781639</c:v>
                </c:pt>
                <c:pt idx="138">
                  <c:v>9.1881596947269786E-2</c:v>
                </c:pt>
                <c:pt idx="139">
                  <c:v>7.1580532681614378E-2</c:v>
                </c:pt>
                <c:pt idx="140">
                  <c:v>5.4789886814855228E-2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F6-4EE0-B0C7-4C670A32F843}"/>
            </c:ext>
          </c:extLst>
        </c:ser>
        <c:ser>
          <c:idx val="5"/>
          <c:order val="5"/>
          <c:tx>
            <c:strRef>
              <c:f>Mieszanina!$S$1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Mieszanina!$S$2:$S$142</c:f>
              <c:numCache>
                <c:formatCode>General</c:formatCode>
                <c:ptCount val="141"/>
                <c:pt idx="0">
                  <c:v>1.4808235965282045E-39</c:v>
                </c:pt>
                <c:pt idx="1">
                  <c:v>7.1524096099575717E-39</c:v>
                </c:pt>
                <c:pt idx="2">
                  <c:v>3.3942359778511163E-38</c:v>
                </c:pt>
                <c:pt idx="3">
                  <c:v>1.5826030909249303E-37</c:v>
                </c:pt>
                <c:pt idx="4">
                  <c:v>7.2500680151781371E-37</c:v>
                </c:pt>
                <c:pt idx="5">
                  <c:v>3.2632628743697179E-36</c:v>
                </c:pt>
                <c:pt idx="6">
                  <c:v>1.4431178399959312E-35</c:v>
                </c:pt>
                <c:pt idx="7">
                  <c:v>6.270341053098096E-35</c:v>
                </c:pt>
                <c:pt idx="8">
                  <c:v>2.676825512146361E-34</c:v>
                </c:pt>
                <c:pt idx="9">
                  <c:v>1.1227638251514305E-33</c:v>
                </c:pt>
                <c:pt idx="10">
                  <c:v>4.6269642324590568E-33</c:v>
                </c:pt>
                <c:pt idx="11">
                  <c:v>1.873454718730116E-32</c:v>
                </c:pt>
                <c:pt idx="12">
                  <c:v>7.4529728986711182E-32</c:v>
                </c:pt>
                <c:pt idx="13">
                  <c:v>2.9130982338655895E-31</c:v>
                </c:pt>
                <c:pt idx="14">
                  <c:v>1.1187162197908748E-30</c:v>
                </c:pt>
                <c:pt idx="15">
                  <c:v>4.2210833945325956E-30</c:v>
                </c:pt>
                <c:pt idx="16">
                  <c:v>1.5648297826218291E-29</c:v>
                </c:pt>
                <c:pt idx="17">
                  <c:v>5.6996663185437603E-29</c:v>
                </c:pt>
                <c:pt idx="18">
                  <c:v>2.0397216371246217E-28</c:v>
                </c:pt>
                <c:pt idx="19">
                  <c:v>7.171855123875159E-28</c:v>
                </c:pt>
                <c:pt idx="20">
                  <c:v>2.4776002582870194E-27</c:v>
                </c:pt>
                <c:pt idx="21">
                  <c:v>8.4094982550873747E-27</c:v>
                </c:pt>
                <c:pt idx="22">
                  <c:v>2.804452209840847E-26</c:v>
                </c:pt>
                <c:pt idx="23">
                  <c:v>9.1889335209743486E-26</c:v>
                </c:pt>
                <c:pt idx="24">
                  <c:v>2.9581574001602081E-25</c:v>
                </c:pt>
                <c:pt idx="25">
                  <c:v>9.3565673409897392E-25</c:v>
                </c:pt>
                <c:pt idx="26">
                  <c:v>2.9077088222990028E-24</c:v>
                </c:pt>
                <c:pt idx="27">
                  <c:v>8.8781887945098217E-24</c:v>
                </c:pt>
                <c:pt idx="28">
                  <c:v>2.6634032884974723E-23</c:v>
                </c:pt>
                <c:pt idx="29">
                  <c:v>7.8503420419844291E-23</c:v>
                </c:pt>
                <c:pt idx="30">
                  <c:v>2.2734181273131184E-22</c:v>
                </c:pt>
                <c:pt idx="31">
                  <c:v>6.4685828927355558E-22</c:v>
                </c:pt>
                <c:pt idx="32">
                  <c:v>1.8083315797653583E-21</c:v>
                </c:pt>
                <c:pt idx="33">
                  <c:v>4.9669075257773528E-21</c:v>
                </c:pt>
                <c:pt idx="34">
                  <c:v>1.3403961459139793E-20</c:v>
                </c:pt>
                <c:pt idx="35">
                  <c:v>3.5540158022811867E-20</c:v>
                </c:pt>
                <c:pt idx="36">
                  <c:v>9.258585173987791E-20</c:v>
                </c:pt>
                <c:pt idx="37">
                  <c:v>2.3697852133356935E-19</c:v>
                </c:pt>
                <c:pt idx="38">
                  <c:v>5.9595357802115357E-19</c:v>
                </c:pt>
                <c:pt idx="39">
                  <c:v>1.4724988518174981E-18</c:v>
                </c:pt>
                <c:pt idx="40">
                  <c:v>3.5746751802676497E-18</c:v>
                </c:pt>
                <c:pt idx="41">
                  <c:v>8.526234868245527E-18</c:v>
                </c:pt>
                <c:pt idx="42">
                  <c:v>1.9980993812632431E-17</c:v>
                </c:pt>
                <c:pt idx="43">
                  <c:v>4.6006157883896247E-17</c:v>
                </c:pt>
                <c:pt idx="44">
                  <c:v>1.0407680039699295E-16</c:v>
                </c:pt>
                <c:pt idx="45">
                  <c:v>2.3132948234989574E-16</c:v>
                </c:pt>
                <c:pt idx="46">
                  <c:v>5.0518113779175227E-16</c:v>
                </c:pt>
                <c:pt idx="47">
                  <c:v>1.0839327916174328E-15</c:v>
                </c:pt>
                <c:pt idx="48">
                  <c:v>2.2850550734826341E-15</c:v>
                </c:pt>
                <c:pt idx="49">
                  <c:v>4.7329299726852701E-15</c:v>
                </c:pt>
                <c:pt idx="50">
                  <c:v>9.6316918465625045E-15</c:v>
                </c:pt>
                <c:pt idx="51">
                  <c:v>1.9258132909860752E-14</c:v>
                </c:pt>
                <c:pt idx="52">
                  <c:v>3.7832486896516143E-14</c:v>
                </c:pt>
                <c:pt idx="53">
                  <c:v>7.30221694217214E-14</c:v>
                </c:pt>
                <c:pt idx="54">
                  <c:v>1.3847894260789496E-13</c:v>
                </c:pt>
                <c:pt idx="55">
                  <c:v>2.5801917267899019E-13</c:v>
                </c:pt>
                <c:pt idx="56">
                  <c:v>4.7234526920785365E-13</c:v>
                </c:pt>
                <c:pt idx="57">
                  <c:v>8.4958479587239504E-13</c:v>
                </c:pt>
                <c:pt idx="58">
                  <c:v>1.5013911798926934E-12</c:v>
                </c:pt>
                <c:pt idx="59">
                  <c:v>2.6068838282795515E-12</c:v>
                </c:pt>
                <c:pt idx="60">
                  <c:v>4.447249548171473E-12</c:v>
                </c:pt>
                <c:pt idx="61">
                  <c:v>7.4542802872619531E-12</c:v>
                </c:pt>
                <c:pt idx="62">
                  <c:v>1.2276333851396202E-11</c:v>
                </c:pt>
                <c:pt idx="63">
                  <c:v>1.9864989626814327E-11</c:v>
                </c:pt>
                <c:pt idx="64">
                  <c:v>3.158487049204795E-11</c:v>
                </c:pt>
                <c:pt idx="65">
                  <c:v>4.9347733134440559E-11</c:v>
                </c:pt>
                <c:pt idx="66">
                  <c:v>7.5770540476918829E-11</c:v>
                </c:pt>
                <c:pt idx="67">
                  <c:v>1.1435768095071025E-10</c:v>
                </c:pt>
                <c:pt idx="68">
                  <c:v>1.697146658113591E-10</c:v>
                </c:pt>
                <c:pt idx="69">
                  <c:v>2.478261232117364E-10</c:v>
                </c:pt>
                <c:pt idx="70">
                  <c:v>3.5650106331331426E-10</c:v>
                </c:pt>
                <c:pt idx="71">
                  <c:v>5.0626134712385112E-10</c:v>
                </c:pt>
                <c:pt idx="72">
                  <c:v>7.123505556883638E-10</c:v>
                </c:pt>
                <c:pt idx="73">
                  <c:v>9.9943546919094302E-10</c:v>
                </c:pt>
                <c:pt idx="74">
                  <c:v>1.4125107808373269E-9</c:v>
                </c:pt>
                <c:pt idx="75">
                  <c:v>2.0416123289486267E-9</c:v>
                </c:pt>
                <c:pt idx="76">
                  <c:v>3.0763949916827497E-9</c:v>
                </c:pt>
                <c:pt idx="77">
                  <c:v>4.9236796685716957E-9</c:v>
                </c:pt>
                <c:pt idx="78">
                  <c:v>8.4546838908693707E-9</c:v>
                </c:pt>
                <c:pt idx="79">
                  <c:v>1.5513373803572092E-8</c:v>
                </c:pt>
                <c:pt idx="80">
                  <c:v>2.9939044929475182E-8</c:v>
                </c:pt>
                <c:pt idx="81">
                  <c:v>5.9579355590339637E-8</c:v>
                </c:pt>
                <c:pt idx="82">
                  <c:v>1.2016884606697502E-7</c:v>
                </c:pt>
                <c:pt idx="83">
                  <c:v>2.4264218835226729E-7</c:v>
                </c:pt>
                <c:pt idx="84">
                  <c:v>4.8662699779004417E-7</c:v>
                </c:pt>
                <c:pt idx="85">
                  <c:v>9.6479524923685125E-7</c:v>
                </c:pt>
                <c:pt idx="86">
                  <c:v>1.8858395384286983E-6</c:v>
                </c:pt>
                <c:pt idx="87">
                  <c:v>3.6286111444833353E-6</c:v>
                </c:pt>
                <c:pt idx="88">
                  <c:v>6.8670764164677179E-6</c:v>
                </c:pt>
                <c:pt idx="89">
                  <c:v>1.2775973585965033E-5</c:v>
                </c:pt>
                <c:pt idx="90">
                  <c:v>2.3361119247888916E-5</c:v>
                </c:pt>
                <c:pt idx="91">
                  <c:v>4.1976718782626856E-5</c:v>
                </c:pt>
                <c:pt idx="92">
                  <c:v>7.4114682118171953E-5</c:v>
                </c:pt>
                <c:pt idx="93">
                  <c:v>1.2857664446883128E-4</c:v>
                </c:pt>
                <c:pt idx="94">
                  <c:v>2.1916522327953617E-4</c:v>
                </c:pt>
                <c:pt idx="95">
                  <c:v>3.6705168567844585E-4</c:v>
                </c:pt>
                <c:pt idx="96">
                  <c:v>6.0398437332205319E-4</c:v>
                </c:pt>
                <c:pt idx="97">
                  <c:v>9.7648451966571748E-4</c:v>
                </c:pt>
                <c:pt idx="98">
                  <c:v>1.5511195085235808E-3</c:v>
                </c:pt>
                <c:pt idx="99">
                  <c:v>2.4208332497583232E-3</c:v>
                </c:pt>
                <c:pt idx="100">
                  <c:v>3.7121363926594388E-3</c:v>
                </c:pt>
                <c:pt idx="101">
                  <c:v>5.5927093645034105E-3</c:v>
                </c:pt>
                <c:pt idx="102">
                  <c:v>8.2786546899614212E-3</c:v>
                </c:pt>
                <c:pt idx="103">
                  <c:v>1.2040275631459076E-2</c:v>
                </c:pt>
                <c:pt idx="104">
                  <c:v>1.7204902184889525E-2</c:v>
                </c:pt>
                <c:pt idx="105">
                  <c:v>2.4155002690810522E-2</c:v>
                </c:pt>
                <c:pt idx="106">
                  <c:v>3.3319698908298022E-2</c:v>
                </c:pt>
                <c:pt idx="107">
                  <c:v>4.5157941619638972E-2</c:v>
                </c:pt>
                <c:pt idx="108">
                  <c:v>6.0132089661286872E-2</c:v>
                </c:pt>
                <c:pt idx="109">
                  <c:v>7.867152027493246E-2</c:v>
                </c:pt>
                <c:pt idx="110">
                  <c:v>0.10112717517898681</c:v>
                </c:pt>
                <c:pt idx="111">
                  <c:v>0.12771952543836437</c:v>
                </c:pt>
                <c:pt idx="112">
                  <c:v>0.15848413823932544</c:v>
                </c:pt>
                <c:pt idx="113">
                  <c:v>0.19322058629269501</c:v>
                </c:pt>
                <c:pt idx="114">
                  <c:v>0.23145153995274148</c:v>
                </c:pt>
                <c:pt idx="115">
                  <c:v>0.27239920769415144</c:v>
                </c:pt>
                <c:pt idx="116">
                  <c:v>0.31498559400967591</c:v>
                </c:pt>
                <c:pt idx="117">
                  <c:v>0.35786121276130428</c:v>
                </c:pt>
                <c:pt idx="118">
                  <c:v>0.39946400633666046</c:v>
                </c:pt>
                <c:pt idx="119">
                  <c:v>0.43810656743110166</c:v>
                </c:pt>
                <c:pt idx="120">
                  <c:v>0.4720858244584949</c:v>
                </c:pt>
                <c:pt idx="121">
                  <c:v>0.49980574339148387</c:v>
                </c:pt>
                <c:pt idx="122">
                  <c:v>0.51990095015128046</c:v>
                </c:pt>
                <c:pt idx="123">
                  <c:v>0.53134801936150799</c:v>
                </c:pt>
                <c:pt idx="124">
                  <c:v>0.5335518218358376</c:v>
                </c:pt>
                <c:pt idx="125">
                  <c:v>0.52639679266473083</c:v>
                </c:pt>
                <c:pt idx="126">
                  <c:v>0.51025697252130398</c:v>
                </c:pt>
                <c:pt idx="127">
                  <c:v>0.48596360780932829</c:v>
                </c:pt>
                <c:pt idx="128">
                  <c:v>0.45473421601268077</c:v>
                </c:pt>
                <c:pt idx="129">
                  <c:v>0.41807154129316992</c:v>
                </c:pt>
                <c:pt idx="130">
                  <c:v>0.37764406499560949</c:v>
                </c:pt>
                <c:pt idx="131">
                  <c:v>0.3351612551914499</c:v>
                </c:pt>
                <c:pt idx="132">
                  <c:v>0.29225640568507166</c:v>
                </c:pt>
                <c:pt idx="133">
                  <c:v>0.25038791030162394</c:v>
                </c:pt>
                <c:pt idx="134">
                  <c:v>0.21076658490475805</c:v>
                </c:pt>
                <c:pt idx="135">
                  <c:v>0.17431278745805701</c:v>
                </c:pt>
                <c:pt idx="136">
                  <c:v>0.14164323046426172</c:v>
                </c:pt>
                <c:pt idx="137">
                  <c:v>0.11308408405513246</c:v>
                </c:pt>
                <c:pt idx="138">
                  <c:v>8.8704618512761152E-2</c:v>
                </c:pt>
                <c:pt idx="139">
                  <c:v>6.836440942216504E-2</c:v>
                </c:pt>
                <c:pt idx="140">
                  <c:v>5.1766998696379379E-2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F6-4EE0-B0C7-4C670A32F843}"/>
            </c:ext>
          </c:extLst>
        </c:ser>
        <c:ser>
          <c:idx val="6"/>
          <c:order val="6"/>
          <c:tx>
            <c:strRef>
              <c:f>Mieszanina!$T$1</c:f>
              <c:strCache>
                <c:ptCount val="1"/>
                <c:pt idx="0">
                  <c:v>0,13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Mieszanina!$T$2:$T$142</c:f>
              <c:numCache>
                <c:formatCode>General</c:formatCode>
                <c:ptCount val="141"/>
                <c:pt idx="0">
                  <c:v>9.2515275538320297E-39</c:v>
                </c:pt>
                <c:pt idx="1">
                  <c:v>4.4205487829862145E-38</c:v>
                </c:pt>
                <c:pt idx="2">
                  <c:v>2.0752968386392717E-37</c:v>
                </c:pt>
                <c:pt idx="3">
                  <c:v>9.5724950231726835E-37</c:v>
                </c:pt>
                <c:pt idx="4">
                  <c:v>4.338210578389823E-36</c:v>
                </c:pt>
                <c:pt idx="5">
                  <c:v>1.931685378593466E-35</c:v>
                </c:pt>
                <c:pt idx="6">
                  <c:v>8.450885520999121E-35</c:v>
                </c:pt>
                <c:pt idx="7">
                  <c:v>3.6325192704881991E-34</c:v>
                </c:pt>
                <c:pt idx="8">
                  <c:v>1.5340989417625961E-33</c:v>
                </c:pt>
                <c:pt idx="9">
                  <c:v>6.3655865744173839E-33</c:v>
                </c:pt>
                <c:pt idx="10">
                  <c:v>2.5951532279325836E-32</c:v>
                </c:pt>
                <c:pt idx="11">
                  <c:v>1.0395060457677282E-31</c:v>
                </c:pt>
                <c:pt idx="12">
                  <c:v>4.0910087331293146E-31</c:v>
                </c:pt>
                <c:pt idx="13">
                  <c:v>1.5818784642721666E-30</c:v>
                </c:pt>
                <c:pt idx="14">
                  <c:v>6.0097318893067486E-30</c:v>
                </c:pt>
                <c:pt idx="15">
                  <c:v>2.243243007580516E-29</c:v>
                </c:pt>
                <c:pt idx="16">
                  <c:v>8.2269102763243347E-29</c:v>
                </c:pt>
                <c:pt idx="17">
                  <c:v>2.9643971598378496E-28</c:v>
                </c:pt>
                <c:pt idx="18">
                  <c:v>1.0494824646013362E-27</c:v>
                </c:pt>
                <c:pt idx="19">
                  <c:v>3.6505066117527776E-27</c:v>
                </c:pt>
                <c:pt idx="20">
                  <c:v>1.2475852581587927E-26</c:v>
                </c:pt>
                <c:pt idx="21">
                  <c:v>4.1891553036796701E-26</c:v>
                </c:pt>
                <c:pt idx="22">
                  <c:v>1.3820438138655786E-25</c:v>
                </c:pt>
                <c:pt idx="23">
                  <c:v>4.4797757867841888E-25</c:v>
                </c:pt>
                <c:pt idx="24">
                  <c:v>1.4266907834629382E-24</c:v>
                </c:pt>
                <c:pt idx="25">
                  <c:v>4.4641886569125013E-24</c:v>
                </c:pt>
                <c:pt idx="26">
                  <c:v>1.3724430307645863E-23</c:v>
                </c:pt>
                <c:pt idx="27">
                  <c:v>4.1455791594411151E-23</c:v>
                </c:pt>
                <c:pt idx="28">
                  <c:v>1.2303118177680348E-22</c:v>
                </c:pt>
                <c:pt idx="29">
                  <c:v>3.5874369254217902E-22</c:v>
                </c:pt>
                <c:pt idx="30">
                  <c:v>1.0277617387015809E-21</c:v>
                </c:pt>
                <c:pt idx="31">
                  <c:v>2.8929418873799366E-21</c:v>
                </c:pt>
                <c:pt idx="32">
                  <c:v>8.0006646032308365E-21</c:v>
                </c:pt>
                <c:pt idx="33">
                  <c:v>2.1739598035888045E-20</c:v>
                </c:pt>
                <c:pt idx="34">
                  <c:v>5.8038481903593939E-20</c:v>
                </c:pt>
                <c:pt idx="35">
                  <c:v>1.5223680732527915E-19</c:v>
                </c:pt>
                <c:pt idx="36">
                  <c:v>3.9233981144755174E-19</c:v>
                </c:pt>
                <c:pt idx="37">
                  <c:v>9.9344580115107967E-19</c:v>
                </c:pt>
                <c:pt idx="38">
                  <c:v>2.471525329251038E-18</c:v>
                </c:pt>
                <c:pt idx="39">
                  <c:v>6.0412254059645813E-18</c:v>
                </c:pt>
                <c:pt idx="40">
                  <c:v>1.4508553039416997E-17</c:v>
                </c:pt>
                <c:pt idx="41">
                  <c:v>3.4234362919213332E-17</c:v>
                </c:pt>
                <c:pt idx="42">
                  <c:v>7.9366912478214309E-17</c:v>
                </c:pt>
                <c:pt idx="43">
                  <c:v>1.8078225861597637E-16</c:v>
                </c:pt>
                <c:pt idx="44">
                  <c:v>4.0458634119611212E-16</c:v>
                </c:pt>
                <c:pt idx="45">
                  <c:v>8.8962240632162759E-16</c:v>
                </c:pt>
                <c:pt idx="46">
                  <c:v>1.9219376534226492E-15</c:v>
                </c:pt>
                <c:pt idx="47">
                  <c:v>4.0795472272618751E-15</c:v>
                </c:pt>
                <c:pt idx="48">
                  <c:v>8.5079263719350703E-15</c:v>
                </c:pt>
                <c:pt idx="49">
                  <c:v>1.7433097919442688E-14</c:v>
                </c:pt>
                <c:pt idx="50">
                  <c:v>3.5096556474095658E-14</c:v>
                </c:pt>
                <c:pt idx="51">
                  <c:v>6.9421427609232655E-14</c:v>
                </c:pt>
                <c:pt idx="52">
                  <c:v>1.3491544675653169E-13</c:v>
                </c:pt>
                <c:pt idx="53">
                  <c:v>2.5761368310998059E-13</c:v>
                </c:pt>
                <c:pt idx="54">
                  <c:v>4.8329835547410906E-13</c:v>
                </c:pt>
                <c:pt idx="55">
                  <c:v>8.9084242471324334E-13</c:v>
                </c:pt>
                <c:pt idx="56">
                  <c:v>1.6133393566391694E-12</c:v>
                </c:pt>
                <c:pt idx="57">
                  <c:v>2.8707143051960853E-12</c:v>
                </c:pt>
                <c:pt idx="58">
                  <c:v>5.0187306791788502E-12</c:v>
                </c:pt>
                <c:pt idx="59">
                  <c:v>8.6206092612025566E-12</c:v>
                </c:pt>
                <c:pt idx="60">
                  <c:v>1.454866212679182E-11</c:v>
                </c:pt>
                <c:pt idx="61">
                  <c:v>2.4124080848082267E-11</c:v>
                </c:pt>
                <c:pt idx="62">
                  <c:v>3.9302846968058677E-11</c:v>
                </c:pt>
                <c:pt idx="63">
                  <c:v>6.2914107227015756E-11</c:v>
                </c:pt>
                <c:pt idx="64">
                  <c:v>9.8953795850590604E-11</c:v>
                </c:pt>
                <c:pt idx="65">
                  <c:v>1.5293072169573893E-10</c:v>
                </c:pt>
                <c:pt idx="66">
                  <c:v>2.3225584419001834E-10</c:v>
                </c:pt>
                <c:pt idx="67">
                  <c:v>3.4666177970905379E-10</c:v>
                </c:pt>
                <c:pt idx="68">
                  <c:v>5.0864828800974837E-10</c:v>
                </c:pt>
                <c:pt idx="69">
                  <c:v>7.3399267686316952E-10</c:v>
                </c:pt>
                <c:pt idx="70">
                  <c:v>1.0424903983464719E-9</c:v>
                </c:pt>
                <c:pt idx="71">
                  <c:v>1.4594052229894093E-9</c:v>
                </c:pt>
                <c:pt idx="72">
                  <c:v>2.01883124589255E-9</c:v>
                </c:pt>
                <c:pt idx="73">
                  <c:v>2.7717592208481689E-9</c:v>
                </c:pt>
                <c:pt idx="74">
                  <c:v>3.8050309389221457E-9</c:v>
                </c:pt>
                <c:pt idx="75">
                  <c:v>5.2844175023292673E-9</c:v>
                </c:pt>
                <c:pt idx="76">
                  <c:v>7.5493892850401709E-9</c:v>
                </c:pt>
                <c:pt idx="77">
                  <c:v>1.1315622482866731E-8</c:v>
                </c:pt>
                <c:pt idx="78">
                  <c:v>1.8096589816362276E-8</c:v>
                </c:pt>
                <c:pt idx="79">
                  <c:v>3.1060482431946671E-8</c:v>
                </c:pt>
                <c:pt idx="80">
                  <c:v>5.6732907423991781E-8</c:v>
                </c:pt>
                <c:pt idx="81">
                  <c:v>1.0830638995216812E-7</c:v>
                </c:pt>
                <c:pt idx="82">
                  <c:v>2.1193434061961867E-7</c:v>
                </c:pt>
                <c:pt idx="83">
                  <c:v>4.1844274430579995E-7</c:v>
                </c:pt>
                <c:pt idx="84">
                  <c:v>8.2464949097245361E-7</c:v>
                </c:pt>
                <c:pt idx="85">
                  <c:v>1.611319013986478E-6</c:v>
                </c:pt>
                <c:pt idx="86">
                  <c:v>3.1092218410607472E-6</c:v>
                </c:pt>
                <c:pt idx="87">
                  <c:v>5.9114905164411881E-6</c:v>
                </c:pt>
                <c:pt idx="88">
                  <c:v>1.1060267333179322E-5</c:v>
                </c:pt>
                <c:pt idx="89">
                  <c:v>2.0349363838126918E-5</c:v>
                </c:pt>
                <c:pt idx="90">
                  <c:v>3.6802981697316528E-5</c:v>
                </c:pt>
                <c:pt idx="91">
                  <c:v>6.5413683424253542E-5</c:v>
                </c:pt>
                <c:pt idx="92">
                  <c:v>1.142499850153138E-4</c:v>
                </c:pt>
                <c:pt idx="93">
                  <c:v>1.960727918660315E-4</c:v>
                </c:pt>
                <c:pt idx="94">
                  <c:v>3.3062568077303021E-4</c:v>
                </c:pt>
                <c:pt idx="95">
                  <c:v>5.4777896483616394E-4</c:v>
                </c:pt>
                <c:pt idx="96">
                  <c:v>8.9170034573383137E-4</c:v>
                </c:pt>
                <c:pt idx="97">
                  <c:v>1.4261813520933888E-3</c:v>
                </c:pt>
                <c:pt idx="98">
                  <c:v>2.2411523898984305E-3</c:v>
                </c:pt>
                <c:pt idx="99">
                  <c:v>3.4602546320448221E-3</c:v>
                </c:pt>
                <c:pt idx="100">
                  <c:v>5.249093849410651E-3</c:v>
                </c:pt>
                <c:pt idx="101">
                  <c:v>7.8234802332050098E-3</c:v>
                </c:pt>
                <c:pt idx="102">
                  <c:v>1.1456577183373886E-2</c:v>
                </c:pt>
                <c:pt idx="103">
                  <c:v>1.6483481831513574E-2</c:v>
                </c:pt>
                <c:pt idx="104">
                  <c:v>2.3301407551307118E-2</c:v>
                </c:pt>
                <c:pt idx="105">
                  <c:v>3.2363424549393977E-2</c:v>
                </c:pt>
                <c:pt idx="106">
                  <c:v>4.4163744170794286E-2</c:v>
                </c:pt>
                <c:pt idx="107">
                  <c:v>5.921290859464555E-2</c:v>
                </c:pt>
                <c:pt idx="108">
                  <c:v>7.8002045959308708E-2</c:v>
                </c:pt>
                <c:pt idx="109">
                  <c:v>0.10095659217556119</c:v>
                </c:pt>
                <c:pt idx="110">
                  <c:v>0.12838150367638212</c:v>
                </c:pt>
                <c:pt idx="111">
                  <c:v>0.16040183070229225</c:v>
                </c:pt>
                <c:pt idx="112">
                  <c:v>0.19690433150394918</c:v>
                </c:pt>
                <c:pt idx="113">
                  <c:v>0.23748725375495863</c:v>
                </c:pt>
                <c:pt idx="114">
                  <c:v>0.28142613568211122</c:v>
                </c:pt>
                <c:pt idx="115">
                  <c:v>0.32766317523368949</c:v>
                </c:pt>
                <c:pt idx="116">
                  <c:v>0.37482619120331845</c:v>
                </c:pt>
                <c:pt idx="117">
                  <c:v>0.42128045463647751</c:v>
                </c:pt>
                <c:pt idx="118">
                  <c:v>0.46521293036308659</c:v>
                </c:pt>
                <c:pt idx="119">
                  <c:v>0.50474419188790476</c:v>
                </c:pt>
                <c:pt idx="120">
                  <c:v>0.53805908576178829</c:v>
                </c:pt>
                <c:pt idx="121">
                  <c:v>0.56354382414136739</c:v>
                </c:pt>
                <c:pt idx="122">
                  <c:v>0.57991521896327403</c:v>
                </c:pt>
                <c:pt idx="123">
                  <c:v>0.5863276890345448</c:v>
                </c:pt>
                <c:pt idx="124">
                  <c:v>0.58244562566485758</c:v>
                </c:pt>
                <c:pt idx="125">
                  <c:v>0.56847249689044865</c:v>
                </c:pt>
                <c:pt idx="126">
                  <c:v>0.54513317725834054</c:v>
                </c:pt>
                <c:pt idx="127">
                  <c:v>0.51361163910476182</c:v>
                </c:pt>
                <c:pt idx="128">
                  <c:v>0.47545146019236106</c:v>
                </c:pt>
                <c:pt idx="129">
                  <c:v>0.4324307813545526</c:v>
                </c:pt>
                <c:pt idx="130">
                  <c:v>0.38642578821745738</c:v>
                </c:pt>
                <c:pt idx="131">
                  <c:v>0.33927721046805392</c:v>
                </c:pt>
                <c:pt idx="132">
                  <c:v>0.29267279977139399</c:v>
                </c:pt>
                <c:pt idx="133">
                  <c:v>0.24805564902327323</c:v>
                </c:pt>
                <c:pt idx="134">
                  <c:v>0.20656415824062702</c:v>
                </c:pt>
                <c:pt idx="135">
                  <c:v>0.1690051347256363</c:v>
                </c:pt>
                <c:pt idx="136">
                  <c:v>0.13585759358721178</c:v>
                </c:pt>
                <c:pt idx="137">
                  <c:v>0.10730180365215268</c:v>
                </c:pt>
                <c:pt idx="138">
                  <c:v>8.3266289613683833E-2</c:v>
                </c:pt>
                <c:pt idx="139">
                  <c:v>6.3484907256018588E-2</c:v>
                </c:pt>
                <c:pt idx="140">
                  <c:v>4.7556605990434347E-2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F6-4EE0-B0C7-4C670A32F843}"/>
            </c:ext>
          </c:extLst>
        </c:ser>
        <c:ser>
          <c:idx val="7"/>
          <c:order val="7"/>
          <c:tx>
            <c:strRef>
              <c:f>Mieszanina!$U$1</c:f>
              <c:strCache>
                <c:ptCount val="1"/>
                <c:pt idx="0">
                  <c:v>0,16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Mieszanina!$U$2:$U$142</c:f>
              <c:numCache>
                <c:formatCode>General</c:formatCode>
                <c:ptCount val="141"/>
                <c:pt idx="0">
                  <c:v>5.6200236229775469E-38</c:v>
                </c:pt>
                <c:pt idx="1">
                  <c:v>2.6565185641944008E-37</c:v>
                </c:pt>
                <c:pt idx="2">
                  <c:v>1.2337576977499547E-36</c:v>
                </c:pt>
                <c:pt idx="3">
                  <c:v>5.6297434849635855E-36</c:v>
                </c:pt>
                <c:pt idx="4">
                  <c:v>2.523995435806298E-35</c:v>
                </c:pt>
                <c:pt idx="5">
                  <c:v>1.1118068737407845E-34</c:v>
                </c:pt>
                <c:pt idx="6">
                  <c:v>4.8118341848594599E-34</c:v>
                </c:pt>
                <c:pt idx="7">
                  <c:v>2.0461251701611794E-33</c:v>
                </c:pt>
                <c:pt idx="8">
                  <c:v>8.5485759463233124E-33</c:v>
                </c:pt>
                <c:pt idx="9">
                  <c:v>3.5090956649328493E-32</c:v>
                </c:pt>
                <c:pt idx="10">
                  <c:v>1.4152604054969067E-31</c:v>
                </c:pt>
                <c:pt idx="11">
                  <c:v>5.6081174947002027E-31</c:v>
                </c:pt>
                <c:pt idx="12">
                  <c:v>2.183420357061375E-30</c:v>
                </c:pt>
                <c:pt idx="13">
                  <c:v>8.352125917816233E-30</c:v>
                </c:pt>
                <c:pt idx="14">
                  <c:v>3.1390344007392234E-29</c:v>
                </c:pt>
                <c:pt idx="15">
                  <c:v>1.1591360949060437E-28</c:v>
                </c:pt>
                <c:pt idx="16">
                  <c:v>4.2054459449694329E-28</c:v>
                </c:pt>
                <c:pt idx="17">
                  <c:v>1.4990941767754838E-27</c:v>
                </c:pt>
                <c:pt idx="18">
                  <c:v>5.2503105001215402E-27</c:v>
                </c:pt>
                <c:pt idx="19">
                  <c:v>1.8066758744130325E-26</c:v>
                </c:pt>
                <c:pt idx="20">
                  <c:v>6.1082199918595538E-26</c:v>
                </c:pt>
                <c:pt idx="21">
                  <c:v>2.0290289690993247E-25</c:v>
                </c:pt>
                <c:pt idx="22">
                  <c:v>6.6221797603339873E-25</c:v>
                </c:pt>
                <c:pt idx="23">
                  <c:v>2.1235026822967204E-24</c:v>
                </c:pt>
                <c:pt idx="24">
                  <c:v>6.690272148200705E-24</c:v>
                </c:pt>
                <c:pt idx="25">
                  <c:v>2.0709702993615185E-23</c:v>
                </c:pt>
                <c:pt idx="26">
                  <c:v>6.2985860470804915E-23</c:v>
                </c:pt>
                <c:pt idx="27">
                  <c:v>1.882137590941104E-22</c:v>
                </c:pt>
                <c:pt idx="28">
                  <c:v>5.5258459413382396E-22</c:v>
                </c:pt>
                <c:pt idx="29">
                  <c:v>1.593988838316881E-21</c:v>
                </c:pt>
                <c:pt idx="30">
                  <c:v>4.5176322596823472E-21</c:v>
                </c:pt>
                <c:pt idx="31">
                  <c:v>1.2579853130543683E-20</c:v>
                </c:pt>
                <c:pt idx="32">
                  <c:v>3.4417502987018593E-20</c:v>
                </c:pt>
                <c:pt idx="33">
                  <c:v>9.2517148486404846E-20</c:v>
                </c:pt>
                <c:pt idx="34">
                  <c:v>2.4434542364068407E-19</c:v>
                </c:pt>
                <c:pt idx="35">
                  <c:v>6.3405257452978272E-19</c:v>
                </c:pt>
                <c:pt idx="36">
                  <c:v>1.616536147709729E-18</c:v>
                </c:pt>
                <c:pt idx="37">
                  <c:v>4.0493438759039842E-18</c:v>
                </c:pt>
                <c:pt idx="38">
                  <c:v>9.9660482694613009E-18</c:v>
                </c:pt>
                <c:pt idx="39">
                  <c:v>2.409907655213054E-17</c:v>
                </c:pt>
                <c:pt idx="40">
                  <c:v>5.7255459413578808E-17</c:v>
                </c:pt>
                <c:pt idx="41">
                  <c:v>1.3365108648647746E-16</c:v>
                </c:pt>
                <c:pt idx="42">
                  <c:v>3.0652589599407091E-16</c:v>
                </c:pt>
                <c:pt idx="43">
                  <c:v>6.9071825562494826E-16</c:v>
                </c:pt>
                <c:pt idx="44">
                  <c:v>1.5292334368930218E-15</c:v>
                </c:pt>
                <c:pt idx="45">
                  <c:v>3.3264861764853182E-15</c:v>
                </c:pt>
                <c:pt idx="46">
                  <c:v>7.1094621692742888E-15</c:v>
                </c:pt>
                <c:pt idx="47">
                  <c:v>1.49288673525258E-14</c:v>
                </c:pt>
                <c:pt idx="48">
                  <c:v>3.0800378838515326E-14</c:v>
                </c:pt>
                <c:pt idx="49">
                  <c:v>6.2434457940906478E-14</c:v>
                </c:pt>
                <c:pt idx="50">
                  <c:v>1.2434597223456393E-13</c:v>
                </c:pt>
                <c:pt idx="51">
                  <c:v>2.4332021492069341E-13</c:v>
                </c:pt>
                <c:pt idx="52">
                  <c:v>4.6780381312818922E-13</c:v>
                </c:pt>
                <c:pt idx="53">
                  <c:v>8.8366657782425417E-13</c:v>
                </c:pt>
                <c:pt idx="54">
                  <c:v>1.6400316261271252E-12</c:v>
                </c:pt>
                <c:pt idx="55">
                  <c:v>2.9905782300439698E-12</c:v>
                </c:pt>
                <c:pt idx="56">
                  <c:v>5.3579334617898214E-12</c:v>
                </c:pt>
                <c:pt idx="57">
                  <c:v>9.4314564729185727E-12</c:v>
                </c:pt>
                <c:pt idx="58">
                  <c:v>1.6311717434844123E-11</c:v>
                </c:pt>
                <c:pt idx="59">
                  <c:v>2.771790553053391E-11</c:v>
                </c:pt>
                <c:pt idx="60">
                  <c:v>4.6276606965388831E-11</c:v>
                </c:pt>
                <c:pt idx="61">
                  <c:v>7.5910883180622175E-11</c:v>
                </c:pt>
                <c:pt idx="62">
                  <c:v>1.2234604794891637E-10</c:v>
                </c:pt>
                <c:pt idx="63">
                  <c:v>1.9374152833543484E-10</c:v>
                </c:pt>
                <c:pt idx="64">
                  <c:v>3.0144546892017342E-10</c:v>
                </c:pt>
                <c:pt idx="65">
                  <c:v>4.6085010036968909E-10</c:v>
                </c:pt>
                <c:pt idx="66">
                  <c:v>6.923036951021019E-10</c:v>
                </c:pt>
                <c:pt idx="67">
                  <c:v>1.0220169932009063E-9</c:v>
                </c:pt>
                <c:pt idx="68">
                  <c:v>1.4829073054805978E-9</c:v>
                </c:pt>
                <c:pt idx="69">
                  <c:v>2.1153938477300357E-9</c:v>
                </c:pt>
                <c:pt idx="70">
                  <c:v>2.9683815280765226E-9</c:v>
                </c:pt>
                <c:pt idx="71">
                  <c:v>4.1012310812780372E-9</c:v>
                </c:pt>
                <c:pt idx="72">
                  <c:v>5.5887891309995276E-9</c:v>
                </c:pt>
                <c:pt idx="73">
                  <c:v>7.5343107738438174E-9</c:v>
                </c:pt>
                <c:pt idx="74">
                  <c:v>1.0100885948981118E-8</c:v>
                </c:pt>
                <c:pt idx="75">
                  <c:v>1.3583790049386432E-8</c:v>
                </c:pt>
                <c:pt idx="76">
                  <c:v>1.8569784290991413E-8</c:v>
                </c:pt>
                <c:pt idx="77">
                  <c:v>2.6275554010088473E-8</c:v>
                </c:pt>
                <c:pt idx="78">
                  <c:v>3.9245739800430371E-8</c:v>
                </c:pt>
                <c:pt idx="79">
                  <c:v>6.275587659099782E-8</c:v>
                </c:pt>
                <c:pt idx="80">
                  <c:v>1.0756603135605782E-7</c:v>
                </c:pt>
                <c:pt idx="81">
                  <c:v>1.9520479585261977E-7</c:v>
                </c:pt>
                <c:pt idx="82">
                  <c:v>3.6788696566405196E-7</c:v>
                </c:pt>
                <c:pt idx="83">
                  <c:v>7.0672262221282036E-7</c:v>
                </c:pt>
                <c:pt idx="84">
                  <c:v>1.364416056594167E-6</c:v>
                </c:pt>
                <c:pt idx="85">
                  <c:v>2.6226800987129115E-6</c:v>
                </c:pt>
                <c:pt idx="86">
                  <c:v>4.9907682652593641E-6</c:v>
                </c:pt>
                <c:pt idx="87">
                  <c:v>9.3706702416872934E-6</c:v>
                </c:pt>
                <c:pt idx="88">
                  <c:v>1.7327529260200253E-5</c:v>
                </c:pt>
                <c:pt idx="89">
                  <c:v>3.1521555990314401E-5</c:v>
                </c:pt>
                <c:pt idx="90">
                  <c:v>5.6380605367328273E-5</c:v>
                </c:pt>
                <c:pt idx="91">
                  <c:v>9.9120307051626637E-5</c:v>
                </c:pt>
                <c:pt idx="92">
                  <c:v>1.7124940555672178E-4</c:v>
                </c:pt>
                <c:pt idx="93">
                  <c:v>2.9072776367476791E-4</c:v>
                </c:pt>
                <c:pt idx="94">
                  <c:v>4.8496629748673325E-4</c:v>
                </c:pt>
                <c:pt idx="95">
                  <c:v>7.9486133509780248E-4</c:v>
                </c:pt>
                <c:pt idx="96">
                  <c:v>1.280026274398669E-3</c:v>
                </c:pt>
                <c:pt idx="97">
                  <c:v>2.0253039737168671E-3</c:v>
                </c:pt>
                <c:pt idx="98">
                  <c:v>3.1484966186611681E-3</c:v>
                </c:pt>
                <c:pt idx="99">
                  <c:v>4.8090219799390346E-3</c:v>
                </c:pt>
                <c:pt idx="100">
                  <c:v>7.2168912939896499E-3</c:v>
                </c:pt>
                <c:pt idx="101">
                  <c:v>1.0641015666163892E-2</c:v>
                </c:pt>
                <c:pt idx="102">
                  <c:v>1.5415418675924154E-2</c:v>
                </c:pt>
                <c:pt idx="103">
                  <c:v>2.1941523667341971E-2</c:v>
                </c:pt>
                <c:pt idx="104">
                  <c:v>3.0684383250380629E-2</c:v>
                </c:pt>
                <c:pt idx="105">
                  <c:v>4.2160634652032319E-2</c:v>
                </c:pt>
                <c:pt idx="106">
                  <c:v>5.6916212061628502E-2</c:v>
                </c:pt>
                <c:pt idx="107">
                  <c:v>7.5492522295307382E-2</c:v>
                </c:pt>
                <c:pt idx="108">
                  <c:v>9.8380941790698659E-2</c:v>
                </c:pt>
                <c:pt idx="109">
                  <c:v>0.12596709247571095</c:v>
                </c:pt>
                <c:pt idx="110">
                  <c:v>0.15846827226547366</c:v>
                </c:pt>
                <c:pt idx="111">
                  <c:v>0.19586941577204273</c:v>
                </c:pt>
                <c:pt idx="112">
                  <c:v>0.23786471302501544</c:v>
                </c:pt>
                <c:pt idx="113">
                  <c:v>0.28381313959804527</c:v>
                </c:pt>
                <c:pt idx="114">
                  <c:v>0.33271628837969963</c:v>
                </c:pt>
                <c:pt idx="115">
                  <c:v>0.3832257770874038</c:v>
                </c:pt>
                <c:pt idx="116">
                  <c:v>0.43368504930553653</c:v>
                </c:pt>
                <c:pt idx="117">
                  <c:v>0.4822067374418576</c:v>
                </c:pt>
                <c:pt idx="118">
                  <c:v>0.52678231156891142</c:v>
                </c:pt>
                <c:pt idx="119">
                  <c:v>0.56541611143150372</c:v>
                </c:pt>
                <c:pt idx="120">
                  <c:v>0.596271787770141</c:v>
                </c:pt>
                <c:pt idx="121">
                  <c:v>0.61781639590705051</c:v>
                </c:pt>
                <c:pt idx="122">
                  <c:v>0.62894647005277404</c:v>
                </c:pt>
                <c:pt idx="123">
                  <c:v>0.62908166063004711</c:v>
                </c:pt>
                <c:pt idx="124">
                  <c:v>0.61821487612800907</c:v>
                </c:pt>
                <c:pt idx="125">
                  <c:v>0.5969128994716314</c:v>
                </c:pt>
                <c:pt idx="126">
                  <c:v>0.56626740434017231</c:v>
                </c:pt>
                <c:pt idx="127">
                  <c:v>0.52780226384835671</c:v>
                </c:pt>
                <c:pt idx="128">
                  <c:v>0.48334810490192825</c:v>
                </c:pt>
                <c:pt idx="129">
                  <c:v>0.43489846805466292</c:v>
                </c:pt>
                <c:pt idx="130">
                  <c:v>0.38446324014159977</c:v>
                </c:pt>
                <c:pt idx="131">
                  <c:v>0.3339341631099777</c:v>
                </c:pt>
                <c:pt idx="132">
                  <c:v>0.28497447880779886</c:v>
                </c:pt>
                <c:pt idx="133">
                  <c:v>0.23894072135929856</c:v>
                </c:pt>
                <c:pt idx="134">
                  <c:v>0.19684004657426288</c:v>
                </c:pt>
                <c:pt idx="135">
                  <c:v>0.15932203095718489</c:v>
                </c:pt>
                <c:pt idx="136">
                  <c:v>0.12670019840083119</c:v>
                </c:pt>
                <c:pt idx="137">
                  <c:v>9.8996044485003834E-2</c:v>
                </c:pt>
                <c:pt idx="138">
                  <c:v>7.5997179678329113E-2</c:v>
                </c:pt>
                <c:pt idx="139">
                  <c:v>5.7321321623221289E-2</c:v>
                </c:pt>
                <c:pt idx="140">
                  <c:v>4.2478972262852736E-2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8F6-4EE0-B0C7-4C670A32F843}"/>
            </c:ext>
          </c:extLst>
        </c:ser>
        <c:ser>
          <c:idx val="8"/>
          <c:order val="8"/>
          <c:tx>
            <c:strRef>
              <c:f>Mieszanina!$V$1</c:f>
              <c:strCache>
                <c:ptCount val="1"/>
                <c:pt idx="0">
                  <c:v>0,19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Mieszanina!$V$2:$V$142</c:f>
              <c:numCache>
                <c:formatCode>General</c:formatCode>
                <c:ptCount val="141"/>
                <c:pt idx="0">
                  <c:v>3.3195686653027971E-37</c:v>
                </c:pt>
                <c:pt idx="1">
                  <c:v>1.5522649229351969E-36</c:v>
                </c:pt>
                <c:pt idx="2">
                  <c:v>7.1317121958280866E-36</c:v>
                </c:pt>
                <c:pt idx="3">
                  <c:v>3.219323983789393E-35</c:v>
                </c:pt>
                <c:pt idx="4">
                  <c:v>1.4278341552783223E-34</c:v>
                </c:pt>
                <c:pt idx="5">
                  <c:v>6.2220353908036431E-34</c:v>
                </c:pt>
                <c:pt idx="6">
                  <c:v>2.6639639715678471E-33</c:v>
                </c:pt>
                <c:pt idx="7">
                  <c:v>1.1206370928667039E-32</c:v>
                </c:pt>
                <c:pt idx="8">
                  <c:v>4.6317179411561216E-32</c:v>
                </c:pt>
                <c:pt idx="9">
                  <c:v>1.8808727943957893E-31</c:v>
                </c:pt>
                <c:pt idx="10">
                  <c:v>7.5044133512822246E-31</c:v>
                </c:pt>
                <c:pt idx="11">
                  <c:v>2.9418051451496582E-30</c:v>
                </c:pt>
                <c:pt idx="12">
                  <c:v>1.1330543801565324E-29</c:v>
                </c:pt>
                <c:pt idx="13">
                  <c:v>4.2877276066926678E-29</c:v>
                </c:pt>
                <c:pt idx="14">
                  <c:v>1.5942011268021605E-28</c:v>
                </c:pt>
                <c:pt idx="15">
                  <c:v>5.8236927242862018E-28</c:v>
                </c:pt>
                <c:pt idx="16">
                  <c:v>2.0902255297692474E-27</c:v>
                </c:pt>
                <c:pt idx="17">
                  <c:v>7.3710125222037647E-27</c:v>
                </c:pt>
                <c:pt idx="18">
                  <c:v>2.55387957694063E-26</c:v>
                </c:pt>
                <c:pt idx="19">
                  <c:v>8.6938654226273081E-26</c:v>
                </c:pt>
                <c:pt idx="20">
                  <c:v>2.907800563171351E-25</c:v>
                </c:pt>
                <c:pt idx="21">
                  <c:v>9.5555458901480006E-25</c:v>
                </c:pt>
                <c:pt idx="22">
                  <c:v>3.0852158503135321E-24</c:v>
                </c:pt>
                <c:pt idx="23">
                  <c:v>9.7871164529223357E-24</c:v>
                </c:pt>
                <c:pt idx="24">
                  <c:v>3.0504442799720257E-23</c:v>
                </c:pt>
                <c:pt idx="25">
                  <c:v>9.3413698246517953E-23</c:v>
                </c:pt>
                <c:pt idx="26">
                  <c:v>2.810587800525544E-22</c:v>
                </c:pt>
                <c:pt idx="27">
                  <c:v>8.3085045534869597E-22</c:v>
                </c:pt>
                <c:pt idx="28">
                  <c:v>2.4131686627681266E-21</c:v>
                </c:pt>
                <c:pt idx="29">
                  <c:v>6.8863897169767444E-21</c:v>
                </c:pt>
                <c:pt idx="30">
                  <c:v>1.9307881212777155E-20</c:v>
                </c:pt>
                <c:pt idx="31">
                  <c:v>5.3188377010638539E-20</c:v>
                </c:pt>
                <c:pt idx="32">
                  <c:v>1.4395871291129495E-19</c:v>
                </c:pt>
                <c:pt idx="33">
                  <c:v>3.8282321508350531E-19</c:v>
                </c:pt>
                <c:pt idx="34">
                  <c:v>1.0002249198864974E-18</c:v>
                </c:pt>
                <c:pt idx="35">
                  <c:v>2.5676520235947794E-18</c:v>
                </c:pt>
                <c:pt idx="36">
                  <c:v>6.476103083868931E-18</c:v>
                </c:pt>
                <c:pt idx="37">
                  <c:v>1.6048351560363584E-17</c:v>
                </c:pt>
                <c:pt idx="38">
                  <c:v>3.907384913036827E-17</c:v>
                </c:pt>
                <c:pt idx="39">
                  <c:v>9.3471895479618109E-17</c:v>
                </c:pt>
                <c:pt idx="40">
                  <c:v>2.1969237923559175E-16</c:v>
                </c:pt>
                <c:pt idx="41">
                  <c:v>5.0732705429930736E-16</c:v>
                </c:pt>
                <c:pt idx="42">
                  <c:v>1.1510657735324171E-15</c:v>
                </c:pt>
                <c:pt idx="43">
                  <c:v>2.5659686484717185E-15</c:v>
                </c:pt>
                <c:pt idx="44">
                  <c:v>5.6200688772344556E-15</c:v>
                </c:pt>
                <c:pt idx="45">
                  <c:v>1.2094029330198759E-14</c:v>
                </c:pt>
                <c:pt idx="46">
                  <c:v>2.5570515523542497E-14</c:v>
                </c:pt>
                <c:pt idx="47">
                  <c:v>5.3118651008727448E-14</c:v>
                </c:pt>
                <c:pt idx="48">
                  <c:v>1.0841607435786103E-13</c:v>
                </c:pt>
                <c:pt idx="49">
                  <c:v>2.1740994498192318E-13</c:v>
                </c:pt>
                <c:pt idx="50">
                  <c:v>4.283553772017469E-13</c:v>
                </c:pt>
                <c:pt idx="51">
                  <c:v>8.2921687233403282E-13</c:v>
                </c:pt>
                <c:pt idx="52">
                  <c:v>1.5771432114278303E-12</c:v>
                </c:pt>
                <c:pt idx="53">
                  <c:v>2.9472245825555807E-12</c:v>
                </c:pt>
                <c:pt idx="54">
                  <c:v>5.4112106526505386E-12</c:v>
                </c:pt>
                <c:pt idx="55">
                  <c:v>9.7614600249729913E-12</c:v>
                </c:pt>
                <c:pt idx="56">
                  <c:v>1.7301122608061482E-11</c:v>
                </c:pt>
                <c:pt idx="57">
                  <c:v>3.0128188254636395E-11</c:v>
                </c:pt>
                <c:pt idx="58">
                  <c:v>5.1547913897608479E-11</c:v>
                </c:pt>
                <c:pt idx="59">
                  <c:v>8.6654023148017064E-11</c:v>
                </c:pt>
                <c:pt idx="60">
                  <c:v>1.4312197240286756E-10</c:v>
                </c:pt>
                <c:pt idx="61">
                  <c:v>2.3225471801450986E-10</c:v>
                </c:pt>
                <c:pt idx="62">
                  <c:v>3.7030937796863809E-10</c:v>
                </c:pt>
                <c:pt idx="63">
                  <c:v>5.8010838726360841E-10</c:v>
                </c:pt>
                <c:pt idx="64">
                  <c:v>8.9289850806325097E-10</c:v>
                </c:pt>
                <c:pt idx="65">
                  <c:v>1.3503654073091103E-9</c:v>
                </c:pt>
                <c:pt idx="66">
                  <c:v>2.0066463551611434E-9</c:v>
                </c:pt>
                <c:pt idx="67">
                  <c:v>2.930126128597366E-9</c:v>
                </c:pt>
                <c:pt idx="68">
                  <c:v>4.2047898490771744E-9</c:v>
                </c:pt>
                <c:pt idx="69">
                  <c:v>5.9310200669180166E-9</c:v>
                </c:pt>
                <c:pt idx="70">
                  <c:v>8.2261216327677254E-9</c:v>
                </c:pt>
                <c:pt idx="71">
                  <c:v>1.1225851294328891E-8</c:v>
                </c:pt>
                <c:pt idx="72">
                  <c:v>1.5090447032686728E-8</c:v>
                </c:pt>
                <c:pt idx="73">
                  <c:v>2.0023341121996765E-8</c:v>
                </c:pt>
                <c:pt idx="74">
                  <c:v>2.6320346921458766E-8</c:v>
                </c:pt>
                <c:pt idx="75">
                  <c:v>3.4486348460278769E-8</c:v>
                </c:pt>
                <c:pt idx="76">
                  <c:v>4.5494282765690475E-8</c:v>
                </c:pt>
                <c:pt idx="77">
                  <c:v>6.1333814889263216E-8</c:v>
                </c:pt>
                <c:pt idx="78">
                  <c:v>8.6133724365708024E-8</c:v>
                </c:pt>
                <c:pt idx="79">
                  <c:v>1.2839318843067888E-7</c:v>
                </c:pt>
                <c:pt idx="80">
                  <c:v>2.053077079626572E-7</c:v>
                </c:pt>
                <c:pt idx="81">
                  <c:v>3.5096305188436229E-7</c:v>
                </c:pt>
                <c:pt idx="82">
                  <c:v>6.3151061735661716E-7</c:v>
                </c:pt>
                <c:pt idx="83">
                  <c:v>1.1726533871334321E-6</c:v>
                </c:pt>
                <c:pt idx="84">
                  <c:v>2.2083270395669124E-6</c:v>
                </c:pt>
                <c:pt idx="85">
                  <c:v>4.1649860236570212E-6</c:v>
                </c:pt>
                <c:pt idx="86">
                  <c:v>7.8042003679079261E-6</c:v>
                </c:pt>
                <c:pt idx="87">
                  <c:v>1.4458264408572249E-5</c:v>
                </c:pt>
                <c:pt idx="88">
                  <c:v>2.6410146621813818E-5</c:v>
                </c:pt>
                <c:pt idx="89">
                  <c:v>4.7491061888201774E-5</c:v>
                </c:pt>
                <c:pt idx="90">
                  <c:v>8.3996265405606509E-5</c:v>
                </c:pt>
                <c:pt idx="91">
                  <c:v>1.4605114848654434E-4</c:v>
                </c:pt>
                <c:pt idx="92">
                  <c:v>2.4959215101348886E-4</c:v>
                </c:pt>
                <c:pt idx="93">
                  <c:v>4.1915433344847969E-4</c:v>
                </c:pt>
                <c:pt idx="94">
                  <c:v>6.9167002752592742E-4</c:v>
                </c:pt>
                <c:pt idx="95">
                  <c:v>1.1214672577793457E-3</c:v>
                </c:pt>
                <c:pt idx="96">
                  <c:v>1.7865956468777475E-3</c:v>
                </c:pt>
                <c:pt idx="97">
                  <c:v>2.7964827373665236E-3</c:v>
                </c:pt>
                <c:pt idx="98">
                  <c:v>4.3007184065807398E-3</c:v>
                </c:pt>
                <c:pt idx="99">
                  <c:v>6.4984698058530802E-3</c:v>
                </c:pt>
                <c:pt idx="100">
                  <c:v>9.6476484232238188E-3</c:v>
                </c:pt>
                <c:pt idx="101">
                  <c:v>1.4072510001717114E-2</c:v>
                </c:pt>
                <c:pt idx="102">
                  <c:v>2.0167919791637644E-2</c:v>
                </c:pt>
                <c:pt idx="103">
                  <c:v>2.8398142013461553E-2</c:v>
                </c:pt>
                <c:pt idx="104">
                  <c:v>3.9287820915763466E-2</c:v>
                </c:pt>
                <c:pt idx="105">
                  <c:v>5.3402931953439314E-2</c:v>
                </c:pt>
                <c:pt idx="106">
                  <c:v>7.1320007498891405E-2</c:v>
                </c:pt>
                <c:pt idx="107">
                  <c:v>9.358295679661037E-2</c:v>
                </c:pt>
                <c:pt idx="108">
                  <c:v>0.12064830960596418</c:v>
                </c:pt>
                <c:pt idx="109">
                  <c:v>0.15282162438060967</c:v>
                </c:pt>
                <c:pt idx="110">
                  <c:v>0.19018990912503034</c:v>
                </c:pt>
                <c:pt idx="111">
                  <c:v>0.2325568938037447</c:v>
                </c:pt>
                <c:pt idx="112">
                  <c:v>0.2793894818652648</c:v>
                </c:pt>
                <c:pt idx="113">
                  <c:v>0.3297842975385209</c:v>
                </c:pt>
                <c:pt idx="114">
                  <c:v>0.38246260655203279</c:v>
                </c:pt>
                <c:pt idx="115">
                  <c:v>0.43579984775258351</c:v>
                </c:pt>
                <c:pt idx="116">
                  <c:v>0.48789262588771776</c:v>
                </c:pt>
                <c:pt idx="117">
                  <c:v>0.53666159902346522</c:v>
                </c:pt>
                <c:pt idx="118">
                  <c:v>0.57998381286405187</c:v>
                </c:pt>
                <c:pt idx="119">
                  <c:v>0.61584342820258375</c:v>
                </c:pt>
                <c:pt idx="120">
                  <c:v>0.64248624773704754</c:v>
                </c:pt>
                <c:pt idx="121">
                  <c:v>0.6585616655749259</c:v>
                </c:pt>
                <c:pt idx="122">
                  <c:v>0.66323608081304808</c:v>
                </c:pt>
                <c:pt idx="123">
                  <c:v>0.6562645234732124</c:v>
                </c:pt>
                <c:pt idx="124">
                  <c:v>0.63801192662147754</c:v>
                </c:pt>
                <c:pt idx="125">
                  <c:v>0.60942147362885024</c:v>
                </c:pt>
                <c:pt idx="126">
                  <c:v>0.57193384188313157</c:v>
                </c:pt>
                <c:pt idx="127">
                  <c:v>0.52736696689981633</c:v>
                </c:pt>
                <c:pt idx="128">
                  <c:v>0.47777028735737159</c:v>
                </c:pt>
                <c:pt idx="129">
                  <c:v>0.425269697137729</c:v>
                </c:pt>
                <c:pt idx="130">
                  <c:v>0.37191939317772654</c:v>
                </c:pt>
                <c:pt idx="131">
                  <c:v>0.31957463198304426</c:v>
                </c:pt>
                <c:pt idx="132">
                  <c:v>0.26979559620931132</c:v>
                </c:pt>
                <c:pt idx="133">
                  <c:v>0.22378784891602357</c:v>
                </c:pt>
                <c:pt idx="134">
                  <c:v>0.18238000918686745</c:v>
                </c:pt>
                <c:pt idx="135">
                  <c:v>0.14603503224343281</c:v>
                </c:pt>
                <c:pt idx="136">
                  <c:v>0.11488834007132778</c:v>
                </c:pt>
                <c:pt idx="137">
                  <c:v>8.8804289660434896E-2</c:v>
                </c:pt>
                <c:pt idx="138">
                  <c:v>6.7442090080501158E-2</c:v>
                </c:pt>
                <c:pt idx="139">
                  <c:v>5.0323076441614115E-2</c:v>
                </c:pt>
                <c:pt idx="140">
                  <c:v>3.6892869182783755E-2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8F6-4EE0-B0C7-4C670A32F843}"/>
            </c:ext>
          </c:extLst>
        </c:ser>
        <c:ser>
          <c:idx val="9"/>
          <c:order val="9"/>
          <c:tx>
            <c:strRef>
              <c:f>Mieszanina!$W$1</c:f>
              <c:strCache>
                <c:ptCount val="1"/>
                <c:pt idx="0">
                  <c:v>0,22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Mieszanina!$W$2:$W$142</c:f>
              <c:numCache>
                <c:formatCode>General</c:formatCode>
                <c:ptCount val="141"/>
                <c:pt idx="0">
                  <c:v>1.9065586939831775E-36</c:v>
                </c:pt>
                <c:pt idx="1">
                  <c:v>8.8194235136395233E-36</c:v>
                </c:pt>
                <c:pt idx="2">
                  <c:v>4.0084469302427699E-35</c:v>
                </c:pt>
                <c:pt idx="3">
                  <c:v>1.7900152778290274E-34</c:v>
                </c:pt>
                <c:pt idx="4">
                  <c:v>7.8538204391648402E-34</c:v>
                </c:pt>
                <c:pt idx="5">
                  <c:v>3.3856962255805337E-33</c:v>
                </c:pt>
                <c:pt idx="6">
                  <c:v>1.434026305723948E-32</c:v>
                </c:pt>
                <c:pt idx="7">
                  <c:v>5.9677111758358345E-32</c:v>
                </c:pt>
                <c:pt idx="8">
                  <c:v>2.4400547346204825E-31</c:v>
                </c:pt>
                <c:pt idx="9">
                  <c:v>9.8023919586289666E-31</c:v>
                </c:pt>
                <c:pt idx="10">
                  <c:v>3.8690556920452851E-30</c:v>
                </c:pt>
                <c:pt idx="11">
                  <c:v>1.5004380619300021E-29</c:v>
                </c:pt>
                <c:pt idx="12">
                  <c:v>5.7170387687806318E-29</c:v>
                </c:pt>
                <c:pt idx="13">
                  <c:v>2.1402475654240886E-28</c:v>
                </c:pt>
                <c:pt idx="14">
                  <c:v>7.8722080278886412E-28</c:v>
                </c:pt>
                <c:pt idx="15">
                  <c:v>2.8449109668986415E-27</c:v>
                </c:pt>
                <c:pt idx="16">
                  <c:v>1.0101369906693446E-26</c:v>
                </c:pt>
                <c:pt idx="17">
                  <c:v>3.5239624848710316E-26</c:v>
                </c:pt>
                <c:pt idx="18">
                  <c:v>1.2078739763454425E-25</c:v>
                </c:pt>
                <c:pt idx="19">
                  <c:v>4.0677220645897534E-25</c:v>
                </c:pt>
                <c:pt idx="20">
                  <c:v>1.3459228841120683E-24</c:v>
                </c:pt>
                <c:pt idx="21">
                  <c:v>4.3755062726313277E-24</c:v>
                </c:pt>
                <c:pt idx="22">
                  <c:v>1.39757668051346E-23</c:v>
                </c:pt>
                <c:pt idx="23">
                  <c:v>4.3859346894916372E-23</c:v>
                </c:pt>
                <c:pt idx="24">
                  <c:v>1.3523460531408047E-22</c:v>
                </c:pt>
                <c:pt idx="25">
                  <c:v>4.0968745336640062E-22</c:v>
                </c:pt>
                <c:pt idx="26">
                  <c:v>1.2194293032905902E-21</c:v>
                </c:pt>
                <c:pt idx="27">
                  <c:v>3.566150913312914E-21</c:v>
                </c:pt>
                <c:pt idx="28">
                  <c:v>1.0246650625870802E-20</c:v>
                </c:pt>
                <c:pt idx="29">
                  <c:v>2.8926990507212796E-20</c:v>
                </c:pt>
                <c:pt idx="30">
                  <c:v>8.0234968458979791E-20</c:v>
                </c:pt>
                <c:pt idx="31">
                  <c:v>2.1865691876330345E-19</c:v>
                </c:pt>
                <c:pt idx="32">
                  <c:v>5.8546624735111678E-19</c:v>
                </c:pt>
                <c:pt idx="33">
                  <c:v>1.5402087978848007E-18</c:v>
                </c:pt>
                <c:pt idx="34">
                  <c:v>3.9810390084956129E-18</c:v>
                </c:pt>
                <c:pt idx="35">
                  <c:v>1.0110028051828745E-17</c:v>
                </c:pt>
                <c:pt idx="36">
                  <c:v>2.5225941307432226E-17</c:v>
                </c:pt>
                <c:pt idx="37">
                  <c:v>6.1841710422869318E-17</c:v>
                </c:pt>
                <c:pt idx="38">
                  <c:v>1.4895486605048879E-16</c:v>
                </c:pt>
                <c:pt idx="39">
                  <c:v>3.5250638474708069E-16</c:v>
                </c:pt>
                <c:pt idx="40">
                  <c:v>8.1963098676040187E-16</c:v>
                </c:pt>
                <c:pt idx="41">
                  <c:v>1.8724440036454317E-15</c:v>
                </c:pt>
                <c:pt idx="42">
                  <c:v>4.2027968378381347E-15</c:v>
                </c:pt>
                <c:pt idx="43">
                  <c:v>9.2684485327915149E-15</c:v>
                </c:pt>
                <c:pt idx="44">
                  <c:v>2.0082361293070556E-14</c:v>
                </c:pt>
                <c:pt idx="45">
                  <c:v>4.2752507975645873E-14</c:v>
                </c:pt>
                <c:pt idx="46">
                  <c:v>8.942264354965182E-14</c:v>
                </c:pt>
                <c:pt idx="47">
                  <c:v>1.8376910468753794E-13</c:v>
                </c:pt>
                <c:pt idx="48">
                  <c:v>3.7105354200085449E-13</c:v>
                </c:pt>
                <c:pt idx="49">
                  <c:v>7.3610497208442301E-13</c:v>
                </c:pt>
                <c:pt idx="50">
                  <c:v>1.434769079904349E-12</c:v>
                </c:pt>
                <c:pt idx="51">
                  <c:v>2.7476623036114291E-12</c:v>
                </c:pt>
                <c:pt idx="52">
                  <c:v>5.1699196495326717E-12</c:v>
                </c:pt>
                <c:pt idx="53">
                  <c:v>9.5574784241799519E-12</c:v>
                </c:pt>
                <c:pt idx="54">
                  <c:v>1.7359689829924012E-11</c:v>
                </c:pt>
                <c:pt idx="55">
                  <c:v>3.09798785715062E-11</c:v>
                </c:pt>
                <c:pt idx="56">
                  <c:v>5.4319604532928549E-11</c:v>
                </c:pt>
                <c:pt idx="57">
                  <c:v>9.3577765102383567E-11</c:v>
                </c:pt>
                <c:pt idx="58">
                  <c:v>1.5839008686701535E-10</c:v>
                </c:pt>
                <c:pt idx="59">
                  <c:v>2.6340421816721563E-10</c:v>
                </c:pt>
                <c:pt idx="60">
                  <c:v>4.3038498540737445E-10</c:v>
                </c:pt>
                <c:pt idx="61">
                  <c:v>6.9092614236931481E-10</c:v>
                </c:pt>
                <c:pt idx="62">
                  <c:v>1.0898007916327335E-9</c:v>
                </c:pt>
                <c:pt idx="63">
                  <c:v>1.6889047103067857E-9</c:v>
                </c:pt>
                <c:pt idx="64">
                  <c:v>2.5716303160596444E-9</c:v>
                </c:pt>
                <c:pt idx="65">
                  <c:v>3.8473565486086714E-9</c:v>
                </c:pt>
                <c:pt idx="66">
                  <c:v>5.6555677695535015E-9</c:v>
                </c:pt>
                <c:pt idx="67">
                  <c:v>8.168962568182812E-9</c:v>
                </c:pt>
                <c:pt idx="68">
                  <c:v>1.1594860449507411E-8</c:v>
                </c:pt>
                <c:pt idx="69">
                  <c:v>1.6174409706816431E-8</c:v>
                </c:pt>
                <c:pt idx="70">
                  <c:v>2.2179820719401645E-8</c:v>
                </c:pt>
                <c:pt idx="71">
                  <c:v>2.9911619834818068E-8</c:v>
                </c:pt>
                <c:pt idx="72">
                  <c:v>3.9701747865644467E-8</c:v>
                </c:pt>
                <c:pt idx="73">
                  <c:v>5.1936165606083155E-8</c:v>
                </c:pt>
                <c:pt idx="74">
                  <c:v>6.7126236480282833E-8</c:v>
                </c:pt>
                <c:pt idx="75">
                  <c:v>8.6088669141098816E-8</c:v>
                </c:pt>
                <c:pt idx="76">
                  <c:v>1.1035246918915931E-7</c:v>
                </c:pt>
                <c:pt idx="77">
                  <c:v>1.4302212801171302E-7</c:v>
                </c:pt>
                <c:pt idx="78">
                  <c:v>1.9053124759348025E-7</c:v>
                </c:pt>
                <c:pt idx="79">
                  <c:v>2.6609158435842305E-7</c:v>
                </c:pt>
                <c:pt idx="80">
                  <c:v>3.9629698136822558E-7</c:v>
                </c:pt>
                <c:pt idx="81">
                  <c:v>6.3346704103831377E-7</c:v>
                </c:pt>
                <c:pt idx="82">
                  <c:v>1.078197491378715E-6</c:v>
                </c:pt>
                <c:pt idx="83">
                  <c:v>1.9196407430635608E-6</c:v>
                </c:pt>
                <c:pt idx="84">
                  <c:v>3.5058515303713934E-6</c:v>
                </c:pt>
                <c:pt idx="85">
                  <c:v>6.4638572757107006E-6</c:v>
                </c:pt>
                <c:pt idx="86">
                  <c:v>1.1899865966741448E-5</c:v>
                </c:pt>
                <c:pt idx="87">
                  <c:v>2.1725187394060125E-5</c:v>
                </c:pt>
                <c:pt idx="88">
                  <c:v>3.9173865471469874E-5</c:v>
                </c:pt>
                <c:pt idx="89">
                  <c:v>6.9604065075105467E-5</c:v>
                </c:pt>
                <c:pt idx="90">
                  <c:v>1.2170627080782417E-4</c:v>
                </c:pt>
                <c:pt idx="91">
                  <c:v>2.0927493706403321E-4</c:v>
                </c:pt>
                <c:pt idx="92">
                  <c:v>3.537313808607747E-4</c:v>
                </c:pt>
                <c:pt idx="93">
                  <c:v>5.8760600454936421E-4</c:v>
                </c:pt>
                <c:pt idx="94">
                  <c:v>9.5918497825160935E-4</c:v>
                </c:pt>
                <c:pt idx="95">
                  <c:v>1.5384840711917022E-3</c:v>
                </c:pt>
                <c:pt idx="96">
                  <c:v>2.4246116123963603E-3</c:v>
                </c:pt>
                <c:pt idx="97">
                  <c:v>3.7544051171792682E-3</c:v>
                </c:pt>
                <c:pt idx="98">
                  <c:v>5.7119585138021949E-3</c:v>
                </c:pt>
                <c:pt idx="99">
                  <c:v>8.5382972178796989E-3</c:v>
                </c:pt>
                <c:pt idx="100">
                  <c:v>1.2540023527462205E-2</c:v>
                </c:pt>
                <c:pt idx="101">
                  <c:v>1.8095287771258527E-2</c:v>
                </c:pt>
                <c:pt idx="102">
                  <c:v>2.5655014126523105E-2</c:v>
                </c:pt>
                <c:pt idx="103">
                  <c:v>3.5737025515608964E-2</c:v>
                </c:pt>
                <c:pt idx="104">
                  <c:v>4.8910690493188254E-2</c:v>
                </c:pt>
                <c:pt idx="105">
                  <c:v>6.5770078564396622E-2</c:v>
                </c:pt>
                <c:pt idx="106">
                  <c:v>8.689445470642157E-2</c:v>
                </c:pt>
                <c:pt idx="107">
                  <c:v>0.11279630592349332</c:v>
                </c:pt>
                <c:pt idx="108">
                  <c:v>0.14385891887468327</c:v>
                </c:pt>
                <c:pt idx="109">
                  <c:v>0.1802676519278972</c:v>
                </c:pt>
                <c:pt idx="110">
                  <c:v>0.22194118586464107</c:v>
                </c:pt>
                <c:pt idx="111">
                  <c:v>0.26847082115955329</c:v>
                </c:pt>
                <c:pt idx="112">
                  <c:v>0.31907690267709243</c:v>
                </c:pt>
                <c:pt idx="113">
                  <c:v>0.37259131813821311</c:v>
                </c:pt>
                <c:pt idx="114">
                  <c:v>0.42747348425381432</c:v>
                </c:pt>
                <c:pt idx="115">
                  <c:v>0.48186426189440329</c:v>
                </c:pt>
                <c:pt idx="116">
                  <c:v>0.53367804926916951</c:v>
                </c:pt>
                <c:pt idx="117">
                  <c:v>0.58072837838349156</c:v>
                </c:pt>
                <c:pt idx="118">
                  <c:v>0.62087738942267656</c:v>
                </c:pt>
                <c:pt idx="119">
                  <c:v>0.65219539163120155</c:v>
                </c:pt>
                <c:pt idx="120">
                  <c:v>0.67311410836876562</c:v>
                </c:pt>
                <c:pt idx="121">
                  <c:v>0.68255672065503381</c:v>
                </c:pt>
                <c:pt idx="122">
                  <c:v>0.68002971012036928</c:v>
                </c:pt>
                <c:pt idx="123">
                  <c:v>0.6656655987128578</c:v>
                </c:pt>
                <c:pt idx="124">
                  <c:v>0.64021143328990948</c:v>
                </c:pt>
                <c:pt idx="125">
                  <c:v>0.60496440783356942</c:v>
                </c:pt>
                <c:pt idx="126">
                  <c:v>0.56166234531941561</c:v>
                </c:pt>
                <c:pt idx="127">
                  <c:v>0.51234190653846112</c:v>
                </c:pt>
                <c:pt idx="128">
                  <c:v>0.45918060633340785</c:v>
                </c:pt>
                <c:pt idx="129">
                  <c:v>0.40433960315415768</c:v>
                </c:pt>
                <c:pt idx="130">
                  <c:v>0.34982279874661926</c:v>
                </c:pt>
                <c:pt idx="131">
                  <c:v>0.29736443524999728</c:v>
                </c:pt>
                <c:pt idx="132">
                  <c:v>0.24835278107013273</c:v>
                </c:pt>
                <c:pt idx="133">
                  <c:v>0.20379246184827396</c:v>
                </c:pt>
                <c:pt idx="134">
                  <c:v>0.16430330140708421</c:v>
                </c:pt>
                <c:pt idx="135">
                  <c:v>0.13014981359044914</c:v>
                </c:pt>
                <c:pt idx="136">
                  <c:v>0.10129310803918652</c:v>
                </c:pt>
                <c:pt idx="137">
                  <c:v>7.7456047191429456E-2</c:v>
                </c:pt>
                <c:pt idx="138">
                  <c:v>5.8192879692505091E-2</c:v>
                </c:pt>
                <c:pt idx="139">
                  <c:v>4.2955962456397621E-2</c:v>
                </c:pt>
                <c:pt idx="140">
                  <c:v>3.1154167139899859E-2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8F6-4EE0-B0C7-4C670A32F843}"/>
            </c:ext>
          </c:extLst>
        </c:ser>
        <c:ser>
          <c:idx val="10"/>
          <c:order val="10"/>
          <c:tx>
            <c:strRef>
              <c:f>Mieszanina!$X$1</c:f>
              <c:strCache>
                <c:ptCount val="1"/>
                <c:pt idx="0">
                  <c:v>0,25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Mieszanina!$X$2:$X$142</c:f>
              <c:numCache>
                <c:formatCode>General</c:formatCode>
                <c:ptCount val="141"/>
                <c:pt idx="0">
                  <c:v>1.064762438908236E-35</c:v>
                </c:pt>
                <c:pt idx="1">
                  <c:v>4.8724037372792949E-35</c:v>
                </c:pt>
                <c:pt idx="2">
                  <c:v>2.1906997399807265E-34</c:v>
                </c:pt>
                <c:pt idx="3">
                  <c:v>9.6776442125755411E-34</c:v>
                </c:pt>
                <c:pt idx="4">
                  <c:v>4.2005112662254087E-33</c:v>
                </c:pt>
                <c:pt idx="5">
                  <c:v>1.7913446078087003E-32</c:v>
                </c:pt>
                <c:pt idx="6">
                  <c:v>7.5058454133288169E-32</c:v>
                </c:pt>
                <c:pt idx="7">
                  <c:v>3.0900304969072355E-31</c:v>
                </c:pt>
                <c:pt idx="8">
                  <c:v>1.2498788758223053E-30</c:v>
                </c:pt>
                <c:pt idx="9">
                  <c:v>4.9672333479161573E-30</c:v>
                </c:pt>
                <c:pt idx="10">
                  <c:v>1.9395555754564331E-29</c:v>
                </c:pt>
                <c:pt idx="11">
                  <c:v>7.4409873476782063E-29</c:v>
                </c:pt>
                <c:pt idx="12">
                  <c:v>2.8047831072057768E-28</c:v>
                </c:pt>
                <c:pt idx="13">
                  <c:v>1.0387430723720808E-27</c:v>
                </c:pt>
                <c:pt idx="14">
                  <c:v>3.7796966291179575E-27</c:v>
                </c:pt>
                <c:pt idx="15">
                  <c:v>1.3512805732402322E-26</c:v>
                </c:pt>
                <c:pt idx="16">
                  <c:v>4.7465032263629806E-26</c:v>
                </c:pt>
                <c:pt idx="17">
                  <c:v>1.6381044103718369E-25</c:v>
                </c:pt>
                <c:pt idx="18">
                  <c:v>5.5545495420618044E-25</c:v>
                </c:pt>
                <c:pt idx="19">
                  <c:v>1.8505273386581082E-24</c:v>
                </c:pt>
                <c:pt idx="20">
                  <c:v>6.0573337723211738E-24</c:v>
                </c:pt>
                <c:pt idx="21">
                  <c:v>1.9480800383940332E-23</c:v>
                </c:pt>
                <c:pt idx="22">
                  <c:v>6.155613472752474E-23</c:v>
                </c:pt>
                <c:pt idx="23">
                  <c:v>1.9110634643536538E-22</c:v>
                </c:pt>
                <c:pt idx="24">
                  <c:v>5.8293224043676757E-22</c:v>
                </c:pt>
                <c:pt idx="25">
                  <c:v>1.7470294203821669E-21</c:v>
                </c:pt>
                <c:pt idx="26">
                  <c:v>5.1442435529296008E-21</c:v>
                </c:pt>
                <c:pt idx="27">
                  <c:v>1.4882708374634359E-20</c:v>
                </c:pt>
                <c:pt idx="28">
                  <c:v>4.2304012055665329E-20</c:v>
                </c:pt>
                <c:pt idx="29">
                  <c:v>1.181463390655684E-19</c:v>
                </c:pt>
                <c:pt idx="30">
                  <c:v>3.241888692006376E-19</c:v>
                </c:pt>
                <c:pt idx="31">
                  <c:v>8.7400726591059689E-19</c:v>
                </c:pt>
                <c:pt idx="32">
                  <c:v>2.3151071409091839E-18</c:v>
                </c:pt>
                <c:pt idx="33">
                  <c:v>6.0251276154962362E-18</c:v>
                </c:pt>
                <c:pt idx="34">
                  <c:v>1.5406376467016984E-17</c:v>
                </c:pt>
                <c:pt idx="35">
                  <c:v>3.870560498133072E-17</c:v>
                </c:pt>
                <c:pt idx="36">
                  <c:v>9.5540236024967198E-17</c:v>
                </c:pt>
                <c:pt idx="37">
                  <c:v>2.3170630611196655E-16</c:v>
                </c:pt>
                <c:pt idx="38">
                  <c:v>5.5211365727492521E-16</c:v>
                </c:pt>
                <c:pt idx="39">
                  <c:v>1.2925823397603559E-15</c:v>
                </c:pt>
                <c:pt idx="40">
                  <c:v>2.9732199364986506E-15</c:v>
                </c:pt>
                <c:pt idx="41">
                  <c:v>6.7194688373863939E-15</c:v>
                </c:pt>
                <c:pt idx="42">
                  <c:v>1.4920450669363816E-14</c:v>
                </c:pt>
                <c:pt idx="43">
                  <c:v>3.2551276683671152E-14</c:v>
                </c:pt>
                <c:pt idx="44">
                  <c:v>6.9773932395738309E-14</c:v>
                </c:pt>
                <c:pt idx="45">
                  <c:v>1.4694589603457816E-13</c:v>
                </c:pt>
                <c:pt idx="46">
                  <c:v>3.0406106355208784E-13</c:v>
                </c:pt>
                <c:pt idx="47">
                  <c:v>6.1816334095413677E-13</c:v>
                </c:pt>
                <c:pt idx="48">
                  <c:v>1.2347663057205417E-12</c:v>
                </c:pt>
                <c:pt idx="49">
                  <c:v>2.4232899480906198E-12</c:v>
                </c:pt>
                <c:pt idx="50">
                  <c:v>4.6726696630408529E-12</c:v>
                </c:pt>
                <c:pt idx="51">
                  <c:v>8.8524578252172577E-12</c:v>
                </c:pt>
                <c:pt idx="52">
                  <c:v>1.6477895451756401E-11</c:v>
                </c:pt>
                <c:pt idx="53">
                  <c:v>3.0135521536685009E-11</c:v>
                </c:pt>
                <c:pt idx="54">
                  <c:v>5.414954075673063E-11</c:v>
                </c:pt>
                <c:pt idx="55">
                  <c:v>9.5598251468510591E-11</c:v>
                </c:pt>
                <c:pt idx="56">
                  <c:v>1.6582279884666974E-10</c:v>
                </c:pt>
                <c:pt idx="57">
                  <c:v>2.8260359533331178E-10</c:v>
                </c:pt>
                <c:pt idx="58">
                  <c:v>4.7320609021120146E-10</c:v>
                </c:pt>
                <c:pt idx="59">
                  <c:v>7.7850653647963494E-10</c:v>
                </c:pt>
                <c:pt idx="60">
                  <c:v>1.2583853913056136E-9</c:v>
                </c:pt>
                <c:pt idx="61">
                  <c:v>1.9985032140702383E-9</c:v>
                </c:pt>
                <c:pt idx="62">
                  <c:v>3.1184327350467331E-9</c:v>
                </c:pt>
                <c:pt idx="63">
                  <c:v>4.7808959348479585E-9</c:v>
                </c:pt>
                <c:pt idx="64">
                  <c:v>7.2015414077455769E-9</c:v>
                </c:pt>
                <c:pt idx="65">
                  <c:v>1.0658309323770604E-8</c:v>
                </c:pt>
                <c:pt idx="66">
                  <c:v>1.5499014955400562E-8</c:v>
                </c:pt>
                <c:pt idx="67">
                  <c:v>2.2145430975332898E-8</c:v>
                </c:pt>
                <c:pt idx="68">
                  <c:v>3.1092029821795843E-8</c:v>
                </c:pt>
                <c:pt idx="69">
                  <c:v>4.2897941302031967E-8</c:v>
                </c:pt>
                <c:pt idx="70">
                  <c:v>5.8172066087888371E-8</c:v>
                </c:pt>
                <c:pt idx="71">
                  <c:v>7.7554509523832797E-8</c:v>
                </c:pt>
                <c:pt idx="72">
                  <c:v>1.0170411943583064E-7</c:v>
                </c:pt>
                <c:pt idx="73">
                  <c:v>1.3131486111617068E-7</c:v>
                </c:pt>
                <c:pt idx="74">
                  <c:v>1.6720859909895682E-7</c:v>
                </c:pt>
                <c:pt idx="75">
                  <c:v>2.105989822275589E-7</c:v>
                </c:pt>
                <c:pt idx="76">
                  <c:v>2.6370960774299028E-7</c:v>
                </c:pt>
                <c:pt idx="77">
                  <c:v>3.3109344888043876E-7</c:v>
                </c:pt>
                <c:pt idx="78">
                  <c:v>4.2229838237924733E-7</c:v>
                </c:pt>
                <c:pt idx="79">
                  <c:v>5.5705367430367731E-7</c:v>
                </c:pt>
                <c:pt idx="80">
                  <c:v>7.750727331499696E-7</c:v>
                </c:pt>
                <c:pt idx="81">
                  <c:v>1.154123953414167E-6</c:v>
                </c:pt>
                <c:pt idx="82">
                  <c:v>1.842579564548937E-6</c:v>
                </c:pt>
                <c:pt idx="83">
                  <c:v>3.1167305804177204E-6</c:v>
                </c:pt>
                <c:pt idx="84">
                  <c:v>5.4794492835481656E-6</c:v>
                </c:pt>
                <c:pt idx="85">
                  <c:v>9.8261567238203284E-6</c:v>
                </c:pt>
                <c:pt idx="86">
                  <c:v>1.7717491878450991E-5</c:v>
                </c:pt>
                <c:pt idx="87">
                  <c:v>3.1816521904481188E-5</c:v>
                </c:pt>
                <c:pt idx="88">
                  <c:v>5.6572390345225191E-5</c:v>
                </c:pt>
                <c:pt idx="89">
                  <c:v>9.9261788008125939E-5</c:v>
                </c:pt>
                <c:pt idx="90">
                  <c:v>1.7153291075047014E-4</c:v>
                </c:pt>
                <c:pt idx="91">
                  <c:v>2.9162972492099753E-4</c:v>
                </c:pt>
                <c:pt idx="92">
                  <c:v>4.8750033279605442E-4</c:v>
                </c:pt>
                <c:pt idx="93">
                  <c:v>8.010011087688961E-4</c:v>
                </c:pt>
                <c:pt idx="94">
                  <c:v>1.2933831264389866E-3</c:v>
                </c:pt>
                <c:pt idx="95">
                  <c:v>2.0521710377674851E-3</c:v>
                </c:pt>
                <c:pt idx="96">
                  <c:v>3.199397799601177E-3</c:v>
                </c:pt>
                <c:pt idx="97">
                  <c:v>4.9009252786900307E-3</c:v>
                </c:pt>
                <c:pt idx="98">
                  <c:v>7.3762534970426155E-3</c:v>
                </c:pt>
                <c:pt idx="99">
                  <c:v>1.0907808923285094E-2</c:v>
                </c:pt>
                <c:pt idx="100">
                  <c:v>1.5848237108205696E-2</c:v>
                </c:pt>
                <c:pt idx="101">
                  <c:v>2.2623768518660582E-2</c:v>
                </c:pt>
                <c:pt idx="102">
                  <c:v>3.1731370299888532E-2</c:v>
                </c:pt>
                <c:pt idx="103">
                  <c:v>4.372725688923991E-2</c:v>
                </c:pt>
                <c:pt idx="104">
                  <c:v>5.9204534318795146E-2</c:v>
                </c:pt>
                <c:pt idx="105">
                  <c:v>7.8758407216749954E-2</c:v>
                </c:pt>
                <c:pt idx="106">
                  <c:v>0.10293854824180095</c:v>
                </c:pt>
                <c:pt idx="107">
                  <c:v>0.13218990180266832</c:v>
                </c:pt>
                <c:pt idx="108">
                  <c:v>0.16678524574978679</c:v>
                </c:pt>
                <c:pt idx="109">
                  <c:v>0.2067550265524121</c:v>
                </c:pt>
                <c:pt idx="110">
                  <c:v>0.25182197005590967</c:v>
                </c:pt>
                <c:pt idx="111">
                  <c:v>0.30134934196201207</c:v>
                </c:pt>
                <c:pt idx="112">
                  <c:v>0.35431208523654228</c:v>
                </c:pt>
                <c:pt idx="113">
                  <c:v>0.40929908306804935</c:v>
                </c:pt>
                <c:pt idx="114">
                  <c:v>0.46455235314017673</c:v>
                </c:pt>
                <c:pt idx="115">
                  <c:v>0.51804518726779614</c:v>
                </c:pt>
                <c:pt idx="116">
                  <c:v>0.56759650009146723</c:v>
                </c:pt>
                <c:pt idx="117">
                  <c:v>0.61101357705028436</c:v>
                </c:pt>
                <c:pt idx="118">
                  <c:v>0.64625080727208717</c:v>
                </c:pt>
                <c:pt idx="119">
                  <c:v>0.67156866316385833</c:v>
                </c:pt>
                <c:pt idx="120">
                  <c:v>0.68567581792031285</c:v>
                </c:pt>
                <c:pt idx="121">
                  <c:v>0.68783826113570634</c:v>
                </c:pt>
                <c:pt idx="122">
                  <c:v>0.67794258139470853</c:v>
                </c:pt>
                <c:pt idx="123">
                  <c:v>0.65650582178675154</c:v>
                </c:pt>
                <c:pt idx="124">
                  <c:v>0.62463071627650979</c:v>
                </c:pt>
                <c:pt idx="125">
                  <c:v>0.58391170116029789</c:v>
                </c:pt>
                <c:pt idx="126">
                  <c:v>0.53630285120509957</c:v>
                </c:pt>
                <c:pt idx="127">
                  <c:v>0.48396295480567647</c:v>
                </c:pt>
                <c:pt idx="128">
                  <c:v>0.42909476840598643</c:v>
                </c:pt>
                <c:pt idx="129">
                  <c:v>0.37379492933383657</c:v>
                </c:pt>
                <c:pt idx="130">
                  <c:v>0.31992831454169496</c:v>
                </c:pt>
                <c:pt idx="131">
                  <c:v>0.26903639600867474</c:v>
                </c:pt>
                <c:pt idx="132">
                  <c:v>0.22228414227097279</c:v>
                </c:pt>
                <c:pt idx="133">
                  <c:v>0.18044506631147803</c:v>
                </c:pt>
                <c:pt idx="134">
                  <c:v>0.14391982732181208</c:v>
                </c:pt>
                <c:pt idx="135">
                  <c:v>0.11278084197748001</c:v>
                </c:pt>
                <c:pt idx="136">
                  <c:v>8.6833862995841685E-2</c:v>
                </c:pt>
                <c:pt idx="137">
                  <c:v>6.5687388721639151E-2</c:v>
                </c:pt>
                <c:pt idx="138">
                  <c:v>4.8821819359304998E-2</c:v>
                </c:pt>
                <c:pt idx="139">
                  <c:v>3.5652091094981388E-2</c:v>
                </c:pt>
                <c:pt idx="140">
                  <c:v>2.5579682035415691E-2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8F6-4EE0-B0C7-4C670A32F843}"/>
            </c:ext>
          </c:extLst>
        </c:ser>
        <c:ser>
          <c:idx val="11"/>
          <c:order val="11"/>
          <c:tx>
            <c:strRef>
              <c:f>Mieszanina!$Y$1</c:f>
              <c:strCache>
                <c:ptCount val="1"/>
                <c:pt idx="0">
                  <c:v>0,28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Mieszanina!$Y$2:$Y$142</c:f>
              <c:numCache>
                <c:formatCode>General</c:formatCode>
                <c:ptCount val="141"/>
                <c:pt idx="0">
                  <c:v>5.7823237924064809E-35</c:v>
                </c:pt>
                <c:pt idx="1">
                  <c:v>2.6174943648351788E-34</c:v>
                </c:pt>
                <c:pt idx="2">
                  <c:v>1.1641868608679373E-33</c:v>
                </c:pt>
                <c:pt idx="3">
                  <c:v>5.0875717342703152E-33</c:v>
                </c:pt>
                <c:pt idx="4">
                  <c:v>2.1844752555207663E-32</c:v>
                </c:pt>
                <c:pt idx="5">
                  <c:v>9.2157495730141658E-32</c:v>
                </c:pt>
                <c:pt idx="6">
                  <c:v>3.8199677764409728E-31</c:v>
                </c:pt>
                <c:pt idx="7">
                  <c:v>1.5557257833650414E-30</c:v>
                </c:pt>
                <c:pt idx="8">
                  <c:v>6.2251489785673429E-30</c:v>
                </c:pt>
                <c:pt idx="9">
                  <c:v>2.4474228573177764E-29</c:v>
                </c:pt>
                <c:pt idx="10">
                  <c:v>9.4538823799136347E-29</c:v>
                </c:pt>
                <c:pt idx="11">
                  <c:v>3.58800281291235E-28</c:v>
                </c:pt>
                <c:pt idx="12">
                  <c:v>1.3379390368093294E-27</c:v>
                </c:pt>
                <c:pt idx="13">
                  <c:v>4.9018554240674498E-27</c:v>
                </c:pt>
                <c:pt idx="14">
                  <c:v>1.764513596867065E-26</c:v>
                </c:pt>
                <c:pt idx="15">
                  <c:v>6.2406471473366549E-26</c:v>
                </c:pt>
                <c:pt idx="16">
                  <c:v>2.1685735930197934E-25</c:v>
                </c:pt>
                <c:pt idx="17">
                  <c:v>7.4038645865025254E-25</c:v>
                </c:pt>
                <c:pt idx="18">
                  <c:v>2.4836043320067914E-24</c:v>
                </c:pt>
                <c:pt idx="19">
                  <c:v>8.1855127175550936E-24</c:v>
                </c:pt>
                <c:pt idx="20">
                  <c:v>2.6506282387490702E-23</c:v>
                </c:pt>
                <c:pt idx="21">
                  <c:v>8.433175519173069E-23</c:v>
                </c:pt>
                <c:pt idx="22">
                  <c:v>2.6361662094635123E-22</c:v>
                </c:pt>
                <c:pt idx="23">
                  <c:v>8.0964329557051008E-22</c:v>
                </c:pt>
                <c:pt idx="24">
                  <c:v>2.4431712414775869E-21</c:v>
                </c:pt>
                <c:pt idx="25">
                  <c:v>7.2435808188546183E-21</c:v>
                </c:pt>
                <c:pt idx="26">
                  <c:v>2.1100459192035346E-20</c:v>
                </c:pt>
                <c:pt idx="27">
                  <c:v>6.0390646291803668E-20</c:v>
                </c:pt>
                <c:pt idx="28">
                  <c:v>1.6981912786326214E-19</c:v>
                </c:pt>
                <c:pt idx="29">
                  <c:v>4.6918344485693257E-19</c:v>
                </c:pt>
                <c:pt idx="30">
                  <c:v>1.2736141837889624E-18</c:v>
                </c:pt>
                <c:pt idx="31">
                  <c:v>3.3968175407120091E-18</c:v>
                </c:pt>
                <c:pt idx="32">
                  <c:v>8.9011407791632117E-18</c:v>
                </c:pt>
                <c:pt idx="33">
                  <c:v>2.2917024668633434E-17</c:v>
                </c:pt>
                <c:pt idx="34">
                  <c:v>5.7970881185773161E-17</c:v>
                </c:pt>
                <c:pt idx="35">
                  <c:v>1.440789964882036E-16</c:v>
                </c:pt>
                <c:pt idx="36">
                  <c:v>3.5182812043466594E-16</c:v>
                </c:pt>
                <c:pt idx="37">
                  <c:v>8.4411092081455623E-16</c:v>
                </c:pt>
                <c:pt idx="38">
                  <c:v>1.9897915646116841E-15</c:v>
                </c:pt>
                <c:pt idx="39">
                  <c:v>4.6084485742414799E-15</c:v>
                </c:pt>
                <c:pt idx="40">
                  <c:v>1.0486752012703507E-14</c:v>
                </c:pt>
                <c:pt idx="41">
                  <c:v>2.3445869416785912E-14</c:v>
                </c:pt>
                <c:pt idx="42">
                  <c:v>5.1502792334821394E-14</c:v>
                </c:pt>
                <c:pt idx="43">
                  <c:v>1.1115635561389525E-13</c:v>
                </c:pt>
                <c:pt idx="44">
                  <c:v>2.3570940526219839E-13</c:v>
                </c:pt>
                <c:pt idx="45">
                  <c:v>4.9108719831259848E-13</c:v>
                </c:pt>
                <c:pt idx="46">
                  <c:v>1.0052623149766624E-12</c:v>
                </c:pt>
                <c:pt idx="47">
                  <c:v>2.0218050593338279E-12</c:v>
                </c:pt>
                <c:pt idx="48">
                  <c:v>3.9951974095451318E-12</c:v>
                </c:pt>
                <c:pt idx="49">
                  <c:v>7.7566875062187938E-12</c:v>
                </c:pt>
                <c:pt idx="50">
                  <c:v>1.4796310450818584E-11</c:v>
                </c:pt>
                <c:pt idx="51">
                  <c:v>2.7731263822005111E-11</c:v>
                </c:pt>
                <c:pt idx="52">
                  <c:v>5.1065193149099275E-11</c:v>
                </c:pt>
                <c:pt idx="53">
                  <c:v>9.238881265625085E-11</c:v>
                </c:pt>
                <c:pt idx="54">
                  <c:v>1.6423014870113521E-10</c:v>
                </c:pt>
                <c:pt idx="55">
                  <c:v>2.8683060278467103E-10</c:v>
                </c:pt>
                <c:pt idx="56">
                  <c:v>4.9219499658402498E-10</c:v>
                </c:pt>
                <c:pt idx="57">
                  <c:v>8.2982789909300263E-10</c:v>
                </c:pt>
                <c:pt idx="58">
                  <c:v>1.3746053564214342E-9</c:v>
                </c:pt>
                <c:pt idx="59">
                  <c:v>2.2372126033255812E-9</c:v>
                </c:pt>
                <c:pt idx="60">
                  <c:v>3.5774685291949464E-9</c:v>
                </c:pt>
                <c:pt idx="61">
                  <c:v>5.6206162364877512E-9</c:v>
                </c:pt>
                <c:pt idx="62">
                  <c:v>8.6762482534554444E-9</c:v>
                </c:pt>
                <c:pt idx="63">
                  <c:v>1.3158931277440171E-8</c:v>
                </c:pt>
                <c:pt idx="64">
                  <c:v>1.9608805193203872E-8</c:v>
                </c:pt>
                <c:pt idx="65">
                  <c:v>2.8709510513765322E-8</c:v>
                </c:pt>
                <c:pt idx="66">
                  <c:v>4.1299874708869941E-8</c:v>
                </c:pt>
                <c:pt idx="67">
                  <c:v>5.8375083960381032E-8</c:v>
                </c:pt>
                <c:pt idx="68">
                  <c:v>8.1072931194979138E-8</c:v>
                </c:pt>
                <c:pt idx="69">
                  <c:v>1.1064168808050565E-7</c:v>
                </c:pt>
                <c:pt idx="70">
                  <c:v>1.4838900179305265E-7</c:v>
                </c:pt>
                <c:pt idx="71">
                  <c:v>1.9561727535754395E-7</c:v>
                </c:pt>
                <c:pt idx="72">
                  <c:v>2.5356253893256607E-7</c:v>
                </c:pt>
                <c:pt idx="73">
                  <c:v>3.2337505431460835E-7</c:v>
                </c:pt>
                <c:pt idx="74">
                  <c:v>4.0621865969496825E-7</c:v>
                </c:pt>
                <c:pt idx="75">
                  <c:v>5.0363671436323517E-7</c:v>
                </c:pt>
                <c:pt idx="76">
                  <c:v>6.1846186597171793E-7</c:v>
                </c:pt>
                <c:pt idx="77">
                  <c:v>7.5678126467946623E-7</c:v>
                </c:pt>
                <c:pt idx="78">
                  <c:v>9.3188747858894616E-7</c:v>
                </c:pt>
                <c:pt idx="79">
                  <c:v>1.1718781859770653E-6</c:v>
                </c:pt>
                <c:pt idx="80">
                  <c:v>1.5338199564857757E-6</c:v>
                </c:pt>
                <c:pt idx="81">
                  <c:v>2.1294739916037942E-6</c:v>
                </c:pt>
                <c:pt idx="82">
                  <c:v>3.1709444314669124E-6</c:v>
                </c:pt>
                <c:pt idx="83">
                  <c:v>5.0498700340221915E-6</c:v>
                </c:pt>
                <c:pt idx="84">
                  <c:v>8.4717315532454855E-6</c:v>
                </c:pt>
                <c:pt idx="85">
                  <c:v>1.4678426654421756E-5</c:v>
                </c:pt>
                <c:pt idx="86">
                  <c:v>2.5808440949027703E-5</c:v>
                </c:pt>
                <c:pt idx="87">
                  <c:v>4.5465491354227568E-5</c:v>
                </c:pt>
                <c:pt idx="88">
                  <c:v>7.9593626290272595E-5</c:v>
                </c:pt>
                <c:pt idx="89">
                  <c:v>1.377884656762523E-4</c:v>
                </c:pt>
                <c:pt idx="90">
                  <c:v>2.3520766534088465E-4</c:v>
                </c:pt>
                <c:pt idx="91">
                  <c:v>3.9527313227903584E-4</c:v>
                </c:pt>
                <c:pt idx="92">
                  <c:v>6.5337377067722251E-4</c:v>
                </c:pt>
                <c:pt idx="93">
                  <c:v>1.0617673847543281E-3</c:v>
                </c:pt>
                <c:pt idx="94">
                  <c:v>1.6958269404931709E-3</c:v>
                </c:pt>
                <c:pt idx="95">
                  <c:v>2.6616607774673814E-3</c:v>
                </c:pt>
                <c:pt idx="96">
                  <c:v>4.1049408463900965E-3</c:v>
                </c:pt>
                <c:pt idx="97">
                  <c:v>6.2204862201260709E-3</c:v>
                </c:pt>
                <c:pt idx="98">
                  <c:v>9.2617726077343868E-3</c:v>
                </c:pt>
                <c:pt idx="99">
                  <c:v>1.3549094469931413E-2</c:v>
                </c:pt>
                <c:pt idx="100">
                  <c:v>1.9474643587902577E-2</c:v>
                </c:pt>
                <c:pt idx="101">
                  <c:v>2.7502365649161187E-2</c:v>
                </c:pt>
                <c:pt idx="102">
                  <c:v>3.8160220909904272E-2</c:v>
                </c:pt>
                <c:pt idx="103">
                  <c:v>5.2022528731604602E-2</c:v>
                </c:pt>
                <c:pt idx="104">
                  <c:v>6.9680536889398986E-2</c:v>
                </c:pt>
                <c:pt idx="105">
                  <c:v>9.1700310112946895E-2</c:v>
                </c:pt>
                <c:pt idx="106">
                  <c:v>0.1185684975689274</c:v>
                </c:pt>
                <c:pt idx="107">
                  <c:v>0.15062843914973409</c:v>
                </c:pt>
                <c:pt idx="108">
                  <c:v>0.18801121427789444</c:v>
                </c:pt>
                <c:pt idx="109">
                  <c:v>0.23056832111997941</c:v>
                </c:pt>
                <c:pt idx="110">
                  <c:v>0.2778143127311925</c:v>
                </c:pt>
                <c:pt idx="111">
                  <c:v>0.32888849937338438</c:v>
                </c:pt>
                <c:pt idx="112">
                  <c:v>0.38254439871872564</c:v>
                </c:pt>
                <c:pt idx="113">
                  <c:v>0.43717376842245437</c:v>
                </c:pt>
                <c:pt idx="114">
                  <c:v>0.49086880155916013</c:v>
                </c:pt>
                <c:pt idx="115">
                  <c:v>0.54152168441242021</c:v>
                </c:pt>
                <c:pt idx="116">
                  <c:v>0.58695574822088703</c:v>
                </c:pt>
                <c:pt idx="117">
                  <c:v>0.62507762685201895</c:v>
                </c:pt>
                <c:pt idx="118">
                  <c:v>0.65403597237397415</c:v>
                </c:pt>
                <c:pt idx="119">
                  <c:v>0.67237011570626115</c:v>
                </c:pt>
                <c:pt idx="120">
                  <c:v>0.67913209575505773</c:v>
                </c:pt>
                <c:pt idx="121">
                  <c:v>0.6739678733718435</c:v>
                </c:pt>
                <c:pt idx="122">
                  <c:v>0.65714804581285602</c:v>
                </c:pt>
                <c:pt idx="123">
                  <c:v>0.62954435286808674</c:v>
                </c:pt>
                <c:pt idx="124">
                  <c:v>0.59255481379791075</c:v>
                </c:pt>
                <c:pt idx="125">
                  <c:v>0.54798644360891224</c:v>
                </c:pt>
                <c:pt idx="126">
                  <c:v>0.49790923929120162</c:v>
                </c:pt>
                <c:pt idx="127">
                  <c:v>0.4444978265761852</c:v>
                </c:pt>
                <c:pt idx="128">
                  <c:v>0.38987751073888327</c:v>
                </c:pt>
                <c:pt idx="129">
                  <c:v>0.33598958358131253</c:v>
                </c:pt>
                <c:pt idx="130">
                  <c:v>0.2844870675506716</c:v>
                </c:pt>
                <c:pt idx="131">
                  <c:v>0.23666734021958424</c:v>
                </c:pt>
                <c:pt idx="132">
                  <c:v>0.19344308851603051</c:v>
                </c:pt>
                <c:pt idx="133">
                  <c:v>0.15534854544685883</c:v>
                </c:pt>
                <c:pt idx="134">
                  <c:v>0.12257453408800775</c:v>
                </c:pt>
                <c:pt idx="135">
                  <c:v>9.5023800739639105E-2</c:v>
                </c:pt>
                <c:pt idx="136">
                  <c:v>7.237750858408272E-2</c:v>
                </c:pt>
                <c:pt idx="137">
                  <c:v>5.4164401413062183E-2</c:v>
                </c:pt>
                <c:pt idx="138">
                  <c:v>3.9825694011314881E-2</c:v>
                </c:pt>
                <c:pt idx="139">
                  <c:v>2.8770793737030675E-2</c:v>
                </c:pt>
                <c:pt idx="140">
                  <c:v>2.0421113566138668E-2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8F6-4EE0-B0C7-4C670A32F843}"/>
            </c:ext>
          </c:extLst>
        </c:ser>
        <c:ser>
          <c:idx val="12"/>
          <c:order val="12"/>
          <c:tx>
            <c:strRef>
              <c:f>Mieszanina!$Z$1</c:f>
              <c:strCache>
                <c:ptCount val="1"/>
                <c:pt idx="0">
                  <c:v>0,31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Mieszanina!$Z$2:$Z$142</c:f>
              <c:numCache>
                <c:formatCode>General</c:formatCode>
                <c:ptCount val="141"/>
                <c:pt idx="0">
                  <c:v>3.0536435261816656E-34</c:v>
                </c:pt>
                <c:pt idx="1">
                  <c:v>1.3673611784916346E-33</c:v>
                </c:pt>
                <c:pt idx="2">
                  <c:v>6.0160073793222249E-33</c:v>
                </c:pt>
                <c:pt idx="3">
                  <c:v>2.6006971862199575E-32</c:v>
                </c:pt>
                <c:pt idx="4">
                  <c:v>1.1046491193779479E-31</c:v>
                </c:pt>
                <c:pt idx="5">
                  <c:v>4.6100905626463012E-31</c:v>
                </c:pt>
                <c:pt idx="6">
                  <c:v>1.890353354568802E-30</c:v>
                </c:pt>
                <c:pt idx="7">
                  <c:v>7.6159350621284293E-30</c:v>
                </c:pt>
                <c:pt idx="8">
                  <c:v>3.0147324153597322E-29</c:v>
                </c:pt>
                <c:pt idx="9">
                  <c:v>1.1725151429294673E-28</c:v>
                </c:pt>
                <c:pt idx="10">
                  <c:v>4.4805503913019085E-28</c:v>
                </c:pt>
                <c:pt idx="11">
                  <c:v>1.6822352353996137E-27</c:v>
                </c:pt>
                <c:pt idx="12">
                  <c:v>6.2056019676353811E-27</c:v>
                </c:pt>
                <c:pt idx="13">
                  <c:v>2.2491707739032289E-26</c:v>
                </c:pt>
                <c:pt idx="14">
                  <c:v>8.0094345747895852E-26</c:v>
                </c:pt>
                <c:pt idx="15">
                  <c:v>2.8023466657906551E-25</c:v>
                </c:pt>
                <c:pt idx="16">
                  <c:v>9.6334569044125354E-25</c:v>
                </c:pt>
                <c:pt idx="17">
                  <c:v>3.2537376603966758E-24</c:v>
                </c:pt>
                <c:pt idx="18">
                  <c:v>1.0797489783684153E-23</c:v>
                </c:pt>
                <c:pt idx="19">
                  <c:v>3.5204875524081709E-23</c:v>
                </c:pt>
                <c:pt idx="20">
                  <c:v>1.1277749569500803E-22</c:v>
                </c:pt>
                <c:pt idx="21">
                  <c:v>3.5496178783768999E-22</c:v>
                </c:pt>
                <c:pt idx="22">
                  <c:v>1.0976912495061334E-21</c:v>
                </c:pt>
                <c:pt idx="23">
                  <c:v>3.3351715523749226E-21</c:v>
                </c:pt>
                <c:pt idx="24">
                  <c:v>9.9562427384657927E-21</c:v>
                </c:pt>
                <c:pt idx="25">
                  <c:v>2.9201963529822325E-20</c:v>
                </c:pt>
                <c:pt idx="26">
                  <c:v>8.415266531260129E-20</c:v>
                </c:pt>
                <c:pt idx="27">
                  <c:v>2.3826645953627258E-19</c:v>
                </c:pt>
                <c:pt idx="28">
                  <c:v>6.6282234103041009E-19</c:v>
                </c:pt>
                <c:pt idx="29">
                  <c:v>1.8116343075314323E-18</c:v>
                </c:pt>
                <c:pt idx="30">
                  <c:v>4.8650027531314262E-18</c:v>
                </c:pt>
                <c:pt idx="31">
                  <c:v>1.2836150107690608E-17</c:v>
                </c:pt>
                <c:pt idx="32">
                  <c:v>3.3275578642353584E-17</c:v>
                </c:pt>
                <c:pt idx="33">
                  <c:v>8.4753095530457689E-17</c:v>
                </c:pt>
                <c:pt idx="34">
                  <c:v>2.1209217183846313E-16</c:v>
                </c:pt>
                <c:pt idx="35">
                  <c:v>5.2147419278847796E-16</c:v>
                </c:pt>
                <c:pt idx="36">
                  <c:v>1.2597376468600138E-15</c:v>
                </c:pt>
                <c:pt idx="37">
                  <c:v>2.9899677149434079E-15</c:v>
                </c:pt>
                <c:pt idx="38">
                  <c:v>6.9725556520299322E-15</c:v>
                </c:pt>
                <c:pt idx="39">
                  <c:v>1.5975577888076149E-14</c:v>
                </c:pt>
                <c:pt idx="40">
                  <c:v>3.5963359948890895E-14</c:v>
                </c:pt>
                <c:pt idx="41">
                  <c:v>7.9543195903356537E-14</c:v>
                </c:pt>
                <c:pt idx="42">
                  <c:v>1.728561774462955E-13</c:v>
                </c:pt>
                <c:pt idx="43">
                  <c:v>3.690675521809553E-13</c:v>
                </c:pt>
                <c:pt idx="44">
                  <c:v>7.7422272439833482E-13</c:v>
                </c:pt>
                <c:pt idx="45">
                  <c:v>1.5957507365303021E-12</c:v>
                </c:pt>
                <c:pt idx="46">
                  <c:v>3.2314934630511466E-12</c:v>
                </c:pt>
                <c:pt idx="47">
                  <c:v>6.4295503008913004E-12</c:v>
                </c:pt>
                <c:pt idx="48">
                  <c:v>1.2568892245539973E-11</c:v>
                </c:pt>
                <c:pt idx="49">
                  <c:v>2.4140846552059589E-11</c:v>
                </c:pt>
                <c:pt idx="50">
                  <c:v>4.5556156458802428E-11</c:v>
                </c:pt>
                <c:pt idx="51">
                  <c:v>8.4465769718321034E-11</c:v>
                </c:pt>
                <c:pt idx="52">
                  <c:v>1.5386983944655632E-10</c:v>
                </c:pt>
                <c:pt idx="53">
                  <c:v>2.7540089454080501E-10</c:v>
                </c:pt>
                <c:pt idx="54">
                  <c:v>4.8430202377090546E-10</c:v>
                </c:pt>
                <c:pt idx="55">
                  <c:v>8.3677041377646844E-10</c:v>
                </c:pt>
                <c:pt idx="56">
                  <c:v>1.420481069569211E-9</c:v>
                </c:pt>
                <c:pt idx="57">
                  <c:v>2.3692107739577394E-9</c:v>
                </c:pt>
                <c:pt idx="58">
                  <c:v>3.88249660577056E-9</c:v>
                </c:pt>
                <c:pt idx="59">
                  <c:v>6.2511173148894597E-9</c:v>
                </c:pt>
                <c:pt idx="60">
                  <c:v>9.8887971619024548E-9</c:v>
                </c:pt>
                <c:pt idx="61">
                  <c:v>1.5369816444752237E-8</c:v>
                </c:pt>
                <c:pt idx="62">
                  <c:v>2.3471105050467873E-8</c:v>
                </c:pt>
                <c:pt idx="63">
                  <c:v>3.521587593759495E-8</c:v>
                </c:pt>
                <c:pt idx="64">
                  <c:v>5.1913987450886308E-8</c:v>
                </c:pt>
                <c:pt idx="65">
                  <c:v>7.5192189471150404E-8</c:v>
                </c:pt>
                <c:pt idx="66">
                  <c:v>1.0700554518382158E-7</c:v>
                </c:pt>
                <c:pt idx="67">
                  <c:v>1.4962014433529032E-7</c:v>
                </c:pt>
                <c:pt idx="68">
                  <c:v>2.055574525764129E-7</c:v>
                </c:pt>
                <c:pt idx="69">
                  <c:v>2.7749322748724457E-7</c:v>
                </c:pt>
                <c:pt idx="70">
                  <c:v>3.6811016240122467E-7</c:v>
                </c:pt>
                <c:pt idx="71">
                  <c:v>4.7991518331328643E-7</c:v>
                </c:pt>
                <c:pt idx="72">
                  <c:v>6.1505273075993731E-7</c:v>
                </c:pt>
                <c:pt idx="73">
                  <c:v>7.7518000244581704E-7</c:v>
                </c:pt>
                <c:pt idx="74">
                  <c:v>9.6152946452728094E-7</c:v>
                </c:pt>
                <c:pt idx="75">
                  <c:v>1.1753873969485488E-6</c:v>
                </c:pt>
                <c:pt idx="76">
                  <c:v>1.4194000220846847E-6</c:v>
                </c:pt>
                <c:pt idx="77">
                  <c:v>1.7004423711621411E-6</c:v>
                </c:pt>
                <c:pt idx="78">
                  <c:v>2.0353527420847036E-6</c:v>
                </c:pt>
                <c:pt idx="79">
                  <c:v>2.461813863386994E-6</c:v>
                </c:pt>
                <c:pt idx="80">
                  <c:v>3.058307836224258E-6</c:v>
                </c:pt>
                <c:pt idx="81">
                  <c:v>3.9797650615902835E-6</c:v>
                </c:pt>
                <c:pt idx="82">
                  <c:v>5.5197999497580528E-6</c:v>
                </c:pt>
                <c:pt idx="83">
                  <c:v>8.2169813620598871E-6</c:v>
                </c:pt>
                <c:pt idx="84">
                  <c:v>1.3032283882562304E-5</c:v>
                </c:pt>
                <c:pt idx="85">
                  <c:v>2.1638651228034682E-5</c:v>
                </c:pt>
                <c:pt idx="86">
                  <c:v>3.6882331741433738E-5</c:v>
                </c:pt>
                <c:pt idx="87">
                  <c:v>6.3499776038393712E-5</c:v>
                </c:pt>
                <c:pt idx="88">
                  <c:v>1.0920299380678094E-4</c:v>
                </c:pt>
                <c:pt idx="89">
                  <c:v>1.8627837623722771E-4</c:v>
                </c:pt>
                <c:pt idx="90">
                  <c:v>3.1387477381082814E-4</c:v>
                </c:pt>
                <c:pt idx="91">
                  <c:v>5.2117857771602244E-4</c:v>
                </c:pt>
                <c:pt idx="92">
                  <c:v>8.5167543084415894E-4</c:v>
                </c:pt>
                <c:pt idx="93">
                  <c:v>1.3686649703549953E-3</c:v>
                </c:pt>
                <c:pt idx="94">
                  <c:v>2.1621089072460156E-3</c:v>
                </c:pt>
                <c:pt idx="95">
                  <c:v>3.35673573574434E-3</c:v>
                </c:pt>
                <c:pt idx="96">
                  <c:v>5.1210833581509406E-3</c:v>
                </c:pt>
                <c:pt idx="97">
                  <c:v>7.6768297441144918E-3</c:v>
                </c:pt>
                <c:pt idx="98">
                  <c:v>1.1307354219901948E-2</c:v>
                </c:pt>
                <c:pt idx="99">
                  <c:v>1.6364024713589491E-2</c:v>
                </c:pt>
                <c:pt idx="100">
                  <c:v>2.3268284273724831E-2</c:v>
                </c:pt>
                <c:pt idx="101">
                  <c:v>3.2507306656521982E-2</c:v>
                </c:pt>
                <c:pt idx="102">
                  <c:v>4.4620919769015562E-2</c:v>
                </c:pt>
                <c:pt idx="103">
                  <c:v>6.0177775844953582E-2</c:v>
                </c:pt>
                <c:pt idx="104">
                  <c:v>7.9739476643548857E-2</c:v>
                </c:pt>
                <c:pt idx="105">
                  <c:v>0.10381258776346609</c:v>
                </c:pt>
                <c:pt idx="106">
                  <c:v>0.13279016319830908</c:v>
                </c:pt>
                <c:pt idx="107">
                  <c:v>0.16688640887434911</c:v>
                </c:pt>
                <c:pt idx="108">
                  <c:v>0.20607018945573566</c:v>
                </c:pt>
                <c:pt idx="109">
                  <c:v>0.25000487937479426</c:v>
                </c:pt>
                <c:pt idx="110">
                  <c:v>0.29800318156471206</c:v>
                </c:pt>
                <c:pt idx="111">
                  <c:v>0.34900561246547779</c:v>
                </c:pt>
                <c:pt idx="112">
                  <c:v>0.40159011296631214</c:v>
                </c:pt>
                <c:pt idx="113">
                  <c:v>0.45401761375746924</c:v>
                </c:pt>
                <c:pt idx="114">
                  <c:v>0.5043145277781923</c:v>
                </c:pt>
                <c:pt idx="115">
                  <c:v>0.55038849016633551</c:v>
                </c:pt>
                <c:pt idx="116">
                  <c:v>0.59016886500038013</c:v>
                </c:pt>
                <c:pt idx="117">
                  <c:v>0.62175935920436987</c:v>
                </c:pt>
                <c:pt idx="118">
                  <c:v>0.64358728423769318</c:v>
                </c:pt>
                <c:pt idx="119">
                  <c:v>0.65453317656398902</c:v>
                </c:pt>
                <c:pt idx="120">
                  <c:v>0.65402592050566111</c:v>
                </c:pt>
                <c:pt idx="121">
                  <c:v>0.64209212420989348</c:v>
                </c:pt>
                <c:pt idx="122">
                  <c:v>0.61935380697766218</c:v>
                </c:pt>
                <c:pt idx="123">
                  <c:v>0.58697467773025724</c:v>
                </c:pt>
                <c:pt idx="124">
                  <c:v>0.54656146264662131</c:v>
                </c:pt>
                <c:pt idx="125">
                  <c:v>0.50003192586763223</c:v>
                </c:pt>
                <c:pt idx="126">
                  <c:v>0.44946465681630032</c:v>
                </c:pt>
                <c:pt idx="127">
                  <c:v>0.39694692915363367</c:v>
                </c:pt>
                <c:pt idx="128">
                  <c:v>0.34443591677725832</c:v>
                </c:pt>
                <c:pt idx="129">
                  <c:v>0.293645604159324</c:v>
                </c:pt>
                <c:pt idx="130">
                  <c:v>0.24596746310041873</c:v>
                </c:pt>
                <c:pt idx="131">
                  <c:v>0.20242814996427289</c:v>
                </c:pt>
                <c:pt idx="132">
                  <c:v>0.16368287190177169</c:v>
                </c:pt>
                <c:pt idx="133">
                  <c:v>0.13003930894231888</c:v>
                </c:pt>
                <c:pt idx="134">
                  <c:v>0.10150446712882688</c:v>
                </c:pt>
                <c:pt idx="135">
                  <c:v>7.7845720844842051E-2</c:v>
                </c:pt>
                <c:pt idx="136">
                  <c:v>5.8657482488623978E-2</c:v>
                </c:pt>
                <c:pt idx="137">
                  <c:v>4.3426135278216489E-2</c:v>
                </c:pt>
                <c:pt idx="138">
                  <c:v>3.1587701722827169E-2</c:v>
                </c:pt>
                <c:pt idx="139">
                  <c:v>2.2574802633369501E-2</c:v>
                </c:pt>
                <c:pt idx="140">
                  <c:v>1.5851449517014372E-2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8F6-4EE0-B0C7-4C670A32F843}"/>
            </c:ext>
          </c:extLst>
        </c:ser>
        <c:ser>
          <c:idx val="13"/>
          <c:order val="13"/>
          <c:tx>
            <c:strRef>
              <c:f>Mieszanina!$AA$1</c:f>
              <c:strCache>
                <c:ptCount val="1"/>
                <c:pt idx="0">
                  <c:v>0,34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Mieszanina!$AA$2:$AA$142</c:f>
              <c:numCache>
                <c:formatCode>General</c:formatCode>
                <c:ptCount val="141"/>
                <c:pt idx="0">
                  <c:v>1.568296987467155E-33</c:v>
                </c:pt>
                <c:pt idx="1">
                  <c:v>6.9463781106684229E-33</c:v>
                </c:pt>
                <c:pt idx="2">
                  <c:v>3.0231407175087372E-32</c:v>
                </c:pt>
                <c:pt idx="3">
                  <c:v>1.2927735979217233E-31</c:v>
                </c:pt>
                <c:pt idx="4">
                  <c:v>5.4318295159119383E-31</c:v>
                </c:pt>
                <c:pt idx="5">
                  <c:v>2.2424644159015334E-30</c:v>
                </c:pt>
                <c:pt idx="6">
                  <c:v>9.0961514962783152E-30</c:v>
                </c:pt>
                <c:pt idx="7">
                  <c:v>3.6252669666200564E-29</c:v>
                </c:pt>
                <c:pt idx="8">
                  <c:v>1.4196145397396439E-28</c:v>
                </c:pt>
                <c:pt idx="9">
                  <c:v>5.461945337560698E-28</c:v>
                </c:pt>
                <c:pt idx="10">
                  <c:v>2.0647589798356061E-27</c:v>
                </c:pt>
                <c:pt idx="11">
                  <c:v>7.6689405330222061E-27</c:v>
                </c:pt>
                <c:pt idx="12">
                  <c:v>2.7986234141114127E-26</c:v>
                </c:pt>
                <c:pt idx="13">
                  <c:v>1.0034503855420101E-25</c:v>
                </c:pt>
                <c:pt idx="14">
                  <c:v>3.534997333554189E-25</c:v>
                </c:pt>
                <c:pt idx="15">
                  <c:v>1.2235550991215592E-24</c:v>
                </c:pt>
                <c:pt idx="16">
                  <c:v>4.1610106360166545E-24</c:v>
                </c:pt>
                <c:pt idx="17">
                  <c:v>1.3903196085420533E-23</c:v>
                </c:pt>
                <c:pt idx="18">
                  <c:v>4.5642637353254402E-23</c:v>
                </c:pt>
                <c:pt idx="19">
                  <c:v>1.472200153112267E-22</c:v>
                </c:pt>
                <c:pt idx="20">
                  <c:v>4.6655500549933813E-22</c:v>
                </c:pt>
                <c:pt idx="21">
                  <c:v>1.4527088113570555E-21</c:v>
                </c:pt>
                <c:pt idx="22">
                  <c:v>4.4442030554813431E-21</c:v>
                </c:pt>
                <c:pt idx="23">
                  <c:v>1.3358224129008026E-20</c:v>
                </c:pt>
                <c:pt idx="24">
                  <c:v>3.9449635014400336E-20</c:v>
                </c:pt>
                <c:pt idx="25">
                  <c:v>1.1446603000684999E-19</c:v>
                </c:pt>
                <c:pt idx="26">
                  <c:v>3.2632441428496589E-19</c:v>
                </c:pt>
                <c:pt idx="27">
                  <c:v>9.1403281330016359E-19</c:v>
                </c:pt>
                <c:pt idx="28">
                  <c:v>2.5154358452620983E-18</c:v>
                </c:pt>
                <c:pt idx="29">
                  <c:v>6.8014876569957643E-18</c:v>
                </c:pt>
                <c:pt idx="30">
                  <c:v>1.8068985553311071E-17</c:v>
                </c:pt>
                <c:pt idx="31">
                  <c:v>4.7163149150874884E-17</c:v>
                </c:pt>
                <c:pt idx="32">
                  <c:v>1.2095142087222143E-16</c:v>
                </c:pt>
                <c:pt idx="33">
                  <c:v>3.0476023122982395E-16</c:v>
                </c:pt>
                <c:pt idx="34">
                  <c:v>7.5447481143832963E-16</c:v>
                </c:pt>
                <c:pt idx="35">
                  <c:v>1.8351447205718488E-15</c:v>
                </c:pt>
                <c:pt idx="36">
                  <c:v>4.3856604873226426E-15</c:v>
                </c:pt>
                <c:pt idx="37">
                  <c:v>1.0297666149935018E-14</c:v>
                </c:pt>
                <c:pt idx="38">
                  <c:v>2.3756459328239451E-14</c:v>
                </c:pt>
                <c:pt idx="39">
                  <c:v>5.3847273958111673E-14</c:v>
                </c:pt>
                <c:pt idx="40">
                  <c:v>1.1991812496992904E-13</c:v>
                </c:pt>
                <c:pt idx="41">
                  <c:v>2.62388643106136E-13</c:v>
                </c:pt>
                <c:pt idx="42">
                  <c:v>5.6408471648907724E-13</c:v>
                </c:pt>
                <c:pt idx="43">
                  <c:v>1.1914689405749084E-12</c:v>
                </c:pt>
                <c:pt idx="44">
                  <c:v>2.4726361262257819E-12</c:v>
                </c:pt>
                <c:pt idx="45">
                  <c:v>5.0416975128836551E-12</c:v>
                </c:pt>
                <c:pt idx="46">
                  <c:v>1.0100257624262066E-11</c:v>
                </c:pt>
                <c:pt idx="47">
                  <c:v>1.9880495583655646E-11</c:v>
                </c:pt>
                <c:pt idx="48">
                  <c:v>3.8446875398552149E-11</c:v>
                </c:pt>
                <c:pt idx="49">
                  <c:v>7.3052314890780527E-11</c:v>
                </c:pt>
                <c:pt idx="50">
                  <c:v>1.3637852936113749E-10</c:v>
                </c:pt>
                <c:pt idx="51">
                  <c:v>2.5014804407632369E-10</c:v>
                </c:pt>
                <c:pt idx="52">
                  <c:v>4.5080353013878048E-10</c:v>
                </c:pt>
                <c:pt idx="53">
                  <c:v>7.9820895146415689E-10</c:v>
                </c:pt>
                <c:pt idx="54">
                  <c:v>1.3886249670145355E-9</c:v>
                </c:pt>
                <c:pt idx="55">
                  <c:v>2.3735174964864895E-9</c:v>
                </c:pt>
                <c:pt idx="56">
                  <c:v>3.9860156766077468E-9</c:v>
                </c:pt>
                <c:pt idx="57">
                  <c:v>6.5769520029826846E-9</c:v>
                </c:pt>
                <c:pt idx="58">
                  <c:v>1.0662264769981779E-8</c:v>
                </c:pt>
                <c:pt idx="59">
                  <c:v>1.6982960571613608E-8</c:v>
                </c:pt>
                <c:pt idx="60">
                  <c:v>2.6577647567606375E-8</c:v>
                </c:pt>
                <c:pt idx="61">
                  <c:v>4.0865702146426071E-8</c:v>
                </c:pt>
                <c:pt idx="62">
                  <c:v>6.1736335854553411E-8</c:v>
                </c:pt>
                <c:pt idx="63">
                  <c:v>9.1635234664034908E-8</c:v>
                </c:pt>
                <c:pt idx="64">
                  <c:v>1.3363630493927302E-7</c:v>
                </c:pt>
                <c:pt idx="65">
                  <c:v>1.914819078442631E-7</c:v>
                </c:pt>
                <c:pt idx="66">
                  <c:v>2.6957163557259046E-7</c:v>
                </c:pt>
                <c:pt idx="67">
                  <c:v>3.728783288413887E-7</c:v>
                </c:pt>
                <c:pt idx="68">
                  <c:v>5.0677207708741602E-7</c:v>
                </c:pt>
                <c:pt idx="69">
                  <c:v>6.7674002546150066E-7</c:v>
                </c:pt>
                <c:pt idx="70">
                  <c:v>8.8800383084008562E-7</c:v>
                </c:pt>
                <c:pt idx="71">
                  <c:v>1.1450599720136069E-6</c:v>
                </c:pt>
                <c:pt idx="72">
                  <c:v>1.4512045244411221E-6</c:v>
                </c:pt>
                <c:pt idx="73">
                  <c:v>1.8081601384585372E-6</c:v>
                </c:pt>
                <c:pt idx="74">
                  <c:v>2.2160116788509241E-6</c:v>
                </c:pt>
                <c:pt idx="75">
                  <c:v>2.6738028379995943E-6</c:v>
                </c:pt>
                <c:pt idx="76">
                  <c:v>3.181393996942023E-6</c:v>
                </c:pt>
                <c:pt idx="77">
                  <c:v>3.7436101734959509E-6</c:v>
                </c:pt>
                <c:pt idx="78">
                  <c:v>4.3784475044564523E-6</c:v>
                </c:pt>
                <c:pt idx="79">
                  <c:v>5.1323639211819639E-6</c:v>
                </c:pt>
                <c:pt idx="80">
                  <c:v>6.1077661337287991E-6</c:v>
                </c:pt>
                <c:pt idx="81">
                  <c:v>7.5111675057355562E-6</c:v>
                </c:pt>
                <c:pt idx="82">
                  <c:v>9.7357346953067259E-6</c:v>
                </c:pt>
                <c:pt idx="83">
                  <c:v>1.3499828817071626E-5</c:v>
                </c:pt>
                <c:pt idx="84">
                  <c:v>2.0074557557534357E-5</c:v>
                </c:pt>
                <c:pt idx="85">
                  <c:v>3.1649158637290954E-5</c:v>
                </c:pt>
                <c:pt idx="86">
                  <c:v>5.1903856687899339E-5</c:v>
                </c:pt>
                <c:pt idx="87">
                  <c:v>8.6885662041435419E-5</c:v>
                </c:pt>
                <c:pt idx="88">
                  <c:v>1.4631219624478857E-4</c:v>
                </c:pt>
                <c:pt idx="89">
                  <c:v>2.4545889982491992E-4</c:v>
                </c:pt>
                <c:pt idx="90">
                  <c:v>4.0781006059120679E-4</c:v>
                </c:pt>
                <c:pt idx="91">
                  <c:v>6.6866477431452897E-4</c:v>
                </c:pt>
                <c:pt idx="92">
                  <c:v>1.0798723485227564E-3</c:v>
                </c:pt>
                <c:pt idx="93">
                  <c:v>1.715811806666056E-3</c:v>
                </c:pt>
                <c:pt idx="94">
                  <c:v>2.6806097133164528E-3</c:v>
                </c:pt>
                <c:pt idx="95">
                  <c:v>4.1163941781431406E-3</c:v>
                </c:pt>
                <c:pt idx="96">
                  <c:v>6.2121022783802708E-3</c:v>
                </c:pt>
                <c:pt idx="97">
                  <c:v>9.2119983201037949E-3</c:v>
                </c:pt>
                <c:pt idx="98">
                  <c:v>1.3422646509353469E-2</c:v>
                </c:pt>
                <c:pt idx="99">
                  <c:v>1.9216664443204204E-2</c:v>
                </c:pt>
                <c:pt idx="100">
                  <c:v>2.703124149898847E-2</c:v>
                </c:pt>
                <c:pt idx="101">
                  <c:v>3.7359240156445449E-2</c:v>
                </c:pt>
                <c:pt idx="102">
                  <c:v>5.0730821292855686E-2</c:v>
                </c:pt>
                <c:pt idx="103">
                  <c:v>6.7684050086300671E-2</c:v>
                </c:pt>
                <c:pt idx="104">
                  <c:v>8.872391423957883E-2</c:v>
                </c:pt>
                <c:pt idx="105">
                  <c:v>0.11427062098401951</c:v>
                </c:pt>
                <c:pt idx="106">
                  <c:v>0.14459984136710169</c:v>
                </c:pt>
                <c:pt idx="107">
                  <c:v>0.17977954145337874</c:v>
                </c:pt>
                <c:pt idx="108">
                  <c:v>0.21960988347022228</c:v>
                </c:pt>
                <c:pt idx="109">
                  <c:v>0.26357403311561167</c:v>
                </c:pt>
                <c:pt idx="110">
                  <c:v>0.31080820231787032</c:v>
                </c:pt>
                <c:pt idx="111">
                  <c:v>0.36009858884754314</c:v>
                </c:pt>
                <c:pt idx="112">
                  <c:v>0.40991089401606351</c:v>
                </c:pt>
                <c:pt idx="113">
                  <c:v>0.45845487113321037</c:v>
                </c:pt>
                <c:pt idx="114">
                  <c:v>0.50378219088715948</c:v>
                </c:pt>
                <c:pt idx="115">
                  <c:v>0.54391134480008374</c:v>
                </c:pt>
                <c:pt idx="116">
                  <c:v>0.57696904141997207</c:v>
                </c:pt>
                <c:pt idx="117">
                  <c:v>0.60133431940231119</c:v>
                </c:pt>
                <c:pt idx="118">
                  <c:v>0.61577004318727302</c:v>
                </c:pt>
                <c:pt idx="119">
                  <c:v>0.61952695882091657</c:v>
                </c:pt>
                <c:pt idx="120">
                  <c:v>0.61240813116759152</c:v>
                </c:pt>
                <c:pt idx="121">
                  <c:v>0.59478604903249466</c:v>
                </c:pt>
                <c:pt idx="122">
                  <c:v>0.56757033029119142</c:v>
                </c:pt>
                <c:pt idx="123">
                  <c:v>0.53212992426535999</c:v>
                </c:pt>
                <c:pt idx="124">
                  <c:v>0.49017907253907839</c:v>
                </c:pt>
                <c:pt idx="125">
                  <c:v>0.44364024412103531</c:v>
                </c:pt>
                <c:pt idx="126">
                  <c:v>0.39449925884662235</c:v>
                </c:pt>
                <c:pt idx="127">
                  <c:v>0.34466765854744452</c:v>
                </c:pt>
                <c:pt idx="128">
                  <c:v>0.29586525198015262</c:v>
                </c:pt>
                <c:pt idx="129">
                  <c:v>0.24953213178876602</c:v>
                </c:pt>
                <c:pt idx="130">
                  <c:v>0.20677502292122463</c:v>
                </c:pt>
                <c:pt idx="131">
                  <c:v>0.16834831140517315</c:v>
                </c:pt>
                <c:pt idx="132">
                  <c:v>0.13466617902935976</c:v>
                </c:pt>
                <c:pt idx="133">
                  <c:v>0.10583940681015802</c:v>
                </c:pt>
                <c:pt idx="134">
                  <c:v>8.1728841462188492E-2</c:v>
                </c:pt>
                <c:pt idx="135">
                  <c:v>6.2007236212858259E-2</c:v>
                </c:pt>
                <c:pt idx="136">
                  <c:v>4.6221974359988836E-2</c:v>
                </c:pt>
                <c:pt idx="137">
                  <c:v>3.3852729921963601E-2</c:v>
                </c:pt>
                <c:pt idx="138">
                  <c:v>2.4360039418543609E-2</c:v>
                </c:pt>
                <c:pt idx="139">
                  <c:v>1.7222705015471365E-2</c:v>
                </c:pt>
                <c:pt idx="140">
                  <c:v>1.1963653491416076E-2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8F6-4EE0-B0C7-4C670A32F843}"/>
            </c:ext>
          </c:extLst>
        </c:ser>
        <c:ser>
          <c:idx val="14"/>
          <c:order val="14"/>
          <c:tx>
            <c:strRef>
              <c:f>Mieszanina!$AB$1</c:f>
              <c:strCache>
                <c:ptCount val="1"/>
                <c:pt idx="0">
                  <c:v>0,37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Mieszanina!$AB$2:$AB$142</c:f>
              <c:numCache>
                <c:formatCode>General</c:formatCode>
                <c:ptCount val="141"/>
                <c:pt idx="0">
                  <c:v>7.8338045778381521E-33</c:v>
                </c:pt>
                <c:pt idx="1">
                  <c:v>3.4319762181650753E-32</c:v>
                </c:pt>
                <c:pt idx="2">
                  <c:v>1.4774052150028927E-31</c:v>
                </c:pt>
                <c:pt idx="3">
                  <c:v>6.249288534904445E-31</c:v>
                </c:pt>
                <c:pt idx="4">
                  <c:v>2.5973495226994106E-30</c:v>
                </c:pt>
                <c:pt idx="5">
                  <c:v>1.0607025144617513E-29</c:v>
                </c:pt>
                <c:pt idx="6">
                  <c:v>4.2561380410637941E-29</c:v>
                </c:pt>
                <c:pt idx="7">
                  <c:v>1.678004271590005E-28</c:v>
                </c:pt>
                <c:pt idx="8">
                  <c:v>6.5001396539389874E-28</c:v>
                </c:pt>
                <c:pt idx="9">
                  <c:v>2.4740139785377225E-27</c:v>
                </c:pt>
                <c:pt idx="10">
                  <c:v>9.2518687508892459E-27</c:v>
                </c:pt>
                <c:pt idx="11">
                  <c:v>3.3994058028063041E-26</c:v>
                </c:pt>
                <c:pt idx="12">
                  <c:v>1.2272173155076379E-25</c:v>
                </c:pt>
                <c:pt idx="13">
                  <c:v>4.3529509737306297E-25</c:v>
                </c:pt>
                <c:pt idx="14">
                  <c:v>1.5170120772648634E-24</c:v>
                </c:pt>
                <c:pt idx="15">
                  <c:v>5.1944138312692965E-24</c:v>
                </c:pt>
                <c:pt idx="16">
                  <c:v>1.7475343304573573E-23</c:v>
                </c:pt>
                <c:pt idx="17">
                  <c:v>5.776384215101342E-23</c:v>
                </c:pt>
                <c:pt idx="18">
                  <c:v>1.8759757807554788E-22</c:v>
                </c:pt>
                <c:pt idx="19">
                  <c:v>5.9860296564602272E-22</c:v>
                </c:pt>
                <c:pt idx="20">
                  <c:v>1.8766821590368185E-21</c:v>
                </c:pt>
                <c:pt idx="21">
                  <c:v>5.7807288730763477E-21</c:v>
                </c:pt>
                <c:pt idx="22">
                  <c:v>1.7495014978347372E-20</c:v>
                </c:pt>
                <c:pt idx="23">
                  <c:v>5.2021843663332815E-20</c:v>
                </c:pt>
                <c:pt idx="24">
                  <c:v>1.519836077950301E-19</c:v>
                </c:pt>
                <c:pt idx="25">
                  <c:v>4.3626186914152898E-19</c:v>
                </c:pt>
                <c:pt idx="26">
                  <c:v>1.2303741052928472E-18</c:v>
                </c:pt>
                <c:pt idx="27">
                  <c:v>3.4093098053635374E-18</c:v>
                </c:pt>
                <c:pt idx="28">
                  <c:v>9.2818610157280503E-18</c:v>
                </c:pt>
                <c:pt idx="29">
                  <c:v>2.4828067760977455E-17</c:v>
                </c:pt>
                <c:pt idx="30">
                  <c:v>6.5251427437680188E-17</c:v>
                </c:pt>
                <c:pt idx="31">
                  <c:v>1.6849084876061097E-16</c:v>
                </c:pt>
                <c:pt idx="32">
                  <c:v>4.2746622278437254E-16</c:v>
                </c:pt>
                <c:pt idx="33">
                  <c:v>1.0655318982633013E-15</c:v>
                </c:pt>
                <c:pt idx="34">
                  <c:v>2.60957785786249E-15</c:v>
                </c:pt>
                <c:pt idx="35">
                  <c:v>6.2793284684337976E-15</c:v>
                </c:pt>
                <c:pt idx="36">
                  <c:v>1.4845515185045517E-14</c:v>
                </c:pt>
                <c:pt idx="37">
                  <c:v>3.4483907166075559E-14</c:v>
                </c:pt>
                <c:pt idx="38">
                  <c:v>7.8700370332730818E-14</c:v>
                </c:pt>
                <c:pt idx="39">
                  <c:v>1.7647215713359256E-13</c:v>
                </c:pt>
                <c:pt idx="40">
                  <c:v>3.8878967069267493E-13</c:v>
                </c:pt>
                <c:pt idx="41">
                  <c:v>8.4157406584564583E-13</c:v>
                </c:pt>
                <c:pt idx="42">
                  <c:v>1.7898188108383224E-12</c:v>
                </c:pt>
                <c:pt idx="43">
                  <c:v>3.7399421904381843E-12</c:v>
                </c:pt>
                <c:pt idx="44">
                  <c:v>7.6782067993770248E-12</c:v>
                </c:pt>
                <c:pt idx="45">
                  <c:v>1.5487945570489556E-11</c:v>
                </c:pt>
                <c:pt idx="46">
                  <c:v>3.0694948874140903E-11</c:v>
                </c:pt>
                <c:pt idx="47">
                  <c:v>5.9769428850522548E-11</c:v>
                </c:pt>
                <c:pt idx="48">
                  <c:v>1.1434847767579743E-10</c:v>
                </c:pt>
                <c:pt idx="49">
                  <c:v>2.1494173886349557E-10</c:v>
                </c:pt>
                <c:pt idx="50">
                  <c:v>3.969631723127714E-10</c:v>
                </c:pt>
                <c:pt idx="51">
                  <c:v>7.2030887493849656E-10</c:v>
                </c:pt>
                <c:pt idx="52">
                  <c:v>1.2841814800114633E-9</c:v>
                </c:pt>
                <c:pt idx="53">
                  <c:v>2.2494333396457518E-9</c:v>
                </c:pt>
                <c:pt idx="54">
                  <c:v>3.8713188509783415E-9</c:v>
                </c:pt>
                <c:pt idx="55">
                  <c:v>6.5461182734356712E-9</c:v>
                </c:pt>
                <c:pt idx="56">
                  <c:v>1.0875465296484819E-8</c:v>
                </c:pt>
                <c:pt idx="57">
                  <c:v>1.7752149440072348E-8</c:v>
                </c:pt>
                <c:pt idx="58">
                  <c:v>2.8470372713033863E-8</c:v>
                </c:pt>
                <c:pt idx="59">
                  <c:v>4.486157199444102E-8</c:v>
                </c:pt>
                <c:pt idx="60">
                  <c:v>6.9453635523799305E-8</c:v>
                </c:pt>
                <c:pt idx="61">
                  <c:v>1.0564639978664087E-7</c:v>
                </c:pt>
                <c:pt idx="62">
                  <c:v>1.5788968315959248E-7</c:v>
                </c:pt>
                <c:pt idx="63">
                  <c:v>2.3184212059985309E-7</c:v>
                </c:pt>
                <c:pt idx="64">
                  <c:v>3.3448052198915311E-7</c:v>
                </c:pt>
                <c:pt idx="65">
                  <c:v>4.7412177280302014E-7</c:v>
                </c:pt>
                <c:pt idx="66">
                  <c:v>6.6031439327006954E-7</c:v>
                </c:pt>
                <c:pt idx="67">
                  <c:v>9.0355719526689803E-7</c:v>
                </c:pt>
                <c:pt idx="68">
                  <c:v>1.2148106774039808E-6</c:v>
                </c:pt>
                <c:pt idx="69">
                  <c:v>1.6047854725998714E-6</c:v>
                </c:pt>
                <c:pt idx="70">
                  <c:v>2.0830236571801152E-6</c:v>
                </c:pt>
                <c:pt idx="71">
                  <c:v>2.6568353300655393E-6</c:v>
                </c:pt>
                <c:pt idx="72">
                  <c:v>3.330217759893619E-6</c:v>
                </c:pt>
                <c:pt idx="73">
                  <c:v>4.1029739803412895E-6</c:v>
                </c:pt>
                <c:pt idx="74">
                  <c:v>4.9703760041671269E-6</c:v>
                </c:pt>
                <c:pt idx="75">
                  <c:v>5.9239137775191851E-6</c:v>
                </c:pt>
                <c:pt idx="76">
                  <c:v>6.9539896925799966E-6</c:v>
                </c:pt>
                <c:pt idx="77">
                  <c:v>8.0559570542375503E-6</c:v>
                </c:pt>
                <c:pt idx="78">
                  <c:v>9.2418196615674014E-6</c:v>
                </c:pt>
                <c:pt idx="79">
                  <c:v>1.0561457920840013E-5</c:v>
                </c:pt>
                <c:pt idx="80">
                  <c:v>1.213979103865903E-5</c:v>
                </c:pt>
                <c:pt idx="81">
                  <c:v>1.4240332805783335E-5</c:v>
                </c:pt>
                <c:pt idx="82">
                  <c:v>1.7371809570708685E-5</c:v>
                </c:pt>
                <c:pt idx="83">
                  <c:v>2.2463670665913757E-5</c:v>
                </c:pt>
                <c:pt idx="84">
                  <c:v>3.1149266778331166E-5</c:v>
                </c:pt>
                <c:pt idx="85">
                  <c:v>4.6212903476054093E-5</c:v>
                </c:pt>
                <c:pt idx="86">
                  <c:v>7.2279164000772886E-5</c:v>
                </c:pt>
                <c:pt idx="87">
                  <c:v>1.1684921263068183E-4</c:v>
                </c:pt>
                <c:pt idx="88">
                  <c:v>1.9181710512122539E-4</c:v>
                </c:pt>
                <c:pt idx="89">
                  <c:v>3.156250902450419E-4</c:v>
                </c:pt>
                <c:pt idx="90">
                  <c:v>5.1623322000595947E-4</c:v>
                </c:pt>
                <c:pt idx="91">
                  <c:v>8.3507469040478423E-4</c:v>
                </c:pt>
                <c:pt idx="92">
                  <c:v>1.3321304249474487E-3</c:v>
                </c:pt>
                <c:pt idx="93">
                  <c:v>2.0921686658033297E-3</c:v>
                </c:pt>
                <c:pt idx="94">
                  <c:v>3.2320423826814448E-3</c:v>
                </c:pt>
                <c:pt idx="95">
                  <c:v>4.9087082836078372E-3</c:v>
                </c:pt>
                <c:pt idx="96">
                  <c:v>7.3273252360847307E-3</c:v>
                </c:pt>
                <c:pt idx="97">
                  <c:v>1.0748422331907268E-2</c:v>
                </c:pt>
                <c:pt idx="98">
                  <c:v>1.549273494621459E-2</c:v>
                </c:pt>
                <c:pt idx="99">
                  <c:v>2.1941953465185234E-2</c:v>
                </c:pt>
                <c:pt idx="100">
                  <c:v>3.0533400231469127E-2</c:v>
                </c:pt>
                <c:pt idx="101">
                  <c:v>4.1746647738866292E-2</c:v>
                </c:pt>
                <c:pt idx="102">
                  <c:v>5.608041699728683E-2</c:v>
                </c:pt>
                <c:pt idx="103">
                  <c:v>7.401882761466938E-2</c:v>
                </c:pt>
                <c:pt idx="104">
                  <c:v>9.5987237876422923E-2</c:v>
                </c:pt>
                <c:pt idx="105">
                  <c:v>0.12229946406612426</c:v>
                </c:pt>
                <c:pt idx="106">
                  <c:v>0.15309995858264178</c:v>
                </c:pt>
                <c:pt idx="107">
                  <c:v>0.18830631475005408</c:v>
                </c:pt>
                <c:pt idx="108">
                  <c:v>0.22755893575093525</c:v>
                </c:pt>
                <c:pt idx="109">
                  <c:v>0.27018550868518787</c:v>
                </c:pt>
                <c:pt idx="110">
                  <c:v>0.31518775029167878</c:v>
                </c:pt>
                <c:pt idx="111">
                  <c:v>0.36125653626814408</c:v>
                </c:pt>
                <c:pt idx="112">
                  <c:v>0.40681896752758839</c:v>
                </c:pt>
                <c:pt idx="113">
                  <c:v>0.45011736183762052</c:v>
                </c:pt>
                <c:pt idx="114">
                  <c:v>0.48931600983214463</c:v>
                </c:pt>
                <c:pt idx="115">
                  <c:v>0.52262739923083146</c:v>
                </c:pt>
                <c:pt idx="116">
                  <c:v>0.5484461726675891</c:v>
                </c:pt>
                <c:pt idx="117">
                  <c:v>0.56547698351604114</c:v>
                </c:pt>
                <c:pt idx="118">
                  <c:v>0.57284211775489413</c:v>
                </c:pt>
                <c:pt idx="119">
                  <c:v>0.57015644375378505</c:v>
                </c:pt>
                <c:pt idx="120">
                  <c:v>0.55756078205860904</c:v>
                </c:pt>
                <c:pt idx="121">
                  <c:v>0.53570967075511322</c:v>
                </c:pt>
                <c:pt idx="122">
                  <c:v>0.50571500590443053</c:v>
                </c:pt>
                <c:pt idx="123">
                  <c:v>0.46905231176127776</c:v>
                </c:pt>
                <c:pt idx="124">
                  <c:v>0.42744063585047143</c:v>
                </c:pt>
                <c:pt idx="125">
                  <c:v>0.3827096559979708</c:v>
                </c:pt>
                <c:pt idx="126">
                  <c:v>0.33666821681493053</c:v>
                </c:pt>
                <c:pt idx="127">
                  <c:v>0.29098721218293394</c:v>
                </c:pt>
                <c:pt idx="128">
                  <c:v>0.24710684455321349</c:v>
                </c:pt>
                <c:pt idx="129">
                  <c:v>0.20617439669160972</c:v>
                </c:pt>
                <c:pt idx="130">
                  <c:v>0.16901442646203166</c:v>
                </c:pt>
                <c:pt idx="131">
                  <c:v>0.13612939230841445</c:v>
                </c:pt>
                <c:pt idx="132">
                  <c:v>0.10772564963963993</c:v>
                </c:pt>
                <c:pt idx="133">
                  <c:v>8.3757831320713336E-2</c:v>
                </c:pt>
                <c:pt idx="134">
                  <c:v>6.3983915362977317E-2</c:v>
                </c:pt>
                <c:pt idx="135">
                  <c:v>4.802366345417676E-2</c:v>
                </c:pt>
                <c:pt idx="136">
                  <c:v>3.5414315138940888E-2</c:v>
                </c:pt>
                <c:pt idx="137">
                  <c:v>2.5659104443767216E-2</c:v>
                </c:pt>
                <c:pt idx="138">
                  <c:v>1.8265990508234742E-2</c:v>
                </c:pt>
                <c:pt idx="139">
                  <c:v>1.2775680638372066E-2</c:v>
                </c:pt>
                <c:pt idx="140">
                  <c:v>8.7793821291674949E-3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8F6-4EE0-B0C7-4C670A32F843}"/>
            </c:ext>
          </c:extLst>
        </c:ser>
        <c:ser>
          <c:idx val="15"/>
          <c:order val="15"/>
          <c:tx>
            <c:strRef>
              <c:f>Mieszanina!$AC$1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Mieszanina!$AC$2:$AC$142</c:f>
              <c:numCache>
                <c:formatCode>General</c:formatCode>
                <c:ptCount val="141"/>
                <c:pt idx="0">
                  <c:v>3.8063639556584383E-32</c:v>
                </c:pt>
                <c:pt idx="1">
                  <c:v>1.6492585553149214E-31</c:v>
                </c:pt>
                <c:pt idx="2">
                  <c:v>7.0221695191300579E-31</c:v>
                </c:pt>
                <c:pt idx="3">
                  <c:v>2.937961220491566E-30</c:v>
                </c:pt>
                <c:pt idx="4">
                  <c:v>1.2078228261533052E-29</c:v>
                </c:pt>
                <c:pt idx="5">
                  <c:v>4.8790453709307416E-29</c:v>
                </c:pt>
                <c:pt idx="6">
                  <c:v>1.9365754351973276E-28</c:v>
                </c:pt>
                <c:pt idx="7">
                  <c:v>7.5526020648740572E-28</c:v>
                </c:pt>
                <c:pt idx="8">
                  <c:v>2.8941235760063153E-27</c:v>
                </c:pt>
                <c:pt idx="9">
                  <c:v>1.0896631965333912E-26</c:v>
                </c:pt>
                <c:pt idx="10">
                  <c:v>4.031060811581414E-26</c:v>
                </c:pt>
                <c:pt idx="11">
                  <c:v>1.4651966469744793E-25</c:v>
                </c:pt>
                <c:pt idx="12">
                  <c:v>5.2326303981854267E-25</c:v>
                </c:pt>
                <c:pt idx="13">
                  <c:v>1.8360741389889895E-24</c:v>
                </c:pt>
                <c:pt idx="14">
                  <c:v>6.3300202484152606E-24</c:v>
                </c:pt>
                <c:pt idx="15">
                  <c:v>2.144192014617662E-23</c:v>
                </c:pt>
                <c:pt idx="16">
                  <c:v>7.1361683795528648E-23</c:v>
                </c:pt>
                <c:pt idx="17">
                  <c:v>2.3335045368755533E-22</c:v>
                </c:pt>
                <c:pt idx="18">
                  <c:v>7.49710842233715E-22</c:v>
                </c:pt>
                <c:pt idx="19">
                  <c:v>2.3665738099743853E-21</c:v>
                </c:pt>
                <c:pt idx="20">
                  <c:v>7.339847913287337E-21</c:v>
                </c:pt>
                <c:pt idx="21">
                  <c:v>2.236631858040027E-20</c:v>
                </c:pt>
                <c:pt idx="22">
                  <c:v>6.6964116094874275E-20</c:v>
                </c:pt>
                <c:pt idx="23">
                  <c:v>1.9698345917130227E-19</c:v>
                </c:pt>
                <c:pt idx="24">
                  <c:v>5.6932099238597134E-19</c:v>
                </c:pt>
                <c:pt idx="25">
                  <c:v>1.6166809441469599E-18</c:v>
                </c:pt>
                <c:pt idx="26">
                  <c:v>4.5105657115205143E-18</c:v>
                </c:pt>
                <c:pt idx="27">
                  <c:v>1.236451803274926E-17</c:v>
                </c:pt>
                <c:pt idx="28">
                  <c:v>3.3301422129039284E-17</c:v>
                </c:pt>
                <c:pt idx="29">
                  <c:v>8.8122684466494023E-17</c:v>
                </c:pt>
                <c:pt idx="30">
                  <c:v>2.2911417436910679E-16</c:v>
                </c:pt>
                <c:pt idx="31">
                  <c:v>5.8526891621505971E-16</c:v>
                </c:pt>
                <c:pt idx="32">
                  <c:v>1.4689201543315745E-15</c:v>
                </c:pt>
                <c:pt idx="33">
                  <c:v>3.6222641930231073E-15</c:v>
                </c:pt>
                <c:pt idx="34">
                  <c:v>8.7760934124241912E-15</c:v>
                </c:pt>
                <c:pt idx="35">
                  <c:v>2.0891109976492266E-14</c:v>
                </c:pt>
                <c:pt idx="36">
                  <c:v>4.8860841558825745E-14</c:v>
                </c:pt>
                <c:pt idx="37">
                  <c:v>1.1227925129715832E-13</c:v>
                </c:pt>
                <c:pt idx="38">
                  <c:v>2.5349955504678984E-13</c:v>
                </c:pt>
                <c:pt idx="39">
                  <c:v>5.6233357587121802E-13</c:v>
                </c:pt>
                <c:pt idx="40">
                  <c:v>1.2256033605099009E-12</c:v>
                </c:pt>
                <c:pt idx="41">
                  <c:v>2.6244903481875698E-12</c:v>
                </c:pt>
                <c:pt idx="42">
                  <c:v>5.5217802817189879E-12</c:v>
                </c:pt>
                <c:pt idx="43">
                  <c:v>1.1414380992547725E-11</c:v>
                </c:pt>
                <c:pt idx="44">
                  <c:v>2.3182736870774469E-11</c:v>
                </c:pt>
                <c:pt idx="45">
                  <c:v>4.6261120062774153E-11</c:v>
                </c:pt>
                <c:pt idx="46">
                  <c:v>9.0699872316301159E-11</c:v>
                </c:pt>
                <c:pt idx="47">
                  <c:v>1.747174572854625E-10</c:v>
                </c:pt>
                <c:pt idx="48">
                  <c:v>3.3067778302318909E-10</c:v>
                </c:pt>
                <c:pt idx="49">
                  <c:v>6.1491179650639054E-10</c:v>
                </c:pt>
                <c:pt idx="50">
                  <c:v>1.123465452237153E-9</c:v>
                </c:pt>
                <c:pt idx="51">
                  <c:v>2.016720479864735E-9</c:v>
                </c:pt>
                <c:pt idx="52">
                  <c:v>3.5568928648896429E-9</c:v>
                </c:pt>
                <c:pt idx="53">
                  <c:v>6.1636071289791572E-9</c:v>
                </c:pt>
                <c:pt idx="54">
                  <c:v>1.0493930957258895E-8</c:v>
                </c:pt>
                <c:pt idx="55">
                  <c:v>1.7554179956162707E-8</c:v>
                </c:pt>
                <c:pt idx="56">
                  <c:v>2.885107379839052E-8</c:v>
                </c:pt>
                <c:pt idx="57">
                  <c:v>4.6588905990321806E-8</c:v>
                </c:pt>
                <c:pt idx="58">
                  <c:v>7.3916627722641973E-8</c:v>
                </c:pt>
                <c:pt idx="59">
                  <c:v>1.1522345448644638E-7</c:v>
                </c:pt>
                <c:pt idx="60">
                  <c:v>1.7647320550429737E-7</c:v>
                </c:pt>
                <c:pt idx="61">
                  <c:v>2.65555826158973E-7</c:v>
                </c:pt>
                <c:pt idx="62">
                  <c:v>3.9261975209938998E-7</c:v>
                </c:pt>
                <c:pt idx="63">
                  <c:v>5.7033213252522623E-7</c:v>
                </c:pt>
                <c:pt idx="64">
                  <c:v>8.1399767999284332E-7</c:v>
                </c:pt>
                <c:pt idx="65">
                  <c:v>1.1414544115361855E-6</c:v>
                </c:pt>
                <c:pt idx="66">
                  <c:v>1.5726600860709242E-6</c:v>
                </c:pt>
                <c:pt idx="67">
                  <c:v>2.1288914969246501E-6</c:v>
                </c:pt>
                <c:pt idx="68">
                  <c:v>2.8315044707859503E-6</c:v>
                </c:pt>
                <c:pt idx="69">
                  <c:v>3.7002488997743137E-6</c:v>
                </c:pt>
                <c:pt idx="70">
                  <c:v>4.7512021123855249E-6</c:v>
                </c:pt>
                <c:pt idx="71">
                  <c:v>5.9944753937807204E-6</c:v>
                </c:pt>
                <c:pt idx="72">
                  <c:v>7.4319621534451501E-6</c:v>
                </c:pt>
                <c:pt idx="73">
                  <c:v>9.0555348091049359E-6</c:v>
                </c:pt>
                <c:pt idx="74">
                  <c:v>1.0846272962136539E-5</c:v>
                </c:pt>
                <c:pt idx="75">
                  <c:v>1.2775549292220521E-5</c:v>
                </c:pt>
                <c:pt idx="76">
                  <c:v>1.4809176916240987E-5</c:v>
                </c:pt>
                <c:pt idx="77">
                  <c:v>1.6916450543040029E-5</c:v>
                </c:pt>
                <c:pt idx="78">
                  <c:v>1.9086987272097442E-5</c:v>
                </c:pt>
                <c:pt idx="79">
                  <c:v>2.1360086405273631E-5</c:v>
                </c:pt>
                <c:pt idx="80">
                  <c:v>2.3874301399387089E-5</c:v>
                </c:pt>
                <c:pt idx="81">
                  <c:v>2.6949610346768456E-5</c:v>
                </c:pt>
                <c:pt idx="82">
                  <c:v>3.122167281777732E-5</c:v>
                </c:pt>
                <c:pt idx="83">
                  <c:v>3.7857935013839696E-5</c:v>
                </c:pt>
                <c:pt idx="84">
                  <c:v>4.8899507053504545E-5</c:v>
                </c:pt>
                <c:pt idx="85">
                  <c:v>6.7791223137839317E-5</c:v>
                </c:pt>
                <c:pt idx="86">
                  <c:v>1.0018490686628538E-4</c:v>
                </c:pt>
                <c:pt idx="87">
                  <c:v>1.5512625927289781E-4</c:v>
                </c:pt>
                <c:pt idx="88">
                  <c:v>2.4676086579455329E-4</c:v>
                </c:pt>
                <c:pt idx="89">
                  <c:v>3.967140721315413E-4</c:v>
                </c:pt>
                <c:pt idx="90">
                  <c:v>6.3730448578467073E-4</c:v>
                </c:pt>
                <c:pt idx="91">
                  <c:v>1.0157301843365205E-3</c:v>
                </c:pt>
                <c:pt idx="92">
                  <c:v>1.5993065497237591E-3</c:v>
                </c:pt>
                <c:pt idx="93">
                  <c:v>2.4817205750362488E-3</c:v>
                </c:pt>
                <c:pt idx="94">
                  <c:v>3.7900865724752098E-3</c:v>
                </c:pt>
                <c:pt idx="95">
                  <c:v>5.692337500552867E-3</c:v>
                </c:pt>
                <c:pt idx="96">
                  <c:v>8.4041721514361845E-3</c:v>
                </c:pt>
                <c:pt idx="97">
                  <c:v>1.2194426727762761E-2</c:v>
                </c:pt>
                <c:pt idx="98">
                  <c:v>1.7387397486134479E-2</c:v>
                </c:pt>
                <c:pt idx="99">
                  <c:v>2.4360379414074953E-2</c:v>
                </c:pt>
                <c:pt idx="100">
                  <c:v>3.3534592511763758E-2</c:v>
                </c:pt>
                <c:pt idx="101">
                  <c:v>4.5357836577922701E-2</c:v>
                </c:pt>
                <c:pt idx="102">
                  <c:v>6.0277729439141406E-2</c:v>
                </c:pt>
                <c:pt idx="103">
                  <c:v>7.8705288038109583E-2</c:v>
                </c:pt>
                <c:pt idx="104">
                  <c:v>0.10096989123070732</c:v>
                </c:pt>
                <c:pt idx="105">
                  <c:v>0.12726822092712747</c:v>
                </c:pt>
                <c:pt idx="106">
                  <c:v>0.15761142878618672</c:v>
                </c:pt>
                <c:pt idx="107">
                  <c:v>0.19177625512977392</c:v>
                </c:pt>
                <c:pt idx="108">
                  <c:v>0.22926682532065584</c:v>
                </c:pt>
                <c:pt idx="109">
                  <c:v>0.26929406383531945</c:v>
                </c:pt>
                <c:pt idx="110">
                  <c:v>0.31077886798044274</c:v>
                </c:pt>
                <c:pt idx="111">
                  <c:v>0.35238328105872324</c:v>
                </c:pt>
                <c:pt idx="112">
                  <c:v>0.39257099722018363</c:v>
                </c:pt>
                <c:pt idx="113">
                  <c:v>0.42969492268069343</c:v>
                </c:pt>
                <c:pt idx="114">
                  <c:v>0.46210569814983488</c:v>
                </c:pt>
                <c:pt idx="115">
                  <c:v>0.4882716558470343</c:v>
                </c:pt>
                <c:pt idx="116">
                  <c:v>0.50689825049110426</c:v>
                </c:pt>
                <c:pt idx="117">
                  <c:v>0.51703406455217982</c:v>
                </c:pt>
                <c:pt idx="118">
                  <c:v>0.51815132012543896</c:v>
                </c:pt>
                <c:pt idx="119">
                  <c:v>0.51019141567990811</c:v>
                </c:pt>
                <c:pt idx="120">
                  <c:v>0.49357001900374903</c:v>
                </c:pt>
                <c:pt idx="121">
                  <c:v>0.46914110026154793</c:v>
                </c:pt>
                <c:pt idx="122">
                  <c:v>0.43812423693624336</c:v>
                </c:pt>
                <c:pt idx="123">
                  <c:v>0.40200380338563041</c:v>
                </c:pt>
                <c:pt idx="124">
                  <c:v>0.36241163440556273</c:v>
                </c:pt>
                <c:pt idx="125">
                  <c:v>0.32100602717016385</c:v>
                </c:pt>
                <c:pt idx="126">
                  <c:v>0.2793594251794414</c:v>
                </c:pt>
                <c:pt idx="127">
                  <c:v>0.23886502057216014</c:v>
                </c:pt>
                <c:pt idx="128">
                  <c:v>0.20066926977674904</c:v>
                </c:pt>
                <c:pt idx="129">
                  <c:v>0.16563353489971991</c:v>
                </c:pt>
                <c:pt idx="130">
                  <c:v>0.13432435287002614</c:v>
                </c:pt>
                <c:pt idx="131">
                  <c:v>0.10702871951144896</c:v>
                </c:pt>
                <c:pt idx="132">
                  <c:v>8.3788610494077528E-2</c:v>
                </c:pt>
                <c:pt idx="133">
                  <c:v>6.4447894463397826E-2</c:v>
                </c:pt>
                <c:pt idx="134">
                  <c:v>4.8704777595958114E-2</c:v>
                </c:pt>
                <c:pt idx="135">
                  <c:v>3.6163751965083639E-2</c:v>
                </c:pt>
                <c:pt idx="136">
                  <c:v>2.638241122589273E-2</c:v>
                </c:pt>
                <c:pt idx="137">
                  <c:v>1.891013264454822E-2</c:v>
                </c:pt>
                <c:pt idx="138">
                  <c:v>1.3317225421388388E-2</c:v>
                </c:pt>
                <c:pt idx="139">
                  <c:v>9.2145050683326152E-3</c:v>
                </c:pt>
                <c:pt idx="140">
                  <c:v>6.2642540373564178E-3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8F6-4EE0-B0C7-4C670A32F843}"/>
            </c:ext>
          </c:extLst>
        </c:ser>
        <c:ser>
          <c:idx val="16"/>
          <c:order val="16"/>
          <c:tx>
            <c:strRef>
              <c:f>Mieszanina!$AD$1</c:f>
              <c:strCache>
                <c:ptCount val="1"/>
                <c:pt idx="0">
                  <c:v>0,43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Mieszanina!$AD$2:$AD$142</c:f>
              <c:numCache>
                <c:formatCode>General</c:formatCode>
                <c:ptCount val="141"/>
                <c:pt idx="0">
                  <c:v>1.7993936084413289E-31</c:v>
                </c:pt>
                <c:pt idx="1">
                  <c:v>7.710125515020793E-31</c:v>
                </c:pt>
                <c:pt idx="2">
                  <c:v>3.2466112058140773E-30</c:v>
                </c:pt>
                <c:pt idx="3">
                  <c:v>1.3434310365410838E-29</c:v>
                </c:pt>
                <c:pt idx="4">
                  <c:v>5.4626399232569749E-29</c:v>
                </c:pt>
                <c:pt idx="5">
                  <c:v>2.1826309042758929E-28</c:v>
                </c:pt>
                <c:pt idx="6">
                  <c:v>8.5691766587966303E-28</c:v>
                </c:pt>
                <c:pt idx="7">
                  <c:v>3.3057593601585008E-27</c:v>
                </c:pt>
                <c:pt idx="8">
                  <c:v>1.2530558021761483E-26</c:v>
                </c:pt>
                <c:pt idx="9">
                  <c:v>4.6669319972514398E-26</c:v>
                </c:pt>
                <c:pt idx="10">
                  <c:v>1.7078519350692729E-25</c:v>
                </c:pt>
                <c:pt idx="11">
                  <c:v>6.140775389082222E-25</c:v>
                </c:pt>
                <c:pt idx="12">
                  <c:v>2.1694401026265905E-24</c:v>
                </c:pt>
                <c:pt idx="13">
                  <c:v>7.5304562218671455E-24</c:v>
                </c:pt>
                <c:pt idx="14">
                  <c:v>2.5682791344492508E-23</c:v>
                </c:pt>
                <c:pt idx="15">
                  <c:v>8.6061507996143717E-23</c:v>
                </c:pt>
                <c:pt idx="16">
                  <c:v>2.8334805418991603E-22</c:v>
                </c:pt>
                <c:pt idx="17">
                  <c:v>9.1658988979082802E-22</c:v>
                </c:pt>
                <c:pt idx="18">
                  <c:v>2.9132155014387659E-21</c:v>
                </c:pt>
                <c:pt idx="19">
                  <c:v>9.0972936228209216E-21</c:v>
                </c:pt>
                <c:pt idx="20">
                  <c:v>2.7912151585334834E-20</c:v>
                </c:pt>
                <c:pt idx="21">
                  <c:v>8.4142512208874474E-20</c:v>
                </c:pt>
                <c:pt idx="22">
                  <c:v>2.4921738027249244E-19</c:v>
                </c:pt>
                <c:pt idx="23">
                  <c:v>7.2523970814890661E-19</c:v>
                </c:pt>
                <c:pt idx="24">
                  <c:v>2.073599963010188E-18</c:v>
                </c:pt>
                <c:pt idx="25">
                  <c:v>5.8251663917958914E-18</c:v>
                </c:pt>
                <c:pt idx="26">
                  <c:v>1.6077980215039863E-17</c:v>
                </c:pt>
                <c:pt idx="27">
                  <c:v>4.3600785097116502E-17</c:v>
                </c:pt>
                <c:pt idx="28">
                  <c:v>1.1617072159215391E-16</c:v>
                </c:pt>
                <c:pt idx="29">
                  <c:v>3.0411548578994739E-16</c:v>
                </c:pt>
                <c:pt idx="30">
                  <c:v>7.8220355136584415E-16</c:v>
                </c:pt>
                <c:pt idx="31">
                  <c:v>1.9766982298110712E-15</c:v>
                </c:pt>
                <c:pt idx="32">
                  <c:v>4.9079514489704838E-15</c:v>
                </c:pt>
                <c:pt idx="33">
                  <c:v>1.1972901195201593E-14</c:v>
                </c:pt>
                <c:pt idx="34">
                  <c:v>2.8697083668643421E-14</c:v>
                </c:pt>
                <c:pt idx="35">
                  <c:v>6.757955512058274E-14</c:v>
                </c:pt>
                <c:pt idx="36">
                  <c:v>1.5636230764155391E-13</c:v>
                </c:pt>
                <c:pt idx="37">
                  <c:v>3.5545773998741524E-13</c:v>
                </c:pt>
                <c:pt idx="38">
                  <c:v>7.9393148793323229E-13</c:v>
                </c:pt>
                <c:pt idx="39">
                  <c:v>1.7422770432181726E-12</c:v>
                </c:pt>
                <c:pt idx="40">
                  <c:v>3.756561719965526E-12</c:v>
                </c:pt>
                <c:pt idx="41">
                  <c:v>7.957982181557358E-12</c:v>
                </c:pt>
                <c:pt idx="42">
                  <c:v>1.6563591431588345E-11</c:v>
                </c:pt>
                <c:pt idx="43">
                  <c:v>3.3872337236316234E-11</c:v>
                </c:pt>
                <c:pt idx="44">
                  <c:v>6.8057332653008215E-11</c:v>
                </c:pt>
                <c:pt idx="45">
                  <c:v>1.3435189120339163E-10</c:v>
                </c:pt>
                <c:pt idx="46">
                  <c:v>2.6058639781738078E-10</c:v>
                </c:pt>
                <c:pt idx="47">
                  <c:v>4.9659094566068612E-10</c:v>
                </c:pt>
                <c:pt idx="48">
                  <c:v>9.2979015899556734E-10</c:v>
                </c:pt>
                <c:pt idx="49">
                  <c:v>1.7104492242214692E-9</c:v>
                </c:pt>
                <c:pt idx="50">
                  <c:v>3.0915375021033833E-9</c:v>
                </c:pt>
                <c:pt idx="51">
                  <c:v>5.4900707658309524E-9</c:v>
                </c:pt>
                <c:pt idx="52">
                  <c:v>9.5790062310126717E-9</c:v>
                </c:pt>
                <c:pt idx="53">
                  <c:v>1.6421092921224244E-8</c:v>
                </c:pt>
                <c:pt idx="54">
                  <c:v>2.7658126008422001E-8</c:v>
                </c:pt>
                <c:pt idx="55">
                  <c:v>4.5770170784492316E-8</c:v>
                </c:pt>
                <c:pt idx="56">
                  <c:v>7.4418584596469722E-8</c:v>
                </c:pt>
                <c:pt idx="57">
                  <c:v>1.1888289473826842E-7</c:v>
                </c:pt>
                <c:pt idx="58">
                  <c:v>1.8659346703416069E-7</c:v>
                </c:pt>
                <c:pt idx="59">
                  <c:v>2.8774819117796143E-7</c:v>
                </c:pt>
                <c:pt idx="60">
                  <c:v>4.3598132824923321E-7</c:v>
                </c:pt>
                <c:pt idx="61">
                  <c:v>6.4902634347166998E-7</c:v>
                </c:pt>
                <c:pt idx="62">
                  <c:v>9.4928355073895345E-7</c:v>
                </c:pt>
                <c:pt idx="63">
                  <c:v>1.3641711842756337E-6</c:v>
                </c:pt>
                <c:pt idx="64">
                  <c:v>1.9261106667387406E-6</c:v>
                </c:pt>
                <c:pt idx="65">
                  <c:v>2.6719808840257258E-6</c:v>
                </c:pt>
                <c:pt idx="66">
                  <c:v>3.6418809375248115E-6</c:v>
                </c:pt>
                <c:pt idx="67">
                  <c:v>4.8770747351457504E-6</c:v>
                </c:pt>
                <c:pt idx="68">
                  <c:v>6.4170605871348648E-6</c:v>
                </c:pt>
                <c:pt idx="69">
                  <c:v>8.2958175359765799E-6</c:v>
                </c:pt>
                <c:pt idx="70">
                  <c:v>1.0537425080308915E-5</c:v>
                </c:pt>
                <c:pt idx="71">
                  <c:v>1.3151426593569661E-5</c:v>
                </c:pt>
                <c:pt idx="72">
                  <c:v>1.6128498483320867E-5</c:v>
                </c:pt>
                <c:pt idx="73">
                  <c:v>1.9437189060093983E-5</c:v>
                </c:pt>
                <c:pt idx="74">
                  <c:v>2.3022707645699899E-5</c:v>
                </c:pt>
                <c:pt idx="75">
                  <c:v>2.6809006693255688E-5</c:v>
                </c:pt>
                <c:pt idx="76">
                  <c:v>3.0705783801155231E-5</c:v>
                </c:pt>
                <c:pt idx="77">
                  <c:v>3.4622679903308399E-5</c:v>
                </c:pt>
                <c:pt idx="78">
                  <c:v>3.8494099038548515E-5</c:v>
                </c:pt>
                <c:pt idx="79">
                  <c:v>4.2320071404453437E-5</c:v>
                </c:pt>
                <c:pt idx="80">
                  <c:v>4.6231899713435812E-5</c:v>
                </c:pt>
                <c:pt idx="81">
                  <c:v>5.0596568286287401E-5</c:v>
                </c:pt>
                <c:pt idx="82">
                  <c:v>5.618174270725168E-5</c:v>
                </c:pt>
                <c:pt idx="83">
                  <c:v>6.441433305134747E-5</c:v>
                </c:pt>
                <c:pt idx="84">
                  <c:v>7.7780555503868603E-5</c:v>
                </c:pt>
                <c:pt idx="85">
                  <c:v>1.0043428413497521E-4</c:v>
                </c:pt>
                <c:pt idx="86">
                  <c:v>1.3910247822828509E-4</c:v>
                </c:pt>
                <c:pt idx="87">
                  <c:v>2.0439949532874413E-4</c:v>
                </c:pt>
                <c:pt idx="88">
                  <c:v>3.1268213173786183E-4</c:v>
                </c:pt>
                <c:pt idx="89">
                  <c:v>4.8858781398179404E-4</c:v>
                </c:pt>
                <c:pt idx="90">
                  <c:v>7.6839035336674101E-4</c:v>
                </c:pt>
                <c:pt idx="91">
                  <c:v>1.2042695221017618E-3</c:v>
                </c:pt>
                <c:pt idx="92">
                  <c:v>1.8695095938071754E-3</c:v>
                </c:pt>
                <c:pt idx="93">
                  <c:v>2.8645060906569565E-3</c:v>
                </c:pt>
                <c:pt idx="94">
                  <c:v>4.3232619885523226E-3</c:v>
                </c:pt>
                <c:pt idx="95">
                  <c:v>6.4197963476929163E-3</c:v>
                </c:pt>
                <c:pt idx="96">
                  <c:v>9.3735856716691077E-3</c:v>
                </c:pt>
                <c:pt idx="97">
                  <c:v>1.3452845569588465E-2</c:v>
                </c:pt>
                <c:pt idx="98">
                  <c:v>1.8974192172994536E-2</c:v>
                </c:pt>
                <c:pt idx="99">
                  <c:v>2.6297072076558625E-2</c:v>
                </c:pt>
                <c:pt idx="100">
                  <c:v>3.5811399456277503E-2</c:v>
                </c:pt>
                <c:pt idx="101">
                  <c:v>4.7917168692712828E-2</c:v>
                </c:pt>
                <c:pt idx="102">
                  <c:v>6.2995475951912128E-2</c:v>
                </c:pt>
                <c:pt idx="103">
                  <c:v>8.1371393583756738E-2</c:v>
                </c:pt>
                <c:pt idx="104">
                  <c:v>0.10327044077999983</c:v>
                </c:pt>
                <c:pt idx="105">
                  <c:v>0.1287718488043996</c:v>
                </c:pt>
                <c:pt idx="106">
                  <c:v>0.15776322010175417</c:v>
                </c:pt>
                <c:pt idx="107">
                  <c:v>0.18990226439840452</c:v>
                </c:pt>
                <c:pt idx="108">
                  <c:v>0.22459178438666896</c:v>
                </c:pt>
                <c:pt idx="109">
                  <c:v>0.26097374284455838</c:v>
                </c:pt>
                <c:pt idx="110">
                  <c:v>0.29794693753898605</c:v>
                </c:pt>
                <c:pt idx="111">
                  <c:v>0.3342105583747314</c:v>
                </c:pt>
                <c:pt idx="112">
                  <c:v>0.36833290268851482</c:v>
                </c:pt>
                <c:pt idx="113">
                  <c:v>0.39884115386524305</c:v>
                </c:pt>
                <c:pt idx="114">
                  <c:v>0.42432488842578447</c:v>
                </c:pt>
                <c:pt idx="115">
                  <c:v>0.44354341650396234</c:v>
                </c:pt>
                <c:pt idx="116">
                  <c:v>0.45552567195895161</c:v>
                </c:pt>
                <c:pt idx="117">
                  <c:v>0.4596514821148292</c:v>
                </c:pt>
                <c:pt idx="118">
                  <c:v>0.4557047537445944</c:v>
                </c:pt>
                <c:pt idx="119">
                  <c:v>0.44389222657735017</c:v>
                </c:pt>
                <c:pt idx="120">
                  <c:v>0.42482552898974185</c:v>
                </c:pt>
                <c:pt idx="121">
                  <c:v>0.39946870371297882</c:v>
                </c:pt>
                <c:pt idx="122">
                  <c:v>0.3690574697793359</c:v>
                </c:pt>
                <c:pt idx="123">
                  <c:v>0.3349996288058133</c:v>
                </c:pt>
                <c:pt idx="124">
                  <c:v>0.29876776475440753</c:v>
                </c:pt>
                <c:pt idx="125">
                  <c:v>0.26179553556409063</c:v>
                </c:pt>
                <c:pt idx="126">
                  <c:v>0.22538749703403771</c:v>
                </c:pt>
                <c:pt idx="127">
                  <c:v>0.19064986028551684</c:v>
                </c:pt>
                <c:pt idx="128">
                  <c:v>0.15844635330332107</c:v>
                </c:pt>
                <c:pt idx="129">
                  <c:v>0.12937998345207488</c:v>
                </c:pt>
                <c:pt idx="130">
                  <c:v>0.10379848636777675</c:v>
                </c:pt>
                <c:pt idx="131">
                  <c:v>8.1818975268039454E-2</c:v>
                </c:pt>
                <c:pt idx="132">
                  <c:v>6.3365977317465363E-2</c:v>
                </c:pt>
                <c:pt idx="133">
                  <c:v>4.821668244168871E-2</c:v>
                </c:pt>
                <c:pt idx="134">
                  <c:v>3.604770326074689E-2</c:v>
                </c:pt>
                <c:pt idx="135">
                  <c:v>2.6478718314719416E-2</c:v>
                </c:pt>
                <c:pt idx="136">
                  <c:v>1.9109767618138457E-2</c:v>
                </c:pt>
                <c:pt idx="137">
                  <c:v>1.3550425676668483E-2</c:v>
                </c:pt>
                <c:pt idx="138">
                  <c:v>9.4403817624121467E-3</c:v>
                </c:pt>
                <c:pt idx="139">
                  <c:v>6.4619748313270355E-3</c:v>
                </c:pt>
                <c:pt idx="140">
                  <c:v>4.3459032460539115E-3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28F6-4EE0-B0C7-4C670A32F843}"/>
            </c:ext>
          </c:extLst>
        </c:ser>
        <c:ser>
          <c:idx val="17"/>
          <c:order val="17"/>
          <c:tx>
            <c:strRef>
              <c:f>Mieszanina!$AE$1</c:f>
              <c:strCache>
                <c:ptCount val="1"/>
                <c:pt idx="0">
                  <c:v>0,46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Mieszanina!$AE$2:$AE$142</c:f>
              <c:numCache>
                <c:formatCode>General</c:formatCode>
                <c:ptCount val="141"/>
                <c:pt idx="0">
                  <c:v>8.2783446805570229E-31</c:v>
                </c:pt>
                <c:pt idx="1">
                  <c:v>3.5072217465180404E-30</c:v>
                </c:pt>
                <c:pt idx="2">
                  <c:v>1.4603570323353809E-29</c:v>
                </c:pt>
                <c:pt idx="3">
                  <c:v>5.975936509526082E-29</c:v>
                </c:pt>
                <c:pt idx="4">
                  <c:v>2.4031646589958072E-28</c:v>
                </c:pt>
                <c:pt idx="5">
                  <c:v>9.4967485515033992E-28</c:v>
                </c:pt>
                <c:pt idx="6">
                  <c:v>3.6877925975529789E-27</c:v>
                </c:pt>
                <c:pt idx="7">
                  <c:v>1.4071712719813523E-26</c:v>
                </c:pt>
                <c:pt idx="8">
                  <c:v>5.276029201512275E-26</c:v>
                </c:pt>
                <c:pt idx="9">
                  <c:v>1.9437468105412601E-25</c:v>
                </c:pt>
                <c:pt idx="10">
                  <c:v>7.0362029500248453E-25</c:v>
                </c:pt>
                <c:pt idx="11">
                  <c:v>2.5026389130477619E-24</c:v>
                </c:pt>
                <c:pt idx="12">
                  <c:v>8.746113890797723E-24</c:v>
                </c:pt>
                <c:pt idx="13">
                  <c:v>3.0032109681511339E-23</c:v>
                </c:pt>
                <c:pt idx="14">
                  <c:v>1.0132290241264911E-22</c:v>
                </c:pt>
                <c:pt idx="15">
                  <c:v>3.3587544788667742E-22</c:v>
                </c:pt>
                <c:pt idx="16">
                  <c:v>1.0939461611643272E-21</c:v>
                </c:pt>
                <c:pt idx="17">
                  <c:v>3.5007348755985143E-21</c:v>
                </c:pt>
                <c:pt idx="18">
                  <c:v>1.1006947041441078E-20</c:v>
                </c:pt>
                <c:pt idx="19">
                  <c:v>3.4003054990206683E-20</c:v>
                </c:pt>
                <c:pt idx="20">
                  <c:v>1.0320758270920272E-19</c:v>
                </c:pt>
                <c:pt idx="21">
                  <c:v>3.077848451735802E-19</c:v>
                </c:pt>
                <c:pt idx="22">
                  <c:v>9.018291830796285E-19</c:v>
                </c:pt>
                <c:pt idx="23">
                  <c:v>2.5962250293054498E-18</c:v>
                </c:pt>
                <c:pt idx="24">
                  <c:v>7.3434648812516074E-18</c:v>
                </c:pt>
                <c:pt idx="25">
                  <c:v>2.0407982204026381E-17</c:v>
                </c:pt>
                <c:pt idx="26">
                  <c:v>5.5723608458585475E-17</c:v>
                </c:pt>
                <c:pt idx="27">
                  <c:v>1.4949212885576189E-16</c:v>
                </c:pt>
                <c:pt idx="28">
                  <c:v>3.9403717316867401E-16</c:v>
                </c:pt>
                <c:pt idx="29">
                  <c:v>1.0204593509676132E-15</c:v>
                </c:pt>
                <c:pt idx="30">
                  <c:v>2.5965325290577036E-15</c:v>
                </c:pt>
                <c:pt idx="31">
                  <c:v>6.4912940772876878E-15</c:v>
                </c:pt>
                <c:pt idx="32">
                  <c:v>1.5944400376203556E-14</c:v>
                </c:pt>
                <c:pt idx="33">
                  <c:v>3.8479058022032415E-14</c:v>
                </c:pt>
                <c:pt idx="34">
                  <c:v>9.1238883150901004E-14</c:v>
                </c:pt>
                <c:pt idx="35">
                  <c:v>2.1255667109956952E-13</c:v>
                </c:pt>
                <c:pt idx="36">
                  <c:v>4.8652900868262759E-13</c:v>
                </c:pt>
                <c:pt idx="37">
                  <c:v>1.0941627740815915E-12</c:v>
                </c:pt>
                <c:pt idx="38">
                  <c:v>2.4176548815981882E-12</c:v>
                </c:pt>
                <c:pt idx="39">
                  <c:v>5.24862851283247E-12</c:v>
                </c:pt>
                <c:pt idx="40">
                  <c:v>1.1195319969092613E-11</c:v>
                </c:pt>
                <c:pt idx="41">
                  <c:v>2.3462069672347441E-11</c:v>
                </c:pt>
                <c:pt idx="42">
                  <c:v>4.8309801759064965E-11</c:v>
                </c:pt>
                <c:pt idx="43">
                  <c:v>9.7733467824561706E-11</c:v>
                </c:pt>
                <c:pt idx="44">
                  <c:v>1.9426317156254634E-10</c:v>
                </c:pt>
                <c:pt idx="45">
                  <c:v>3.7938202321038499E-10</c:v>
                </c:pt>
                <c:pt idx="46">
                  <c:v>7.2795096370384284E-10</c:v>
                </c:pt>
                <c:pt idx="47">
                  <c:v>1.372355422848337E-9</c:v>
                </c:pt>
                <c:pt idx="48">
                  <c:v>2.5419685790227729E-9</c:v>
                </c:pt>
                <c:pt idx="49">
                  <c:v>4.6260769108991733E-9</c:v>
                </c:pt>
                <c:pt idx="50">
                  <c:v>8.2716969284606401E-9</c:v>
                </c:pt>
                <c:pt idx="51">
                  <c:v>1.4531668130874061E-8</c:v>
                </c:pt>
                <c:pt idx="52">
                  <c:v>2.5082765613057845E-8</c:v>
                </c:pt>
                <c:pt idx="53">
                  <c:v>4.253774460391741E-8</c:v>
                </c:pt>
                <c:pt idx="54">
                  <c:v>7.0878185203368776E-8</c:v>
                </c:pt>
                <c:pt idx="55">
                  <c:v>1.1603521437096339E-7</c:v>
                </c:pt>
                <c:pt idx="56">
                  <c:v>1.8664059881154063E-7</c:v>
                </c:pt>
                <c:pt idx="57">
                  <c:v>2.9495891092745751E-7</c:v>
                </c:pt>
                <c:pt idx="58">
                  <c:v>4.5799002297359366E-7</c:v>
                </c:pt>
                <c:pt idx="59">
                  <c:v>6.9869818155698255E-7</c:v>
                </c:pt>
                <c:pt idx="60">
                  <c:v>1.0472788133652855E-6</c:v>
                </c:pt>
                <c:pt idx="61">
                  <c:v>1.5423187897405549E-6</c:v>
                </c:pt>
                <c:pt idx="62">
                  <c:v>2.2316451578436158E-6</c:v>
                </c:pt>
                <c:pt idx="63">
                  <c:v>3.1726002294806626E-6</c:v>
                </c:pt>
                <c:pt idx="64">
                  <c:v>4.4314401614155992E-6</c:v>
                </c:pt>
                <c:pt idx="65">
                  <c:v>6.0815453896988347E-6</c:v>
                </c:pt>
                <c:pt idx="66">
                  <c:v>8.2001708389865335E-6</c:v>
                </c:pt>
                <c:pt idx="67">
                  <c:v>1.0863565517093282E-5</c:v>
                </c:pt>
                <c:pt idx="68">
                  <c:v>1.4140462252848841E-5</c:v>
                </c:pt>
                <c:pt idx="69">
                  <c:v>1.8084176064118202E-5</c:v>
                </c:pt>
                <c:pt idx="70">
                  <c:v>2.2723838594311684E-5</c:v>
                </c:pt>
                <c:pt idx="71">
                  <c:v>2.8055609048250311E-5</c:v>
                </c:pt>
                <c:pt idx="72">
                  <c:v>3.4035005088010568E-5</c:v>
                </c:pt>
                <c:pt idx="73">
                  <c:v>4.0571759735629153E-5</c:v>
                </c:pt>
                <c:pt idx="74">
                  <c:v>4.7528821469406613E-5</c:v>
                </c:pt>
                <c:pt idx="75">
                  <c:v>5.4727303740357938E-5</c:v>
                </c:pt>
                <c:pt idx="76">
                  <c:v>6.1959450828633466E-5</c:v>
                </c:pt>
                <c:pt idx="77">
                  <c:v>6.9012201967289582E-5</c:v>
                </c:pt>
                <c:pt idx="78">
                  <c:v>7.5704997719475782E-5</c:v>
                </c:pt>
                <c:pt idx="79">
                  <c:v>8.1947497297237833E-5</c:v>
                </c:pt>
                <c:pt idx="80">
                  <c:v>8.7826398680715552E-5</c:v>
                </c:pt>
                <c:pt idx="81">
                  <c:v>9.3736203026936814E-5</c:v>
                </c:pt>
                <c:pt idx="82">
                  <c:v>1.0057719342768133E-4</c:v>
                </c:pt>
                <c:pt idx="83">
                  <c:v>1.1005565672223291E-4</c:v>
                </c:pt>
                <c:pt idx="84">
                  <c:v>1.2513671066353307E-4</c:v>
                </c:pt>
                <c:pt idx="85">
                  <c:v>1.5071864437091084E-4</c:v>
                </c:pt>
                <c:pt idx="86">
                  <c:v>1.946180658220775E-4</c:v>
                </c:pt>
                <c:pt idx="87">
                  <c:v>2.689745219738945E-4</c:v>
                </c:pt>
                <c:pt idx="88">
                  <c:v>3.9219681005692858E-4</c:v>
                </c:pt>
                <c:pt idx="89">
                  <c:v>5.9157385664426732E-4</c:v>
                </c:pt>
                <c:pt idx="90">
                  <c:v>9.0665149842178688E-4</c:v>
                </c:pt>
                <c:pt idx="91">
                  <c:v>1.3934218881225902E-3</c:v>
                </c:pt>
                <c:pt idx="92">
                  <c:v>2.1292737033012576E-3</c:v>
                </c:pt>
                <c:pt idx="93">
                  <c:v>3.2185006123659115E-3</c:v>
                </c:pt>
                <c:pt idx="94">
                  <c:v>4.7979605837687681E-3</c:v>
                </c:pt>
                <c:pt idx="95">
                  <c:v>7.042228202807135E-3</c:v>
                </c:pt>
                <c:pt idx="96">
                  <c:v>1.0167309438207518E-2</c:v>
                </c:pt>
                <c:pt idx="97">
                  <c:v>1.4431733846158304E-2</c:v>
                </c:pt>
                <c:pt idx="98">
                  <c:v>2.0133660574307582E-2</c:v>
                </c:pt>
                <c:pt idx="99">
                  <c:v>2.7602601500515248E-2</c:v>
                </c:pt>
                <c:pt idx="100">
                  <c:v>3.7184549204137614E-2</c:v>
                </c:pt>
                <c:pt idx="101">
                  <c:v>4.9219757648506654E-2</c:v>
                </c:pt>
                <c:pt idx="102">
                  <c:v>6.4013185682777932E-2</c:v>
                </c:pt>
                <c:pt idx="103">
                  <c:v>8.1798653038849298E-2</c:v>
                </c:pt>
                <c:pt idx="104">
                  <c:v>0.10269898604099285</c:v>
                </c:pt>
                <c:pt idx="105">
                  <c:v>0.12668568851760315</c:v>
                </c:pt>
                <c:pt idx="106">
                  <c:v>0.15354274905290222</c:v>
                </c:pt>
                <c:pt idx="107">
                  <c:v>0.18283984797597519</c:v>
                </c:pt>
                <c:pt idx="108">
                  <c:v>0.21392023171587293</c:v>
                </c:pt>
                <c:pt idx="109">
                  <c:v>0.24590772152137605</c:v>
                </c:pt>
                <c:pt idx="110">
                  <c:v>0.2777356781450277</c:v>
                </c:pt>
                <c:pt idx="111">
                  <c:v>0.30819836480812562</c:v>
                </c:pt>
                <c:pt idx="112">
                  <c:v>0.33602230630336072</c:v>
                </c:pt>
                <c:pt idx="113">
                  <c:v>0.35995233218580447</c:v>
                </c:pt>
                <c:pt idx="114">
                  <c:v>0.37884448722101655</c:v>
                </c:pt>
                <c:pt idx="115">
                  <c:v>0.39175634949703553</c:v>
                </c:pt>
                <c:pt idx="116">
                  <c:v>0.3980248668016757</c:v>
                </c:pt>
                <c:pt idx="117">
                  <c:v>0.39732277054712906</c:v>
                </c:pt>
                <c:pt idx="118">
                  <c:v>0.38968688681980096</c:v>
                </c:pt>
                <c:pt idx="119">
                  <c:v>0.37551493557265786</c:v>
                </c:pt>
                <c:pt idx="120">
                  <c:v>0.35553120512396208</c:v>
                </c:pt>
                <c:pt idx="121">
                  <c:v>0.33072522540199401</c:v>
                </c:pt>
                <c:pt idx="122">
                  <c:v>0.3022706664525982</c:v>
                </c:pt>
                <c:pt idx="123">
                  <c:v>0.27143370343639617</c:v>
                </c:pt>
                <c:pt idx="124">
                  <c:v>0.23948075967506788</c:v>
                </c:pt>
                <c:pt idx="125">
                  <c:v>0.20759484659309005</c:v>
                </c:pt>
                <c:pt idx="126">
                  <c:v>0.17680787133560802</c:v>
                </c:pt>
                <c:pt idx="127">
                  <c:v>0.14795365864978652</c:v>
                </c:pt>
                <c:pt idx="128">
                  <c:v>0.12164350035293092</c:v>
                </c:pt>
                <c:pt idx="129">
                  <c:v>9.8263265948728612E-2</c:v>
                </c:pt>
                <c:pt idx="130">
                  <c:v>7.7988859016159304E-2</c:v>
                </c:pt>
                <c:pt idx="131">
                  <c:v>6.0815324004930789E-2</c:v>
                </c:pt>
                <c:pt idx="132">
                  <c:v>4.6594276152341671E-2</c:v>
                </c:pt>
                <c:pt idx="133">
                  <c:v>3.5074476677115364E-2</c:v>
                </c:pt>
                <c:pt idx="134">
                  <c:v>2.5941131591437551E-2</c:v>
                </c:pt>
                <c:pt idx="135">
                  <c:v>1.8850623513771671E-2</c:v>
                </c:pt>
                <c:pt idx="136">
                  <c:v>1.3458653400962752E-2</c:v>
                </c:pt>
                <c:pt idx="137">
                  <c:v>9.4409692764107905E-3</c:v>
                </c:pt>
                <c:pt idx="138">
                  <c:v>6.5068477626054992E-3</c:v>
                </c:pt>
                <c:pt idx="139">
                  <c:v>4.4061958149273E-3</c:v>
                </c:pt>
                <c:pt idx="140">
                  <c:v>2.9315413716800636E-3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F6-4EE0-B0C7-4C670A32F843}"/>
            </c:ext>
          </c:extLst>
        </c:ser>
        <c:ser>
          <c:idx val="18"/>
          <c:order val="18"/>
          <c:tx>
            <c:strRef>
              <c:f>Mieszanina!$AF$1</c:f>
              <c:strCache>
                <c:ptCount val="1"/>
                <c:pt idx="0">
                  <c:v>0,49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Mieszanina!$AF$2:$AF$142</c:f>
              <c:numCache>
                <c:formatCode>General</c:formatCode>
                <c:ptCount val="141"/>
                <c:pt idx="0">
                  <c:v>3.7080023126372778E-30</c:v>
                </c:pt>
                <c:pt idx="1">
                  <c:v>1.5528868730150529E-29</c:v>
                </c:pt>
                <c:pt idx="2">
                  <c:v>6.3925922395717914E-29</c:v>
                </c:pt>
                <c:pt idx="3">
                  <c:v>2.5865185051881464E-28</c:v>
                </c:pt>
                <c:pt idx="4">
                  <c:v>1.028551496522574E-27</c:v>
                </c:pt>
                <c:pt idx="5">
                  <c:v>4.0196119136054573E-27</c:v>
                </c:pt>
                <c:pt idx="6">
                  <c:v>1.5437251859081379E-26</c:v>
                </c:pt>
                <c:pt idx="7">
                  <c:v>5.8259584561551773E-26</c:v>
                </c:pt>
                <c:pt idx="8">
                  <c:v>2.1605434856094769E-25</c:v>
                </c:pt>
                <c:pt idx="9">
                  <c:v>7.8731043450255995E-25</c:v>
                </c:pt>
                <c:pt idx="10">
                  <c:v>2.8190805820251457E-24</c:v>
                </c:pt>
                <c:pt idx="11">
                  <c:v>9.9183677703091221E-24</c:v>
                </c:pt>
                <c:pt idx="12">
                  <c:v>3.4287690913353866E-23</c:v>
                </c:pt>
                <c:pt idx="13">
                  <c:v>1.1646535363709815E-22</c:v>
                </c:pt>
                <c:pt idx="14">
                  <c:v>3.8869754374961051E-22</c:v>
                </c:pt>
                <c:pt idx="15">
                  <c:v>1.2746183310757605E-21</c:v>
                </c:pt>
                <c:pt idx="16">
                  <c:v>4.1067589812619051E-21</c:v>
                </c:pt>
                <c:pt idx="17">
                  <c:v>1.3000702529329323E-20</c:v>
                </c:pt>
                <c:pt idx="18">
                  <c:v>4.0437214361484113E-20</c:v>
                </c:pt>
                <c:pt idx="19">
                  <c:v>1.2357795896385781E-19</c:v>
                </c:pt>
                <c:pt idx="20">
                  <c:v>3.7106075407944587E-19</c:v>
                </c:pt>
                <c:pt idx="21">
                  <c:v>1.0946928896615537E-18</c:v>
                </c:pt>
                <c:pt idx="22">
                  <c:v>3.1730876499343519E-18</c:v>
                </c:pt>
                <c:pt idx="23">
                  <c:v>9.0367799572347272E-18</c:v>
                </c:pt>
                <c:pt idx="24">
                  <c:v>2.52863823080838E-17</c:v>
                </c:pt>
                <c:pt idx="25">
                  <c:v>6.9518537488034359E-17</c:v>
                </c:pt>
                <c:pt idx="26">
                  <c:v>1.8778251335005505E-16</c:v>
                </c:pt>
                <c:pt idx="27">
                  <c:v>4.9836780995958227E-16</c:v>
                </c:pt>
                <c:pt idx="28">
                  <c:v>1.2995258015326173E-15</c:v>
                </c:pt>
                <c:pt idx="29">
                  <c:v>3.329352147880242E-15</c:v>
                </c:pt>
                <c:pt idx="30">
                  <c:v>8.3805845486451852E-15</c:v>
                </c:pt>
                <c:pt idx="31">
                  <c:v>2.072662164523218E-14</c:v>
                </c:pt>
                <c:pt idx="32">
                  <c:v>5.0364236683316668E-14</c:v>
                </c:pt>
                <c:pt idx="33">
                  <c:v>1.2024179193556716E-13</c:v>
                </c:pt>
                <c:pt idx="34">
                  <c:v>2.820512337907837E-13</c:v>
                </c:pt>
                <c:pt idx="35">
                  <c:v>6.5003971895698091E-13</c:v>
                </c:pt>
                <c:pt idx="36">
                  <c:v>1.4719432477060314E-12</c:v>
                </c:pt>
                <c:pt idx="37">
                  <c:v>3.2747751264508586E-12</c:v>
                </c:pt>
                <c:pt idx="38">
                  <c:v>7.1583201277902626E-12</c:v>
                </c:pt>
                <c:pt idx="39">
                  <c:v>1.537375452402571E-11</c:v>
                </c:pt>
                <c:pt idx="40">
                  <c:v>3.2440529976565891E-11</c:v>
                </c:pt>
                <c:pt idx="41">
                  <c:v>6.7256628917050168E-11</c:v>
                </c:pt>
                <c:pt idx="42">
                  <c:v>1.3700026084338385E-10</c:v>
                </c:pt>
                <c:pt idx="43">
                  <c:v>2.7418697839434384E-10</c:v>
                </c:pt>
                <c:pt idx="44">
                  <c:v>5.3915219970020599E-10</c:v>
                </c:pt>
                <c:pt idx="45">
                  <c:v>1.0416337777818527E-9</c:v>
                </c:pt>
                <c:pt idx="46">
                  <c:v>1.9772329505755228E-9</c:v>
                </c:pt>
                <c:pt idx="47">
                  <c:v>3.6875653965586053E-9</c:v>
                </c:pt>
                <c:pt idx="48">
                  <c:v>6.7571059039115638E-9</c:v>
                </c:pt>
                <c:pt idx="49">
                  <c:v>1.2165243894599617E-8</c:v>
                </c:pt>
                <c:pt idx="50">
                  <c:v>2.1518897274967425E-8</c:v>
                </c:pt>
                <c:pt idx="51">
                  <c:v>3.7398854460770752E-8</c:v>
                </c:pt>
                <c:pt idx="52">
                  <c:v>6.3860995023983076E-8</c:v>
                </c:pt>
                <c:pt idx="53">
                  <c:v>1.0714012648264783E-7</c:v>
                </c:pt>
                <c:pt idx="54">
                  <c:v>1.7660692138831304E-7</c:v>
                </c:pt>
                <c:pt idx="55">
                  <c:v>2.860239343251653E-7</c:v>
                </c:pt>
                <c:pt idx="56">
                  <c:v>4.5513069177529301E-7</c:v>
                </c:pt>
                <c:pt idx="57">
                  <c:v>7.1155579749668344E-7</c:v>
                </c:pt>
                <c:pt idx="58">
                  <c:v>1.0930018387377304E-6</c:v>
                </c:pt>
                <c:pt idx="59">
                  <c:v>1.6495744437648947E-6</c:v>
                </c:pt>
                <c:pt idx="60">
                  <c:v>2.4460315189699405E-6</c:v>
                </c:pt>
                <c:pt idx="61">
                  <c:v>3.5636192169773196E-6</c:v>
                </c:pt>
                <c:pt idx="62">
                  <c:v>5.1010510637526313E-6</c:v>
                </c:pt>
                <c:pt idx="63">
                  <c:v>7.1740966773035209E-6</c:v>
                </c:pt>
                <c:pt idx="64">
                  <c:v>9.9132035986843102E-6</c:v>
                </c:pt>
                <c:pt idx="65">
                  <c:v>1.3458609904498071E-5</c:v>
                </c:pt>
                <c:pt idx="66">
                  <c:v>1.7952544115028092E-5</c:v>
                </c:pt>
                <c:pt idx="67">
                  <c:v>2.3528370652113032E-5</c:v>
                </c:pt>
                <c:pt idx="68">
                  <c:v>3.0296924874000606E-5</c:v>
                </c:pt>
                <c:pt idx="69">
                  <c:v>3.8330769376132791E-5</c:v>
                </c:pt>
                <c:pt idx="70">
                  <c:v>4.764764494532955E-5</c:v>
                </c:pt>
                <c:pt idx="71">
                  <c:v>5.819491548972156E-5</c:v>
                </c:pt>
                <c:pt idx="72">
                  <c:v>6.9837236369456047E-5</c:v>
                </c:pt>
                <c:pt idx="73">
                  <c:v>8.2349939538012813E-5</c:v>
                </c:pt>
                <c:pt idx="74">
                  <c:v>9.5420693392583264E-5</c:v>
                </c:pt>
                <c:pt idx="75">
                  <c:v>1.086618948032215E-4</c:v>
                </c:pt>
                <c:pt idx="76">
                  <c:v>1.2163611826533619E-4</c:v>
                </c:pt>
                <c:pt idx="77">
                  <c:v>1.3389703746403527E-4</c:v>
                </c:pt>
                <c:pt idx="78">
                  <c:v>1.4504893648030828E-4</c:v>
                </c:pt>
                <c:pt idx="79">
                  <c:v>1.5482975734608861E-4</c:v>
                </c:pt>
                <c:pt idx="80">
                  <c:v>1.6322619986785145E-4</c:v>
                </c:pt>
                <c:pt idx="81">
                  <c:v>1.7063534414045453E-4</c:v>
                </c:pt>
                <c:pt idx="82">
                  <c:v>1.7809617994158665E-4</c:v>
                </c:pt>
                <c:pt idx="83">
                  <c:v>1.87626642907168E-4</c:v>
                </c:pt>
                <c:pt idx="84">
                  <c:v>2.0271715874566859E-4</c:v>
                </c:pt>
                <c:pt idx="85">
                  <c:v>2.290494058449766E-4</c:v>
                </c:pt>
                <c:pt idx="86">
                  <c:v>2.7552701689006879E-4</c:v>
                </c:pt>
                <c:pt idx="87">
                  <c:v>3.5571972877544028E-4</c:v>
                </c:pt>
                <c:pt idx="88">
                  <c:v>4.8982870367075371E-4</c:v>
                </c:pt>
                <c:pt idx="89">
                  <c:v>7.0727111005723577E-4</c:v>
                </c:pt>
                <c:pt idx="90">
                  <c:v>1.04994772456693E-3</c:v>
                </c:pt>
                <c:pt idx="91">
                  <c:v>1.576188882116552E-3</c:v>
                </c:pt>
                <c:pt idx="92">
                  <c:v>2.3652634472594884E-3</c:v>
                </c:pt>
                <c:pt idx="93">
                  <c:v>3.5221785472310595E-3</c:v>
                </c:pt>
                <c:pt idx="94">
                  <c:v>5.1822980680448737E-3</c:v>
                </c:pt>
                <c:pt idx="95">
                  <c:v>7.5150799974569417E-3</c:v>
                </c:pt>
                <c:pt idx="96">
                  <c:v>1.0726005250569362E-2</c:v>
                </c:pt>
                <c:pt idx="97">
                  <c:v>1.5055587164100681E-2</c:v>
                </c:pt>
                <c:pt idx="98">
                  <c:v>2.0774267343922712E-2</c:v>
                </c:pt>
                <c:pt idx="99">
                  <c:v>2.8172081557938052E-2</c:v>
                </c:pt>
                <c:pt idx="100">
                  <c:v>3.7542274622663303E-2</c:v>
                </c:pt>
                <c:pt idx="101">
                  <c:v>4.9158590546306974E-2</c:v>
                </c:pt>
                <c:pt idx="102">
                  <c:v>6.3246761070948412E-2</c:v>
                </c:pt>
                <c:pt idx="103">
                  <c:v>7.9951708566805932E-2</c:v>
                </c:pt>
                <c:pt idx="104">
                  <c:v>9.9303056470447473E-2</c:v>
                </c:pt>
                <c:pt idx="105">
                  <c:v>0.12118253745279964</c:v>
                </c:pt>
                <c:pt idx="106">
                  <c:v>0.14529760717761364</c:v>
                </c:pt>
                <c:pt idx="107">
                  <c:v>0.17116580890108463</c:v>
                </c:pt>
                <c:pt idx="108">
                  <c:v>0.19811403050057466</c:v>
                </c:pt>
                <c:pt idx="109">
                  <c:v>0.2252956740016607</c:v>
                </c:pt>
                <c:pt idx="110">
                  <c:v>0.25172696051848209</c:v>
                </c:pt>
                <c:pt idx="111">
                  <c:v>0.27634129777934319</c:v>
                </c:pt>
                <c:pt idx="112">
                  <c:v>0.29805814371153871</c:v>
                </c:pt>
                <c:pt idx="113">
                  <c:v>0.31586049155428514</c:v>
                </c:pt>
                <c:pt idx="114">
                  <c:v>0.32887338125383492</c:v>
                </c:pt>
                <c:pt idx="115">
                  <c:v>0.33643505028549259</c:v>
                </c:pt>
                <c:pt idx="116">
                  <c:v>0.33815268278471061</c:v>
                </c:pt>
                <c:pt idx="117">
                  <c:v>0.33393622129897699</c:v>
                </c:pt>
                <c:pt idx="118">
                  <c:v>0.32400619007329129</c:v>
                </c:pt>
                <c:pt idx="119">
                  <c:v>0.30887458381452082</c:v>
                </c:pt>
                <c:pt idx="120">
                  <c:v>0.28930112713627293</c:v>
                </c:pt>
                <c:pt idx="121">
                  <c:v>0.26623010569483802</c:v>
                </c:pt>
                <c:pt idx="122">
                  <c:v>0.2407150753183554</c:v>
                </c:pt>
                <c:pt idx="123">
                  <c:v>0.21383978113872287</c:v>
                </c:pt>
                <c:pt idx="124">
                  <c:v>0.18664346951208446</c:v>
                </c:pt>
                <c:pt idx="125">
                  <c:v>0.16005755663195426</c:v>
                </c:pt>
                <c:pt idx="126">
                  <c:v>0.13485860190091517</c:v>
                </c:pt>
                <c:pt idx="127">
                  <c:v>0.11164009805726174</c:v>
                </c:pt>
                <c:pt idx="128">
                  <c:v>9.0803136853924382E-2</c:v>
                </c:pt>
                <c:pt idx="129">
                  <c:v>7.2563894035043236E-2</c:v>
                </c:pt>
                <c:pt idx="130">
                  <c:v>5.6974352120057921E-2</c:v>
                </c:pt>
                <c:pt idx="131">
                  <c:v>4.3951863813010153E-2</c:v>
                </c:pt>
                <c:pt idx="132">
                  <c:v>3.3313041332096234E-2</c:v>
                </c:pt>
                <c:pt idx="133">
                  <c:v>2.4807920249330831E-2</c:v>
                </c:pt>
                <c:pt idx="134">
                  <c:v>1.8151207298107343E-2</c:v>
                </c:pt>
                <c:pt idx="135">
                  <c:v>1.304847514198007E-2</c:v>
                </c:pt>
                <c:pt idx="136">
                  <c:v>9.2162255456743666E-3</c:v>
                </c:pt>
                <c:pt idx="137">
                  <c:v>6.3956621297096179E-3</c:v>
                </c:pt>
                <c:pt idx="138">
                  <c:v>4.36070810592094E-3</c:v>
                </c:pt>
                <c:pt idx="139">
                  <c:v>2.9212424819925714E-3</c:v>
                </c:pt>
                <c:pt idx="140">
                  <c:v>1.9227254926576967E-3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28F6-4EE0-B0C7-4C670A32F843}"/>
            </c:ext>
          </c:extLst>
        </c:ser>
        <c:ser>
          <c:idx val="19"/>
          <c:order val="19"/>
          <c:tx>
            <c:strRef>
              <c:f>Mieszanina!$AG$1</c:f>
              <c:strCache>
                <c:ptCount val="1"/>
                <c:pt idx="0">
                  <c:v>0,52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Mieszanina!$AG$2:$AG$142</c:f>
              <c:numCache>
                <c:formatCode>General</c:formatCode>
                <c:ptCount val="141"/>
                <c:pt idx="0">
                  <c:v>1.6179711139942017E-29</c:v>
                </c:pt>
                <c:pt idx="1">
                  <c:v>6.695778037628998E-29</c:v>
                </c:pt>
                <c:pt idx="2">
                  <c:v>2.7243094873301941E-28</c:v>
                </c:pt>
                <c:pt idx="3">
                  <c:v>1.0896461976414164E-27</c:v>
                </c:pt>
                <c:pt idx="4">
                  <c:v>4.28396432353009E-27</c:v>
                </c:pt>
                <c:pt idx="5">
                  <c:v>1.6553985874221375E-26</c:v>
                </c:pt>
                <c:pt idx="6">
                  <c:v>6.2867627504397008E-26</c:v>
                </c:pt>
                <c:pt idx="7">
                  <c:v>2.3463663896054982E-25</c:v>
                </c:pt>
                <c:pt idx="8">
                  <c:v>8.6057675275817504E-25</c:v>
                </c:pt>
                <c:pt idx="9">
                  <c:v>3.101649104980162E-24</c:v>
                </c:pt>
                <c:pt idx="10">
                  <c:v>1.098479881886274E-23</c:v>
                </c:pt>
                <c:pt idx="11">
                  <c:v>3.8227633232748112E-23</c:v>
                </c:pt>
                <c:pt idx="12">
                  <c:v>1.3071937706483229E-22</c:v>
                </c:pt>
                <c:pt idx="13">
                  <c:v>4.3921054424122584E-22</c:v>
                </c:pt>
                <c:pt idx="14">
                  <c:v>1.4500067983721945E-21</c:v>
                </c:pt>
                <c:pt idx="15">
                  <c:v>4.7035647727439643E-21</c:v>
                </c:pt>
                <c:pt idx="16">
                  <c:v>1.4991331529749557E-20</c:v>
                </c:pt>
                <c:pt idx="17">
                  <c:v>4.6946817754101655E-20</c:v>
                </c:pt>
                <c:pt idx="18">
                  <c:v>1.4445162708575775E-19</c:v>
                </c:pt>
                <c:pt idx="19">
                  <c:v>4.3670379912198921E-19</c:v>
                </c:pt>
                <c:pt idx="20">
                  <c:v>1.2971734868425044E-18</c:v>
                </c:pt>
                <c:pt idx="21">
                  <c:v>3.7857709836193178E-18</c:v>
                </c:pt>
                <c:pt idx="22">
                  <c:v>1.0855620912953025E-17</c:v>
                </c:pt>
                <c:pt idx="23">
                  <c:v>3.0584271348686447E-17</c:v>
                </c:pt>
                <c:pt idx="24">
                  <c:v>8.4661117632802885E-17</c:v>
                </c:pt>
                <c:pt idx="25">
                  <c:v>2.3025636092629476E-16</c:v>
                </c:pt>
                <c:pt idx="26">
                  <c:v>6.1529099380260253E-16</c:v>
                </c:pt>
                <c:pt idx="27">
                  <c:v>1.6154382310038517E-15</c:v>
                </c:pt>
                <c:pt idx="28">
                  <c:v>4.1671650425150932E-15</c:v>
                </c:pt>
                <c:pt idx="29">
                  <c:v>1.0561639075909584E-14</c:v>
                </c:pt>
                <c:pt idx="30">
                  <c:v>2.630037856801679E-14</c:v>
                </c:pt>
                <c:pt idx="31">
                  <c:v>6.4347629811744753E-14</c:v>
                </c:pt>
                <c:pt idx="32">
                  <c:v>1.546830906022008E-13</c:v>
                </c:pt>
                <c:pt idx="33">
                  <c:v>3.6533622670788778E-13</c:v>
                </c:pt>
                <c:pt idx="34">
                  <c:v>8.4777801888652309E-13</c:v>
                </c:pt>
                <c:pt idx="35">
                  <c:v>1.9329071867914181E-12</c:v>
                </c:pt>
                <c:pt idx="36">
                  <c:v>4.329913503777946E-12</c:v>
                </c:pt>
                <c:pt idx="37">
                  <c:v>9.5298652366853629E-12</c:v>
                </c:pt>
                <c:pt idx="38">
                  <c:v>2.0607892173147894E-11</c:v>
                </c:pt>
                <c:pt idx="39">
                  <c:v>4.3784422711496951E-11</c:v>
                </c:pt>
                <c:pt idx="40">
                  <c:v>9.1399726201987566E-11</c:v>
                </c:pt>
                <c:pt idx="41">
                  <c:v>1.8746031840353141E-10</c:v>
                </c:pt>
                <c:pt idx="42">
                  <c:v>3.7775739581005236E-10</c:v>
                </c:pt>
                <c:pt idx="43">
                  <c:v>7.4792104859895204E-10</c:v>
                </c:pt>
                <c:pt idx="44">
                  <c:v>1.4549151872925283E-9</c:v>
                </c:pt>
                <c:pt idx="45">
                  <c:v>2.7807294124265466E-9</c:v>
                </c:pt>
                <c:pt idx="46">
                  <c:v>5.2217840445857052E-9</c:v>
                </c:pt>
                <c:pt idx="47">
                  <c:v>9.6342563872194535E-9</c:v>
                </c:pt>
                <c:pt idx="48">
                  <c:v>1.7464517956966852E-8</c:v>
                </c:pt>
                <c:pt idx="49">
                  <c:v>3.1105279833275967E-8</c:v>
                </c:pt>
                <c:pt idx="50">
                  <c:v>5.4431552941775121E-8</c:v>
                </c:pt>
                <c:pt idx="51">
                  <c:v>9.3585041393754889E-8</c:v>
                </c:pt>
                <c:pt idx="52">
                  <c:v>1.5808885198428701E-7</c:v>
                </c:pt>
                <c:pt idx="53">
                  <c:v>2.6238267161163815E-7</c:v>
                </c:pt>
                <c:pt idx="54">
                  <c:v>4.2786636505146819E-7</c:v>
                </c:pt>
                <c:pt idx="55">
                  <c:v>6.855201705689183E-7</c:v>
                </c:pt>
                <c:pt idx="56">
                  <c:v>1.0791241704763421E-6</c:v>
                </c:pt>
                <c:pt idx="57">
                  <c:v>1.6690205883125793E-6</c:v>
                </c:pt>
                <c:pt idx="58">
                  <c:v>2.5362441609541484E-6</c:v>
                </c:pt>
                <c:pt idx="59">
                  <c:v>3.7866879751505078E-6</c:v>
                </c:pt>
                <c:pt idx="60">
                  <c:v>5.5547827592804005E-6</c:v>
                </c:pt>
                <c:pt idx="61">
                  <c:v>8.005966026673372E-6</c:v>
                </c:pt>
                <c:pt idx="62">
                  <c:v>1.1337036022843877E-5</c:v>
                </c:pt>
                <c:pt idx="63">
                  <c:v>1.577336874564415E-5</c:v>
                </c:pt>
                <c:pt idx="64">
                  <c:v>2.1561977062620826E-5</c:v>
                </c:pt>
                <c:pt idx="65">
                  <c:v>2.895956167784537E-5</c:v>
                </c:pt>
                <c:pt idx="66">
                  <c:v>3.8215084916730778E-5</c:v>
                </c:pt>
                <c:pt idx="67">
                  <c:v>4.9547004550498167E-5</c:v>
                </c:pt>
                <c:pt idx="68">
                  <c:v>6.3116111637060229E-5</c:v>
                </c:pt>
                <c:pt idx="69">
                  <c:v>7.8995851627054059E-5</c:v>
                </c:pt>
                <c:pt idx="70">
                  <c:v>9.7142952917046106E-5</c:v>
                </c:pt>
                <c:pt idx="71">
                  <c:v>1.1737198881019583E-4</c:v>
                </c:pt>
                <c:pt idx="72">
                  <c:v>1.3933799729330234E-4</c:v>
                </c:pt>
                <c:pt idx="73">
                  <c:v>1.6253134928324593E-4</c:v>
                </c:pt>
                <c:pt idx="74">
                  <c:v>1.8628863815392239E-4</c:v>
                </c:pt>
                <c:pt idx="75">
                  <c:v>2.098225313400596E-4</c:v>
                </c:pt>
                <c:pt idx="76">
                  <c:v>2.3227250472605438E-4</c:v>
                </c:pt>
                <c:pt idx="77">
                  <c:v>2.5277756938086189E-4</c:v>
                </c:pt>
                <c:pt idx="78">
                  <c:v>2.7057205376970176E-4</c:v>
                </c:pt>
                <c:pt idx="79">
                  <c:v>2.8510689414905295E-4</c:v>
                </c:pt>
                <c:pt idx="80">
                  <c:v>2.9620242237102061E-4</c:v>
                </c:pt>
                <c:pt idx="81">
                  <c:v>3.0424496544094795E-4</c:v>
                </c:pt>
                <c:pt idx="82">
                  <c:v>3.1044911374407093E-4</c:v>
                </c:pt>
                <c:pt idx="83">
                  <c:v>3.1722030914237755E-4</c:v>
                </c:pt>
                <c:pt idx="84">
                  <c:v>3.2866786567578267E-4</c:v>
                </c:pt>
                <c:pt idx="85">
                  <c:v>3.5133519682587692E-4</c:v>
                </c:pt>
                <c:pt idx="86">
                  <c:v>3.9522924875399319E-4</c:v>
                </c:pt>
                <c:pt idx="87">
                  <c:v>4.7524087223072838E-4</c:v>
                </c:pt>
                <c:pt idx="88">
                  <c:v>6.1304650653563376E-4</c:v>
                </c:pt>
                <c:pt idx="89">
                  <c:v>8.3956210546089172E-4</c:v>
                </c:pt>
                <c:pt idx="90">
                  <c:v>1.1979749407902227E-3</c:v>
                </c:pt>
                <c:pt idx="91">
                  <c:v>1.747300476726857E-3</c:v>
                </c:pt>
                <c:pt idx="92">
                  <c:v>2.566295082321516E-3</c:v>
                </c:pt>
                <c:pt idx="93">
                  <c:v>3.7574012142936194E-3</c:v>
                </c:pt>
                <c:pt idx="94">
                  <c:v>5.4502182502186216E-3</c:v>
                </c:pt>
                <c:pt idx="95">
                  <c:v>7.8037985918502344E-3</c:v>
                </c:pt>
                <c:pt idx="96">
                  <c:v>1.1006896494388201E-2</c:v>
                </c:pt>
                <c:pt idx="97">
                  <c:v>1.5275189254754656E-2</c:v>
                </c:pt>
                <c:pt idx="98">
                  <c:v>2.0844497121734654E-2</c:v>
                </c:pt>
                <c:pt idx="99">
                  <c:v>2.7959199033454819E-2</c:v>
                </c:pt>
                <c:pt idx="100">
                  <c:v>3.6855413240364586E-2</c:v>
                </c:pt>
                <c:pt idx="101">
                  <c:v>4.7739096479090457E-2</c:v>
                </c:pt>
                <c:pt idx="102">
                  <c:v>6.0759985585205026E-2</c:v>
                </c:pt>
                <c:pt idx="103">
                  <c:v>7.5983187412064584E-2</c:v>
                </c:pt>
                <c:pt idx="104">
                  <c:v>9.33610958301829E-2</c:v>
                </c:pt>
                <c:pt idx="105">
                  <c:v>0.11270902153816338</c:v>
                </c:pt>
                <c:pt idx="106">
                  <c:v>0.13368829128162618</c:v>
                </c:pt>
                <c:pt idx="107">
                  <c:v>0.15580045693095029</c:v>
                </c:pt>
                <c:pt idx="108">
                  <c:v>0.17839555676571886</c:v>
                </c:pt>
                <c:pt idx="109">
                  <c:v>0.20069608529480684</c:v>
                </c:pt>
                <c:pt idx="110">
                  <c:v>0.22183655732709656</c:v>
                </c:pt>
                <c:pt idx="111">
                  <c:v>0.24091650931571654</c:v>
                </c:pt>
                <c:pt idx="112">
                  <c:v>0.25706276357474245</c:v>
                </c:pt>
                <c:pt idx="113">
                  <c:v>0.26949512398018222</c:v>
                </c:pt>
                <c:pt idx="114">
                  <c:v>0.27758868625112587</c:v>
                </c:pt>
                <c:pt idx="115">
                  <c:v>0.28092585442463763</c:v>
                </c:pt>
                <c:pt idx="116">
                  <c:v>0.27933203976486021</c:v>
                </c:pt>
                <c:pt idx="117">
                  <c:v>0.27289079413341583</c:v>
                </c:pt>
                <c:pt idx="118">
                  <c:v>0.26193655173729341</c:v>
                </c:pt>
                <c:pt idx="119">
                  <c:v>0.24702585669361532</c:v>
                </c:pt>
                <c:pt idx="120">
                  <c:v>0.22889052175710345</c:v>
                </c:pt>
                <c:pt idx="121">
                  <c:v>0.2083782040655516</c:v>
                </c:pt>
                <c:pt idx="122">
                  <c:v>0.18638710319427909</c:v>
                </c:pt>
                <c:pt idx="123">
                  <c:v>0.16380174078881818</c:v>
                </c:pt>
                <c:pt idx="124">
                  <c:v>0.1414360937780218</c:v>
                </c:pt>
                <c:pt idx="125">
                  <c:v>0.11998890224605188</c:v>
                </c:pt>
                <c:pt idx="126">
                  <c:v>0.10001404514316814</c:v>
                </c:pt>
                <c:pt idx="127">
                  <c:v>8.1906806264147702E-2</c:v>
                </c:pt>
                <c:pt idx="128">
                  <c:v>6.5904956456499186E-2</c:v>
                </c:pt>
                <c:pt idx="129">
                  <c:v>5.2102102499309362E-2</c:v>
                </c:pt>
                <c:pt idx="130">
                  <c:v>4.0469841792901959E-2</c:v>
                </c:pt>
                <c:pt idx="131">
                  <c:v>3.0884946296218452E-2</c:v>
                </c:pt>
                <c:pt idx="132">
                  <c:v>2.3158012316948886E-2</c:v>
                </c:pt>
                <c:pt idx="133">
                  <c:v>1.7060619490421543E-2</c:v>
                </c:pt>
                <c:pt idx="134">
                  <c:v>1.2348875134700753E-2</c:v>
                </c:pt>
                <c:pt idx="135">
                  <c:v>8.7821143555124569E-3</c:v>
                </c:pt>
                <c:pt idx="136">
                  <c:v>6.1363463289758014E-3</c:v>
                </c:pt>
                <c:pt idx="137">
                  <c:v>4.2126921532410393E-3</c:v>
                </c:pt>
                <c:pt idx="138">
                  <c:v>2.8415066121585892E-3</c:v>
                </c:pt>
                <c:pt idx="139">
                  <c:v>1.8831143999236148E-3</c:v>
                </c:pt>
                <c:pt idx="140">
                  <c:v>1.2261506253219206E-3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28F6-4EE0-B0C7-4C670A32F843}"/>
            </c:ext>
          </c:extLst>
        </c:ser>
        <c:ser>
          <c:idx val="20"/>
          <c:order val="20"/>
          <c:tx>
            <c:strRef>
              <c:f>Mieszanina!$AH$1</c:f>
              <c:strCache>
                <c:ptCount val="1"/>
                <c:pt idx="0">
                  <c:v>0,55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Mieszanina!$AH$2:$AH$142</c:f>
              <c:numCache>
                <c:formatCode>General</c:formatCode>
                <c:ptCount val="141"/>
                <c:pt idx="0">
                  <c:v>6.8833463432754359E-29</c:v>
                </c:pt>
                <c:pt idx="1">
                  <c:v>2.8135026226481403E-28</c:v>
                </c:pt>
                <c:pt idx="2">
                  <c:v>1.1309537409096224E-27</c:v>
                </c:pt>
                <c:pt idx="3">
                  <c:v>4.4701202834362821E-27</c:v>
                </c:pt>
                <c:pt idx="4">
                  <c:v>1.7370406830972233E-26</c:v>
                </c:pt>
                <c:pt idx="5">
                  <c:v>6.6354024176525229E-26</c:v>
                </c:pt>
                <c:pt idx="6">
                  <c:v>2.4914369996498754E-25</c:v>
                </c:pt>
                <c:pt idx="7">
                  <c:v>9.1944148804046102E-25</c:v>
                </c:pt>
                <c:pt idx="8">
                  <c:v>3.334740600424488E-24</c:v>
                </c:pt>
                <c:pt idx="9">
                  <c:v>1.1886144904081732E-23</c:v>
                </c:pt>
                <c:pt idx="10">
                  <c:v>4.1633443684105318E-23</c:v>
                </c:pt>
                <c:pt idx="11">
                  <c:v>1.4330149966355222E-22</c:v>
                </c:pt>
                <c:pt idx="12">
                  <c:v>4.8467848126443964E-22</c:v>
                </c:pt>
                <c:pt idx="13">
                  <c:v>1.6107982165951494E-21</c:v>
                </c:pt>
                <c:pt idx="14">
                  <c:v>5.2602284338354348E-21</c:v>
                </c:pt>
                <c:pt idx="15">
                  <c:v>1.6878635084102916E-20</c:v>
                </c:pt>
                <c:pt idx="16">
                  <c:v>5.3214960037243306E-20</c:v>
                </c:pt>
                <c:pt idx="17">
                  <c:v>1.6485013904572841E-19</c:v>
                </c:pt>
                <c:pt idx="18">
                  <c:v>5.0176498865283488E-19</c:v>
                </c:pt>
                <c:pt idx="19">
                  <c:v>1.5005961589972622E-18</c:v>
                </c:pt>
                <c:pt idx="20">
                  <c:v>4.4093775023017297E-18</c:v>
                </c:pt>
                <c:pt idx="21">
                  <c:v>1.2730301786044499E-17</c:v>
                </c:pt>
                <c:pt idx="22">
                  <c:v>3.6111576071324024E-17</c:v>
                </c:pt>
                <c:pt idx="23">
                  <c:v>1.0064661609457981E-16</c:v>
                </c:pt>
                <c:pt idx="24">
                  <c:v>2.7561053382083651E-16</c:v>
                </c:pt>
                <c:pt idx="25">
                  <c:v>7.4154149466587564E-16</c:v>
                </c:pt>
                <c:pt idx="26">
                  <c:v>1.9602767553163164E-15</c:v>
                </c:pt>
                <c:pt idx="27">
                  <c:v>5.0914445429546964E-15</c:v>
                </c:pt>
                <c:pt idx="28">
                  <c:v>1.2992892906189286E-14</c:v>
                </c:pt>
                <c:pt idx="29">
                  <c:v>3.2577032454272762E-14</c:v>
                </c:pt>
                <c:pt idx="30">
                  <c:v>8.0252335944461549E-14</c:v>
                </c:pt>
                <c:pt idx="31">
                  <c:v>1.9424242151623068E-13</c:v>
                </c:pt>
                <c:pt idx="32">
                  <c:v>4.6192398238478456E-13</c:v>
                </c:pt>
                <c:pt idx="33">
                  <c:v>1.0792866133470754E-12</c:v>
                </c:pt>
                <c:pt idx="34">
                  <c:v>2.4776661133204344E-12</c:v>
                </c:pt>
                <c:pt idx="35">
                  <c:v>5.5884113663273724E-12</c:v>
                </c:pt>
                <c:pt idx="36">
                  <c:v>1.2384356776815113E-11</c:v>
                </c:pt>
                <c:pt idx="37">
                  <c:v>2.6964847432196968E-11</c:v>
                </c:pt>
                <c:pt idx="38">
                  <c:v>5.7684859875892602E-11</c:v>
                </c:pt>
                <c:pt idx="39">
                  <c:v>1.2124533222214922E-10</c:v>
                </c:pt>
                <c:pt idx="40">
                  <c:v>2.5038452473230943E-10</c:v>
                </c:pt>
                <c:pt idx="41">
                  <c:v>5.0802978450869776E-10</c:v>
                </c:pt>
                <c:pt idx="42">
                  <c:v>1.0127682410037328E-9</c:v>
                </c:pt>
                <c:pt idx="43">
                  <c:v>1.983673351188562E-9</c:v>
                </c:pt>
                <c:pt idx="44">
                  <c:v>3.8174153128328407E-9</c:v>
                </c:pt>
                <c:pt idx="45">
                  <c:v>7.2178493913986473E-9</c:v>
                </c:pt>
                <c:pt idx="46">
                  <c:v>1.3408659435730091E-8</c:v>
                </c:pt>
                <c:pt idx="47">
                  <c:v>2.447383541060358E-8</c:v>
                </c:pt>
                <c:pt idx="48">
                  <c:v>4.3889216876364672E-8</c:v>
                </c:pt>
                <c:pt idx="49">
                  <c:v>7.7330842866520994E-8</c:v>
                </c:pt>
                <c:pt idx="50">
                  <c:v>1.3387107963450716E-7</c:v>
                </c:pt>
                <c:pt idx="51">
                  <c:v>2.2769835525926733E-7</c:v>
                </c:pt>
                <c:pt idx="52">
                  <c:v>3.8051529955455333E-7</c:v>
                </c:pt>
                <c:pt idx="53">
                  <c:v>6.2477472537376011E-7</c:v>
                </c:pt>
                <c:pt idx="54">
                  <c:v>1.0078917216135715E-6</c:v>
                </c:pt>
                <c:pt idx="55">
                  <c:v>1.5975093143856298E-6</c:v>
                </c:pt>
                <c:pt idx="56">
                  <c:v>2.4877802384270378E-6</c:v>
                </c:pt>
                <c:pt idx="57">
                  <c:v>3.8064464230006692E-6</c:v>
                </c:pt>
                <c:pt idx="58">
                  <c:v>5.7222459672343677E-6</c:v>
                </c:pt>
                <c:pt idx="59">
                  <c:v>8.4518623564813127E-6</c:v>
                </c:pt>
                <c:pt idx="60">
                  <c:v>1.2265278259281052E-5</c:v>
                </c:pt>
                <c:pt idx="61">
                  <c:v>1.7488054398982622E-5</c:v>
                </c:pt>
                <c:pt idx="62">
                  <c:v>2.4498793404224991E-5</c:v>
                </c:pt>
                <c:pt idx="63">
                  <c:v>3.3719957766494579E-5</c:v>
                </c:pt>
                <c:pt idx="64">
                  <c:v>4.5600384767401748E-5</c:v>
                </c:pt>
                <c:pt idx="65">
                  <c:v>6.0588361616465603E-5</c:v>
                </c:pt>
                <c:pt idx="66">
                  <c:v>7.9095036832190591E-5</c:v>
                </c:pt>
                <c:pt idx="67">
                  <c:v>1.0144923379358417E-4</c:v>
                </c:pt>
                <c:pt idx="68">
                  <c:v>1.2784630357981519E-4</c:v>
                </c:pt>
                <c:pt idx="69">
                  <c:v>1.5829532353753986E-4</c:v>
                </c:pt>
                <c:pt idx="70">
                  <c:v>1.9257045716158155E-4</c:v>
                </c:pt>
                <c:pt idx="71">
                  <c:v>2.3017334137960771E-4</c:v>
                </c:pt>
                <c:pt idx="72">
                  <c:v>2.703136771974916E-4</c:v>
                </c:pt>
                <c:pt idx="73">
                  <c:v>3.119145745837721E-4</c:v>
                </c:pt>
                <c:pt idx="74">
                  <c:v>3.5364760902720617E-4</c:v>
                </c:pt>
                <c:pt idx="75">
                  <c:v>3.9400017182920975E-4</c:v>
                </c:pt>
                <c:pt idx="76">
                  <c:v>4.3137497365456528E-4</c:v>
                </c:pt>
                <c:pt idx="77">
                  <c:v>4.6421915975709756E-4</c:v>
                </c:pt>
                <c:pt idx="78">
                  <c:v>4.911792553059088E-4</c:v>
                </c:pt>
                <c:pt idx="79">
                  <c:v>5.1127898323165234E-4</c:v>
                </c:pt>
                <c:pt idx="80">
                  <c:v>5.241207081676558E-4</c:v>
                </c:pt>
                <c:pt idx="81">
                  <c:v>5.3011843744093558E-4</c:v>
                </c:pt>
                <c:pt idx="82">
                  <c:v>5.3078111458280757E-4</c:v>
                </c:pt>
                <c:pt idx="83">
                  <c:v>5.2907893856896202E-4</c:v>
                </c:pt>
                <c:pt idx="84">
                  <c:v>5.299414276278894E-4</c:v>
                </c:pt>
                <c:pt idx="85">
                  <c:v>5.4095177143076965E-4</c:v>
                </c:pt>
                <c:pt idx="86">
                  <c:v>5.7331444004750625E-4</c:v>
                </c:pt>
                <c:pt idx="87">
                  <c:v>6.4317763484089956E-4</c:v>
                </c:pt>
                <c:pt idx="88">
                  <c:v>7.7338348331716092E-4</c:v>
                </c:pt>
                <c:pt idx="89">
                  <c:v>9.9569068885398061E-4</c:v>
                </c:pt>
                <c:pt idx="90">
                  <c:v>1.3534605229717043E-3</c:v>
                </c:pt>
                <c:pt idx="91">
                  <c:v>1.9047128981311684E-3</c:v>
                </c:pt>
                <c:pt idx="92">
                  <c:v>2.7253434286112991E-3</c:v>
                </c:pt>
                <c:pt idx="93">
                  <c:v>3.9121491743352539E-3</c:v>
                </c:pt>
                <c:pt idx="94">
                  <c:v>5.5851524306352058E-3</c:v>
                </c:pt>
                <c:pt idx="95">
                  <c:v>7.8885603512304434E-3</c:v>
                </c:pt>
                <c:pt idx="96">
                  <c:v>1.0989584989398858E-2</c:v>
                </c:pt>
                <c:pt idx="97">
                  <c:v>1.5074312611972731E-2</c:v>
                </c:pt>
                <c:pt idx="98">
                  <c:v>2.0339894194243632E-2</c:v>
                </c:pt>
                <c:pt idx="99">
                  <c:v>2.6982566055284301E-2</c:v>
                </c:pt>
                <c:pt idx="100">
                  <c:v>3.5181419241165648E-2</c:v>
                </c:pt>
                <c:pt idx="101">
                  <c:v>4.5078409610880416E-2</c:v>
                </c:pt>
                <c:pt idx="102">
                  <c:v>5.6755792710838131E-2</c:v>
                </c:pt>
                <c:pt idx="103">
                  <c:v>7.0212894463379194E-2</c:v>
                </c:pt>
                <c:pt idx="104">
                  <c:v>8.5344772594053542E-2</c:v>
                </c:pt>
                <c:pt idx="105">
                  <c:v>0.10192574769075555</c:v>
                </c:pt>
                <c:pt idx="106">
                  <c:v>0.11960085460596594</c:v>
                </c:pt>
                <c:pt idx="107">
                  <c:v>0.13788788623010084</c:v>
                </c:pt>
                <c:pt idx="108">
                  <c:v>0.15619183686925972</c:v>
                </c:pt>
                <c:pt idx="109">
                  <c:v>0.17383225004116371</c:v>
                </c:pt>
                <c:pt idx="110">
                  <c:v>0.19008237499643901</c:v>
                </c:pt>
                <c:pt idx="111">
                  <c:v>0.20421735624397436</c:v>
                </c:pt>
                <c:pt idx="112">
                  <c:v>0.21556718686408322</c:v>
                </c:pt>
                <c:pt idx="113">
                  <c:v>0.22356911630021267</c:v>
                </c:pt>
                <c:pt idx="114">
                  <c:v>0.22781383137287073</c:v>
                </c:pt>
                <c:pt idx="115">
                  <c:v>0.22808014048670905</c:v>
                </c:pt>
                <c:pt idx="116">
                  <c:v>0.22435407002905391</c:v>
                </c:pt>
                <c:pt idx="117">
                  <c:v>0.21683007765732154</c:v>
                </c:pt>
                <c:pt idx="118">
                  <c:v>0.20589423547620062</c:v>
                </c:pt>
                <c:pt idx="119">
                  <c:v>0.19209140712378794</c:v>
                </c:pt>
                <c:pt idx="120">
                  <c:v>0.17608030236398958</c:v>
                </c:pt>
                <c:pt idx="121">
                  <c:v>0.1585815649984961</c:v>
                </c:pt>
                <c:pt idx="122">
                  <c:v>0.14032456678160693</c:v>
                </c:pt>
                <c:pt idx="123">
                  <c:v>0.12199830789930061</c:v>
                </c:pt>
                <c:pt idx="124">
                  <c:v>0.10421086250872284</c:v>
                </c:pt>
                <c:pt idx="125">
                  <c:v>8.7460359850548508E-2</c:v>
                </c:pt>
                <c:pt idx="126">
                  <c:v>7.2118820562447103E-2</c:v>
                </c:pt>
                <c:pt idx="127">
                  <c:v>5.8428543115985838E-2</c:v>
                </c:pt>
                <c:pt idx="128">
                  <c:v>4.6509383807103254E-2</c:v>
                </c:pt>
                <c:pt idx="129">
                  <c:v>3.6374346537456255E-2</c:v>
                </c:pt>
                <c:pt idx="130">
                  <c:v>2.7950456186159132E-2</c:v>
                </c:pt>
                <c:pt idx="131">
                  <c:v>2.1101906150558701E-2</c:v>
                </c:pt>
                <c:pt idx="132">
                  <c:v>1.5652854924914004E-2</c:v>
                </c:pt>
                <c:pt idx="133">
                  <c:v>1.1407868836476188E-2</c:v>
                </c:pt>
                <c:pt idx="134">
                  <c:v>8.1687304293911155E-3</c:v>
                </c:pt>
                <c:pt idx="135">
                  <c:v>5.7470330661907564E-3</c:v>
                </c:pt>
                <c:pt idx="136">
                  <c:v>3.9725732469761193E-3</c:v>
                </c:pt>
                <c:pt idx="137">
                  <c:v>2.6979830529873122E-3</c:v>
                </c:pt>
                <c:pt idx="138">
                  <c:v>1.8003030091925957E-3</c:v>
                </c:pt>
                <c:pt idx="139">
                  <c:v>1.1802964030590286E-3</c:v>
                </c:pt>
                <c:pt idx="140">
                  <c:v>7.6028364123266077E-4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28F6-4EE0-B0C7-4C670A32F843}"/>
            </c:ext>
          </c:extLst>
        </c:ser>
        <c:ser>
          <c:idx val="21"/>
          <c:order val="21"/>
          <c:tx>
            <c:strRef>
              <c:f>Mieszanina!$AI$1</c:f>
              <c:strCache>
                <c:ptCount val="1"/>
                <c:pt idx="0">
                  <c:v>0,58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Mieszanina!$AI$2:$AI$142</c:f>
              <c:numCache>
                <c:formatCode>General</c:formatCode>
                <c:ptCount val="141"/>
                <c:pt idx="0">
                  <c:v>2.8585142026582715E-28</c:v>
                </c:pt>
                <c:pt idx="1">
                  <c:v>1.1532018513817926E-27</c:v>
                </c:pt>
                <c:pt idx="2">
                  <c:v>4.577152234695956E-27</c:v>
                </c:pt>
                <c:pt idx="3">
                  <c:v>1.786932672849551E-26</c:v>
                </c:pt>
                <c:pt idx="4">
                  <c:v>6.8605436050562524E-26</c:v>
                </c:pt>
                <c:pt idx="5">
                  <c:v>2.5898553627960191E-25</c:v>
                </c:pt>
                <c:pt idx="6">
                  <c:v>9.6117056814433191E-25</c:v>
                </c:pt>
                <c:pt idx="7">
                  <c:v>3.5065896942401136E-24</c:v>
                </c:pt>
                <c:pt idx="8">
                  <c:v>1.2574452314691425E-23</c:v>
                </c:pt>
                <c:pt idx="9">
                  <c:v>4.4317988655134829E-23</c:v>
                </c:pt>
                <c:pt idx="10">
                  <c:v>1.535079664390386E-22</c:v>
                </c:pt>
                <c:pt idx="11">
                  <c:v>5.2254011215255295E-22</c:v>
                </c:pt>
                <c:pt idx="12">
                  <c:v>1.7479463985975906E-21</c:v>
                </c:pt>
                <c:pt idx="13">
                  <c:v>5.7456815881677968E-21</c:v>
                </c:pt>
                <c:pt idx="14">
                  <c:v>1.8558713573116996E-20</c:v>
                </c:pt>
                <c:pt idx="15">
                  <c:v>5.8902966410862545E-20</c:v>
                </c:pt>
                <c:pt idx="16">
                  <c:v>1.8369670704056234E-19</c:v>
                </c:pt>
                <c:pt idx="17">
                  <c:v>5.6290341911829297E-19</c:v>
                </c:pt>
                <c:pt idx="18">
                  <c:v>1.69484243310765E-18</c:v>
                </c:pt>
                <c:pt idx="19">
                  <c:v>5.013988147818164E-18</c:v>
                </c:pt>
                <c:pt idx="20">
                  <c:v>1.4574451642678749E-17</c:v>
                </c:pt>
                <c:pt idx="21">
                  <c:v>4.1624896326088098E-17</c:v>
                </c:pt>
                <c:pt idx="22">
                  <c:v>1.1680562031413594E-16</c:v>
                </c:pt>
                <c:pt idx="23">
                  <c:v>3.2204903554913274E-16</c:v>
                </c:pt>
                <c:pt idx="24">
                  <c:v>8.7242151126662091E-16</c:v>
                </c:pt>
                <c:pt idx="25">
                  <c:v>2.3220712045995664E-15</c:v>
                </c:pt>
                <c:pt idx="26">
                  <c:v>6.07251294846399E-15</c:v>
                </c:pt>
                <c:pt idx="27">
                  <c:v>1.5602861526910494E-14</c:v>
                </c:pt>
                <c:pt idx="28">
                  <c:v>3.9389661158903541E-14</c:v>
                </c:pt>
                <c:pt idx="29">
                  <c:v>9.7701638957322061E-14</c:v>
                </c:pt>
                <c:pt idx="30">
                  <c:v>2.3810175697522169E-13</c:v>
                </c:pt>
                <c:pt idx="31">
                  <c:v>5.7011716555705384E-13</c:v>
                </c:pt>
                <c:pt idx="32">
                  <c:v>1.3412387442542176E-12</c:v>
                </c:pt>
                <c:pt idx="33">
                  <c:v>3.1001896806771798E-12</c:v>
                </c:pt>
                <c:pt idx="34">
                  <c:v>7.040612444534684E-12</c:v>
                </c:pt>
                <c:pt idx="35">
                  <c:v>1.5709864528400111E-11</c:v>
                </c:pt>
                <c:pt idx="36">
                  <c:v>3.4440871497949757E-11</c:v>
                </c:pt>
                <c:pt idx="37">
                  <c:v>7.4184880996226172E-11</c:v>
                </c:pt>
                <c:pt idx="38">
                  <c:v>1.5699873919217267E-10</c:v>
                </c:pt>
                <c:pt idx="39">
                  <c:v>3.2644974917490132E-10</c:v>
                </c:pt>
                <c:pt idx="40">
                  <c:v>6.6692326449411079E-10</c:v>
                </c:pt>
                <c:pt idx="41">
                  <c:v>1.3386736024264754E-9</c:v>
                </c:pt>
                <c:pt idx="42">
                  <c:v>2.6400539122809005E-9</c:v>
                </c:pt>
                <c:pt idx="43">
                  <c:v>5.1155239562007747E-9</c:v>
                </c:pt>
                <c:pt idx="44">
                  <c:v>9.7388270715458868E-9</c:v>
                </c:pt>
                <c:pt idx="45">
                  <c:v>1.8216392207741618E-8</c:v>
                </c:pt>
                <c:pt idx="46">
                  <c:v>3.3477825933901269E-8</c:v>
                </c:pt>
                <c:pt idx="47">
                  <c:v>6.0449299956852E-8</c:v>
                </c:pt>
                <c:pt idx="48">
                  <c:v>1.0724188599559825E-7</c:v>
                </c:pt>
                <c:pt idx="49">
                  <c:v>1.8692902425230112E-7</c:v>
                </c:pt>
                <c:pt idx="50">
                  <c:v>3.2013131300447312E-7</c:v>
                </c:pt>
                <c:pt idx="51">
                  <c:v>5.3866491221461465E-7</c:v>
                </c:pt>
                <c:pt idx="52">
                  <c:v>8.9052953525137595E-7</c:v>
                </c:pt>
                <c:pt idx="53">
                  <c:v>1.4464954552955075E-6</c:v>
                </c:pt>
                <c:pt idx="54">
                  <c:v>2.3084736452535653E-6</c:v>
                </c:pt>
                <c:pt idx="55">
                  <c:v>3.6196940755968076E-6</c:v>
                </c:pt>
                <c:pt idx="56">
                  <c:v>5.576451250335696E-6</c:v>
                </c:pt>
                <c:pt idx="57">
                  <c:v>8.4407890782414248E-6</c:v>
                </c:pt>
                <c:pt idx="58">
                  <c:v>1.2552992822283967E-5</c:v>
                </c:pt>
                <c:pt idx="59">
                  <c:v>1.8342165468243303E-5</c:v>
                </c:pt>
                <c:pt idx="60">
                  <c:v>2.6332556727987134E-5</c:v>
                </c:pt>
                <c:pt idx="61">
                  <c:v>3.7142792114694039E-5</c:v>
                </c:pt>
                <c:pt idx="62">
                  <c:v>5.1474859536127991E-5</c:v>
                </c:pt>
                <c:pt idx="63">
                  <c:v>7.0089813977294665E-5</c:v>
                </c:pt>
                <c:pt idx="64">
                  <c:v>9.3767811497726626E-5</c:v>
                </c:pt>
                <c:pt idx="65">
                  <c:v>1.232513900838096E-4</c:v>
                </c:pt>
                <c:pt idx="66">
                  <c:v>1.5917289541933255E-4</c:v>
                </c:pt>
                <c:pt idx="67">
                  <c:v>2.0196949451091817E-4</c:v>
                </c:pt>
                <c:pt idx="68">
                  <c:v>2.5179206873937208E-4</c:v>
                </c:pt>
                <c:pt idx="69">
                  <c:v>3.0841702513274664E-4</c:v>
                </c:pt>
                <c:pt idx="70">
                  <c:v>3.7117220382449083E-4</c:v>
                </c:pt>
                <c:pt idx="71">
                  <c:v>4.3888906400015704E-4</c:v>
                </c:pt>
                <c:pt idx="72">
                  <c:v>5.0989276437394572E-4</c:v>
                </c:pt>
                <c:pt idx="73">
                  <c:v>5.8203939478792622E-4</c:v>
                </c:pt>
                <c:pt idx="74">
                  <c:v>6.5280556040446058E-4</c:v>
                </c:pt>
                <c:pt idx="75">
                  <c:v>7.194302497454219E-4</c:v>
                </c:pt>
                <c:pt idx="76">
                  <c:v>7.7910329144936774E-4</c:v>
                </c:pt>
                <c:pt idx="77">
                  <c:v>8.2918987510033836E-4</c:v>
                </c:pt>
                <c:pt idx="78">
                  <c:v>8.6747786674691444E-4</c:v>
                </c:pt>
                <c:pt idx="79">
                  <c:v>8.924351995316872E-4</c:v>
                </c:pt>
                <c:pt idx="80">
                  <c:v>9.0346936167943906E-4</c:v>
                </c:pt>
                <c:pt idx="81">
                  <c:v>9.0119030369130643E-4</c:v>
                </c:pt>
                <c:pt idx="82">
                  <c:v>8.8769160178971953E-4</c:v>
                </c:pt>
                <c:pt idx="83">
                  <c:v>8.66881277236551E-4</c:v>
                </c:pt>
                <c:pt idx="84">
                  <c:v>8.4491122698801416E-4</c:v>
                </c:pt>
                <c:pt idx="85">
                  <c:v>8.3076982221682249E-4</c:v>
                </c:pt>
                <c:pt idx="86">
                  <c:v>8.3711208113910432E-4</c:v>
                </c:pt>
                <c:pt idx="87">
                  <c:v>8.814014028546075E-4</c:v>
                </c:pt>
                <c:pt idx="88">
                  <c:v>9.8742118971761406E-4</c:v>
                </c:pt>
                <c:pt idx="89">
                  <c:v>1.1871788782112148E-3</c:v>
                </c:pt>
                <c:pt idx="90">
                  <c:v>1.5231649530888555E-3</c:v>
                </c:pt>
                <c:pt idx="91">
                  <c:v>2.0508436352665803E-3</c:v>
                </c:pt>
                <c:pt idx="92">
                  <c:v>2.8411421309244836E-3</c:v>
                </c:pt>
                <c:pt idx="93">
                  <c:v>3.9825792321996562E-3</c:v>
                </c:pt>
                <c:pt idx="94">
                  <c:v>5.5825464022842847E-3</c:v>
                </c:pt>
                <c:pt idx="95">
                  <c:v>7.7671477113496557E-3</c:v>
                </c:pt>
                <c:pt idx="96">
                  <c:v>1.0678948292667696E-2</c:v>
                </c:pt>
                <c:pt idx="97">
                  <c:v>1.4472007067924434E-2</c:v>
                </c:pt>
                <c:pt idx="98">
                  <c:v>1.9303708928892355E-2</c:v>
                </c:pt>
                <c:pt idx="99">
                  <c:v>2.5323185062298831E-2</c:v>
                </c:pt>
                <c:pt idx="100">
                  <c:v>3.2656519778137487E-2</c:v>
                </c:pt>
                <c:pt idx="101">
                  <c:v>4.1389463812749383E-2</c:v>
                </c:pt>
                <c:pt idx="102">
                  <c:v>5.154895265687448E-2</c:v>
                </c:pt>
                <c:pt idx="103">
                  <c:v>6.3085279677013106E-2</c:v>
                </c:pt>
                <c:pt idx="104">
                  <c:v>7.5857192738525897E-2</c:v>
                </c:pt>
                <c:pt idx="105">
                  <c:v>8.9622360498943426E-2</c:v>
                </c:pt>
                <c:pt idx="106">
                  <c:v>0.1040354990009318</c:v>
                </c:pt>
                <c:pt idx="107">
                  <c:v>0.1186559105192127</c:v>
                </c:pt>
                <c:pt idx="108">
                  <c:v>0.13296527605215794</c:v>
                </c:pt>
                <c:pt idx="109">
                  <c:v>0.14639534357832315</c:v>
                </c:pt>
                <c:pt idx="110">
                  <c:v>0.15836381788970966</c:v>
                </c:pt>
                <c:pt idx="111">
                  <c:v>0.16831548537268248</c:v>
                </c:pt>
                <c:pt idx="112">
                  <c:v>0.17576461556004971</c:v>
                </c:pt>
                <c:pt idx="113">
                  <c:v>0.18033416256754276</c:v>
                </c:pt>
                <c:pt idx="114">
                  <c:v>0.18178736984797217</c:v>
                </c:pt>
                <c:pt idx="115">
                  <c:v>0.18004809085930112</c:v>
                </c:pt>
                <c:pt idx="116">
                  <c:v>0.17520739704116642</c:v>
                </c:pt>
                <c:pt idx="117">
                  <c:v>0.16751567421129646</c:v>
                </c:pt>
                <c:pt idx="118">
                  <c:v>0.15736116157665878</c:v>
                </c:pt>
                <c:pt idx="119">
                  <c:v>0.1452374933026197</c:v>
                </c:pt>
                <c:pt idx="120">
                  <c:v>0.13170401793849212</c:v>
                </c:pt>
                <c:pt idx="121">
                  <c:v>0.11734332524365117</c:v>
                </c:pt>
                <c:pt idx="122">
                  <c:v>0.10272043367012169</c:v>
                </c:pt>
                <c:pt idx="123">
                  <c:v>8.8347524275566358E-2</c:v>
                </c:pt>
                <c:pt idx="124">
                  <c:v>7.4657081766813155E-2</c:v>
                </c:pt>
                <c:pt idx="125">
                  <c:v>6.1985016664869233E-2</c:v>
                </c:pt>
                <c:pt idx="126">
                  <c:v>5.0564011430185858E-2</c:v>
                </c:pt>
                <c:pt idx="127">
                  <c:v>4.0526155413394029E-2</c:v>
                </c:pt>
                <c:pt idx="128">
                  <c:v>3.1913054692452994E-2</c:v>
                </c:pt>
                <c:pt idx="129">
                  <c:v>2.4691099730510559E-2</c:v>
                </c:pt>
                <c:pt idx="130">
                  <c:v>1.8769451308118953E-2</c:v>
                </c:pt>
                <c:pt idx="131">
                  <c:v>1.4018508409221182E-2</c:v>
                </c:pt>
                <c:pt idx="132">
                  <c:v>1.0287056430479899E-2</c:v>
                </c:pt>
                <c:pt idx="133">
                  <c:v>7.4168504826623597E-3</c:v>
                </c:pt>
                <c:pt idx="134">
                  <c:v>5.2539630260738119E-3</c:v>
                </c:pt>
                <c:pt idx="135">
                  <c:v>3.6567358241019567E-3</c:v>
                </c:pt>
                <c:pt idx="136">
                  <c:v>2.5005713265620236E-3</c:v>
                </c:pt>
                <c:pt idx="137">
                  <c:v>1.6800569114426296E-3</c:v>
                </c:pt>
                <c:pt idx="138">
                  <c:v>1.1090415735312453E-3</c:v>
                </c:pt>
                <c:pt idx="139">
                  <c:v>7.1930113477408424E-4</c:v>
                </c:pt>
                <c:pt idx="140">
                  <c:v>4.5836637464528721E-4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28F6-4EE0-B0C7-4C670A32F843}"/>
            </c:ext>
          </c:extLst>
        </c:ser>
        <c:ser>
          <c:idx val="22"/>
          <c:order val="22"/>
          <c:tx>
            <c:strRef>
              <c:f>Mieszanina!$AJ$1</c:f>
              <c:strCache>
                <c:ptCount val="1"/>
                <c:pt idx="0">
                  <c:v>0,61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Mieszanina!$AJ$2:$AJ$142</c:f>
              <c:numCache>
                <c:formatCode>General</c:formatCode>
                <c:ptCount val="141"/>
                <c:pt idx="0">
                  <c:v>1.1606689596212103E-27</c:v>
                </c:pt>
                <c:pt idx="1">
                  <c:v>4.617151665580776E-27</c:v>
                </c:pt>
                <c:pt idx="2">
                  <c:v>1.8080365648785298E-26</c:v>
                </c:pt>
                <c:pt idx="3">
                  <c:v>6.9673367435155259E-26</c:v>
                </c:pt>
                <c:pt idx="4">
                  <c:v>2.6414004792805409E-25</c:v>
                </c:pt>
                <c:pt idx="5">
                  <c:v>9.8494082771965267E-25</c:v>
                </c:pt>
                <c:pt idx="6">
                  <c:v>3.6116992433657824E-24</c:v>
                </c:pt>
                <c:pt idx="7">
                  <c:v>1.3021761788117899E-23</c:v>
                </c:pt>
                <c:pt idx="8">
                  <c:v>4.6155950056801334E-23</c:v>
                </c:pt>
                <c:pt idx="9">
                  <c:v>1.6081939525795299E-22</c:v>
                </c:pt>
                <c:pt idx="10">
                  <c:v>5.5076107199160208E-22</c:v>
                </c:pt>
                <c:pt idx="11">
                  <c:v>1.8538317787979763E-21</c:v>
                </c:pt>
                <c:pt idx="12">
                  <c:v>6.1324438253693976E-21</c:v>
                </c:pt>
                <c:pt idx="13">
                  <c:v>1.9935705396160721E-20</c:v>
                </c:pt>
                <c:pt idx="14">
                  <c:v>6.3686427299627706E-20</c:v>
                </c:pt>
                <c:pt idx="15">
                  <c:v>1.9992406790443844E-19</c:v>
                </c:pt>
                <c:pt idx="16">
                  <c:v>6.1670073394589805E-19</c:v>
                </c:pt>
                <c:pt idx="17">
                  <c:v>1.8692417076225371E-18</c:v>
                </c:pt>
                <c:pt idx="18">
                  <c:v>5.5671156932984953E-18</c:v>
                </c:pt>
                <c:pt idx="19">
                  <c:v>1.6291550814829695E-17</c:v>
                </c:pt>
                <c:pt idx="20">
                  <c:v>4.6844303740198818E-17</c:v>
                </c:pt>
                <c:pt idx="21">
                  <c:v>1.3234546747235402E-16</c:v>
                </c:pt>
                <c:pt idx="22">
                  <c:v>3.6738025021352342E-16</c:v>
                </c:pt>
                <c:pt idx="23">
                  <c:v>1.0020148413481992E-15</c:v>
                </c:pt>
                <c:pt idx="24">
                  <c:v>2.6852319504611272E-15</c:v>
                </c:pt>
                <c:pt idx="25">
                  <c:v>7.0702842718540844E-15</c:v>
                </c:pt>
                <c:pt idx="26">
                  <c:v>1.829101580595307E-14</c:v>
                </c:pt>
                <c:pt idx="27">
                  <c:v>4.6492553554975852E-14</c:v>
                </c:pt>
                <c:pt idx="28">
                  <c:v>1.161107894253747E-13</c:v>
                </c:pt>
                <c:pt idx="29">
                  <c:v>2.8490792147621196E-13</c:v>
                </c:pt>
                <c:pt idx="30">
                  <c:v>6.8687634422640283E-13</c:v>
                </c:pt>
                <c:pt idx="31">
                  <c:v>1.6270246369983324E-12</c:v>
                </c:pt>
                <c:pt idx="32">
                  <c:v>3.7866117734023737E-12</c:v>
                </c:pt>
                <c:pt idx="33">
                  <c:v>8.6586093488369574E-12</c:v>
                </c:pt>
                <c:pt idx="34">
                  <c:v>1.9452970312129512E-11</c:v>
                </c:pt>
                <c:pt idx="35">
                  <c:v>4.2940180914406016E-11</c:v>
                </c:pt>
                <c:pt idx="36">
                  <c:v>9.3128323272671572E-11</c:v>
                </c:pt>
                <c:pt idx="37">
                  <c:v>1.9844469929586934E-10</c:v>
                </c:pt>
                <c:pt idx="38">
                  <c:v>4.1546734461872865E-10</c:v>
                </c:pt>
                <c:pt idx="39">
                  <c:v>8.54621569817764E-10</c:v>
                </c:pt>
                <c:pt idx="40">
                  <c:v>1.7272304315552711E-9</c:v>
                </c:pt>
                <c:pt idx="41">
                  <c:v>3.4297788367945158E-9</c:v>
                </c:pt>
                <c:pt idx="42">
                  <c:v>6.6914663223165214E-9</c:v>
                </c:pt>
                <c:pt idx="43">
                  <c:v>1.2826724716619755E-8</c:v>
                </c:pt>
                <c:pt idx="44">
                  <c:v>2.4157362154214682E-8</c:v>
                </c:pt>
                <c:pt idx="45">
                  <c:v>4.4701538699503548E-8</c:v>
                </c:pt>
                <c:pt idx="46">
                  <c:v>8.1270818852355559E-8</c:v>
                </c:pt>
                <c:pt idx="47">
                  <c:v>1.4517304226640795E-7</c:v>
                </c:pt>
                <c:pt idx="48">
                  <c:v>2.5478654098084728E-7</c:v>
                </c:pt>
                <c:pt idx="49">
                  <c:v>4.3934545268918846E-7</c:v>
                </c:pt>
                <c:pt idx="50">
                  <c:v>7.443461140036883E-7</c:v>
                </c:pt>
                <c:pt idx="51">
                  <c:v>1.2390329118022524E-6</c:v>
                </c:pt>
                <c:pt idx="52">
                  <c:v>2.026421942135014E-6</c:v>
                </c:pt>
                <c:pt idx="53">
                  <c:v>3.2562371729323139E-6</c:v>
                </c:pt>
                <c:pt idx="54">
                  <c:v>5.1409252472852087E-6</c:v>
                </c:pt>
                <c:pt idx="55">
                  <c:v>7.9745402167959101E-6</c:v>
                </c:pt>
                <c:pt idx="56">
                  <c:v>1.2153716943178682E-5</c:v>
                </c:pt>
                <c:pt idx="57">
                  <c:v>1.8199174166256669E-5</c:v>
                </c:pt>
                <c:pt idx="58">
                  <c:v>2.6775238119758649E-5</c:v>
                </c:pt>
                <c:pt idx="59">
                  <c:v>3.8703843793600874E-5</c:v>
                </c:pt>
                <c:pt idx="60">
                  <c:v>5.4968508139229261E-5</c:v>
                </c:pt>
                <c:pt idx="61">
                  <c:v>7.6703096899371448E-5</c:v>
                </c:pt>
                <c:pt idx="62">
                  <c:v>1.0516008967891635E-4</c:v>
                </c:pt>
                <c:pt idx="63">
                  <c:v>1.4165375896574471E-4</c:v>
                </c:pt>
                <c:pt idx="64">
                  <c:v>1.8747543926570523E-4</c:v>
                </c:pt>
                <c:pt idx="65">
                  <c:v>2.437809706081757E-4</c:v>
                </c:pt>
                <c:pt idx="66">
                  <c:v>3.1145436082613521E-4</c:v>
                </c:pt>
                <c:pt idx="67">
                  <c:v>3.9095638236869246E-4</c:v>
                </c:pt>
                <c:pt idx="68">
                  <c:v>4.8217160472978918E-4</c:v>
                </c:pt>
                <c:pt idx="69">
                  <c:v>5.8427145563349754E-4</c:v>
                </c:pt>
                <c:pt idx="70">
                  <c:v>6.9561339687625146E-4</c:v>
                </c:pt>
                <c:pt idx="71">
                  <c:v>8.1369635756703082E-4</c:v>
                </c:pt>
                <c:pt idx="72">
                  <c:v>9.3518962099083743E-4</c:v>
                </c:pt>
                <c:pt idx="73">
                  <c:v>1.056046304005333E-3</c:v>
                </c:pt>
                <c:pt idx="74">
                  <c:v>1.1717038859368621E-3</c:v>
                </c:pt>
                <c:pt idx="75">
                  <c:v>1.2773640493023777E-3</c:v>
                </c:pt>
                <c:pt idx="76">
                  <c:v>1.3683340281658884E-3</c:v>
                </c:pt>
                <c:pt idx="77">
                  <c:v>1.44040366482448E-3</c:v>
                </c:pt>
                <c:pt idx="78">
                  <c:v>1.4902283720032202E-3</c:v>
                </c:pt>
                <c:pt idx="79">
                  <c:v>1.5156897149401689E-3</c:v>
                </c:pt>
                <c:pt idx="80">
                  <c:v>1.5162131633158385E-3</c:v>
                </c:pt>
                <c:pt idx="81">
                  <c:v>1.4930365356447043E-3</c:v>
                </c:pt>
                <c:pt idx="82">
                  <c:v>1.449441496879638E-3</c:v>
                </c:pt>
                <c:pt idx="83">
                  <c:v>1.3909818464486227E-3</c:v>
                </c:pt>
                <c:pt idx="84">
                  <c:v>1.3257630250488976E-3</c:v>
                </c:pt>
                <c:pt idx="85">
                  <c:v>1.2648433960977946E-3</c:v>
                </c:pt>
                <c:pt idx="86">
                  <c:v>1.2228351770931527E-3</c:v>
                </c:pt>
                <c:pt idx="87">
                  <c:v>1.2187771201556134E-3</c:v>
                </c:pt>
                <c:pt idx="88">
                  <c:v>1.2773282328983444E-3</c:v>
                </c:pt>
                <c:pt idx="89">
                  <c:v>1.4302889355168838E-3</c:v>
                </c:pt>
                <c:pt idx="90">
                  <c:v>1.7183916434107016E-3</c:v>
                </c:pt>
                <c:pt idx="91">
                  <c:v>2.1932180551189522E-3</c:v>
                </c:pt>
                <c:pt idx="92">
                  <c:v>2.9190004386151964E-3</c:v>
                </c:pt>
                <c:pt idx="93">
                  <c:v>3.9739589293823008E-3</c:v>
                </c:pt>
                <c:pt idx="94">
                  <c:v>5.4507319241444514E-3</c:v>
                </c:pt>
                <c:pt idx="95">
                  <c:v>7.4553931133505046E-3</c:v>
                </c:pt>
                <c:pt idx="96">
                  <c:v>1.010454122634318E-2</c:v>
                </c:pt>
                <c:pt idx="97">
                  <c:v>1.3520021907838966E-2</c:v>
                </c:pt>
                <c:pt idx="98">
                  <c:v>1.7821014734825131E-2</c:v>
                </c:pt>
                <c:pt idx="99">
                  <c:v>2.3113499803817827E-2</c:v>
                </c:pt>
                <c:pt idx="100">
                  <c:v>2.947749685043706E-2</c:v>
                </c:pt>
                <c:pt idx="101">
                  <c:v>3.6952911864774299E-2</c:v>
                </c:pt>
                <c:pt idx="102">
                  <c:v>4.5525274219702601E-2</c:v>
                </c:pt>
                <c:pt idx="103">
                  <c:v>5.5113024732530873E-2</c:v>
                </c:pt>
                <c:pt idx="104">
                  <c:v>6.55582363123038E-2</c:v>
                </c:pt>
                <c:pt idx="105">
                  <c:v>7.6622635200877337E-2</c:v>
                </c:pt>
                <c:pt idx="106">
                  <c:v>8.7990488756194543E-2</c:v>
                </c:pt>
                <c:pt idx="107">
                  <c:v>9.927932408808339E-2</c:v>
                </c:pt>
                <c:pt idx="108">
                  <c:v>0.11005858341432451</c:v>
                </c:pt>
                <c:pt idx="109">
                  <c:v>0.11987530532195174</c:v>
                </c:pt>
                <c:pt idx="110">
                  <c:v>0.128284890335397</c:v>
                </c:pt>
                <c:pt idx="111">
                  <c:v>0.13488413205906533</c:v>
                </c:pt>
                <c:pt idx="112">
                  <c:v>0.13934313270241949</c:v>
                </c:pt>
                <c:pt idx="113">
                  <c:v>0.14143259560346577</c:v>
                </c:pt>
                <c:pt idx="114">
                  <c:v>0.14104335186951097</c:v>
                </c:pt>
                <c:pt idx="115">
                  <c:v>0.1381958048488382</c:v>
                </c:pt>
                <c:pt idx="116">
                  <c:v>0.13303815376070649</c:v>
                </c:pt>
                <c:pt idx="117">
                  <c:v>0.12583361074504137</c:v>
                </c:pt>
                <c:pt idx="118">
                  <c:v>0.11693814534929658</c:v>
                </c:pt>
                <c:pt idx="119">
                  <c:v>0.106771374791213</c:v>
                </c:pt>
                <c:pt idx="120">
                  <c:v>9.5783908870081702E-2</c:v>
                </c:pt>
                <c:pt idx="121">
                  <c:v>8.4424668742569112E-2</c:v>
                </c:pt>
                <c:pt idx="122">
                  <c:v>7.311142708052179E-2</c:v>
                </c:pt>
                <c:pt idx="123">
                  <c:v>6.2207141224113638E-2</c:v>
                </c:pt>
                <c:pt idx="124">
                  <c:v>5.2003708140820379E-2</c:v>
                </c:pt>
                <c:pt idx="125">
                  <c:v>4.2713726973507636E-2</c:v>
                </c:pt>
                <c:pt idx="126">
                  <c:v>3.4469875010486213E-2</c:v>
                </c:pt>
                <c:pt idx="127">
                  <c:v>2.733071768986373E-2</c:v>
                </c:pt>
                <c:pt idx="128">
                  <c:v>2.1291264241981741E-2</c:v>
                </c:pt>
                <c:pt idx="129">
                  <c:v>1.6296372752839312E-2</c:v>
                </c:pt>
                <c:pt idx="130">
                  <c:v>1.2255175530653407E-2</c:v>
                </c:pt>
                <c:pt idx="131">
                  <c:v>9.0549740150031744E-3</c:v>
                </c:pt>
                <c:pt idx="132">
                  <c:v>6.5734591270055999E-3</c:v>
                </c:pt>
                <c:pt idx="133">
                  <c:v>4.6885636005006706E-3</c:v>
                </c:pt>
                <c:pt idx="134">
                  <c:v>3.2856760530099722E-3</c:v>
                </c:pt>
                <c:pt idx="135">
                  <c:v>2.2622925201661367E-3</c:v>
                </c:pt>
                <c:pt idx="136">
                  <c:v>1.530424335597982E-3</c:v>
                </c:pt>
                <c:pt idx="137">
                  <c:v>1.0172180370083431E-3</c:v>
                </c:pt>
                <c:pt idx="138">
                  <c:v>6.642863492688719E-4</c:v>
                </c:pt>
                <c:pt idx="139">
                  <c:v>4.2622183044421845E-4</c:v>
                </c:pt>
                <c:pt idx="140">
                  <c:v>2.6869224864954839E-4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28F6-4EE0-B0C7-4C670A32F843}"/>
            </c:ext>
          </c:extLst>
        </c:ser>
        <c:ser>
          <c:idx val="23"/>
          <c:order val="23"/>
          <c:tx>
            <c:strRef>
              <c:f>Mieszanina!$AK$1</c:f>
              <c:strCache>
                <c:ptCount val="1"/>
                <c:pt idx="0">
                  <c:v>0,64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Mieszanina!$AK$2:$AK$142</c:f>
              <c:numCache>
                <c:formatCode>General</c:formatCode>
                <c:ptCount val="141"/>
                <c:pt idx="0">
                  <c:v>4.6182754561876522E-27</c:v>
                </c:pt>
                <c:pt idx="1">
                  <c:v>1.8091766030028516E-26</c:v>
                </c:pt>
                <c:pt idx="2">
                  <c:v>6.9819463000972434E-26</c:v>
                </c:pt>
                <c:pt idx="3">
                  <c:v>2.6532457199733782E-25</c:v>
                </c:pt>
                <c:pt idx="4">
                  <c:v>9.9248095390942545E-25</c:v>
                </c:pt>
                <c:pt idx="5">
                  <c:v>3.653200437486255E-24</c:v>
                </c:pt>
                <c:pt idx="6">
                  <c:v>1.3228663152420976E-23</c:v>
                </c:pt>
                <c:pt idx="7">
                  <c:v>4.7114315404723237E-23</c:v>
                </c:pt>
                <c:pt idx="8">
                  <c:v>1.6500752412752612E-22</c:v>
                </c:pt>
                <c:pt idx="9">
                  <c:v>5.6820063926094742E-22</c:v>
                </c:pt>
                <c:pt idx="10">
                  <c:v>1.9234970234542319E-21</c:v>
                </c:pt>
                <c:pt idx="11">
                  <c:v>6.4007011347724121E-21</c:v>
                </c:pt>
                <c:pt idx="12">
                  <c:v>2.0934966665435662E-20</c:v>
                </c:pt>
                <c:pt idx="13">
                  <c:v>6.7296867228773541E-20</c:v>
                </c:pt>
                <c:pt idx="14">
                  <c:v>2.1260328123768206E-19</c:v>
                </c:pt>
                <c:pt idx="15">
                  <c:v>6.6005006543689359E-19</c:v>
                </c:pt>
                <c:pt idx="16">
                  <c:v>2.0137178135844956E-18</c:v>
                </c:pt>
                <c:pt idx="17">
                  <c:v>6.0370013082954759E-18</c:v>
                </c:pt>
                <c:pt idx="18">
                  <c:v>1.7784165594089843E-17</c:v>
                </c:pt>
                <c:pt idx="19">
                  <c:v>5.147851383205973E-17</c:v>
                </c:pt>
                <c:pt idx="20">
                  <c:v>1.4641690044235285E-16</c:v>
                </c:pt>
                <c:pt idx="21">
                  <c:v>4.0918803675558747E-16</c:v>
                </c:pt>
                <c:pt idx="22">
                  <c:v>1.1236113156785337E-15</c:v>
                </c:pt>
                <c:pt idx="23">
                  <c:v>3.0315631092672268E-15</c:v>
                </c:pt>
                <c:pt idx="24">
                  <c:v>8.036576640669701E-15</c:v>
                </c:pt>
                <c:pt idx="25">
                  <c:v>2.093277427569674E-14</c:v>
                </c:pt>
                <c:pt idx="26">
                  <c:v>5.3571212123615326E-14</c:v>
                </c:pt>
                <c:pt idx="27">
                  <c:v>1.3470487464732587E-13</c:v>
                </c:pt>
                <c:pt idx="28">
                  <c:v>3.3279808444751104E-13</c:v>
                </c:pt>
                <c:pt idx="29">
                  <c:v>8.0783520483672939E-13</c:v>
                </c:pt>
                <c:pt idx="30">
                  <c:v>1.926673811206805E-12</c:v>
                </c:pt>
                <c:pt idx="31">
                  <c:v>4.5147766070165575E-12</c:v>
                </c:pt>
                <c:pt idx="32">
                  <c:v>1.0394565316729215E-11</c:v>
                </c:pt>
                <c:pt idx="33">
                  <c:v>2.3513531266825186E-11</c:v>
                </c:pt>
                <c:pt idx="34">
                  <c:v>5.2260119659864244E-11</c:v>
                </c:pt>
                <c:pt idx="35">
                  <c:v>1.1412048416869559E-10</c:v>
                </c:pt>
                <c:pt idx="36">
                  <c:v>2.4484835046186336E-10</c:v>
                </c:pt>
                <c:pt idx="37">
                  <c:v>5.1614401218598826E-10</c:v>
                </c:pt>
                <c:pt idx="38">
                  <c:v>1.0690168353135132E-9</c:v>
                </c:pt>
                <c:pt idx="39">
                  <c:v>2.1753942615662411E-9</c:v>
                </c:pt>
                <c:pt idx="40">
                  <c:v>4.3494171882581402E-9</c:v>
                </c:pt>
                <c:pt idx="41">
                  <c:v>8.544048467783101E-9</c:v>
                </c:pt>
                <c:pt idx="42">
                  <c:v>1.6490575179409508E-8</c:v>
                </c:pt>
                <c:pt idx="43">
                  <c:v>3.1271398082404345E-8</c:v>
                </c:pt>
                <c:pt idx="44">
                  <c:v>5.8263709219242588E-8</c:v>
                </c:pt>
                <c:pt idx="45">
                  <c:v>1.0665672682470438E-7</c:v>
                </c:pt>
                <c:pt idx="46">
                  <c:v>1.9183048574898118E-7</c:v>
                </c:pt>
                <c:pt idx="47">
                  <c:v>3.3898948219867705E-7</c:v>
                </c:pt>
                <c:pt idx="48">
                  <c:v>5.8856443784564924E-7</c:v>
                </c:pt>
                <c:pt idx="49">
                  <c:v>1.0040168195987875E-6</c:v>
                </c:pt>
                <c:pt idx="50">
                  <c:v>1.6827791360725851E-6</c:v>
                </c:pt>
                <c:pt idx="51">
                  <c:v>2.7711012580270501E-6</c:v>
                </c:pt>
                <c:pt idx="52">
                  <c:v>4.4834962142582641E-6</c:v>
                </c:pt>
                <c:pt idx="53">
                  <c:v>7.1272229668304555E-6</c:v>
                </c:pt>
                <c:pt idx="54">
                  <c:v>1.1131738669156802E-5</c:v>
                </c:pt>
                <c:pt idx="55">
                  <c:v>1.7082238133176586E-5</c:v>
                </c:pt>
                <c:pt idx="56">
                  <c:v>2.5755242858725646E-5</c:v>
                </c:pt>
                <c:pt idx="57">
                  <c:v>3.8152731055463293E-5</c:v>
                </c:pt>
                <c:pt idx="58">
                  <c:v>5.5529621598520489E-5</c:v>
                </c:pt>
                <c:pt idx="59">
                  <c:v>7.9407750967306549E-5</c:v>
                </c:pt>
                <c:pt idx="60">
                  <c:v>1.1156813550434166E-4</c:v>
                </c:pt>
                <c:pt idx="61">
                  <c:v>1.5401270627596634E-4</c:v>
                </c:pt>
                <c:pt idx="62">
                  <c:v>2.0888729596785203E-4</c:v>
                </c:pt>
                <c:pt idx="63">
                  <c:v>2.783598582281133E-4</c:v>
                </c:pt>
                <c:pt idx="64">
                  <c:v>3.6445196534723798E-4</c:v>
                </c:pt>
                <c:pt idx="65">
                  <c:v>4.6882753884460918E-4</c:v>
                </c:pt>
                <c:pt idx="66">
                  <c:v>5.9255011938115249E-4</c:v>
                </c:pt>
                <c:pt idx="67">
                  <c:v>7.3582795007829272E-4</c:v>
                </c:pt>
                <c:pt idx="68">
                  <c:v>8.9777351256846601E-4</c:v>
                </c:pt>
                <c:pt idx="69">
                  <c:v>1.076209449848252E-3</c:v>
                </c:pt>
                <c:pt idx="70">
                  <c:v>1.2675545592500332E-3</c:v>
                </c:pt>
                <c:pt idx="71">
                  <c:v>1.4668205746197582E-3</c:v>
                </c:pt>
                <c:pt idx="72">
                  <c:v>1.6677422445921064E-3</c:v>
                </c:pt>
                <c:pt idx="73">
                  <c:v>1.8630501147974591E-3</c:v>
                </c:pt>
                <c:pt idx="74">
                  <c:v>2.0448788123940114E-3</c:v>
                </c:pt>
                <c:pt idx="75">
                  <c:v>2.2052858228986593E-3</c:v>
                </c:pt>
                <c:pt idx="76">
                  <c:v>2.3368396896744285E-3</c:v>
                </c:pt>
                <c:pt idx="77">
                  <c:v>2.4332253568180497E-3</c:v>
                </c:pt>
                <c:pt idx="78">
                  <c:v>2.48981068747566E-3</c:v>
                </c:pt>
                <c:pt idx="79">
                  <c:v>2.5041236951280324E-3</c:v>
                </c:pt>
                <c:pt idx="80">
                  <c:v>2.4762049727012855E-3</c:v>
                </c:pt>
                <c:pt idx="81">
                  <c:v>2.4088228219939587E-3</c:v>
                </c:pt>
                <c:pt idx="82">
                  <c:v>2.3075667674263222E-3</c:v>
                </c:pt>
                <c:pt idx="83">
                  <c:v>2.1808643811614039E-3</c:v>
                </c:pt>
                <c:pt idx="84">
                  <c:v>2.0399918679782645E-3</c:v>
                </c:pt>
                <c:pt idx="85">
                  <c:v>1.899165776368615E-3</c:v>
                </c:pt>
                <c:pt idx="86">
                  <c:v>1.7758070876148825E-3</c:v>
                </c:pt>
                <c:pt idx="87">
                  <c:v>1.6910562716350422E-3</c:v>
                </c:pt>
                <c:pt idx="88">
                  <c:v>1.6705864678020013E-3</c:v>
                </c:pt>
                <c:pt idx="89">
                  <c:v>1.7457111940641472E-3</c:v>
                </c:pt>
                <c:pt idx="90">
                  <c:v>1.9547144504666958E-3</c:v>
                </c:pt>
                <c:pt idx="91">
                  <c:v>2.3442489570167954E-3</c:v>
                </c:pt>
                <c:pt idx="92">
                  <c:v>2.9705600126027575E-3</c:v>
                </c:pt>
                <c:pt idx="93">
                  <c:v>3.9002092985550166E-3</c:v>
                </c:pt>
                <c:pt idx="94">
                  <c:v>5.209909873613713E-3</c:v>
                </c:pt>
                <c:pt idx="95">
                  <c:v>6.9850585447810793E-3</c:v>
                </c:pt>
                <c:pt idx="96">
                  <c:v>9.3165835384235798E-3</c:v>
                </c:pt>
                <c:pt idx="97">
                  <c:v>1.2295830151223553E-2</c:v>
                </c:pt>
                <c:pt idx="98">
                  <c:v>1.6007393922017648E-2</c:v>
                </c:pt>
                <c:pt idx="99">
                  <c:v>2.0520076868790947E-2</c:v>
                </c:pt>
                <c:pt idx="100">
                  <c:v>2.5876468327015935E-2</c:v>
                </c:pt>
                <c:pt idx="101">
                  <c:v>3.2082000680303313E-2</c:v>
                </c:pt>
                <c:pt idx="102">
                  <c:v>3.909464822297247E-2</c:v>
                </c:pt>
                <c:pt idx="103">
                  <c:v>4.6816660796785564E-2</c:v>
                </c:pt>
                <c:pt idx="104">
                  <c:v>5.5089789267699349E-2</c:v>
                </c:pt>
                <c:pt idx="105">
                  <c:v>6.3695317643222546E-2</c:v>
                </c:pt>
                <c:pt idx="106">
                  <c:v>7.2359844489537209E-2</c:v>
                </c:pt>
                <c:pt idx="107">
                  <c:v>8.0767170481505599E-2</c:v>
                </c:pt>
                <c:pt idx="108">
                  <c:v>8.8575908553505445E-2</c:v>
                </c:pt>
                <c:pt idx="109">
                  <c:v>9.5441636196703122E-2</c:v>
                </c:pt>
                <c:pt idx="110">
                  <c:v>0.10104167935591955</c:v>
                </c:pt>
                <c:pt idx="111">
                  <c:v>0.10510008183100641</c:v>
                </c:pt>
                <c:pt idx="112">
                  <c:v>0.10741008027512003</c:v>
                </c:pt>
                <c:pt idx="113">
                  <c:v>0.10785153619728541</c:v>
                </c:pt>
                <c:pt idx="114">
                  <c:v>0.10640127627031622</c:v>
                </c:pt>
                <c:pt idx="115">
                  <c:v>0.10313509954476385</c:v>
                </c:pt>
                <c:pt idx="116">
                  <c:v>9.8221207688091408E-2</c:v>
                </c:pt>
                <c:pt idx="117">
                  <c:v>9.1905849509720125E-2</c:v>
                </c:pt>
                <c:pt idx="118">
                  <c:v>8.4492884147908828E-2</c:v>
                </c:pt>
                <c:pt idx="119">
                  <c:v>7.6319621596000975E-2</c:v>
                </c:pt>
                <c:pt idx="120">
                  <c:v>6.773160569271125E-2</c:v>
                </c:pt>
                <c:pt idx="121">
                  <c:v>5.9058936538268693E-2</c:v>
                </c:pt>
                <c:pt idx="122">
                  <c:v>5.0596323500175892E-2</c:v>
                </c:pt>
                <c:pt idx="123">
                  <c:v>4.2588406006128017E-2</c:v>
                </c:pt>
                <c:pt idx="124">
                  <c:v>3.5221098516338645E-2</c:v>
                </c:pt>
                <c:pt idx="125">
                  <c:v>2.8618936757676676E-2</c:v>
                </c:pt>
                <c:pt idx="126">
                  <c:v>2.2847736372794986E-2</c:v>
                </c:pt>
                <c:pt idx="127">
                  <c:v>1.7921400665563806E-2</c:v>
                </c:pt>
                <c:pt idx="128">
                  <c:v>1.3811466868146787E-2</c:v>
                </c:pt>
                <c:pt idx="129">
                  <c:v>1.0457954517251903E-2</c:v>
                </c:pt>
                <c:pt idx="130">
                  <c:v>7.7802361236552235E-3</c:v>
                </c:pt>
                <c:pt idx="131">
                  <c:v>5.6869301339470112E-3</c:v>
                </c:pt>
                <c:pt idx="132">
                  <c:v>4.0841538553653646E-3</c:v>
                </c:pt>
                <c:pt idx="133">
                  <c:v>2.8818102498089377E-3</c:v>
                </c:pt>
                <c:pt idx="134">
                  <c:v>1.9978724374171549E-3</c:v>
                </c:pt>
                <c:pt idx="135">
                  <c:v>1.3608467339610217E-3</c:v>
                </c:pt>
                <c:pt idx="136">
                  <c:v>9.1073024889827699E-4</c:v>
                </c:pt>
                <c:pt idx="137">
                  <c:v>5.9883805857621699E-4</c:v>
                </c:pt>
                <c:pt idx="138">
                  <c:v>3.8687272471953663E-4</c:v>
                </c:pt>
                <c:pt idx="139">
                  <c:v>2.4556468861673003E-4</c:v>
                </c:pt>
                <c:pt idx="140">
                  <c:v>1.5314499489899608E-4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28F6-4EE0-B0C7-4C670A32F843}"/>
            </c:ext>
          </c:extLst>
        </c:ser>
        <c:ser>
          <c:idx val="24"/>
          <c:order val="24"/>
          <c:tx>
            <c:strRef>
              <c:f>Mieszanina!$AL$1</c:f>
              <c:strCache>
                <c:ptCount val="1"/>
                <c:pt idx="0">
                  <c:v>0,67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Mieszanina!$AL$2:$AL$142</c:f>
              <c:numCache>
                <c:formatCode>General</c:formatCode>
                <c:ptCount val="141"/>
                <c:pt idx="0">
                  <c:v>1.8061282582295656E-26</c:v>
                </c:pt>
                <c:pt idx="1">
                  <c:v>6.9557030498139741E-26</c:v>
                </c:pt>
                <c:pt idx="2">
                  <c:v>2.6415265682326298E-25</c:v>
                </c:pt>
                <c:pt idx="3">
                  <c:v>9.88657268389576E-25</c:v>
                </c:pt>
                <c:pt idx="4">
                  <c:v>3.6450168976434111E-24</c:v>
                </c:pt>
                <c:pt idx="5">
                  <c:v>1.3232191411392865E-23</c:v>
                </c:pt>
                <c:pt idx="6">
                  <c:v>4.7280796687468718E-23</c:v>
                </c:pt>
                <c:pt idx="7">
                  <c:v>1.6623597818370699E-22</c:v>
                </c:pt>
                <c:pt idx="8">
                  <c:v>5.7496331305363742E-22</c:v>
                </c:pt>
                <c:pt idx="9">
                  <c:v>1.9558526896013868E-21</c:v>
                </c:pt>
                <c:pt idx="10">
                  <c:v>6.5423655175817294E-21</c:v>
                </c:pt>
                <c:pt idx="11">
                  <c:v>2.1516480388842813E-20</c:v>
                </c:pt>
                <c:pt idx="12">
                  <c:v>6.9565158038545346E-20</c:v>
                </c:pt>
                <c:pt idx="13">
                  <c:v>2.2108139440876058E-19</c:v>
                </c:pt>
                <c:pt idx="14">
                  <c:v>6.905833163693838E-19</c:v>
                </c:pt>
                <c:pt idx="15">
                  <c:v>2.1200862465489856E-18</c:v>
                </c:pt>
                <c:pt idx="16">
                  <c:v>6.3964645780205894E-18</c:v>
                </c:pt>
                <c:pt idx="17">
                  <c:v>1.8965110999748431E-17</c:v>
                </c:pt>
                <c:pt idx="18">
                  <c:v>5.5256482960695664E-17</c:v>
                </c:pt>
                <c:pt idx="19">
                  <c:v>1.5820131365981382E-16</c:v>
                </c:pt>
                <c:pt idx="20">
                  <c:v>4.4506651571223292E-16</c:v>
                </c:pt>
                <c:pt idx="21">
                  <c:v>1.2303218976796488E-15</c:v>
                </c:pt>
                <c:pt idx="22">
                  <c:v>3.3418290972655477E-15</c:v>
                </c:pt>
                <c:pt idx="23">
                  <c:v>8.9189837123764984E-15</c:v>
                </c:pt>
                <c:pt idx="24">
                  <c:v>2.3388763489006593E-14</c:v>
                </c:pt>
                <c:pt idx="25">
                  <c:v>6.0263717011595252E-14</c:v>
                </c:pt>
                <c:pt idx="26">
                  <c:v>1.5256610868031841E-13</c:v>
                </c:pt>
                <c:pt idx="27">
                  <c:v>3.7949937560124382E-13</c:v>
                </c:pt>
                <c:pt idx="28">
                  <c:v>9.2749747229508183E-13</c:v>
                </c:pt>
                <c:pt idx="29">
                  <c:v>2.2272107137683786E-12</c:v>
                </c:pt>
                <c:pt idx="30">
                  <c:v>5.254789696875664E-12</c:v>
                </c:pt>
                <c:pt idx="31">
                  <c:v>1.2181300470074541E-11</c:v>
                </c:pt>
                <c:pt idx="32">
                  <c:v>2.774439735713072E-11</c:v>
                </c:pt>
                <c:pt idx="33">
                  <c:v>6.2086828675307144E-11</c:v>
                </c:pt>
                <c:pt idx="34">
                  <c:v>1.3651034420416789E-10</c:v>
                </c:pt>
                <c:pt idx="35">
                  <c:v>2.9489881625978845E-10</c:v>
                </c:pt>
                <c:pt idx="36">
                  <c:v>6.2592378593106049E-10</c:v>
                </c:pt>
                <c:pt idx="37">
                  <c:v>1.305300471588173E-9</c:v>
                </c:pt>
                <c:pt idx="38">
                  <c:v>2.67448314430504E-9</c:v>
                </c:pt>
                <c:pt idx="39">
                  <c:v>5.3840531238768256E-9</c:v>
                </c:pt>
                <c:pt idx="40">
                  <c:v>1.0649242609396789E-8</c:v>
                </c:pt>
                <c:pt idx="41">
                  <c:v>2.0695116079699846E-8</c:v>
                </c:pt>
                <c:pt idx="42">
                  <c:v>3.9514514326986386E-8</c:v>
                </c:pt>
                <c:pt idx="43">
                  <c:v>7.4128457740081304E-8</c:v>
                </c:pt>
                <c:pt idx="44">
                  <c:v>1.366320965985213E-7</c:v>
                </c:pt>
                <c:pt idx="45">
                  <c:v>2.4743428985954265E-7</c:v>
                </c:pt>
                <c:pt idx="46">
                  <c:v>4.4025709745846575E-7</c:v>
                </c:pt>
                <c:pt idx="47">
                  <c:v>7.6964797598633183E-7</c:v>
                </c:pt>
                <c:pt idx="48">
                  <c:v>1.3219564399710846E-6</c:v>
                </c:pt>
                <c:pt idx="49">
                  <c:v>2.2309065365830349E-6</c:v>
                </c:pt>
                <c:pt idx="50">
                  <c:v>3.6990039971731971E-6</c:v>
                </c:pt>
                <c:pt idx="51">
                  <c:v>6.0259760181864892E-6</c:v>
                </c:pt>
                <c:pt idx="52">
                  <c:v>9.6451537473195462E-6</c:v>
                </c:pt>
                <c:pt idx="53">
                  <c:v>1.5168060600126425E-5</c:v>
                </c:pt>
                <c:pt idx="54">
                  <c:v>2.3436356143753161E-5</c:v>
                </c:pt>
                <c:pt idx="55">
                  <c:v>3.5578632197068584E-5</c:v>
                </c:pt>
                <c:pt idx="56">
                  <c:v>5.3067365086576963E-5</c:v>
                </c:pt>
                <c:pt idx="57">
                  <c:v>7.7768713243978098E-5</c:v>
                </c:pt>
                <c:pt idx="58">
                  <c:v>1.1197508723616719E-4</c:v>
                </c:pt>
                <c:pt idx="59">
                  <c:v>1.5840796312989762E-4</c:v>
                </c:pt>
                <c:pt idx="60">
                  <c:v>2.201768789786932E-4</c:v>
                </c:pt>
                <c:pt idx="61">
                  <c:v>3.006806723674111E-4</c:v>
                </c:pt>
                <c:pt idx="62">
                  <c:v>4.0343949711632029E-4</c:v>
                </c:pt>
                <c:pt idx="63">
                  <c:v>5.3185153407881564E-4</c:v>
                </c:pt>
                <c:pt idx="64">
                  <c:v>6.8887674628751057E-4</c:v>
                </c:pt>
                <c:pt idx="65">
                  <c:v>8.7666112845625728E-4</c:v>
                </c:pt>
                <c:pt idx="66">
                  <c:v>1.0961275962009362E-3</c:v>
                </c:pt>
                <c:pt idx="67">
                  <c:v>1.3465722075471796E-3</c:v>
                </c:pt>
                <c:pt idx="68">
                  <c:v>1.6253145495109802E-3</c:v>
                </c:pt>
                <c:pt idx="69">
                  <c:v>1.9274564128384938E-3</c:v>
                </c:pt>
                <c:pt idx="70">
                  <c:v>2.2458011616882127E-3</c:v>
                </c:pt>
                <c:pt idx="71">
                  <c:v>2.5709761429265465E-3</c:v>
                </c:pt>
                <c:pt idx="72">
                  <c:v>2.8917820266801185E-3</c:v>
                </c:pt>
                <c:pt idx="73">
                  <c:v>3.1957676675546227E-3</c:v>
                </c:pt>
                <c:pt idx="74">
                  <c:v>3.4700000517920732E-3</c:v>
                </c:pt>
                <c:pt idx="75">
                  <c:v>3.7019705111002929E-3</c:v>
                </c:pt>
                <c:pt idx="76">
                  <c:v>3.8805555561016837E-3</c:v>
                </c:pt>
                <c:pt idx="77">
                  <c:v>3.9969379873406163E-3</c:v>
                </c:pt>
                <c:pt idx="78">
                  <c:v>4.0453946770573858E-3</c:v>
                </c:pt>
                <c:pt idx="79">
                  <c:v>4.0238728281699575E-3</c:v>
                </c:pt>
                <c:pt idx="80">
                  <c:v>3.9343053844833019E-3</c:v>
                </c:pt>
                <c:pt idx="81">
                  <c:v>3.782654931578889E-3</c:v>
                </c:pt>
                <c:pt idx="82">
                  <c:v>3.5787183040840182E-3</c:v>
                </c:pt>
                <c:pt idx="83">
                  <c:v>3.3357645449208131E-3</c:v>
                </c:pt>
                <c:pt idx="84">
                  <c:v>3.0701101501463546E-3</c:v>
                </c:pt>
                <c:pt idx="85">
                  <c:v>2.8007519340126595E-3</c:v>
                </c:pt>
                <c:pt idx="86">
                  <c:v>2.5491753347820913E-3</c:v>
                </c:pt>
                <c:pt idx="87">
                  <c:v>2.3394326923683825E-3</c:v>
                </c:pt>
                <c:pt idx="88">
                  <c:v>2.1985424209994392E-3</c:v>
                </c:pt>
                <c:pt idx="89">
                  <c:v>2.1571988008839979E-3</c:v>
                </c:pt>
                <c:pt idx="90">
                  <c:v>2.2507082188014953E-3</c:v>
                </c:pt>
                <c:pt idx="91">
                  <c:v>2.5199881183236282E-3</c:v>
                </c:pt>
                <c:pt idx="92">
                  <c:v>3.0123888311978523E-3</c:v>
                </c:pt>
                <c:pt idx="93">
                  <c:v>3.782037076760527E-3</c:v>
                </c:pt>
                <c:pt idx="94">
                  <c:v>4.8893661229794504E-3</c:v>
                </c:pt>
                <c:pt idx="95">
                  <c:v>6.3995048920244711E-3</c:v>
                </c:pt>
                <c:pt idx="96">
                  <c:v>8.3792588196244747E-3</c:v>
                </c:pt>
                <c:pt idx="97">
                  <c:v>1.089253702753246E-2</c:v>
                </c:pt>
                <c:pt idx="98">
                  <c:v>1.3994263773558941E-2</c:v>
                </c:pt>
                <c:pt idx="99">
                  <c:v>1.7723046847750255E-2</c:v>
                </c:pt>
                <c:pt idx="100">
                  <c:v>2.2093138370010399E-2</c:v>
                </c:pt>
                <c:pt idx="101">
                  <c:v>2.7086478402565776E-2</c:v>
                </c:pt>
                <c:pt idx="102">
                  <c:v>3.2645813550493147E-2</c:v>
                </c:pt>
                <c:pt idx="103">
                  <c:v>3.8669983003108789E-2</c:v>
                </c:pt>
                <c:pt idx="104">
                  <c:v>4.5012421306910438E-2</c:v>
                </c:pt>
                <c:pt idx="105">
                  <c:v>5.1483715276714768E-2</c:v>
                </c:pt>
                <c:pt idx="106">
                  <c:v>5.78586724373404E-2</c:v>
                </c:pt>
                <c:pt idx="107">
                  <c:v>6.3887842167369063E-2</c:v>
                </c:pt>
                <c:pt idx="108">
                  <c:v>6.9312841120282007E-2</c:v>
                </c:pt>
                <c:pt idx="109">
                  <c:v>7.3884257902403591E-2</c:v>
                </c:pt>
                <c:pt idx="110">
                  <c:v>7.7380444563848433E-2</c:v>
                </c:pt>
                <c:pt idx="111">
                  <c:v>7.962523232441053E-2</c:v>
                </c:pt>
                <c:pt idx="112">
                  <c:v>8.0502597863968572E-2</c:v>
                </c:pt>
                <c:pt idx="113">
                  <c:v>7.9966575294355136E-2</c:v>
                </c:pt>
                <c:pt idx="114">
                  <c:v>7.8045230432941329E-2</c:v>
                </c:pt>
                <c:pt idx="115">
                  <c:v>7.4838215608426878E-2</c:v>
                </c:pt>
                <c:pt idx="116">
                  <c:v>7.0508199053384665E-2</c:v>
                </c:pt>
                <c:pt idx="117">
                  <c:v>6.5267193196232406E-2</c:v>
                </c:pt>
                <c:pt idx="118">
                  <c:v>5.9359379650245299E-2</c:v>
                </c:pt>
                <c:pt idx="119">
                  <c:v>5.3042363345265915E-2</c:v>
                </c:pt>
                <c:pt idx="120">
                  <c:v>4.6568845348658718E-2</c:v>
                </c:pt>
                <c:pt idx="121">
                  <c:v>4.0170493088117321E-2</c:v>
                </c:pt>
                <c:pt idx="122">
                  <c:v>3.4045360963084796E-2</c:v>
                </c:pt>
                <c:pt idx="123">
                  <c:v>2.8349657116937921E-2</c:v>
                </c:pt>
                <c:pt idx="124">
                  <c:v>2.3194059378805431E-2</c:v>
                </c:pt>
                <c:pt idx="125">
                  <c:v>1.8644245168651576E-2</c:v>
                </c:pt>
                <c:pt idx="126">
                  <c:v>1.4724885691275353E-2</c:v>
                </c:pt>
                <c:pt idx="127">
                  <c:v>1.1426103276845035E-2</c:v>
                </c:pt>
                <c:pt idx="128">
                  <c:v>8.7113095138671055E-3</c:v>
                </c:pt>
                <c:pt idx="129">
                  <c:v>6.5254103901143806E-3</c:v>
                </c:pt>
                <c:pt idx="130">
                  <c:v>4.8025434406127896E-3</c:v>
                </c:pt>
                <c:pt idx="131">
                  <c:v>3.4727527177216629E-3</c:v>
                </c:pt>
                <c:pt idx="132">
                  <c:v>2.4672633299013427E-3</c:v>
                </c:pt>
                <c:pt idx="133">
                  <c:v>1.7222501623678007E-3</c:v>
                </c:pt>
                <c:pt idx="134">
                  <c:v>1.1811799078620337E-3</c:v>
                </c:pt>
                <c:pt idx="135">
                  <c:v>7.9593014534279642E-4</c:v>
                </c:pt>
                <c:pt idx="136">
                  <c:v>5.2695428763324041E-4</c:v>
                </c:pt>
                <c:pt idx="137">
                  <c:v>3.4277569309899597E-4</c:v>
                </c:pt>
                <c:pt idx="138">
                  <c:v>2.1907164984310537E-4</c:v>
                </c:pt>
                <c:pt idx="139">
                  <c:v>1.3756293285387044E-4</c:v>
                </c:pt>
                <c:pt idx="140">
                  <c:v>8.4870304454274893E-5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28F6-4EE0-B0C7-4C670A32F843}"/>
            </c:ext>
          </c:extLst>
        </c:ser>
        <c:ser>
          <c:idx val="25"/>
          <c:order val="25"/>
          <c:tx>
            <c:strRef>
              <c:f>Mieszanina!$AM$1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Mieszanina!$AM$2:$AM$142</c:f>
              <c:numCache>
                <c:formatCode>General</c:formatCode>
                <c:ptCount val="141"/>
                <c:pt idx="0">
                  <c:v>6.9688328781926976E-26</c:v>
                </c:pt>
                <c:pt idx="1">
                  <c:v>2.6327365996092245E-25</c:v>
                </c:pt>
                <c:pt idx="2">
                  <c:v>9.8199156262863346E-25</c:v>
                </c:pt>
                <c:pt idx="3">
                  <c:v>3.6137683099242168E-24</c:v>
                </c:pt>
                <c:pt idx="4">
                  <c:v>1.3112759323824158E-23</c:v>
                </c:pt>
                <c:pt idx="5">
                  <c:v>4.6888820739940398E-23</c:v>
                </c:pt>
                <c:pt idx="6">
                  <c:v>1.6514933839610589E-22</c:v>
                </c:pt>
                <c:pt idx="7">
                  <c:v>5.7271227099767696E-22</c:v>
                </c:pt>
                <c:pt idx="8">
                  <c:v>1.9547649859126879E-21</c:v>
                </c:pt>
                <c:pt idx="9">
                  <c:v>6.5647920305657334E-21</c:v>
                </c:pt>
                <c:pt idx="10">
                  <c:v>2.1687348148879759E-20</c:v>
                </c:pt>
                <c:pt idx="11">
                  <c:v>7.0462757626056859E-20</c:v>
                </c:pt>
                <c:pt idx="12">
                  <c:v>2.2511504443346279E-19</c:v>
                </c:pt>
                <c:pt idx="13">
                  <c:v>7.070955447604519E-19</c:v>
                </c:pt>
                <c:pt idx="14">
                  <c:v>2.1833748970373714E-18</c:v>
                </c:pt>
                <c:pt idx="15">
                  <c:v>6.6269277379583384E-18</c:v>
                </c:pt>
                <c:pt idx="16">
                  <c:v>1.9769448654667746E-17</c:v>
                </c:pt>
                <c:pt idx="17">
                  <c:v>5.7962389414860498E-17</c:v>
                </c:pt>
                <c:pt idx="18">
                  <c:v>1.6701043890689156E-16</c:v>
                </c:pt>
                <c:pt idx="19">
                  <c:v>4.7289756872160081E-16</c:v>
                </c:pt>
                <c:pt idx="20">
                  <c:v>1.3158328381079818E-15</c:v>
                </c:pt>
                <c:pt idx="21">
                  <c:v>3.5977541930017954E-15</c:v>
                </c:pt>
                <c:pt idx="22">
                  <c:v>9.6660428989973174E-15</c:v>
                </c:pt>
                <c:pt idx="23">
                  <c:v>2.5517827489533111E-14</c:v>
                </c:pt>
                <c:pt idx="24">
                  <c:v>6.6192579782389434E-14</c:v>
                </c:pt>
                <c:pt idx="25">
                  <c:v>1.6870957793899019E-13</c:v>
                </c:pt>
                <c:pt idx="26">
                  <c:v>4.2250343912558184E-13</c:v>
                </c:pt>
                <c:pt idx="27">
                  <c:v>1.039625600851889E-12</c:v>
                </c:pt>
                <c:pt idx="28">
                  <c:v>2.5134875147118658E-12</c:v>
                </c:pt>
                <c:pt idx="29">
                  <c:v>5.97072367619939E-12</c:v>
                </c:pt>
                <c:pt idx="30">
                  <c:v>1.393559720537508E-11</c:v>
                </c:pt>
                <c:pt idx="31">
                  <c:v>3.1957357095905264E-11</c:v>
                </c:pt>
                <c:pt idx="32">
                  <c:v>7.20047897276651E-11</c:v>
                </c:pt>
                <c:pt idx="33">
                  <c:v>1.594028337966977E-10</c:v>
                </c:pt>
                <c:pt idx="34">
                  <c:v>3.4671599717073148E-10</c:v>
                </c:pt>
                <c:pt idx="35">
                  <c:v>7.4095896198837522E-10</c:v>
                </c:pt>
                <c:pt idx="36">
                  <c:v>1.5558088775338303E-9</c:v>
                </c:pt>
                <c:pt idx="37">
                  <c:v>3.2096645546398981E-9</c:v>
                </c:pt>
                <c:pt idx="38">
                  <c:v>6.5058485212841018E-9</c:v>
                </c:pt>
                <c:pt idx="39">
                  <c:v>1.2956533228229315E-8</c:v>
                </c:pt>
                <c:pt idx="40">
                  <c:v>2.535210185518335E-8</c:v>
                </c:pt>
                <c:pt idx="41">
                  <c:v>4.8739289959600814E-8</c:v>
                </c:pt>
                <c:pt idx="42">
                  <c:v>9.2062828246937653E-8</c:v>
                </c:pt>
                <c:pt idx="43">
                  <c:v>1.7085557991068434E-7</c:v>
                </c:pt>
                <c:pt idx="44">
                  <c:v>3.1153987397752124E-7</c:v>
                </c:pt>
                <c:pt idx="45">
                  <c:v>5.5813291284326731E-7</c:v>
                </c:pt>
                <c:pt idx="46">
                  <c:v>9.8242875890495585E-7</c:v>
                </c:pt>
                <c:pt idx="47">
                  <c:v>1.6990410656061787E-6</c:v>
                </c:pt>
                <c:pt idx="48">
                  <c:v>2.8869948289904999E-6</c:v>
                </c:pt>
                <c:pt idx="49">
                  <c:v>4.8197822084804386E-6</c:v>
                </c:pt>
                <c:pt idx="50">
                  <c:v>7.9058408062313135E-6</c:v>
                </c:pt>
                <c:pt idx="51">
                  <c:v>1.2741129491786525E-5</c:v>
                </c:pt>
                <c:pt idx="52">
                  <c:v>2.017469530216257E-5</c:v>
                </c:pt>
                <c:pt idx="53">
                  <c:v>3.138666774125228E-5</c:v>
                </c:pt>
                <c:pt idx="54">
                  <c:v>4.797584038936224E-5</c:v>
                </c:pt>
                <c:pt idx="55">
                  <c:v>7.2050850978016897E-5</c:v>
                </c:pt>
                <c:pt idx="56">
                  <c:v>1.0631505551659328E-4</c:v>
                </c:pt>
                <c:pt idx="57">
                  <c:v>1.5413084161846455E-4</c:v>
                </c:pt>
                <c:pt idx="58">
                  <c:v>2.1954494721674109E-4</c:v>
                </c:pt>
                <c:pt idx="59">
                  <c:v>3.0725322809106178E-4</c:v>
                </c:pt>
                <c:pt idx="60">
                  <c:v>4.2248234960053836E-4</c:v>
                </c:pt>
                <c:pt idx="61">
                  <c:v>5.707682272755091E-4</c:v>
                </c:pt>
                <c:pt idx="62">
                  <c:v>7.5761769846348739E-4</c:v>
                </c:pt>
                <c:pt idx="63">
                  <c:v>9.8805139553732641E-4</c:v>
                </c:pt>
                <c:pt idx="64">
                  <c:v>1.2660418582103909E-3</c:v>
                </c:pt>
                <c:pt idx="65">
                  <c:v>1.5938803033289286E-3</c:v>
                </c:pt>
                <c:pt idx="66">
                  <c:v>1.9715258042385135E-3</c:v>
                </c:pt>
                <c:pt idx="67">
                  <c:v>2.3960086104564252E-3</c:v>
                </c:pt>
                <c:pt idx="68">
                  <c:v>2.8609711266346142E-3</c:v>
                </c:pt>
                <c:pt idx="69">
                  <c:v>3.356431973495055E-3</c:v>
                </c:pt>
                <c:pt idx="70">
                  <c:v>3.868847840382886E-3</c:v>
                </c:pt>
                <c:pt idx="71">
                  <c:v>4.3815235490858714E-3</c:v>
                </c:pt>
                <c:pt idx="72">
                  <c:v>4.8753842905986614E-3</c:v>
                </c:pt>
                <c:pt idx="73">
                  <c:v>5.3300793407903236E-3</c:v>
                </c:pt>
                <c:pt idx="74">
                  <c:v>5.7253398981756236E-3</c:v>
                </c:pt>
                <c:pt idx="75">
                  <c:v>6.0424725404991404E-3</c:v>
                </c:pt>
                <c:pt idx="76">
                  <c:v>6.2658417100644459E-3</c:v>
                </c:pt>
                <c:pt idx="77">
                  <c:v>6.3841856847674629E-3</c:v>
                </c:pt>
                <c:pt idx="78">
                  <c:v>6.3916239331412031E-3</c:v>
                </c:pt>
                <c:pt idx="79">
                  <c:v>6.2882491549034929E-3</c:v>
                </c:pt>
                <c:pt idx="80">
                  <c:v>6.0802503648600681E-3</c:v>
                </c:pt>
                <c:pt idx="81">
                  <c:v>5.7795764919994375E-3</c:v>
                </c:pt>
                <c:pt idx="82">
                  <c:v>5.4032135096756485E-3</c:v>
                </c:pt>
                <c:pt idx="83">
                  <c:v>4.9722020808837791E-3</c:v>
                </c:pt>
                <c:pt idx="84">
                  <c:v>4.5105584043840892E-3</c:v>
                </c:pt>
                <c:pt idx="85">
                  <c:v>4.0442723896592205E-3</c:v>
                </c:pt>
                <c:pt idx="86">
                  <c:v>3.6005419909633822E-3</c:v>
                </c:pt>
                <c:pt idx="87">
                  <c:v>3.2073616840563681E-3</c:v>
                </c:pt>
                <c:pt idx="88">
                  <c:v>2.8935211230575351E-3</c:v>
                </c:pt>
                <c:pt idx="89">
                  <c:v>2.6889939106167575E-3</c:v>
                </c:pt>
                <c:pt idx="90">
                  <c:v>2.6256147320713385E-3</c:v>
                </c:pt>
                <c:pt idx="91">
                  <c:v>2.737865335990337E-3</c:v>
                </c:pt>
                <c:pt idx="92">
                  <c:v>3.0635258787674396E-3</c:v>
                </c:pt>
                <c:pt idx="93">
                  <c:v>3.6439078841618527E-3</c:v>
                </c:pt>
                <c:pt idx="94">
                  <c:v>4.5233779105731771E-3</c:v>
                </c:pt>
                <c:pt idx="95">
                  <c:v>5.7479150428949985E-3</c:v>
                </c:pt>
                <c:pt idx="96">
                  <c:v>7.3625258681786609E-3</c:v>
                </c:pt>
                <c:pt idx="97">
                  <c:v>9.4074683369875216E-3</c:v>
                </c:pt>
                <c:pt idx="98">
                  <c:v>1.1913404772576493E-2</c:v>
                </c:pt>
                <c:pt idx="99">
                  <c:v>1.4895799724423456E-2</c:v>
                </c:pt>
                <c:pt idx="100">
                  <c:v>1.8349076859709566E-2</c:v>
                </c:pt>
                <c:pt idx="101">
                  <c:v>2.2241219575085808E-2</c:v>
                </c:pt>
                <c:pt idx="102">
                  <c:v>2.6509607595956185E-2</c:v>
                </c:pt>
                <c:pt idx="103">
                  <c:v>3.1058893706003083E-2</c:v>
                </c:pt>
                <c:pt idx="104">
                  <c:v>3.576161745841356E-2</c:v>
                </c:pt>
                <c:pt idx="105">
                  <c:v>4.0462019286125112E-2</c:v>
                </c:pt>
                <c:pt idx="106">
                  <c:v>4.4983173531491227E-2</c:v>
                </c:pt>
                <c:pt idx="107">
                  <c:v>4.913714035933954E-2</c:v>
                </c:pt>
                <c:pt idx="108">
                  <c:v>5.2737401842112827E-2</c:v>
                </c:pt>
                <c:pt idx="109">
                  <c:v>5.5612465657098868E-2</c:v>
                </c:pt>
                <c:pt idx="110">
                  <c:v>5.7619259057718107E-2</c:v>
                </c:pt>
                <c:pt idx="111">
                  <c:v>5.8654850055703145E-2</c:v>
                </c:pt>
                <c:pt idx="112">
                  <c:v>5.8665149779042247E-2</c:v>
                </c:pt>
                <c:pt idx="113">
                  <c:v>5.764956363360297E-2</c:v>
                </c:pt>
                <c:pt idx="114">
                  <c:v>5.5661028307708485E-2</c:v>
                </c:pt>
                <c:pt idx="115">
                  <c:v>5.2801427437664167E-2</c:v>
                </c:pt>
                <c:pt idx="116">
                  <c:v>4.9212935435754501E-2</c:v>
                </c:pt>
                <c:pt idx="117">
                  <c:v>4.5066310971519134E-2</c:v>
                </c:pt>
                <c:pt idx="118">
                  <c:v>4.0547479136533018E-2</c:v>
                </c:pt>
                <c:pt idx="119">
                  <c:v>3.5843863006578741E-2</c:v>
                </c:pt>
                <c:pt idx="120">
                  <c:v>3.1131844485316338E-2</c:v>
                </c:pt>
                <c:pt idx="121">
                  <c:v>2.6566478227251954E-2</c:v>
                </c:pt>
                <c:pt idx="122">
                  <c:v>2.2274204802122114E-2</c:v>
                </c:pt>
                <c:pt idx="123">
                  <c:v>1.8348878218304186E-2</c:v>
                </c:pt>
                <c:pt idx="124">
                  <c:v>1.485100741393173E-2</c:v>
                </c:pt>
                <c:pt idx="125">
                  <c:v>1.1809768870455239E-2</c:v>
                </c:pt>
                <c:pt idx="126">
                  <c:v>9.2271157292448357E-3</c:v>
                </c:pt>
                <c:pt idx="127">
                  <c:v>7.0832019402349445E-3</c:v>
                </c:pt>
                <c:pt idx="128">
                  <c:v>5.3423503525319065E-3</c:v>
                </c:pt>
                <c:pt idx="129">
                  <c:v>3.9588969217389221E-3</c:v>
                </c:pt>
                <c:pt idx="130">
                  <c:v>2.882405705086767E-3</c:v>
                </c:pt>
                <c:pt idx="131">
                  <c:v>2.0619356596110923E-3</c:v>
                </c:pt>
                <c:pt idx="132">
                  <c:v>1.449219591443246E-3</c:v>
                </c:pt>
                <c:pt idx="133">
                  <c:v>1.0007656022793831E-3</c:v>
                </c:pt>
                <c:pt idx="134">
                  <c:v>6.7899977284155367E-4</c:v>
                </c:pt>
                <c:pt idx="135">
                  <c:v>4.5263275066221496E-4</c:v>
                </c:pt>
                <c:pt idx="136">
                  <c:v>2.9645679304735636E-4</c:v>
                </c:pt>
                <c:pt idx="137">
                  <c:v>1.9077256729421019E-4</c:v>
                </c:pt>
                <c:pt idx="138">
                  <c:v>1.206172793602926E-4</c:v>
                </c:pt>
                <c:pt idx="139">
                  <c:v>7.4927668432345942E-5</c:v>
                </c:pt>
                <c:pt idx="140">
                  <c:v>4.573134716365187E-5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28F6-4EE0-B0C7-4C670A32F843}"/>
            </c:ext>
          </c:extLst>
        </c:ser>
        <c:ser>
          <c:idx val="26"/>
          <c:order val="26"/>
          <c:tx>
            <c:strRef>
              <c:f>Mieszanina!$AN$1</c:f>
              <c:strCache>
                <c:ptCount val="1"/>
                <c:pt idx="0">
                  <c:v>0,73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Mieszanina!$AN$2:$AN$142</c:f>
              <c:numCache>
                <c:formatCode>General</c:formatCode>
                <c:ptCount val="141"/>
                <c:pt idx="0">
                  <c:v>2.6649391218496944E-25</c:v>
                </c:pt>
                <c:pt idx="1">
                  <c:v>9.8510726595359287E-25</c:v>
                </c:pt>
                <c:pt idx="2">
                  <c:v>3.600396221120854E-24</c:v>
                </c:pt>
                <c:pt idx="3">
                  <c:v>1.3000028329576329E-23</c:v>
                </c:pt>
                <c:pt idx="4">
                  <c:v>4.6338553720697074E-23</c:v>
                </c:pt>
                <c:pt idx="5">
                  <c:v>1.6294780599194179E-22</c:v>
                </c:pt>
                <c:pt idx="6">
                  <c:v>5.649321499992873E-22</c:v>
                </c:pt>
                <c:pt idx="7">
                  <c:v>1.9299713194158523E-21</c:v>
                </c:pt>
                <c:pt idx="8">
                  <c:v>6.493932048047028E-21</c:v>
                </c:pt>
                <c:pt idx="9">
                  <c:v>2.1512509216379453E-20</c:v>
                </c:pt>
                <c:pt idx="10">
                  <c:v>7.0137618959217263E-20</c:v>
                </c:pt>
                <c:pt idx="11">
                  <c:v>2.2498883326712697E-19</c:v>
                </c:pt>
                <c:pt idx="12">
                  <c:v>7.0992846189238688E-19</c:v>
                </c:pt>
                <c:pt idx="13">
                  <c:v>2.2030436432993992E-18</c:v>
                </c:pt>
                <c:pt idx="14">
                  <c:v>6.7222192681619714E-18</c:v>
                </c:pt>
                <c:pt idx="15">
                  <c:v>2.0166110498636467E-17</c:v>
                </c:pt>
                <c:pt idx="16">
                  <c:v>5.9470416315637869E-17</c:v>
                </c:pt>
                <c:pt idx="17">
                  <c:v>1.7238820422904967E-16</c:v>
                </c:pt>
                <c:pt idx="18">
                  <c:v>4.9114259310612015E-16</c:v>
                </c:pt>
                <c:pt idx="19">
                  <c:v>1.3752226597412329E-15</c:v>
                </c:pt>
                <c:pt idx="20">
                  <c:v>3.7842581030807298E-15</c:v>
                </c:pt>
                <c:pt idx="21">
                  <c:v>1.0233210312938477E-14</c:v>
                </c:pt>
                <c:pt idx="22">
                  <c:v>2.7192617344928321E-14</c:v>
                </c:pt>
                <c:pt idx="23">
                  <c:v>7.1004429209344958E-14</c:v>
                </c:pt>
                <c:pt idx="24">
                  <c:v>1.8218174310509897E-13</c:v>
                </c:pt>
                <c:pt idx="25">
                  <c:v>4.5930461131551312E-13</c:v>
                </c:pt>
                <c:pt idx="26">
                  <c:v>1.1378012408269406E-12</c:v>
                </c:pt>
                <c:pt idx="27">
                  <c:v>2.7694658599065597E-12</c:v>
                </c:pt>
                <c:pt idx="28">
                  <c:v>6.6234620033987733E-12</c:v>
                </c:pt>
                <c:pt idx="29">
                  <c:v>1.5564305759017107E-11</c:v>
                </c:pt>
                <c:pt idx="30">
                  <c:v>3.5935779565980789E-11</c:v>
                </c:pt>
                <c:pt idx="31">
                  <c:v>8.1521939556313608E-11</c:v>
                </c:pt>
                <c:pt idx="32">
                  <c:v>1.8170631370862864E-10</c:v>
                </c:pt>
                <c:pt idx="33">
                  <c:v>3.9793482949275935E-10</c:v>
                </c:pt>
                <c:pt idx="34">
                  <c:v>8.5624678569962519E-10</c:v>
                </c:pt>
                <c:pt idx="35">
                  <c:v>1.8102139950826999E-9</c:v>
                </c:pt>
                <c:pt idx="36">
                  <c:v>3.7601393862243665E-9</c:v>
                </c:pt>
                <c:pt idx="37">
                  <c:v>7.6739735552344076E-9</c:v>
                </c:pt>
                <c:pt idx="38">
                  <c:v>1.5387865495425073E-8</c:v>
                </c:pt>
                <c:pt idx="39">
                  <c:v>3.0316405392580215E-8</c:v>
                </c:pt>
                <c:pt idx="40">
                  <c:v>5.8683752027650171E-8</c:v>
                </c:pt>
                <c:pt idx="41">
                  <c:v>1.1160883100124371E-7</c:v>
                </c:pt>
                <c:pt idx="42">
                  <c:v>2.0855446845116811E-7</c:v>
                </c:pt>
                <c:pt idx="43">
                  <c:v>3.8289568997510782E-7</c:v>
                </c:pt>
                <c:pt idx="44">
                  <c:v>6.9068705845397278E-7</c:v>
                </c:pt>
                <c:pt idx="45">
                  <c:v>1.2241140382892005E-6</c:v>
                </c:pt>
                <c:pt idx="46">
                  <c:v>2.1315819820167875E-6</c:v>
                </c:pt>
                <c:pt idx="47">
                  <c:v>3.6468819841036278E-6</c:v>
                </c:pt>
                <c:pt idx="48">
                  <c:v>6.1302870031855637E-6</c:v>
                </c:pt>
                <c:pt idx="49">
                  <c:v>1.0124632569182932E-5</c:v>
                </c:pt>
                <c:pt idx="50">
                  <c:v>1.6429223936372556E-5</c:v>
                </c:pt>
                <c:pt idx="51">
                  <c:v>2.6193534143231068E-5</c:v>
                </c:pt>
                <c:pt idx="52">
                  <c:v>4.103083799985998E-5</c:v>
                </c:pt>
                <c:pt idx="53">
                  <c:v>6.3148913732567974E-5</c:v>
                </c:pt>
                <c:pt idx="54">
                  <c:v>9.5490588241435429E-5</c:v>
                </c:pt>
                <c:pt idx="55">
                  <c:v>1.4187125852766722E-4</c:v>
                </c:pt>
                <c:pt idx="56">
                  <c:v>2.0709395738030493E-4</c:v>
                </c:pt>
                <c:pt idx="57">
                  <c:v>2.9701581453989791E-4</c:v>
                </c:pt>
                <c:pt idx="58">
                  <c:v>4.1853410339692793E-4</c:v>
                </c:pt>
                <c:pt idx="59">
                  <c:v>5.794570507486206E-4</c:v>
                </c:pt>
                <c:pt idx="60">
                  <c:v>7.8822602197572847E-4</c:v>
                </c:pt>
                <c:pt idx="61">
                  <c:v>1.0534632653748115E-3</c:v>
                </c:pt>
                <c:pt idx="62">
                  <c:v>1.3833342565796904E-3</c:v>
                </c:pt>
                <c:pt idx="63">
                  <c:v>1.7847359554569579E-3</c:v>
                </c:pt>
                <c:pt idx="64">
                  <c:v>2.2623506552429096E-3</c:v>
                </c:pt>
                <c:pt idx="65">
                  <c:v>2.8176365636750243E-3</c:v>
                </c:pt>
                <c:pt idx="66">
                  <c:v>3.4478561994845005E-3</c:v>
                </c:pt>
                <c:pt idx="67">
                  <c:v>4.1452663851708404E-3</c:v>
                </c:pt>
                <c:pt idx="68">
                  <c:v>4.8966031144385023E-3</c:v>
                </c:pt>
                <c:pt idx="69">
                  <c:v>5.6829858954448543E-3</c:v>
                </c:pt>
                <c:pt idx="70">
                  <c:v>6.4803366190803648E-3</c:v>
                </c:pt>
                <c:pt idx="71">
                  <c:v>7.2603582390263323E-3</c:v>
                </c:pt>
                <c:pt idx="72">
                  <c:v>7.9920531757926034E-3</c:v>
                </c:pt>
                <c:pt idx="73">
                  <c:v>8.6436887073713144E-3</c:v>
                </c:pt>
                <c:pt idx="74">
                  <c:v>9.1850477016547447E-3</c:v>
                </c:pt>
                <c:pt idx="75">
                  <c:v>9.5897497637848286E-3</c:v>
                </c:pt>
                <c:pt idx="76">
                  <c:v>9.837400712021006E-3</c:v>
                </c:pt>
                <c:pt idx="77">
                  <c:v>9.9153341462306834E-3</c:v>
                </c:pt>
                <c:pt idx="78">
                  <c:v>9.8197493353268626E-3</c:v>
                </c:pt>
                <c:pt idx="79">
                  <c:v>9.5561203375941275E-3</c:v>
                </c:pt>
                <c:pt idx="80">
                  <c:v>9.1388423022652418E-3</c:v>
                </c:pt>
                <c:pt idx="81">
                  <c:v>8.590178547764114E-3</c:v>
                </c:pt>
                <c:pt idx="82">
                  <c:v>7.9386611268920434E-3</c:v>
                </c:pt>
                <c:pt idx="83">
                  <c:v>7.2171643395105836E-3</c:v>
                </c:pt>
                <c:pt idx="84">
                  <c:v>6.4609049290659474E-3</c:v>
                </c:pt>
                <c:pt idx="85">
                  <c:v>5.7056197116054112E-3</c:v>
                </c:pt>
                <c:pt idx="86">
                  <c:v>4.9861321735837202E-3</c:v>
                </c:pt>
                <c:pt idx="87">
                  <c:v>4.3354504205016884E-3</c:v>
                </c:pt>
                <c:pt idx="88">
                  <c:v>3.7844498749522947E-3</c:v>
                </c:pt>
                <c:pt idx="89">
                  <c:v>3.3620974356071798E-3</c:v>
                </c:pt>
                <c:pt idx="90">
                  <c:v>3.0960817922975107E-3</c:v>
                </c:pt>
                <c:pt idx="91">
                  <c:v>3.0136385056268819E-3</c:v>
                </c:pt>
                <c:pt idx="92">
                  <c:v>3.1423076274272196E-3</c:v>
                </c:pt>
                <c:pt idx="93">
                  <c:v>3.5103430970175997E-3</c:v>
                </c:pt>
                <c:pt idx="94">
                  <c:v>4.1465115032624468E-3</c:v>
                </c:pt>
                <c:pt idx="95">
                  <c:v>5.0790749951510469E-3</c:v>
                </c:pt>
                <c:pt idx="96">
                  <c:v>6.3338478883146676E-3</c:v>
                </c:pt>
                <c:pt idx="97">
                  <c:v>7.9313435169246632E-3</c:v>
                </c:pt>
                <c:pt idx="98">
                  <c:v>9.8831767858923551E-3</c:v>
                </c:pt>
                <c:pt idx="99">
                  <c:v>1.2188042828615605E-2</c:v>
                </c:pt>
                <c:pt idx="100">
                  <c:v>1.4827732230193546E-2</c:v>
                </c:pt>
                <c:pt idx="101">
                  <c:v>1.7763744279264866E-2</c:v>
                </c:pt>
                <c:pt idx="102">
                  <c:v>2.0935097720526992E-2</c:v>
                </c:pt>
                <c:pt idx="103">
                  <c:v>2.4257894422413249E-2</c:v>
                </c:pt>
                <c:pt idx="104">
                  <c:v>2.7627056102690221E-2</c:v>
                </c:pt>
                <c:pt idx="105">
                  <c:v>3.092043278638322E-2</c:v>
                </c:pt>
                <c:pt idx="106">
                  <c:v>3.4005195307706161E-2</c:v>
                </c:pt>
                <c:pt idx="107">
                  <c:v>3.6746109458297038E-2</c:v>
                </c:pt>
                <c:pt idx="108">
                  <c:v>3.90149935161965E-2</c:v>
                </c:pt>
                <c:pt idx="109">
                  <c:v>4.0700433982683998E-2</c:v>
                </c:pt>
                <c:pt idx="110">
                  <c:v>4.1716719990741953E-2</c:v>
                </c:pt>
                <c:pt idx="111">
                  <c:v>4.2010982847353176E-2</c:v>
                </c:pt>
                <c:pt idx="112">
                  <c:v>4.1567698769281333E-2</c:v>
                </c:pt>
                <c:pt idx="113">
                  <c:v>4.041001012273801E-2</c:v>
                </c:pt>
                <c:pt idx="114">
                  <c:v>3.8597700766229093E-2</c:v>
                </c:pt>
                <c:pt idx="115">
                  <c:v>3.6222066475017488E-2</c:v>
                </c:pt>
                <c:pt idx="116">
                  <c:v>3.3398289299791516E-2</c:v>
                </c:pt>
                <c:pt idx="117">
                  <c:v>3.0256199555381062E-2</c:v>
                </c:pt>
                <c:pt idx="118">
                  <c:v>2.6930452657993299E-2</c:v>
                </c:pt>
                <c:pt idx="119">
                  <c:v>2.3551145603489816E-2</c:v>
                </c:pt>
                <c:pt idx="120">
                  <c:v>2.0235759963805607E-2</c:v>
                </c:pt>
                <c:pt idx="121">
                  <c:v>1.7083076798715579E-2</c:v>
                </c:pt>
                <c:pt idx="122">
                  <c:v>1.4169409674093685E-2</c:v>
                </c:pt>
                <c:pt idx="123">
                  <c:v>1.1547195238181623E-2</c:v>
                </c:pt>
                <c:pt idx="124">
                  <c:v>9.2457117161780268E-3</c:v>
                </c:pt>
                <c:pt idx="125">
                  <c:v>7.2734971614008374E-3</c:v>
                </c:pt>
                <c:pt idx="126">
                  <c:v>5.6219280863379368E-3</c:v>
                </c:pt>
                <c:pt idx="127">
                  <c:v>4.2693954667625189E-3</c:v>
                </c:pt>
                <c:pt idx="128">
                  <c:v>3.1855657222132662E-3</c:v>
                </c:pt>
                <c:pt idx="129">
                  <c:v>2.335316999614187E-3</c:v>
                </c:pt>
                <c:pt idx="130">
                  <c:v>1.682070514884542E-3</c:v>
                </c:pt>
                <c:pt idx="131">
                  <c:v>1.1903690915510722E-3</c:v>
                </c:pt>
                <c:pt idx="132">
                  <c:v>8.2767182496104911E-4</c:v>
                </c:pt>
                <c:pt idx="133">
                  <c:v>5.6542341264443458E-4</c:v>
                </c:pt>
                <c:pt idx="134">
                  <c:v>3.7951460149232254E-4</c:v>
                </c:pt>
                <c:pt idx="135">
                  <c:v>2.502777707509169E-4</c:v>
                </c:pt>
                <c:pt idx="136">
                  <c:v>1.6216426297589403E-4</c:v>
                </c:pt>
                <c:pt idx="137">
                  <c:v>1.0323503594164076E-4</c:v>
                </c:pt>
                <c:pt idx="138">
                  <c:v>6.4571096337026724E-5</c:v>
                </c:pt>
                <c:pt idx="139">
                  <c:v>3.9681519445088941E-5</c:v>
                </c:pt>
                <c:pt idx="140">
                  <c:v>2.3959486867893897E-5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28F6-4EE0-B0C7-4C670A32F843}"/>
            </c:ext>
          </c:extLst>
        </c:ser>
        <c:ser>
          <c:idx val="27"/>
          <c:order val="27"/>
          <c:tx>
            <c:strRef>
              <c:f>Mieszanina!$AO$1</c:f>
              <c:strCache>
                <c:ptCount val="1"/>
                <c:pt idx="0">
                  <c:v>0,76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Mieszanina!$AO$2:$AO$142</c:f>
              <c:numCache>
                <c:formatCode>General</c:formatCode>
                <c:ptCount val="141"/>
                <c:pt idx="0">
                  <c:v>1.0150934140940163E-24</c:v>
                </c:pt>
                <c:pt idx="1">
                  <c:v>3.6614935847479178E-24</c:v>
                </c:pt>
                <c:pt idx="2">
                  <c:v>1.3077691116488438E-23</c:v>
                </c:pt>
                <c:pt idx="3">
                  <c:v>4.6213900443775113E-23</c:v>
                </c:pt>
                <c:pt idx="4">
                  <c:v>1.6144705765139635E-22</c:v>
                </c:pt>
                <c:pt idx="5">
                  <c:v>5.5713813526239139E-22</c:v>
                </c:pt>
                <c:pt idx="6">
                  <c:v>1.8978053270862528E-21</c:v>
                </c:pt>
                <c:pt idx="7">
                  <c:v>6.3768280453826888E-21</c:v>
                </c:pt>
                <c:pt idx="8">
                  <c:v>2.1123250106892807E-20</c:v>
                </c:pt>
                <c:pt idx="9">
                  <c:v>6.8942919062471278E-20</c:v>
                </c:pt>
                <c:pt idx="10">
                  <c:v>2.2161115936309664E-19</c:v>
                </c:pt>
                <c:pt idx="11">
                  <c:v>7.0128570591751064E-19</c:v>
                </c:pt>
                <c:pt idx="12">
                  <c:v>2.1840055624431471E-18</c:v>
                </c:pt>
                <c:pt idx="13">
                  <c:v>6.6918257328348068E-18</c:v>
                </c:pt>
                <c:pt idx="14">
                  <c:v>2.0168065004317621E-17</c:v>
                </c:pt>
                <c:pt idx="15">
                  <c:v>5.9775921266260163E-17</c:v>
                </c:pt>
                <c:pt idx="16">
                  <c:v>1.7420437336136635E-16</c:v>
                </c:pt>
                <c:pt idx="17">
                  <c:v>4.9911794032314552E-16</c:v>
                </c:pt>
                <c:pt idx="18">
                  <c:v>1.4057549732155575E-15</c:v>
                </c:pt>
                <c:pt idx="19">
                  <c:v>3.8916879328559687E-15</c:v>
                </c:pt>
                <c:pt idx="20">
                  <c:v>1.0589003894610092E-14</c:v>
                </c:pt>
                <c:pt idx="21">
                  <c:v>2.8316114929924894E-14</c:v>
                </c:pt>
                <c:pt idx="22">
                  <c:v>7.4413431142094993E-14</c:v>
                </c:pt>
                <c:pt idx="23">
                  <c:v>1.92171858824289E-13</c:v>
                </c:pt>
                <c:pt idx="24">
                  <c:v>4.8767901410843284E-13</c:v>
                </c:pt>
                <c:pt idx="25">
                  <c:v>1.2161073327984119E-12</c:v>
                </c:pt>
                <c:pt idx="26">
                  <c:v>2.9798424089007022E-12</c:v>
                </c:pt>
                <c:pt idx="27">
                  <c:v>7.1744738249172638E-12</c:v>
                </c:pt>
                <c:pt idx="28">
                  <c:v>1.6972878524949129E-11</c:v>
                </c:pt>
                <c:pt idx="29">
                  <c:v>3.9453377276622995E-11</c:v>
                </c:pt>
                <c:pt idx="30">
                  <c:v>9.0109722399420839E-11</c:v>
                </c:pt>
                <c:pt idx="31">
                  <c:v>2.0221541991029585E-10</c:v>
                </c:pt>
                <c:pt idx="32">
                  <c:v>4.4587084530056851E-10</c:v>
                </c:pt>
                <c:pt idx="33">
                  <c:v>9.6594778771970959E-10</c:v>
                </c:pt>
                <c:pt idx="34">
                  <c:v>2.0561084961992087E-9</c:v>
                </c:pt>
                <c:pt idx="35">
                  <c:v>4.3001597893549491E-9</c:v>
                </c:pt>
                <c:pt idx="36">
                  <c:v>8.8362509022775453E-9</c:v>
                </c:pt>
                <c:pt idx="37">
                  <c:v>1.7840018227075159E-8</c:v>
                </c:pt>
                <c:pt idx="38">
                  <c:v>3.5388771437379872E-8</c:v>
                </c:pt>
                <c:pt idx="39">
                  <c:v>6.8972807511950558E-8</c:v>
                </c:pt>
                <c:pt idx="40">
                  <c:v>1.3207845154412803E-7</c:v>
                </c:pt>
                <c:pt idx="41">
                  <c:v>2.4850046559964927E-7</c:v>
                </c:pt>
                <c:pt idx="42">
                  <c:v>4.5937063826056936E-7</c:v>
                </c:pt>
                <c:pt idx="43">
                  <c:v>8.3433359766660138E-7</c:v>
                </c:pt>
                <c:pt idx="44">
                  <c:v>1.4888688698647333E-6</c:v>
                </c:pt>
                <c:pt idx="45">
                  <c:v>2.6104367508801885E-6</c:v>
                </c:pt>
                <c:pt idx="46">
                  <c:v>4.4968638478513612E-6</c:v>
                </c:pt>
                <c:pt idx="47">
                  <c:v>7.6110749965719685E-6</c:v>
                </c:pt>
                <c:pt idx="48">
                  <c:v>1.2656739746804159E-5</c:v>
                </c:pt>
                <c:pt idx="49">
                  <c:v>2.067936469687328E-5</c:v>
                </c:pt>
                <c:pt idx="50">
                  <c:v>3.3196473698365945E-5</c:v>
                </c:pt>
                <c:pt idx="51">
                  <c:v>5.2358364343970341E-5</c:v>
                </c:pt>
                <c:pt idx="52">
                  <c:v>8.1137102713414033E-5</c:v>
                </c:pt>
                <c:pt idx="53">
                  <c:v>1.2353561640505905E-4</c:v>
                </c:pt>
                <c:pt idx="54">
                  <c:v>1.8480091213406101E-4</c:v>
                </c:pt>
                <c:pt idx="55">
                  <c:v>2.7161593183104799E-4</c:v>
                </c:pt>
                <c:pt idx="56">
                  <c:v>3.9223428615823918E-4</c:v>
                </c:pt>
                <c:pt idx="57">
                  <c:v>5.5651264021835739E-4</c:v>
                </c:pt>
                <c:pt idx="58">
                  <c:v>7.7578908227938094E-4</c:v>
                </c:pt>
                <c:pt idx="59">
                  <c:v>1.062555033941899E-3</c:v>
                </c:pt>
                <c:pt idx="60">
                  <c:v>1.4298758542983687E-3</c:v>
                </c:pt>
                <c:pt idx="61">
                  <c:v>1.890533397297922E-3</c:v>
                </c:pt>
                <c:pt idx="62">
                  <c:v>2.4558932825853191E-3</c:v>
                </c:pt>
                <c:pt idx="63">
                  <c:v>3.1345394525641268E-3</c:v>
                </c:pt>
                <c:pt idx="64">
                  <c:v>3.9307651678125192E-3</c:v>
                </c:pt>
                <c:pt idx="65">
                  <c:v>4.8430568453586252E-3</c:v>
                </c:pt>
                <c:pt idx="66">
                  <c:v>5.8627469132534601E-3</c:v>
                </c:pt>
                <c:pt idx="67">
                  <c:v>6.9730350465021223E-3</c:v>
                </c:pt>
                <c:pt idx="68">
                  <c:v>8.1485754058659085E-3</c:v>
                </c:pt>
                <c:pt idx="69">
                  <c:v>9.3557951578180712E-3</c:v>
                </c:pt>
                <c:pt idx="70">
                  <c:v>1.0554045469592056E-2</c:v>
                </c:pt>
                <c:pt idx="71">
                  <c:v>1.1697594951595983E-2</c:v>
                </c:pt>
                <c:pt idx="72">
                  <c:v>1.2738367694871104E-2</c:v>
                </c:pt>
                <c:pt idx="73">
                  <c:v>1.362921898962088E-2</c:v>
                </c:pt>
                <c:pt idx="74">
                  <c:v>1.4327449363535496E-2</c:v>
                </c:pt>
                <c:pt idx="75">
                  <c:v>1.4798198852219946E-2</c:v>
                </c:pt>
                <c:pt idx="76">
                  <c:v>1.5017351293714653E-2</c:v>
                </c:pt>
                <c:pt idx="77">
                  <c:v>1.4973618645608144E-2</c:v>
                </c:pt>
                <c:pt idx="78">
                  <c:v>1.4669564730940337E-2</c:v>
                </c:pt>
                <c:pt idx="79">
                  <c:v>1.4121454514264241E-2</c:v>
                </c:pt>
                <c:pt idx="80">
                  <c:v>1.3357960173761485E-2</c:v>
                </c:pt>
                <c:pt idx="81">
                  <c:v>1.2417896502941913E-2</c:v>
                </c:pt>
                <c:pt idx="82">
                  <c:v>1.1347273744785228E-2</c:v>
                </c:pt>
                <c:pt idx="83">
                  <c:v>1.0196028563818321E-2</c:v>
                </c:pt>
                <c:pt idx="84">
                  <c:v>9.0148137290887546E-3</c:v>
                </c:pt>
                <c:pt idx="85">
                  <c:v>7.8521933161727064E-3</c:v>
                </c:pt>
                <c:pt idx="86">
                  <c:v>6.7525103993297097E-3</c:v>
                </c:pt>
                <c:pt idx="87">
                  <c:v>5.7545823535524055E-3</c:v>
                </c:pt>
                <c:pt idx="88">
                  <c:v>4.8912526499970488E-3</c:v>
                </c:pt>
                <c:pt idx="89">
                  <c:v>4.1897054532590875E-3</c:v>
                </c:pt>
                <c:pt idx="90">
                  <c:v>3.6723461824886088E-3</c:v>
                </c:pt>
                <c:pt idx="91">
                  <c:v>3.357979194985795E-3</c:v>
                </c:pt>
                <c:pt idx="92">
                  <c:v>3.2629798400621202E-3</c:v>
                </c:pt>
                <c:pt idx="93">
                  <c:v>3.4021646732655679E-3</c:v>
                </c:pt>
                <c:pt idx="94">
                  <c:v>3.7891090699741651E-3</c:v>
                </c:pt>
                <c:pt idx="95">
                  <c:v>4.4357411301305114E-3</c:v>
                </c:pt>
                <c:pt idx="96">
                  <c:v>5.3511472608697977E-3</c:v>
                </c:pt>
                <c:pt idx="97">
                  <c:v>6.5396482891875787E-3</c:v>
                </c:pt>
                <c:pt idx="98">
                  <c:v>7.9983329780485574E-3</c:v>
                </c:pt>
                <c:pt idx="99">
                  <c:v>9.7143535909784383E-3</c:v>
                </c:pt>
                <c:pt idx="100">
                  <c:v>1.1662379234414922E-2</c:v>
                </c:pt>
                <c:pt idx="101">
                  <c:v>1.3802650698046842E-2</c:v>
                </c:pt>
                <c:pt idx="102">
                  <c:v>1.6080071621078815E-2</c:v>
                </c:pt>
                <c:pt idx="103">
                  <c:v>1.8424697009801577E-2</c:v>
                </c:pt>
                <c:pt idx="104">
                  <c:v>2.0753842165911057E-2</c:v>
                </c:pt>
                <c:pt idx="105">
                  <c:v>2.2975844461756753E-2</c:v>
                </c:pt>
                <c:pt idx="106">
                  <c:v>2.499528950807027E-2</c:v>
                </c:pt>
                <c:pt idx="107">
                  <c:v>2.6719293134303008E-2</c:v>
                </c:pt>
                <c:pt idx="108">
                  <c:v>2.806424635367993E-2</c:v>
                </c:pt>
                <c:pt idx="109">
                  <c:v>2.8962315102794976E-2</c:v>
                </c:pt>
                <c:pt idx="110">
                  <c:v>2.9366964275980924E-2</c:v>
                </c:pt>
                <c:pt idx="111">
                  <c:v>2.9256856396139959E-2</c:v>
                </c:pt>
                <c:pt idx="112">
                  <c:v>2.8637651851612766E-2</c:v>
                </c:pt>
                <c:pt idx="113">
                  <c:v>2.7541485724667778E-2</c:v>
                </c:pt>
                <c:pt idx="114">
                  <c:v>2.6024178558914157E-2</c:v>
                </c:pt>
                <c:pt idx="115">
                  <c:v>2.4160511383120534E-2</c:v>
                </c:pt>
                <c:pt idx="116">
                  <c:v>2.2038117176781582E-2</c:v>
                </c:pt>
                <c:pt idx="117">
                  <c:v>1.975067953355375E-2</c:v>
                </c:pt>
                <c:pt idx="118">
                  <c:v>1.7391167562977816E-2</c:v>
                </c:pt>
                <c:pt idx="119">
                  <c:v>1.5045774685820391E-2</c:v>
                </c:pt>
                <c:pt idx="120">
                  <c:v>1.2789084929925431E-2</c:v>
                </c:pt>
                <c:pt idx="121">
                  <c:v>1.0680792663266622E-2</c:v>
                </c:pt>
                <c:pt idx="122">
                  <c:v>8.7640851624098074E-3</c:v>
                </c:pt>
                <c:pt idx="123">
                  <c:v>7.0655956909052176E-3</c:v>
                </c:pt>
                <c:pt idx="124">
                  <c:v>5.5966746862954886E-3</c:v>
                </c:pt>
                <c:pt idx="125">
                  <c:v>4.3556244998051727E-3</c:v>
                </c:pt>
                <c:pt idx="126">
                  <c:v>3.3305034426090309E-3</c:v>
                </c:pt>
                <c:pt idx="127">
                  <c:v>2.5021216934819519E-3</c:v>
                </c:pt>
                <c:pt idx="128">
                  <c:v>1.8469113744292594E-3</c:v>
                </c:pt>
                <c:pt idx="129">
                  <c:v>1.3394384754633563E-3</c:v>
                </c:pt>
                <c:pt idx="130">
                  <c:v>9.5441788731009751E-4</c:v>
                </c:pt>
                <c:pt idx="131">
                  <c:v>6.6817997590569249E-4</c:v>
                </c:pt>
                <c:pt idx="132">
                  <c:v>4.5960784087834445E-4</c:v>
                </c:pt>
                <c:pt idx="133">
                  <c:v>3.1061361489272642E-4</c:v>
                </c:pt>
                <c:pt idx="134">
                  <c:v>2.0624937107179247E-4</c:v>
                </c:pt>
                <c:pt idx="135">
                  <c:v>1.3455624658723441E-4</c:v>
                </c:pt>
                <c:pt idx="136">
                  <c:v>8.6249022449599112E-5</c:v>
                </c:pt>
                <c:pt idx="137">
                  <c:v>5.4317976770052016E-5</c:v>
                </c:pt>
                <c:pt idx="138">
                  <c:v>3.3610275687311005E-5</c:v>
                </c:pt>
                <c:pt idx="139">
                  <c:v>2.0433353607571977E-5</c:v>
                </c:pt>
                <c:pt idx="140">
                  <c:v>1.2205239695714822E-5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28F6-4EE0-B0C7-4C670A32F843}"/>
            </c:ext>
          </c:extLst>
        </c:ser>
        <c:ser>
          <c:idx val="28"/>
          <c:order val="28"/>
          <c:tx>
            <c:strRef>
              <c:f>Mieszanina!$AP$1</c:f>
              <c:strCache>
                <c:ptCount val="1"/>
                <c:pt idx="0">
                  <c:v>0,79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Mieszanina!$AP$2:$AP$142</c:f>
              <c:numCache>
                <c:formatCode>General</c:formatCode>
                <c:ptCount val="141"/>
                <c:pt idx="0">
                  <c:v>3.870245133125553E-24</c:v>
                </c:pt>
                <c:pt idx="1">
                  <c:v>1.3586971123671941E-23</c:v>
                </c:pt>
                <c:pt idx="2">
                  <c:v>4.7295155528523333E-23</c:v>
                </c:pt>
                <c:pt idx="3">
                  <c:v>1.6312301805010203E-22</c:v>
                </c:pt>
                <c:pt idx="4">
                  <c:v>5.5703198524579694E-22</c:v>
                </c:pt>
                <c:pt idx="5">
                  <c:v>1.8817346106998624E-21</c:v>
                </c:pt>
                <c:pt idx="6">
                  <c:v>6.2834518503947503E-21</c:v>
                </c:pt>
                <c:pt idx="7">
                  <c:v>2.0723447159636894E-20</c:v>
                </c:pt>
                <c:pt idx="8">
                  <c:v>6.7458122891663299E-20</c:v>
                </c:pt>
                <c:pt idx="9">
                  <c:v>2.1658477642374509E-19</c:v>
                </c:pt>
                <c:pt idx="10">
                  <c:v>6.8546710001587042E-19</c:v>
                </c:pt>
                <c:pt idx="11">
                  <c:v>2.1373962062524857E-18</c:v>
                </c:pt>
                <c:pt idx="12">
                  <c:v>6.5633850891646751E-18</c:v>
                </c:pt>
                <c:pt idx="13">
                  <c:v>1.9840276681068705E-17</c:v>
                </c:pt>
                <c:pt idx="14">
                  <c:v>5.9020418134502687E-17</c:v>
                </c:pt>
                <c:pt idx="15">
                  <c:v>1.7273151645140693E-16</c:v>
                </c:pt>
                <c:pt idx="16">
                  <c:v>4.9722743360246848E-16</c:v>
                </c:pt>
                <c:pt idx="17">
                  <c:v>1.4075664821103131E-15</c:v>
                </c:pt>
                <c:pt idx="18">
                  <c:v>3.9178107183523168E-15</c:v>
                </c:pt>
                <c:pt idx="19">
                  <c:v>1.0720648162234213E-14</c:v>
                </c:pt>
                <c:pt idx="20">
                  <c:v>2.883726851896692E-14</c:v>
                </c:pt>
                <c:pt idx="21">
                  <c:v>7.624361951662773E-14</c:v>
                </c:pt>
                <c:pt idx="22">
                  <c:v>1.9812395552543853E-13</c:v>
                </c:pt>
                <c:pt idx="23">
                  <c:v>5.0597393224551153E-13</c:v>
                </c:pt>
                <c:pt idx="24">
                  <c:v>1.26985839633248E-12</c:v>
                </c:pt>
                <c:pt idx="25">
                  <c:v>3.1318481907065664E-12</c:v>
                </c:pt>
                <c:pt idx="26">
                  <c:v>7.5901410385528159E-12</c:v>
                </c:pt>
                <c:pt idx="27">
                  <c:v>1.8075522203264262E-11</c:v>
                </c:pt>
                <c:pt idx="28">
                  <c:v>4.2297433931777042E-11</c:v>
                </c:pt>
                <c:pt idx="29">
                  <c:v>9.7254884695876717E-11</c:v>
                </c:pt>
                <c:pt idx="30">
                  <c:v>2.1972354050693851E-10</c:v>
                </c:pt>
                <c:pt idx="31">
                  <c:v>4.8775781043201818E-10</c:v>
                </c:pt>
                <c:pt idx="32">
                  <c:v>1.0638736276508532E-9</c:v>
                </c:pt>
                <c:pt idx="33">
                  <c:v>2.2799771909227377E-9</c:v>
                </c:pt>
                <c:pt idx="34">
                  <c:v>4.80090087109197E-9</c:v>
                </c:pt>
                <c:pt idx="35">
                  <c:v>9.9326334997263829E-9</c:v>
                </c:pt>
                <c:pt idx="36">
                  <c:v>2.019080380244217E-8</c:v>
                </c:pt>
                <c:pt idx="37">
                  <c:v>4.0326336922333E-8</c:v>
                </c:pt>
                <c:pt idx="38">
                  <c:v>7.9135005565835881E-8</c:v>
                </c:pt>
                <c:pt idx="39">
                  <c:v>1.5257808561594973E-7</c:v>
                </c:pt>
                <c:pt idx="40">
                  <c:v>2.8904036857618851E-7</c:v>
                </c:pt>
                <c:pt idx="41">
                  <c:v>5.3798104085280941E-7</c:v>
                </c:pt>
                <c:pt idx="42">
                  <c:v>9.8382307682664494E-7</c:v>
                </c:pt>
                <c:pt idx="43">
                  <c:v>1.7676983139537389E-6</c:v>
                </c:pt>
                <c:pt idx="44">
                  <c:v>3.1206137997052456E-6</c:v>
                </c:pt>
                <c:pt idx="45">
                  <c:v>5.4126797453476456E-6</c:v>
                </c:pt>
                <c:pt idx="46">
                  <c:v>9.2241173762294026E-6</c:v>
                </c:pt>
                <c:pt idx="47">
                  <c:v>1.5444622196089281E-5</c:v>
                </c:pt>
                <c:pt idx="48">
                  <c:v>2.5407946837154548E-5</c:v>
                </c:pt>
                <c:pt idx="49">
                  <c:v>4.1067809132064171E-5</c:v>
                </c:pt>
                <c:pt idx="50">
                  <c:v>6.5218839700011412E-5</c:v>
                </c:pt>
                <c:pt idx="51">
                  <c:v>1.0176163638463961E-4</c:v>
                </c:pt>
                <c:pt idx="52">
                  <c:v>1.560035581852713E-4</c:v>
                </c:pt>
                <c:pt idx="53">
                  <c:v>2.349764155020803E-4</c:v>
                </c:pt>
                <c:pt idx="54">
                  <c:v>3.4773895526341513E-4</c:v>
                </c:pt>
                <c:pt idx="55">
                  <c:v>5.0561701001372789E-4</c:v>
                </c:pt>
                <c:pt idx="56">
                  <c:v>7.2231932728318256E-4</c:v>
                </c:pt>
                <c:pt idx="57">
                  <c:v>1.0138553497362308E-3</c:v>
                </c:pt>
                <c:pt idx="58">
                  <c:v>1.3981763101461519E-3</c:v>
                </c:pt>
                <c:pt idx="59">
                  <c:v>1.8944670020346718E-3</c:v>
                </c:pt>
                <c:pt idx="60">
                  <c:v>2.5220361076198606E-3</c:v>
                </c:pt>
                <c:pt idx="61">
                  <c:v>3.2987901776837759E-3</c:v>
                </c:pt>
                <c:pt idx="62">
                  <c:v>4.2393299005351846E-3</c:v>
                </c:pt>
                <c:pt idx="63">
                  <c:v>5.3527733848748558E-3</c:v>
                </c:pt>
                <c:pt idx="64">
                  <c:v>6.6404822068167032E-3</c:v>
                </c:pt>
                <c:pt idx="65">
                  <c:v>8.0939308737935766E-3</c:v>
                </c:pt>
                <c:pt idx="66">
                  <c:v>9.693005926438172E-3</c:v>
                </c:pt>
                <c:pt idx="67">
                  <c:v>1.1405033971277925E-2</c:v>
                </c:pt>
                <c:pt idx="68">
                  <c:v>1.3184808200957143E-2</c:v>
                </c:pt>
                <c:pt idx="69">
                  <c:v>1.4975805825221015E-2</c:v>
                </c:pt>
                <c:pt idx="70">
                  <c:v>1.6712667684699496E-2</c:v>
                </c:pt>
                <c:pt idx="71">
                  <c:v>1.8324858434055336E-2</c:v>
                </c:pt>
                <c:pt idx="72">
                  <c:v>1.9741261376647678E-2</c:v>
                </c:pt>
                <c:pt idx="73">
                  <c:v>2.0895311856541646E-2</c:v>
                </c:pt>
                <c:pt idx="74">
                  <c:v>2.1730163467690935E-2</c:v>
                </c:pt>
                <c:pt idx="75">
                  <c:v>2.2203334335470861E-2</c:v>
                </c:pt>
                <c:pt idx="76">
                  <c:v>2.2290309373077202E-2</c:v>
                </c:pt>
                <c:pt idx="77">
                  <c:v>2.1986679300593486E-2</c:v>
                </c:pt>
                <c:pt idx="78">
                  <c:v>2.1308565547108426E-2</c:v>
                </c:pt>
                <c:pt idx="79">
                  <c:v>2.029128756055187E-2</c:v>
                </c:pt>
                <c:pt idx="80">
                  <c:v>1.8986443825362628E-2</c:v>
                </c:pt>
                <c:pt idx="81">
                  <c:v>1.7457766856616586E-2</c:v>
                </c:pt>
                <c:pt idx="82">
                  <c:v>1.577624710355886E-2</c:v>
                </c:pt>
                <c:pt idx="83">
                  <c:v>1.4015082357913988E-2</c:v>
                </c:pt>
                <c:pt idx="84">
                  <c:v>1.2244992022823002E-2</c:v>
                </c:pt>
                <c:pt idx="85">
                  <c:v>1.0530346685347575E-2</c:v>
                </c:pt>
                <c:pt idx="86">
                  <c:v>8.9264209735033032E-3</c:v>
                </c:pt>
                <c:pt idx="87">
                  <c:v>7.4779065787223603E-3</c:v>
                </c:pt>
                <c:pt idx="88">
                  <c:v>6.2186493551888451E-3</c:v>
                </c:pt>
                <c:pt idx="89">
                  <c:v>5.1724235734820385E-3</c:v>
                </c:pt>
                <c:pt idx="90">
                  <c:v>4.3544455422807778E-3</c:v>
                </c:pt>
                <c:pt idx="91">
                  <c:v>3.773267881758162E-3</c:v>
                </c:pt>
                <c:pt idx="92">
                  <c:v>3.4326868333032184E-3</c:v>
                </c:pt>
                <c:pt idx="93">
                  <c:v>3.3333336626547119E-3</c:v>
                </c:pt>
                <c:pt idx="94">
                  <c:v>3.4736984147962853E-3</c:v>
                </c:pt>
                <c:pt idx="95">
                  <c:v>3.8504383765518538E-3</c:v>
                </c:pt>
                <c:pt idx="96">
                  <c:v>4.4579419204858299E-3</c:v>
                </c:pt>
                <c:pt idx="97">
                  <c:v>5.2872381484805617E-3</c:v>
                </c:pt>
                <c:pt idx="98">
                  <c:v>6.3244514509019868E-3</c:v>
                </c:pt>
                <c:pt idx="99">
                  <c:v>7.5490858690033871E-3</c:v>
                </c:pt>
                <c:pt idx="100">
                  <c:v>8.9324762117647585E-3</c:v>
                </c:pt>
                <c:pt idx="101">
                  <c:v>1.0436752530737066E-2</c:v>
                </c:pt>
                <c:pt idx="102">
                  <c:v>1.201462664981455E-2</c:v>
                </c:pt>
                <c:pt idx="103">
                  <c:v>1.3610224073743394E-2</c:v>
                </c:pt>
                <c:pt idx="104">
                  <c:v>1.5161058471590444E-2</c:v>
                </c:pt>
                <c:pt idx="105">
                  <c:v>1.6601092855881783E-2</c:v>
                </c:pt>
                <c:pt idx="106">
                  <c:v>1.7864671547071768E-2</c:v>
                </c:pt>
                <c:pt idx="107">
                  <c:v>1.8890963739453107E-2</c:v>
                </c:pt>
                <c:pt idx="108">
                  <c:v>1.9628456630979448E-2</c:v>
                </c:pt>
                <c:pt idx="109">
                  <c:v>2.0038992850985572E-2</c:v>
                </c:pt>
                <c:pt idx="110">
                  <c:v>2.0100873980025274E-2</c:v>
                </c:pt>
                <c:pt idx="111">
                  <c:v>1.9810648671597968E-2</c:v>
                </c:pt>
                <c:pt idx="112">
                  <c:v>1.9183357680544619E-2</c:v>
                </c:pt>
                <c:pt idx="113">
                  <c:v>1.8251196243006425E-2</c:v>
                </c:pt>
                <c:pt idx="114">
                  <c:v>1.7060747797698117E-2</c:v>
                </c:pt>
                <c:pt idx="115">
                  <c:v>1.5669112159577312E-2</c:v>
                </c:pt>
                <c:pt idx="116">
                  <c:v>1.4139370767889353E-2</c:v>
                </c:pt>
                <c:pt idx="117">
                  <c:v>1.253588551186074E-2</c:v>
                </c:pt>
                <c:pt idx="118">
                  <c:v>1.0919911595873286E-2</c:v>
                </c:pt>
                <c:pt idx="119">
                  <c:v>9.3459264865935355E-3</c:v>
                </c:pt>
                <c:pt idx="120">
                  <c:v>7.8589533448413223E-3</c:v>
                </c:pt>
                <c:pt idx="121">
                  <c:v>6.4930113311277059E-3</c:v>
                </c:pt>
                <c:pt idx="122">
                  <c:v>5.2706806711728081E-3</c:v>
                </c:pt>
                <c:pt idx="123">
                  <c:v>4.2036479710451397E-3</c:v>
                </c:pt>
                <c:pt idx="124">
                  <c:v>3.2940111321835166E-3</c:v>
                </c:pt>
                <c:pt idx="125">
                  <c:v>2.5360795559794275E-3</c:v>
                </c:pt>
                <c:pt idx="126">
                  <c:v>1.918402671529021E-3</c:v>
                </c:pt>
                <c:pt idx="127">
                  <c:v>1.4257906243341639E-3</c:v>
                </c:pt>
                <c:pt idx="128">
                  <c:v>1.0411440582974803E-3</c:v>
                </c:pt>
                <c:pt idx="129">
                  <c:v>7.4697313343385897E-4</c:v>
                </c:pt>
                <c:pt idx="130">
                  <c:v>5.2654831181815729E-4</c:v>
                </c:pt>
                <c:pt idx="131">
                  <c:v>3.6467883094541432E-4</c:v>
                </c:pt>
                <c:pt idx="132">
                  <c:v>2.4815439387992271E-4</c:v>
                </c:pt>
                <c:pt idx="133">
                  <c:v>1.659099647053745E-4</c:v>
                </c:pt>
                <c:pt idx="134">
                  <c:v>1.0898382813536922E-4</c:v>
                </c:pt>
                <c:pt idx="135">
                  <c:v>7.0338116185100227E-5</c:v>
                </c:pt>
                <c:pt idx="136">
                  <c:v>4.4602427189183242E-5</c:v>
                </c:pt>
                <c:pt idx="137">
                  <c:v>2.7788515020840481E-5</c:v>
                </c:pt>
                <c:pt idx="138">
                  <c:v>1.7010272536449573E-5</c:v>
                </c:pt>
                <c:pt idx="139">
                  <c:v>1.023048659465577E-5</c:v>
                </c:pt>
                <c:pt idx="140">
                  <c:v>6.0453353264604056E-6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28F6-4EE0-B0C7-4C670A32F843}"/>
            </c:ext>
          </c:extLst>
        </c:ser>
        <c:ser>
          <c:idx val="29"/>
          <c:order val="29"/>
          <c:tx>
            <c:strRef>
              <c:f>Mieszanina!$AQ$1</c:f>
              <c:strCache>
                <c:ptCount val="1"/>
                <c:pt idx="0">
                  <c:v>0,82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Mieszanina!$AQ$2:$AQ$142</c:f>
              <c:numCache>
                <c:formatCode>General</c:formatCode>
                <c:ptCount val="141"/>
                <c:pt idx="0">
                  <c:v>1.4828191377144213E-23</c:v>
                </c:pt>
                <c:pt idx="1">
                  <c:v>5.0565738831261941E-23</c:v>
                </c:pt>
                <c:pt idx="2">
                  <c:v>1.7113818301439329E-22</c:v>
                </c:pt>
                <c:pt idx="3">
                  <c:v>5.7459914057567473E-22</c:v>
                </c:pt>
                <c:pt idx="4">
                  <c:v>1.9127056863283909E-21</c:v>
                </c:pt>
                <c:pt idx="5">
                  <c:v>6.3078996533335197E-21</c:v>
                </c:pt>
                <c:pt idx="6">
                  <c:v>2.0593639734708285E-20</c:v>
                </c:pt>
                <c:pt idx="7">
                  <c:v>6.6502724952027051E-20</c:v>
                </c:pt>
                <c:pt idx="8">
                  <c:v>2.1225284065752524E-19</c:v>
                </c:pt>
                <c:pt idx="9">
                  <c:v>6.6902211699209812E-19</c:v>
                </c:pt>
                <c:pt idx="10">
                  <c:v>2.0810820445243706E-18</c:v>
                </c:pt>
                <c:pt idx="11">
                  <c:v>6.3843583297660098E-18</c:v>
                </c:pt>
                <c:pt idx="12">
                  <c:v>1.9305146610390024E-17</c:v>
                </c:pt>
                <c:pt idx="13">
                  <c:v>5.7509058591695245E-17</c:v>
                </c:pt>
                <c:pt idx="14">
                  <c:v>1.6870032774996924E-16</c:v>
                </c:pt>
                <c:pt idx="15">
                  <c:v>4.8713437656046833E-16</c:v>
                </c:pt>
                <c:pt idx="16">
                  <c:v>1.3841916363957573E-15</c:v>
                </c:pt>
                <c:pt idx="17">
                  <c:v>3.8693810421926787E-15</c:v>
                </c:pt>
                <c:pt idx="18">
                  <c:v>1.0638657864614834E-14</c:v>
                </c:pt>
                <c:pt idx="19">
                  <c:v>2.8764098816372798E-14</c:v>
                </c:pt>
                <c:pt idx="20">
                  <c:v>7.646552274497685E-14</c:v>
                </c:pt>
                <c:pt idx="21">
                  <c:v>1.9983684512317859E-13</c:v>
                </c:pt>
                <c:pt idx="22">
                  <c:v>5.1337453245942172E-13</c:v>
                </c:pt>
                <c:pt idx="23">
                  <c:v>1.2962952400185244E-12</c:v>
                </c:pt>
                <c:pt idx="24">
                  <c:v>3.2170154952258259E-12</c:v>
                </c:pt>
                <c:pt idx="25">
                  <c:v>7.8461457765302321E-12</c:v>
                </c:pt>
                <c:pt idx="26">
                  <c:v>1.8805833317867902E-11</c:v>
                </c:pt>
                <c:pt idx="27">
                  <c:v>4.4293967609566931E-11</c:v>
                </c:pt>
                <c:pt idx="28">
                  <c:v>1.0251757055492127E-10</c:v>
                </c:pt>
                <c:pt idx="29">
                  <c:v>2.3315366368404364E-10</c:v>
                </c:pt>
                <c:pt idx="30">
                  <c:v>5.2103511995598817E-10</c:v>
                </c:pt>
                <c:pt idx="31">
                  <c:v>1.1441023736720839E-9</c:v>
                </c:pt>
                <c:pt idx="32">
                  <c:v>2.4684801594859077E-9</c:v>
                </c:pt>
                <c:pt idx="33">
                  <c:v>5.2330651514285514E-9</c:v>
                </c:pt>
                <c:pt idx="34">
                  <c:v>1.0900344194331535E-8</c:v>
                </c:pt>
                <c:pt idx="35">
                  <c:v>2.230891465512552E-8</c:v>
                </c:pt>
                <c:pt idx="36">
                  <c:v>4.4860907225188203E-8</c:v>
                </c:pt>
                <c:pt idx="37">
                  <c:v>8.8635311097327754E-8</c:v>
                </c:pt>
                <c:pt idx="38">
                  <c:v>1.7206508587368978E-7</c:v>
                </c:pt>
                <c:pt idx="39">
                  <c:v>3.281893545276665E-7</c:v>
                </c:pt>
                <c:pt idx="40">
                  <c:v>6.1503629472742553E-7</c:v>
                </c:pt>
                <c:pt idx="41">
                  <c:v>1.132453865646881E-6</c:v>
                </c:pt>
                <c:pt idx="42">
                  <c:v>2.0487218127041367E-6</c:v>
                </c:pt>
                <c:pt idx="43">
                  <c:v>3.6415602215823407E-6</c:v>
                </c:pt>
                <c:pt idx="44">
                  <c:v>6.3596540187453747E-6</c:v>
                </c:pt>
                <c:pt idx="45">
                  <c:v>1.0912406290729526E-5</c:v>
                </c:pt>
                <c:pt idx="46">
                  <c:v>1.8397052503348742E-5</c:v>
                </c:pt>
                <c:pt idx="47">
                  <c:v>3.0473080310707162E-5</c:v>
                </c:pt>
                <c:pt idx="48">
                  <c:v>4.9593483213298548E-5</c:v>
                </c:pt>
                <c:pt idx="49">
                  <c:v>7.929993284721465E-5</c:v>
                </c:pt>
                <c:pt idx="50">
                  <c:v>1.2458358346184261E-4</c:v>
                </c:pt>
                <c:pt idx="51">
                  <c:v>1.923040713105617E-4</c:v>
                </c:pt>
                <c:pt idx="52">
                  <c:v>2.9164577834805896E-4</c:v>
                </c:pt>
                <c:pt idx="53">
                  <c:v>4.3457263779306027E-4</c:v>
                </c:pt>
                <c:pt idx="54">
                  <c:v>6.3622167378872183E-4</c:v>
                </c:pt>
                <c:pt idx="55">
                  <c:v>9.1515336699457322E-4</c:v>
                </c:pt>
                <c:pt idx="56">
                  <c:v>1.2933575340107345E-3</c:v>
                </c:pt>
                <c:pt idx="57">
                  <c:v>1.7959017255325886E-3</c:v>
                </c:pt>
                <c:pt idx="58">
                  <c:v>2.4501110113299657E-3</c:v>
                </c:pt>
                <c:pt idx="59">
                  <c:v>3.2841890976574701E-3</c:v>
                </c:pt>
                <c:pt idx="60">
                  <c:v>4.3252351712474426E-3</c:v>
                </c:pt>
                <c:pt idx="61">
                  <c:v>5.596679764080425E-3</c:v>
                </c:pt>
                <c:pt idx="62">
                  <c:v>7.1152528385106245E-3</c:v>
                </c:pt>
                <c:pt idx="63">
                  <c:v>8.8876993182946326E-3</c:v>
                </c:pt>
                <c:pt idx="64">
                  <c:v>1.090755717508511E-2</c:v>
                </c:pt>
                <c:pt idx="65">
                  <c:v>1.3152392634892351E-2</c:v>
                </c:pt>
                <c:pt idx="66">
                  <c:v>1.5581926500309094E-2</c:v>
                </c:pt>
                <c:pt idx="67">
                  <c:v>1.8137467893779291E-2</c:v>
                </c:pt>
                <c:pt idx="68">
                  <c:v>2.0742986554437366E-2</c:v>
                </c:pt>
                <c:pt idx="69">
                  <c:v>2.3308002283678488E-2</c:v>
                </c:pt>
                <c:pt idx="70">
                  <c:v>2.5732263033543246E-2</c:v>
                </c:pt>
                <c:pt idx="71">
                  <c:v>2.7911946759898026E-2</c:v>
                </c:pt>
                <c:pt idx="72">
                  <c:v>2.9746891303474614E-2</c:v>
                </c:pt>
                <c:pt idx="73">
                  <c:v>3.1148169919627666E-2</c:v>
                </c:pt>
                <c:pt idx="74">
                  <c:v>3.2045223061951546E-2</c:v>
                </c:pt>
                <c:pt idx="75">
                  <c:v>3.2391754374731303E-2</c:v>
                </c:pt>
                <c:pt idx="76">
                  <c:v>3.2169708788243254E-2</c:v>
                </c:pt>
                <c:pt idx="77">
                  <c:v>3.1390862022454724E-2</c:v>
                </c:pt>
                <c:pt idx="78">
                  <c:v>3.009583429239986E-2</c:v>
                </c:pt>
                <c:pt idx="79">
                  <c:v>2.8350653815416571E-2</c:v>
                </c:pt>
                <c:pt idx="80">
                  <c:v>2.6241289542829678E-2</c:v>
                </c:pt>
                <c:pt idx="81">
                  <c:v>2.3866802551640684E-2</c:v>
                </c:pt>
                <c:pt idx="82">
                  <c:v>2.1331898638799484E-2</c:v>
                </c:pt>
                <c:pt idx="83">
                  <c:v>1.8739685180497363E-2</c:v>
                </c:pt>
                <c:pt idx="84">
                  <c:v>1.61853469703051E-2</c:v>
                </c:pt>
                <c:pt idx="85">
                  <c:v>1.375127970369068E-2</c:v>
                </c:pt>
                <c:pt idx="86">
                  <c:v>1.1503989466612652E-2</c:v>
                </c:pt>
                <c:pt idx="87">
                  <c:v>9.492820659583668E-3</c:v>
                </c:pt>
                <c:pt idx="88">
                  <c:v>7.7503498653789015E-3</c:v>
                </c:pt>
                <c:pt idx="89">
                  <c:v>6.2941079355005843E-3</c:v>
                </c:pt>
                <c:pt idx="90">
                  <c:v>5.1291842362120293E-3</c:v>
                </c:pt>
                <c:pt idx="91">
                  <c:v>4.251230441865728E-3</c:v>
                </c:pt>
                <c:pt idx="92">
                  <c:v>3.6494105688135493E-3</c:v>
                </c:pt>
                <c:pt idx="93">
                  <c:v>3.308925464073569E-3</c:v>
                </c:pt>
                <c:pt idx="94">
                  <c:v>3.2128559840328983E-3</c:v>
                </c:pt>
                <c:pt idx="95">
                  <c:v>3.3432011474622209E-3</c:v>
                </c:pt>
                <c:pt idx="96">
                  <c:v>3.6811187884223926E-3</c:v>
                </c:pt>
                <c:pt idx="97">
                  <c:v>4.2064927603795623E-3</c:v>
                </c:pt>
                <c:pt idx="98">
                  <c:v>4.8970419423742442E-3</c:v>
                </c:pt>
                <c:pt idx="99">
                  <c:v>5.7272447120062901E-3</c:v>
                </c:pt>
                <c:pt idx="100">
                  <c:v>6.6673736534053783E-3</c:v>
                </c:pt>
                <c:pt idx="101">
                  <c:v>7.6829174965211793E-3</c:v>
                </c:pt>
                <c:pt idx="102">
                  <c:v>8.7346123756237258E-3</c:v>
                </c:pt>
                <c:pt idx="103">
                  <c:v>9.7792179756717428E-3</c:v>
                </c:pt>
                <c:pt idx="104">
                  <c:v>1.0771065590146012E-2</c:v>
                </c:pt>
                <c:pt idx="105">
                  <c:v>1.1664287859795241E-2</c:v>
                </c:pt>
                <c:pt idx="106">
                  <c:v>1.2415529856179084E-2</c:v>
                </c:pt>
                <c:pt idx="107">
                  <c:v>1.2986854545732309E-2</c:v>
                </c:pt>
                <c:pt idx="108">
                  <c:v>1.3348506653709334E-2</c:v>
                </c:pt>
                <c:pt idx="109">
                  <c:v>1.3481196757772693E-2</c:v>
                </c:pt>
                <c:pt idx="110">
                  <c:v>1.3377614246271709E-2</c:v>
                </c:pt>
                <c:pt idx="111">
                  <c:v>1.3042967762263926E-2</c:v>
                </c:pt>
                <c:pt idx="112">
                  <c:v>1.249447173357426E-2</c:v>
                </c:pt>
                <c:pt idx="113">
                  <c:v>1.1759829143747222E-2</c:v>
                </c:pt>
                <c:pt idx="114">
                  <c:v>1.0874883462414957E-2</c:v>
                </c:pt>
                <c:pt idx="115">
                  <c:v>9.8807080416446237E-3</c:v>
                </c:pt>
                <c:pt idx="116">
                  <c:v>8.8204558562035885E-3</c:v>
                </c:pt>
                <c:pt idx="117">
                  <c:v>7.7363001884206322E-3</c:v>
                </c:pt>
                <c:pt idx="118">
                  <c:v>6.6667598193028144E-3</c:v>
                </c:pt>
                <c:pt idx="119">
                  <c:v>5.6446297661748059E-3</c:v>
                </c:pt>
                <c:pt idx="120">
                  <c:v>4.6956448131316901E-3</c:v>
                </c:pt>
                <c:pt idx="121">
                  <c:v>3.8379041399097574E-3</c:v>
                </c:pt>
                <c:pt idx="122">
                  <c:v>3.0819962451869767E-3</c:v>
                </c:pt>
                <c:pt idx="123">
                  <c:v>2.4316954381643639E-3</c:v>
                </c:pt>
                <c:pt idx="124">
                  <c:v>1.885060722725764E-3</c:v>
                </c:pt>
                <c:pt idx="125">
                  <c:v>1.4357558586568331E-3</c:v>
                </c:pt>
                <c:pt idx="126">
                  <c:v>1.0744221101531865E-3</c:v>
                </c:pt>
                <c:pt idx="127">
                  <c:v>7.899659341817259E-4</c:v>
                </c:pt>
                <c:pt idx="128">
                  <c:v>5.7066452620180329E-4</c:v>
                </c:pt>
                <c:pt idx="129">
                  <c:v>4.0503492811410252E-4</c:v>
                </c:pt>
                <c:pt idx="130">
                  <c:v>2.8245102941574661E-4</c:v>
                </c:pt>
                <c:pt idx="131">
                  <c:v>1.9352315419909915E-4</c:v>
                </c:pt>
                <c:pt idx="132">
                  <c:v>1.3027521306252087E-4</c:v>
                </c:pt>
                <c:pt idx="133">
                  <c:v>8.6164770686050836E-5</c:v>
                </c:pt>
                <c:pt idx="134">
                  <c:v>5.5993390702060539E-5</c:v>
                </c:pt>
                <c:pt idx="135">
                  <c:v>3.5750562878185076E-5</c:v>
                </c:pt>
                <c:pt idx="136">
                  <c:v>2.2426840119601868E-5</c:v>
                </c:pt>
                <c:pt idx="137">
                  <c:v>1.3822683886917548E-5</c:v>
                </c:pt>
                <c:pt idx="138">
                  <c:v>8.3705838575422994E-6</c:v>
                </c:pt>
                <c:pt idx="139">
                  <c:v>4.9803310641153341E-6</c:v>
                </c:pt>
                <c:pt idx="140">
                  <c:v>2.9113858098537392E-6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28F6-4EE0-B0C7-4C670A32F843}"/>
            </c:ext>
          </c:extLst>
        </c:ser>
        <c:ser>
          <c:idx val="30"/>
          <c:order val="30"/>
          <c:tx>
            <c:strRef>
              <c:f>Mieszanina!$AR$1</c:f>
              <c:strCache>
                <c:ptCount val="1"/>
                <c:pt idx="0">
                  <c:v>0,85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Mieszanina!$AR$2:$AR$142</c:f>
              <c:numCache>
                <c:formatCode>General</c:formatCode>
                <c:ptCount val="141"/>
                <c:pt idx="0">
                  <c:v>5.7209285691628582E-23</c:v>
                </c:pt>
                <c:pt idx="1">
                  <c:v>1.8933966379293755E-22</c:v>
                </c:pt>
                <c:pt idx="2">
                  <c:v>6.2212285448115479E-22</c:v>
                </c:pt>
                <c:pt idx="3">
                  <c:v>2.0292430375331893E-21</c:v>
                </c:pt>
                <c:pt idx="4">
                  <c:v>6.5688451399946878E-21</c:v>
                </c:pt>
                <c:pt idx="5">
                  <c:v>2.1092813881655175E-20</c:v>
                </c:pt>
                <c:pt idx="6">
                  <c:v>6.7142766299053869E-20</c:v>
                </c:pt>
                <c:pt idx="7">
                  <c:v>2.1172177427047211E-19</c:v>
                </c:pt>
                <c:pt idx="8">
                  <c:v>6.608283308830986E-19</c:v>
                </c:pt>
                <c:pt idx="9">
                  <c:v>2.0399264533463974E-18</c:v>
                </c:pt>
                <c:pt idx="10">
                  <c:v>6.222924770742519E-18</c:v>
                </c:pt>
                <c:pt idx="11">
                  <c:v>1.8745506340278236E-17</c:v>
                </c:pt>
                <c:pt idx="12">
                  <c:v>5.5720561522817677E-17</c:v>
                </c:pt>
                <c:pt idx="13">
                  <c:v>1.6333218820713389E-16</c:v>
                </c:pt>
                <c:pt idx="14">
                  <c:v>4.7186679628481726E-16</c:v>
                </c:pt>
                <c:pt idx="15">
                  <c:v>1.3428968654399808E-15</c:v>
                </c:pt>
                <c:pt idx="16">
                  <c:v>3.7631815171752953E-15</c:v>
                </c:pt>
                <c:pt idx="17">
                  <c:v>1.0380007306559158E-14</c:v>
                </c:pt>
                <c:pt idx="18">
                  <c:v>2.8173132980895971E-14</c:v>
                </c:pt>
                <c:pt idx="19">
                  <c:v>7.5223583772492583E-14</c:v>
                </c:pt>
                <c:pt idx="20">
                  <c:v>1.9754190048062364E-13</c:v>
                </c:pt>
                <c:pt idx="21">
                  <c:v>5.1011912700716451E-13</c:v>
                </c:pt>
                <c:pt idx="22">
                  <c:v>1.2951661742714476E-12</c:v>
                </c:pt>
                <c:pt idx="23">
                  <c:v>3.2327087869521229E-12</c:v>
                </c:pt>
                <c:pt idx="24">
                  <c:v>7.931404380274232E-12</c:v>
                </c:pt>
                <c:pt idx="25">
                  <c:v>1.9126661045373136E-11</c:v>
                </c:pt>
                <c:pt idx="26">
                  <c:v>4.5331856658883917E-11</c:v>
                </c:pt>
                <c:pt idx="27">
                  <c:v>1.0558890445234608E-10</c:v>
                </c:pt>
                <c:pt idx="28">
                  <c:v>2.4169247717625639E-10</c:v>
                </c:pt>
                <c:pt idx="29">
                  <c:v>5.436524954468584E-10</c:v>
                </c:pt>
                <c:pt idx="30">
                  <c:v>1.2016539181159534E-9</c:v>
                </c:pt>
                <c:pt idx="31">
                  <c:v>2.6099131052619894E-9</c:v>
                </c:pt>
                <c:pt idx="32">
                  <c:v>5.569961592027202E-9</c:v>
                </c:pt>
                <c:pt idx="33">
                  <c:v>1.1680203884015759E-8</c:v>
                </c:pt>
                <c:pt idx="34">
                  <c:v>2.4066594619945246E-8</c:v>
                </c:pt>
                <c:pt idx="35">
                  <c:v>4.8723659417089347E-8</c:v>
                </c:pt>
                <c:pt idx="36">
                  <c:v>9.6921950374716778E-8</c:v>
                </c:pt>
                <c:pt idx="37">
                  <c:v>1.8943406518911382E-7</c:v>
                </c:pt>
                <c:pt idx="38">
                  <c:v>3.6378518421221283E-7</c:v>
                </c:pt>
                <c:pt idx="39">
                  <c:v>6.8640546572497691E-7</c:v>
                </c:pt>
                <c:pt idx="40">
                  <c:v>1.2725166193832368E-6</c:v>
                </c:pt>
                <c:pt idx="41">
                  <c:v>2.3178842042693067E-6</c:v>
                </c:pt>
                <c:pt idx="42">
                  <c:v>4.1482446293861644E-6</c:v>
                </c:pt>
                <c:pt idx="43">
                  <c:v>7.2942452635897526E-6</c:v>
                </c:pt>
                <c:pt idx="44">
                  <c:v>1.2601984775935714E-5</c:v>
                </c:pt>
                <c:pt idx="45">
                  <c:v>2.1391413311402236E-5</c:v>
                </c:pt>
                <c:pt idx="46">
                  <c:v>3.5676432492206492E-5</c:v>
                </c:pt>
                <c:pt idx="47">
                  <c:v>5.8460744828950177E-5</c:v>
                </c:pt>
                <c:pt idx="48">
                  <c:v>9.4121296566466076E-5</c:v>
                </c:pt>
                <c:pt idx="49">
                  <c:v>1.4888529478184305E-4</c:v>
                </c:pt>
                <c:pt idx="50">
                  <c:v>2.3139598720535941E-4</c:v>
                </c:pt>
                <c:pt idx="51">
                  <c:v>3.5334566350426002E-4</c:v>
                </c:pt>
                <c:pt idx="52">
                  <c:v>5.3013133792319061E-4</c:v>
                </c:pt>
                <c:pt idx="53">
                  <c:v>7.8146014363906309E-4</c:v>
                </c:pt>
                <c:pt idx="54">
                  <c:v>1.1318001011368863E-3</c:v>
                </c:pt>
                <c:pt idx="55">
                  <c:v>1.6105420946601848E-3</c:v>
                </c:pt>
                <c:pt idx="56">
                  <c:v>2.2517170719548699E-3</c:v>
                </c:pt>
                <c:pt idx="57">
                  <c:v>3.0931066377727508E-3</c:v>
                </c:pt>
                <c:pt idx="58">
                  <c:v>4.1746036863522457E-3</c:v>
                </c:pt>
                <c:pt idx="59">
                  <c:v>5.5357295124165255E-3</c:v>
                </c:pt>
                <c:pt idx="60">
                  <c:v>7.2122984562408357E-3</c:v>
                </c:pt>
                <c:pt idx="61">
                  <c:v>9.2323383892883443E-3</c:v>
                </c:pt>
                <c:pt idx="62">
                  <c:v>1.1611515687179523E-2</c:v>
                </c:pt>
                <c:pt idx="63">
                  <c:v>1.434845934339055E-2</c:v>
                </c:pt>
                <c:pt idx="64">
                  <c:v>1.7420506423626886E-2</c:v>
                </c:pt>
                <c:pt idx="65">
                  <c:v>2.0780472443245476E-2</c:v>
                </c:pt>
                <c:pt idx="66">
                  <c:v>2.4355059074654264E-2</c:v>
                </c:pt>
                <c:pt idx="67">
                  <c:v>2.8045428702242445E-2</c:v>
                </c:pt>
                <c:pt idx="68">
                  <c:v>3.1730294588984194E-2</c:v>
                </c:pt>
                <c:pt idx="69">
                  <c:v>3.5271607807987042E-2</c:v>
                </c:pt>
                <c:pt idx="70">
                  <c:v>3.8522596951770433E-2</c:v>
                </c:pt>
                <c:pt idx="71">
                  <c:v>4.1337578912894364E-2</c:v>
                </c:pt>
                <c:pt idx="72">
                  <c:v>4.3582662701291505E-2</c:v>
                </c:pt>
                <c:pt idx="73">
                  <c:v>4.5146266753562245E-2</c:v>
                </c:pt>
                <c:pt idx="74">
                  <c:v>4.594830570597077E-2</c:v>
                </c:pt>
                <c:pt idx="75">
                  <c:v>4.5946996701607679E-2</c:v>
                </c:pt>
                <c:pt idx="76">
                  <c:v>4.5142483000206103E-2</c:v>
                </c:pt>
                <c:pt idx="77">
                  <c:v>4.3576841732561981E-2</c:v>
                </c:pt>
                <c:pt idx="78">
                  <c:v>4.1330478588689191E-2</c:v>
                </c:pt>
                <c:pt idx="79">
                  <c:v>3.8515348029122869E-2</c:v>
                </c:pt>
                <c:pt idx="80">
                  <c:v>3.5265806223016442E-2</c:v>
                </c:pt>
                <c:pt idx="81">
                  <c:v>3.1728150785249203E-2</c:v>
                </c:pt>
                <c:pt idx="82">
                  <c:v>2.8049994182668729E-2</c:v>
                </c:pt>
                <c:pt idx="83">
                  <c:v>2.4370551281839188E-2</c:v>
                </c:pt>
                <c:pt idx="84">
                  <c:v>2.0812717308896209E-2</c:v>
                </c:pt>
                <c:pt idx="85">
                  <c:v>1.7477512553250907E-2</c:v>
                </c:pt>
                <c:pt idx="86">
                  <c:v>1.4441127852653403E-2</c:v>
                </c:pt>
                <c:pt idx="87">
                  <c:v>1.175447436358344E-2</c:v>
                </c:pt>
                <c:pt idx="88">
                  <c:v>9.4448677378702432E-3</c:v>
                </c:pt>
                <c:pt idx="89">
                  <c:v>7.5192907280755743E-3</c:v>
                </c:pt>
                <c:pt idx="90">
                  <c:v>5.9685916227870525E-3</c:v>
                </c:pt>
                <c:pt idx="91">
                  <c:v>4.7719840963333492E-3</c:v>
                </c:pt>
                <c:pt idx="92">
                  <c:v>3.9012994484011205E-3</c:v>
                </c:pt>
                <c:pt idx="93">
                  <c:v>3.3245797207751464E-3</c:v>
                </c:pt>
                <c:pt idx="94">
                  <c:v>3.0087627442684354E-3</c:v>
                </c:pt>
                <c:pt idx="95">
                  <c:v>2.921373205888503E-3</c:v>
                </c:pt>
                <c:pt idx="96">
                  <c:v>3.0312780402834841E-3</c:v>
                </c:pt>
                <c:pt idx="97">
                  <c:v>3.3086769149277217E-3</c:v>
                </c:pt>
                <c:pt idx="98">
                  <c:v>3.7245724557176847E-3</c:v>
                </c:pt>
                <c:pt idx="99">
                  <c:v>4.2499983384295384E-3</c:v>
                </c:pt>
                <c:pt idx="100">
                  <c:v>4.8552784301189806E-3</c:v>
                </c:pt>
                <c:pt idx="101">
                  <c:v>5.5095515601772472E-3</c:v>
                </c:pt>
                <c:pt idx="102">
                  <c:v>6.1807311450352564E-3</c:v>
                </c:pt>
                <c:pt idx="103">
                  <c:v>6.8359855142565949E-3</c:v>
                </c:pt>
                <c:pt idx="104">
                  <c:v>7.442733638170781E-3</c:v>
                </c:pt>
                <c:pt idx="105">
                  <c:v>7.970063260173554E-3</c:v>
                </c:pt>
                <c:pt idx="106">
                  <c:v>8.390405419943887E-3</c:v>
                </c:pt>
                <c:pt idx="107">
                  <c:v>8.6812508847663086E-3</c:v>
                </c:pt>
                <c:pt idx="108">
                  <c:v>8.8266770352787797E-3</c:v>
                </c:pt>
                <c:pt idx="109">
                  <c:v>8.8184709358580509E-3</c:v>
                </c:pt>
                <c:pt idx="110">
                  <c:v>8.6566832225705229E-3</c:v>
                </c:pt>
                <c:pt idx="111">
                  <c:v>8.3495206178391297E-3</c:v>
                </c:pt>
                <c:pt idx="112">
                  <c:v>7.9125709438552985E-3</c:v>
                </c:pt>
                <c:pt idx="113">
                  <c:v>7.3674400334583371E-3</c:v>
                </c:pt>
                <c:pt idx="114">
                  <c:v>6.7399518398326324E-3</c:v>
                </c:pt>
                <c:pt idx="115">
                  <c:v>6.0581109026119672E-3</c:v>
                </c:pt>
                <c:pt idx="116">
                  <c:v>5.3500441637552906E-3</c:v>
                </c:pt>
                <c:pt idx="117">
                  <c:v>4.64212627390504E-3</c:v>
                </c:pt>
                <c:pt idx="118">
                  <c:v>3.9574534081992145E-3</c:v>
                </c:pt>
                <c:pt idx="119">
                  <c:v>3.3147735346277379E-3</c:v>
                </c:pt>
                <c:pt idx="120">
                  <c:v>2.7279164141839458E-3</c:v>
                </c:pt>
                <c:pt idx="121">
                  <c:v>2.2057047236498568E-3</c:v>
                </c:pt>
                <c:pt idx="122">
                  <c:v>1.7522771235020725E-3</c:v>
                </c:pt>
                <c:pt idx="123">
                  <c:v>1.3677203376972413E-3</c:v>
                </c:pt>
                <c:pt idx="124">
                  <c:v>1.0488923307618234E-3</c:v>
                </c:pt>
                <c:pt idx="125">
                  <c:v>7.9032114968268636E-4</c:v>
                </c:pt>
                <c:pt idx="126">
                  <c:v>5.8508017981836644E-4</c:v>
                </c:pt>
                <c:pt idx="127">
                  <c:v>4.2556534536520197E-4</c:v>
                </c:pt>
                <c:pt idx="128">
                  <c:v>3.041278634718613E-4</c:v>
                </c:pt>
                <c:pt idx="129">
                  <c:v>2.1354295745860816E-4</c:v>
                </c:pt>
                <c:pt idx="130">
                  <c:v>1.4731717486586956E-4</c:v>
                </c:pt>
                <c:pt idx="131">
                  <c:v>9.9852880228188466E-5</c:v>
                </c:pt>
                <c:pt idx="132">
                  <c:v>6.6497741828099664E-5</c:v>
                </c:pt>
                <c:pt idx="133">
                  <c:v>4.3510320740027286E-5</c:v>
                </c:pt>
                <c:pt idx="134">
                  <c:v>2.7971564516400199E-5</c:v>
                </c:pt>
                <c:pt idx="135">
                  <c:v>1.7667712267113547E-5</c:v>
                </c:pt>
                <c:pt idx="136">
                  <c:v>1.096435184686339E-5</c:v>
                </c:pt>
                <c:pt idx="137">
                  <c:v>6.6853584158951698E-6</c:v>
                </c:pt>
                <c:pt idx="138">
                  <c:v>4.0050276050860618E-6</c:v>
                </c:pt>
                <c:pt idx="139">
                  <c:v>2.3573573302561208E-6</c:v>
                </c:pt>
                <c:pt idx="140">
                  <c:v>1.3632779451322374E-6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28F6-4EE0-B0C7-4C670A32F843}"/>
            </c:ext>
          </c:extLst>
        </c:ser>
        <c:ser>
          <c:idx val="31"/>
          <c:order val="31"/>
          <c:tx>
            <c:strRef>
              <c:f>Mieszanina!$AS$1</c:f>
              <c:strCache>
                <c:ptCount val="1"/>
                <c:pt idx="0">
                  <c:v>0,88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Mieszanina!$AS$2:$AS$142</c:f>
              <c:numCache>
                <c:formatCode>General</c:formatCode>
                <c:ptCount val="141"/>
                <c:pt idx="0">
                  <c:v>2.2221042962670063E-22</c:v>
                </c:pt>
                <c:pt idx="1">
                  <c:v>7.1406379184995977E-22</c:v>
                </c:pt>
                <c:pt idx="2">
                  <c:v>2.2771662927553704E-21</c:v>
                </c:pt>
                <c:pt idx="3">
                  <c:v>7.208915032092071E-21</c:v>
                </c:pt>
                <c:pt idx="4">
                  <c:v>2.2657138155610083E-20</c:v>
                </c:pt>
                <c:pt idx="5">
                  <c:v>7.0688634959187076E-20</c:v>
                </c:pt>
                <c:pt idx="6">
                  <c:v>2.1885873615115869E-19</c:v>
                </c:pt>
                <c:pt idx="7">
                  <c:v>6.7209423832180609E-19</c:v>
                </c:pt>
                <c:pt idx="8">
                  <c:v>2.0458257064609167E-18</c:v>
                </c:pt>
                <c:pt idx="9">
                  <c:v>6.1681673967593764E-18</c:v>
                </c:pt>
                <c:pt idx="10">
                  <c:v>1.8405406340298758E-17</c:v>
                </c:pt>
                <c:pt idx="11">
                  <c:v>5.4310308636608919E-17</c:v>
                </c:pt>
                <c:pt idx="12">
                  <c:v>1.5835077067796028E-16</c:v>
                </c:pt>
                <c:pt idx="13">
                  <c:v>4.558594636301724E-16</c:v>
                </c:pt>
                <c:pt idx="14">
                  <c:v>1.2948280249828032E-15</c:v>
                </c:pt>
                <c:pt idx="15">
                  <c:v>3.6265245092695586E-15</c:v>
                </c:pt>
                <c:pt idx="16">
                  <c:v>1.000978583944306E-14</c:v>
                </c:pt>
                <c:pt idx="17">
                  <c:v>2.7214701539099797E-14</c:v>
                </c:pt>
                <c:pt idx="18">
                  <c:v>7.2852597935077403E-14</c:v>
                </c:pt>
                <c:pt idx="19">
                  <c:v>1.9195255177863644E-13</c:v>
                </c:pt>
                <c:pt idx="20">
                  <c:v>4.9764386561959091E-13</c:v>
                </c:pt>
                <c:pt idx="21">
                  <c:v>1.2691378995769833E-12</c:v>
                </c:pt>
                <c:pt idx="22">
                  <c:v>3.1832588873590797E-12</c:v>
                </c:pt>
                <c:pt idx="23">
                  <c:v>7.8511123797361525E-12</c:v>
                </c:pt>
                <c:pt idx="24">
                  <c:v>1.9038062796331915E-11</c:v>
                </c:pt>
                <c:pt idx="25">
                  <c:v>4.5383077592445355E-11</c:v>
                </c:pt>
                <c:pt idx="26">
                  <c:v>1.0634113962435221E-10</c:v>
                </c:pt>
                <c:pt idx="27">
                  <c:v>2.4491145900835993E-10</c:v>
                </c:pt>
                <c:pt idx="28">
                  <c:v>5.5435499583894485E-10</c:v>
                </c:pt>
                <c:pt idx="29">
                  <c:v>1.2331440302518739E-9</c:v>
                </c:pt>
                <c:pt idx="30">
                  <c:v>2.6956710102022657E-9</c:v>
                </c:pt>
                <c:pt idx="31">
                  <c:v>5.7906999387066998E-9</c:v>
                </c:pt>
                <c:pt idx="32">
                  <c:v>1.2223430578620835E-8</c:v>
                </c:pt>
                <c:pt idx="33">
                  <c:v>2.5353751719889546E-8</c:v>
                </c:pt>
                <c:pt idx="34">
                  <c:v>5.1673705248196613E-8</c:v>
                </c:pt>
                <c:pt idx="35">
                  <c:v>1.0348276237848063E-7</c:v>
                </c:pt>
                <c:pt idx="36">
                  <c:v>2.0362522472515811E-7</c:v>
                </c:pt>
                <c:pt idx="37">
                  <c:v>3.93691002588631E-7</c:v>
                </c:pt>
                <c:pt idx="38">
                  <c:v>7.4788673725512635E-7</c:v>
                </c:pt>
                <c:pt idx="39">
                  <c:v>1.3959485254141684E-6</c:v>
                </c:pt>
                <c:pt idx="40">
                  <c:v>2.5600803599631526E-6</c:v>
                </c:pt>
                <c:pt idx="41">
                  <c:v>4.6130300515116896E-6</c:v>
                </c:pt>
                <c:pt idx="42">
                  <c:v>8.1670596211468934E-6</c:v>
                </c:pt>
                <c:pt idx="43">
                  <c:v>1.4206611643291321E-5</c:v>
                </c:pt>
                <c:pt idx="44">
                  <c:v>2.428060349019712E-5</c:v>
                </c:pt>
                <c:pt idx="45">
                  <c:v>4.0772908181851806E-5</c:v>
                </c:pt>
                <c:pt idx="46">
                  <c:v>6.7270766754578596E-5</c:v>
                </c:pt>
                <c:pt idx="47">
                  <c:v>1.0904930867162628E-4</c:v>
                </c:pt>
                <c:pt idx="48">
                  <c:v>1.7368439303655839E-4</c:v>
                </c:pt>
                <c:pt idx="49">
                  <c:v>2.7179383242245398E-4</c:v>
                </c:pt>
                <c:pt idx="50">
                  <c:v>4.1788711821379539E-4</c:v>
                </c:pt>
                <c:pt idx="51">
                  <c:v>6.3127512655459421E-4</c:v>
                </c:pt>
                <c:pt idx="52">
                  <c:v>9.3695439648093699E-4</c:v>
                </c:pt>
                <c:pt idx="53">
                  <c:v>1.3663379377607044E-3</c:v>
                </c:pt>
                <c:pt idx="54">
                  <c:v>1.9576612700083116E-3</c:v>
                </c:pt>
                <c:pt idx="55">
                  <c:v>2.7558564794918534E-3</c:v>
                </c:pt>
                <c:pt idx="56">
                  <c:v>3.8116689129049086E-3</c:v>
                </c:pt>
                <c:pt idx="57">
                  <c:v>5.1798023543235755E-3</c:v>
                </c:pt>
                <c:pt idx="58">
                  <c:v>6.9159299514749382E-3</c:v>
                </c:pt>
                <c:pt idx="59">
                  <c:v>9.0725069090955013E-3</c:v>
                </c:pt>
                <c:pt idx="60">
                  <c:v>1.169346742043228E-2</c:v>
                </c:pt>
                <c:pt idx="61">
                  <c:v>1.4808073355643377E-2</c:v>
                </c:pt>
                <c:pt idx="62">
                  <c:v>1.8424385837508415E-2</c:v>
                </c:pt>
                <c:pt idx="63">
                  <c:v>2.2523022704082855E-2</c:v>
                </c:pt>
                <c:pt idx="64">
                  <c:v>2.7052007688260951E-2</c:v>
                </c:pt>
                <c:pt idx="65">
                  <c:v>3.1923572574466749E-2</c:v>
                </c:pt>
                <c:pt idx="66">
                  <c:v>3.7013710047223189E-2</c:v>
                </c:pt>
                <c:pt idx="67">
                  <c:v>4.2165075976482926E-2</c:v>
                </c:pt>
                <c:pt idx="68">
                  <c:v>4.7193511063520606E-2</c:v>
                </c:pt>
                <c:pt idx="69">
                  <c:v>5.1898024123779467E-2</c:v>
                </c:pt>
                <c:pt idx="70">
                  <c:v>5.6073607700324331E-2</c:v>
                </c:pt>
                <c:pt idx="71">
                  <c:v>5.952581278465844E-2</c:v>
                </c:pt>
                <c:pt idx="72">
                  <c:v>6.208566953535307E-2</c:v>
                </c:pt>
                <c:pt idx="73">
                  <c:v>6.3623371541779952E-2</c:v>
                </c:pt>
                <c:pt idx="74">
                  <c:v>6.40591848400556E-2</c:v>
                </c:pt>
                <c:pt idx="75">
                  <c:v>6.3370307513219912E-2</c:v>
                </c:pt>
                <c:pt idx="76">
                  <c:v>6.1592860806371177E-2</c:v>
                </c:pt>
                <c:pt idx="77">
                  <c:v>5.8818773201878297E-2</c:v>
                </c:pt>
                <c:pt idx="78">
                  <c:v>5.5187936455907464E-2</c:v>
                </c:pt>
                <c:pt idx="79">
                  <c:v>5.0876571842903617E-2</c:v>
                </c:pt>
                <c:pt idx="80">
                  <c:v>4.6083161331006019E-2</c:v>
                </c:pt>
                <c:pt idx="81">
                  <c:v>4.1013514023526432E-2</c:v>
                </c:pt>
                <c:pt idx="82">
                  <c:v>3.5866530954159773E-2</c:v>
                </c:pt>
                <c:pt idx="83">
                  <c:v>3.0822017427731878E-2</c:v>
                </c:pt>
                <c:pt idx="84">
                  <c:v>2.6031520404405387E-2</c:v>
                </c:pt>
                <c:pt idx="85">
                  <c:v>2.1612708901738897E-2</c:v>
                </c:pt>
                <c:pt idx="86">
                  <c:v>1.7647344590621589E-2</c:v>
                </c:pt>
                <c:pt idx="87">
                  <c:v>1.4182476634205523E-2</c:v>
                </c:pt>
                <c:pt idx="88">
                  <c:v>1.1234189746900549E-2</c:v>
                </c:pt>
                <c:pt idx="89">
                  <c:v>8.7930633571031078E-3</c:v>
                </c:pt>
                <c:pt idx="90">
                  <c:v>6.8304637086880572E-3</c:v>
                </c:pt>
                <c:pt idx="91">
                  <c:v>5.3048702057476183E-3</c:v>
                </c:pt>
                <c:pt idx="92">
                  <c:v>4.1675993886730895E-3</c:v>
                </c:pt>
                <c:pt idx="93">
                  <c:v>3.3674964821892878E-3</c:v>
                </c:pt>
                <c:pt idx="94">
                  <c:v>2.8543793318462165E-3</c:v>
                </c:pt>
                <c:pt idx="95">
                  <c:v>2.5812137260908335E-3</c:v>
                </c:pt>
                <c:pt idx="96">
                  <c:v>2.5051532391060444E-3</c:v>
                </c:pt>
                <c:pt idx="97">
                  <c:v>2.5876813276916326E-3</c:v>
                </c:pt>
                <c:pt idx="98">
                  <c:v>2.7941473185058422E-3</c:v>
                </c:pt>
                <c:pt idx="99">
                  <c:v>3.0929959807120154E-3</c:v>
                </c:pt>
                <c:pt idx="100">
                  <c:v>3.4549610560461303E-3</c:v>
                </c:pt>
                <c:pt idx="101">
                  <c:v>3.8524365490297929E-3</c:v>
                </c:pt>
                <c:pt idx="102">
                  <c:v>4.2591662824005457E-3</c:v>
                </c:pt>
                <c:pt idx="103">
                  <c:v>4.6503123740303243E-3</c:v>
                </c:pt>
                <c:pt idx="104">
                  <c:v>5.0028863309818936E-3</c:v>
                </c:pt>
                <c:pt idx="105">
                  <c:v>5.2964607478645153E-3</c:v>
                </c:pt>
                <c:pt idx="106">
                  <c:v>5.5140319740460851E-3</c:v>
                </c:pt>
                <c:pt idx="107">
                  <c:v>5.6428792824136506E-3</c:v>
                </c:pt>
                <c:pt idx="108">
                  <c:v>5.6752659864086584E-3</c:v>
                </c:pt>
                <c:pt idx="109">
                  <c:v>5.6088513877713166E-3</c:v>
                </c:pt>
                <c:pt idx="110">
                  <c:v>5.4467249694804057E-3</c:v>
                </c:pt>
                <c:pt idx="111">
                  <c:v>5.1970287695967659E-3</c:v>
                </c:pt>
                <c:pt idx="112">
                  <c:v>4.8721916437881692E-3</c:v>
                </c:pt>
                <c:pt idx="113">
                  <c:v>4.4878511961079755E-3</c:v>
                </c:pt>
                <c:pt idx="114">
                  <c:v>4.0615778712554361E-3</c:v>
                </c:pt>
                <c:pt idx="115">
                  <c:v>3.6115359648468547E-3</c:v>
                </c:pt>
                <c:pt idx="116">
                  <c:v>3.1552163584013886E-3</c:v>
                </c:pt>
                <c:pt idx="117">
                  <c:v>2.7083572898434364E-3</c:v>
                </c:pt>
                <c:pt idx="118">
                  <c:v>2.2841369659741153E-3</c:v>
                </c:pt>
                <c:pt idx="119">
                  <c:v>1.8926816554951623E-3</c:v>
                </c:pt>
                <c:pt idx="120">
                  <c:v>1.5408919148929979E-3</c:v>
                </c:pt>
                <c:pt idx="121">
                  <c:v>1.2325538823164429E-3</c:v>
                </c:pt>
                <c:pt idx="122">
                  <c:v>9.6867650013492341E-4</c:v>
                </c:pt>
                <c:pt idx="123">
                  <c:v>7.4798125561418281E-4</c:v>
                </c:pt>
                <c:pt idx="124">
                  <c:v>5.6746850044032905E-4</c:v>
                </c:pt>
                <c:pt idx="125">
                  <c:v>4.2299174763800934E-4</c:v>
                </c:pt>
                <c:pt idx="126">
                  <c:v>3.0978552309030716E-4</c:v>
                </c:pt>
                <c:pt idx="127">
                  <c:v>2.2290993733399092E-4</c:v>
                </c:pt>
                <c:pt idx="128">
                  <c:v>1.5759296554152094E-4</c:v>
                </c:pt>
                <c:pt idx="129">
                  <c:v>1.0946702437298436E-4</c:v>
                </c:pt>
                <c:pt idx="130">
                  <c:v>7.4708305169247054E-5</c:v>
                </c:pt>
                <c:pt idx="131">
                  <c:v>5.0094903193484777E-5</c:v>
                </c:pt>
                <c:pt idx="132">
                  <c:v>3.3003293794568991E-5</c:v>
                </c:pt>
                <c:pt idx="133">
                  <c:v>2.1362895473406655E-5</c:v>
                </c:pt>
                <c:pt idx="134">
                  <c:v>1.3586326019628596E-5</c:v>
                </c:pt>
                <c:pt idx="135">
                  <c:v>8.4895180144386166E-6</c:v>
                </c:pt>
                <c:pt idx="136">
                  <c:v>5.2119845885171532E-6</c:v>
                </c:pt>
                <c:pt idx="137">
                  <c:v>3.1438534817953438E-6</c:v>
                </c:pt>
                <c:pt idx="138">
                  <c:v>1.8632046470829116E-6</c:v>
                </c:pt>
                <c:pt idx="139">
                  <c:v>1.0849204762354689E-6</c:v>
                </c:pt>
                <c:pt idx="140">
                  <c:v>6.2068941524707208E-7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28F6-4EE0-B0C7-4C670A32F843}"/>
            </c:ext>
          </c:extLst>
        </c:ser>
        <c:ser>
          <c:idx val="32"/>
          <c:order val="32"/>
          <c:tx>
            <c:strRef>
              <c:f>Mieszanina!$AT$1</c:f>
              <c:strCache>
                <c:ptCount val="1"/>
                <c:pt idx="0">
                  <c:v>0,91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Mieszanina!$AT$2:$AT$142</c:f>
              <c:numCache>
                <c:formatCode>General</c:formatCode>
                <c:ptCount val="141"/>
                <c:pt idx="0">
                  <c:v>8.6672390121176909E-22</c:v>
                </c:pt>
                <c:pt idx="1">
                  <c:v>2.7086904683153486E-21</c:v>
                </c:pt>
                <c:pt idx="2">
                  <c:v>8.392335889868355E-21</c:v>
                </c:pt>
                <c:pt idx="3">
                  <c:v>2.5793935736019344E-20</c:v>
                </c:pt>
                <c:pt idx="4">
                  <c:v>7.8679890325187749E-20</c:v>
                </c:pt>
                <c:pt idx="5">
                  <c:v>2.3825390884553759E-19</c:v>
                </c:pt>
                <c:pt idx="6">
                  <c:v>7.1626632006107171E-19</c:v>
                </c:pt>
                <c:pt idx="7">
                  <c:v>2.1374810806421546E-18</c:v>
                </c:pt>
                <c:pt idx="8">
                  <c:v>6.3295168685270128E-18</c:v>
                </c:pt>
                <c:pt idx="9">
                  <c:v>1.8588775155748897E-17</c:v>
                </c:pt>
                <c:pt idx="10">
                  <c:v>5.4107200667658644E-17</c:v>
                </c:pt>
                <c:pt idx="11">
                  <c:v>1.559751124012349E-16</c:v>
                </c:pt>
                <c:pt idx="12">
                  <c:v>4.4494059517233355E-16</c:v>
                </c:pt>
                <c:pt idx="13">
                  <c:v>1.2549933523027896E-15</c:v>
                </c:pt>
                <c:pt idx="14">
                  <c:v>3.4972702162796989E-15</c:v>
                </c:pt>
                <c:pt idx="15">
                  <c:v>9.6214552984333104E-15</c:v>
                </c:pt>
                <c:pt idx="16">
                  <c:v>2.611427849464184E-14</c:v>
                </c:pt>
                <c:pt idx="17">
                  <c:v>6.9883217716737192E-14</c:v>
                </c:pt>
                <c:pt idx="18">
                  <c:v>1.8428434828769492E-13</c:v>
                </c:pt>
                <c:pt idx="19">
                  <c:v>4.7865032486580072E-13</c:v>
                </c:pt>
                <c:pt idx="20">
                  <c:v>1.2240101102845866E-12</c:v>
                </c:pt>
                <c:pt idx="21">
                  <c:v>3.0806120242731983E-12</c:v>
                </c:pt>
                <c:pt idx="22">
                  <c:v>7.628626652467311E-12</c:v>
                </c:pt>
                <c:pt idx="23">
                  <c:v>1.8582560478759715E-11</c:v>
                </c:pt>
                <c:pt idx="24">
                  <c:v>4.4516885301552638E-11</c:v>
                </c:pt>
                <c:pt idx="25">
                  <c:v>1.0486469717037668E-10</c:v>
                </c:pt>
                <c:pt idx="26">
                  <c:v>2.4286071104176386E-10</c:v>
                </c:pt>
                <c:pt idx="27">
                  <c:v>5.5291388069063876E-10</c:v>
                </c:pt>
                <c:pt idx="28">
                  <c:v>1.2373365668334201E-9</c:v>
                </c:pt>
                <c:pt idx="29">
                  <c:v>2.721533320453906E-9</c:v>
                </c:pt>
                <c:pt idx="30">
                  <c:v>5.8831029123274472E-9</c:v>
                </c:pt>
                <c:pt idx="31">
                  <c:v>1.2498067531238003E-8</c:v>
                </c:pt>
                <c:pt idx="32">
                  <c:v>2.6091785043648634E-8</c:v>
                </c:pt>
                <c:pt idx="33">
                  <c:v>5.3527081445304407E-8</c:v>
                </c:pt>
                <c:pt idx="34">
                  <c:v>1.0790445577469504E-7</c:v>
                </c:pt>
                <c:pt idx="35">
                  <c:v>2.1374244277374173E-7</c:v>
                </c:pt>
                <c:pt idx="36">
                  <c:v>4.1602476304262604E-7</c:v>
                </c:pt>
                <c:pt idx="37">
                  <c:v>7.9564188021975734E-7</c:v>
                </c:pt>
                <c:pt idx="38">
                  <c:v>1.4951350610579819E-6</c:v>
                </c:pt>
                <c:pt idx="39">
                  <c:v>2.7605962924977741E-6</c:v>
                </c:pt>
                <c:pt idx="40">
                  <c:v>5.0081953513542778E-6</c:v>
                </c:pt>
                <c:pt idx="41">
                  <c:v>8.9271412883632292E-6</c:v>
                </c:pt>
                <c:pt idx="42">
                  <c:v>1.5634853465014888E-5</c:v>
                </c:pt>
                <c:pt idx="43">
                  <c:v>2.6904406714040852E-5</c:v>
                </c:pt>
                <c:pt idx="44">
                  <c:v>4.5488282514388445E-5</c:v>
                </c:pt>
                <c:pt idx="45">
                  <c:v>7.5565020385922563E-5</c:v>
                </c:pt>
                <c:pt idx="46">
                  <c:v>1.233349305972376E-4</c:v>
                </c:pt>
                <c:pt idx="47">
                  <c:v>1.9778552175894916E-4</c:v>
                </c:pt>
                <c:pt idx="48">
                  <c:v>3.116343133313597E-4</c:v>
                </c:pt>
                <c:pt idx="49">
                  <c:v>4.8243388916770007E-4</c:v>
                </c:pt>
                <c:pt idx="50">
                  <c:v>7.3378970400758182E-4</c:v>
                </c:pt>
                <c:pt idx="51">
                  <c:v>1.096595061346502E-3</c:v>
                </c:pt>
                <c:pt idx="52">
                  <c:v>1.6101320496324388E-3</c:v>
                </c:pt>
                <c:pt idx="53">
                  <c:v>2.3228275744927706E-3</c:v>
                </c:pt>
                <c:pt idx="54">
                  <c:v>3.2923993087119424E-3</c:v>
                </c:pt>
                <c:pt idx="55">
                  <c:v>4.5850904058763551E-3</c:v>
                </c:pt>
                <c:pt idx="56">
                  <c:v>6.2736896630226314E-3</c:v>
                </c:pt>
                <c:pt idx="57">
                  <c:v>8.4340810350268386E-3</c:v>
                </c:pt>
                <c:pt idx="58">
                  <c:v>1.1140175155694621E-2</c:v>
                </c:pt>
                <c:pt idx="59">
                  <c:v>1.4457250387414215E-2</c:v>
                </c:pt>
                <c:pt idx="60">
                  <c:v>1.8433964874274004E-2</c:v>
                </c:pt>
                <c:pt idx="61">
                  <c:v>2.3093572694471719E-2</c:v>
                </c:pt>
                <c:pt idx="62">
                  <c:v>2.8425150343971854E-2</c:v>
                </c:pt>
                <c:pt idx="63">
                  <c:v>3.4375866577202888E-2</c:v>
                </c:pt>
                <c:pt idx="64">
                  <c:v>4.0845456249922453E-2</c:v>
                </c:pt>
                <c:pt idx="65">
                  <c:v>4.768403929916197E-2</c:v>
                </c:pt>
                <c:pt idx="66">
                  <c:v>5.4694227661661134E-2</c:v>
                </c:pt>
                <c:pt idx="67">
                  <c:v>6.1638080833366832E-2</c:v>
                </c:pt>
                <c:pt idx="68">
                  <c:v>6.8248933525862573E-2</c:v>
                </c:pt>
                <c:pt idx="69">
                  <c:v>7.4247489332084152E-2</c:v>
                </c:pt>
                <c:pt idx="70">
                  <c:v>7.9360942742116233E-2</c:v>
                </c:pt>
                <c:pt idx="71">
                  <c:v>8.3343361956550885E-2</c:v>
                </c:pt>
                <c:pt idx="72">
                  <c:v>8.5995234940343848E-2</c:v>
                </c:pt>
                <c:pt idx="73">
                  <c:v>8.7180023656746597E-2</c:v>
                </c:pt>
                <c:pt idx="74">
                  <c:v>8.6835816709205649E-2</c:v>
                </c:pt>
                <c:pt idx="75">
                  <c:v>8.4980697506229746E-2</c:v>
                </c:pt>
                <c:pt idx="76">
                  <c:v>8.1711181951559769E-2</c:v>
                </c:pt>
                <c:pt idx="77">
                  <c:v>7.7193916214301106E-2</c:v>
                </c:pt>
                <c:pt idx="78">
                  <c:v>7.1651632340161711E-2</c:v>
                </c:pt>
                <c:pt idx="79">
                  <c:v>6.5345013806843114E-2</c:v>
                </c:pt>
                <c:pt idx="80">
                  <c:v>5.8552529530300823E-2</c:v>
                </c:pt>
                <c:pt idx="81">
                  <c:v>5.1550403390960106E-2</c:v>
                </c:pt>
                <c:pt idx="82">
                  <c:v>4.4594699388037201E-2</c:v>
                </c:pt>
                <c:pt idx="83">
                  <c:v>3.7907070891657568E-2</c:v>
                </c:pt>
                <c:pt idx="84">
                  <c:v>3.1665132547323005E-2</c:v>
                </c:pt>
                <c:pt idx="85">
                  <c:v>2.5997768379648952E-2</c:v>
                </c:pt>
                <c:pt idx="86">
                  <c:v>2.0985089430392033E-2</c:v>
                </c:pt>
                <c:pt idx="87">
                  <c:v>1.6662278378693648E-2</c:v>
                </c:pt>
                <c:pt idx="88">
                  <c:v>1.3026255291200014E-2</c:v>
                </c:pt>
                <c:pt idx="89">
                  <c:v>1.004398153716546E-2</c:v>
                </c:pt>
                <c:pt idx="90">
                  <c:v>7.6612705429848181E-3</c:v>
                </c:pt>
                <c:pt idx="91">
                  <c:v>5.8111546813220593E-3</c:v>
                </c:pt>
                <c:pt idx="92">
                  <c:v>4.421116170820194E-3</c:v>
                </c:pt>
                <c:pt idx="93">
                  <c:v>3.4187749147901311E-3</c:v>
                </c:pt>
                <c:pt idx="94">
                  <c:v>2.7358942000638149E-3</c:v>
                </c:pt>
                <c:pt idx="95">
                  <c:v>2.3107855085105792E-3</c:v>
                </c:pt>
                <c:pt idx="96">
                  <c:v>2.0893501131462162E-3</c:v>
                </c:pt>
                <c:pt idx="97">
                  <c:v>2.0250842927059913E-3</c:v>
                </c:pt>
                <c:pt idx="98">
                  <c:v>2.0784032527835779E-3</c:v>
                </c:pt>
                <c:pt idx="99">
                  <c:v>2.2156184228891368E-3</c:v>
                </c:pt>
                <c:pt idx="100">
                  <c:v>2.4078483465682374E-3</c:v>
                </c:pt>
                <c:pt idx="101">
                  <c:v>2.6300693395591695E-3</c:v>
                </c:pt>
                <c:pt idx="102">
                  <c:v>2.8604311384033466E-3</c:v>
                </c:pt>
                <c:pt idx="103">
                  <c:v>3.0798851291649627E-3</c:v>
                </c:pt>
                <c:pt idx="104">
                  <c:v>3.2721061019758552E-3</c:v>
                </c:pt>
                <c:pt idx="105">
                  <c:v>3.423638069303648E-3</c:v>
                </c:pt>
                <c:pt idx="106">
                  <c:v>3.5241635010026043E-3</c:v>
                </c:pt>
                <c:pt idx="107">
                  <c:v>3.5667841866479258E-3</c:v>
                </c:pt>
                <c:pt idx="108">
                  <c:v>3.5482095489239975E-3</c:v>
                </c:pt>
                <c:pt idx="109">
                  <c:v>3.4687713504305598E-3</c:v>
                </c:pt>
                <c:pt idx="110">
                  <c:v>3.3322174816651814E-3</c:v>
                </c:pt>
                <c:pt idx="111">
                  <c:v>3.1452759707394015E-3</c:v>
                </c:pt>
                <c:pt idx="112">
                  <c:v>2.9170173596578283E-3</c:v>
                </c:pt>
                <c:pt idx="113">
                  <c:v>2.6580736550100474E-3</c:v>
                </c:pt>
                <c:pt idx="114">
                  <c:v>2.3797911733035035E-3</c:v>
                </c:pt>
                <c:pt idx="115">
                  <c:v>2.093400801717923E-3</c:v>
                </c:pt>
                <c:pt idx="116">
                  <c:v>1.8092827568998264E-3</c:v>
                </c:pt>
                <c:pt idx="117">
                  <c:v>1.5363861267356758E-3</c:v>
                </c:pt>
                <c:pt idx="118">
                  <c:v>1.2818400273022406E-3</c:v>
                </c:pt>
                <c:pt idx="119">
                  <c:v>1.0507674356341782E-3</c:v>
                </c:pt>
                <c:pt idx="120">
                  <c:v>8.4628880937749227E-4</c:v>
                </c:pt>
                <c:pt idx="121">
                  <c:v>6.6968373213433289E-4</c:v>
                </c:pt>
                <c:pt idx="122">
                  <c:v>5.2066696775774995E-4</c:v>
                </c:pt>
                <c:pt idx="123">
                  <c:v>3.9773097107124647E-4</c:v>
                </c:pt>
                <c:pt idx="124">
                  <c:v>2.9850931869497137E-4</c:v>
                </c:pt>
                <c:pt idx="125">
                  <c:v>2.2012302310380342E-4</c:v>
                </c:pt>
                <c:pt idx="126">
                  <c:v>1.5948216910883692E-4</c:v>
                </c:pt>
                <c:pt idx="127">
                  <c:v>1.1352666687071952E-4</c:v>
                </c:pt>
                <c:pt idx="128">
                  <c:v>7.9400406862898887E-5</c:v>
                </c:pt>
                <c:pt idx="129">
                  <c:v>5.4561544456369713E-5</c:v>
                </c:pt>
                <c:pt idx="130">
                  <c:v>3.683745931411471E-5</c:v>
                </c:pt>
                <c:pt idx="131">
                  <c:v>2.4436093009812635E-5</c:v>
                </c:pt>
                <c:pt idx="132">
                  <c:v>1.5926229000671886E-5</c:v>
                </c:pt>
                <c:pt idx="133">
                  <c:v>1.0198427876908508E-5</c:v>
                </c:pt>
                <c:pt idx="134">
                  <c:v>6.4164171060350156E-6</c:v>
                </c:pt>
                <c:pt idx="135">
                  <c:v>3.9663499863469162E-6</c:v>
                </c:pt>
                <c:pt idx="136">
                  <c:v>2.408954319720519E-6</c:v>
                </c:pt>
                <c:pt idx="137">
                  <c:v>1.437491158996228E-6</c:v>
                </c:pt>
                <c:pt idx="138">
                  <c:v>8.4279293468522858E-7</c:v>
                </c:pt>
                <c:pt idx="139">
                  <c:v>4.8548484362651821E-7</c:v>
                </c:pt>
                <c:pt idx="140">
                  <c:v>2.7477015100666486E-7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28F6-4EE0-B0C7-4C670A32F843}"/>
            </c:ext>
          </c:extLst>
        </c:ser>
        <c:ser>
          <c:idx val="33"/>
          <c:order val="33"/>
          <c:tx>
            <c:strRef>
              <c:f>Mieszanina!$AU$1</c:f>
              <c:strCache>
                <c:ptCount val="1"/>
                <c:pt idx="0">
                  <c:v>0,94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Mieszanina!$AU$2:$AU$142</c:f>
              <c:numCache>
                <c:formatCode>General</c:formatCode>
                <c:ptCount val="141"/>
                <c:pt idx="0">
                  <c:v>3.3805924797407824E-21</c:v>
                </c:pt>
                <c:pt idx="1">
                  <c:v>1.0299903959666833E-20</c:v>
                </c:pt>
                <c:pt idx="2">
                  <c:v>3.1068165837592784E-20</c:v>
                </c:pt>
                <c:pt idx="3">
                  <c:v>9.2849595882247279E-20</c:v>
                </c:pt>
                <c:pt idx="4">
                  <c:v>2.751278417239975E-19</c:v>
                </c:pt>
                <c:pt idx="5">
                  <c:v>8.0879114941233299E-19</c:v>
                </c:pt>
                <c:pt idx="6">
                  <c:v>2.3597926029547265E-18</c:v>
                </c:pt>
                <c:pt idx="7">
                  <c:v>6.8352112460016238E-18</c:v>
                </c:pt>
                <c:pt idx="8">
                  <c:v>1.9655504371377283E-17</c:v>
                </c:pt>
                <c:pt idx="9">
                  <c:v>5.61036866152933E-17</c:v>
                </c:pt>
                <c:pt idx="10">
                  <c:v>1.5889420737819119E-16</c:v>
                </c:pt>
                <c:pt idx="11">
                  <c:v>4.4626738476397551E-16</c:v>
                </c:pt>
                <c:pt idx="12">
                  <c:v>1.2421019168525074E-15</c:v>
                </c:pt>
                <c:pt idx="13">
                  <c:v>3.4234314809854689E-15</c:v>
                </c:pt>
                <c:pt idx="14">
                  <c:v>9.3359211461986357E-15</c:v>
                </c:pt>
                <c:pt idx="15">
                  <c:v>2.5170432976177605E-14</c:v>
                </c:pt>
                <c:pt idx="16">
                  <c:v>6.7037896172153807E-14</c:v>
                </c:pt>
                <c:pt idx="17">
                  <c:v>1.762485125841652E-13</c:v>
                </c:pt>
                <c:pt idx="18">
                  <c:v>4.5710117284193648E-13</c:v>
                </c:pt>
                <c:pt idx="19">
                  <c:v>1.1687395977766002E-12</c:v>
                </c:pt>
                <c:pt idx="20">
                  <c:v>2.9444872427201294E-12</c:v>
                </c:pt>
                <c:pt idx="21">
                  <c:v>7.3061128341717991E-12</c:v>
                </c:pt>
                <c:pt idx="22">
                  <c:v>1.784738186469038E-11</c:v>
                </c:pt>
                <c:pt idx="23">
                  <c:v>4.290684252328125E-11</c:v>
                </c:pt>
                <c:pt idx="24">
                  <c:v>1.0148874558487511E-10</c:v>
                </c:pt>
                <c:pt idx="25">
                  <c:v>2.3612606472824164E-10</c:v>
                </c:pt>
                <c:pt idx="26">
                  <c:v>5.4027814089872223E-10</c:v>
                </c:pt>
                <c:pt idx="27">
                  <c:v>1.2155301364752503E-9</c:v>
                </c:pt>
                <c:pt idx="28">
                  <c:v>2.688616356199582E-9</c:v>
                </c:pt>
                <c:pt idx="29">
                  <c:v>5.8459767554787223E-9</c:v>
                </c:pt>
                <c:pt idx="30">
                  <c:v>1.2494232535886588E-8</c:v>
                </c:pt>
                <c:pt idx="31">
                  <c:v>2.6245370821271165E-8</c:v>
                </c:pt>
                <c:pt idx="32">
                  <c:v>5.4182478183887321E-8</c:v>
                </c:pt>
                <c:pt idx="33">
                  <c:v>1.0992726016405826E-7</c:v>
                </c:pt>
                <c:pt idx="34">
                  <c:v>2.1916630701000324E-7</c:v>
                </c:pt>
                <c:pt idx="35">
                  <c:v>4.2938695862765479E-7</c:v>
                </c:pt>
                <c:pt idx="36">
                  <c:v>8.2664334820961214E-7</c:v>
                </c:pt>
                <c:pt idx="37">
                  <c:v>1.5637654889579673E-6</c:v>
                </c:pt>
                <c:pt idx="38">
                  <c:v>2.9067046878467752E-6</c:v>
                </c:pt>
                <c:pt idx="39">
                  <c:v>5.3088355068524308E-6</c:v>
                </c:pt>
                <c:pt idx="40">
                  <c:v>9.5271098827601569E-6</c:v>
                </c:pt>
                <c:pt idx="41">
                  <c:v>1.6798949251093881E-5</c:v>
                </c:pt>
                <c:pt idx="42">
                  <c:v>2.910438464639099E-5</c:v>
                </c:pt>
                <c:pt idx="43">
                  <c:v>4.9543545455138471E-5</c:v>
                </c:pt>
                <c:pt idx="44">
                  <c:v>8.2863954014083616E-5</c:v>
                </c:pt>
                <c:pt idx="45">
                  <c:v>1.3617335402765689E-4</c:v>
                </c:pt>
                <c:pt idx="46">
                  <c:v>2.1986945456847979E-4</c:v>
                </c:pt>
                <c:pt idx="47">
                  <c:v>3.4880493251635399E-4</c:v>
                </c:pt>
                <c:pt idx="48">
                  <c:v>5.4368106406422383E-4</c:v>
                </c:pt>
                <c:pt idx="49">
                  <c:v>8.3262372928774478E-4</c:v>
                </c:pt>
                <c:pt idx="50">
                  <c:v>1.252840047853226E-3</c:v>
                </c:pt>
                <c:pt idx="51">
                  <c:v>1.8521840949107362E-3</c:v>
                </c:pt>
                <c:pt idx="52">
                  <c:v>2.690381538079125E-3</c:v>
                </c:pt>
                <c:pt idx="53">
                  <c:v>3.8395860730496582E-3</c:v>
                </c:pt>
                <c:pt idx="54">
                  <c:v>5.3838807631111938E-3</c:v>
                </c:pt>
                <c:pt idx="55">
                  <c:v>7.4173144397082927E-3</c:v>
                </c:pt>
                <c:pt idx="56">
                  <c:v>1.0040098371776792E-2</c:v>
                </c:pt>
                <c:pt idx="57">
                  <c:v>1.3352700057593597E-2</c:v>
                </c:pt>
                <c:pt idx="58">
                  <c:v>1.7447769942317688E-2</c:v>
                </c:pt>
                <c:pt idx="59">
                  <c:v>2.2400120332751378E-2</c:v>
                </c:pt>
                <c:pt idx="60">
                  <c:v>2.8255322945754845E-2</c:v>
                </c:pt>
                <c:pt idx="61">
                  <c:v>3.5017861628598886E-2</c:v>
                </c:pt>
                <c:pt idx="62">
                  <c:v>4.264011131388485E-2</c:v>
                </c:pt>
                <c:pt idx="63">
                  <c:v>5.1013644020178682E-2</c:v>
                </c:pt>
                <c:pt idx="64">
                  <c:v>5.9964419490834406E-2</c:v>
                </c:pt>
                <c:pt idx="65">
                  <c:v>6.9253249404192432E-2</c:v>
                </c:pt>
                <c:pt idx="66">
                  <c:v>7.858250811024671E-2</c:v>
                </c:pt>
                <c:pt idx="67">
                  <c:v>8.7609419685802492E-2</c:v>
                </c:pt>
                <c:pt idx="68">
                  <c:v>9.5965447290657369E-2</c:v>
                </c:pt>
                <c:pt idx="69">
                  <c:v>0.10328045417580307</c:v>
                </c:pt>
                <c:pt idx="70">
                  <c:v>0.10920953021786209</c:v>
                </c:pt>
                <c:pt idx="71">
                  <c:v>0.11345982049294941</c:v>
                </c:pt>
                <c:pt idx="72">
                  <c:v>0.11581446622320006</c:v>
                </c:pt>
                <c:pt idx="73">
                  <c:v>0.11615093783673749</c:v>
                </c:pt>
                <c:pt idx="74">
                  <c:v>0.11445160393211307</c:v>
                </c:pt>
                <c:pt idx="75">
                  <c:v>0.11080526822569117</c:v>
                </c:pt>
                <c:pt idx="76">
                  <c:v>0.10539948945054443</c:v>
                </c:pt>
                <c:pt idx="77">
                  <c:v>9.8504610745411378E-2</c:v>
                </c:pt>
                <c:pt idx="78">
                  <c:v>9.045139400043474E-2</c:v>
                </c:pt>
                <c:pt idx="79">
                  <c:v>8.1604836271551101E-2</c:v>
                </c:pt>
                <c:pt idx="80">
                  <c:v>7.2337047987609135E-2</c:v>
                </c:pt>
                <c:pt idx="81">
                  <c:v>6.3001972159406547E-2</c:v>
                </c:pt>
                <c:pt idx="82">
                  <c:v>5.3914264302720359E-2</c:v>
                </c:pt>
                <c:pt idx="83">
                  <c:v>4.5333933767582699E-2</c:v>
                </c:pt>
                <c:pt idx="84">
                  <c:v>3.7457500690617804E-2</c:v>
                </c:pt>
                <c:pt idx="85">
                  <c:v>3.0415586689607772E-2</c:v>
                </c:pt>
                <c:pt idx="86">
                  <c:v>2.4276150359724982E-2</c:v>
                </c:pt>
                <c:pt idx="87">
                  <c:v>1.9052081994144997E-2</c:v>
                </c:pt>
                <c:pt idx="88">
                  <c:v>1.4711621376534716E-2</c:v>
                </c:pt>
                <c:pt idx="89">
                  <c:v>1.1190049308613018E-2</c:v>
                </c:pt>
                <c:pt idx="90">
                  <c:v>8.4012841809662109E-3</c:v>
                </c:pt>
                <c:pt idx="91">
                  <c:v>6.248324994478938E-3</c:v>
                </c:pt>
                <c:pt idx="92">
                  <c:v>4.6318516353012059E-3</c:v>
                </c:pt>
                <c:pt idx="93">
                  <c:v>3.4566587798331321E-3</c:v>
                </c:pt>
                <c:pt idx="94">
                  <c:v>2.6359140772970629E-3</c:v>
                </c:pt>
                <c:pt idx="95">
                  <c:v>2.093466096496834E-3</c:v>
                </c:pt>
                <c:pt idx="96">
                  <c:v>1.7645735020777147E-3</c:v>
                </c:pt>
                <c:pt idx="97">
                  <c:v>1.5954896026933532E-3</c:v>
                </c:pt>
                <c:pt idx="98">
                  <c:v>1.5423311355751766E-3</c:v>
                </c:pt>
                <c:pt idx="99">
                  <c:v>1.5696068016993231E-3</c:v>
                </c:pt>
                <c:pt idx="100">
                  <c:v>1.6486997622289755E-3</c:v>
                </c:pt>
                <c:pt idx="101">
                  <c:v>1.7565065404837456E-3</c:v>
                </c:pt>
                <c:pt idx="102">
                  <c:v>1.87434598861298E-3</c:v>
                </c:pt>
                <c:pt idx="103">
                  <c:v>1.9871753028885379E-3</c:v>
                </c:pt>
                <c:pt idx="104">
                  <c:v>2.0830907620640556E-3</c:v>
                </c:pt>
                <c:pt idx="105">
                  <c:v>2.1530510474808439E-3</c:v>
                </c:pt>
                <c:pt idx="106">
                  <c:v>2.1907404353098451E-3</c:v>
                </c:pt>
                <c:pt idx="107">
                  <c:v>2.1924858342714858E-3</c:v>
                </c:pt>
                <c:pt idx="108">
                  <c:v>2.1571523145119393E-3</c:v>
                </c:pt>
                <c:pt idx="109">
                  <c:v>2.0859623167993765E-3</c:v>
                </c:pt>
                <c:pt idx="110">
                  <c:v>1.9822095829989147E-3</c:v>
                </c:pt>
                <c:pt idx="111">
                  <c:v>1.8508654590073895E-3</c:v>
                </c:pt>
                <c:pt idx="112">
                  <c:v>1.6980985435423228E-3</c:v>
                </c:pt>
                <c:pt idx="113">
                  <c:v>1.530745607516649E-3</c:v>
                </c:pt>
                <c:pt idx="114">
                  <c:v>1.3557805117539335E-3</c:v>
                </c:pt>
                <c:pt idx="115">
                  <c:v>1.1798281786793475E-3</c:v>
                </c:pt>
                <c:pt idx="116">
                  <c:v>1.0087635591565038E-3</c:v>
                </c:pt>
                <c:pt idx="117">
                  <c:v>8.4742305892087668E-4</c:v>
                </c:pt>
                <c:pt idx="118">
                  <c:v>6.9944071034998116E-4</c:v>
                </c:pt>
                <c:pt idx="119">
                  <c:v>5.6720621321273729E-4</c:v>
                </c:pt>
                <c:pt idx="120">
                  <c:v>4.5192912963828898E-4</c:v>
                </c:pt>
                <c:pt idx="121">
                  <c:v>3.5378456791783667E-4</c:v>
                </c:pt>
                <c:pt idx="122">
                  <c:v>2.7211130203713571E-4</c:v>
                </c:pt>
                <c:pt idx="123">
                  <c:v>2.0563327603880863E-4</c:v>
                </c:pt>
                <c:pt idx="124">
                  <c:v>1.5267900208323855E-4</c:v>
                </c:pt>
                <c:pt idx="125">
                  <c:v>1.1137925969562737E-4</c:v>
                </c:pt>
                <c:pt idx="126">
                  <c:v>7.9830423415929E-5</c:v>
                </c:pt>
                <c:pt idx="127">
                  <c:v>5.6217512834799496E-5</c:v>
                </c:pt>
                <c:pt idx="128">
                  <c:v>3.8896803284432063E-5</c:v>
                </c:pt>
                <c:pt idx="129">
                  <c:v>2.6442059635711007E-5</c:v>
                </c:pt>
                <c:pt idx="130">
                  <c:v>1.7661018153046492E-5</c:v>
                </c:pt>
                <c:pt idx="131">
                  <c:v>1.1589782342458056E-5</c:v>
                </c:pt>
                <c:pt idx="132">
                  <c:v>7.4726374015603825E-6</c:v>
                </c:pt>
                <c:pt idx="133">
                  <c:v>4.733818743454203E-6</c:v>
                </c:pt>
                <c:pt idx="134">
                  <c:v>2.946377753607979E-6</c:v>
                </c:pt>
                <c:pt idx="135">
                  <c:v>1.8017905915267943E-6</c:v>
                </c:pt>
                <c:pt idx="136">
                  <c:v>1.0825782291121238E-6</c:v>
                </c:pt>
                <c:pt idx="137">
                  <c:v>6.3907723797159281E-7</c:v>
                </c:pt>
                <c:pt idx="138">
                  <c:v>3.7066919614855906E-7</c:v>
                </c:pt>
                <c:pt idx="139">
                  <c:v>2.1123152236528683E-7</c:v>
                </c:pt>
                <c:pt idx="140">
                  <c:v>1.18268761267208E-7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28F6-4EE0-B0C7-4C670A32F843}"/>
            </c:ext>
          </c:extLst>
        </c:ser>
        <c:ser>
          <c:idx val="34"/>
          <c:order val="34"/>
          <c:tx>
            <c:strRef>
              <c:f>Mieszanina!$AV$1</c:f>
              <c:strCache>
                <c:ptCount val="1"/>
                <c:pt idx="0">
                  <c:v>0,97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Mieszanina!$AV$2:$AV$142</c:f>
              <c:numCache>
                <c:formatCode>General</c:formatCode>
                <c:ptCount val="141"/>
                <c:pt idx="0">
                  <c:v>1.3120183824610043E-20</c:v>
                </c:pt>
                <c:pt idx="1">
                  <c:v>3.9078022548162055E-20</c:v>
                </c:pt>
                <c:pt idx="2">
                  <c:v>1.1505805963899862E-19</c:v>
                </c:pt>
                <c:pt idx="3">
                  <c:v>3.3515496151878064E-19</c:v>
                </c:pt>
                <c:pt idx="4">
                  <c:v>9.6665331633642413E-19</c:v>
                </c:pt>
                <c:pt idx="5">
                  <c:v>2.7626667317410975E-18</c:v>
                </c:pt>
                <c:pt idx="6">
                  <c:v>7.8292538546617672E-18</c:v>
                </c:pt>
                <c:pt idx="7">
                  <c:v>2.2013745238145625E-17</c:v>
                </c:pt>
                <c:pt idx="8">
                  <c:v>6.1436331235632366E-17</c:v>
                </c:pt>
                <c:pt idx="9">
                  <c:v>1.7021801716496717E-16</c:v>
                </c:pt>
                <c:pt idx="10">
                  <c:v>4.6820235092074007E-16</c:v>
                </c:pt>
                <c:pt idx="11">
                  <c:v>1.2782511575020877E-15</c:v>
                </c:pt>
                <c:pt idx="12">
                  <c:v>3.462385169202047E-15</c:v>
                </c:pt>
                <c:pt idx="13">
                  <c:v>9.2995533427177935E-15</c:v>
                </c:pt>
                <c:pt idx="14">
                  <c:v>2.474992102795204E-14</c:v>
                </c:pt>
                <c:pt idx="15">
                  <c:v>6.5218948880815782E-14</c:v>
                </c:pt>
                <c:pt idx="16">
                  <c:v>1.7002371570704471E-13</c:v>
                </c:pt>
                <c:pt idx="17">
                  <c:v>4.3815601529172891E-13</c:v>
                </c:pt>
                <c:pt idx="18">
                  <c:v>1.1153022050085953E-12</c:v>
                </c:pt>
                <c:pt idx="19">
                  <c:v>2.8021022988903494E-12</c:v>
                </c:pt>
                <c:pt idx="20">
                  <c:v>6.9440693800723514E-12</c:v>
                </c:pt>
                <c:pt idx="21">
                  <c:v>1.6963848235287574E-11</c:v>
                </c:pt>
                <c:pt idx="22">
                  <c:v>4.0830786283736176E-11</c:v>
                </c:pt>
                <c:pt idx="23">
                  <c:v>9.678476748686939E-11</c:v>
                </c:pt>
                <c:pt idx="24">
                  <c:v>2.2584633837767766E-10</c:v>
                </c:pt>
                <c:pt idx="25">
                  <c:v>5.1863533315217114E-10</c:v>
                </c:pt>
                <c:pt idx="26">
                  <c:v>1.1717443231548904E-9</c:v>
                </c:pt>
                <c:pt idx="27">
                  <c:v>2.6038959724544199E-9</c:v>
                </c:pt>
                <c:pt idx="28">
                  <c:v>5.6904889533629577E-9</c:v>
                </c:pt>
                <c:pt idx="29">
                  <c:v>1.222757272846209E-8</c:v>
                </c:pt>
                <c:pt idx="30">
                  <c:v>2.5830767117253136E-8</c:v>
                </c:pt>
                <c:pt idx="31">
                  <c:v>5.3640470046984957E-8</c:v>
                </c:pt>
                <c:pt idx="32">
                  <c:v>1.0948796989763779E-7</c:v>
                </c:pt>
                <c:pt idx="33">
                  <c:v>2.1964745804994051E-7</c:v>
                </c:pt>
                <c:pt idx="34">
                  <c:v>4.3305708151380641E-7</c:v>
                </c:pt>
                <c:pt idx="35">
                  <c:v>8.3907609905143465E-7</c:v>
                </c:pt>
                <c:pt idx="36">
                  <c:v>1.59763228720778E-6</c:v>
                </c:pt>
                <c:pt idx="37">
                  <c:v>2.9892130885265116E-6</c:v>
                </c:pt>
                <c:pt idx="38">
                  <c:v>5.4957815950690978E-6</c:v>
                </c:pt>
                <c:pt idx="39">
                  <c:v>9.9285258768293877E-6</c:v>
                </c:pt>
                <c:pt idx="40">
                  <c:v>1.7624417311307112E-5</c:v>
                </c:pt>
                <c:pt idx="41">
                  <c:v>3.0740639371029191E-5</c:v>
                </c:pt>
                <c:pt idx="42">
                  <c:v>5.2683401352907909E-5</c:v>
                </c:pt>
                <c:pt idx="43">
                  <c:v>8.8714197827575303E-5</c:v>
                </c:pt>
                <c:pt idx="44">
                  <c:v>1.4678014190626113E-4</c:v>
                </c:pt>
                <c:pt idx="45">
                  <c:v>2.3861262492081372E-4</c:v>
                </c:pt>
                <c:pt idx="46">
                  <c:v>3.8112646185072761E-4</c:v>
                </c:pt>
                <c:pt idx="47">
                  <c:v>5.9812564430125658E-4</c:v>
                </c:pt>
                <c:pt idx="48">
                  <c:v>9.2227789506629722E-4</c:v>
                </c:pt>
                <c:pt idx="49">
                  <c:v>1.3972558819752205E-3</c:v>
                </c:pt>
                <c:pt idx="50">
                  <c:v>2.0798586177139897E-3</c:v>
                </c:pt>
                <c:pt idx="51">
                  <c:v>3.0418272510234802E-3</c:v>
                </c:pt>
                <c:pt idx="52">
                  <c:v>4.3709661754294639E-3</c:v>
                </c:pt>
                <c:pt idx="53">
                  <c:v>6.1710908948677647E-3</c:v>
                </c:pt>
                <c:pt idx="54">
                  <c:v>8.5602722065435885E-3</c:v>
                </c:pt>
                <c:pt idx="55">
                  <c:v>1.1666859358760809E-2</c:v>
                </c:pt>
                <c:pt idx="56">
                  <c:v>1.5622869236832489E-2</c:v>
                </c:pt>
                <c:pt idx="57">
                  <c:v>2.0554543173127618E-2</c:v>
                </c:pt>
                <c:pt idx="58">
                  <c:v>2.6570201703457922E-2</c:v>
                </c:pt>
                <c:pt idx="59">
                  <c:v>3.3745953018853393E-2</c:v>
                </c:pt>
                <c:pt idx="60">
                  <c:v>4.2110289922705837E-2</c:v>
                </c:pt>
                <c:pt idx="61">
                  <c:v>5.162907473981275E-2</c:v>
                </c:pt>
                <c:pt idx="62">
                  <c:v>6.2192775483454116E-2</c:v>
                </c:pt>
                <c:pt idx="63">
                  <c:v>7.3607988078788017E-2</c:v>
                </c:pt>
                <c:pt idx="64">
                  <c:v>8.5595179755161288E-2</c:v>
                </c:pt>
                <c:pt idx="65">
                  <c:v>9.7794171674529404E-2</c:v>
                </c:pt>
                <c:pt idx="66">
                  <c:v>0.10977814813695372</c:v>
                </c:pt>
                <c:pt idx="67">
                  <c:v>0.12107599862093456</c:v>
                </c:pt>
                <c:pt idx="68">
                  <c:v>0.13120168883359748</c:v>
                </c:pt>
                <c:pt idx="69">
                  <c:v>0.13968828246981027</c:v>
                </c:pt>
                <c:pt idx="70">
                  <c:v>0.14612337770252432</c:v>
                </c:pt>
                <c:pt idx="71">
                  <c:v>0.15018224531800106</c:v>
                </c:pt>
                <c:pt idx="72">
                  <c:v>0.15165497088104499</c:v>
                </c:pt>
                <c:pt idx="73">
                  <c:v>0.15046444490892083</c:v>
                </c:pt>
                <c:pt idx="74">
                  <c:v>0.14667305557973936</c:v>
                </c:pt>
                <c:pt idx="75">
                  <c:v>0.14047727620177558</c:v>
                </c:pt>
                <c:pt idx="76">
                  <c:v>0.13219080210907505</c:v>
                </c:pt>
                <c:pt idx="77">
                  <c:v>0.12221825300622061</c:v>
                </c:pt>
                <c:pt idx="78">
                  <c:v>0.11102251020633665</c:v>
                </c:pt>
                <c:pt idx="79">
                  <c:v>9.9089353986323417E-2</c:v>
                </c:pt>
                <c:pt idx="80">
                  <c:v>8.689313758625429E-2</c:v>
                </c:pt>
                <c:pt idx="81">
                  <c:v>7.486680533061614E-2</c:v>
                </c:pt>
                <c:pt idx="82">
                  <c:v>6.3378737634438007E-2</c:v>
                </c:pt>
                <c:pt idx="83">
                  <c:v>5.2717845077336872E-2</c:v>
                </c:pt>
                <c:pt idx="84">
                  <c:v>4.3087218311371911E-2</c:v>
                </c:pt>
                <c:pt idx="85">
                  <c:v>3.4605638176078896E-2</c:v>
                </c:pt>
                <c:pt idx="86">
                  <c:v>2.7315488020000778E-2</c:v>
                </c:pt>
                <c:pt idx="87">
                  <c:v>2.1195157834622093E-2</c:v>
                </c:pt>
                <c:pt idx="88">
                  <c:v>1.6173897339839829E-2</c:v>
                </c:pt>
                <c:pt idx="89">
                  <c:v>1.2147221258032918E-2</c:v>
                </c:pt>
                <c:pt idx="90">
                  <c:v>8.9913186296278636E-3</c:v>
                </c:pt>
                <c:pt idx="91">
                  <c:v>6.5753781665625361E-3</c:v>
                </c:pt>
                <c:pt idx="92">
                  <c:v>4.7712257032694856E-3</c:v>
                </c:pt>
                <c:pt idx="93">
                  <c:v>3.4601071867419479E-3</c:v>
                </c:pt>
                <c:pt idx="94">
                  <c:v>2.5367951087558105E-3</c:v>
                </c:pt>
                <c:pt idx="95">
                  <c:v>1.9114271439893324E-3</c:v>
                </c:pt>
                <c:pt idx="96">
                  <c:v>1.5096042955261072E-3</c:v>
                </c:pt>
                <c:pt idx="97">
                  <c:v>1.2712988932777646E-3</c:v>
                </c:pt>
                <c:pt idx="98">
                  <c:v>1.1490755216621443E-3</c:v>
                </c:pt>
                <c:pt idx="99">
                  <c:v>1.1060374970366599E-3</c:v>
                </c:pt>
                <c:pt idx="100">
                  <c:v>1.1138022759041106E-3</c:v>
                </c:pt>
                <c:pt idx="101">
                  <c:v>1.1507001824069627E-3</c:v>
                </c:pt>
                <c:pt idx="102">
                  <c:v>1.2002949075861076E-3</c:v>
                </c:pt>
                <c:pt idx="103">
                  <c:v>1.2502483834709805E-3</c:v>
                </c:pt>
                <c:pt idx="104">
                  <c:v>1.2914992723480714E-3</c:v>
                </c:pt>
                <c:pt idx="105">
                  <c:v>1.3176925636965628E-3</c:v>
                </c:pt>
                <c:pt idx="106">
                  <c:v>1.3247847309434278E-3</c:v>
                </c:pt>
                <c:pt idx="107">
                  <c:v>1.3107505867837022E-3</c:v>
                </c:pt>
                <c:pt idx="108">
                  <c:v>1.2753300112569481E-3</c:v>
                </c:pt>
                <c:pt idx="109">
                  <c:v>1.2197707909473296E-3</c:v>
                </c:pt>
                <c:pt idx="110">
                  <c:v>1.1465439586984684E-3</c:v>
                </c:pt>
                <c:pt idx="111">
                  <c:v>1.0590269452013135E-3</c:v>
                </c:pt>
                <c:pt idx="112">
                  <c:v>9.6116505482874944E-4</c:v>
                </c:pt>
                <c:pt idx="113">
                  <c:v>8.5713172622242379E-4</c:v>
                </c:pt>
                <c:pt idx="114">
                  <c:v>7.5101220607038581E-4</c:v>
                </c:pt>
                <c:pt idx="115">
                  <c:v>6.4653405873370034E-4</c:v>
                </c:pt>
                <c:pt idx="116">
                  <c:v>5.4686250650587149E-4</c:v>
                </c:pt>
                <c:pt idx="117">
                  <c:v>4.5447056132954155E-4</c:v>
                </c:pt>
                <c:pt idx="118">
                  <c:v>3.7108502547529879E-4</c:v>
                </c:pt>
                <c:pt idx="119">
                  <c:v>2.9770129647089041E-4</c:v>
                </c:pt>
                <c:pt idx="120">
                  <c:v>2.3465369864293152E-4</c:v>
                </c:pt>
                <c:pt idx="121">
                  <c:v>1.8172443634528258E-4</c:v>
                </c:pt>
                <c:pt idx="122">
                  <c:v>1.3827333328070456E-4</c:v>
                </c:pt>
                <c:pt idx="123">
                  <c:v>1.0337194056886876E-4</c:v>
                </c:pt>
                <c:pt idx="124">
                  <c:v>7.5928709619259061E-5</c:v>
                </c:pt>
                <c:pt idx="125">
                  <c:v>5.4795951205667427E-5</c:v>
                </c:pt>
                <c:pt idx="126">
                  <c:v>3.8853488243208222E-5</c:v>
                </c:pt>
                <c:pt idx="127">
                  <c:v>2.7067656193914578E-5</c:v>
                </c:pt>
                <c:pt idx="128">
                  <c:v>1.85272250177173E-5</c:v>
                </c:pt>
                <c:pt idx="129">
                  <c:v>1.2459745978782869E-5</c:v>
                </c:pt>
                <c:pt idx="130">
                  <c:v>8.2327909419995059E-6</c:v>
                </c:pt>
                <c:pt idx="131">
                  <c:v>5.3447091058296528E-6</c:v>
                </c:pt>
                <c:pt idx="132">
                  <c:v>3.4091031745816342E-6</c:v>
                </c:pt>
                <c:pt idx="133">
                  <c:v>2.1364626435101327E-6</c:v>
                </c:pt>
                <c:pt idx="134">
                  <c:v>1.3154960492498219E-6</c:v>
                </c:pt>
                <c:pt idx="135">
                  <c:v>7.9583471403932086E-7</c:v>
                </c:pt>
                <c:pt idx="136">
                  <c:v>4.7303720082064698E-7</c:v>
                </c:pt>
                <c:pt idx="137">
                  <c:v>2.7625287046975593E-7</c:v>
                </c:pt>
                <c:pt idx="138">
                  <c:v>1.5851026382939434E-7</c:v>
                </c:pt>
                <c:pt idx="139">
                  <c:v>8.9360803365359776E-8</c:v>
                </c:pt>
                <c:pt idx="140">
                  <c:v>4.949665228526251E-8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28F6-4EE0-B0C7-4C670A32F843}"/>
            </c:ext>
          </c:extLst>
        </c:ser>
        <c:ser>
          <c:idx val="35"/>
          <c:order val="35"/>
          <c:tx>
            <c:strRef>
              <c:f>Mieszanina!$AW$1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Mieszanina!$AW$2:$AW$142</c:f>
              <c:numCache>
                <c:formatCode>General</c:formatCode>
                <c:ptCount val="141"/>
                <c:pt idx="0">
                  <c:v>5.0416393209624133E-20</c:v>
                </c:pt>
                <c:pt idx="1">
                  <c:v>1.4718538522740673E-19</c:v>
                </c:pt>
                <c:pt idx="2">
                  <c:v>4.2417034899196373E-19</c:v>
                </c:pt>
                <c:pt idx="3">
                  <c:v>1.2075913503512458E-18</c:v>
                </c:pt>
                <c:pt idx="4">
                  <c:v>3.3989591347808278E-18</c:v>
                </c:pt>
                <c:pt idx="5">
                  <c:v>9.4661073935834753E-18</c:v>
                </c:pt>
                <c:pt idx="6">
                  <c:v>2.6106425182017991E-17</c:v>
                </c:pt>
                <c:pt idx="7">
                  <c:v>7.1351958544537105E-17</c:v>
                </c:pt>
                <c:pt idx="8">
                  <c:v>1.9339320060211331E-16</c:v>
                </c:pt>
                <c:pt idx="9">
                  <c:v>5.2010472096898285E-16</c:v>
                </c:pt>
                <c:pt idx="10">
                  <c:v>1.3884116909041096E-15</c:v>
                </c:pt>
                <c:pt idx="11">
                  <c:v>3.6796002261015402E-15</c:v>
                </c:pt>
                <c:pt idx="12">
                  <c:v>9.681044621427413E-15</c:v>
                </c:pt>
                <c:pt idx="13">
                  <c:v>2.5279929397137306E-14</c:v>
                </c:pt>
                <c:pt idx="14">
                  <c:v>6.5489466360861722E-14</c:v>
                </c:pt>
                <c:pt idx="15">
                  <c:v>1.6820944419287722E-13</c:v>
                </c:pt>
                <c:pt idx="16">
                  <c:v>4.2805886736149126E-13</c:v>
                </c:pt>
                <c:pt idx="17">
                  <c:v>1.0784261672100356E-12</c:v>
                </c:pt>
                <c:pt idx="18">
                  <c:v>2.6875570111119851E-12</c:v>
                </c:pt>
                <c:pt idx="19">
                  <c:v>6.6199458861517791E-12</c:v>
                </c:pt>
                <c:pt idx="20">
                  <c:v>1.6104401023111222E-11</c:v>
                </c:pt>
                <c:pt idx="21">
                  <c:v>3.8664757564169901E-11</c:v>
                </c:pt>
                <c:pt idx="22">
                  <c:v>9.1555037542393536E-11</c:v>
                </c:pt>
                <c:pt idx="23">
                  <c:v>2.1369380789397976E-10</c:v>
                </c:pt>
                <c:pt idx="24">
                  <c:v>4.9138505810102845E-10</c:v>
                </c:pt>
                <c:pt idx="25">
                  <c:v>1.1127040410725208E-9</c:v>
                </c:pt>
                <c:pt idx="26">
                  <c:v>2.4802765656538701E-9</c:v>
                </c:pt>
                <c:pt idx="27">
                  <c:v>5.4405550807027632E-9</c:v>
                </c:pt>
                <c:pt idx="28">
                  <c:v>1.1740617081458184E-8</c:v>
                </c:pt>
                <c:pt idx="29">
                  <c:v>2.4919788904605495E-8</c:v>
                </c:pt>
                <c:pt idx="30">
                  <c:v>5.2014099867391113E-8</c:v>
                </c:pt>
                <c:pt idx="31">
                  <c:v>1.0674626168759007E-7</c:v>
                </c:pt>
                <c:pt idx="32">
                  <c:v>2.1536865547750338E-7</c:v>
                </c:pt>
                <c:pt idx="33">
                  <c:v>4.2713368889660404E-7</c:v>
                </c:pt>
                <c:pt idx="34">
                  <c:v>8.3264176310375663E-7</c:v>
                </c:pt>
                <c:pt idx="35">
                  <c:v>1.5952691528193459E-6</c:v>
                </c:pt>
                <c:pt idx="36">
                  <c:v>3.0037598564958273E-6</c:v>
                </c:pt>
                <c:pt idx="37">
                  <c:v>5.5581548832258058E-6</c:v>
                </c:pt>
                <c:pt idx="38">
                  <c:v>1.0106781060731767E-5</c:v>
                </c:pt>
                <c:pt idx="39">
                  <c:v>1.8059162183603418E-5</c:v>
                </c:pt>
                <c:pt idx="40">
                  <c:v>3.1708318665844487E-5</c:v>
                </c:pt>
                <c:pt idx="41">
                  <c:v>5.4705398195793198E-5</c:v>
                </c:pt>
                <c:pt idx="42">
                  <c:v>9.2738641224829113E-5</c:v>
                </c:pt>
                <c:pt idx="43">
                  <c:v>1.5447510448141156E-4</c:v>
                </c:pt>
                <c:pt idx="44">
                  <c:v>2.5282400480205162E-4</c:v>
                </c:pt>
                <c:pt idx="45">
                  <c:v>4.065705557712324E-4</c:v>
                </c:pt>
                <c:pt idx="46">
                  <c:v>6.4240349648929244E-4</c:v>
                </c:pt>
                <c:pt idx="47">
                  <c:v>9.9731283329558985E-4</c:v>
                </c:pt>
                <c:pt idx="48">
                  <c:v>1.5212625008101388E-3</c:v>
                </c:pt>
                <c:pt idx="49">
                  <c:v>2.2799445218142874E-3</c:v>
                </c:pt>
                <c:pt idx="50">
                  <c:v>3.3573006696006177E-3</c:v>
                </c:pt>
                <c:pt idx="51">
                  <c:v>4.8573655299560137E-3</c:v>
                </c:pt>
                <c:pt idx="52">
                  <c:v>6.9048605375277234E-3</c:v>
                </c:pt>
                <c:pt idx="53">
                  <c:v>9.6438796557468797E-3</c:v>
                </c:pt>
                <c:pt idx="54">
                  <c:v>1.3233987608871319E-2</c:v>
                </c:pt>
                <c:pt idx="55">
                  <c:v>1.7843135946236908E-2</c:v>
                </c:pt>
                <c:pt idx="56">
                  <c:v>2.3637019581787093E-2</c:v>
                </c:pt>
                <c:pt idx="57">
                  <c:v>3.0764860426526406E-2</c:v>
                </c:pt>
                <c:pt idx="58">
                  <c:v>3.9342104541623291E-2</c:v>
                </c:pt>
                <c:pt idx="59">
                  <c:v>4.9431112892399848E-2</c:v>
                </c:pt>
                <c:pt idx="60">
                  <c:v>6.102153823425354E-2</c:v>
                </c:pt>
                <c:pt idx="61">
                  <c:v>7.4012609197145349E-2</c:v>
                </c:pt>
                <c:pt idx="62">
                  <c:v>8.8199870472769587E-2</c:v>
                </c:pt>
                <c:pt idx="63">
                  <c:v>0.10326894519393222</c:v>
                </c:pt>
                <c:pt idx="64">
                  <c:v>0.11879851403758211</c:v>
                </c:pt>
                <c:pt idx="65">
                  <c:v>0.13427392308996278</c:v>
                </c:pt>
                <c:pt idx="66">
                  <c:v>0.1491116896806193</c:v>
                </c:pt>
                <c:pt idx="67">
                  <c:v>0.16269379965929051</c:v>
                </c:pt>
                <c:pt idx="68">
                  <c:v>0.17440927293445965</c:v>
                </c:pt>
                <c:pt idx="69">
                  <c:v>0.18369924442053448</c:v>
                </c:pt>
                <c:pt idx="70">
                  <c:v>0.19010098798830724</c:v>
                </c:pt>
                <c:pt idx="71">
                  <c:v>0.19328607508019982</c:v>
                </c:pt>
                <c:pt idx="72">
                  <c:v>0.19308829213984313</c:v>
                </c:pt>
                <c:pt idx="73">
                  <c:v>0.18951801436737453</c:v>
                </c:pt>
                <c:pt idx="74">
                  <c:v>0.18276130606037097</c:v>
                </c:pt>
                <c:pt idx="75">
                  <c:v>0.17316385669529816</c:v>
                </c:pt>
                <c:pt idx="76">
                  <c:v>0.1612016839449624</c:v>
                </c:pt>
                <c:pt idx="77">
                  <c:v>0.14744206017602574</c:v>
                </c:pt>
                <c:pt idx="78">
                  <c:v>0.13249912317727108</c:v>
                </c:pt>
                <c:pt idx="79">
                  <c:v>0.11698898594467855</c:v>
                </c:pt>
                <c:pt idx="80">
                  <c:v>0.10148885029199213</c:v>
                </c:pt>
                <c:pt idx="81">
                  <c:v>8.6503751512101365E-2</c:v>
                </c:pt>
                <c:pt idx="82">
                  <c:v>7.2443297728253947E-2</c:v>
                </c:pt>
                <c:pt idx="83">
                  <c:v>5.960934393386811E-2</c:v>
                </c:pt>
                <c:pt idx="84">
                  <c:v>4.8194182694701292E-2</c:v>
                </c:pt>
                <c:pt idx="85">
                  <c:v>3.8287726792785061E-2</c:v>
                </c:pt>
                <c:pt idx="86">
                  <c:v>2.9891422636946503E-2</c:v>
                </c:pt>
                <c:pt idx="87">
                  <c:v>2.2936308822769966E-2</c:v>
                </c:pt>
                <c:pt idx="88">
                  <c:v>1.7302692201136168E-2</c:v>
                </c:pt>
                <c:pt idx="89">
                  <c:v>1.2839271259913956E-2</c:v>
                </c:pt>
                <c:pt idx="90">
                  <c:v>9.3800816634476772E-3</c:v>
                </c:pt>
                <c:pt idx="91">
                  <c:v>6.758255378463464E-3</c:v>
                </c:pt>
                <c:pt idx="92">
                  <c:v>4.8161728497209417E-3</c:v>
                </c:pt>
                <c:pt idx="93">
                  <c:v>3.4120756646633657E-3</c:v>
                </c:pt>
                <c:pt idx="94">
                  <c:v>2.4235565945074258E-3</c:v>
                </c:pt>
                <c:pt idx="95">
                  <c:v>1.7485468727535217E-3</c:v>
                </c:pt>
                <c:pt idx="96">
                  <c:v>1.3044924748030573E-3</c:v>
                </c:pt>
                <c:pt idx="97">
                  <c:v>1.0263815708363257E-3</c:v>
                </c:pt>
                <c:pt idx="98">
                  <c:v>8.6418910733117511E-4</c:v>
                </c:pt>
                <c:pt idx="99">
                  <c:v>7.8017477042744256E-4</c:v>
                </c:pt>
                <c:pt idx="100">
                  <c:v>7.4633434942501949E-4</c:v>
                </c:pt>
                <c:pt idx="101">
                  <c:v>7.421805871944742E-4</c:v>
                </c:pt>
                <c:pt idx="102">
                  <c:v>7.529287691966256E-4</c:v>
                </c:pt>
                <c:pt idx="103">
                  <c:v>7.6808865215741064E-4</c:v>
                </c:pt>
                <c:pt idx="104">
                  <c:v>7.804171360231959E-4</c:v>
                </c:pt>
                <c:pt idx="105">
                  <c:v>7.8516167219800411E-4</c:v>
                </c:pt>
                <c:pt idx="106">
                  <c:v>7.7951773091912511E-4</c:v>
                </c:pt>
                <c:pt idx="107">
                  <c:v>7.6222940007781594E-4</c:v>
                </c:pt>
                <c:pt idx="108">
                  <c:v>7.3327544163060191E-4</c:v>
                </c:pt>
                <c:pt idx="109">
                  <c:v>6.9359973589595402E-4</c:v>
                </c:pt>
                <c:pt idx="110">
                  <c:v>6.4486175144581046E-4</c:v>
                </c:pt>
                <c:pt idx="111">
                  <c:v>5.8919717727867835E-4</c:v>
                </c:pt>
                <c:pt idx="112">
                  <c:v>5.2898973319108272E-4</c:v>
                </c:pt>
                <c:pt idx="113">
                  <c:v>4.6666184560887041E-4</c:v>
                </c:pt>
                <c:pt idx="114">
                  <c:v>4.0449445710135149E-4</c:v>
                </c:pt>
                <c:pt idx="115">
                  <c:v>3.4448539244188553E-4</c:v>
                </c:pt>
                <c:pt idx="116">
                  <c:v>2.8825244915328603E-4</c:v>
                </c:pt>
                <c:pt idx="117">
                  <c:v>2.3698287532199618E-4</c:v>
                </c:pt>
                <c:pt idx="118">
                  <c:v>1.9142624481741433E-4</c:v>
                </c:pt>
                <c:pt idx="119">
                  <c:v>1.5192382620077876E-4</c:v>
                </c:pt>
                <c:pt idx="120">
                  <c:v>1.1846493740674971E-4</c:v>
                </c:pt>
                <c:pt idx="121">
                  <c:v>9.0759709905523746E-5</c:v>
                </c:pt>
                <c:pt idx="122">
                  <c:v>6.8318070013707592E-5</c:v>
                </c:pt>
                <c:pt idx="123">
                  <c:v>5.0526270030215443E-5</c:v>
                </c:pt>
                <c:pt idx="124">
                  <c:v>3.6714533563819661E-5</c:v>
                </c:pt>
                <c:pt idx="125">
                  <c:v>2.6211863633826827E-5</c:v>
                </c:pt>
                <c:pt idx="126">
                  <c:v>1.8386407577948547E-5</c:v>
                </c:pt>
                <c:pt idx="127">
                  <c:v>1.2671702233930645E-5</c:v>
                </c:pt>
                <c:pt idx="128">
                  <c:v>8.5804907015436472E-6</c:v>
                </c:pt>
                <c:pt idx="129">
                  <c:v>5.7085837792183215E-6</c:v>
                </c:pt>
                <c:pt idx="130">
                  <c:v>3.7315023595845327E-6</c:v>
                </c:pt>
                <c:pt idx="131">
                  <c:v>2.3965039481433758E-6</c:v>
                </c:pt>
                <c:pt idx="132">
                  <c:v>1.5122084606550077E-6</c:v>
                </c:pt>
                <c:pt idx="133">
                  <c:v>9.3752803791117047E-7</c:v>
                </c:pt>
                <c:pt idx="134">
                  <c:v>5.7107868670992362E-7</c:v>
                </c:pt>
                <c:pt idx="135">
                  <c:v>3.4178006322313436E-7</c:v>
                </c:pt>
                <c:pt idx="136">
                  <c:v>2.0097247718854434E-7</c:v>
                </c:pt>
                <c:pt idx="137">
                  <c:v>1.1610890564572912E-7</c:v>
                </c:pt>
                <c:pt idx="138">
                  <c:v>6.5907306618495154E-8</c:v>
                </c:pt>
                <c:pt idx="139">
                  <c:v>3.6757052831078711E-8</c:v>
                </c:pt>
                <c:pt idx="140">
                  <c:v>2.0141271661899843E-8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28F6-4EE0-B0C7-4C670A32F843}"/>
            </c:ext>
          </c:extLst>
        </c:ser>
        <c:ser>
          <c:idx val="36"/>
          <c:order val="36"/>
          <c:tx>
            <c:strRef>
              <c:f>Mieszanina!$AX$1</c:f>
              <c:strCache>
                <c:ptCount val="1"/>
                <c:pt idx="0">
                  <c:v>1,03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Mieszanina!$AX$2:$AX$142</c:f>
              <c:numCache>
                <c:formatCode>General</c:formatCode>
                <c:ptCount val="141"/>
                <c:pt idx="0">
                  <c:v>1.9097514129043161E-19</c:v>
                </c:pt>
                <c:pt idx="1">
                  <c:v>5.4773229910054435E-19</c:v>
                </c:pt>
                <c:pt idx="2">
                  <c:v>1.5489002694891705E-18</c:v>
                </c:pt>
                <c:pt idx="3">
                  <c:v>4.3212657517578352E-18</c:v>
                </c:pt>
                <c:pt idx="4">
                  <c:v>1.1902267786156847E-17</c:v>
                </c:pt>
                <c:pt idx="5">
                  <c:v>3.2389541135645864E-17</c:v>
                </c:pt>
                <c:pt idx="6">
                  <c:v>8.7152704517598579E-17</c:v>
                </c:pt>
                <c:pt idx="7">
                  <c:v>2.3206616251201745E-16</c:v>
                </c:pt>
                <c:pt idx="8">
                  <c:v>6.1199351649694154E-16</c:v>
                </c:pt>
                <c:pt idx="9">
                  <c:v>1.5996068919773336E-15</c:v>
                </c:pt>
                <c:pt idx="10">
                  <c:v>4.1466541973554318E-15</c:v>
                </c:pt>
                <c:pt idx="11">
                  <c:v>1.0666635693693758E-14</c:v>
                </c:pt>
                <c:pt idx="12">
                  <c:v>2.7236603501767852E-14</c:v>
                </c:pt>
                <c:pt idx="13">
                  <c:v>6.9045767123908444E-14</c:v>
                </c:pt>
                <c:pt idx="14">
                  <c:v>1.7375989121270723E-13</c:v>
                </c:pt>
                <c:pt idx="15">
                  <c:v>4.3397982142727994E-13</c:v>
                </c:pt>
                <c:pt idx="16">
                  <c:v>1.0752147155310068E-12</c:v>
                </c:pt>
                <c:pt idx="17">
                  <c:v>2.6409413732521171E-12</c:v>
                </c:pt>
                <c:pt idx="18">
                  <c:v>6.426062427167214E-12</c:v>
                </c:pt>
                <c:pt idx="19">
                  <c:v>1.5477832816487129E-11</c:v>
                </c:pt>
                <c:pt idx="20">
                  <c:v>3.6872314621577035E-11</c:v>
                </c:pt>
                <c:pt idx="21">
                  <c:v>8.6809333247534501E-11</c:v>
                </c:pt>
                <c:pt idx="22">
                  <c:v>2.0182514583860607E-10</c:v>
                </c:pt>
                <c:pt idx="23">
                  <c:v>4.6303982063526128E-10</c:v>
                </c:pt>
                <c:pt idx="24">
                  <c:v>1.0476494804726584E-9</c:v>
                </c:pt>
                <c:pt idx="25">
                  <c:v>2.3362517506256594E-9</c:v>
                </c:pt>
                <c:pt idx="26">
                  <c:v>5.1322948651043649E-9</c:v>
                </c:pt>
                <c:pt idx="27">
                  <c:v>1.1102064657420699E-8</c:v>
                </c:pt>
                <c:pt idx="28">
                  <c:v>2.3639331408824903E-8</c:v>
                </c:pt>
                <c:pt idx="29">
                  <c:v>4.9530130551394417E-8</c:v>
                </c:pt>
                <c:pt idx="30">
                  <c:v>1.0209200522161078E-7</c:v>
                </c:pt>
                <c:pt idx="31">
                  <c:v>2.0696925087407078E-7</c:v>
                </c:pt>
                <c:pt idx="32">
                  <c:v>4.1260231925602891E-7</c:v>
                </c:pt>
                <c:pt idx="33">
                  <c:v>8.0872858342954323E-7</c:v>
                </c:pt>
                <c:pt idx="34">
                  <c:v>1.5583472956127188E-6</c:v>
                </c:pt>
                <c:pt idx="35">
                  <c:v>2.9516897329293786E-6</c:v>
                </c:pt>
                <c:pt idx="36">
                  <c:v>5.4952168492425283E-6</c:v>
                </c:pt>
                <c:pt idx="37">
                  <c:v>1.0054858899010807E-5</c:v>
                </c:pt>
                <c:pt idx="38">
                  <c:v>1.808085582515485E-5</c:v>
                </c:pt>
                <c:pt idx="39">
                  <c:v>3.1951645242046608E-5</c:v>
                </c:pt>
                <c:pt idx="40">
                  <c:v>5.5485796834539739E-5</c:v>
                </c:pt>
                <c:pt idx="41">
                  <c:v>9.4682775150595769E-5</c:v>
                </c:pt>
                <c:pt idx="42">
                  <c:v>1.5876303364611364E-4</c:v>
                </c:pt>
                <c:pt idx="43">
                  <c:v>2.6158198548463318E-4</c:v>
                </c:pt>
                <c:pt idx="44">
                  <c:v>4.2348572139664362E-4</c:v>
                </c:pt>
                <c:pt idx="45">
                  <c:v>6.7365270125755209E-4</c:v>
                </c:pt>
                <c:pt idx="46">
                  <c:v>1.0529182667793398E-3</c:v>
                </c:pt>
                <c:pt idx="47">
                  <c:v>1.6170017376570906E-3</c:v>
                </c:pt>
                <c:pt idx="48">
                  <c:v>2.4399458614002703E-3</c:v>
                </c:pt>
                <c:pt idx="49">
                  <c:v>3.6174375478310755E-3</c:v>
                </c:pt>
                <c:pt idx="50">
                  <c:v>5.2695170825240358E-3</c:v>
                </c:pt>
                <c:pt idx="51">
                  <c:v>7.5420203263141051E-3</c:v>
                </c:pt>
                <c:pt idx="52">
                  <c:v>1.0605965421650026E-2</c:v>
                </c:pt>
                <c:pt idx="53">
                  <c:v>1.4654031955865969E-2</c:v>
                </c:pt>
                <c:pt idx="54">
                  <c:v>1.9893330416200141E-2</c:v>
                </c:pt>
                <c:pt idx="55">
                  <c:v>2.6533863420005781E-2</c:v>
                </c:pt>
                <c:pt idx="56">
                  <c:v>3.4772463454575367E-2</c:v>
                </c:pt>
                <c:pt idx="57">
                  <c:v>4.477255434925563E-2</c:v>
                </c:pt>
                <c:pt idx="58">
                  <c:v>5.664078881008746E-2</c:v>
                </c:pt>
                <c:pt idx="59">
                  <c:v>7.0402384106720409E-2</c:v>
                </c:pt>
                <c:pt idx="60">
                  <c:v>8.597769605971628E-2</c:v>
                </c:pt>
                <c:pt idx="61">
                  <c:v>0.10316309608493096</c:v>
                </c:pt>
                <c:pt idx="62">
                  <c:v>0.12161940294817665</c:v>
                </c:pt>
                <c:pt idx="63">
                  <c:v>0.14087085320772302</c:v>
                </c:pt>
                <c:pt idx="64">
                  <c:v>0.16031681401520159</c:v>
                </c:pt>
                <c:pt idx="65">
                  <c:v>0.17925717524717746</c:v>
                </c:pt>
                <c:pt idx="66">
                  <c:v>0.19693072740695364</c:v>
                </c:pt>
                <c:pt idx="67">
                  <c:v>0.21256404908632048</c:v>
                </c:pt>
                <c:pt idx="68">
                  <c:v>0.22542676572110759</c:v>
                </c:pt>
                <c:pt idx="69">
                  <c:v>0.23488778768202351</c:v>
                </c:pt>
                <c:pt idx="70">
                  <c:v>0.2404665378052091</c:v>
                </c:pt>
                <c:pt idx="71">
                  <c:v>0.24187339014548856</c:v>
                </c:pt>
                <c:pt idx="72">
                  <c:v>0.23903458506089162</c:v>
                </c:pt>
                <c:pt idx="73">
                  <c:v>0.2320986375741545</c:v>
                </c:pt>
                <c:pt idx="74">
                  <c:v>0.22142346437536373</c:v>
                </c:pt>
                <c:pt idx="75">
                  <c:v>0.20754578297942308</c:v>
                </c:pt>
                <c:pt idx="76">
                  <c:v>0.19113642509530579</c:v>
                </c:pt>
                <c:pt idx="77">
                  <c:v>0.17294674077154479</c:v>
                </c:pt>
                <c:pt idx="78">
                  <c:v>0.15375203833616491</c:v>
                </c:pt>
                <c:pt idx="79">
                  <c:v>0.13429793320231434</c:v>
                </c:pt>
                <c:pt idx="80">
                  <c:v>0.11525463579200142</c:v>
                </c:pt>
                <c:pt idx="81">
                  <c:v>9.7182785914331021E-2</c:v>
                </c:pt>
                <c:pt idx="82">
                  <c:v>8.0512705299456269E-2</c:v>
                </c:pt>
                <c:pt idx="83">
                  <c:v>6.553718026145261E-2</c:v>
                </c:pt>
                <c:pt idx="84">
                  <c:v>5.2416359111361971E-2</c:v>
                </c:pt>
                <c:pt idx="85">
                  <c:v>4.1192237667430479E-2</c:v>
                </c:pt>
                <c:pt idx="86">
                  <c:v>3.1809600796001682E-2</c:v>
                </c:pt>
                <c:pt idx="87">
                  <c:v>2.4140183989866844E-2</c:v>
                </c:pt>
                <c:pt idx="88">
                  <c:v>1.8007135366462198E-2</c:v>
                </c:pt>
                <c:pt idx="89">
                  <c:v>1.3207465509714918E-2</c:v>
                </c:pt>
                <c:pt idx="90">
                  <c:v>9.5309238355702937E-3</c:v>
                </c:pt>
                <c:pt idx="91">
                  <c:v>6.7745003770155084E-3</c:v>
                </c:pt>
                <c:pt idx="92">
                  <c:v>4.7524166925318198E-3</c:v>
                </c:pt>
                <c:pt idx="93">
                  <c:v>3.3019750044966352E-3</c:v>
                </c:pt>
                <c:pt idx="94">
                  <c:v>2.285956986943997E-3</c:v>
                </c:pt>
                <c:pt idx="95">
                  <c:v>1.592412353273205E-3</c:v>
                </c:pt>
                <c:pt idx="96">
                  <c:v>1.1326843198760728E-3</c:v>
                </c:pt>
                <c:pt idx="97">
                  <c:v>8.3842658945409738E-4</c:v>
                </c:pt>
                <c:pt idx="98">
                  <c:v>6.5821792142137854E-4</c:v>
                </c:pt>
                <c:pt idx="99">
                  <c:v>5.5421270500999233E-4</c:v>
                </c:pt>
                <c:pt idx="100">
                  <c:v>4.9910653632021049E-4</c:v>
                </c:pt>
                <c:pt idx="101">
                  <c:v>4.7356141908714341E-4</c:v>
                </c:pt>
                <c:pt idx="102">
                  <c:v>4.6413337220424251E-4</c:v>
                </c:pt>
                <c:pt idx="103">
                  <c:v>4.6167644994758175E-4</c:v>
                </c:pt>
                <c:pt idx="104">
                  <c:v>4.6015752062885605E-4</c:v>
                </c:pt>
                <c:pt idx="105">
                  <c:v>4.5579945365039373E-4</c:v>
                </c:pt>
                <c:pt idx="106">
                  <c:v>4.4646995647593856E-4</c:v>
                </c:pt>
                <c:pt idx="107">
                  <c:v>4.312430509167761E-4</c:v>
                </c:pt>
                <c:pt idx="108">
                  <c:v>4.1007504386227452E-4</c:v>
                </c:pt>
                <c:pt idx="109">
                  <c:v>3.8355305616336104E-4</c:v>
                </c:pt>
                <c:pt idx="110">
                  <c:v>3.5268915901088416E-4</c:v>
                </c:pt>
                <c:pt idx="111">
                  <c:v>3.1874540983219959E-4</c:v>
                </c:pt>
                <c:pt idx="112">
                  <c:v>2.830839055029723E-4</c:v>
                </c:pt>
                <c:pt idx="113">
                  <c:v>2.47041351083188E-4</c:v>
                </c:pt>
                <c:pt idx="114">
                  <c:v>2.1183000501832572E-4</c:v>
                </c:pt>
                <c:pt idx="115">
                  <c:v>1.7846691473931574E-4</c:v>
                </c:pt>
                <c:pt idx="116">
                  <c:v>1.4773192786471433E-4</c:v>
                </c:pt>
                <c:pt idx="117">
                  <c:v>1.2015286331452884E-4</c:v>
                </c:pt>
                <c:pt idx="118">
                  <c:v>9.6014136625666095E-5</c:v>
                </c:pt>
                <c:pt idx="119">
                  <c:v>7.5383541726553583E-5</c:v>
                </c:pt>
                <c:pt idx="120">
                  <c:v>5.8151061691157438E-5</c:v>
                </c:pt>
                <c:pt idx="121">
                  <c:v>4.4073568082638422E-5</c:v>
                </c:pt>
                <c:pt idx="122">
                  <c:v>3.2819961094648682E-5</c:v>
                </c:pt>
                <c:pt idx="123">
                  <c:v>2.4012485151306779E-5</c:v>
                </c:pt>
                <c:pt idx="124">
                  <c:v>1.7261371664272126E-5</c:v>
                </c:pt>
                <c:pt idx="125">
                  <c:v>1.2191372965325703E-5</c:v>
                </c:pt>
                <c:pt idx="126">
                  <c:v>8.459974152239921E-6</c:v>
                </c:pt>
                <c:pt idx="127">
                  <c:v>5.7679906922600359E-6</c:v>
                </c:pt>
                <c:pt idx="128">
                  <c:v>3.8638402065199543E-6</c:v>
                </c:pt>
                <c:pt idx="129">
                  <c:v>2.5430380193459757E-6</c:v>
                </c:pt>
                <c:pt idx="130">
                  <c:v>1.6444687942932483E-6</c:v>
                </c:pt>
                <c:pt idx="131">
                  <c:v>1.0448104491448937E-6</c:v>
                </c:pt>
                <c:pt idx="132">
                  <c:v>6.5221151883700507E-7</c:v>
                </c:pt>
                <c:pt idx="133">
                  <c:v>4.0001705533973789E-7</c:v>
                </c:pt>
                <c:pt idx="134">
                  <c:v>2.4105027912287109E-7</c:v>
                </c:pt>
                <c:pt idx="135">
                  <c:v>1.4271704836193803E-7</c:v>
                </c:pt>
                <c:pt idx="136">
                  <c:v>8.3020081968838324E-8</c:v>
                </c:pt>
                <c:pt idx="137">
                  <c:v>4.7449271253780746E-8</c:v>
                </c:pt>
                <c:pt idx="138">
                  <c:v>2.6644956884994877E-8</c:v>
                </c:pt>
                <c:pt idx="139">
                  <c:v>1.4700753082449563E-8</c:v>
                </c:pt>
                <c:pt idx="140">
                  <c:v>7.9689890599690855E-9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28F6-4EE0-B0C7-4C670A32F843}"/>
            </c:ext>
          </c:extLst>
        </c:ser>
        <c:ser>
          <c:idx val="37"/>
          <c:order val="37"/>
          <c:tx>
            <c:strRef>
              <c:f>Mieszanina!$AY$1</c:f>
              <c:strCache>
                <c:ptCount val="1"/>
                <c:pt idx="0">
                  <c:v>1,06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Mieszanina!$AY$2:$AY$142</c:f>
              <c:numCache>
                <c:formatCode>General</c:formatCode>
                <c:ptCount val="141"/>
                <c:pt idx="0">
                  <c:v>7.1053103275630507E-19</c:v>
                </c:pt>
                <c:pt idx="1">
                  <c:v>2.0057716696525836E-18</c:v>
                </c:pt>
                <c:pt idx="2">
                  <c:v>5.5773668846378502E-18</c:v>
                </c:pt>
                <c:pt idx="3">
                  <c:v>1.5284032351295116E-17</c:v>
                </c:pt>
                <c:pt idx="4">
                  <c:v>4.1300014546388399E-17</c:v>
                </c:pt>
                <c:pt idx="5">
                  <c:v>1.1011326050774661E-16</c:v>
                </c:pt>
                <c:pt idx="6">
                  <c:v>2.8987411032447241E-16</c:v>
                </c:pt>
                <c:pt idx="7">
                  <c:v>7.5402947484782818E-16</c:v>
                </c:pt>
                <c:pt idx="8">
                  <c:v>1.9396491325771857E-15</c:v>
                </c:pt>
                <c:pt idx="9">
                  <c:v>4.9381939706425635E-15</c:v>
                </c:pt>
                <c:pt idx="10">
                  <c:v>1.2452891023131335E-14</c:v>
                </c:pt>
                <c:pt idx="11">
                  <c:v>3.112802845746096E-14</c:v>
                </c:pt>
                <c:pt idx="12">
                  <c:v>7.7177549819588248E-14</c:v>
                </c:pt>
                <c:pt idx="13">
                  <c:v>1.898909981186991E-13</c:v>
                </c:pt>
                <c:pt idx="14">
                  <c:v>4.6379859051676656E-13</c:v>
                </c:pt>
                <c:pt idx="15">
                  <c:v>1.1246425944107933E-12</c:v>
                </c:pt>
                <c:pt idx="16">
                  <c:v>2.7071662717112413E-12</c:v>
                </c:pt>
                <c:pt idx="17">
                  <c:v>6.4669029653632065E-12</c:v>
                </c:pt>
                <c:pt idx="18">
                  <c:v>1.5323060238201512E-11</c:v>
                </c:pt>
                <c:pt idx="19">
                  <c:v>3.5990342519824079E-11</c:v>
                </c:pt>
                <c:pt idx="20">
                  <c:v>8.373302933283472E-11</c:v>
                </c:pt>
                <c:pt idx="21">
                  <c:v>1.9281092789452635E-10</c:v>
                </c:pt>
                <c:pt idx="22">
                  <c:v>4.3907259945922345E-10</c:v>
                </c:pt>
                <c:pt idx="23">
                  <c:v>9.880148846160992E-10</c:v>
                </c:pt>
                <c:pt idx="24">
                  <c:v>2.1952476675343495E-9</c:v>
                </c:pt>
                <c:pt idx="25">
                  <c:v>4.8127368947018043E-9</c:v>
                </c:pt>
                <c:pt idx="26">
                  <c:v>1.0404337364552497E-8</c:v>
                </c:pt>
                <c:pt idx="27">
                  <c:v>2.2166988929709307E-8</c:v>
                </c:pt>
                <c:pt idx="28">
                  <c:v>4.6521748958441904E-8</c:v>
                </c:pt>
                <c:pt idx="29">
                  <c:v>9.6134373710260561E-8</c:v>
                </c:pt>
                <c:pt idx="30">
                  <c:v>1.9553198513710288E-7</c:v>
                </c:pt>
                <c:pt idx="31">
                  <c:v>3.9132760016127293E-7</c:v>
                </c:pt>
                <c:pt idx="32">
                  <c:v>7.7043313146573246E-7</c:v>
                </c:pt>
                <c:pt idx="33">
                  <c:v>1.4917902173850095E-6</c:v>
                </c:pt>
                <c:pt idx="34">
                  <c:v>2.8404103394324911E-6</c:v>
                </c:pt>
                <c:pt idx="35">
                  <c:v>5.3172908582920116E-6</c:v>
                </c:pt>
                <c:pt idx="36">
                  <c:v>9.7854862290981665E-6</c:v>
                </c:pt>
                <c:pt idx="37">
                  <c:v>1.7701622678406685E-5</c:v>
                </c:pt>
                <c:pt idx="38">
                  <c:v>3.1473586214597835E-5</c:v>
                </c:pt>
                <c:pt idx="39">
                  <c:v>5.4998663109651801E-5</c:v>
                </c:pt>
                <c:pt idx="40">
                  <c:v>9.4450964201127664E-5</c:v>
                </c:pt>
                <c:pt idx="41">
                  <c:v>1.5940026334979011E-4</c:v>
                </c:pt>
                <c:pt idx="42">
                  <c:v>2.6435266269354222E-4</c:v>
                </c:pt>
                <c:pt idx="43">
                  <c:v>4.3080127194783597E-4</c:v>
                </c:pt>
                <c:pt idx="44">
                  <c:v>6.898552237002138E-4</c:v>
                </c:pt>
                <c:pt idx="45">
                  <c:v>1.0854696644323006E-3</c:v>
                </c:pt>
                <c:pt idx="46">
                  <c:v>1.6782199376411306E-3</c:v>
                </c:pt>
                <c:pt idx="47">
                  <c:v>2.549444443927924E-3</c:v>
                </c:pt>
                <c:pt idx="48">
                  <c:v>3.8054222519476062E-3</c:v>
                </c:pt>
                <c:pt idx="49">
                  <c:v>5.581061495406001E-3</c:v>
                </c:pt>
                <c:pt idx="50">
                  <c:v>8.0423723409016167E-3</c:v>
                </c:pt>
                <c:pt idx="51">
                  <c:v>1.138681629953737E-2</c:v>
                </c:pt>
                <c:pt idx="52">
                  <c:v>1.5840506607180813E-2</c:v>
                </c:pt>
                <c:pt idx="53">
                  <c:v>2.1651235069751629E-2</c:v>
                </c:pt>
                <c:pt idx="54">
                  <c:v>2.9076471644847428E-2</c:v>
                </c:pt>
                <c:pt idx="55">
                  <c:v>3.8365864291618215E-2</c:v>
                </c:pt>
                <c:pt idx="56">
                  <c:v>4.9738371941648325E-2</c:v>
                </c:pt>
                <c:pt idx="57">
                  <c:v>6.3354966448476407E-2</c:v>
                </c:pt>
                <c:pt idx="58">
                  <c:v>7.9288764559732938E-2</c:v>
                </c:pt>
                <c:pt idx="59">
                  <c:v>9.7495373095647347E-2</c:v>
                </c:pt>
                <c:pt idx="60">
                  <c:v>0.11778698563130985</c:v>
                </c:pt>
                <c:pt idx="61">
                  <c:v>0.13981417784012448</c:v>
                </c:pt>
                <c:pt idx="62">
                  <c:v>0.16305925066665464</c:v>
                </c:pt>
                <c:pt idx="63">
                  <c:v>0.18684426237507912</c:v>
                </c:pt>
                <c:pt idx="64">
                  <c:v>0.2103555614249801</c:v>
                </c:pt>
                <c:pt idx="65">
                  <c:v>0.23268478578367702</c:v>
                </c:pt>
                <c:pt idx="66">
                  <c:v>0.25288414992022723</c:v>
                </c:pt>
                <c:pt idx="67">
                  <c:v>0.2700317084997329</c:v>
                </c:pt>
                <c:pt idx="68">
                  <c:v>0.28330051818512514</c:v>
                </c:pt>
                <c:pt idx="69">
                  <c:v>0.29202454593602695</c:v>
                </c:pt>
                <c:pt idx="70">
                  <c:v>0.29575403329971994</c:v>
                </c:pt>
                <c:pt idx="71">
                  <c:v>0.29429391487325529</c:v>
                </c:pt>
                <c:pt idx="72">
                  <c:v>0.28772072346586197</c:v>
                </c:pt>
                <c:pt idx="73">
                  <c:v>0.2763759429562207</c:v>
                </c:pt>
                <c:pt idx="74">
                  <c:v>0.26083661269231379</c:v>
                </c:pt>
                <c:pt idx="75">
                  <c:v>0.24186670589079862</c:v>
                </c:pt>
                <c:pt idx="76">
                  <c:v>0.22035498356279143</c:v>
                </c:pt>
                <c:pt idx="77">
                  <c:v>0.1972463501537719</c:v>
                </c:pt>
                <c:pt idx="78">
                  <c:v>0.17347404801722074</c:v>
                </c:pt>
                <c:pt idx="79">
                  <c:v>0.14989934313142572</c:v>
                </c:pt>
                <c:pt idx="80">
                  <c:v>0.12726385505750479</c:v>
                </c:pt>
                <c:pt idx="81">
                  <c:v>0.10615766826925109</c:v>
                </c:pt>
                <c:pt idx="82">
                  <c:v>8.7004180765219555E-2</c:v>
                </c:pt>
                <c:pt idx="83">
                  <c:v>7.006063524141995E-2</c:v>
                </c:pt>
                <c:pt idx="84">
                  <c:v>5.54317017894407E-2</c:v>
                </c:pt>
                <c:pt idx="85">
                  <c:v>4.3092494920488431E-2</c:v>
                </c:pt>
                <c:pt idx="86">
                  <c:v>3.2917049589957129E-2</c:v>
                </c:pt>
                <c:pt idx="87">
                  <c:v>2.4708484405082831E-2</c:v>
                </c:pt>
                <c:pt idx="88">
                  <c:v>1.8227705199068502E-2</c:v>
                </c:pt>
                <c:pt idx="89">
                  <c:v>1.3218373024384058E-2</c:v>
                </c:pt>
                <c:pt idx="90">
                  <c:v>9.4268030981847131E-3</c:v>
                </c:pt>
                <c:pt idx="91">
                  <c:v>6.6163309522858536E-3</c:v>
                </c:pt>
                <c:pt idx="92">
                  <c:v>4.5763810307282507E-3</c:v>
                </c:pt>
                <c:pt idx="93">
                  <c:v>3.1269538774149324E-3</c:v>
                </c:pt>
                <c:pt idx="94">
                  <c:v>2.1195082984423277E-3</c:v>
                </c:pt>
                <c:pt idx="95">
                  <c:v>1.4352846368988596E-3</c:v>
                </c:pt>
                <c:pt idx="96">
                  <c:v>9.8204316176948186E-4</c:v>
                </c:pt>
                <c:pt idx="97">
                  <c:v>6.9003135737004243E-4</c:v>
                </c:pt>
                <c:pt idx="98">
                  <c:v>5.0779460928597486E-4</c:v>
                </c:pt>
                <c:pt idx="99">
                  <c:v>3.9824463213529888E-4</c:v>
                </c:pt>
                <c:pt idx="100">
                  <c:v>3.3522422017239005E-4</c:v>
                </c:pt>
                <c:pt idx="101">
                  <c:v>3.0066852631785624E-4</c:v>
                </c:pt>
                <c:pt idx="102">
                  <c:v>2.8236532283877608E-4</c:v>
                </c:pt>
                <c:pt idx="103">
                  <c:v>2.7225618178801749E-4</c:v>
                </c:pt>
                <c:pt idx="104">
                  <c:v>2.6519024190329525E-4</c:v>
                </c:pt>
                <c:pt idx="105">
                  <c:v>2.5803400284223115E-4</c:v>
                </c:pt>
                <c:pt idx="106">
                  <c:v>2.4904662828436215E-4</c:v>
                </c:pt>
                <c:pt idx="107">
                  <c:v>2.3744407702981247E-4</c:v>
                </c:pt>
                <c:pt idx="108">
                  <c:v>2.2309217757583919E-4</c:v>
                </c:pt>
                <c:pt idx="109">
                  <c:v>2.0628526095624298E-4</c:v>
                </c:pt>
                <c:pt idx="110">
                  <c:v>1.8758125185471192E-4</c:v>
                </c:pt>
                <c:pt idx="111">
                  <c:v>1.676753003246208E-4</c:v>
                </c:pt>
                <c:pt idx="112">
                  <c:v>1.4730195376301598E-4</c:v>
                </c:pt>
                <c:pt idx="113">
                  <c:v>1.2716082796803324E-4</c:v>
                </c:pt>
                <c:pt idx="114">
                  <c:v>1.0786330739973903E-4</c:v>
                </c:pt>
                <c:pt idx="115">
                  <c:v>8.9898664373099028E-5</c:v>
                </c:pt>
                <c:pt idx="116">
                  <c:v>7.3617800881168997E-5</c:v>
                </c:pt>
                <c:pt idx="117">
                  <c:v>5.9232160592312443E-5</c:v>
                </c:pt>
                <c:pt idx="118">
                  <c:v>4.6824669196816943E-5</c:v>
                </c:pt>
                <c:pt idx="119">
                  <c:v>3.6369118322694365E-5</c:v>
                </c:pt>
                <c:pt idx="120">
                  <c:v>2.7754340799735826E-5</c:v>
                </c:pt>
                <c:pt idx="121">
                  <c:v>2.0809837927180827E-5</c:v>
                </c:pt>
                <c:pt idx="122">
                  <c:v>1.533013106033048E-5</c:v>
                </c:pt>
                <c:pt idx="123">
                  <c:v>1.1095893767367216E-5</c:v>
                </c:pt>
                <c:pt idx="124">
                  <c:v>7.8907428424874995E-6</c:v>
                </c:pt>
                <c:pt idx="125">
                  <c:v>5.51331271500691E-6</c:v>
                </c:pt>
                <c:pt idx="126">
                  <c:v>3.7848308625544975E-6</c:v>
                </c:pt>
                <c:pt idx="127">
                  <c:v>2.5528154981999295E-6</c:v>
                </c:pt>
                <c:pt idx="128">
                  <c:v>1.691731647133393E-6</c:v>
                </c:pt>
                <c:pt idx="129">
                  <c:v>1.1014952035764532E-6</c:v>
                </c:pt>
                <c:pt idx="130">
                  <c:v>7.0464899317792801E-7</c:v>
                </c:pt>
                <c:pt idx="131">
                  <c:v>4.4289639841504465E-7</c:v>
                </c:pt>
                <c:pt idx="132">
                  <c:v>2.735083241745245E-7</c:v>
                </c:pt>
                <c:pt idx="133">
                  <c:v>1.659502973918553E-7</c:v>
                </c:pt>
                <c:pt idx="134">
                  <c:v>9.892922523828864E-8</c:v>
                </c:pt>
                <c:pt idx="135">
                  <c:v>5.7944239484019156E-8</c:v>
                </c:pt>
                <c:pt idx="136">
                  <c:v>3.3345329452308746E-8</c:v>
                </c:pt>
                <c:pt idx="137">
                  <c:v>1.8853797764714503E-8</c:v>
                </c:pt>
                <c:pt idx="138">
                  <c:v>1.0473739359468431E-8</c:v>
                </c:pt>
                <c:pt idx="139">
                  <c:v>5.7166784696162574E-9</c:v>
                </c:pt>
                <c:pt idx="140">
                  <c:v>3.0656661362926001E-9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28F6-4EE0-B0C7-4C670A32F843}"/>
            </c:ext>
          </c:extLst>
        </c:ser>
        <c:ser>
          <c:idx val="38"/>
          <c:order val="38"/>
          <c:tx>
            <c:strRef>
              <c:f>Mieszanina!$AZ$1</c:f>
              <c:strCache>
                <c:ptCount val="1"/>
                <c:pt idx="0">
                  <c:v>1,09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Mieszanina!$AZ$2:$AZ$142</c:f>
              <c:numCache>
                <c:formatCode>General</c:formatCode>
                <c:ptCount val="141"/>
                <c:pt idx="0">
                  <c:v>2.5892040941333725E-18</c:v>
                </c:pt>
                <c:pt idx="1">
                  <c:v>7.2043388265129768E-18</c:v>
                </c:pt>
                <c:pt idx="2">
                  <c:v>1.9731288353379957E-17</c:v>
                </c:pt>
                <c:pt idx="3">
                  <c:v>5.3212065398738968E-17</c:v>
                </c:pt>
                <c:pt idx="4">
                  <c:v>1.4136606148486515E-16</c:v>
                </c:pt>
                <c:pt idx="5">
                  <c:v>3.7014938193751449E-16</c:v>
                </c:pt>
                <c:pt idx="6">
                  <c:v>9.557693795394394E-16</c:v>
                </c:pt>
                <c:pt idx="7">
                  <c:v>2.4352964181936519E-15</c:v>
                </c:pt>
                <c:pt idx="8">
                  <c:v>6.1274634628128679E-15</c:v>
                </c:pt>
                <c:pt idx="9">
                  <c:v>1.5236033526437614E-14</c:v>
                </c:pt>
                <c:pt idx="10">
                  <c:v>3.7469182572915697E-14</c:v>
                </c:pt>
                <c:pt idx="11">
                  <c:v>9.1209840949883547E-14</c:v>
                </c:pt>
                <c:pt idx="12">
                  <c:v>2.1994732318531715E-13</c:v>
                </c:pt>
                <c:pt idx="13">
                  <c:v>5.2580162044791742E-13</c:v>
                </c:pt>
                <c:pt idx="14">
                  <c:v>1.2468706781638862E-12</c:v>
                </c:pt>
                <c:pt idx="15">
                  <c:v>2.9344176638195399E-12</c:v>
                </c:pt>
                <c:pt idx="16">
                  <c:v>6.855635590510426E-12</c:v>
                </c:pt>
                <c:pt idx="17">
                  <c:v>1.5901303330328588E-11</c:v>
                </c:pt>
                <c:pt idx="18">
                  <c:v>3.6611519582669153E-11</c:v>
                </c:pt>
                <c:pt idx="19">
                  <c:v>8.364795923290354E-11</c:v>
                </c:pt>
                <c:pt idx="20">
                  <c:v>1.8954888647029615E-10</c:v>
                </c:pt>
                <c:pt idx="21">
                  <c:v>4.2572656830187747E-10</c:v>
                </c:pt>
                <c:pt idx="22">
                  <c:v>9.4701692646330086E-10</c:v>
                </c:pt>
                <c:pt idx="23">
                  <c:v>2.0847479111156146E-9</c:v>
                </c:pt>
                <c:pt idx="24">
                  <c:v>4.5379968188224018E-9</c:v>
                </c:pt>
                <c:pt idx="25">
                  <c:v>9.7598786965661322E-9</c:v>
                </c:pt>
                <c:pt idx="26">
                  <c:v>2.072374361247371E-8</c:v>
                </c:pt>
                <c:pt idx="27">
                  <c:v>4.3414582696007219E-8</c:v>
                </c:pt>
                <c:pt idx="28">
                  <c:v>8.9676084864521652E-8</c:v>
                </c:pt>
                <c:pt idx="29">
                  <c:v>1.8253761416170936E-7</c:v>
                </c:pt>
                <c:pt idx="30">
                  <c:v>3.6597767436546568E-7</c:v>
                </c:pt>
                <c:pt idx="31">
                  <c:v>7.2244361365489229E-7</c:v>
                </c:pt>
                <c:pt idx="32">
                  <c:v>1.403613385937322E-6</c:v>
                </c:pt>
                <c:pt idx="33">
                  <c:v>2.683217257780669E-6</c:v>
                </c:pt>
                <c:pt idx="34">
                  <c:v>5.0456862958783094E-6</c:v>
                </c:pt>
                <c:pt idx="35">
                  <c:v>9.3314657783722681E-6</c:v>
                </c:pt>
                <c:pt idx="36">
                  <c:v>1.6969502938793015E-5</c:v>
                </c:pt>
                <c:pt idx="37">
                  <c:v>3.0339984924085956E-5</c:v>
                </c:pt>
                <c:pt idx="38">
                  <c:v>5.3325731125452805E-5</c:v>
                </c:pt>
                <c:pt idx="39">
                  <c:v>9.2127826206599671E-5</c:v>
                </c:pt>
                <c:pt idx="40">
                  <c:v>1.5643800682960872E-4</c:v>
                </c:pt>
                <c:pt idx="41">
                  <c:v>2.610732285285044E-4</c:v>
                </c:pt>
                <c:pt idx="42">
                  <c:v>4.2818098515659195E-4</c:v>
                </c:pt>
                <c:pt idx="43">
                  <c:v>6.9010951379401119E-4</c:v>
                </c:pt>
                <c:pt idx="44">
                  <c:v>1.0929955576961404E-3</c:v>
                </c:pt>
                <c:pt idx="45">
                  <c:v>1.701044029889373E-3</c:v>
                </c:pt>
                <c:pt idx="46">
                  <c:v>2.6013505970858297E-3</c:v>
                </c:pt>
                <c:pt idx="47">
                  <c:v>3.9089465749499574E-3</c:v>
                </c:pt>
                <c:pt idx="48">
                  <c:v>5.7715308452338087E-3</c:v>
                </c:pt>
                <c:pt idx="49">
                  <c:v>8.3731133693962616E-3</c:v>
                </c:pt>
                <c:pt idx="50">
                  <c:v>1.1935561971320169E-2</c:v>
                </c:pt>
                <c:pt idx="51">
                  <c:v>1.6716866564449016E-2</c:v>
                </c:pt>
                <c:pt idx="52">
                  <c:v>2.3004873225047039E-2</c:v>
                </c:pt>
                <c:pt idx="53">
                  <c:v>3.1105358904621898E-2</c:v>
                </c:pt>
                <c:pt idx="54">
                  <c:v>4.1323671895225483E-2</c:v>
                </c:pt>
                <c:pt idx="55">
                  <c:v>5.3939784184621628E-2</c:v>
                </c:pt>
                <c:pt idx="56">
                  <c:v>6.9177478333542722E-2</c:v>
                </c:pt>
                <c:pt idx="57">
                  <c:v>8.716945671329053E-2</c:v>
                </c:pt>
                <c:pt idx="58">
                  <c:v>0.10792128737036488</c:v>
                </c:pt>
                <c:pt idx="59">
                  <c:v>0.13127810766029019</c:v>
                </c:pt>
                <c:pt idx="60">
                  <c:v>0.15689868243780009</c:v>
                </c:pt>
                <c:pt idx="61">
                  <c:v>0.18424155172156179</c:v>
                </c:pt>
                <c:pt idx="62">
                  <c:v>0.21256744758224391</c:v>
                </c:pt>
                <c:pt idx="63">
                  <c:v>0.24096085127781205</c:v>
                </c:pt>
                <c:pt idx="64">
                  <c:v>0.26837156850672145</c:v>
                </c:pt>
                <c:pt idx="65">
                  <c:v>0.29367473349169526</c:v>
                </c:pt>
                <c:pt idx="66">
                  <c:v>0.31574504583541296</c:v>
                </c:pt>
                <c:pt idx="67">
                  <c:v>0.33353870836082627</c:v>
                </c:pt>
                <c:pt idx="68">
                  <c:v>0.34617488476919445</c:v>
                </c:pt>
                <c:pt idx="69">
                  <c:v>0.3530078708605433</c:v>
                </c:pt>
                <c:pt idx="70">
                  <c:v>0.353681758328457</c:v>
                </c:pt>
                <c:pt idx="71">
                  <c:v>0.34816115095375616</c:v>
                </c:pt>
                <c:pt idx="72">
                  <c:v>0.3367342435807385</c:v>
                </c:pt>
                <c:pt idx="73">
                  <c:v>0.31998789135153888</c:v>
                </c:pt>
                <c:pt idx="74">
                  <c:v>0.2987576713772922</c:v>
                </c:pt>
                <c:pt idx="75">
                  <c:v>0.27405885159278487</c:v>
                </c:pt>
                <c:pt idx="76">
                  <c:v>0.24700619867537837</c:v>
                </c:pt>
                <c:pt idx="77">
                  <c:v>0.21873141002823399</c:v>
                </c:pt>
                <c:pt idx="78">
                  <c:v>0.19030658273794673</c:v>
                </c:pt>
                <c:pt idx="79">
                  <c:v>0.16268068060453889</c:v>
                </c:pt>
                <c:pt idx="80">
                  <c:v>0.13663373952020449</c:v>
                </c:pt>
                <c:pt idx="81">
                  <c:v>0.11275096716042782</c:v>
                </c:pt>
                <c:pt idx="82">
                  <c:v>9.141636349019891E-2</c:v>
                </c:pt>
                <c:pt idx="83">
                  <c:v>7.2823369930117052E-2</c:v>
                </c:pt>
                <c:pt idx="84">
                  <c:v>5.6998587033336941E-2</c:v>
                </c:pt>
                <c:pt idx="85">
                  <c:v>4.3833882898230113E-2</c:v>
                </c:pt>
                <c:pt idx="86">
                  <c:v>3.3122212844719161E-2</c:v>
                </c:pt>
                <c:pt idx="87">
                  <c:v>2.459304646516839E-2</c:v>
                </c:pt>
                <c:pt idx="88">
                  <c:v>1.7944251740503174E-2</c:v>
                </c:pt>
                <c:pt idx="89">
                  <c:v>1.2868403513084674E-2</c:v>
                </c:pt>
                <c:pt idx="90">
                  <c:v>9.0725753321418169E-3</c:v>
                </c:pt>
                <c:pt idx="91">
                  <c:v>6.2915993337980848E-3</c:v>
                </c:pt>
                <c:pt idx="92">
                  <c:v>4.2954584603364229E-3</c:v>
                </c:pt>
                <c:pt idx="93">
                  <c:v>2.8918865418358685E-3</c:v>
                </c:pt>
                <c:pt idx="94">
                  <c:v>1.9254175201861602E-3</c:v>
                </c:pt>
                <c:pt idx="95">
                  <c:v>1.2740971047254374E-3</c:v>
                </c:pt>
                <c:pt idx="96">
                  <c:v>8.4491213810253881E-4</c:v>
                </c:pt>
                <c:pt idx="97">
                  <c:v>5.6876696023128647E-4</c:v>
                </c:pt>
                <c:pt idx="98">
                  <c:v>3.9559335803129072E-4</c:v>
                </c:pt>
                <c:pt idx="99">
                  <c:v>2.8995749233052013E-4</c:v>
                </c:pt>
                <c:pt idx="100">
                  <c:v>2.2734433848239187E-4</c:v>
                </c:pt>
                <c:pt idx="101">
                  <c:v>1.9116546209252511E-4</c:v>
                </c:pt>
                <c:pt idx="102">
                  <c:v>1.7044775922192285E-4</c:v>
                </c:pt>
                <c:pt idx="103">
                  <c:v>1.5811188648470891E-4</c:v>
                </c:pt>
                <c:pt idx="104">
                  <c:v>1.4972987321054942E-4</c:v>
                </c:pt>
                <c:pt idx="105">
                  <c:v>1.4265217860214691E-4</c:v>
                </c:pt>
                <c:pt idx="106">
                  <c:v>1.3540690830842592E-4</c:v>
                </c:pt>
                <c:pt idx="107">
                  <c:v>1.2729166290080554E-4</c:v>
                </c:pt>
                <c:pt idx="108">
                  <c:v>1.1809718311355298E-4</c:v>
                </c:pt>
                <c:pt idx="109">
                  <c:v>1.079189464019647E-4</c:v>
                </c:pt>
                <c:pt idx="110">
                  <c:v>9.7026855472670407E-5</c:v>
                </c:pt>
                <c:pt idx="111">
                  <c:v>8.5773769340341698E-5</c:v>
                </c:pt>
                <c:pt idx="112">
                  <c:v>7.4531066691356439E-5</c:v>
                </c:pt>
                <c:pt idx="113">
                  <c:v>6.3644214456948906E-5</c:v>
                </c:pt>
                <c:pt idx="114">
                  <c:v>5.3404075054875969E-5</c:v>
                </c:pt>
                <c:pt idx="115">
                  <c:v>4.4031051784650264E-5</c:v>
                </c:pt>
                <c:pt idx="116">
                  <c:v>3.5669691404510427E-5</c:v>
                </c:pt>
                <c:pt idx="117">
                  <c:v>2.8391466154349045E-5</c:v>
                </c:pt>
                <c:pt idx="118">
                  <c:v>2.2203445290435188E-5</c:v>
                </c:pt>
                <c:pt idx="119">
                  <c:v>1.7060617534343854E-5</c:v>
                </c:pt>
                <c:pt idx="120">
                  <c:v>1.287981777981453E-5</c:v>
                </c:pt>
                <c:pt idx="121">
                  <c:v>9.5535461260450079E-6</c:v>
                </c:pt>
                <c:pt idx="122">
                  <c:v>6.9624009842181853E-6</c:v>
                </c:pt>
                <c:pt idx="123">
                  <c:v>4.985317186495686E-6</c:v>
                </c:pt>
                <c:pt idx="124">
                  <c:v>3.5072423923748567E-6</c:v>
                </c:pt>
                <c:pt idx="125">
                  <c:v>2.4242529356919407E-6</c:v>
                </c:pt>
                <c:pt idx="126">
                  <c:v>1.6463766809187291E-6</c:v>
                </c:pt>
                <c:pt idx="127">
                  <c:v>1.0985493996694111E-6</c:v>
                </c:pt>
                <c:pt idx="128">
                  <c:v>7.2019329655059792E-7</c:v>
                </c:pt>
                <c:pt idx="129">
                  <c:v>4.6389282074694506E-7</c:v>
                </c:pt>
                <c:pt idx="130">
                  <c:v>2.9357922388126054E-7</c:v>
                </c:pt>
                <c:pt idx="131">
                  <c:v>1.8254589572642564E-7</c:v>
                </c:pt>
                <c:pt idx="132">
                  <c:v>1.1152132357825934E-7</c:v>
                </c:pt>
                <c:pt idx="133">
                  <c:v>6.6939558586964213E-8</c:v>
                </c:pt>
                <c:pt idx="134">
                  <c:v>3.9477247077403644E-8</c:v>
                </c:pt>
                <c:pt idx="135">
                  <c:v>2.2874413192881627E-8</c:v>
                </c:pt>
                <c:pt idx="136">
                  <c:v>1.3022433548966202E-8</c:v>
                </c:pt>
                <c:pt idx="137">
                  <c:v>7.2840584903090139E-9</c:v>
                </c:pt>
                <c:pt idx="138">
                  <c:v>4.0030755368878154E-9</c:v>
                </c:pt>
                <c:pt idx="139">
                  <c:v>2.1614900073499056E-9</c:v>
                </c:pt>
                <c:pt idx="140">
                  <c:v>1.146705155934807E-9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28F6-4EE0-B0C7-4C670A32F843}"/>
            </c:ext>
          </c:extLst>
        </c:ser>
        <c:ser>
          <c:idx val="39"/>
          <c:order val="39"/>
          <c:tx>
            <c:strRef>
              <c:f>Mieszanina!$BA$1</c:f>
              <c:strCache>
                <c:ptCount val="1"/>
                <c:pt idx="0">
                  <c:v>1,12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Mieszanina!$BA$2:$BA$142</c:f>
              <c:numCache>
                <c:formatCode>General</c:formatCode>
                <c:ptCount val="141"/>
                <c:pt idx="0">
                  <c:v>9.2216645980403039E-18</c:v>
                </c:pt>
                <c:pt idx="1">
                  <c:v>2.5317996108526256E-17</c:v>
                </c:pt>
                <c:pt idx="2">
                  <c:v>6.8383245459777801E-17</c:v>
                </c:pt>
                <c:pt idx="3">
                  <c:v>1.8175555787289702E-16</c:v>
                </c:pt>
                <c:pt idx="4">
                  <c:v>4.755349591789973E-16</c:v>
                </c:pt>
                <c:pt idx="5">
                  <c:v>1.2251743853645203E-15</c:v>
                </c:pt>
                <c:pt idx="6">
                  <c:v>3.1097505075086743E-15</c:v>
                </c:pt>
                <c:pt idx="7">
                  <c:v>7.7801251800121616E-15</c:v>
                </c:pt>
                <c:pt idx="8">
                  <c:v>1.9196996655090897E-14</c:v>
                </c:pt>
                <c:pt idx="9">
                  <c:v>4.6746469233525586E-14</c:v>
                </c:pt>
                <c:pt idx="10">
                  <c:v>1.1242034713500831E-13</c:v>
                </c:pt>
                <c:pt idx="11">
                  <c:v>2.6721260141743226E-13</c:v>
                </c:pt>
                <c:pt idx="12">
                  <c:v>6.2825411631406056E-13</c:v>
                </c:pt>
                <c:pt idx="13">
                  <c:v>1.4622908605323246E-12</c:v>
                </c:pt>
                <c:pt idx="14">
                  <c:v>3.3720456873622424E-12</c:v>
                </c:pt>
                <c:pt idx="15">
                  <c:v>7.7094806439767753E-12</c:v>
                </c:pt>
                <c:pt idx="16">
                  <c:v>1.7485971178484644E-11</c:v>
                </c:pt>
                <c:pt idx="17">
                  <c:v>3.9362298448703415E-11</c:v>
                </c:pt>
                <c:pt idx="18">
                  <c:v>8.7964578964048727E-11</c:v>
                </c:pt>
                <c:pt idx="19">
                  <c:v>1.9516020583782713E-10</c:v>
                </c:pt>
                <c:pt idx="20">
                  <c:v>4.2979099403618064E-10</c:v>
                </c:pt>
                <c:pt idx="21">
                  <c:v>9.3917297094098905E-10</c:v>
                </c:pt>
                <c:pt idx="22">
                  <c:v>2.0352661828822849E-9</c:v>
                </c:pt>
                <c:pt idx="23">
                  <c:v>4.3711105216984773E-9</c:v>
                </c:pt>
                <c:pt idx="24">
                  <c:v>9.2966483258449646E-9</c:v>
                </c:pt>
                <c:pt idx="25">
                  <c:v>1.9564759513169458E-8</c:v>
                </c:pt>
                <c:pt idx="26">
                  <c:v>4.070827161074543E-8</c:v>
                </c:pt>
                <c:pt idx="27">
                  <c:v>8.3677368478963462E-8</c:v>
                </c:pt>
                <c:pt idx="28">
                  <c:v>1.6979630594121347E-7</c:v>
                </c:pt>
                <c:pt idx="29">
                  <c:v>3.3989744128144449E-7</c:v>
                </c:pt>
                <c:pt idx="30">
                  <c:v>6.7081348273198987E-7</c:v>
                </c:pt>
                <c:pt idx="31">
                  <c:v>1.3045354692331831E-6</c:v>
                </c:pt>
                <c:pt idx="32">
                  <c:v>2.4986569875419853E-6</c:v>
                </c:pt>
                <c:pt idx="33">
                  <c:v>4.7117145894015915E-6</c:v>
                </c:pt>
                <c:pt idx="34">
                  <c:v>8.7442750138206946E-6</c:v>
                </c:pt>
                <c:pt idx="35">
                  <c:v>1.5966700054967055E-5</c:v>
                </c:pt>
                <c:pt idx="36">
                  <c:v>2.8677896947755561E-5</c:v>
                </c:pt>
                <c:pt idx="37">
                  <c:v>5.0656117578922135E-5</c:v>
                </c:pt>
                <c:pt idx="38">
                  <c:v>8.7982349473135054E-5</c:v>
                </c:pt>
                <c:pt idx="39">
                  <c:v>1.5023718676689438E-4</c:v>
                </c:pt>
                <c:pt idx="40">
                  <c:v>2.5218969015646713E-4</c:v>
                </c:pt>
                <c:pt idx="41">
                  <c:v>4.1610584492319586E-4</c:v>
                </c:pt>
                <c:pt idx="42">
                  <c:v>6.7479656623547547E-4</c:v>
                </c:pt>
                <c:pt idx="43">
                  <c:v>1.0754903521780108E-3</c:v>
                </c:pt>
                <c:pt idx="44">
                  <c:v>1.684542062176618E-3</c:v>
                </c:pt>
                <c:pt idx="45">
                  <c:v>2.5928662243371531E-3</c:v>
                </c:pt>
                <c:pt idx="46">
                  <c:v>3.9218041804168387E-3</c:v>
                </c:pt>
                <c:pt idx="47">
                  <c:v>5.8289009601827898E-3</c:v>
                </c:pt>
                <c:pt idx="48">
                  <c:v>8.5127945408481065E-3</c:v>
                </c:pt>
                <c:pt idx="49">
                  <c:v>1.2216138262527564E-2</c:v>
                </c:pt>
                <c:pt idx="50">
                  <c:v>1.7225236204730442E-2</c:v>
                </c:pt>
                <c:pt idx="51">
                  <c:v>2.3864937211117175E-2</c:v>
                </c:pt>
                <c:pt idx="52">
                  <c:v>3.2487381088993239E-2</c:v>
                </c:pt>
                <c:pt idx="53">
                  <c:v>4.3453491695360377E-2</c:v>
                </c:pt>
                <c:pt idx="54">
                  <c:v>5.7106716018822203E-2</c:v>
                </c:pt>
                <c:pt idx="55">
                  <c:v>7.3739424198319345E-2</c:v>
                </c:pt>
                <c:pt idx="56">
                  <c:v>9.355356116856936E-2</c:v>
                </c:pt>
                <c:pt idx="57">
                  <c:v>0.11661845447616373</c:v>
                </c:pt>
                <c:pt idx="58">
                  <c:v>0.14282994513151229</c:v>
                </c:pt>
                <c:pt idx="59">
                  <c:v>0.17187598100134385</c:v>
                </c:pt>
                <c:pt idx="60">
                  <c:v>0.20321424517156833</c:v>
                </c:pt>
                <c:pt idx="61">
                  <c:v>0.23606707285113218</c:v>
                </c:pt>
                <c:pt idx="62">
                  <c:v>0.26943771988907006</c:v>
                </c:pt>
                <c:pt idx="63">
                  <c:v>0.30215000255265034</c:v>
                </c:pt>
                <c:pt idx="64">
                  <c:v>0.33291061441805658</c:v>
                </c:pt>
                <c:pt idx="65">
                  <c:v>0.36039038208490576</c:v>
                </c:pt>
                <c:pt idx="66">
                  <c:v>0.38331780199828053</c:v>
                </c:pt>
                <c:pt idx="67">
                  <c:v>0.40057590155236605</c:v>
                </c:pt>
                <c:pt idx="68">
                  <c:v>0.41129223136222104</c:v>
                </c:pt>
                <c:pt idx="69">
                  <c:v>0.41491191818801076</c:v>
                </c:pt>
                <c:pt idx="70">
                  <c:v>0.4112452677962834</c:v>
                </c:pt>
                <c:pt idx="71">
                  <c:v>0.40048423375615483</c:v>
                </c:pt>
                <c:pt idx="72">
                  <c:v>0.38318576242613672</c:v>
                </c:pt>
                <c:pt idx="73">
                  <c:v>0.36022402591967934</c:v>
                </c:pt>
                <c:pt idx="74">
                  <c:v>0.33271724571490308</c:v>
                </c:pt>
                <c:pt idx="75">
                  <c:v>0.30193763016283259</c:v>
                </c:pt>
                <c:pt idx="76">
                  <c:v>0.2692145012115183</c:v>
                </c:pt>
                <c:pt idx="77">
                  <c:v>0.23584080028996873</c:v>
                </c:pt>
                <c:pt idx="78">
                  <c:v>0.20299192013836947</c:v>
                </c:pt>
                <c:pt idx="79">
                  <c:v>0.17166350552175208</c:v>
                </c:pt>
                <c:pt idx="80">
                  <c:v>0.14263194427192322</c:v>
                </c:pt>
                <c:pt idx="81">
                  <c:v>0.11643822657702929</c:v>
                </c:pt>
                <c:pt idx="82">
                  <c:v>9.3393139463903652E-2</c:v>
                </c:pt>
                <c:pt idx="83">
                  <c:v>7.3599724232616043E-2</c:v>
                </c:pt>
                <c:pt idx="84">
                  <c:v>5.6987738850461572E-2</c:v>
                </c:pt>
                <c:pt idx="85">
                  <c:v>4.3354552875579253E-2</c:v>
                </c:pt>
                <c:pt idx="86">
                  <c:v>3.240733889384733E-2</c:v>
                </c:pt>
                <c:pt idx="87">
                  <c:v>2.3802399330702096E-2</c:v>
                </c:pt>
                <c:pt idx="88">
                  <c:v>1.7178730782599738E-2</c:v>
                </c:pt>
                <c:pt idx="89">
                  <c:v>1.2184241751950112E-2</c:v>
                </c:pt>
                <c:pt idx="90">
                  <c:v>8.494214555501119E-3</c:v>
                </c:pt>
                <c:pt idx="91">
                  <c:v>5.822516756629874E-3</c:v>
                </c:pt>
                <c:pt idx="92">
                  <c:v>3.9266705378606468E-3</c:v>
                </c:pt>
                <c:pt idx="93">
                  <c:v>2.6081884126930603E-3</c:v>
                </c:pt>
                <c:pt idx="94">
                  <c:v>1.7096305401799951E-3</c:v>
                </c:pt>
                <c:pt idx="95">
                  <c:v>1.1097040459130372E-3</c:v>
                </c:pt>
                <c:pt idx="96">
                  <c:v>7.1748322502270846E-4</c:v>
                </c:pt>
                <c:pt idx="97">
                  <c:v>4.6654716450084647E-4</c:v>
                </c:pt>
                <c:pt idx="98">
                  <c:v>3.0955768525572436E-4</c:v>
                </c:pt>
                <c:pt idx="99">
                  <c:v>2.1356671899264994E-4</c:v>
                </c:pt>
                <c:pt idx="100">
                  <c:v>1.5616282384446609E-4</c:v>
                </c:pt>
                <c:pt idx="101">
                  <c:v>1.2244325330596566E-4</c:v>
                </c:pt>
                <c:pt idx="102">
                  <c:v>1.0272431554551195E-4</c:v>
                </c:pt>
                <c:pt idx="103">
                  <c:v>9.0868064525688339E-5</c:v>
                </c:pt>
                <c:pt idx="104">
                  <c:v>8.3096081770710827E-5</c:v>
                </c:pt>
                <c:pt idx="105">
                  <c:v>7.7170784358154742E-5</c:v>
                </c:pt>
                <c:pt idx="106">
                  <c:v>7.1843025671010642E-5</c:v>
                </c:pt>
                <c:pt idx="107">
                  <c:v>6.6485848706051168E-5</c:v>
                </c:pt>
                <c:pt idx="108">
                  <c:v>6.0854409806029948E-5</c:v>
                </c:pt>
                <c:pt idx="109">
                  <c:v>5.4929357242485508E-5</c:v>
                </c:pt>
                <c:pt idx="110">
                  <c:v>4.8814600892792471E-5</c:v>
                </c:pt>
                <c:pt idx="111">
                  <c:v>4.2670500164426575E-5</c:v>
                </c:pt>
                <c:pt idx="112">
                  <c:v>3.6670501514047115E-5</c:v>
                </c:pt>
                <c:pt idx="113">
                  <c:v>3.0973818759173019E-5</c:v>
                </c:pt>
                <c:pt idx="114">
                  <c:v>2.5709525399675871E-5</c:v>
                </c:pt>
                <c:pt idx="115">
                  <c:v>2.0968998971139899E-5</c:v>
                </c:pt>
                <c:pt idx="116">
                  <c:v>1.6804488084217754E-5</c:v>
                </c:pt>
                <c:pt idx="117">
                  <c:v>1.3232003999945669E-5</c:v>
                </c:pt>
                <c:pt idx="118">
                  <c:v>1.0236996434068427E-5</c:v>
                </c:pt>
                <c:pt idx="119">
                  <c:v>7.7814886877995865E-6</c:v>
                </c:pt>
                <c:pt idx="120">
                  <c:v>5.8115794657492573E-6</c:v>
                </c:pt>
                <c:pt idx="121">
                  <c:v>4.2644792106336511E-6</c:v>
                </c:pt>
                <c:pt idx="122">
                  <c:v>3.0745219113420111E-6</c:v>
                </c:pt>
                <c:pt idx="123">
                  <c:v>2.1778534148588204E-6</c:v>
                </c:pt>
                <c:pt idx="124">
                  <c:v>1.5157200328781197E-6</c:v>
                </c:pt>
                <c:pt idx="125">
                  <c:v>1.0364504286846774E-6</c:v>
                </c:pt>
                <c:pt idx="126">
                  <c:v>6.9633340326680167E-7</c:v>
                </c:pt>
                <c:pt idx="127">
                  <c:v>4.5964764849363763E-7</c:v>
                </c:pt>
                <c:pt idx="128">
                  <c:v>2.9810685405610983E-7</c:v>
                </c:pt>
                <c:pt idx="129">
                  <c:v>1.8995816984089335E-7</c:v>
                </c:pt>
                <c:pt idx="130">
                  <c:v>1.1892771750204141E-7</c:v>
                </c:pt>
                <c:pt idx="131">
                  <c:v>7.315555008650077E-8</c:v>
                </c:pt>
                <c:pt idx="132">
                  <c:v>4.4213059088053061E-8</c:v>
                </c:pt>
                <c:pt idx="133">
                  <c:v>2.6253846163290041E-8</c:v>
                </c:pt>
                <c:pt idx="134">
                  <c:v>1.531702405172438E-8</c:v>
                </c:pt>
                <c:pt idx="135">
                  <c:v>8.7800085529916477E-9</c:v>
                </c:pt>
                <c:pt idx="136">
                  <c:v>4.9448664867134249E-9</c:v>
                </c:pt>
                <c:pt idx="137">
                  <c:v>2.7362343287849894E-9</c:v>
                </c:pt>
                <c:pt idx="138">
                  <c:v>1.487616856387812E-9</c:v>
                </c:pt>
                <c:pt idx="139">
                  <c:v>7.9463553187246559E-10</c:v>
                </c:pt>
                <c:pt idx="140">
                  <c:v>4.1704599645258506E-10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28F6-4EE0-B0C7-4C670A32F843}"/>
            </c:ext>
          </c:extLst>
        </c:ser>
        <c:ser>
          <c:idx val="40"/>
          <c:order val="40"/>
          <c:tx>
            <c:strRef>
              <c:f>Mieszanina!$BB$1</c:f>
              <c:strCache>
                <c:ptCount val="1"/>
                <c:pt idx="0">
                  <c:v>1,15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Mieszanina!$BB$2:$BB$142</c:f>
              <c:numCache>
                <c:formatCode>General</c:formatCode>
                <c:ptCount val="141"/>
                <c:pt idx="0">
                  <c:v>3.2051117944505051E-17</c:v>
                </c:pt>
                <c:pt idx="1">
                  <c:v>8.6894243307877857E-17</c:v>
                </c:pt>
                <c:pt idx="2">
                  <c:v>2.316706309037518E-16</c:v>
                </c:pt>
                <c:pt idx="3">
                  <c:v>6.0752944217370093E-16</c:v>
                </c:pt>
                <c:pt idx="4">
                  <c:v>1.5674042941944121E-15</c:v>
                </c:pt>
                <c:pt idx="5">
                  <c:v>3.9795370966183534E-15</c:v>
                </c:pt>
                <c:pt idx="6">
                  <c:v>9.9463728680088719E-15</c:v>
                </c:pt>
                <c:pt idx="7">
                  <c:v>2.448192960369681E-14</c:v>
                </c:pt>
                <c:pt idx="8">
                  <c:v>5.9370577271985944E-14</c:v>
                </c:pt>
                <c:pt idx="9">
                  <c:v>1.4192785129264543E-13</c:v>
                </c:pt>
                <c:pt idx="10">
                  <c:v>3.3465079527198163E-13</c:v>
                </c:pt>
                <c:pt idx="11">
                  <c:v>7.7881051379479826E-13</c:v>
                </c:pt>
                <c:pt idx="12">
                  <c:v>1.7902072608041276E-12</c:v>
                </c:pt>
                <c:pt idx="13">
                  <c:v>4.0676607165598025E-12</c:v>
                </c:pt>
                <c:pt idx="14">
                  <c:v>9.1434036175459391E-12</c:v>
                </c:pt>
                <c:pt idx="15">
                  <c:v>2.0349119140662672E-11</c:v>
                </c:pt>
                <c:pt idx="16">
                  <c:v>4.4874086072000944E-11</c:v>
                </c:pt>
                <c:pt idx="17">
                  <c:v>9.8121035309580593E-11</c:v>
                </c:pt>
                <c:pt idx="18">
                  <c:v>2.1286126541589739E-10</c:v>
                </c:pt>
                <c:pt idx="19">
                  <c:v>4.5833204447053215E-10</c:v>
                </c:pt>
                <c:pt idx="20">
                  <c:v>9.7973733521184797E-10</c:v>
                </c:pt>
                <c:pt idx="21">
                  <c:v>2.0791687349288189E-9</c:v>
                </c:pt>
                <c:pt idx="22">
                  <c:v>4.3795839382960949E-9</c:v>
                </c:pt>
                <c:pt idx="23">
                  <c:v>9.1530544641677536E-9</c:v>
                </c:pt>
                <c:pt idx="24">
                  <c:v>1.8968991985720765E-8</c:v>
                </c:pt>
                <c:pt idx="25">
                  <c:v>3.8955409326114456E-8</c:v>
                </c:pt>
                <c:pt idx="26">
                  <c:v>7.9213906935251601E-8</c:v>
                </c:pt>
                <c:pt idx="27">
                  <c:v>1.5936509454514211E-7</c:v>
                </c:pt>
                <c:pt idx="28">
                  <c:v>3.1694980195669238E-7</c:v>
                </c:pt>
                <c:pt idx="29">
                  <c:v>6.2266302968059216E-7</c:v>
                </c:pt>
                <c:pt idx="30">
                  <c:v>1.2074315694306912E-6</c:v>
                </c:pt>
                <c:pt idx="31">
                  <c:v>2.3095531088369867E-6</c:v>
                </c:pt>
                <c:pt idx="32">
                  <c:v>4.3550085904445566E-6</c:v>
                </c:pt>
                <c:pt idx="33">
                  <c:v>8.0912671919736119E-6</c:v>
                </c:pt>
                <c:pt idx="34">
                  <c:v>1.480510713519907E-5</c:v>
                </c:pt>
                <c:pt idx="35">
                  <c:v>2.6668785026985569E-5</c:v>
                </c:pt>
                <c:pt idx="36">
                  <c:v>4.7276605368491968E-5</c:v>
                </c:pt>
                <c:pt idx="37">
                  <c:v>8.2455208154957689E-5</c:v>
                </c:pt>
                <c:pt idx="38">
                  <c:v>1.4145418568056921E-4</c:v>
                </c:pt>
                <c:pt idx="39">
                  <c:v>2.386456915883666E-4</c:v>
                </c:pt>
                <c:pt idx="40">
                  <c:v>3.9587691146008219E-4</c:v>
                </c:pt>
                <c:pt idx="41">
                  <c:v>6.4561927485292541E-4</c:v>
                </c:pt>
                <c:pt idx="42">
                  <c:v>1.0350320405446672E-3</c:v>
                </c:pt>
                <c:pt idx="43">
                  <c:v>1.6309924003737309E-3</c:v>
                </c:pt>
                <c:pt idx="44">
                  <c:v>2.526026505874661E-3</c:v>
                </c:pt>
                <c:pt idx="45">
                  <c:v>3.8448959374186354E-3</c:v>
                </c:pt>
                <c:pt idx="46">
                  <c:v>5.7513497406951825E-3</c:v>
                </c:pt>
                <c:pt idx="47">
                  <c:v>8.4542535532428492E-3</c:v>
                </c:pt>
                <c:pt idx="48">
                  <c:v>1.2211982416693431E-2</c:v>
                </c:pt>
                <c:pt idx="49">
                  <c:v>1.7333661237680188E-2</c:v>
                </c:pt>
                <c:pt idx="50">
                  <c:v>2.4175625443554782E-2</c:v>
                </c:pt>
                <c:pt idx="51">
                  <c:v>3.3131437608373046E-2</c:v>
                </c:pt>
                <c:pt idx="52">
                  <c:v>4.4614019387843089E-2</c:v>
                </c:pt>
                <c:pt idx="53">
                  <c:v>5.9029011481288286E-2</c:v>
                </c:pt>
                <c:pt idx="54">
                  <c:v>7.6739388281340831E-2</c:v>
                </c:pt>
                <c:pt idx="55">
                  <c:v>9.8022598032936184E-2</c:v>
                </c:pt>
                <c:pt idx="56">
                  <c:v>0.12302296600705097</c:v>
                </c:pt>
                <c:pt idx="57">
                  <c:v>0.15170359870434511</c:v>
                </c:pt>
                <c:pt idx="58">
                  <c:v>0.18380330605883197</c:v>
                </c:pt>
                <c:pt idx="59">
                  <c:v>0.21880482847679295</c:v>
                </c:pt>
                <c:pt idx="60">
                  <c:v>0.25592064881214488</c:v>
                </c:pt>
                <c:pt idx="61">
                  <c:v>0.29410170031777644</c:v>
                </c:pt>
                <c:pt idx="62">
                  <c:v>0.3320723047753793</c:v>
                </c:pt>
                <c:pt idx="63">
                  <c:v>0.36839182530868869</c:v>
                </c:pt>
                <c:pt idx="64">
                  <c:v>0.40154011898501751</c:v>
                </c:pt>
                <c:pt idx="65">
                  <c:v>0.4300204040483499</c:v>
                </c:pt>
                <c:pt idx="66">
                  <c:v>0.45247017768779813</c:v>
                </c:pt>
                <c:pt idx="67">
                  <c:v>0.46776887699173492</c:v>
                </c:pt>
                <c:pt idx="68">
                  <c:v>0.47513048459391249</c:v>
                </c:pt>
                <c:pt idx="69">
                  <c:v>0.47417043551613225</c:v>
                </c:pt>
                <c:pt idx="70">
                  <c:v>0.46493889907280411</c:v>
                </c:pt>
                <c:pt idx="71">
                  <c:v>0.44791642721327191</c:v>
                </c:pt>
                <c:pt idx="72">
                  <c:v>0.42397249532044246</c:v>
                </c:pt>
                <c:pt idx="73">
                  <c:v>0.39429191479468062</c:v>
                </c:pt>
                <c:pt idx="74">
                  <c:v>0.36027778555331219</c:v>
                </c:pt>
                <c:pt idx="75">
                  <c:v>0.32344204033626833</c:v>
                </c:pt>
                <c:pt idx="76">
                  <c:v>0.28529540962257888</c:v>
                </c:pt>
                <c:pt idx="77">
                  <c:v>0.24724778773061645</c:v>
                </c:pt>
                <c:pt idx="78">
                  <c:v>0.21052775859105341</c:v>
                </c:pt>
                <c:pt idx="79">
                  <c:v>0.1761268985659642</c:v>
                </c:pt>
                <c:pt idx="80">
                  <c:v>0.14477097166837377</c:v>
                </c:pt>
                <c:pt idx="81">
                  <c:v>0.11691682089951284</c:v>
                </c:pt>
                <c:pt idx="82">
                  <c:v>9.2771086551349316E-2</c:v>
                </c:pt>
                <c:pt idx="83">
                  <c:v>7.2325129843693742E-2</c:v>
                </c:pt>
                <c:pt idx="84">
                  <c:v>5.5399799998980787E-2</c:v>
                </c:pt>
                <c:pt idx="85">
                  <c:v>4.1693873021458334E-2</c:v>
                </c:pt>
                <c:pt idx="86">
                  <c:v>3.0830901249877581E-2</c:v>
                </c:pt>
                <c:pt idx="87">
                  <c:v>2.2400566921394069E-2</c:v>
                </c:pt>
                <c:pt idx="88">
                  <c:v>1.5992146307028082E-2</c:v>
                </c:pt>
                <c:pt idx="89">
                  <c:v>1.1219120964103669E-2</c:v>
                </c:pt>
                <c:pt idx="90">
                  <c:v>7.7351484792412802E-3</c:v>
                </c:pt>
                <c:pt idx="91">
                  <c:v>5.242437489165616E-3</c:v>
                </c:pt>
                <c:pt idx="92">
                  <c:v>3.4940460128133014E-3</c:v>
                </c:pt>
                <c:pt idx="93">
                  <c:v>2.291779752279574E-3</c:v>
                </c:pt>
                <c:pt idx="94">
                  <c:v>1.4812830124723616E-3</c:v>
                </c:pt>
                <c:pt idx="95">
                  <c:v>9.4567579725228675E-4</c:v>
                </c:pt>
                <c:pt idx="96">
                  <c:v>5.9877741407685417E-4</c:v>
                </c:pt>
                <c:pt idx="97">
                  <c:v>3.7863417287030551E-4</c:v>
                </c:pt>
                <c:pt idx="98">
                  <c:v>2.4178032697570452E-4</c:v>
                </c:pt>
                <c:pt idx="99">
                  <c:v>1.5843085909614488E-4</c:v>
                </c:pt>
                <c:pt idx="100">
                  <c:v>1.0863910082241472E-4</c:v>
                </c:pt>
                <c:pt idx="101">
                  <c:v>7.9347046545912345E-5</c:v>
                </c:pt>
                <c:pt idx="102">
                  <c:v>6.2200687005279387E-5</c:v>
                </c:pt>
                <c:pt idx="103">
                  <c:v>5.1983529261901998E-5</c:v>
                </c:pt>
                <c:pt idx="104">
                  <c:v>4.5526014727360123E-5</c:v>
                </c:pt>
                <c:pt idx="105">
                  <c:v>4.096627379617999E-5</c:v>
                </c:pt>
                <c:pt idx="106">
                  <c:v>3.7260797358807303E-5</c:v>
                </c:pt>
                <c:pt idx="107">
                  <c:v>3.3867065215946344E-5</c:v>
                </c:pt>
                <c:pt idx="108">
                  <c:v>3.0541065710168831E-5</c:v>
                </c:pt>
                <c:pt idx="109">
                  <c:v>2.7209710077174739E-5</c:v>
                </c:pt>
                <c:pt idx="110">
                  <c:v>2.3891188223319969E-5</c:v>
                </c:pt>
                <c:pt idx="111">
                  <c:v>2.0645727353563145E-5</c:v>
                </c:pt>
                <c:pt idx="112">
                  <c:v>1.7545665249866301E-5</c:v>
                </c:pt>
                <c:pt idx="113">
                  <c:v>1.4657954012364913E-5</c:v>
                </c:pt>
                <c:pt idx="114">
                  <c:v>1.2034820414035712E-5</c:v>
                </c:pt>
                <c:pt idx="115">
                  <c:v>9.7098594852573907E-6</c:v>
                </c:pt>
                <c:pt idx="116">
                  <c:v>7.6977309477535855E-6</c:v>
                </c:pt>
                <c:pt idx="117">
                  <c:v>5.9961450225329541E-6</c:v>
                </c:pt>
                <c:pt idx="118">
                  <c:v>4.5891462271923797E-6</c:v>
                </c:pt>
                <c:pt idx="119">
                  <c:v>3.4509363439256152E-6</c:v>
                </c:pt>
                <c:pt idx="120">
                  <c:v>2.5496730406410862E-6</c:v>
                </c:pt>
                <c:pt idx="121">
                  <c:v>1.8508575394291966E-6</c:v>
                </c:pt>
                <c:pt idx="122">
                  <c:v>1.320084120169334E-6</c:v>
                </c:pt>
                <c:pt idx="123">
                  <c:v>9.2505993549461301E-7</c:v>
                </c:pt>
                <c:pt idx="124">
                  <c:v>6.3690921667741584E-7</c:v>
                </c:pt>
                <c:pt idx="125">
                  <c:v>4.3084836753956293E-7</c:v>
                </c:pt>
                <c:pt idx="126">
                  <c:v>2.8635881051073414E-7</c:v>
                </c:pt>
                <c:pt idx="127">
                  <c:v>1.8699749351928994E-7</c:v>
                </c:pt>
                <c:pt idx="128">
                  <c:v>1.1997759039968074E-7</c:v>
                </c:pt>
                <c:pt idx="129">
                  <c:v>7.5631652091522486E-8</c:v>
                </c:pt>
                <c:pt idx="130">
                  <c:v>4.6843154515051533E-8</c:v>
                </c:pt>
                <c:pt idx="131">
                  <c:v>2.8505441445429783E-8</c:v>
                </c:pt>
                <c:pt idx="132">
                  <c:v>1.7043096269261024E-8</c:v>
                </c:pt>
                <c:pt idx="133">
                  <c:v>1.0011711142547502E-8</c:v>
                </c:pt>
                <c:pt idx="134">
                  <c:v>5.7783948070414451E-9</c:v>
                </c:pt>
                <c:pt idx="135">
                  <c:v>3.2767642658018106E-9</c:v>
                </c:pt>
                <c:pt idx="136">
                  <c:v>1.825669972403308E-9</c:v>
                </c:pt>
                <c:pt idx="137">
                  <c:v>9.993979002049483E-10</c:v>
                </c:pt>
                <c:pt idx="138">
                  <c:v>5.3751882525116704E-10</c:v>
                </c:pt>
                <c:pt idx="139">
                  <c:v>2.8404556417255134E-10</c:v>
                </c:pt>
                <c:pt idx="140">
                  <c:v>1.474760273361668E-10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28F6-4EE0-B0C7-4C670A32F843}"/>
            </c:ext>
          </c:extLst>
        </c:ser>
        <c:ser>
          <c:idx val="41"/>
          <c:order val="41"/>
          <c:tx>
            <c:strRef>
              <c:f>Mieszanina!$BC$1</c:f>
              <c:strCache>
                <c:ptCount val="1"/>
                <c:pt idx="0">
                  <c:v>1,18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Mieszanina!$BC$2:$BC$142</c:f>
              <c:numCache>
                <c:formatCode>General</c:formatCode>
                <c:ptCount val="141"/>
                <c:pt idx="0">
                  <c:v>1.0858980047906748E-16</c:v>
                </c:pt>
                <c:pt idx="1">
                  <c:v>2.9087339391922221E-16</c:v>
                </c:pt>
                <c:pt idx="2">
                  <c:v>7.6600498042379414E-16</c:v>
                </c:pt>
                <c:pt idx="3">
                  <c:v>1.9834966302294913E-15</c:v>
                </c:pt>
                <c:pt idx="4">
                  <c:v>5.0509799422187974E-15</c:v>
                </c:pt>
                <c:pt idx="5">
                  <c:v>1.2651755515136554E-14</c:v>
                </c:pt>
                <c:pt idx="6">
                  <c:v>3.1178897067241446E-14</c:v>
                </c:pt>
                <c:pt idx="7">
                  <c:v>7.5618713463659771E-14</c:v>
                </c:pt>
                <c:pt idx="8">
                  <c:v>1.8055228304134421E-13</c:v>
                </c:pt>
                <c:pt idx="9">
                  <c:v>4.245747064858719E-13</c:v>
                </c:pt>
                <c:pt idx="10">
                  <c:v>9.8374659362294697E-13</c:v>
                </c:pt>
                <c:pt idx="11">
                  <c:v>2.2470937279379105E-12</c:v>
                </c:pt>
                <c:pt idx="12">
                  <c:v>5.0632570231976222E-12</c:v>
                </c:pt>
                <c:pt idx="13">
                  <c:v>1.1261650632281983E-11</c:v>
                </c:pt>
                <c:pt idx="14">
                  <c:v>2.4743277556016292E-11</c:v>
                </c:pt>
                <c:pt idx="15">
                  <c:v>5.3744822476486424E-11</c:v>
                </c:pt>
                <c:pt idx="16">
                  <c:v>1.1550298268995014E-10</c:v>
                </c:pt>
                <c:pt idx="17">
                  <c:v>2.4579808505025791E-10</c:v>
                </c:pt>
                <c:pt idx="18">
                  <c:v>5.1835378205101817E-10</c:v>
                </c:pt>
                <c:pt idx="19">
                  <c:v>1.0840112232968532E-9</c:v>
                </c:pt>
                <c:pt idx="20">
                  <c:v>2.24927533506816E-9</c:v>
                </c:pt>
                <c:pt idx="21">
                  <c:v>4.6325644507108477E-9</c:v>
                </c:pt>
                <c:pt idx="22">
                  <c:v>9.4722484617773373E-9</c:v>
                </c:pt>
                <c:pt idx="23">
                  <c:v>1.9227713718667602E-8</c:v>
                </c:pt>
                <c:pt idx="24">
                  <c:v>3.8738570996375466E-8</c:v>
                </c:pt>
                <c:pt idx="25">
                  <c:v>7.7431147536121422E-8</c:v>
                </c:pt>
                <c:pt idx="26">
                  <c:v>1.5345785753606741E-7</c:v>
                </c:pt>
                <c:pt idx="27">
                  <c:v>3.0134041886132785E-7</c:v>
                </c:pt>
                <c:pt idx="28">
                  <c:v>5.8584331599525627E-7</c:v>
                </c:pt>
                <c:pt idx="29">
                  <c:v>1.1266999793717367E-6</c:v>
                </c:pt>
                <c:pt idx="30">
                  <c:v>2.1418368348747233E-6</c:v>
                </c:pt>
                <c:pt idx="31">
                  <c:v>4.021410868848568E-6</c:v>
                </c:pt>
                <c:pt idx="32">
                  <c:v>7.4519514703929686E-6</c:v>
                </c:pt>
                <c:pt idx="33">
                  <c:v>1.3619929650898471E-5</c:v>
                </c:pt>
                <c:pt idx="34">
                  <c:v>2.4537906985267688E-5</c:v>
                </c:pt>
                <c:pt idx="35">
                  <c:v>4.3554558214700555E-5</c:v>
                </c:pt>
                <c:pt idx="36">
                  <c:v>7.6132260884824779E-5</c:v>
                </c:pt>
                <c:pt idx="37">
                  <c:v>1.3100148178078438E-4</c:v>
                </c:pt>
                <c:pt idx="38">
                  <c:v>2.2182704808144618E-4</c:v>
                </c:pt>
                <c:pt idx="39">
                  <c:v>3.6954238154799827E-4</c:v>
                </c:pt>
                <c:pt idx="40">
                  <c:v>6.0551576373270419E-4</c:v>
                </c:pt>
                <c:pt idx="41">
                  <c:v>9.7569641387703742E-4</c:v>
                </c:pt>
                <c:pt idx="42">
                  <c:v>1.5458336945561692E-3</c:v>
                </c:pt>
                <c:pt idx="43">
                  <c:v>2.4077551766300579E-3</c:v>
                </c:pt>
                <c:pt idx="44">
                  <c:v>3.6865156028960304E-3</c:v>
                </c:pt>
                <c:pt idx="45">
                  <c:v>5.5479823703593568E-3</c:v>
                </c:pt>
                <c:pt idx="46">
                  <c:v>8.2061093081929899E-3</c:v>
                </c:pt>
                <c:pt idx="47">
                  <c:v>1.1928792278593187E-2</c:v>
                </c:pt>
                <c:pt idx="48">
                  <c:v>1.7040842746007152E-2</c:v>
                </c:pt>
                <c:pt idx="49">
                  <c:v>2.3922327820090121E-2</c:v>
                </c:pt>
                <c:pt idx="50">
                  <c:v>3.3000395897896419E-2</c:v>
                </c:pt>
                <c:pt idx="51">
                  <c:v>4.4732833214357136E-2</c:v>
                </c:pt>
                <c:pt idx="52">
                  <c:v>5.9582066276582697E-2</c:v>
                </c:pt>
                <c:pt idx="53">
                  <c:v>7.7979192891189181E-2</c:v>
                </c:pt>
                <c:pt idx="54">
                  <c:v>0.1002788856643298</c:v>
                </c:pt>
                <c:pt idx="55">
                  <c:v>0.12670758083010902</c:v>
                </c:pt>
                <c:pt idx="56">
                  <c:v>0.15730906496755961</c:v>
                </c:pt>
                <c:pt idx="57">
                  <c:v>0.19189314175486993</c:v>
                </c:pt>
                <c:pt idx="58">
                  <c:v>0.22999418570961119</c:v>
                </c:pt>
                <c:pt idx="59">
                  <c:v>0.27084675296922844</c:v>
                </c:pt>
                <c:pt idx="60">
                  <c:v>0.31338476802936555</c:v>
                </c:pt>
                <c:pt idx="61">
                  <c:v>0.35626902083128159</c:v>
                </c:pt>
                <c:pt idx="62">
                  <c:v>0.39794485998472806</c:v>
                </c:pt>
                <c:pt idx="63">
                  <c:v>0.43672833744684636</c:v>
                </c:pt>
                <c:pt idx="64">
                  <c:v>0.47091512441293959</c:v>
                </c:pt>
                <c:pt idx="65">
                  <c:v>0.49890288417002243</c:v>
                </c:pt>
                <c:pt idx="66">
                  <c:v>0.51931508864640785</c:v>
                </c:pt>
                <c:pt idx="67">
                  <c:v>0.53111303875087412</c:v>
                </c:pt>
                <c:pt idx="68">
                  <c:v>0.53368341948681541</c:v>
                </c:pt>
                <c:pt idx="69">
                  <c:v>0.52689112021263107</c:v>
                </c:pt>
                <c:pt idx="70">
                  <c:v>0.51109098915074413</c:v>
                </c:pt>
                <c:pt idx="71">
                  <c:v>0.48709709986477906</c:v>
                </c:pt>
                <c:pt idx="72">
                  <c:v>0.45611323592008957</c:v>
                </c:pt>
                <c:pt idx="73">
                  <c:v>0.4196328570149821</c:v>
                </c:pt>
                <c:pt idx="74">
                  <c:v>0.37932011128702003</c:v>
                </c:pt>
                <c:pt idx="75">
                  <c:v>0.33688505188977536</c:v>
                </c:pt>
                <c:pt idx="76">
                  <c:v>0.29396595527419062</c:v>
                </c:pt>
                <c:pt idx="77">
                  <c:v>0.25202969418221316</c:v>
                </c:pt>
                <c:pt idx="78">
                  <c:v>0.21229792358669497</c:v>
                </c:pt>
                <c:pt idx="79">
                  <c:v>0.17570298866981127</c:v>
                </c:pt>
                <c:pt idx="80">
                  <c:v>0.14287359630446447</c:v>
                </c:pt>
                <c:pt idx="81">
                  <c:v>0.11414696432441913</c:v>
                </c:pt>
                <c:pt idx="82">
                  <c:v>8.9601770622200164E-2</c:v>
                </c:pt>
                <c:pt idx="83">
                  <c:v>6.9104952760240243E-2</c:v>
                </c:pt>
                <c:pt idx="84">
                  <c:v>5.2365237696646416E-2</c:v>
                </c:pt>
                <c:pt idx="85">
                  <c:v>3.8987023293635972E-2</c:v>
                </c:pt>
                <c:pt idx="86">
                  <c:v>2.8519598352682432E-2</c:v>
                </c:pt>
                <c:pt idx="87">
                  <c:v>2.0498352622052393E-2</c:v>
                </c:pt>
                <c:pt idx="88">
                  <c:v>1.4476296969353361E-2</c:v>
                </c:pt>
                <c:pt idx="89">
                  <c:v>1.0045661212874212E-2</c:v>
                </c:pt>
                <c:pt idx="90">
                  <c:v>6.8504272318547612E-3</c:v>
                </c:pt>
                <c:pt idx="91">
                  <c:v>4.5913407779216795E-3</c:v>
                </c:pt>
                <c:pt idx="92">
                  <c:v>3.0252518788284142E-3</c:v>
                </c:pt>
                <c:pt idx="93">
                  <c:v>1.9606335362852448E-3</c:v>
                </c:pt>
                <c:pt idx="94">
                  <c:v>1.2509163125587882E-3</c:v>
                </c:pt>
                <c:pt idx="95">
                  <c:v>7.8694751170332964E-4</c:v>
                </c:pt>
                <c:pt idx="96">
                  <c:v>4.8951858577169047E-4</c:v>
                </c:pt>
                <c:pt idx="97">
                  <c:v>3.0256156866760424E-4</c:v>
                </c:pt>
                <c:pt idx="98">
                  <c:v>1.8732969308651238E-4</c:v>
                </c:pt>
                <c:pt idx="99">
                  <c:v>1.1766333738367401E-4</c:v>
                </c:pt>
                <c:pt idx="100">
                  <c:v>7.6299371763876759E-5</c:v>
                </c:pt>
                <c:pt idx="101">
                  <c:v>5.209977037155499E-5</c:v>
                </c:pt>
                <c:pt idx="102">
                  <c:v>3.8039732453184807E-5</c:v>
                </c:pt>
                <c:pt idx="103">
                  <c:v>2.9791763900136289E-5</c:v>
                </c:pt>
                <c:pt idx="104">
                  <c:v>2.4757342632707746E-5</c:v>
                </c:pt>
                <c:pt idx="105">
                  <c:v>2.1422012549783623E-5</c:v>
                </c:pt>
                <c:pt idx="106">
                  <c:v>1.8936215209378123E-5</c:v>
                </c:pt>
                <c:pt idx="107">
                  <c:v>1.6848785447758644E-5</c:v>
                </c:pt>
                <c:pt idx="108">
                  <c:v>1.4940794902752841E-5</c:v>
                </c:pt>
                <c:pt idx="109">
                  <c:v>1.3123727376490128E-5</c:v>
                </c:pt>
                <c:pt idx="110">
                  <c:v>1.1378055347685114E-5</c:v>
                </c:pt>
                <c:pt idx="111">
                  <c:v>9.7168136188341944E-6</c:v>
                </c:pt>
                <c:pt idx="112">
                  <c:v>8.1645172586011622E-6</c:v>
                </c:pt>
                <c:pt idx="113">
                  <c:v>6.7454910322572826E-6</c:v>
                </c:pt>
                <c:pt idx="114">
                  <c:v>5.4779923264196458E-6</c:v>
                </c:pt>
                <c:pt idx="115">
                  <c:v>4.3719027669969007E-6</c:v>
                </c:pt>
                <c:pt idx="116">
                  <c:v>3.4285840693893978E-6</c:v>
                </c:pt>
                <c:pt idx="117">
                  <c:v>2.6419771303532891E-6</c:v>
                </c:pt>
                <c:pt idx="118">
                  <c:v>2.0003193958236191E-6</c:v>
                </c:pt>
                <c:pt idx="119">
                  <c:v>1.4880517669697502E-6</c:v>
                </c:pt>
                <c:pt idx="120">
                  <c:v>1.0876293982833148E-6</c:v>
                </c:pt>
                <c:pt idx="121">
                  <c:v>7.810624042212301E-7</c:v>
                </c:pt>
                <c:pt idx="122">
                  <c:v>5.5110095147240961E-7</c:v>
                </c:pt>
                <c:pt idx="123">
                  <c:v>3.8204676145115395E-7</c:v>
                </c:pt>
                <c:pt idx="124">
                  <c:v>2.6022045791113788E-7</c:v>
                </c:pt>
                <c:pt idx="125">
                  <c:v>1.7414286823111259E-7</c:v>
                </c:pt>
                <c:pt idx="126">
                  <c:v>1.1450097285166997E-7</c:v>
                </c:pt>
                <c:pt idx="127">
                  <c:v>7.3969353602483261E-8</c:v>
                </c:pt>
                <c:pt idx="128">
                  <c:v>4.6949784056227434E-8</c:v>
                </c:pt>
                <c:pt idx="129">
                  <c:v>2.9278881647615764E-8</c:v>
                </c:pt>
                <c:pt idx="130">
                  <c:v>1.793967075516847E-8</c:v>
                </c:pt>
                <c:pt idx="131">
                  <c:v>1.0799746102431047E-8</c:v>
                </c:pt>
                <c:pt idx="132">
                  <c:v>6.3878059249413078E-9</c:v>
                </c:pt>
                <c:pt idx="133">
                  <c:v>3.7121795040630571E-9</c:v>
                </c:pt>
                <c:pt idx="134">
                  <c:v>2.1195580312192235E-9</c:v>
                </c:pt>
                <c:pt idx="135">
                  <c:v>1.1890517089709339E-9</c:v>
                </c:pt>
                <c:pt idx="136">
                  <c:v>6.5538312951943231E-10</c:v>
                </c:pt>
                <c:pt idx="137">
                  <c:v>3.5491868243946731E-10</c:v>
                </c:pt>
                <c:pt idx="138">
                  <c:v>1.8884328637394578E-10</c:v>
                </c:pt>
                <c:pt idx="139">
                  <c:v>9.8721859044794922E-11</c:v>
                </c:pt>
                <c:pt idx="140">
                  <c:v>5.0706564452354264E-11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28F6-4EE0-B0C7-4C670A32F843}"/>
            </c:ext>
          </c:extLst>
        </c:ser>
        <c:ser>
          <c:idx val="42"/>
          <c:order val="42"/>
          <c:tx>
            <c:strRef>
              <c:f>Mieszanina!$BD$1</c:f>
              <c:strCache>
                <c:ptCount val="1"/>
                <c:pt idx="0">
                  <c:v>1,21</c:v>
                </c:pt>
              </c:strCache>
            </c:strRef>
          </c:tx>
          <c:spPr>
            <a:solidFill>
              <a:schemeClr val="accent1">
                <a:lumMod val="7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Mieszanina!$BD$2:$BD$142</c:f>
              <c:numCache>
                <c:formatCode>General</c:formatCode>
                <c:ptCount val="141"/>
                <c:pt idx="0">
                  <c:v>3.5835098724124274E-16</c:v>
                </c:pt>
                <c:pt idx="1">
                  <c:v>9.4876646956806698E-16</c:v>
                </c:pt>
                <c:pt idx="2">
                  <c:v>2.469099987132888E-15</c:v>
                </c:pt>
                <c:pt idx="3">
                  <c:v>6.3166742809571488E-15</c:v>
                </c:pt>
                <c:pt idx="4">
                  <c:v>1.5887644116204626E-14</c:v>
                </c:pt>
                <c:pt idx="5">
                  <c:v>3.9292818192809091E-14</c:v>
                </c:pt>
                <c:pt idx="6">
                  <c:v>9.5570457527554949E-14</c:v>
                </c:pt>
                <c:pt idx="7">
                  <c:v>2.2865470250677501E-13</c:v>
                </c:pt>
                <c:pt idx="8">
                  <c:v>5.3825659739409231E-13</c:v>
                </c:pt>
                <c:pt idx="9">
                  <c:v>1.2470345239159978E-12</c:v>
                </c:pt>
                <c:pt idx="10">
                  <c:v>2.8444473147122022E-12</c:v>
                </c:pt>
                <c:pt idx="11">
                  <c:v>6.3903425512064905E-12</c:v>
                </c:pt>
                <c:pt idx="12">
                  <c:v>1.4146935900126647E-11</c:v>
                </c:pt>
                <c:pt idx="13">
                  <c:v>3.0877939495459777E-11</c:v>
                </c:pt>
                <c:pt idx="14">
                  <c:v>6.6488844856608803E-11</c:v>
                </c:pt>
                <c:pt idx="15">
                  <c:v>1.4133860687272033E-10</c:v>
                </c:pt>
                <c:pt idx="16">
                  <c:v>2.968301339159803E-10</c:v>
                </c:pt>
                <c:pt idx="17">
                  <c:v>6.1635940150038708E-10</c:v>
                </c:pt>
                <c:pt idx="18">
                  <c:v>1.2664632546189327E-9</c:v>
                </c:pt>
                <c:pt idx="19">
                  <c:v>2.5771140431602049E-9</c:v>
                </c:pt>
                <c:pt idx="20">
                  <c:v>5.1974039857466043E-9</c:v>
                </c:pt>
                <c:pt idx="21">
                  <c:v>1.0395392942313431E-8</c:v>
                </c:pt>
                <c:pt idx="22">
                  <c:v>2.0631377052052649E-8</c:v>
                </c:pt>
                <c:pt idx="23">
                  <c:v>4.0644741280292312E-8</c:v>
                </c:pt>
                <c:pt idx="24">
                  <c:v>7.9494651347306765E-8</c:v>
                </c:pt>
                <c:pt idx="25">
                  <c:v>1.5434923098758379E-7</c:v>
                </c:pt>
                <c:pt idx="26">
                  <c:v>2.9743269370367856E-7</c:v>
                </c:pt>
                <c:pt idx="27">
                  <c:v>5.6858246406044371E-7</c:v>
                </c:pt>
                <c:pt idx="28">
                  <c:v>1.07759262919706E-6</c:v>
                </c:pt>
                <c:pt idx="29">
                  <c:v>2.0232954478816481E-6</c:v>
                </c:pt>
                <c:pt idx="30">
                  <c:v>3.7606696407487249E-6</c:v>
                </c:pt>
                <c:pt idx="31">
                  <c:v>6.9138258090936925E-6</c:v>
                </c:pt>
                <c:pt idx="32">
                  <c:v>1.2562298381087141E-5</c:v>
                </c:pt>
                <c:pt idx="33">
                  <c:v>2.2541507609792761E-5</c:v>
                </c:pt>
                <c:pt idx="34">
                  <c:v>3.9916244082184791E-5</c:v>
                </c:pt>
                <c:pt idx="35">
                  <c:v>6.9708815918289289E-5</c:v>
                </c:pt>
                <c:pt idx="36">
                  <c:v>1.1999039359894681E-4</c:v>
                </c:pt>
                <c:pt idx="37">
                  <c:v>2.0347282214025963E-4</c:v>
                </c:pt>
                <c:pt idx="38">
                  <c:v>3.3976416147150625E-4</c:v>
                </c:pt>
                <c:pt idx="39">
                  <c:v>5.5846686045701117E-4</c:v>
                </c:pt>
                <c:pt idx="40">
                  <c:v>9.0329172545608634E-4</c:v>
                </c:pt>
                <c:pt idx="41">
                  <c:v>1.4373194350246409E-3</c:v>
                </c:pt>
                <c:pt idx="42">
                  <c:v>2.2494480098249532E-3</c:v>
                </c:pt>
                <c:pt idx="43">
                  <c:v>3.461903759484795E-3</c:v>
                </c:pt>
                <c:pt idx="44">
                  <c:v>5.2384540989907566E-3</c:v>
                </c:pt>
                <c:pt idx="45">
                  <c:v>7.7926431713031836E-3</c:v>
                </c:pt>
                <c:pt idx="46">
                  <c:v>1.1394992378174058E-2</c:v>
                </c:pt>
                <c:pt idx="47">
                  <c:v>1.6377707455976068E-2</c:v>
                </c:pt>
                <c:pt idx="48">
                  <c:v>2.3135077316113882E-2</c:v>
                </c:pt>
                <c:pt idx="49">
                  <c:v>3.2117527295149717E-2</c:v>
                </c:pt>
                <c:pt idx="50">
                  <c:v>4.3817305813447914E-2</c:v>
                </c:pt>
                <c:pt idx="51">
                  <c:v>5.8744142198978791E-2</c:v>
                </c:pt>
                <c:pt idx="52">
                  <c:v>7.7389992260037441E-2</c:v>
                </c:pt>
                <c:pt idx="53">
                  <c:v>0.10018321065782315</c:v>
                </c:pt>
                <c:pt idx="54">
                  <c:v>0.12743409811162762</c:v>
                </c:pt>
                <c:pt idx="55">
                  <c:v>0.15927561184373018</c:v>
                </c:pt>
                <c:pt idx="56">
                  <c:v>0.19560484623889576</c:v>
                </c:pt>
                <c:pt idx="57">
                  <c:v>0.23603235929184743</c:v>
                </c:pt>
                <c:pt idx="58">
                  <c:v>0.27984718382688017</c:v>
                </c:pt>
                <c:pt idx="59">
                  <c:v>0.32600510647932535</c:v>
                </c:pt>
                <c:pt idx="60">
                  <c:v>0.37314632560240157</c:v>
                </c:pt>
                <c:pt idx="61">
                  <c:v>0.41964590170673122</c:v>
                </c:pt>
                <c:pt idx="62">
                  <c:v>0.46369670930886647</c:v>
                </c:pt>
                <c:pt idx="63">
                  <c:v>0.503420333372253</c:v>
                </c:pt>
                <c:pt idx="64">
                  <c:v>0.53699714920027064</c:v>
                </c:pt>
                <c:pt idx="65">
                  <c:v>0.56280338145603503</c:v>
                </c:pt>
                <c:pt idx="66">
                  <c:v>0.57954090354733989</c:v>
                </c:pt>
                <c:pt idx="67">
                  <c:v>0.58634537420781641</c:v>
                </c:pt>
                <c:pt idx="68">
                  <c:v>0.58286018064439393</c:v>
                </c:pt>
                <c:pt idx="69">
                  <c:v>0.56926738512379449</c:v>
                </c:pt>
                <c:pt idx="70">
                  <c:v>0.54627193887804992</c:v>
                </c:pt>
                <c:pt idx="71">
                  <c:v>0.51504107060700854</c:v>
                </c:pt>
                <c:pt idx="72">
                  <c:v>0.47710610549507315</c:v>
                </c:pt>
                <c:pt idx="73">
                  <c:v>0.43423820876561159</c:v>
                </c:pt>
                <c:pt idx="74">
                  <c:v>0.38831206615502611</c:v>
                </c:pt>
                <c:pt idx="75">
                  <c:v>0.34117201568341665</c:v>
                </c:pt>
                <c:pt idx="76">
                  <c:v>0.29451368600530203</c:v>
                </c:pt>
                <c:pt idx="77">
                  <c:v>0.24979115089871298</c:v>
                </c:pt>
                <c:pt idx="78">
                  <c:v>0.20815557762655748</c:v>
                </c:pt>
                <c:pt idx="79">
                  <c:v>0.17042702663087644</c:v>
                </c:pt>
                <c:pt idx="80">
                  <c:v>0.13709711174902495</c:v>
                </c:pt>
                <c:pt idx="81">
                  <c:v>0.10835716597430874</c:v>
                </c:pt>
                <c:pt idx="82">
                  <c:v>8.414467348057228E-2</c:v>
                </c:pt>
                <c:pt idx="83">
                  <c:v>6.4200086540602941E-2</c:v>
                </c:pt>
                <c:pt idx="84">
                  <c:v>4.8126604389556286E-2</c:v>
                </c:pt>
                <c:pt idx="85">
                  <c:v>3.5446766197366822E-2</c:v>
                </c:pt>
                <c:pt idx="86">
                  <c:v>2.5651452312132859E-2</c:v>
                </c:pt>
                <c:pt idx="87">
                  <c:v>1.8238753471326655E-2</c:v>
                </c:pt>
                <c:pt idx="88">
                  <c:v>1.2741875196277177E-2</c:v>
                </c:pt>
                <c:pt idx="89">
                  <c:v>8.7466056740914573E-3</c:v>
                </c:pt>
                <c:pt idx="90">
                  <c:v>5.899801871256433E-3</c:v>
                </c:pt>
                <c:pt idx="91">
                  <c:v>3.9108399506244413E-3</c:v>
                </c:pt>
                <c:pt idx="92">
                  <c:v>2.548095168773119E-3</c:v>
                </c:pt>
                <c:pt idx="93">
                  <c:v>1.6323611194260746E-3</c:v>
                </c:pt>
                <c:pt idx="94">
                  <c:v>1.0287951838571655E-3</c:v>
                </c:pt>
                <c:pt idx="95">
                  <c:v>6.3858250986277153E-4</c:v>
                </c:pt>
                <c:pt idx="96">
                  <c:v>3.9111892228293457E-4</c:v>
                </c:pt>
                <c:pt idx="97">
                  <c:v>2.371720827511176E-4</c:v>
                </c:pt>
                <c:pt idx="98">
                  <c:v>1.4321397122324584E-4</c:v>
                </c:pt>
                <c:pt idx="99">
                  <c:v>8.693127629620957E-5</c:v>
                </c:pt>
                <c:pt idx="100">
                  <c:v>5.3805757228579872E-5</c:v>
                </c:pt>
                <c:pt idx="101">
                  <c:v>3.4599594956976601E-5</c:v>
                </c:pt>
                <c:pt idx="102">
                  <c:v>2.356478334666192E-5</c:v>
                </c:pt>
                <c:pt idx="103">
                  <c:v>1.7205584555672214E-5</c:v>
                </c:pt>
                <c:pt idx="104">
                  <c:v>1.3446777101119791E-5</c:v>
                </c:pt>
                <c:pt idx="105">
                  <c:v>1.108910158044243E-5</c:v>
                </c:pt>
                <c:pt idx="106">
                  <c:v>9.4613974613260481E-6</c:v>
                </c:pt>
                <c:pt idx="107">
                  <c:v>8.203433413791399E-6</c:v>
                </c:pt>
                <c:pt idx="108">
                  <c:v>7.1331970247207013E-6</c:v>
                </c:pt>
                <c:pt idx="109">
                  <c:v>6.1674060314271358E-6</c:v>
                </c:pt>
                <c:pt idx="110">
                  <c:v>5.2748206757208263E-6</c:v>
                </c:pt>
                <c:pt idx="111">
                  <c:v>4.4494013629567387E-6</c:v>
                </c:pt>
                <c:pt idx="112">
                  <c:v>3.6953038306850558E-6</c:v>
                </c:pt>
                <c:pt idx="113">
                  <c:v>3.0188648068208076E-6</c:v>
                </c:pt>
                <c:pt idx="114">
                  <c:v>2.4246833725746213E-6</c:v>
                </c:pt>
                <c:pt idx="115">
                  <c:v>1.9140747852238665E-6</c:v>
                </c:pt>
                <c:pt idx="116">
                  <c:v>1.4848624206343784E-6</c:v>
                </c:pt>
                <c:pt idx="117">
                  <c:v>1.1318763490336865E-6</c:v>
                </c:pt>
                <c:pt idx="118">
                  <c:v>8.4776663777980368E-7</c:v>
                </c:pt>
                <c:pt idx="119">
                  <c:v>6.2388816211494397E-7</c:v>
                </c:pt>
                <c:pt idx="120">
                  <c:v>4.5111155062995898E-7</c:v>
                </c:pt>
                <c:pt idx="121">
                  <c:v>3.2048260469345845E-7</c:v>
                </c:pt>
                <c:pt idx="122">
                  <c:v>2.237002059978536E-7</c:v>
                </c:pt>
                <c:pt idx="123">
                  <c:v>1.5341529804998706E-7</c:v>
                </c:pt>
                <c:pt idx="124">
                  <c:v>1.0337386142344554E-7</c:v>
                </c:pt>
                <c:pt idx="125">
                  <c:v>6.8437207669065716E-8</c:v>
                </c:pt>
                <c:pt idx="126">
                  <c:v>4.4515691224659505E-8</c:v>
                </c:pt>
                <c:pt idx="127">
                  <c:v>2.8449403413944162E-8</c:v>
                </c:pt>
                <c:pt idx="128">
                  <c:v>1.7863738636071126E-8</c:v>
                </c:pt>
                <c:pt idx="129">
                  <c:v>1.1020737788348581E-8</c:v>
                </c:pt>
                <c:pt idx="130">
                  <c:v>6.6801788263349293E-9</c:v>
                </c:pt>
                <c:pt idx="131">
                  <c:v>3.9783648063775234E-9</c:v>
                </c:pt>
                <c:pt idx="132">
                  <c:v>2.3278779796518774E-9</c:v>
                </c:pt>
                <c:pt idx="133">
                  <c:v>1.3383044109146666E-9</c:v>
                </c:pt>
                <c:pt idx="134">
                  <c:v>7.5594238145815701E-10</c:v>
                </c:pt>
                <c:pt idx="135">
                  <c:v>4.1952859418319817E-10</c:v>
                </c:pt>
                <c:pt idx="136">
                  <c:v>2.287565435074995E-10</c:v>
                </c:pt>
                <c:pt idx="137">
                  <c:v>1.2255317618470287E-10</c:v>
                </c:pt>
                <c:pt idx="138">
                  <c:v>6.4508167221825878E-11</c:v>
                </c:pt>
                <c:pt idx="139">
                  <c:v>3.3361373407180606E-11</c:v>
                </c:pt>
                <c:pt idx="140">
                  <c:v>1.6951659703386941E-11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28F6-4EE0-B0C7-4C670A32F843}"/>
            </c:ext>
          </c:extLst>
        </c:ser>
        <c:ser>
          <c:idx val="43"/>
          <c:order val="43"/>
          <c:tx>
            <c:strRef>
              <c:f>Mieszanina!$BE$1</c:f>
              <c:strCache>
                <c:ptCount val="1"/>
                <c:pt idx="0">
                  <c:v>1,24</c:v>
                </c:pt>
              </c:strCache>
            </c:strRef>
          </c:tx>
          <c:spPr>
            <a:solidFill>
              <a:schemeClr val="accent2">
                <a:lumMod val="7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Mieszanina!$BE$2:$BE$142</c:f>
              <c:numCache>
                <c:formatCode>General</c:formatCode>
                <c:ptCount val="141"/>
                <c:pt idx="0">
                  <c:v>1.151237869154035E-15</c:v>
                </c:pt>
                <c:pt idx="1">
                  <c:v>3.0134873990430897E-15</c:v>
                </c:pt>
                <c:pt idx="2">
                  <c:v>7.7525346495509959E-15</c:v>
                </c:pt>
                <c:pt idx="3">
                  <c:v>1.9602759508778957E-14</c:v>
                </c:pt>
                <c:pt idx="4">
                  <c:v>4.8722026308866479E-14</c:v>
                </c:pt>
                <c:pt idx="5">
                  <c:v>1.1904501793169753E-13</c:v>
                </c:pt>
                <c:pt idx="6">
                  <c:v>2.8597440417186336E-13</c:v>
                </c:pt>
                <c:pt idx="7">
                  <c:v>6.7551725245505031E-13</c:v>
                </c:pt>
                <c:pt idx="8">
                  <c:v>1.5693340954503456E-12</c:v>
                </c:pt>
                <c:pt idx="9">
                  <c:v>3.5863758870517549E-12</c:v>
                </c:pt>
                <c:pt idx="10">
                  <c:v>8.0643132895798954E-12</c:v>
                </c:pt>
                <c:pt idx="11">
                  <c:v>1.7847637968011095E-11</c:v>
                </c:pt>
                <c:pt idx="12">
                  <c:v>3.8891095907606769E-11</c:v>
                </c:pt>
                <c:pt idx="13">
                  <c:v>8.347502087749554E-11</c:v>
                </c:pt>
                <c:pt idx="14">
                  <c:v>1.7656704617439511E-10</c:v>
                </c:pt>
                <c:pt idx="15">
                  <c:v>3.6825619988747573E-10</c:v>
                </c:pt>
                <c:pt idx="16">
                  <c:v>7.5779106710332479E-10</c:v>
                </c:pt>
                <c:pt idx="17">
                  <c:v>1.5396051178551169E-9</c:v>
                </c:pt>
                <c:pt idx="18">
                  <c:v>3.0907005780644323E-9</c:v>
                </c:pt>
                <c:pt idx="19">
                  <c:v>6.1353345963748057E-9</c:v>
                </c:pt>
                <c:pt idx="20">
                  <c:v>1.2053339524625113E-8</c:v>
                </c:pt>
                <c:pt idx="21">
                  <c:v>2.3453747767941982E-8</c:v>
                </c:pt>
                <c:pt idx="22">
                  <c:v>4.5235276980229636E-8</c:v>
                </c:pt>
                <c:pt idx="23">
                  <c:v>8.6533504036832698E-8</c:v>
                </c:pt>
                <c:pt idx="24">
                  <c:v>1.6426834724449957E-7</c:v>
                </c:pt>
                <c:pt idx="25">
                  <c:v>3.095487223499553E-7</c:v>
                </c:pt>
                <c:pt idx="26">
                  <c:v>5.7911377736707421E-7</c:v>
                </c:pt>
                <c:pt idx="27">
                  <c:v>1.0755228021040674E-6</c:v>
                </c:pt>
                <c:pt idx="28">
                  <c:v>1.9822905223651553E-6</c:v>
                </c:pt>
                <c:pt idx="29">
                  <c:v>3.6240838867882844E-6</c:v>
                </c:pt>
                <c:pt idx="30">
                  <c:v>6.5680952337365729E-6</c:v>
                </c:pt>
                <c:pt idx="31">
                  <c:v>1.1791584965846149E-5</c:v>
                </c:pt>
                <c:pt idx="32">
                  <c:v>2.0953240330111248E-5</c:v>
                </c:pt>
                <c:pt idx="33">
                  <c:v>3.6823268052797179E-5</c:v>
                </c:pt>
                <c:pt idx="34">
                  <c:v>6.394953759775217E-5</c:v>
                </c:pt>
                <c:pt idx="35">
                  <c:v>1.0966435195284851E-4</c:v>
                </c:pt>
                <c:pt idx="36">
                  <c:v>1.8556687681238959E-4</c:v>
                </c:pt>
                <c:pt idx="37">
                  <c:v>3.0964607122982489E-4</c:v>
                </c:pt>
                <c:pt idx="38">
                  <c:v>5.0923133014219382E-4</c:v>
                </c:pt>
                <c:pt idx="39">
                  <c:v>8.2496258723980392E-4</c:v>
                </c:pt>
                <c:pt idx="40">
                  <c:v>1.3159442727533148E-3</c:v>
                </c:pt>
                <c:pt idx="41">
                  <c:v>2.0661713740370074E-3</c:v>
                </c:pt>
                <c:pt idx="42">
                  <c:v>3.1921733805584792E-3</c:v>
                </c:pt>
                <c:pt idx="43">
                  <c:v>4.8515988522260106E-3</c:v>
                </c:pt>
                <c:pt idx="44">
                  <c:v>7.2521543236350487E-3</c:v>
                </c:pt>
                <c:pt idx="45">
                  <c:v>1.0659926433183918E-2</c:v>
                </c:pt>
                <c:pt idx="46">
                  <c:v>1.5405688034957706E-2</c:v>
                </c:pt>
                <c:pt idx="47">
                  <c:v>2.1887377179338426E-2</c:v>
                </c:pt>
                <c:pt idx="48">
                  <c:v>3.0566629311949856E-2</c:v>
                </c:pt>
                <c:pt idx="49">
                  <c:v>4.195714610291848E-2</c:v>
                </c:pt>
                <c:pt idx="50">
                  <c:v>5.6602913674454552E-2</c:v>
                </c:pt>
                <c:pt idx="51">
                  <c:v>7.5044936545726734E-2</c:v>
                </c:pt>
                <c:pt idx="52">
                  <c:v>9.7776283158040558E-2</c:v>
                </c:pt>
                <c:pt idx="53">
                  <c:v>0.12518681985323507</c:v>
                </c:pt>
                <c:pt idx="54">
                  <c:v>0.15750091823587872</c:v>
                </c:pt>
                <c:pt idx="55">
                  <c:v>0.19471342338777703</c:v>
                </c:pt>
                <c:pt idx="56">
                  <c:v>0.23653094131155233</c:v>
                </c:pt>
                <c:pt idx="57">
                  <c:v>0.2823266649261757</c:v>
                </c:pt>
                <c:pt idx="58">
                  <c:v>0.33111714418424998</c:v>
                </c:pt>
                <c:pt idx="59">
                  <c:v>0.38156834710226872</c:v>
                </c:pt>
                <c:pt idx="60">
                  <c:v>0.4320359584609772</c:v>
                </c:pt>
                <c:pt idx="61">
                  <c:v>0.48064125815932718</c:v>
                </c:pt>
                <c:pt idx="62">
                  <c:v>0.52537949959792718</c:v>
                </c:pt>
                <c:pt idx="63">
                  <c:v>0.56425307543897785</c:v>
                </c:pt>
                <c:pt idx="64">
                  <c:v>0.59541764884064707</c:v>
                </c:pt>
                <c:pt idx="65">
                  <c:v>0.61732657850109007</c:v>
                </c:pt>
                <c:pt idx="66">
                  <c:v>0.62885796559202078</c:v>
                </c:pt>
                <c:pt idx="67">
                  <c:v>0.62940981326328049</c:v>
                </c:pt>
                <c:pt idx="68">
                  <c:v>0.61895206760286414</c:v>
                </c:pt>
                <c:pt idx="69">
                  <c:v>0.59802928111199283</c:v>
                </c:pt>
                <c:pt idx="70">
                  <c:v>0.56771357386765164</c:v>
                </c:pt>
                <c:pt idx="71">
                  <c:v>0.52951355194532224</c:v>
                </c:pt>
                <c:pt idx="72">
                  <c:v>0.48524995628961581</c:v>
                </c:pt>
                <c:pt idx="73">
                  <c:v>0.43691229981822932</c:v>
                </c:pt>
                <c:pt idx="74">
                  <c:v>0.38651214721355226</c:v>
                </c:pt>
                <c:pt idx="75">
                  <c:v>0.33594791286628661</c:v>
                </c:pt>
                <c:pt idx="76">
                  <c:v>0.2868933756498126</c:v>
                </c:pt>
                <c:pt idx="77">
                  <c:v>0.24071810072621833</c:v>
                </c:pt>
                <c:pt idx="78">
                  <c:v>0.19844334537782848</c:v>
                </c:pt>
                <c:pt idx="79">
                  <c:v>0.16073254964212777</c:v>
                </c:pt>
                <c:pt idx="80">
                  <c:v>0.12791179741940811</c:v>
                </c:pt>
                <c:pt idx="81">
                  <c:v>0.10001309333355309</c:v>
                </c:pt>
                <c:pt idx="82">
                  <c:v>7.6832098316666222E-2</c:v>
                </c:pt>
                <c:pt idx="83">
                  <c:v>5.7992029234755327E-2</c:v>
                </c:pt>
                <c:pt idx="84">
                  <c:v>4.3006499836464165E-2</c:v>
                </c:pt>
                <c:pt idx="85">
                  <c:v>3.1335803571787328E-2</c:v>
                </c:pt>
                <c:pt idx="86">
                  <c:v>2.2433133266980383E-2</c:v>
                </c:pt>
                <c:pt idx="87">
                  <c:v>1.5779164252333649E-2</c:v>
                </c:pt>
                <c:pt idx="88">
                  <c:v>1.0905052571876E-2</c:v>
                </c:pt>
                <c:pt idx="89">
                  <c:v>7.4050822402984308E-3</c:v>
                </c:pt>
                <c:pt idx="90">
                  <c:v>4.9409005799135328E-3</c:v>
                </c:pt>
                <c:pt idx="91">
                  <c:v>3.2395531707427069E-3</c:v>
                </c:pt>
                <c:pt idx="92">
                  <c:v>2.0874640231522018E-3</c:v>
                </c:pt>
                <c:pt idx="93">
                  <c:v>1.3222161761633924E-3</c:v>
                </c:pt>
                <c:pt idx="94">
                  <c:v>8.2358276756053217E-4</c:v>
                </c:pt>
                <c:pt idx="95">
                  <c:v>5.0482854082624427E-4</c:v>
                </c:pt>
                <c:pt idx="96">
                  <c:v>3.0490947780862287E-4</c:v>
                </c:pt>
                <c:pt idx="97">
                  <c:v>1.8187918469778533E-4</c:v>
                </c:pt>
                <c:pt idx="98">
                  <c:v>1.0757728665101579E-4</c:v>
                </c:pt>
                <c:pt idx="99">
                  <c:v>6.3523508311275566E-5</c:v>
                </c:pt>
                <c:pt idx="100">
                  <c:v>3.7857854613595773E-5</c:v>
                </c:pt>
                <c:pt idx="101">
                  <c:v>2.3135026155088045E-5</c:v>
                </c:pt>
                <c:pt idx="102">
                  <c:v>1.47828076547553E-5</c:v>
                </c:pt>
                <c:pt idx="103">
                  <c:v>1.0055187469811518E-5</c:v>
                </c:pt>
                <c:pt idx="104">
                  <c:v>7.3405461721407486E-6</c:v>
                </c:pt>
                <c:pt idx="105">
                  <c:v>5.7161529497067523E-6</c:v>
                </c:pt>
                <c:pt idx="106">
                  <c:v>4.6682433436997583E-6</c:v>
                </c:pt>
                <c:pt idx="107">
                  <c:v>3.9202046060809265E-6</c:v>
                </c:pt>
                <c:pt idx="108">
                  <c:v>3.3294465207435721E-6</c:v>
                </c:pt>
                <c:pt idx="109">
                  <c:v>2.8268211663531972E-6</c:v>
                </c:pt>
                <c:pt idx="110">
                  <c:v>2.3817974216005685E-6</c:v>
                </c:pt>
                <c:pt idx="111">
                  <c:v>1.9829048173916012E-6</c:v>
                </c:pt>
                <c:pt idx="112">
                  <c:v>1.6270674785186523E-6</c:v>
                </c:pt>
                <c:pt idx="113">
                  <c:v>1.3140323091645364E-6</c:v>
                </c:pt>
                <c:pt idx="114">
                  <c:v>1.0436714823070257E-6</c:v>
                </c:pt>
                <c:pt idx="115">
                  <c:v>8.1487504877431171E-7</c:v>
                </c:pt>
                <c:pt idx="116">
                  <c:v>6.2529367174201482E-7</c:v>
                </c:pt>
                <c:pt idx="117">
                  <c:v>4.7150446089026354E-7</c:v>
                </c:pt>
                <c:pt idx="118">
                  <c:v>3.4935338642781965E-7</c:v>
                </c:pt>
                <c:pt idx="119">
                  <c:v>2.5433389189800401E-7</c:v>
                </c:pt>
                <c:pt idx="120">
                  <c:v>1.8192574590028934E-7</c:v>
                </c:pt>
                <c:pt idx="121">
                  <c:v>1.2785847775639758E-7</c:v>
                </c:pt>
                <c:pt idx="122">
                  <c:v>8.8289177469256859E-8</c:v>
                </c:pt>
                <c:pt idx="123">
                  <c:v>5.9899943874358222E-8</c:v>
                </c:pt>
                <c:pt idx="124">
                  <c:v>3.9928730240930084E-8</c:v>
                </c:pt>
                <c:pt idx="125">
                  <c:v>2.6150755999045995E-8</c:v>
                </c:pt>
                <c:pt idx="126">
                  <c:v>1.6827608580940178E-8</c:v>
                </c:pt>
                <c:pt idx="127">
                  <c:v>1.0638975662293798E-8</c:v>
                </c:pt>
                <c:pt idx="128">
                  <c:v>6.6087056872617291E-9</c:v>
                </c:pt>
                <c:pt idx="129">
                  <c:v>4.0334079156785093E-9</c:v>
                </c:pt>
                <c:pt idx="130">
                  <c:v>2.4186164162813482E-9</c:v>
                </c:pt>
                <c:pt idx="131">
                  <c:v>1.4249543400754364E-9</c:v>
                </c:pt>
                <c:pt idx="132">
                  <c:v>8.2484813253577567E-10</c:v>
                </c:pt>
                <c:pt idx="133">
                  <c:v>4.6912236012461558E-10</c:v>
                </c:pt>
                <c:pt idx="134">
                  <c:v>2.6214245383603059E-10</c:v>
                </c:pt>
                <c:pt idx="135">
                  <c:v>1.4392216218550911E-10</c:v>
                </c:pt>
                <c:pt idx="136">
                  <c:v>7.7634914029623238E-11</c:v>
                </c:pt>
                <c:pt idx="137">
                  <c:v>4.1145805095724491E-11</c:v>
                </c:pt>
                <c:pt idx="138">
                  <c:v>2.1425607222121641E-11</c:v>
                </c:pt>
                <c:pt idx="139">
                  <c:v>1.0961747649659673E-11</c:v>
                </c:pt>
                <c:pt idx="140">
                  <c:v>5.5101769675703955E-12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28F6-4EE0-B0C7-4C670A32F843}"/>
            </c:ext>
          </c:extLst>
        </c:ser>
        <c:ser>
          <c:idx val="44"/>
          <c:order val="44"/>
          <c:tx>
            <c:strRef>
              <c:f>Mieszanina!$BF$1</c:f>
              <c:strCache>
                <c:ptCount val="1"/>
                <c:pt idx="0">
                  <c:v>1,27</c:v>
                </c:pt>
              </c:strCache>
            </c:strRef>
          </c:tx>
          <c:spPr>
            <a:solidFill>
              <a:schemeClr val="accent3">
                <a:lumMod val="7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Mieszanina!$BF$2:$BF$142</c:f>
              <c:numCache>
                <c:formatCode>General</c:formatCode>
                <c:ptCount val="141"/>
                <c:pt idx="0">
                  <c:v>3.5990978384947114E-15</c:v>
                </c:pt>
                <c:pt idx="1">
                  <c:v>9.3160847225050338E-15</c:v>
                </c:pt>
                <c:pt idx="2">
                  <c:v>2.3697501361595302E-14</c:v>
                </c:pt>
                <c:pt idx="3">
                  <c:v>5.9240843732202821E-14</c:v>
                </c:pt>
                <c:pt idx="4">
                  <c:v>1.455506388553359E-13</c:v>
                </c:pt>
                <c:pt idx="5">
                  <c:v>3.5148860310259877E-13</c:v>
                </c:pt>
                <c:pt idx="6">
                  <c:v>8.3435179919851934E-13</c:v>
                </c:pt>
                <c:pt idx="7">
                  <c:v>1.947029081564517E-12</c:v>
                </c:pt>
                <c:pt idx="8">
                  <c:v>4.4671942288273712E-12</c:v>
                </c:pt>
                <c:pt idx="9">
                  <c:v>1.0078631798712948E-11</c:v>
                </c:pt>
                <c:pt idx="10">
                  <c:v>2.2364091237466122E-11</c:v>
                </c:pt>
                <c:pt idx="11">
                  <c:v>4.8817804610431767E-11</c:v>
                </c:pt>
                <c:pt idx="12">
                  <c:v>1.0485650299529872E-10</c:v>
                </c:pt>
                <c:pt idx="13">
                  <c:v>2.2168521250535314E-10</c:v>
                </c:pt>
                <c:pt idx="14">
                  <c:v>4.6148817668120392E-10</c:v>
                </c:pt>
                <c:pt idx="15">
                  <c:v>9.4635080834775184E-10</c:v>
                </c:pt>
                <c:pt idx="16">
                  <c:v>1.9126081652178766E-9</c:v>
                </c:pt>
                <c:pt idx="17">
                  <c:v>3.8117774653427551E-9</c:v>
                </c:pt>
                <c:pt idx="18">
                  <c:v>7.4960633633115158E-9</c:v>
                </c:pt>
                <c:pt idx="19">
                  <c:v>1.4556231494371589E-8</c:v>
                </c:pt>
                <c:pt idx="20">
                  <c:v>2.793221683771631E-8</c:v>
                </c:pt>
                <c:pt idx="21">
                  <c:v>5.3009129019603433E-8</c:v>
                </c:pt>
                <c:pt idx="22">
                  <c:v>9.9572381208821063E-8</c:v>
                </c:pt>
                <c:pt idx="23">
                  <c:v>1.8527444388258505E-7</c:v>
                </c:pt>
                <c:pt idx="24">
                  <c:v>3.4174297795236942E-7</c:v>
                </c:pt>
                <c:pt idx="25">
                  <c:v>6.2526576012989003E-7</c:v>
                </c:pt>
                <c:pt idx="26">
                  <c:v>1.1353245914423199E-6</c:v>
                </c:pt>
                <c:pt idx="27">
                  <c:v>2.0464233621576178E-6</c:v>
                </c:pt>
                <c:pt idx="28">
                  <c:v>3.6621046188421084E-6</c:v>
                </c:pt>
                <c:pt idx="29">
                  <c:v>6.5053770451439923E-6</c:v>
                </c:pt>
                <c:pt idx="30">
                  <c:v>1.1467757027344597E-5</c:v>
                </c:pt>
                <c:pt idx="31">
                  <c:v>2.0050670777190651E-5</c:v>
                </c:pt>
                <c:pt idx="32">
                  <c:v>3.4749002634846811E-5</c:v>
                </c:pt>
                <c:pt idx="33">
                  <c:v>5.9647834871463459E-5</c:v>
                </c:pt>
                <c:pt idx="34">
                  <c:v>1.0133002706145458E-4</c:v>
                </c:pt>
                <c:pt idx="35">
                  <c:v>1.7022316729158171E-4</c:v>
                </c:pt>
                <c:pt idx="36">
                  <c:v>2.8254658934118951E-4</c:v>
                </c:pt>
                <c:pt idx="37">
                  <c:v>4.6304679120654245E-4</c:v>
                </c:pt>
                <c:pt idx="38">
                  <c:v>7.4872335391058581E-4</c:v>
                </c:pt>
                <c:pt idx="39">
                  <c:v>1.1937340560960108E-3</c:v>
                </c:pt>
                <c:pt idx="40">
                  <c:v>1.8756105184245262E-3</c:v>
                </c:pt>
                <c:pt idx="41">
                  <c:v>2.9027958021235782E-3</c:v>
                </c:pt>
                <c:pt idx="42">
                  <c:v>4.4233159163404433E-3</c:v>
                </c:pt>
                <c:pt idx="43">
                  <c:v>6.63410793606073E-3</c:v>
                </c:pt>
                <c:pt idx="44">
                  <c:v>9.7901516983453299E-3</c:v>
                </c:pt>
                <c:pt idx="45">
                  <c:v>1.4212113951536393E-2</c:v>
                </c:pt>
                <c:pt idx="46">
                  <c:v>2.0290764448301472E-2</c:v>
                </c:pt>
                <c:pt idx="47">
                  <c:v>2.8486043399611305E-2</c:v>
                </c:pt>
                <c:pt idx="48">
                  <c:v>3.9318455495279098E-2</c:v>
                </c:pt>
                <c:pt idx="49">
                  <c:v>5.335055792082033E-2</c:v>
                </c:pt>
                <c:pt idx="50">
                  <c:v>7.1156811943415874E-2</c:v>
                </c:pt>
                <c:pt idx="51">
                  <c:v>9.3281057239508039E-2</c:v>
                </c:pt>
                <c:pt idx="52">
                  <c:v>0.12018235448678777</c:v>
                </c:pt>
                <c:pt idx="53">
                  <c:v>0.15217183725162184</c:v>
                </c:pt>
                <c:pt idx="54">
                  <c:v>0.18934531830440912</c:v>
                </c:pt>
                <c:pt idx="55">
                  <c:v>0.23151839985250949</c:v>
                </c:pt>
                <c:pt idx="56">
                  <c:v>0.27817235807903451</c:v>
                </c:pt>
                <c:pt idx="57">
                  <c:v>0.32841971071348869</c:v>
                </c:pt>
                <c:pt idx="58">
                  <c:v>0.38099779825480917</c:v>
                </c:pt>
                <c:pt idx="59">
                  <c:v>0.43429673298997662</c:v>
                </c:pt>
                <c:pt idx="60">
                  <c:v>0.4864247380748446</c:v>
                </c:pt>
                <c:pt idx="61">
                  <c:v>0.53530951766852375</c:v>
                </c:pt>
                <c:pt idx="62">
                  <c:v>0.57882942426286799</c:v>
                </c:pt>
                <c:pt idx="63">
                  <c:v>0.61496355559439686</c:v>
                </c:pt>
                <c:pt idx="64">
                  <c:v>0.6419463129059686</c:v>
                </c:pt>
                <c:pt idx="65">
                  <c:v>0.65841008356447683</c:v>
                </c:pt>
                <c:pt idx="66">
                  <c:v>0.66350003124966095</c:v>
                </c:pt>
                <c:pt idx="67">
                  <c:v>0.65694759039278938</c:v>
                </c:pt>
                <c:pt idx="68">
                  <c:v>0.63909387450782007</c:v>
                </c:pt>
                <c:pt idx="69">
                  <c:v>0.61086016447904434</c:v>
                </c:pt>
                <c:pt idx="70">
                  <c:v>0.57366903726448826</c:v>
                </c:pt>
                <c:pt idx="71">
                  <c:v>0.5293255401757837</c:v>
                </c:pt>
                <c:pt idx="72">
                  <c:v>0.47987222642121979</c:v>
                </c:pt>
                <c:pt idx="73">
                  <c:v>0.42743422525866304</c:v>
                </c:pt>
                <c:pt idx="74">
                  <c:v>0.37407057672483945</c:v>
                </c:pt>
                <c:pt idx="75">
                  <c:v>0.32164596501794429</c:v>
                </c:pt>
                <c:pt idx="76">
                  <c:v>0.27173322753031659</c:v>
                </c:pt>
                <c:pt idx="77">
                  <c:v>0.22555231526004416</c:v>
                </c:pt>
                <c:pt idx="78">
                  <c:v>0.18394652729855954</c:v>
                </c:pt>
                <c:pt idx="79">
                  <c:v>0.14739255647442345</c:v>
                </c:pt>
                <c:pt idx="80">
                  <c:v>0.11603769457415331</c:v>
                </c:pt>
                <c:pt idx="81">
                  <c:v>8.9755729401292256E-2</c:v>
                </c:pt>
                <c:pt idx="82">
                  <c:v>6.8212637064426346E-2</c:v>
                </c:pt>
                <c:pt idx="83">
                  <c:v>5.0933928360645114E-2</c:v>
                </c:pt>
                <c:pt idx="84">
                  <c:v>3.736710275463502E-2</c:v>
                </c:pt>
                <c:pt idx="85">
                  <c:v>2.6934696625656857E-2</c:v>
                </c:pt>
                <c:pt idx="86">
                  <c:v>1.9075506829925933E-2</c:v>
                </c:pt>
                <c:pt idx="87">
                  <c:v>1.3273429112261835E-2</c:v>
                </c:pt>
                <c:pt idx="88">
                  <c:v>9.0747857860191648E-3</c:v>
                </c:pt>
                <c:pt idx="89">
                  <c:v>6.0959525095611537E-3</c:v>
                </c:pt>
                <c:pt idx="90">
                  <c:v>4.023548011977995E-3</c:v>
                </c:pt>
                <c:pt idx="91">
                  <c:v>2.6095059601593364E-3</c:v>
                </c:pt>
                <c:pt idx="92">
                  <c:v>1.6631200186491258E-3</c:v>
                </c:pt>
                <c:pt idx="93">
                  <c:v>1.041761181843298E-3</c:v>
                </c:pt>
                <c:pt idx="94">
                  <c:v>6.4151467899620869E-4</c:v>
                </c:pt>
                <c:pt idx="95">
                  <c:v>3.8854963128757904E-4</c:v>
                </c:pt>
                <c:pt idx="96">
                  <c:v>2.3166626611097896E-4</c:v>
                </c:pt>
                <c:pt idx="97">
                  <c:v>1.3618462357667564E-4</c:v>
                </c:pt>
                <c:pt idx="98">
                  <c:v>7.9147045251688565E-5</c:v>
                </c:pt>
                <c:pt idx="99">
                  <c:v>4.569325271410699E-5</c:v>
                </c:pt>
                <c:pt idx="100">
                  <c:v>2.6414229239283336E-5</c:v>
                </c:pt>
                <c:pt idx="101">
                  <c:v>1.5480932095136905E-5</c:v>
                </c:pt>
                <c:pt idx="102">
                  <c:v>9.3595919281742716E-6</c:v>
                </c:pt>
                <c:pt idx="103">
                  <c:v>5.9540566051240686E-6</c:v>
                </c:pt>
                <c:pt idx="104">
                  <c:v>4.0482643860570731E-6</c:v>
                </c:pt>
                <c:pt idx="105">
                  <c:v>2.9529274583912204E-6</c:v>
                </c:pt>
                <c:pt idx="106">
                  <c:v>2.2870319958709269E-6</c:v>
                </c:pt>
                <c:pt idx="107">
                  <c:v>1.8458540388010758E-6</c:v>
                </c:pt>
                <c:pt idx="108">
                  <c:v>1.5230298836257375E-6</c:v>
                </c:pt>
                <c:pt idx="109">
                  <c:v>1.2655582806842706E-6</c:v>
                </c:pt>
                <c:pt idx="110">
                  <c:v>1.0483965349399193E-6</c:v>
                </c:pt>
                <c:pt idx="111">
                  <c:v>8.6046040025559429E-7</c:v>
                </c:pt>
                <c:pt idx="112">
                  <c:v>6.9712643400756679E-7</c:v>
                </c:pt>
                <c:pt idx="113">
                  <c:v>5.563706954593433E-7</c:v>
                </c:pt>
                <c:pt idx="114">
                  <c:v>4.3690077767574892E-7</c:v>
                </c:pt>
                <c:pt idx="115">
                  <c:v>3.3735422010407837E-7</c:v>
                </c:pt>
                <c:pt idx="116">
                  <c:v>2.5604651578525818E-7</c:v>
                </c:pt>
                <c:pt idx="117">
                  <c:v>1.9098328177897491E-7</c:v>
                </c:pt>
                <c:pt idx="118">
                  <c:v>1.3998079648585293E-7</c:v>
                </c:pt>
                <c:pt idx="119">
                  <c:v>1.0081201087232082E-7</c:v>
                </c:pt>
                <c:pt idx="120">
                  <c:v>7.133662474078186E-8</c:v>
                </c:pt>
                <c:pt idx="121">
                  <c:v>4.9597692260526317E-8</c:v>
                </c:pt>
                <c:pt idx="122">
                  <c:v>3.3880882463011614E-8</c:v>
                </c:pt>
                <c:pt idx="123">
                  <c:v>2.2739971975441466E-8</c:v>
                </c:pt>
                <c:pt idx="124">
                  <c:v>1.4995667634305778E-8</c:v>
                </c:pt>
                <c:pt idx="125">
                  <c:v>9.7158688311954512E-9</c:v>
                </c:pt>
                <c:pt idx="126">
                  <c:v>6.1849621165144127E-9</c:v>
                </c:pt>
                <c:pt idx="127">
                  <c:v>3.868403730652635E-9</c:v>
                </c:pt>
                <c:pt idx="128">
                  <c:v>2.3772002836871642E-9</c:v>
                </c:pt>
                <c:pt idx="129">
                  <c:v>1.4352875536011479E-9</c:v>
                </c:pt>
                <c:pt idx="130">
                  <c:v>8.5143440224489651E-10</c:v>
                </c:pt>
                <c:pt idx="131">
                  <c:v>4.9625235308417408E-10</c:v>
                </c:pt>
                <c:pt idx="132">
                  <c:v>2.8417970794383289E-10</c:v>
                </c:pt>
                <c:pt idx="133">
                  <c:v>1.5989049296482967E-10</c:v>
                </c:pt>
                <c:pt idx="134">
                  <c:v>8.8387593482961373E-11</c:v>
                </c:pt>
                <c:pt idx="135">
                  <c:v>4.8006391883879871E-11</c:v>
                </c:pt>
                <c:pt idx="136">
                  <c:v>2.5618040614969324E-11</c:v>
                </c:pt>
                <c:pt idx="137">
                  <c:v>1.3431726515689148E-11</c:v>
                </c:pt>
                <c:pt idx="138">
                  <c:v>6.9192155121198381E-12</c:v>
                </c:pt>
                <c:pt idx="139">
                  <c:v>3.5020388638157932E-12</c:v>
                </c:pt>
                <c:pt idx="140">
                  <c:v>1.7415026965400719E-12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28F6-4EE0-B0C7-4C670A32F843}"/>
            </c:ext>
          </c:extLst>
        </c:ser>
        <c:ser>
          <c:idx val="45"/>
          <c:order val="45"/>
          <c:tx>
            <c:strRef>
              <c:f>Mieszanina!$BG$1</c:f>
              <c:strCache>
                <c:ptCount val="1"/>
                <c:pt idx="0">
                  <c:v>1,3</c:v>
                </c:pt>
              </c:strCache>
            </c:strRef>
          </c:tx>
          <c:spPr>
            <a:solidFill>
              <a:schemeClr val="accent4">
                <a:lumMod val="7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Mieszanina!$BG$2:$BG$142</c:f>
              <c:numCache>
                <c:formatCode>General</c:formatCode>
                <c:ptCount val="141"/>
                <c:pt idx="0">
                  <c:v>1.0946624511965846E-14</c:v>
                </c:pt>
                <c:pt idx="1">
                  <c:v>2.8022838827110417E-14</c:v>
                </c:pt>
                <c:pt idx="2">
                  <c:v>7.0492880842114857E-14</c:v>
                </c:pt>
                <c:pt idx="3">
                  <c:v>1.7425833978138362E-13</c:v>
                </c:pt>
                <c:pt idx="4">
                  <c:v>4.2332520777657589E-13</c:v>
                </c:pt>
                <c:pt idx="5">
                  <c:v>1.0106662737754654E-12</c:v>
                </c:pt>
                <c:pt idx="6">
                  <c:v>2.3714825269354069E-12</c:v>
                </c:pt>
                <c:pt idx="7">
                  <c:v>5.4694239227194156E-12</c:v>
                </c:pt>
                <c:pt idx="8">
                  <c:v>1.2399679348064558E-11</c:v>
                </c:pt>
                <c:pt idx="9">
                  <c:v>2.7635819365393097E-11</c:v>
                </c:pt>
                <c:pt idx="10">
                  <c:v>6.0559570426007082E-11</c:v>
                </c:pt>
                <c:pt idx="11">
                  <c:v>1.3049951685356149E-10</c:v>
                </c:pt>
                <c:pt idx="12">
                  <c:v>2.7658688714421143E-10</c:v>
                </c:pt>
                <c:pt idx="13">
                  <c:v>5.7669729633646262E-10</c:v>
                </c:pt>
                <c:pt idx="14">
                  <c:v>1.1832427271127646E-9</c:v>
                </c:pt>
                <c:pt idx="15">
                  <c:v>2.3897201763309141E-9</c:v>
                </c:pt>
                <c:pt idx="16">
                  <c:v>4.7525843922710778E-9</c:v>
                </c:pt>
                <c:pt idx="17">
                  <c:v>9.3113331955462777E-9</c:v>
                </c:pt>
                <c:pt idx="18">
                  <c:v>1.798094166699871E-8</c:v>
                </c:pt>
                <c:pt idx="19">
                  <c:v>3.4243790173325048E-8</c:v>
                </c:pt>
                <c:pt idx="20">
                  <c:v>6.4357816327496905E-8</c:v>
                </c:pt>
                <c:pt idx="21">
                  <c:v>1.1944856179664015E-7</c:v>
                </c:pt>
                <c:pt idx="22">
                  <c:v>2.1910624162486796E-7</c:v>
                </c:pt>
                <c:pt idx="23">
                  <c:v>3.9753248432293591E-7</c:v>
                </c:pt>
                <c:pt idx="24">
                  <c:v>7.1398385737801594E-7</c:v>
                </c:pt>
                <c:pt idx="25">
                  <c:v>1.2704120416979205E-6</c:v>
                </c:pt>
                <c:pt idx="26">
                  <c:v>2.2410650725962222E-6</c:v>
                </c:pt>
                <c:pt idx="27">
                  <c:v>3.9217749042784823E-6</c:v>
                </c:pt>
                <c:pt idx="28">
                  <c:v>6.8112535032048176E-6</c:v>
                </c:pt>
                <c:pt idx="29">
                  <c:v>1.1743668216239403E-5</c:v>
                </c:pt>
                <c:pt idx="30">
                  <c:v>2.0101946173762301E-5</c:v>
                </c:pt>
                <c:pt idx="31">
                  <c:v>3.4155633345284896E-5</c:v>
                </c:pt>
                <c:pt idx="32">
                  <c:v>5.7586579902187753E-5</c:v>
                </c:pt>
                <c:pt idx="33">
                  <c:v>9.629068943933005E-5</c:v>
                </c:pt>
                <c:pt idx="34">
                  <c:v>1.5957396310112057E-4</c:v>
                </c:pt>
                <c:pt idx="35">
                  <c:v>2.6189394223647181E-4</c:v>
                </c:pt>
                <c:pt idx="36">
                  <c:v>4.2532874025550966E-4</c:v>
                </c:pt>
                <c:pt idx="37">
                  <c:v>6.8297711246984635E-4</c:v>
                </c:pt>
                <c:pt idx="38">
                  <c:v>1.0834924163260814E-3</c:v>
                </c:pt>
                <c:pt idx="39">
                  <c:v>1.6969148986418217E-3</c:v>
                </c:pt>
                <c:pt idx="40">
                  <c:v>2.621871770121889E-3</c:v>
                </c:pt>
                <c:pt idx="41">
                  <c:v>3.9940442226432211E-3</c:v>
                </c:pt>
                <c:pt idx="42">
                  <c:v>5.9955407451600723E-3</c:v>
                </c:pt>
                <c:pt idx="43">
                  <c:v>8.8644636460646197E-3</c:v>
                </c:pt>
                <c:pt idx="44">
                  <c:v>1.2903525938177691E-2</c:v>
                </c:pt>
                <c:pt idx="45">
                  <c:v>1.8486109615253508E-2</c:v>
                </c:pt>
                <c:pt idx="46">
                  <c:v>2.6057724820236702E-2</c:v>
                </c:pt>
                <c:pt idx="47">
                  <c:v>3.6130532653643146E-2</c:v>
                </c:pt>
                <c:pt idx="48">
                  <c:v>4.9268553085828538E-2</c:v>
                </c:pt>
                <c:pt idx="49">
                  <c:v>6.6061516751226998E-2</c:v>
                </c:pt>
                <c:pt idx="50">
                  <c:v>8.7086133898902157E-2</c:v>
                </c:pt>
                <c:pt idx="51">
                  <c:v>0.11285488681985113</c:v>
                </c:pt>
                <c:pt idx="52">
                  <c:v>0.14375425574092313</c:v>
                </c:pt>
                <c:pt idx="53">
                  <c:v>0.17997640240577761</c:v>
                </c:pt>
                <c:pt idx="54">
                  <c:v>0.22145048393331287</c:v>
                </c:pt>
                <c:pt idx="55">
                  <c:v>0.26778158125261464</c:v>
                </c:pt>
                <c:pt idx="56">
                  <c:v>0.31820628739724072</c:v>
                </c:pt>
                <c:pt idx="57">
                  <c:v>0.37157393003818279</c:v>
                </c:pt>
                <c:pt idx="58">
                  <c:v>0.42636094074994413</c:v>
                </c:pt>
                <c:pt idx="59">
                  <c:v>0.48072297701420874</c:v>
                </c:pt>
                <c:pt idx="60">
                  <c:v>0.53258525947324797</c:v>
                </c:pt>
                <c:pt idx="61">
                  <c:v>0.57976668381978946</c:v>
                </c:pt>
                <c:pt idx="62">
                  <c:v>0.62012830112898198</c:v>
                </c:pt>
                <c:pt idx="63">
                  <c:v>0.65173254266310177</c:v>
                </c:pt>
                <c:pt idx="64">
                  <c:v>0.67299687161069244</c:v>
                </c:pt>
                <c:pt idx="65">
                  <c:v>0.68282495936318699</c:v>
                </c:pt>
                <c:pt idx="66">
                  <c:v>0.68070026682898277</c:v>
                </c:pt>
                <c:pt idx="67">
                  <c:v>0.66673091965083242</c:v>
                </c:pt>
                <c:pt idx="68">
                  <c:v>0.64164046007809949</c:v>
                </c:pt>
                <c:pt idx="69">
                  <c:v>0.60670558711777123</c:v>
                </c:pt>
                <c:pt idx="70">
                  <c:v>0.56364835363574251</c:v>
                </c:pt>
                <c:pt idx="71">
                  <c:v>0.51449549987236565</c:v>
                </c:pt>
                <c:pt idx="72">
                  <c:v>0.46142090680285208</c:v>
                </c:pt>
                <c:pt idx="73">
                  <c:v>0.406588137792599</c:v>
                </c:pt>
                <c:pt idx="74">
                  <c:v>0.352008699185972</c:v>
                </c:pt>
                <c:pt idx="75">
                  <c:v>0.29942836966424102</c:v>
                </c:pt>
                <c:pt idx="76">
                  <c:v>0.25024938959854481</c:v>
                </c:pt>
                <c:pt idx="77">
                  <c:v>0.20549127007417167</c:v>
                </c:pt>
                <c:pt idx="78">
                  <c:v>0.16578826339908381</c:v>
                </c:pt>
                <c:pt idx="79">
                  <c:v>0.13141776515886722</c:v>
                </c:pt>
                <c:pt idx="80">
                  <c:v>0.10235148182143132</c:v>
                </c:pt>
                <c:pt idx="81">
                  <c:v>7.8320214481301956E-2</c:v>
                </c:pt>
                <c:pt idx="82">
                  <c:v>5.8883448954232614E-2</c:v>
                </c:pt>
                <c:pt idx="83">
                  <c:v>4.3496296149072286E-2</c:v>
                </c:pt>
                <c:pt idx="84">
                  <c:v>3.1568293641772542E-2</c:v>
                </c:pt>
                <c:pt idx="85">
                  <c:v>2.2510753340263111E-2</c:v>
                </c:pt>
                <c:pt idx="86">
                  <c:v>1.5771377798273454E-2</c:v>
                </c:pt>
                <c:pt idx="87">
                  <c:v>1.0856530292171172E-2</c:v>
                </c:pt>
                <c:pt idx="88">
                  <c:v>7.3427095161794215E-3</c:v>
                </c:pt>
                <c:pt idx="89">
                  <c:v>4.8794328281563243E-3</c:v>
                </c:pt>
                <c:pt idx="90">
                  <c:v>3.1859356319975649E-3</c:v>
                </c:pt>
                <c:pt idx="91">
                  <c:v>2.0439581152296711E-3</c:v>
                </c:pt>
                <c:pt idx="92">
                  <c:v>1.288538564305317E-3</c:v>
                </c:pt>
                <c:pt idx="93">
                  <c:v>7.9828008315298478E-4</c:v>
                </c:pt>
                <c:pt idx="94">
                  <c:v>4.8609590925746302E-4</c:v>
                </c:pt>
                <c:pt idx="95">
                  <c:v>2.9102883796346596E-4</c:v>
                </c:pt>
                <c:pt idx="96">
                  <c:v>1.7141483191503989E-4</c:v>
                </c:pt>
                <c:pt idx="97">
                  <c:v>9.9428622847575921E-5</c:v>
                </c:pt>
                <c:pt idx="98">
                  <c:v>5.690286145235226E-5</c:v>
                </c:pt>
                <c:pt idx="99">
                  <c:v>3.2236121936044799E-5</c:v>
                </c:pt>
                <c:pt idx="100">
                  <c:v>1.8179780624267328E-5</c:v>
                </c:pt>
                <c:pt idx="101">
                  <c:v>1.0301407225254726E-5</c:v>
                </c:pt>
                <c:pt idx="102">
                  <c:v>5.9479835892912456E-6</c:v>
                </c:pt>
                <c:pt idx="103">
                  <c:v>3.5651420671006298E-6</c:v>
                </c:pt>
                <c:pt idx="104">
                  <c:v>2.2616579627180007E-6</c:v>
                </c:pt>
                <c:pt idx="105">
                  <c:v>1.5377314073104924E-6</c:v>
                </c:pt>
                <c:pt idx="106">
                  <c:v>1.1195118257615487E-6</c:v>
                </c:pt>
                <c:pt idx="107">
                  <c:v>8.6066108359859198E-7</c:v>
                </c:pt>
                <c:pt idx="108">
                  <c:v>6.8512133018062267E-7</c:v>
                </c:pt>
                <c:pt idx="109">
                  <c:v>5.5458263234560929E-7</c:v>
                </c:pt>
                <c:pt idx="110">
                  <c:v>4.5040741668259449E-7</c:v>
                </c:pt>
                <c:pt idx="111">
                  <c:v>3.6382612871706213E-7</c:v>
                </c:pt>
                <c:pt idx="112">
                  <c:v>2.9076306555674321E-7</c:v>
                </c:pt>
                <c:pt idx="113">
                  <c:v>2.291993305392447E-7</c:v>
                </c:pt>
                <c:pt idx="114">
                  <c:v>1.7789534659556536E-7</c:v>
                </c:pt>
                <c:pt idx="115">
                  <c:v>1.3582297902743321E-7</c:v>
                </c:pt>
                <c:pt idx="116">
                  <c:v>1.0195456377911924E-7</c:v>
                </c:pt>
                <c:pt idx="117">
                  <c:v>7.5220530302472883E-8</c:v>
                </c:pt>
                <c:pt idx="118">
                  <c:v>5.4537050942471322E-8</c:v>
                </c:pt>
                <c:pt idx="119">
                  <c:v>3.8853801359834926E-8</c:v>
                </c:pt>
                <c:pt idx="120">
                  <c:v>2.7198226181431187E-8</c:v>
                </c:pt>
                <c:pt idx="121">
                  <c:v>1.8706867982603929E-8</c:v>
                </c:pt>
                <c:pt idx="122">
                  <c:v>1.2641789404039109E-8</c:v>
                </c:pt>
                <c:pt idx="123">
                  <c:v>8.3938158769844702E-9</c:v>
                </c:pt>
                <c:pt idx="124">
                  <c:v>5.4758531317837955E-9</c:v>
                </c:pt>
                <c:pt idx="125">
                  <c:v>3.5098175214332868E-9</c:v>
                </c:pt>
                <c:pt idx="126">
                  <c:v>2.2103298479118186E-9</c:v>
                </c:pt>
                <c:pt idx="127">
                  <c:v>1.3676315775622181E-9</c:v>
                </c:pt>
                <c:pt idx="128">
                  <c:v>8.3141997465302658E-10</c:v>
                </c:pt>
                <c:pt idx="129">
                  <c:v>4.9660489233536898E-10</c:v>
                </c:pt>
                <c:pt idx="130">
                  <c:v>2.9143431391909811E-10</c:v>
                </c:pt>
                <c:pt idx="131">
                  <c:v>1.6803877167402318E-10</c:v>
                </c:pt>
                <c:pt idx="132">
                  <c:v>9.5195718820163537E-11</c:v>
                </c:pt>
                <c:pt idx="133">
                  <c:v>5.2986402461401992E-11</c:v>
                </c:pt>
                <c:pt idx="134">
                  <c:v>2.897680794434204E-11</c:v>
                </c:pt>
                <c:pt idx="135">
                  <c:v>1.5569538518319475E-11</c:v>
                </c:pt>
                <c:pt idx="136">
                  <c:v>8.21939829873158E-12</c:v>
                </c:pt>
                <c:pt idx="137">
                  <c:v>4.2632755084505521E-12</c:v>
                </c:pt>
                <c:pt idx="138">
                  <c:v>2.1726304353525762E-12</c:v>
                </c:pt>
                <c:pt idx="139">
                  <c:v>1.0878459654134884E-12</c:v>
                </c:pt>
                <c:pt idx="140">
                  <c:v>5.3516541326648927E-13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28F6-4EE0-B0C7-4C670A32F843}"/>
            </c:ext>
          </c:extLst>
        </c:ser>
        <c:ser>
          <c:idx val="46"/>
          <c:order val="46"/>
          <c:tx>
            <c:strRef>
              <c:f>Mieszanina!$BH$1</c:f>
              <c:strCache>
                <c:ptCount val="1"/>
                <c:pt idx="0">
                  <c:v>1,33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Mieszanina!$BH$2:$BH$142</c:f>
              <c:numCache>
                <c:formatCode>General</c:formatCode>
                <c:ptCount val="141"/>
                <c:pt idx="0">
                  <c:v>3.2385151749221645E-14</c:v>
                </c:pt>
                <c:pt idx="1">
                  <c:v>8.199910092108461E-14</c:v>
                </c:pt>
                <c:pt idx="2">
                  <c:v>2.0401122434577039E-13</c:v>
                </c:pt>
                <c:pt idx="3">
                  <c:v>4.9875869176219617E-13</c:v>
                </c:pt>
                <c:pt idx="4">
                  <c:v>1.1982022033522697E-12</c:v>
                </c:pt>
                <c:pt idx="5">
                  <c:v>2.8287031715775358E-12</c:v>
                </c:pt>
                <c:pt idx="6">
                  <c:v>6.5626595168556435E-12</c:v>
                </c:pt>
                <c:pt idx="7">
                  <c:v>1.496335911372911E-11</c:v>
                </c:pt>
                <c:pt idx="8">
                  <c:v>3.3532140946526342E-11</c:v>
                </c:pt>
                <c:pt idx="9">
                  <c:v>7.3859843235260594E-11</c:v>
                </c:pt>
                <c:pt idx="10">
                  <c:v>1.5992239079737962E-10</c:v>
                </c:pt>
                <c:pt idx="11">
                  <c:v>3.4041694820589355E-10</c:v>
                </c:pt>
                <c:pt idx="12">
                  <c:v>7.1247772391111537E-10</c:v>
                </c:pt>
                <c:pt idx="13">
                  <c:v>1.4664212649799532E-9</c:v>
                </c:pt>
                <c:pt idx="14">
                  <c:v>2.968634985775369E-9</c:v>
                </c:pt>
                <c:pt idx="15">
                  <c:v>5.9124201877871657E-9</c:v>
                </c:pt>
                <c:pt idx="16">
                  <c:v>1.1587863596557362E-8</c:v>
                </c:pt>
                <c:pt idx="17">
                  <c:v>2.2356941214035062E-8</c:v>
                </c:pt>
                <c:pt idx="18">
                  <c:v>4.247747811543646E-8</c:v>
                </c:pt>
                <c:pt idx="19">
                  <c:v>7.9512709166975984E-8</c:v>
                </c:pt>
                <c:pt idx="20">
                  <c:v>1.4671345177991585E-7</c:v>
                </c:pt>
                <c:pt idx="21">
                  <c:v>2.6700171721786172E-7</c:v>
                </c:pt>
                <c:pt idx="22">
                  <c:v>4.7957314937766524E-7</c:v>
                </c:pt>
                <c:pt idx="23">
                  <c:v>8.5075902796121584E-7</c:v>
                </c:pt>
                <c:pt idx="24">
                  <c:v>1.4917852820945177E-6</c:v>
                </c:pt>
                <c:pt idx="25">
                  <c:v>2.5876495573474043E-6</c:v>
                </c:pt>
                <c:pt idx="26">
                  <c:v>4.4438272121169792E-6</c:v>
                </c:pt>
                <c:pt idx="27">
                  <c:v>7.5613724835738042E-6</c:v>
                </c:pt>
                <c:pt idx="28">
                  <c:v>1.2756830145240997E-5</c:v>
                </c:pt>
                <c:pt idx="29">
                  <c:v>2.1352020219850674E-5</c:v>
                </c:pt>
                <c:pt idx="30">
                  <c:v>3.5471143382249365E-5</c:v>
                </c:pt>
                <c:pt idx="31">
                  <c:v>5.8499725069892348E-5</c:v>
                </c:pt>
                <c:pt idx="32">
                  <c:v>9.5782367336720909E-5</c:v>
                </c:pt>
                <c:pt idx="33">
                  <c:v>1.5566411479011905E-4</c:v>
                </c:pt>
                <c:pt idx="34">
                  <c:v>2.510121396206834E-4</c:v>
                </c:pt>
                <c:pt idx="35">
                  <c:v>4.0138693158700762E-4</c:v>
                </c:pt>
                <c:pt idx="36">
                  <c:v>6.3605870279258639E-4</c:v>
                </c:pt>
                <c:pt idx="37">
                  <c:v>9.9807491145938415E-4</c:v>
                </c:pt>
                <c:pt idx="38">
                  <c:v>1.5495641690785843E-3</c:v>
                </c:pt>
                <c:pt idx="39">
                  <c:v>2.3783923187218679E-3</c:v>
                </c:pt>
                <c:pt idx="40">
                  <c:v>3.6061487211898053E-3</c:v>
                </c:pt>
                <c:pt idx="41">
                  <c:v>5.3972177764293932E-3</c:v>
                </c:pt>
                <c:pt idx="42">
                  <c:v>7.968373721084783E-3</c:v>
                </c:pt>
                <c:pt idx="43">
                  <c:v>1.1597932614202767E-2</c:v>
                </c:pt>
                <c:pt idx="44">
                  <c:v>1.6633034136083014E-2</c:v>
                </c:pt>
                <c:pt idx="45">
                  <c:v>2.3493166442140431E-2</c:v>
                </c:pt>
                <c:pt idx="46">
                  <c:v>3.2667679643279476E-2</c:v>
                </c:pt>
                <c:pt idx="47">
                  <c:v>4.470487275623887E-2</c:v>
                </c:pt>
                <c:pt idx="48">
                  <c:v>6.019041142823902E-2</c:v>
                </c:pt>
                <c:pt idx="49">
                  <c:v>7.9713452721134476E-2</c:v>
                </c:pt>
                <c:pt idx="50">
                  <c:v>0.1038199877948342</c:v>
                </c:pt>
                <c:pt idx="51">
                  <c:v>0.13295455459951311</c:v>
                </c:pt>
                <c:pt idx="52">
                  <c:v>0.16739350594156738</c:v>
                </c:pt>
                <c:pt idx="53">
                  <c:v>0.20717521011413081</c:v>
                </c:pt>
                <c:pt idx="54">
                  <c:v>0.25203457064008922</c:v>
                </c:pt>
                <c:pt idx="55">
                  <c:v>0.30135066998923327</c:v>
                </c:pt>
                <c:pt idx="56">
                  <c:v>0.35411676127064901</c:v>
                </c:pt>
                <c:pt idx="57">
                  <c:v>0.40894093101161227</c:v>
                </c:pt>
                <c:pt idx="58">
                  <c:v>0.46408339071192473</c:v>
                </c:pt>
                <c:pt idx="59">
                  <c:v>0.51753262662585153</c:v>
                </c:pt>
                <c:pt idx="60">
                  <c:v>0.56711792337411571</c:v>
                </c:pt>
                <c:pt idx="61">
                  <c:v>0.61065070352122297</c:v>
                </c:pt>
                <c:pt idx="62">
                  <c:v>0.64608248052270134</c:v>
                </c:pt>
                <c:pt idx="63">
                  <c:v>0.67166382187916485</c:v>
                </c:pt>
                <c:pt idx="64">
                  <c:v>0.68608724627510331</c:v>
                </c:pt>
                <c:pt idx="65">
                  <c:v>0.68859783548284315</c:v>
                </c:pt>
                <c:pt idx="66">
                  <c:v>0.67905854793353226</c:v>
                </c:pt>
                <c:pt idx="67">
                  <c:v>0.65796238246914585</c:v>
                </c:pt>
                <c:pt idx="68">
                  <c:v>0.62638990741073319</c:v>
                </c:pt>
                <c:pt idx="69">
                  <c:v>0.58591726668207267</c:v>
                </c:pt>
                <c:pt idx="70">
                  <c:v>0.5384855831920996</c:v>
                </c:pt>
                <c:pt idx="71">
                  <c:v>0.48624682970095101</c:v>
                </c:pt>
                <c:pt idx="72">
                  <c:v>0.43140316481831842</c:v>
                </c:pt>
                <c:pt idx="73">
                  <c:v>0.37605627052772611</c:v>
                </c:pt>
                <c:pt idx="74">
                  <c:v>0.32208061791755987</c:v>
                </c:pt>
                <c:pt idx="75">
                  <c:v>0.27103040355477254</c:v>
                </c:pt>
                <c:pt idx="76">
                  <c:v>0.22408491558495952</c:v>
                </c:pt>
                <c:pt idx="77">
                  <c:v>0.18203212437266139</c:v>
                </c:pt>
                <c:pt idx="78">
                  <c:v>0.14528605890864596</c:v>
                </c:pt>
                <c:pt idx="79">
                  <c:v>0.11393052217834319</c:v>
                </c:pt>
                <c:pt idx="80">
                  <c:v>8.7780140816235183E-2</c:v>
                </c:pt>
                <c:pt idx="81">
                  <c:v>6.6449596582725395E-2</c:v>
                </c:pt>
                <c:pt idx="82">
                  <c:v>4.9422898633380341E-2</c:v>
                </c:pt>
                <c:pt idx="83">
                  <c:v>3.6116347445745635E-2</c:v>
                </c:pt>
                <c:pt idx="84">
                  <c:v>2.5930996793147844E-2</c:v>
                </c:pt>
                <c:pt idx="85">
                  <c:v>1.8292562053659086E-2</c:v>
                </c:pt>
                <c:pt idx="86">
                  <c:v>1.2678566711337698E-2</c:v>
                </c:pt>
                <c:pt idx="87">
                  <c:v>8.6338957539239102E-3</c:v>
                </c:pt>
                <c:pt idx="88">
                  <c:v>5.7767798770359605E-3</c:v>
                </c:pt>
                <c:pt idx="89">
                  <c:v>3.7976045006336322E-3</c:v>
                </c:pt>
                <c:pt idx="90">
                  <c:v>2.4529187309830975E-3</c:v>
                </c:pt>
                <c:pt idx="91">
                  <c:v>1.5567344141754127E-3</c:v>
                </c:pt>
                <c:pt idx="92">
                  <c:v>9.7077636255543426E-4</c:v>
                </c:pt>
                <c:pt idx="93">
                  <c:v>5.9487418139894915E-4</c:v>
                </c:pt>
                <c:pt idx="94">
                  <c:v>3.5824749483071358E-4</c:v>
                </c:pt>
                <c:pt idx="95">
                  <c:v>2.1207316548420101E-4</c:v>
                </c:pt>
                <c:pt idx="96">
                  <c:v>1.2345264365095808E-4</c:v>
                </c:pt>
                <c:pt idx="97">
                  <c:v>7.0718055773292095E-5</c:v>
                </c:pt>
                <c:pt idx="98">
                  <c:v>3.9913590309940919E-5</c:v>
                </c:pt>
                <c:pt idx="99">
                  <c:v>2.2245570341205929E-5</c:v>
                </c:pt>
                <c:pt idx="100">
                  <c:v>1.229137394994062E-5</c:v>
                </c:pt>
                <c:pt idx="101">
                  <c:v>6.7776895230233101E-6</c:v>
                </c:pt>
                <c:pt idx="102">
                  <c:v>3.7699462851069987E-6</c:v>
                </c:pt>
                <c:pt idx="103">
                  <c:v>2.1486163820037917E-6</c:v>
                </c:pt>
                <c:pt idx="104">
                  <c:v>1.2793811422828861E-6</c:v>
                </c:pt>
                <c:pt idx="105">
                  <c:v>8.1045355216886372E-7</c:v>
                </c:pt>
                <c:pt idx="106">
                  <c:v>5.5097942578803245E-7</c:v>
                </c:pt>
                <c:pt idx="107">
                  <c:v>3.9976320676612442E-7</c:v>
                </c:pt>
                <c:pt idx="108">
                  <c:v>3.0443423171911782E-7</c:v>
                </c:pt>
                <c:pt idx="109">
                  <c:v>2.3857502716421409E-7</c:v>
                </c:pt>
                <c:pt idx="110">
                  <c:v>1.8919842102854826E-7</c:v>
                </c:pt>
                <c:pt idx="111">
                  <c:v>1.5005117961504159E-7</c:v>
                </c:pt>
                <c:pt idx="112">
                  <c:v>1.181252282609845E-7</c:v>
                </c:pt>
                <c:pt idx="113">
                  <c:v>9.1895713590501233E-8</c:v>
                </c:pt>
                <c:pt idx="114">
                  <c:v>7.0467330013245197E-8</c:v>
                </c:pt>
                <c:pt idx="115">
                  <c:v>5.3185810646884484E-8</c:v>
                </c:pt>
                <c:pt idx="116">
                  <c:v>3.9479475245646167E-8</c:v>
                </c:pt>
                <c:pt idx="117">
                  <c:v>2.8808596021175715E-8</c:v>
                </c:pt>
                <c:pt idx="118">
                  <c:v>2.0660544748266612E-8</c:v>
                </c:pt>
                <c:pt idx="119">
                  <c:v>1.4560353900893657E-8</c:v>
                </c:pt>
                <c:pt idx="120">
                  <c:v>1.0082783068762079E-8</c:v>
                </c:pt>
                <c:pt idx="121">
                  <c:v>6.8604020272794817E-9</c:v>
                </c:pt>
                <c:pt idx="122">
                  <c:v>4.5863758766258003E-9</c:v>
                </c:pt>
                <c:pt idx="123">
                  <c:v>3.0125573150173174E-9</c:v>
                </c:pt>
                <c:pt idx="124">
                  <c:v>1.9442121581979436E-9</c:v>
                </c:pt>
                <c:pt idx="125">
                  <c:v>1.2328011819744845E-9</c:v>
                </c:pt>
                <c:pt idx="126">
                  <c:v>7.680378003708872E-10</c:v>
                </c:pt>
                <c:pt idx="127">
                  <c:v>4.7012335564812628E-10</c:v>
                </c:pt>
                <c:pt idx="128">
                  <c:v>2.827355847087274E-10</c:v>
                </c:pt>
                <c:pt idx="129">
                  <c:v>1.6706611788645464E-10</c:v>
                </c:pt>
                <c:pt idx="130">
                  <c:v>9.6991901791502023E-11</c:v>
                </c:pt>
                <c:pt idx="131">
                  <c:v>5.5325036493394083E-11</c:v>
                </c:pt>
                <c:pt idx="132">
                  <c:v>3.1006093980109271E-11</c:v>
                </c:pt>
                <c:pt idx="133">
                  <c:v>1.7073065698621802E-11</c:v>
                </c:pt>
                <c:pt idx="134">
                  <c:v>9.2366621598311538E-12</c:v>
                </c:pt>
                <c:pt idx="135">
                  <c:v>4.9097309970922167E-12</c:v>
                </c:pt>
                <c:pt idx="136">
                  <c:v>2.5641263726044698E-12</c:v>
                </c:pt>
                <c:pt idx="137">
                  <c:v>1.315710197752168E-12</c:v>
                </c:pt>
                <c:pt idx="138">
                  <c:v>6.6331549593962541E-13</c:v>
                </c:pt>
                <c:pt idx="139">
                  <c:v>3.2856336071739113E-13</c:v>
                </c:pt>
                <c:pt idx="140">
                  <c:v>1.5990321931269481E-13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28F6-4EE0-B0C7-4C670A32F843}"/>
            </c:ext>
          </c:extLst>
        </c:ser>
        <c:ser>
          <c:idx val="47"/>
          <c:order val="47"/>
          <c:tx>
            <c:strRef>
              <c:f>Mieszanina!$BI$1</c:f>
              <c:strCache>
                <c:ptCount val="1"/>
                <c:pt idx="0">
                  <c:v>1,36</c:v>
                </c:pt>
              </c:strCache>
            </c:strRef>
          </c:tx>
          <c:spPr>
            <a:solidFill>
              <a:schemeClr val="accent6">
                <a:lumMod val="7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Mieszanina!$BI$2:$BI$142</c:f>
              <c:numCache>
                <c:formatCode>General</c:formatCode>
                <c:ptCount val="141"/>
                <c:pt idx="0">
                  <c:v>9.3182950514788917E-14</c:v>
                </c:pt>
                <c:pt idx="1">
                  <c:v>2.3337686884981443E-13</c:v>
                </c:pt>
                <c:pt idx="2">
                  <c:v>5.7431163166835067E-13</c:v>
                </c:pt>
                <c:pt idx="3">
                  <c:v>1.3887129823667301E-12</c:v>
                </c:pt>
                <c:pt idx="4">
                  <c:v>3.2995945240107549E-12</c:v>
                </c:pt>
                <c:pt idx="5">
                  <c:v>7.7037429372651317E-12</c:v>
                </c:pt>
                <c:pt idx="6">
                  <c:v>1.7674546359358345E-11</c:v>
                </c:pt>
                <c:pt idx="7">
                  <c:v>3.984876975970675E-11</c:v>
                </c:pt>
                <c:pt idx="8">
                  <c:v>8.8291698861133492E-11</c:v>
                </c:pt>
                <c:pt idx="9">
                  <c:v>1.9225839830794583E-10</c:v>
                </c:pt>
                <c:pt idx="10">
                  <c:v>4.1147012560374131E-10</c:v>
                </c:pt>
                <c:pt idx="11">
                  <c:v>8.6558913164083347E-10</c:v>
                </c:pt>
                <c:pt idx="12">
                  <c:v>1.7899704378085439E-9</c:v>
                </c:pt>
                <c:pt idx="13">
                  <c:v>3.6390595235924015E-9</c:v>
                </c:pt>
                <c:pt idx="14">
                  <c:v>7.274457866884322E-9</c:v>
                </c:pt>
                <c:pt idx="15">
                  <c:v>1.4300507786649084E-8</c:v>
                </c:pt>
                <c:pt idx="16">
                  <c:v>2.7652048399514217E-8</c:v>
                </c:pt>
                <c:pt idx="17">
                  <c:v>5.2605464411391094E-8</c:v>
                </c:pt>
                <c:pt idx="18">
                  <c:v>9.8488276477535242E-8</c:v>
                </c:pt>
                <c:pt idx="19">
                  <c:v>1.8152372874493824E-7</c:v>
                </c:pt>
                <c:pt idx="20">
                  <c:v>3.294943915126396E-7</c:v>
                </c:pt>
                <c:pt idx="21">
                  <c:v>5.8928733881526162E-7</c:v>
                </c:pt>
                <c:pt idx="22">
                  <c:v>1.0389616956904062E-6</c:v>
                </c:pt>
                <c:pt idx="23">
                  <c:v>1.8068635527734494E-6</c:v>
                </c:pt>
                <c:pt idx="24">
                  <c:v>3.1016669842818277E-6</c:v>
                </c:pt>
                <c:pt idx="25">
                  <c:v>5.2592909100366334E-6</c:v>
                </c:pt>
                <c:pt idx="26">
                  <c:v>8.8157946361873848E-6</c:v>
                </c:pt>
                <c:pt idx="27">
                  <c:v>1.4620105895559898E-5</c:v>
                </c:pt>
                <c:pt idx="28">
                  <c:v>2.4007473841824253E-5</c:v>
                </c:pt>
                <c:pt idx="29">
                  <c:v>3.9064719911314329E-5</c:v>
                </c:pt>
                <c:pt idx="30">
                  <c:v>6.3032625008724682E-5</c:v>
                </c:pt>
                <c:pt idx="31">
                  <c:v>1.0090998899913136E-4</c:v>
                </c:pt>
                <c:pt idx="32">
                  <c:v>1.603484339700933E-4</c:v>
                </c:pt>
                <c:pt idx="33">
                  <c:v>2.5295631781492318E-4</c:v>
                </c:pt>
                <c:pt idx="34">
                  <c:v>3.9616186810365842E-4</c:v>
                </c:pt>
                <c:pt idx="35">
                  <c:v>6.1581489932838228E-4</c:v>
                </c:pt>
                <c:pt idx="36">
                  <c:v>9.4972479405492564E-4</c:v>
                </c:pt>
                <c:pt idx="37">
                  <c:v>1.4523272827513488E-3</c:v>
                </c:pt>
                <c:pt idx="38">
                  <c:v>2.2006274844721661E-3</c:v>
                </c:pt>
                <c:pt idx="39">
                  <c:v>3.3014626375352128E-3</c:v>
                </c:pt>
                <c:pt idx="40">
                  <c:v>4.8999464057607528E-3</c:v>
                </c:pt>
                <c:pt idx="41">
                  <c:v>7.1886845211877794E-3</c:v>
                </c:pt>
                <c:pt idx="42">
                  <c:v>1.0416987978849076E-2</c:v>
                </c:pt>
                <c:pt idx="43">
                  <c:v>1.489887407901877E-2</c:v>
                </c:pt>
                <c:pt idx="44">
                  <c:v>2.1018183156840505E-2</c:v>
                </c:pt>
                <c:pt idx="45">
                  <c:v>2.9228726263641983E-2</c:v>
                </c:pt>
                <c:pt idx="46">
                  <c:v>4.0047121259267959E-2</c:v>
                </c:pt>
                <c:pt idx="47">
                  <c:v>5.4035994667485779E-2</c:v>
                </c:pt>
                <c:pt idx="48">
                  <c:v>7.1775645192933876E-2</c:v>
                </c:pt>
                <c:pt idx="49">
                  <c:v>9.3823172383598691E-2</c:v>
                </c:pt>
                <c:pt idx="50">
                  <c:v>0.12065949706496651</c:v>
                </c:pt>
                <c:pt idx="51">
                  <c:v>0.1526265704148185</c:v>
                </c:pt>
                <c:pt idx="52">
                  <c:v>0.18985920257419919</c:v>
                </c:pt>
                <c:pt idx="53">
                  <c:v>0.23221804193412768</c:v>
                </c:pt>
                <c:pt idx="54">
                  <c:v>0.27923191886056908</c:v>
                </c:pt>
                <c:pt idx="55">
                  <c:v>0.33005861946343396</c:v>
                </c:pt>
                <c:pt idx="56">
                  <c:v>0.38347281374015307</c:v>
                </c:pt>
                <c:pt idx="57">
                  <c:v>0.43788810614673018</c:v>
                </c:pt>
                <c:pt idx="58">
                  <c:v>0.49141700323728932</c:v>
                </c:pt>
                <c:pt idx="59">
                  <c:v>0.54196826715907931</c:v>
                </c:pt>
                <c:pt idx="60">
                  <c:v>0.58737617360434335</c:v>
                </c:pt>
                <c:pt idx="61">
                  <c:v>0.62555134718105154</c:v>
                </c:pt>
                <c:pt idx="62">
                  <c:v>0.65463891875197078</c:v>
                </c:pt>
                <c:pt idx="63">
                  <c:v>0.67316748290738659</c:v>
                </c:pt>
                <c:pt idx="64">
                  <c:v>0.68017225101708179</c:v>
                </c:pt>
                <c:pt idx="65">
                  <c:v>0.6752780715858494</c:v>
                </c:pt>
                <c:pt idx="66">
                  <c:v>0.65873239431679631</c:v>
                </c:pt>
                <c:pt idx="67">
                  <c:v>0.63138417299369709</c:v>
                </c:pt>
                <c:pt idx="68">
                  <c:v>0.59461124025922074</c:v>
                </c:pt>
                <c:pt idx="69">
                  <c:v>0.5502048337814287</c:v>
                </c:pt>
                <c:pt idx="70">
                  <c:v>0.50022477118224618</c:v>
                </c:pt>
                <c:pt idx="71">
                  <c:v>0.44684157077317849</c:v>
                </c:pt>
                <c:pt idx="72">
                  <c:v>0.39218227362329033</c:v>
                </c:pt>
                <c:pt idx="73">
                  <c:v>0.33819492462077061</c:v>
                </c:pt>
                <c:pt idx="74">
                  <c:v>0.28654306654541717</c:v>
                </c:pt>
                <c:pt idx="75">
                  <c:v>0.23853689708505277</c:v>
                </c:pt>
                <c:pt idx="76">
                  <c:v>0.19510274362932245</c:v>
                </c:pt>
                <c:pt idx="77">
                  <c:v>0.15678798308690214</c:v>
                </c:pt>
                <c:pt idx="78">
                  <c:v>0.12379505496060006</c:v>
                </c:pt>
                <c:pt idx="79">
                  <c:v>9.6036113390031E-2</c:v>
                </c:pt>
                <c:pt idx="80">
                  <c:v>7.3199195987141447E-2</c:v>
                </c:pt>
                <c:pt idx="81">
                  <c:v>5.4817378983411949E-2</c:v>
                </c:pt>
                <c:pt idx="82">
                  <c:v>4.0333904403901485E-2</c:v>
                </c:pt>
                <c:pt idx="83">
                  <c:v>2.9158299044895031E-2</c:v>
                </c:pt>
                <c:pt idx="84">
                  <c:v>2.0710661920261001E-2</c:v>
                </c:pt>
                <c:pt idx="85">
                  <c:v>1.4453255817948712E-2</c:v>
                </c:pt>
                <c:pt idx="86">
                  <c:v>9.9100879334608274E-3</c:v>
                </c:pt>
                <c:pt idx="87">
                  <c:v>6.6762082263390997E-3</c:v>
                </c:pt>
                <c:pt idx="88">
                  <c:v>4.4189965131813677E-3</c:v>
                </c:pt>
                <c:pt idx="89">
                  <c:v>2.8738262849924844E-3</c:v>
                </c:pt>
                <c:pt idx="90">
                  <c:v>1.8362993679912861E-3</c:v>
                </c:pt>
                <c:pt idx="91">
                  <c:v>1.1528642336543764E-3</c:v>
                </c:pt>
                <c:pt idx="92">
                  <c:v>7.1117218616365994E-4</c:v>
                </c:pt>
                <c:pt idx="93">
                  <c:v>4.3107404531662555E-4</c:v>
                </c:pt>
                <c:pt idx="94">
                  <c:v>2.5676945158376437E-4</c:v>
                </c:pt>
                <c:pt idx="95">
                  <c:v>1.5031791904404786E-4</c:v>
                </c:pt>
                <c:pt idx="96">
                  <c:v>8.6509913344814284E-5</c:v>
                </c:pt>
                <c:pt idx="97">
                  <c:v>4.8967886244587592E-5</c:v>
                </c:pt>
                <c:pt idx="98">
                  <c:v>2.7284323003418288E-5</c:v>
                </c:pt>
                <c:pt idx="99">
                  <c:v>1.4987463613888667E-5</c:v>
                </c:pt>
                <c:pt idx="100">
                  <c:v>8.13806881999675E-6</c:v>
                </c:pt>
                <c:pt idx="101">
                  <c:v>4.3885112073907364E-6</c:v>
                </c:pt>
                <c:pt idx="102">
                  <c:v>2.3686729340906039E-6</c:v>
                </c:pt>
                <c:pt idx="103">
                  <c:v>1.2953932448128594E-6</c:v>
                </c:pt>
                <c:pt idx="104">
                  <c:v>7.3022429253997444E-7</c:v>
                </c:pt>
                <c:pt idx="105">
                  <c:v>4.3277829100443505E-7</c:v>
                </c:pt>
                <c:pt idx="106">
                  <c:v>2.7401763936561777E-7</c:v>
                </c:pt>
                <c:pt idx="107">
                  <c:v>1.8615710740894669E-7</c:v>
                </c:pt>
                <c:pt idx="108">
                  <c:v>1.3436821737997765E-7</c:v>
                </c:pt>
                <c:pt idx="109">
                  <c:v>1.0115242664236802E-7</c:v>
                </c:pt>
                <c:pt idx="110">
                  <c:v>7.7903067226995523E-8</c:v>
                </c:pt>
                <c:pt idx="111">
                  <c:v>6.0453199323048386E-8</c:v>
                </c:pt>
                <c:pt idx="112">
                  <c:v>4.6783916714107713E-8</c:v>
                </c:pt>
                <c:pt idx="113">
                  <c:v>3.5877411602327921E-8</c:v>
                </c:pt>
                <c:pt idx="114">
                  <c:v>2.7162523152059656E-8</c:v>
                </c:pt>
                <c:pt idx="115">
                  <c:v>2.0259039239683469E-8</c:v>
                </c:pt>
                <c:pt idx="116">
                  <c:v>1.4867874592239478E-8</c:v>
                </c:pt>
                <c:pt idx="117">
                  <c:v>1.0729320963872155E-8</c:v>
                </c:pt>
                <c:pt idx="118">
                  <c:v>7.6107892082798911E-9</c:v>
                </c:pt>
                <c:pt idx="119">
                  <c:v>5.3055877855488857E-9</c:v>
                </c:pt>
                <c:pt idx="120">
                  <c:v>3.6344221537187685E-9</c:v>
                </c:pt>
                <c:pt idx="121">
                  <c:v>2.4462944578354394E-9</c:v>
                </c:pt>
                <c:pt idx="122">
                  <c:v>1.6178527275743951E-9</c:v>
                </c:pt>
                <c:pt idx="123">
                  <c:v>1.0512792917204557E-9</c:v>
                </c:pt>
                <c:pt idx="124">
                  <c:v>6.7118415533262871E-10</c:v>
                </c:pt>
                <c:pt idx="125">
                  <c:v>4.2102445346846807E-10</c:v>
                </c:pt>
                <c:pt idx="126">
                  <c:v>2.5948583463050411E-10</c:v>
                </c:pt>
                <c:pt idx="127">
                  <c:v>1.5713030952800166E-10</c:v>
                </c:pt>
                <c:pt idx="128">
                  <c:v>9.3485844003564409E-11</c:v>
                </c:pt>
                <c:pt idx="129">
                  <c:v>5.4647600282974453E-11</c:v>
                </c:pt>
                <c:pt idx="130">
                  <c:v>3.1385971217747194E-11</c:v>
                </c:pt>
                <c:pt idx="131">
                  <c:v>1.7710842296257232E-11</c:v>
                </c:pt>
                <c:pt idx="132">
                  <c:v>9.8193330495212329E-12</c:v>
                </c:pt>
                <c:pt idx="133">
                  <c:v>5.3488925758994613E-12</c:v>
                </c:pt>
                <c:pt idx="134">
                  <c:v>2.862759475417567E-12</c:v>
                </c:pt>
                <c:pt idx="135">
                  <c:v>1.505375831840861E-12</c:v>
                </c:pt>
                <c:pt idx="136">
                  <c:v>7.777573215945496E-13</c:v>
                </c:pt>
                <c:pt idx="137">
                  <c:v>3.9480474654128776E-13</c:v>
                </c:pt>
                <c:pt idx="138">
                  <c:v>1.9690634460591966E-13</c:v>
                </c:pt>
                <c:pt idx="139">
                  <c:v>9.6488630300540033E-14</c:v>
                </c:pt>
                <c:pt idx="140">
                  <c:v>4.6454913899535862E-14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28F6-4EE0-B0C7-4C670A32F843}"/>
            </c:ext>
          </c:extLst>
        </c:ser>
        <c:ser>
          <c:idx val="48"/>
          <c:order val="48"/>
          <c:tx>
            <c:strRef>
              <c:f>Mieszanina!$BJ$1</c:f>
              <c:strCache>
                <c:ptCount val="1"/>
                <c:pt idx="0">
                  <c:v>1,39</c:v>
                </c:pt>
              </c:strCache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Mieszanina!$BJ$2:$BJ$142</c:f>
              <c:numCache>
                <c:formatCode>General</c:formatCode>
                <c:ptCount val="141"/>
                <c:pt idx="0">
                  <c:v>2.6074403493226085E-13</c:v>
                </c:pt>
                <c:pt idx="1">
                  <c:v>6.4597018695213474E-13</c:v>
                </c:pt>
                <c:pt idx="2">
                  <c:v>1.5724245864173639E-12</c:v>
                </c:pt>
                <c:pt idx="3">
                  <c:v>3.7608931347873007E-12</c:v>
                </c:pt>
                <c:pt idx="4">
                  <c:v>8.8385609560251076E-12</c:v>
                </c:pt>
                <c:pt idx="5">
                  <c:v>2.0410252195521202E-11</c:v>
                </c:pt>
                <c:pt idx="6">
                  <c:v>4.6312667726242239E-11</c:v>
                </c:pt>
                <c:pt idx="7">
                  <c:v>1.0326332276761445E-10</c:v>
                </c:pt>
                <c:pt idx="8">
                  <c:v>2.2625584457872028E-10</c:v>
                </c:pt>
                <c:pt idx="9">
                  <c:v>4.8716521292767234E-10</c:v>
                </c:pt>
                <c:pt idx="10">
                  <c:v>1.0308470281398607E-9</c:v>
                </c:pt>
                <c:pt idx="11">
                  <c:v>2.143761898296057E-9</c:v>
                </c:pt>
                <c:pt idx="12">
                  <c:v>4.3817857975846321E-9</c:v>
                </c:pt>
                <c:pt idx="13">
                  <c:v>8.8034315249465494E-9</c:v>
                </c:pt>
                <c:pt idx="14">
                  <c:v>1.738683004070758E-8</c:v>
                </c:pt>
                <c:pt idx="15">
                  <c:v>3.3760319148136446E-8</c:v>
                </c:pt>
                <c:pt idx="16">
                  <c:v>6.4457150918514078E-8</c:v>
                </c:pt>
                <c:pt idx="17">
                  <c:v>1.2102842504069628E-7</c:v>
                </c:pt>
                <c:pt idx="18">
                  <c:v>2.2353396808098121E-7</c:v>
                </c:pt>
                <c:pt idx="19">
                  <c:v>4.0620486311652546E-7</c:v>
                </c:pt>
                <c:pt idx="20">
                  <c:v>7.2647039994647381E-7</c:v>
                </c:pt>
                <c:pt idx="21">
                  <c:v>1.2791185582741856E-6</c:v>
                </c:pt>
                <c:pt idx="22">
                  <c:v>2.2181889957456052E-6</c:v>
                </c:pt>
                <c:pt idx="23">
                  <c:v>3.7903949616014273E-6</c:v>
                </c:pt>
                <c:pt idx="24">
                  <c:v>6.3856083262494786E-6</c:v>
                </c:pt>
                <c:pt idx="25">
                  <c:v>1.0612480154039785E-5</c:v>
                </c:pt>
                <c:pt idx="26">
                  <c:v>1.7410990414040275E-5</c:v>
                </c:pt>
                <c:pt idx="27">
                  <c:v>2.8219163278057218E-5</c:v>
                </c:pt>
                <c:pt idx="28">
                  <c:v>4.5219061494784547E-5</c:v>
                </c:pt>
                <c:pt idx="29">
                  <c:v>7.1698344511540501E-5</c:v>
                </c:pt>
                <c:pt idx="30">
                  <c:v>1.1257903768134208E-4</c:v>
                </c:pt>
                <c:pt idx="31">
                  <c:v>1.7518540494472831E-4</c:v>
                </c:pt>
                <c:pt idx="32">
                  <c:v>2.7034800198346668E-4</c:v>
                </c:pt>
                <c:pt idx="33">
                  <c:v>4.1396989391111503E-4</c:v>
                </c:pt>
                <c:pt idx="34">
                  <c:v>6.2921032598932912E-4</c:v>
                </c:pt>
                <c:pt idx="35">
                  <c:v>9.4946448390721011E-4</c:v>
                </c:pt>
                <c:pt idx="36">
                  <c:v>1.4223252085231715E-3</c:v>
                </c:pt>
                <c:pt idx="37">
                  <c:v>2.1146893866939077E-3</c:v>
                </c:pt>
                <c:pt idx="38">
                  <c:v>3.1191005815226847E-3</c:v>
                </c:pt>
                <c:pt idx="39">
                  <c:v>4.5612814343408033E-3</c:v>
                </c:pt>
                <c:pt idx="40">
                  <c:v>6.6085884315255257E-3</c:v>
                </c:pt>
                <c:pt idx="41">
                  <c:v>9.4788105059100437E-3</c:v>
                </c:pt>
                <c:pt idx="42">
                  <c:v>1.3448340424369487E-2</c:v>
                </c:pt>
                <c:pt idx="43">
                  <c:v>1.8858306241560253E-2</c:v>
                </c:pt>
                <c:pt idx="44">
                  <c:v>2.6116820365262972E-2</c:v>
                </c:pt>
                <c:pt idx="45">
                  <c:v>3.5695176699805785E-2</c:v>
                </c:pt>
                <c:pt idx="46">
                  <c:v>4.8115715772081187E-2</c:v>
                </c:pt>
                <c:pt idx="47">
                  <c:v>6.3929305123853683E-2</c:v>
                </c:pt>
                <c:pt idx="48">
                  <c:v>8.3681051843346468E-2</c:v>
                </c:pt>
                <c:pt idx="49">
                  <c:v>0.10786403176091895</c:v>
                </c:pt>
                <c:pt idx="50">
                  <c:v>0.136862460775768</c:v>
                </c:pt>
                <c:pt idx="51">
                  <c:v>0.17088771760774532</c:v>
                </c:pt>
                <c:pt idx="52">
                  <c:v>0.20991270937636508</c:v>
                </c:pt>
                <c:pt idx="53">
                  <c:v>0.2536119088545718</c:v>
                </c:pt>
                <c:pt idx="54">
                  <c:v>0.30131558795496727</c:v>
                </c:pt>
                <c:pt idx="55">
                  <c:v>0.35198694473786191</c:v>
                </c:pt>
                <c:pt idx="56">
                  <c:v>0.40422969093863298</c:v>
                </c:pt>
                <c:pt idx="57">
                  <c:v>0.45633113835397021</c:v>
                </c:pt>
                <c:pt idx="58">
                  <c:v>0.50634204533208915</c:v>
                </c:pt>
                <c:pt idx="59">
                  <c:v>0.55218987209437431</c:v>
                </c:pt>
                <c:pt idx="60">
                  <c:v>0.59181728407979928</c:v>
                </c:pt>
                <c:pt idx="61">
                  <c:v>0.62333350578761126</c:v>
                </c:pt>
                <c:pt idx="62">
                  <c:v>0.64516322829887596</c:v>
                </c:pt>
                <c:pt idx="63">
                  <c:v>0.65617681814586148</c:v>
                </c:pt>
                <c:pt idx="64">
                  <c:v>0.65578687611086273</c:v>
                </c:pt>
                <c:pt idx="65">
                  <c:v>0.64399968594184709</c:v>
                </c:pt>
                <c:pt idx="66">
                  <c:v>0.6214153196714135</c:v>
                </c:pt>
                <c:pt idx="67">
                  <c:v>0.58917635419023384</c:v>
                </c:pt>
                <c:pt idx="68">
                  <c:v>0.54887134929529313</c:v>
                </c:pt>
                <c:pt idx="69">
                  <c:v>0.50240448588186881</c:v>
                </c:pt>
                <c:pt idx="70">
                  <c:v>0.45184628716093755</c:v>
                </c:pt>
                <c:pt idx="71">
                  <c:v>0.39928168577208006</c:v>
                </c:pt>
                <c:pt idx="72">
                  <c:v>0.3466707835640353</c:v>
                </c:pt>
                <c:pt idx="73">
                  <c:v>0.29573478498824385</c:v>
                </c:pt>
                <c:pt idx="74">
                  <c:v>0.24787537017843328</c:v>
                </c:pt>
                <c:pt idx="75">
                  <c:v>0.20413097038739383</c:v>
                </c:pt>
                <c:pt idx="76">
                  <c:v>0.1651687846968159</c:v>
                </c:pt>
                <c:pt idx="77">
                  <c:v>0.13130757243208618</c:v>
                </c:pt>
                <c:pt idx="78">
                  <c:v>0.10256368755571413</c:v>
                </c:pt>
                <c:pt idx="79">
                  <c:v>7.8711645639993735E-2</c:v>
                </c:pt>
                <c:pt idx="80">
                  <c:v>5.9350642801159585E-2</c:v>
                </c:pt>
                <c:pt idx="81">
                  <c:v>4.396960620039525E-2</c:v>
                </c:pt>
                <c:pt idx="82">
                  <c:v>3.2005171570606533E-2</c:v>
                </c:pt>
                <c:pt idx="83">
                  <c:v>2.2889060490729033E-2</c:v>
                </c:pt>
                <c:pt idx="84">
                  <c:v>1.6083325700843094E-2</c:v>
                </c:pt>
                <c:pt idx="85">
                  <c:v>1.110359906210141E-2</c:v>
                </c:pt>
                <c:pt idx="86">
                  <c:v>7.5316783906028374E-3</c:v>
                </c:pt>
                <c:pt idx="87">
                  <c:v>5.019495591184424E-3</c:v>
                </c:pt>
                <c:pt idx="88">
                  <c:v>3.2867694012765933E-3</c:v>
                </c:pt>
                <c:pt idx="89">
                  <c:v>2.1145613965914368E-3</c:v>
                </c:pt>
                <c:pt idx="90">
                  <c:v>1.3366425054641118E-3</c:v>
                </c:pt>
                <c:pt idx="91">
                  <c:v>8.3015241180585159E-4</c:v>
                </c:pt>
                <c:pt idx="92">
                  <c:v>5.0658785001119128E-4</c:v>
                </c:pt>
                <c:pt idx="93">
                  <c:v>3.0375150233055622E-4</c:v>
                </c:pt>
                <c:pt idx="94">
                  <c:v>1.7896633707085717E-4</c:v>
                </c:pt>
                <c:pt idx="95">
                  <c:v>1.0362260273916215E-4</c:v>
                </c:pt>
                <c:pt idx="96">
                  <c:v>5.8971527608903163E-5</c:v>
                </c:pt>
                <c:pt idx="97">
                  <c:v>3.2996679300850122E-5</c:v>
                </c:pt>
                <c:pt idx="98">
                  <c:v>1.8162807440070598E-5</c:v>
                </c:pt>
                <c:pt idx="99">
                  <c:v>9.8451471043370308E-6</c:v>
                </c:pt>
                <c:pt idx="100">
                  <c:v>5.2647537522219446E-6</c:v>
                </c:pt>
                <c:pt idx="101">
                  <c:v>2.7864078915741291E-6</c:v>
                </c:pt>
                <c:pt idx="102">
                  <c:v>1.4676456575268366E-6</c:v>
                </c:pt>
                <c:pt idx="103">
                  <c:v>7.7634827928606186E-7</c:v>
                </c:pt>
                <c:pt idx="104">
                  <c:v>4.1818076395792366E-7</c:v>
                </c:pt>
                <c:pt idx="105">
                  <c:v>2.3364179671705383E-7</c:v>
                </c:pt>
                <c:pt idx="106">
                  <c:v>1.3806000893906772E-7</c:v>
                </c:pt>
                <c:pt idx="107">
                  <c:v>8.7411444311856193E-8</c:v>
                </c:pt>
                <c:pt idx="108">
                  <c:v>5.9279600823650891E-8</c:v>
                </c:pt>
                <c:pt idx="109">
                  <c:v>4.2483402811722023E-8</c:v>
                </c:pt>
                <c:pt idx="110">
                  <c:v>3.1551326867049805E-8</c:v>
                </c:pt>
                <c:pt idx="111">
                  <c:v>2.38432283052328E-8</c:v>
                </c:pt>
                <c:pt idx="112">
                  <c:v>1.808625925578472E-8</c:v>
                </c:pt>
                <c:pt idx="113">
                  <c:v>1.3649079544788986E-8</c:v>
                </c:pt>
                <c:pt idx="114">
                  <c:v>1.0192641233878921E-8</c:v>
                </c:pt>
                <c:pt idx="115">
                  <c:v>7.5082692397657864E-9</c:v>
                </c:pt>
                <c:pt idx="116">
                  <c:v>5.4461935353125323E-9</c:v>
                </c:pt>
                <c:pt idx="117">
                  <c:v>3.8861226761369174E-9</c:v>
                </c:pt>
                <c:pt idx="118">
                  <c:v>2.7262882094777055E-9</c:v>
                </c:pt>
                <c:pt idx="119">
                  <c:v>1.8798674244970312E-9</c:v>
                </c:pt>
                <c:pt idx="120">
                  <c:v>1.2738267455669597E-9</c:v>
                </c:pt>
                <c:pt idx="121">
                  <c:v>8.4816684173995949E-10</c:v>
                </c:pt>
                <c:pt idx="122">
                  <c:v>5.5490426855343948E-10</c:v>
                </c:pt>
                <c:pt idx="123">
                  <c:v>3.56704536111749E-10</c:v>
                </c:pt>
                <c:pt idx="124">
                  <c:v>2.2529230799661569E-10</c:v>
                </c:pt>
                <c:pt idx="125">
                  <c:v>1.3980658292047209E-10</c:v>
                </c:pt>
                <c:pt idx="126">
                  <c:v>8.5241366392310382E-11</c:v>
                </c:pt>
                <c:pt idx="127">
                  <c:v>5.1063856417005534E-11</c:v>
                </c:pt>
                <c:pt idx="128">
                  <c:v>3.0054993613104896E-11</c:v>
                </c:pt>
                <c:pt idx="129">
                  <c:v>1.7380375709288042E-11</c:v>
                </c:pt>
                <c:pt idx="130">
                  <c:v>9.8750883288485805E-12</c:v>
                </c:pt>
                <c:pt idx="131">
                  <c:v>5.5126703842332961E-12</c:v>
                </c:pt>
                <c:pt idx="132">
                  <c:v>3.0235852344518662E-12</c:v>
                </c:pt>
                <c:pt idx="133">
                  <c:v>1.6293768023245098E-12</c:v>
                </c:pt>
                <c:pt idx="134">
                  <c:v>8.6270029871753231E-13</c:v>
                </c:pt>
                <c:pt idx="135">
                  <c:v>4.4878410347036434E-13</c:v>
                </c:pt>
                <c:pt idx="136">
                  <c:v>2.2937922145253824E-13</c:v>
                </c:pt>
                <c:pt idx="137">
                  <c:v>1.1518867243418228E-13</c:v>
                </c:pt>
                <c:pt idx="138">
                  <c:v>5.6833520609766666E-14</c:v>
                </c:pt>
                <c:pt idx="139">
                  <c:v>2.7551067676921439E-14</c:v>
                </c:pt>
                <c:pt idx="140">
                  <c:v>1.3122343265294763E-14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28F6-4EE0-B0C7-4C670A32F843}"/>
            </c:ext>
          </c:extLst>
        </c:ser>
        <c:ser>
          <c:idx val="49"/>
          <c:order val="49"/>
          <c:tx>
            <c:strRef>
              <c:f>Mieszanina!$BK$1</c:f>
              <c:strCache>
                <c:ptCount val="1"/>
                <c:pt idx="0">
                  <c:v>1,42</c:v>
                </c:pt>
              </c:strCache>
            </c:strRef>
          </c:tx>
          <c:spPr>
            <a:solidFill>
              <a:schemeClr val="accent2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Mieszanina!$BK$2:$BK$142</c:f>
              <c:numCache>
                <c:formatCode>General</c:formatCode>
                <c:ptCount val="141"/>
                <c:pt idx="0">
                  <c:v>7.0950259497778154E-13</c:v>
                </c:pt>
                <c:pt idx="1">
                  <c:v>1.7387677363144759E-12</c:v>
                </c:pt>
                <c:pt idx="2">
                  <c:v>4.1867988473418446E-12</c:v>
                </c:pt>
                <c:pt idx="3">
                  <c:v>9.9055521687567671E-12</c:v>
                </c:pt>
                <c:pt idx="4">
                  <c:v>2.3026885081406823E-11</c:v>
                </c:pt>
                <c:pt idx="5">
                  <c:v>5.259643553267278E-11</c:v>
                </c:pt>
                <c:pt idx="6">
                  <c:v>1.1804505862144262E-10</c:v>
                </c:pt>
                <c:pt idx="7">
                  <c:v>2.6032552426694891E-10</c:v>
                </c:pt>
                <c:pt idx="8">
                  <c:v>5.641203627299614E-10</c:v>
                </c:pt>
                <c:pt idx="9">
                  <c:v>1.2012225256499151E-9</c:v>
                </c:pt>
                <c:pt idx="10">
                  <c:v>2.5135340295455814E-9</c:v>
                </c:pt>
                <c:pt idx="11">
                  <c:v>5.1685831502147759E-9</c:v>
                </c:pt>
                <c:pt idx="12">
                  <c:v>1.0444869464204384E-8</c:v>
                </c:pt>
                <c:pt idx="13">
                  <c:v>2.0744496464515316E-8</c:v>
                </c:pt>
                <c:pt idx="14">
                  <c:v>4.0494862209668655E-8</c:v>
                </c:pt>
                <c:pt idx="15">
                  <c:v>7.7701452777930213E-8</c:v>
                </c:pt>
                <c:pt idx="16">
                  <c:v>1.4656596475670116E-7</c:v>
                </c:pt>
                <c:pt idx="17">
                  <c:v>2.7180883923600892E-7</c:v>
                </c:pt>
                <c:pt idx="18">
                  <c:v>4.9565901380916851E-7</c:v>
                </c:pt>
                <c:pt idx="19">
                  <c:v>8.8892860155586417E-7</c:v>
                </c:pt>
                <c:pt idx="20">
                  <c:v>1.5682160374106709E-6</c:v>
                </c:pt>
                <c:pt idx="21">
                  <c:v>2.7221282523624523E-6</c:v>
                </c:pt>
                <c:pt idx="22">
                  <c:v>4.6505480813453226E-6</c:v>
                </c:pt>
                <c:pt idx="23">
                  <c:v>7.8224947823806625E-6</c:v>
                </c:pt>
                <c:pt idx="24">
                  <c:v>1.2960182161472133E-5</c:v>
                </c:pt>
                <c:pt idx="25">
                  <c:v>2.1159702572899406E-5</c:v>
                </c:pt>
                <c:pt idx="26">
                  <c:v>3.4062711418149807E-5</c:v>
                </c:pt>
                <c:pt idx="27">
                  <c:v>5.4099073372731825E-5</c:v>
                </c:pt>
                <c:pt idx="28">
                  <c:v>8.4828356704171119E-5</c:v>
                </c:pt>
                <c:pt idx="29">
                  <c:v>1.3141916843096299E-4</c:v>
                </c:pt>
                <c:pt idx="30">
                  <c:v>2.0132045931493719E-4</c:v>
                </c:pt>
                <c:pt idx="31">
                  <c:v>3.0519865113433516E-4</c:v>
                </c:pt>
                <c:pt idx="32">
                  <c:v>4.5823851045826856E-4</c:v>
                </c:pt>
                <c:pt idx="33">
                  <c:v>6.8193234878248749E-4</c:v>
                </c:pt>
                <c:pt idx="34">
                  <c:v>1.0065071769928405E-3</c:v>
                </c:pt>
                <c:pt idx="35">
                  <c:v>1.4741553504705603E-3</c:v>
                </c:pt>
                <c:pt idx="36">
                  <c:v>2.1432295056402423E-3</c:v>
                </c:pt>
                <c:pt idx="37">
                  <c:v>3.0935218145610047E-3</c:v>
                </c:pt>
                <c:pt idx="38">
                  <c:v>4.4326527890385927E-3</c:v>
                </c:pt>
                <c:pt idx="39">
                  <c:v>6.3034284740236899E-3</c:v>
                </c:pt>
                <c:pt idx="40">
                  <c:v>8.8917746332581836E-3</c:v>
                </c:pt>
                <c:pt idx="41">
                  <c:v>1.2434522143847403E-2</c:v>
                </c:pt>
                <c:pt idx="42">
                  <c:v>1.7225918321538358E-2</c:v>
                </c:pt>
                <c:pt idx="43">
                  <c:v>2.3621319165849378E-2</c:v>
                </c:pt>
                <c:pt idx="44">
                  <c:v>3.2036151429725046E-2</c:v>
                </c:pt>
                <c:pt idx="45">
                  <c:v>4.2938021101234326E-2</c:v>
                </c:pt>
                <c:pt idx="46">
                  <c:v>5.6829901694262122E-2</c:v>
                </c:pt>
                <c:pt idx="47">
                  <c:v>7.422277217406327E-2</c:v>
                </c:pt>
                <c:pt idx="48">
                  <c:v>9.5596968153326578E-2</c:v>
                </c:pt>
                <c:pt idx="49">
                  <c:v>0.12135287478921106</c:v>
                </c:pt>
                <c:pt idx="50">
                  <c:v>0.15175334700782644</c:v>
                </c:pt>
                <c:pt idx="51">
                  <c:v>0.18686220557229746</c:v>
                </c:pt>
                <c:pt idx="52">
                  <c:v>0.22648503590980287</c:v>
                </c:pt>
                <c:pt idx="53">
                  <c:v>0.27011994776765025</c:v>
                </c:pt>
                <c:pt idx="54">
                  <c:v>0.31692655978606971</c:v>
                </c:pt>
                <c:pt idx="55">
                  <c:v>0.36572093799854827</c:v>
                </c:pt>
                <c:pt idx="56">
                  <c:v>0.41500236970150622</c:v>
                </c:pt>
                <c:pt idx="57">
                  <c:v>0.46301473624636241</c:v>
                </c:pt>
                <c:pt idx="58">
                  <c:v>0.50784115119675988</c:v>
                </c:pt>
                <c:pt idx="59">
                  <c:v>0.54752598020669951</c:v>
                </c:pt>
                <c:pt idx="60">
                  <c:v>0.5802140487050893</c:v>
                </c:pt>
                <c:pt idx="61">
                  <c:v>0.60429351639830053</c:v>
                </c:pt>
                <c:pt idx="62">
                  <c:v>0.61852720504769398</c:v>
                </c:pt>
                <c:pt idx="63">
                  <c:v>0.62215752807424929</c:v>
                </c:pt>
                <c:pt idx="64">
                  <c:v>0.6149726733435793</c:v>
                </c:pt>
                <c:pt idx="65">
                  <c:v>0.59732604620139373</c:v>
                </c:pt>
                <c:pt idx="66">
                  <c:v>0.57010656352867006</c:v>
                </c:pt>
                <c:pt idx="67">
                  <c:v>0.53466334785066771</c:v>
                </c:pt>
                <c:pt idx="68">
                  <c:v>0.49269377996424918</c:v>
                </c:pt>
                <c:pt idx="69">
                  <c:v>0.44610790953116752</c:v>
                </c:pt>
                <c:pt idx="70">
                  <c:v>0.39688433045598798</c:v>
                </c:pt>
                <c:pt idx="71">
                  <c:v>0.3469325859760109</c:v>
                </c:pt>
                <c:pt idx="72">
                  <c:v>0.29797513201824855</c:v>
                </c:pt>
                <c:pt idx="73">
                  <c:v>0.25145832796064188</c:v>
                </c:pt>
                <c:pt idx="74">
                  <c:v>0.2084975177390487</c:v>
                </c:pt>
                <c:pt idx="75">
                  <c:v>0.16985675107674239</c:v>
                </c:pt>
                <c:pt idx="76">
                  <c:v>0.13595973963662183</c:v>
                </c:pt>
                <c:pt idx="77">
                  <c:v>0.10692572985477117</c:v>
                </c:pt>
                <c:pt idx="78">
                  <c:v>8.2622347964818973E-2</c:v>
                </c:pt>
                <c:pt idx="79">
                  <c:v>6.2727135556996036E-2</c:v>
                </c:pt>
                <c:pt idx="80">
                  <c:v>4.6790247869037779E-2</c:v>
                </c:pt>
                <c:pt idx="81">
                  <c:v>3.4292305036416622E-2</c:v>
                </c:pt>
                <c:pt idx="82">
                  <c:v>2.4693294255060245E-2</c:v>
                </c:pt>
                <c:pt idx="83">
                  <c:v>1.7470368845121934E-2</c:v>
                </c:pt>
                <c:pt idx="84">
                  <c:v>1.2144106179661203E-2</c:v>
                </c:pt>
                <c:pt idx="85">
                  <c:v>8.2941008229887418E-3</c:v>
                </c:pt>
                <c:pt idx="86">
                  <c:v>5.5656164169086558E-3</c:v>
                </c:pt>
                <c:pt idx="87">
                  <c:v>3.6694207273430656E-3</c:v>
                </c:pt>
                <c:pt idx="88">
                  <c:v>2.3769623970208925E-3</c:v>
                </c:pt>
                <c:pt idx="89">
                  <c:v>1.5128237146082532E-3</c:v>
                </c:pt>
                <c:pt idx="90">
                  <c:v>9.4601240282035886E-4</c:v>
                </c:pt>
                <c:pt idx="91">
                  <c:v>5.8123298362693511E-4</c:v>
                </c:pt>
                <c:pt idx="92">
                  <c:v>3.5087551431605335E-4</c:v>
                </c:pt>
                <c:pt idx="93">
                  <c:v>2.0811983011693325E-4</c:v>
                </c:pt>
                <c:pt idx="94">
                  <c:v>1.2129598368846187E-4</c:v>
                </c:pt>
                <c:pt idx="95">
                  <c:v>6.9467105588341026E-5</c:v>
                </c:pt>
                <c:pt idx="96">
                  <c:v>3.90986195234862E-5</c:v>
                </c:pt>
                <c:pt idx="97">
                  <c:v>2.1631330825292189E-5</c:v>
                </c:pt>
                <c:pt idx="98">
                  <c:v>1.1768150525905683E-5</c:v>
                </c:pt>
                <c:pt idx="99">
                  <c:v>6.299879196364374E-6</c:v>
                </c:pt>
                <c:pt idx="100">
                  <c:v>3.3226737099642655E-6</c:v>
                </c:pt>
                <c:pt idx="101">
                  <c:v>1.7303097867277695E-6</c:v>
                </c:pt>
                <c:pt idx="102">
                  <c:v>8.9310964016614191E-7</c:v>
                </c:pt>
                <c:pt idx="103">
                  <c:v>4.5989751531451585E-7</c:v>
                </c:pt>
                <c:pt idx="104">
                  <c:v>2.3875801100713296E-7</c:v>
                </c:pt>
                <c:pt idx="105">
                  <c:v>1.2691292724424692E-7</c:v>
                </c:pt>
                <c:pt idx="106">
                  <c:v>7.0423043051399751E-8</c:v>
                </c:pt>
                <c:pt idx="107">
                  <c:v>4.1547472661577955E-8</c:v>
                </c:pt>
                <c:pt idx="108">
                  <c:v>2.6303685767511483E-8</c:v>
                </c:pt>
                <c:pt idx="109">
                  <c:v>1.7781291907775016E-8</c:v>
                </c:pt>
                <c:pt idx="110">
                  <c:v>1.2626419162814332E-8</c:v>
                </c:pt>
                <c:pt idx="111">
                  <c:v>9.233697246369518E-9</c:v>
                </c:pt>
                <c:pt idx="112">
                  <c:v>6.8373657693645076E-9</c:v>
                </c:pt>
                <c:pt idx="113">
                  <c:v>5.0652509777697634E-9</c:v>
                </c:pt>
                <c:pt idx="114">
                  <c:v>3.7256135435058288E-9</c:v>
                </c:pt>
                <c:pt idx="115">
                  <c:v>2.708345891800585E-9</c:v>
                </c:pt>
                <c:pt idx="116">
                  <c:v>1.9408167696387295E-9</c:v>
                </c:pt>
                <c:pt idx="117">
                  <c:v>1.3689873108551499E-9</c:v>
                </c:pt>
                <c:pt idx="118">
                  <c:v>9.4971328382808016E-10</c:v>
                </c:pt>
                <c:pt idx="119">
                  <c:v>6.4768908834930096E-10</c:v>
                </c:pt>
                <c:pt idx="120">
                  <c:v>4.341230255807653E-10</c:v>
                </c:pt>
                <c:pt idx="121">
                  <c:v>2.859376356526146E-10</c:v>
                </c:pt>
                <c:pt idx="122">
                  <c:v>1.850585378320896E-10</c:v>
                </c:pt>
                <c:pt idx="123">
                  <c:v>1.1768147884298712E-10</c:v>
                </c:pt>
                <c:pt idx="124">
                  <c:v>7.3528945416489777E-11</c:v>
                </c:pt>
                <c:pt idx="125">
                  <c:v>4.5139247482106824E-11</c:v>
                </c:pt>
                <c:pt idx="126">
                  <c:v>2.7226576969415292E-11</c:v>
                </c:pt>
                <c:pt idx="127">
                  <c:v>1.6135144990845554E-11</c:v>
                </c:pt>
                <c:pt idx="128">
                  <c:v>9.3949158291911038E-12</c:v>
                </c:pt>
                <c:pt idx="129">
                  <c:v>5.3746799567868952E-12</c:v>
                </c:pt>
                <c:pt idx="130">
                  <c:v>3.0210070853496671E-12</c:v>
                </c:pt>
                <c:pt idx="131">
                  <c:v>1.6683614592206685E-12</c:v>
                </c:pt>
                <c:pt idx="132">
                  <c:v>9.0524834694245597E-13</c:v>
                </c:pt>
                <c:pt idx="133">
                  <c:v>4.8259683987700565E-13</c:v>
                </c:pt>
                <c:pt idx="134">
                  <c:v>2.5277861133206714E-13</c:v>
                </c:pt>
                <c:pt idx="135">
                  <c:v>1.3008741281021482E-13</c:v>
                </c:pt>
                <c:pt idx="136">
                  <c:v>6.577628249978049E-14</c:v>
                </c:pt>
                <c:pt idx="137">
                  <c:v>3.2677021517130521E-14</c:v>
                </c:pt>
                <c:pt idx="138">
                  <c:v>1.5949779830398357E-14</c:v>
                </c:pt>
                <c:pt idx="139">
                  <c:v>7.6490237351138917E-15</c:v>
                </c:pt>
                <c:pt idx="140">
                  <c:v>3.604096507687841E-15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28F6-4EE0-B0C7-4C670A32F843}"/>
            </c:ext>
          </c:extLst>
        </c:ser>
        <c:ser>
          <c:idx val="50"/>
          <c:order val="50"/>
          <c:tx>
            <c:strRef>
              <c:f>Mieszanina!$BL$1</c:f>
              <c:strCache>
                <c:ptCount val="1"/>
                <c:pt idx="0">
                  <c:v>1,45</c:v>
                </c:pt>
              </c:strCache>
            </c:strRef>
          </c:tx>
          <c:spPr>
            <a:solidFill>
              <a:schemeClr val="accent3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Mieszanina!$BL$2:$BL$142</c:f>
              <c:numCache>
                <c:formatCode>General</c:formatCode>
                <c:ptCount val="141"/>
                <c:pt idx="0">
                  <c:v>1.8773169517188851E-12</c:v>
                </c:pt>
                <c:pt idx="1">
                  <c:v>4.5511739934860461E-12</c:v>
                </c:pt>
                <c:pt idx="2">
                  <c:v>1.0840713637061624E-11</c:v>
                </c:pt>
                <c:pt idx="3">
                  <c:v>2.5371319466930487E-11</c:v>
                </c:pt>
                <c:pt idx="4">
                  <c:v>5.8342041442242664E-11</c:v>
                </c:pt>
                <c:pt idx="5">
                  <c:v>1.3181863468284226E-10</c:v>
                </c:pt>
                <c:pt idx="6">
                  <c:v>2.9263925353642439E-10</c:v>
                </c:pt>
                <c:pt idx="7">
                  <c:v>6.3834254659866897E-10</c:v>
                </c:pt>
                <c:pt idx="8">
                  <c:v>1.3681899425987473E-9</c:v>
                </c:pt>
                <c:pt idx="9">
                  <c:v>2.8814936918248322E-9</c:v>
                </c:pt>
                <c:pt idx="10">
                  <c:v>5.9631612433350355E-9</c:v>
                </c:pt>
                <c:pt idx="11">
                  <c:v>1.2126457592015931E-8</c:v>
                </c:pt>
                <c:pt idx="12">
                  <c:v>2.4232779427361783E-8</c:v>
                </c:pt>
                <c:pt idx="13">
                  <c:v>4.7588357234077582E-8</c:v>
                </c:pt>
                <c:pt idx="14">
                  <c:v>9.1843061289166467E-8</c:v>
                </c:pt>
                <c:pt idx="15">
                  <c:v>1.7420655308636746E-7</c:v>
                </c:pt>
                <c:pt idx="16">
                  <c:v>3.2477665156006422E-7</c:v>
                </c:pt>
                <c:pt idx="17">
                  <c:v>5.9517326547075162E-7</c:v>
                </c:pt>
                <c:pt idx="18">
                  <c:v>1.0722208239442195E-6</c:v>
                </c:pt>
                <c:pt idx="19">
                  <c:v>1.8991554465517767E-6</c:v>
                </c:pt>
                <c:pt idx="20">
                  <c:v>3.3077802656363333E-6</c:v>
                </c:pt>
                <c:pt idx="21">
                  <c:v>5.6661794527969797E-6</c:v>
                </c:pt>
                <c:pt idx="22">
                  <c:v>9.5480534593666576E-6</c:v>
                </c:pt>
                <c:pt idx="23">
                  <c:v>1.5831489583694848E-5</c:v>
                </c:pt>
                <c:pt idx="24">
                  <c:v>2.58371022749592E-5</c:v>
                </c:pt>
                <c:pt idx="25">
                  <c:v>4.1518110129470936E-5</c:v>
                </c:pt>
                <c:pt idx="26">
                  <c:v>6.5718333864500645E-5</c:v>
                </c:pt>
                <c:pt idx="27">
                  <c:v>1.0251876055312244E-4</c:v>
                </c:pt>
                <c:pt idx="28">
                  <c:v>1.5769990399812153E-4</c:v>
                </c:pt>
                <c:pt idx="29">
                  <c:v>2.3935656917723353E-4</c:v>
                </c:pt>
                <c:pt idx="30">
                  <c:v>3.5871470402129037E-4</c:v>
                </c:pt>
                <c:pt idx="31">
                  <c:v>5.3121738613000845E-4</c:v>
                </c:pt>
                <c:pt idx="32">
                  <c:v>7.7796833920575732E-4</c:v>
                </c:pt>
                <c:pt idx="33">
                  <c:v>1.1276446734786966E-3</c:v>
                </c:pt>
                <c:pt idx="34">
                  <c:v>1.6190110644655027E-3</c:v>
                </c:pt>
                <c:pt idx="35">
                  <c:v>2.3041769846211383E-3</c:v>
                </c:pt>
                <c:pt idx="36">
                  <c:v>3.2527244639075849E-3</c:v>
                </c:pt>
                <c:pt idx="37">
                  <c:v>4.556780140035379E-3</c:v>
                </c:pt>
                <c:pt idx="38">
                  <c:v>6.3369943242687476E-3</c:v>
                </c:pt>
                <c:pt idx="39">
                  <c:v>8.7492057721986032E-3</c:v>
                </c:pt>
                <c:pt idx="40">
                  <c:v>1.199130585215093E-2</c:v>
                </c:pt>
                <c:pt idx="41">
                  <c:v>1.630947662905605E-2</c:v>
                </c:pt>
                <c:pt idx="42">
                  <c:v>2.2002592625404733E-2</c:v>
                </c:pt>
                <c:pt idx="43">
                  <c:v>2.9423201169130796E-2</c:v>
                </c:pt>
                <c:pt idx="44">
                  <c:v>3.8973214187756788E-2</c:v>
                </c:pt>
                <c:pt idx="45">
                  <c:v>5.1092358854568219E-2</c:v>
                </c:pt>
                <c:pt idx="46">
                  <c:v>6.6237655200753157E-2</c:v>
                </c:pt>
                <c:pt idx="47">
                  <c:v>8.4852807504676789E-2</c:v>
                </c:pt>
                <c:pt idx="48">
                  <c:v>0.10732745796542552</c:v>
                </c:pt>
                <c:pt idx="49">
                  <c:v>0.13394772498759949</c:v>
                </c:pt>
                <c:pt idx="50">
                  <c:v>0.16484120631400506</c:v>
                </c:pt>
                <c:pt idx="51">
                  <c:v>0.19992143901431866</c:v>
                </c:pt>
                <c:pt idx="52">
                  <c:v>0.23883835958213992</c:v>
                </c:pt>
                <c:pt idx="53">
                  <c:v>0.28094224331123835</c:v>
                </c:pt>
                <c:pt idx="54">
                  <c:v>0.3252685933657406</c:v>
                </c:pt>
                <c:pt idx="55">
                  <c:v>0.3705502699748045</c:v>
                </c:pt>
                <c:pt idx="56">
                  <c:v>0.41526074756327636</c:v>
                </c:pt>
                <c:pt idx="57">
                  <c:v>0.45768893439711039</c:v>
                </c:pt>
                <c:pt idx="58">
                  <c:v>0.49604188824416506</c:v>
                </c:pt>
                <c:pt idx="59">
                  <c:v>0.52856760297021355</c:v>
                </c:pt>
                <c:pt idx="60">
                  <c:v>0.55368651100907629</c:v>
                </c:pt>
                <c:pt idx="61">
                  <c:v>0.57011810128233342</c:v>
                </c:pt>
                <c:pt idx="62">
                  <c:v>0.57698858274712761</c:v>
                </c:pt>
                <c:pt idx="63">
                  <c:v>0.573907044191033</c:v>
                </c:pt>
                <c:pt idx="64">
                  <c:v>0.56100094468372597</c:v>
                </c:pt>
                <c:pt idx="65">
                  <c:v>0.53890655456481895</c:v>
                </c:pt>
                <c:pt idx="66">
                  <c:v>0.50871543296970578</c:v>
                </c:pt>
                <c:pt idx="67">
                  <c:v>0.47188332633270863</c:v>
                </c:pt>
                <c:pt idx="68">
                  <c:v>0.43011218727477402</c:v>
                </c:pt>
                <c:pt idx="69">
                  <c:v>0.38521871389230772</c:v>
                </c:pt>
                <c:pt idx="70">
                  <c:v>0.33900356118895164</c:v>
                </c:pt>
                <c:pt idx="71">
                  <c:v>0.293134188667385</c:v>
                </c:pt>
                <c:pt idx="72">
                  <c:v>0.2490515108056208</c:v>
                </c:pt>
                <c:pt idx="73">
                  <c:v>0.20790667555313935</c:v>
                </c:pt>
                <c:pt idx="74">
                  <c:v>0.17053008709709194</c:v>
                </c:pt>
                <c:pt idx="75">
                  <c:v>0.13743086911682903</c:v>
                </c:pt>
                <c:pt idx="76">
                  <c:v>0.10882185599054059</c:v>
                </c:pt>
                <c:pt idx="77">
                  <c:v>8.466321832013822E-2</c:v>
                </c:pt>
                <c:pt idx="78">
                  <c:v>6.4717063374444259E-2</c:v>
                </c:pt>
                <c:pt idx="79">
                  <c:v>4.860568346649289E-2</c:v>
                </c:pt>
                <c:pt idx="80">
                  <c:v>3.5867291601343144E-2</c:v>
                </c:pt>
                <c:pt idx="81">
                  <c:v>2.6004746311465297E-2</c:v>
                </c:pt>
                <c:pt idx="82">
                  <c:v>1.8524587450991656E-2</c:v>
                </c:pt>
                <c:pt idx="83">
                  <c:v>1.2965398029813511E-2</c:v>
                </c:pt>
                <c:pt idx="84">
                  <c:v>8.9158787639514788E-3</c:v>
                </c:pt>
                <c:pt idx="85">
                  <c:v>6.0239748542688515E-3</c:v>
                </c:pt>
                <c:pt idx="86">
                  <c:v>3.9989193553125251E-3</c:v>
                </c:pt>
                <c:pt idx="87">
                  <c:v>2.608210056514577E-3</c:v>
                </c:pt>
                <c:pt idx="88">
                  <c:v>1.6714100037088107E-3</c:v>
                </c:pt>
                <c:pt idx="89">
                  <c:v>1.0523599003638172E-3</c:v>
                </c:pt>
                <c:pt idx="90">
                  <c:v>6.510093617476991E-4</c:v>
                </c:pt>
                <c:pt idx="91">
                  <c:v>3.9568845716497032E-4</c:v>
                </c:pt>
                <c:pt idx="92">
                  <c:v>2.3630105823056928E-4</c:v>
                </c:pt>
                <c:pt idx="93">
                  <c:v>1.386530762327183E-4</c:v>
                </c:pt>
                <c:pt idx="94">
                  <c:v>7.9938287725667706E-5</c:v>
                </c:pt>
                <c:pt idx="95">
                  <c:v>4.5285564658931338E-5</c:v>
                </c:pt>
                <c:pt idx="96">
                  <c:v>2.5210262073630173E-5</c:v>
                </c:pt>
                <c:pt idx="97">
                  <c:v>1.3793281954740785E-5</c:v>
                </c:pt>
                <c:pt idx="98">
                  <c:v>7.4189020442111124E-6</c:v>
                </c:pt>
                <c:pt idx="99">
                  <c:v>3.9245619673034846E-6</c:v>
                </c:pt>
                <c:pt idx="100">
                  <c:v>2.0435230085063394E-6</c:v>
                </c:pt>
                <c:pt idx="101">
                  <c:v>1.0489288091369782E-6</c:v>
                </c:pt>
                <c:pt idx="102">
                  <c:v>5.3214389443954683E-7</c:v>
                </c:pt>
                <c:pt idx="103">
                  <c:v>2.6804578186367891E-7</c:v>
                </c:pt>
                <c:pt idx="104">
                  <c:v>1.3508518348544443E-7</c:v>
                </c:pt>
                <c:pt idx="105">
                  <c:v>6.8937289101891188E-8</c:v>
                </c:pt>
                <c:pt idx="106">
                  <c:v>3.6234184827163068E-8</c:v>
                </c:pt>
                <c:pt idx="107">
                  <c:v>2.0007508762078558E-8</c:v>
                </c:pt>
                <c:pt idx="108">
                  <c:v>1.1796863020304914E-8</c:v>
                </c:pt>
                <c:pt idx="109">
                  <c:v>7.4640966257419608E-9</c:v>
                </c:pt>
                <c:pt idx="110">
                  <c:v>5.0208540268230921E-9</c:v>
                </c:pt>
                <c:pt idx="111">
                  <c:v>3.5253127477092728E-9</c:v>
                </c:pt>
                <c:pt idx="112">
                  <c:v>2.5341478714883029E-9</c:v>
                </c:pt>
                <c:pt idx="113">
                  <c:v>1.8364548536922804E-9</c:v>
                </c:pt>
                <c:pt idx="114">
                  <c:v>1.3276599277571542E-9</c:v>
                </c:pt>
                <c:pt idx="115">
                  <c:v>9.5132284320557759E-10</c:v>
                </c:pt>
                <c:pt idx="116">
                  <c:v>6.7304447463082822E-10</c:v>
                </c:pt>
                <c:pt idx="117">
                  <c:v>4.6912404445101786E-10</c:v>
                </c:pt>
                <c:pt idx="118">
                  <c:v>3.2175754517534358E-10</c:v>
                </c:pt>
                <c:pt idx="119">
                  <c:v>2.1700605246077375E-10</c:v>
                </c:pt>
                <c:pt idx="120">
                  <c:v>1.4386458377437112E-10</c:v>
                </c:pt>
                <c:pt idx="121">
                  <c:v>9.3731367991266624E-11</c:v>
                </c:pt>
                <c:pt idx="122">
                  <c:v>6.0008882108028336E-11</c:v>
                </c:pt>
                <c:pt idx="123">
                  <c:v>3.7750126916299547E-11</c:v>
                </c:pt>
                <c:pt idx="124">
                  <c:v>2.3333432530530751E-11</c:v>
                </c:pt>
                <c:pt idx="125">
                  <c:v>1.4170590903087626E-11</c:v>
                </c:pt>
                <c:pt idx="126">
                  <c:v>8.4555504337765366E-12</c:v>
                </c:pt>
                <c:pt idx="127">
                  <c:v>4.957216891846034E-12</c:v>
                </c:pt>
                <c:pt idx="128">
                  <c:v>2.8554509635337864E-12</c:v>
                </c:pt>
                <c:pt idx="129">
                  <c:v>1.6160377134300688E-12</c:v>
                </c:pt>
                <c:pt idx="130">
                  <c:v>8.9860300158819308E-13</c:v>
                </c:pt>
                <c:pt idx="131">
                  <c:v>4.9093455337755273E-13</c:v>
                </c:pt>
                <c:pt idx="132">
                  <c:v>2.6352302845751121E-13</c:v>
                </c:pt>
                <c:pt idx="133">
                  <c:v>1.3898013046690902E-13</c:v>
                </c:pt>
                <c:pt idx="134">
                  <c:v>7.2015501459534336E-14</c:v>
                </c:pt>
                <c:pt idx="135">
                  <c:v>3.6663875923009171E-14</c:v>
                </c:pt>
                <c:pt idx="136">
                  <c:v>1.8339600030623341E-14</c:v>
                </c:pt>
                <c:pt idx="137">
                  <c:v>9.0132296985047946E-15</c:v>
                </c:pt>
                <c:pt idx="138">
                  <c:v>4.3522126659863113E-15</c:v>
                </c:pt>
                <c:pt idx="139">
                  <c:v>2.0648041598756341E-15</c:v>
                </c:pt>
                <c:pt idx="140">
                  <c:v>9.6246891494194165E-16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28F6-4EE0-B0C7-4C670A32F843}"/>
            </c:ext>
          </c:extLst>
        </c:ser>
        <c:ser>
          <c:idx val="51"/>
          <c:order val="51"/>
          <c:tx>
            <c:strRef>
              <c:f>Mieszanina!$BM$1</c:f>
              <c:strCache>
                <c:ptCount val="1"/>
                <c:pt idx="0">
                  <c:v>1,48</c:v>
                </c:pt>
              </c:strCache>
            </c:strRef>
          </c:tx>
          <c:spPr>
            <a:solidFill>
              <a:schemeClr val="accent4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Mieszanina!$BM$2:$BM$142</c:f>
              <c:numCache>
                <c:formatCode>General</c:formatCode>
                <c:ptCount val="141"/>
                <c:pt idx="0">
                  <c:v>4.8300661825478959E-12</c:v>
                </c:pt>
                <c:pt idx="1">
                  <c:v>1.158359029724866E-11</c:v>
                </c:pt>
                <c:pt idx="2">
                  <c:v>2.7294736709692713E-11</c:v>
                </c:pt>
                <c:pt idx="3">
                  <c:v>6.3191944899394309E-11</c:v>
                </c:pt>
                <c:pt idx="4">
                  <c:v>1.4374522888569605E-10</c:v>
                </c:pt>
                <c:pt idx="5">
                  <c:v>3.2127451803466239E-10</c:v>
                </c:pt>
                <c:pt idx="6">
                  <c:v>7.0552591657823501E-10</c:v>
                </c:pt>
                <c:pt idx="7">
                  <c:v>1.5223231426800876E-9</c:v>
                </c:pt>
                <c:pt idx="8">
                  <c:v>3.2274684548237142E-9</c:v>
                </c:pt>
                <c:pt idx="9">
                  <c:v>6.7233149252050034E-9</c:v>
                </c:pt>
                <c:pt idx="10">
                  <c:v>1.376186635256481E-8</c:v>
                </c:pt>
                <c:pt idx="11">
                  <c:v>2.7679049495054006E-8</c:v>
                </c:pt>
                <c:pt idx="12">
                  <c:v>5.470338136901929E-8</c:v>
                </c:pt>
                <c:pt idx="13">
                  <c:v>1.0623744189255921E-7</c:v>
                </c:pt>
                <c:pt idx="14">
                  <c:v>2.0274738143191794E-7</c:v>
                </c:pt>
                <c:pt idx="15">
                  <c:v>3.8024539934133614E-7</c:v>
                </c:pt>
                <c:pt idx="16">
                  <c:v>7.0084878805176385E-7</c:v>
                </c:pt>
                <c:pt idx="17">
                  <c:v>1.2695839999067214E-6</c:v>
                </c:pt>
                <c:pt idx="18">
                  <c:v>2.2605073072340667E-6</c:v>
                </c:pt>
                <c:pt idx="19">
                  <c:v>3.9563526856937464E-6</c:v>
                </c:pt>
                <c:pt idx="20">
                  <c:v>6.8072852136159315E-6</c:v>
                </c:pt>
                <c:pt idx="21">
                  <c:v>1.151589298324547E-5</c:v>
                </c:pt>
                <c:pt idx="22">
                  <c:v>1.9157214148892819E-5</c:v>
                </c:pt>
                <c:pt idx="23">
                  <c:v>3.1344265589966703E-5</c:v>
                </c:pt>
                <c:pt idx="24">
                  <c:v>5.0451122902413204E-5</c:v>
                </c:pt>
                <c:pt idx="25">
                  <c:v>7.9907077833840683E-5</c:v>
                </c:pt>
                <c:pt idx="26">
                  <c:v>1.2457691079133267E-4</c:v>
                </c:pt>
                <c:pt idx="27">
                  <c:v>1.9124426772196417E-4</c:v>
                </c:pt>
                <c:pt idx="28">
                  <c:v>2.8921826752703454E-4</c:v>
                </c:pt>
                <c:pt idx="29">
                  <c:v>4.3108886751753322E-4</c:v>
                </c:pt>
                <c:pt idx="30">
                  <c:v>6.3366542811459537E-4</c:v>
                </c:pt>
                <c:pt idx="31">
                  <c:v>9.191463546692855E-4</c:v>
                </c:pt>
                <c:pt idx="32">
                  <c:v>1.3165857288594848E-3</c:v>
                </c:pt>
                <c:pt idx="33">
                  <c:v>1.8637436411861373E-3</c:v>
                </c:pt>
                <c:pt idx="34">
                  <c:v>2.6094256485398384E-3</c:v>
                </c:pt>
                <c:pt idx="35">
                  <c:v>3.6164245856688342E-3</c:v>
                </c:pt>
                <c:pt idx="36">
                  <c:v>4.9651617234931396E-3</c:v>
                </c:pt>
                <c:pt idx="37">
                  <c:v>6.7580673687730186E-3</c:v>
                </c:pt>
                <c:pt idx="38">
                  <c:v>9.1246258451913777E-3</c:v>
                </c:pt>
                <c:pt idx="39">
                  <c:v>1.2226822324777658E-2</c:v>
                </c:pt>
                <c:pt idx="40">
                  <c:v>1.6264464969470725E-2</c:v>
                </c:pt>
                <c:pt idx="41">
                  <c:v>2.1479528138853985E-2</c:v>
                </c:pt>
                <c:pt idx="42">
                  <c:v>2.8158307397555E-2</c:v>
                </c:pt>
                <c:pt idx="43">
                  <c:v>3.6629857994461883E-2</c:v>
                </c:pt>
                <c:pt idx="44">
                  <c:v>4.7258993270048302E-2</c:v>
                </c:pt>
                <c:pt idx="45">
                  <c:v>6.0432150500012383E-2</c:v>
                </c:pt>
                <c:pt idx="46">
                  <c:v>7.6534787407552915E-2</c:v>
                </c:pt>
                <c:pt idx="47">
                  <c:v>9.5919721798504956E-2</c:v>
                </c:pt>
                <c:pt idx="48">
                  <c:v>0.11886698033122277</c:v>
                </c:pt>
                <c:pt idx="49">
                  <c:v>0.1455372085342527</c:v>
                </c:pt>
                <c:pt idx="50">
                  <c:v>0.17592234551202451</c:v>
                </c:pt>
                <c:pt idx="51">
                  <c:v>0.20979882677324507</c:v>
                </c:pt>
                <c:pt idx="52">
                  <c:v>0.24668973142643477</c:v>
                </c:pt>
                <c:pt idx="53">
                  <c:v>0.28584271338155753</c:v>
                </c:pt>
                <c:pt idx="54">
                  <c:v>0.32622999026446314</c:v>
                </c:pt>
                <c:pt idx="55">
                  <c:v>0.36657498204053784</c:v>
                </c:pt>
                <c:pt idx="56">
                  <c:v>0.40540745723125476</c:v>
                </c:pt>
                <c:pt idx="57">
                  <c:v>0.44114553578547455</c:v>
                </c:pt>
                <c:pt idx="58">
                  <c:v>0.47219908659756349</c:v>
                </c:pt>
                <c:pt idx="59">
                  <c:v>0.49708554507936986</c:v>
                </c:pt>
                <c:pt idx="60">
                  <c:v>0.51454658638402018</c:v>
                </c:pt>
                <c:pt idx="61">
                  <c:v>0.52365294750340308</c:v>
                </c:pt>
                <c:pt idx="62">
                  <c:v>0.52388530673069389</c:v>
                </c:pt>
                <c:pt idx="63">
                  <c:v>0.5151815188225134</c:v>
                </c:pt>
                <c:pt idx="64">
                  <c:v>0.49794437043488177</c:v>
                </c:pt>
                <c:pt idx="65">
                  <c:v>0.47300879341576019</c:v>
                </c:pt>
                <c:pt idx="66">
                  <c:v>0.4415724142793197</c:v>
                </c:pt>
                <c:pt idx="67">
                  <c:v>0.40509765719792129</c:v>
                </c:pt>
                <c:pt idx="68">
                  <c:v>0.36519670049517716</c:v>
                </c:pt>
                <c:pt idx="69">
                  <c:v>0.32351199253956714</c:v>
                </c:pt>
                <c:pt idx="70">
                  <c:v>0.28160464415455611</c:v>
                </c:pt>
                <c:pt idx="71">
                  <c:v>0.24086101983620373</c:v>
                </c:pt>
                <c:pt idx="72">
                  <c:v>0.20242468762600088</c:v>
                </c:pt>
                <c:pt idx="73">
                  <c:v>0.1671571443147013</c:v>
                </c:pt>
                <c:pt idx="74">
                  <c:v>0.13562702376659294</c:v>
                </c:pt>
                <c:pt idx="75">
                  <c:v>0.10812435250964658</c:v>
                </c:pt>
                <c:pt idx="76">
                  <c:v>8.4694203513651242E-2</c:v>
                </c:pt>
                <c:pt idx="77">
                  <c:v>6.518297710228467E-2</c:v>
                </c:pt>
                <c:pt idx="78">
                  <c:v>4.9290469649875761E-2</c:v>
                </c:pt>
                <c:pt idx="79">
                  <c:v>3.6621682087638038E-2</c:v>
                </c:pt>
                <c:pt idx="80">
                  <c:v>2.6733683908610591E-2</c:v>
                </c:pt>
                <c:pt idx="81">
                  <c:v>1.9174471154293247E-2</c:v>
                </c:pt>
                <c:pt idx="82">
                  <c:v>1.3512357674417519E-2</c:v>
                </c:pt>
                <c:pt idx="83">
                  <c:v>9.3558076192666439E-3</c:v>
                </c:pt>
                <c:pt idx="84">
                  <c:v>6.3646313246051092E-3</c:v>
                </c:pt>
                <c:pt idx="85">
                  <c:v>4.2540890039730892E-3</c:v>
                </c:pt>
                <c:pt idx="86">
                  <c:v>2.7937072337511576E-3</c:v>
                </c:pt>
                <c:pt idx="87">
                  <c:v>1.802585953099032E-3</c:v>
                </c:pt>
                <c:pt idx="88">
                  <c:v>1.1427513821509821E-3</c:v>
                </c:pt>
                <c:pt idx="89">
                  <c:v>7.1178416705058845E-4</c:v>
                </c:pt>
                <c:pt idx="90">
                  <c:v>4.355982363634743E-4</c:v>
                </c:pt>
                <c:pt idx="91">
                  <c:v>2.6191844231609926E-4</c:v>
                </c:pt>
                <c:pt idx="92">
                  <c:v>1.5473555231199047E-4</c:v>
                </c:pt>
                <c:pt idx="93">
                  <c:v>8.9817664267224394E-5</c:v>
                </c:pt>
                <c:pt idx="94">
                  <c:v>5.122566287502579E-5</c:v>
                </c:pt>
                <c:pt idx="95">
                  <c:v>2.8706459133185389E-5</c:v>
                </c:pt>
                <c:pt idx="96">
                  <c:v>1.5807377433126937E-5</c:v>
                </c:pt>
                <c:pt idx="97">
                  <c:v>8.5539783061078947E-6</c:v>
                </c:pt>
                <c:pt idx="98">
                  <c:v>4.5496425297042376E-6</c:v>
                </c:pt>
                <c:pt idx="99">
                  <c:v>2.3791355347231579E-6</c:v>
                </c:pt>
                <c:pt idx="100">
                  <c:v>1.223863259162307E-6</c:v>
                </c:pt>
                <c:pt idx="101">
                  <c:v>6.1993980809400485E-7</c:v>
                </c:pt>
                <c:pt idx="102">
                  <c:v>3.0977099527207594E-7</c:v>
                </c:pt>
                <c:pt idx="103">
                  <c:v>1.5316841009163824E-7</c:v>
                </c:pt>
                <c:pt idx="104">
                  <c:v>7.5349936207384598E-8</c:v>
                </c:pt>
                <c:pt idx="105">
                  <c:v>3.7209665500920405E-8</c:v>
                </c:pt>
                <c:pt idx="106">
                  <c:v>1.8698685348763831E-8</c:v>
                </c:pt>
                <c:pt idx="107">
                  <c:v>9.7384895904757959E-9</c:v>
                </c:pt>
                <c:pt idx="108">
                  <c:v>5.360264033979933E-9</c:v>
                </c:pt>
                <c:pt idx="109">
                  <c:v>3.1603351247869468E-9</c:v>
                </c:pt>
                <c:pt idx="110">
                  <c:v>1.9964044772157075E-9</c:v>
                </c:pt>
                <c:pt idx="111">
                  <c:v>1.3337006436882675E-9</c:v>
                </c:pt>
                <c:pt idx="112">
                  <c:v>9.2407280360630239E-10</c:v>
                </c:pt>
                <c:pt idx="113">
                  <c:v>6.519170832996191E-10</c:v>
                </c:pt>
                <c:pt idx="114">
                  <c:v>4.6186396250302745E-10</c:v>
                </c:pt>
                <c:pt idx="115">
                  <c:v>3.2563501478470215E-10</c:v>
                </c:pt>
                <c:pt idx="116">
                  <c:v>2.2722194010381194E-10</c:v>
                </c:pt>
                <c:pt idx="117">
                  <c:v>1.5641597267065239E-10</c:v>
                </c:pt>
                <c:pt idx="118">
                  <c:v>1.0603167456559973E-10</c:v>
                </c:pt>
                <c:pt idx="119">
                  <c:v>7.0708795548746012E-11</c:v>
                </c:pt>
                <c:pt idx="120">
                  <c:v>4.6360736239513287E-11</c:v>
                </c:pt>
                <c:pt idx="121">
                  <c:v>2.9876615626126941E-11</c:v>
                </c:pt>
                <c:pt idx="122">
                  <c:v>1.8920924708211588E-11</c:v>
                </c:pt>
                <c:pt idx="123">
                  <c:v>1.1774495558076477E-11</c:v>
                </c:pt>
                <c:pt idx="124">
                  <c:v>7.1996067577381082E-12</c:v>
                </c:pt>
                <c:pt idx="125">
                  <c:v>4.3254310947569717E-12</c:v>
                </c:pt>
                <c:pt idx="126">
                  <c:v>2.553273784114266E-12</c:v>
                </c:pt>
                <c:pt idx="127">
                  <c:v>1.4808429749393859E-12</c:v>
                </c:pt>
                <c:pt idx="128">
                  <c:v>8.4384409964621945E-13</c:v>
                </c:pt>
                <c:pt idx="129">
                  <c:v>4.7245003540224371E-13</c:v>
                </c:pt>
                <c:pt idx="130">
                  <c:v>2.5988989530447165E-13</c:v>
                </c:pt>
                <c:pt idx="131">
                  <c:v>1.4046314981990754E-13</c:v>
                </c:pt>
                <c:pt idx="132">
                  <c:v>7.4588989877942663E-14</c:v>
                </c:pt>
                <c:pt idx="133">
                  <c:v>3.8915826610665122E-14</c:v>
                </c:pt>
                <c:pt idx="134">
                  <c:v>1.9948807916065805E-14</c:v>
                </c:pt>
                <c:pt idx="135">
                  <c:v>1.004723965201489E-14</c:v>
                </c:pt>
                <c:pt idx="136">
                  <c:v>4.9718232523453551E-15</c:v>
                </c:pt>
                <c:pt idx="137">
                  <c:v>2.4172618528912334E-15</c:v>
                </c:pt>
                <c:pt idx="138">
                  <c:v>1.1547043667861537E-15</c:v>
                </c:pt>
                <c:pt idx="139">
                  <c:v>5.4194723839365069E-16</c:v>
                </c:pt>
                <c:pt idx="140">
                  <c:v>2.4990922922625588E-16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28F6-4EE0-B0C7-4C670A32F843}"/>
            </c:ext>
          </c:extLst>
        </c:ser>
        <c:ser>
          <c:idx val="52"/>
          <c:order val="52"/>
          <c:tx>
            <c:strRef>
              <c:f>Mieszanina!$BN$1</c:f>
              <c:strCache>
                <c:ptCount val="1"/>
                <c:pt idx="0">
                  <c:v>1,51</c:v>
                </c:pt>
              </c:strCache>
            </c:strRef>
          </c:tx>
          <c:spPr>
            <a:solidFill>
              <a:schemeClr val="accent5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Mieszanina!$BN$2:$BN$142</c:f>
              <c:numCache>
                <c:formatCode>General</c:formatCode>
                <c:ptCount val="141"/>
                <c:pt idx="0">
                  <c:v>1.208348176294479E-11</c:v>
                </c:pt>
                <c:pt idx="1">
                  <c:v>2.8667551329677364E-11</c:v>
                </c:pt>
                <c:pt idx="2">
                  <c:v>6.6824031524794221E-11</c:v>
                </c:pt>
                <c:pt idx="3">
                  <c:v>1.5304506459671597E-10</c:v>
                </c:pt>
                <c:pt idx="4">
                  <c:v>3.4439101323744749E-10</c:v>
                </c:pt>
                <c:pt idx="5">
                  <c:v>7.6143290784786709E-10</c:v>
                </c:pt>
                <c:pt idx="6">
                  <c:v>1.6540959419835667E-9</c:v>
                </c:pt>
                <c:pt idx="7">
                  <c:v>3.5305410466086774E-9</c:v>
                </c:pt>
                <c:pt idx="8">
                  <c:v>7.4041662275354783E-9</c:v>
                </c:pt>
                <c:pt idx="9">
                  <c:v>1.5256988825958832E-8</c:v>
                </c:pt>
                <c:pt idx="10">
                  <c:v>3.0890397138289985E-8</c:v>
                </c:pt>
                <c:pt idx="11">
                  <c:v>6.1453316533657765E-8</c:v>
                </c:pt>
                <c:pt idx="12">
                  <c:v>1.2012701069476113E-7</c:v>
                </c:pt>
                <c:pt idx="13">
                  <c:v>2.3073702406391307E-7</c:v>
                </c:pt>
                <c:pt idx="14">
                  <c:v>4.3549651199050868E-7</c:v>
                </c:pt>
                <c:pt idx="15">
                  <c:v>8.0770818084291302E-7</c:v>
                </c:pt>
                <c:pt idx="16">
                  <c:v>1.4721122018418393E-6</c:v>
                </c:pt>
                <c:pt idx="17">
                  <c:v>2.636703875355146E-6</c:v>
                </c:pt>
                <c:pt idx="18">
                  <c:v>4.6412722790329537E-6</c:v>
                </c:pt>
                <c:pt idx="19">
                  <c:v>8.0295994617059628E-6</c:v>
                </c:pt>
                <c:pt idx="20">
                  <c:v>1.3654110866779854E-5</c:v>
                </c:pt>
                <c:pt idx="21">
                  <c:v>2.2823596382276054E-5</c:v>
                </c:pt>
                <c:pt idx="22">
                  <c:v>3.7506149936656728E-5</c:v>
                </c:pt>
                <c:pt idx="23">
                  <c:v>6.0600355130298374E-5</c:v>
                </c:pt>
                <c:pt idx="24">
                  <c:v>9.6287617934175544E-5</c:v>
                </c:pt>
                <c:pt idx="25">
                  <c:v>1.5047716276019458E-4</c:v>
                </c:pt>
                <c:pt idx="26">
                  <c:v>2.3135257850045659E-4</c:v>
                </c:pt>
                <c:pt idx="27">
                  <c:v>3.5002538884005131E-4</c:v>
                </c:pt>
                <c:pt idx="28">
                  <c:v>5.2129799004145972E-4</c:v>
                </c:pt>
                <c:pt idx="29">
                  <c:v>7.6453714996514558E-4</c:v>
                </c:pt>
                <c:pt idx="30">
                  <c:v>1.1046622424741533E-3</c:v>
                </c:pt>
                <c:pt idx="31">
                  <c:v>1.5732615804995023E-3</c:v>
                </c:pt>
                <c:pt idx="32">
                  <c:v>2.2098667181641969E-3</c:v>
                </c:pt>
                <c:pt idx="33">
                  <c:v>3.0634373208820254E-3</c:v>
                </c:pt>
                <c:pt idx="34">
                  <c:v>4.1941334845264373E-3</c:v>
                </c:pt>
                <c:pt idx="35">
                  <c:v>5.6754688828607909E-3</c:v>
                </c:pt>
                <c:pt idx="36">
                  <c:v>7.596932559875539E-3</c:v>
                </c:pt>
                <c:pt idx="37">
                  <c:v>1.0067121539964599E-2</c:v>
                </c:pt>
                <c:pt idx="38">
                  <c:v>1.3217322118720865E-2</c:v>
                </c:pt>
                <c:pt idx="39">
                  <c:v>1.7205300892641641E-2</c:v>
                </c:pt>
                <c:pt idx="40">
                  <c:v>2.2218815219065623E-2</c:v>
                </c:pt>
                <c:pt idx="41">
                  <c:v>2.847804397971021E-2</c:v>
                </c:pt>
                <c:pt idx="42">
                  <c:v>3.623581532656231E-2</c:v>
                </c:pt>
                <c:pt idx="43">
                  <c:v>4.5774237142005986E-2</c:v>
                </c:pt>
                <c:pt idx="44">
                  <c:v>5.7396208342582855E-2</c:v>
                </c:pt>
                <c:pt idx="45">
                  <c:v>7.1410403179849438E-2</c:v>
                </c:pt>
                <c:pt idx="46">
                  <c:v>8.8108761584806267E-2</c:v>
                </c:pt>
                <c:pt idx="47">
                  <c:v>0.10773633214497511</c:v>
                </c:pt>
                <c:pt idx="48">
                  <c:v>0.13045448051921593</c:v>
                </c:pt>
                <c:pt idx="49">
                  <c:v>0.15629989030585573</c:v>
                </c:pt>
                <c:pt idx="50">
                  <c:v>0.18514325219956873</c:v>
                </c:pt>
                <c:pt idx="51">
                  <c:v>0.21665279536011411</c:v>
                </c:pt>
                <c:pt idx="52">
                  <c:v>0.25026856423694033</c:v>
                </c:pt>
                <c:pt idx="53">
                  <c:v>0.28519331173390272</c:v>
                </c:pt>
                <c:pt idx="54">
                  <c:v>0.32040488406377021</c:v>
                </c:pt>
                <c:pt idx="55">
                  <c:v>0.35469298386596837</c:v>
                </c:pt>
                <c:pt idx="56">
                  <c:v>0.38672037485988153</c:v>
                </c:pt>
                <c:pt idx="57">
                  <c:v>0.41510528202735653</c:v>
                </c:pt>
                <c:pt idx="58">
                  <c:v>0.43851844254505251</c:v>
                </c:pt>
                <c:pt idx="59">
                  <c:v>0.45578553742949379</c:v>
                </c:pt>
                <c:pt idx="60">
                  <c:v>0.46598410480591568</c:v>
                </c:pt>
                <c:pt idx="61">
                  <c:v>0.46852387528649753</c:v>
                </c:pt>
                <c:pt idx="62">
                  <c:v>0.46320091275859554</c:v>
                </c:pt>
                <c:pt idx="63">
                  <c:v>0.45021884384485467</c:v>
                </c:pt>
                <c:pt idx="64">
                  <c:v>0.43017440410171198</c:v>
                </c:pt>
                <c:pt idx="65">
                  <c:v>0.40400891144767037</c:v>
                </c:pt>
                <c:pt idx="66">
                  <c:v>0.37293140884884046</c:v>
                </c:pt>
                <c:pt idx="67">
                  <c:v>0.33832246018861234</c:v>
                </c:pt>
                <c:pt idx="68">
                  <c:v>0.30162946581095651</c:v>
                </c:pt>
                <c:pt idx="69">
                  <c:v>0.26426466833142909</c:v>
                </c:pt>
                <c:pt idx="70">
                  <c:v>0.22751580382398026</c:v>
                </c:pt>
                <c:pt idx="71">
                  <c:v>0.19247692553721435</c:v>
                </c:pt>
                <c:pt idx="72">
                  <c:v>0.16000376570570807</c:v>
                </c:pt>
                <c:pt idx="73">
                  <c:v>0.13069465323109572</c:v>
                </c:pt>
                <c:pt idx="74">
                  <c:v>0.10489498171878742</c:v>
                </c:pt>
                <c:pt idx="75">
                  <c:v>8.2720912245358616E-2</c:v>
                </c:pt>
                <c:pt idx="76">
                  <c:v>6.4096614685639389E-2</c:v>
                </c:pt>
                <c:pt idx="77">
                  <c:v>4.8798934535771187E-2</c:v>
                </c:pt>
                <c:pt idx="78">
                  <c:v>3.6503796561350853E-2</c:v>
                </c:pt>
                <c:pt idx="79">
                  <c:v>2.6829693698512812E-2</c:v>
                </c:pt>
                <c:pt idx="80">
                  <c:v>1.9374984665842539E-2</c:v>
                </c:pt>
                <c:pt idx="81">
                  <c:v>1.3747171664661474E-2</c:v>
                </c:pt>
                <c:pt idx="82">
                  <c:v>9.5836367795278671E-3</c:v>
                </c:pt>
                <c:pt idx="83">
                  <c:v>6.5643427915538033E-3</c:v>
                </c:pt>
                <c:pt idx="84">
                  <c:v>4.4176895877632329E-3</c:v>
                </c:pt>
                <c:pt idx="85">
                  <c:v>2.9210667038785296E-3</c:v>
                </c:pt>
                <c:pt idx="86">
                  <c:v>1.8977086216820848E-3</c:v>
                </c:pt>
                <c:pt idx="87">
                  <c:v>1.2113201734075358E-3</c:v>
                </c:pt>
                <c:pt idx="88">
                  <c:v>7.5967784488362503E-4</c:v>
                </c:pt>
                <c:pt idx="89">
                  <c:v>4.6810250364848958E-4</c:v>
                </c:pt>
                <c:pt idx="90">
                  <c:v>2.8339592468295182E-4</c:v>
                </c:pt>
                <c:pt idx="91">
                  <c:v>1.6857295161555049E-4</c:v>
                </c:pt>
                <c:pt idx="92">
                  <c:v>9.8520134513094143E-5</c:v>
                </c:pt>
                <c:pt idx="93">
                  <c:v>5.6572738640754599E-5</c:v>
                </c:pt>
                <c:pt idx="94">
                  <c:v>3.1918231308068065E-5</c:v>
                </c:pt>
                <c:pt idx="95">
                  <c:v>1.7694072075312905E-5</c:v>
                </c:pt>
                <c:pt idx="96">
                  <c:v>9.6380392588321385E-6</c:v>
                </c:pt>
                <c:pt idx="97">
                  <c:v>5.1587928449618867E-6</c:v>
                </c:pt>
                <c:pt idx="98">
                  <c:v>2.7136533612294706E-6</c:v>
                </c:pt>
                <c:pt idx="99">
                  <c:v>1.403122203458735E-6</c:v>
                </c:pt>
                <c:pt idx="100">
                  <c:v>7.1339667279447701E-7</c:v>
                </c:pt>
                <c:pt idx="101">
                  <c:v>3.5690275558764924E-7</c:v>
                </c:pt>
                <c:pt idx="102">
                  <c:v>1.7590241390640223E-7</c:v>
                </c:pt>
                <c:pt idx="103">
                  <c:v>8.5590195700075279E-8</c:v>
                </c:pt>
                <c:pt idx="104">
                  <c:v>4.1269912079293074E-8</c:v>
                </c:pt>
                <c:pt idx="105">
                  <c:v>1.9845973123201845E-8</c:v>
                </c:pt>
                <c:pt idx="106">
                  <c:v>9.6166526343876065E-9</c:v>
                </c:pt>
                <c:pt idx="107">
                  <c:v>4.7677161274733529E-9</c:v>
                </c:pt>
                <c:pt idx="108">
                  <c:v>2.4654774632256139E-9</c:v>
                </c:pt>
                <c:pt idx="109">
                  <c:v>1.3546889325610173E-9</c:v>
                </c:pt>
                <c:pt idx="110">
                  <c:v>7.9867934207534005E-10</c:v>
                </c:pt>
                <c:pt idx="111">
                  <c:v>5.0302078459050917E-10</c:v>
                </c:pt>
                <c:pt idx="112">
                  <c:v>3.3305366947895972E-10</c:v>
                </c:pt>
                <c:pt idx="113">
                  <c:v>2.2727994460928951E-10</c:v>
                </c:pt>
                <c:pt idx="114">
                  <c:v>1.5713981705837577E-10</c:v>
                </c:pt>
                <c:pt idx="115">
                  <c:v>1.0873845811666592E-10</c:v>
                </c:pt>
                <c:pt idx="116">
                  <c:v>7.4725761331513748E-11</c:v>
                </c:pt>
                <c:pt idx="117">
                  <c:v>5.0760810333091025E-11</c:v>
                </c:pt>
                <c:pt idx="118">
                  <c:v>3.3993489995202471E-11</c:v>
                </c:pt>
                <c:pt idx="119">
                  <c:v>2.2408716376750941E-11</c:v>
                </c:pt>
                <c:pt idx="120">
                  <c:v>1.4528716510930726E-11</c:v>
                </c:pt>
                <c:pt idx="121">
                  <c:v>9.2602878396843763E-12</c:v>
                </c:pt>
                <c:pt idx="122">
                  <c:v>5.8009242597014746E-12</c:v>
                </c:pt>
                <c:pt idx="123">
                  <c:v>3.5709517320488859E-12</c:v>
                </c:pt>
                <c:pt idx="124">
                  <c:v>2.159986651579892E-12</c:v>
                </c:pt>
                <c:pt idx="125">
                  <c:v>1.2837483240996108E-12</c:v>
                </c:pt>
                <c:pt idx="126">
                  <c:v>7.4965292971032841E-13</c:v>
                </c:pt>
                <c:pt idx="127">
                  <c:v>4.3011691171899809E-13</c:v>
                </c:pt>
                <c:pt idx="128">
                  <c:v>2.4246867411212957E-13</c:v>
                </c:pt>
                <c:pt idx="129">
                  <c:v>1.3429687474747538E-13</c:v>
                </c:pt>
                <c:pt idx="130">
                  <c:v>7.3083004753302367E-14</c:v>
                </c:pt>
                <c:pt idx="131">
                  <c:v>3.9075684308862202E-14</c:v>
                </c:pt>
                <c:pt idx="132">
                  <c:v>2.0527507440215693E-14</c:v>
                </c:pt>
                <c:pt idx="133">
                  <c:v>1.0595101420397307E-14</c:v>
                </c:pt>
                <c:pt idx="134">
                  <c:v>5.3729550569682677E-15</c:v>
                </c:pt>
                <c:pt idx="135">
                  <c:v>2.6770743954447936E-15</c:v>
                </c:pt>
                <c:pt idx="136">
                  <c:v>1.3105294662061229E-15</c:v>
                </c:pt>
                <c:pt idx="137">
                  <c:v>6.3033619139163613E-16</c:v>
                </c:pt>
                <c:pt idx="138">
                  <c:v>2.9787687704978884E-16</c:v>
                </c:pt>
                <c:pt idx="139">
                  <c:v>1.3830581243425334E-16</c:v>
                </c:pt>
                <c:pt idx="140">
                  <c:v>6.3093288107491533E-17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28F6-4EE0-B0C7-4C670A32F843}"/>
            </c:ext>
          </c:extLst>
        </c:ser>
        <c:ser>
          <c:idx val="53"/>
          <c:order val="53"/>
          <c:tx>
            <c:strRef>
              <c:f>Mieszanina!$BO$1</c:f>
              <c:strCache>
                <c:ptCount val="1"/>
                <c:pt idx="0">
                  <c:v>1,54</c:v>
                </c:pt>
              </c:strCache>
            </c:strRef>
          </c:tx>
          <c:spPr>
            <a:solidFill>
              <a:schemeClr val="accent6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Mieszanina!$BO$2:$BO$142</c:f>
              <c:numCache>
                <c:formatCode>General</c:formatCode>
                <c:ptCount val="141"/>
                <c:pt idx="0">
                  <c:v>2.9393337845513341E-11</c:v>
                </c:pt>
                <c:pt idx="1">
                  <c:v>6.8985632650351962E-11</c:v>
                </c:pt>
                <c:pt idx="2">
                  <c:v>1.5907815950331142E-10</c:v>
                </c:pt>
                <c:pt idx="3">
                  <c:v>3.604170448930379E-10</c:v>
                </c:pt>
                <c:pt idx="4">
                  <c:v>8.0231294075130143E-10</c:v>
                </c:pt>
                <c:pt idx="5">
                  <c:v>1.7547976007926969E-9</c:v>
                </c:pt>
                <c:pt idx="6">
                  <c:v>3.7709980725207678E-9</c:v>
                </c:pt>
                <c:pt idx="7">
                  <c:v>7.9622022956966594E-9</c:v>
                </c:pt>
                <c:pt idx="8">
                  <c:v>1.6518083390769236E-8</c:v>
                </c:pt>
                <c:pt idx="9">
                  <c:v>3.3669604757600147E-8</c:v>
                </c:pt>
                <c:pt idx="10">
                  <c:v>6.7432801333712107E-8</c:v>
                </c:pt>
                <c:pt idx="11">
                  <c:v>1.3269750645126164E-7</c:v>
                </c:pt>
                <c:pt idx="12">
                  <c:v>2.5657660749967301E-7</c:v>
                </c:pt>
                <c:pt idx="13">
                  <c:v>4.8746050355494292E-7</c:v>
                </c:pt>
                <c:pt idx="14">
                  <c:v>9.0998959791697969E-7</c:v>
                </c:pt>
                <c:pt idx="15">
                  <c:v>1.6692295202670294E-6</c:v>
                </c:pt>
                <c:pt idx="16">
                  <c:v>3.0087640224413783E-6</c:v>
                </c:pt>
                <c:pt idx="17">
                  <c:v>5.3292321812988598E-6</c:v>
                </c:pt>
                <c:pt idx="18">
                  <c:v>9.2759901072340763E-6</c:v>
                </c:pt>
                <c:pt idx="19">
                  <c:v>1.5866932297453668E-5</c:v>
                </c:pt>
                <c:pt idx="20">
                  <c:v>2.6673783300680032E-5</c:v>
                </c:pt>
                <c:pt idx="21">
                  <c:v>4.4071917075427803E-5</c:v>
                </c:pt>
                <c:pt idx="22">
                  <c:v>7.1574362213846674E-5</c:v>
                </c:pt>
                <c:pt idx="23">
                  <c:v>1.1426437383538966E-4</c:v>
                </c:pt>
                <c:pt idx="24">
                  <c:v>1.7933707603755031E-4</c:v>
                </c:pt>
                <c:pt idx="25">
                  <c:v>2.7675370294457725E-4</c:v>
                </c:pt>
                <c:pt idx="26">
                  <c:v>4.2000190042429462E-4</c:v>
                </c:pt>
                <c:pt idx="27">
                  <c:v>6.2694322737424436E-4</c:v>
                </c:pt>
                <c:pt idx="28">
                  <c:v>9.2071632872871572E-4</c:v>
                </c:pt>
                <c:pt idx="29">
                  <c:v>1.3306543024485668E-3</c:v>
                </c:pt>
                <c:pt idx="30">
                  <c:v>1.8931714794613497E-3</c:v>
                </c:pt>
                <c:pt idx="31">
                  <c:v>2.6525822234179804E-3</c:v>
                </c:pt>
                <c:pt idx="32">
                  <c:v>3.6618353139655979E-3</c:v>
                </c:pt>
                <c:pt idx="33">
                  <c:v>4.9831820094510424E-3</c:v>
                </c:pt>
                <c:pt idx="34">
                  <c:v>6.6888393196615388E-3</c:v>
                </c:pt>
                <c:pt idx="35">
                  <c:v>8.861751641076299E-3</c:v>
                </c:pt>
                <c:pt idx="36">
                  <c:v>1.1596576758737671E-2</c:v>
                </c:pt>
                <c:pt idx="37">
                  <c:v>1.5001004795219057E-2</c:v>
                </c:pt>
                <c:pt idx="38">
                  <c:v>1.9197439020748122E-2</c:v>
                </c:pt>
                <c:pt idx="39">
                  <c:v>2.4324909542553171E-2</c:v>
                </c:pt>
                <c:pt idx="40">
                  <c:v>3.0540852742219467E-2</c:v>
                </c:pt>
                <c:pt idx="41">
                  <c:v>3.8022090673290578E-2</c:v>
                </c:pt>
                <c:pt idx="42">
                  <c:v>4.6964032152070567E-2</c:v>
                </c:pt>
                <c:pt idx="43">
                  <c:v>5.7576864386379892E-2</c:v>
                </c:pt>
                <c:pt idx="44">
                  <c:v>7.0077402992324039E-2</c:v>
                </c:pt>
                <c:pt idx="45">
                  <c:v>8.4675414018025891E-2</c:v>
                </c:pt>
                <c:pt idx="46">
                  <c:v>0.10155368813074547</c:v>
                </c:pt>
                <c:pt idx="47">
                  <c:v>0.12084196100635834</c:v>
                </c:pt>
                <c:pt idx="48">
                  <c:v>0.1425858909270577</c:v>
                </c:pt>
                <c:pt idx="49">
                  <c:v>0.16671359673427777</c:v>
                </c:pt>
                <c:pt idx="50">
                  <c:v>0.19300351954773634</c:v>
                </c:pt>
                <c:pt idx="51">
                  <c:v>0.22105833947498318</c:v>
                </c:pt>
                <c:pt idx="52">
                  <c:v>0.25029008547209974</c:v>
                </c:pt>
                <c:pt idx="53">
                  <c:v>0.27992120515408181</c:v>
                </c:pt>
                <c:pt idx="54">
                  <c:v>0.30900510527059732</c:v>
                </c:pt>
                <c:pt idx="55">
                  <c:v>0.3364675835038779</c:v>
                </c:pt>
                <c:pt idx="56">
                  <c:v>0.36116787424680297</c:v>
                </c:pt>
                <c:pt idx="57">
                  <c:v>0.3819751071351562</c:v>
                </c:pt>
                <c:pt idx="58">
                  <c:v>0.39785330765567634</c:v>
                </c:pt>
                <c:pt idx="59">
                  <c:v>0.40794614519230482</c:v>
                </c:pt>
                <c:pt idx="60">
                  <c:v>0.41165185736857046</c:v>
                </c:pt>
                <c:pt idx="61">
                  <c:v>0.40867937362204876</c:v>
                </c:pt>
                <c:pt idx="62">
                  <c:v>0.39907861219279867</c:v>
                </c:pt>
                <c:pt idx="63">
                  <c:v>0.38324097301516846</c:v>
                </c:pt>
                <c:pt idx="64">
                  <c:v>0.36186972964579939</c:v>
                </c:pt>
                <c:pt idx="65">
                  <c:v>0.33592375336764108</c:v>
                </c:pt>
                <c:pt idx="66">
                  <c:v>0.30654119260212054</c:v>
                </c:pt>
                <c:pt idx="67">
                  <c:v>0.27495189721389324</c:v>
                </c:pt>
                <c:pt idx="68">
                  <c:v>0.24238823032657636</c:v>
                </c:pt>
                <c:pt idx="69">
                  <c:v>0.21000339853887959</c:v>
                </c:pt>
                <c:pt idx="70">
                  <c:v>0.17880473648184717</c:v>
                </c:pt>
                <c:pt idx="71">
                  <c:v>0.14960686627524522</c:v>
                </c:pt>
                <c:pt idx="72">
                  <c:v>0.12300677777100416</c:v>
                </c:pt>
                <c:pt idx="73">
                  <c:v>9.9380107461409156E-2</c:v>
                </c:pt>
                <c:pt idx="74">
                  <c:v>7.8895619912334042E-2</c:v>
                </c:pt>
                <c:pt idx="75">
                  <c:v>6.1543367071159052E-2</c:v>
                </c:pt>
                <c:pt idx="76">
                  <c:v>4.7171310595304036E-2</c:v>
                </c:pt>
                <c:pt idx="77">
                  <c:v>3.5525285297790761E-2</c:v>
                </c:pt>
                <c:pt idx="78">
                  <c:v>2.6287891333767514E-2</c:v>
                </c:pt>
                <c:pt idx="79">
                  <c:v>1.9113001083111779E-2</c:v>
                </c:pt>
                <c:pt idx="80">
                  <c:v>1.3653816072310563E-2</c:v>
                </c:pt>
                <c:pt idx="81">
                  <c:v>9.583603899250304E-3</c:v>
                </c:pt>
                <c:pt idx="82">
                  <c:v>6.6092375350530119E-3</c:v>
                </c:pt>
                <c:pt idx="83">
                  <c:v>4.4783700725058032E-3</c:v>
                </c:pt>
                <c:pt idx="84">
                  <c:v>2.9814904463343621E-3</c:v>
                </c:pt>
                <c:pt idx="85">
                  <c:v>1.9502516187024348E-3</c:v>
                </c:pt>
                <c:pt idx="86">
                  <c:v>1.253403250553588E-3</c:v>
                </c:pt>
                <c:pt idx="87">
                  <c:v>7.9146784022294668E-4</c:v>
                </c:pt>
                <c:pt idx="88">
                  <c:v>4.9104073779263709E-4</c:v>
                </c:pt>
                <c:pt idx="89">
                  <c:v>2.9932517781592314E-4</c:v>
                </c:pt>
                <c:pt idx="90">
                  <c:v>1.7927112202153757E-4</c:v>
                </c:pt>
                <c:pt idx="91">
                  <c:v>1.054918633077953E-4</c:v>
                </c:pt>
                <c:pt idx="92">
                  <c:v>6.099156315351064E-5</c:v>
                </c:pt>
                <c:pt idx="93">
                  <c:v>3.4646881320480096E-5</c:v>
                </c:pt>
                <c:pt idx="94">
                  <c:v>1.9337703182897823E-5</c:v>
                </c:pt>
                <c:pt idx="95">
                  <c:v>1.0604671138802182E-5</c:v>
                </c:pt>
                <c:pt idx="96">
                  <c:v>5.7141380165469596E-6</c:v>
                </c:pt>
                <c:pt idx="97">
                  <c:v>3.0254020029669458E-6</c:v>
                </c:pt>
                <c:pt idx="98">
                  <c:v>1.5740788115771848E-6</c:v>
                </c:pt>
                <c:pt idx="99">
                  <c:v>8.0489539746734952E-7</c:v>
                </c:pt>
                <c:pt idx="100">
                  <c:v>4.0460238196838849E-7</c:v>
                </c:pt>
                <c:pt idx="101">
                  <c:v>2.0002599372665479E-7</c:v>
                </c:pt>
                <c:pt idx="102">
                  <c:v>9.7333461958253052E-8</c:v>
                </c:pt>
                <c:pt idx="103">
                  <c:v>4.6685487366751446E-8</c:v>
                </c:pt>
                <c:pt idx="104">
                  <c:v>2.2128804718013805E-8</c:v>
                </c:pt>
                <c:pt idx="105">
                  <c:v>1.0411835108794925E-8</c:v>
                </c:pt>
                <c:pt idx="106">
                  <c:v>4.8994295580113809E-9</c:v>
                </c:pt>
                <c:pt idx="107">
                  <c:v>2.3332128642352247E-9</c:v>
                </c:pt>
                <c:pt idx="108">
                  <c:v>1.1435181356203388E-9</c:v>
                </c:pt>
                <c:pt idx="109">
                  <c:v>5.8829519342907351E-10</c:v>
                </c:pt>
                <c:pt idx="110">
                  <c:v>3.2302269834644163E-10</c:v>
                </c:pt>
                <c:pt idx="111">
                  <c:v>1.9034706056438627E-10</c:v>
                </c:pt>
                <c:pt idx="112">
                  <c:v>1.1932075372869349E-10</c:v>
                </c:pt>
                <c:pt idx="113">
                  <c:v>7.8137935786466128E-11</c:v>
                </c:pt>
                <c:pt idx="114">
                  <c:v>5.2425308553941394E-11</c:v>
                </c:pt>
                <c:pt idx="115">
                  <c:v>3.5478503449800459E-11</c:v>
                </c:pt>
                <c:pt idx="116">
                  <c:v>2.3960536017612927E-11</c:v>
                </c:pt>
                <c:pt idx="117">
                  <c:v>1.6041738668583951E-11</c:v>
                </c:pt>
                <c:pt idx="118">
                  <c:v>1.0605534438823664E-11</c:v>
                </c:pt>
                <c:pt idx="119">
                  <c:v>6.9082940457056258E-12</c:v>
                </c:pt>
                <c:pt idx="120">
                  <c:v>4.4281506120094781E-12</c:v>
                </c:pt>
                <c:pt idx="121">
                  <c:v>2.7911616146785608E-12</c:v>
                </c:pt>
                <c:pt idx="122">
                  <c:v>1.7293841502376931E-12</c:v>
                </c:pt>
                <c:pt idx="123">
                  <c:v>1.0530517316368069E-12</c:v>
                </c:pt>
                <c:pt idx="124">
                  <c:v>6.3009924293928644E-13</c:v>
                </c:pt>
                <c:pt idx="125">
                  <c:v>3.7046000845637213E-13</c:v>
                </c:pt>
                <c:pt idx="126">
                  <c:v>2.1400873305043778E-13</c:v>
                </c:pt>
                <c:pt idx="127">
                  <c:v>1.2147055670611097E-13</c:v>
                </c:pt>
                <c:pt idx="128">
                  <c:v>6.7741573430962776E-14</c:v>
                </c:pt>
                <c:pt idx="129">
                  <c:v>3.7117757114743767E-14</c:v>
                </c:pt>
                <c:pt idx="130">
                  <c:v>1.9982460428630204E-14</c:v>
                </c:pt>
                <c:pt idx="131">
                  <c:v>1.0569543244957276E-14</c:v>
                </c:pt>
                <c:pt idx="132">
                  <c:v>5.4929175332236507E-15</c:v>
                </c:pt>
                <c:pt idx="133">
                  <c:v>2.8047186767717455E-15</c:v>
                </c:pt>
                <c:pt idx="134">
                  <c:v>1.4070669931990715E-15</c:v>
                </c:pt>
                <c:pt idx="135">
                  <c:v>6.9355261895642027E-16</c:v>
                </c:pt>
                <c:pt idx="136">
                  <c:v>3.3587926145026879E-16</c:v>
                </c:pt>
                <c:pt idx="137">
                  <c:v>1.5981814113447713E-16</c:v>
                </c:pt>
                <c:pt idx="138">
                  <c:v>7.4715044734019856E-17</c:v>
                </c:pt>
                <c:pt idx="139">
                  <c:v>3.4318566630598586E-17</c:v>
                </c:pt>
                <c:pt idx="140">
                  <c:v>1.5487784985290118E-17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28F6-4EE0-B0C7-4C670A32F843}"/>
            </c:ext>
          </c:extLst>
        </c:ser>
        <c:ser>
          <c:idx val="54"/>
          <c:order val="54"/>
          <c:tx>
            <c:strRef>
              <c:f>Mieszanina!$BP$1</c:f>
              <c:strCache>
                <c:ptCount val="1"/>
                <c:pt idx="0">
                  <c:v>1,57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Mieszanina!$BP$2:$BP$142</c:f>
              <c:numCache>
                <c:formatCode>General</c:formatCode>
                <c:ptCount val="141"/>
                <c:pt idx="0">
                  <c:v>6.9521574506639569E-11</c:v>
                </c:pt>
                <c:pt idx="1">
                  <c:v>1.6141449373952001E-10</c:v>
                </c:pt>
                <c:pt idx="2">
                  <c:v>3.6821938966868487E-10</c:v>
                </c:pt>
                <c:pt idx="3">
                  <c:v>8.2530115675326236E-10</c:v>
                </c:pt>
                <c:pt idx="4">
                  <c:v>1.8174418096301891E-9</c:v>
                </c:pt>
                <c:pt idx="5">
                  <c:v>3.9323444753926331E-9</c:v>
                </c:pt>
                <c:pt idx="6">
                  <c:v>8.359618481656131E-9</c:v>
                </c:pt>
                <c:pt idx="7">
                  <c:v>1.7460887032967039E-8</c:v>
                </c:pt>
                <c:pt idx="8">
                  <c:v>3.5833762971153045E-8</c:v>
                </c:pt>
                <c:pt idx="9">
                  <c:v>7.2254753798376183E-8</c:v>
                </c:pt>
                <c:pt idx="10">
                  <c:v>1.4314966065520631E-7</c:v>
                </c:pt>
                <c:pt idx="11">
                  <c:v>2.786548154519021E-7</c:v>
                </c:pt>
                <c:pt idx="12">
                  <c:v>5.3296428936592329E-7</c:v>
                </c:pt>
                <c:pt idx="13">
                  <c:v>1.001586977421737E-6</c:v>
                </c:pt>
                <c:pt idx="14">
                  <c:v>1.8494505697678536E-6</c:v>
                </c:pt>
                <c:pt idx="15">
                  <c:v>3.3555661272043541E-6</c:v>
                </c:pt>
                <c:pt idx="16">
                  <c:v>5.9822511630234402E-6</c:v>
                </c:pt>
                <c:pt idx="17">
                  <c:v>1.0479667933461193E-5</c:v>
                </c:pt>
                <c:pt idx="18">
                  <c:v>1.8039502685145948E-5</c:v>
                </c:pt>
                <c:pt idx="19">
                  <c:v>3.0514632620000347E-5</c:v>
                </c:pt>
                <c:pt idx="20">
                  <c:v>5.0723991471159217E-5</c:v>
                </c:pt>
                <c:pt idx="21">
                  <c:v>8.2862664055198044E-5</c:v>
                </c:pt>
                <c:pt idx="22">
                  <c:v>1.3303537917604637E-4</c:v>
                </c:pt>
                <c:pt idx="23">
                  <c:v>2.0992577013093534E-4</c:v>
                </c:pt>
                <c:pt idx="24">
                  <c:v>3.2560289978088986E-4</c:v>
                </c:pt>
                <c:pt idx="25">
                  <c:v>4.964499755727434E-4</c:v>
                </c:pt>
                <c:pt idx="26">
                  <c:v>7.4417826910564485E-4</c:v>
                </c:pt>
                <c:pt idx="27">
                  <c:v>1.0968638479797437E-3</c:v>
                </c:pt>
                <c:pt idx="28">
                  <c:v>1.5899195120884565E-3</c:v>
                </c:pt>
                <c:pt idx="29">
                  <c:v>2.2668948592473493E-3</c:v>
                </c:pt>
                <c:pt idx="30">
                  <c:v>3.1799905889952325E-3</c:v>
                </c:pt>
                <c:pt idx="31">
                  <c:v>4.3901860052603242E-3</c:v>
                </c:pt>
                <c:pt idx="32">
                  <c:v>5.9669163736468349E-3</c:v>
                </c:pt>
                <c:pt idx="33">
                  <c:v>7.9873002012681507E-3</c:v>
                </c:pt>
                <c:pt idx="34">
                  <c:v>1.0534999752059382E-2</c:v>
                </c:pt>
                <c:pt idx="35">
                  <c:v>1.3698886871584257E-2</c:v>
                </c:pt>
                <c:pt idx="36">
                  <c:v>1.7571757759044668E-2</c:v>
                </c:pt>
                <c:pt idx="37">
                  <c:v>2.2249366161448396E-2</c:v>
                </c:pt>
                <c:pt idx="38">
                  <c:v>2.7829995775145926E-2</c:v>
                </c:pt>
                <c:pt idx="39">
                  <c:v>3.4414648522438418E-2</c:v>
                </c:pt>
                <c:pt idx="40">
                  <c:v>4.2107682305284826E-2</c:v>
                </c:pt>
                <c:pt idx="41">
                  <c:v>5.1017412179559421E-2</c:v>
                </c:pt>
                <c:pt idx="42">
                  <c:v>6.1255845448889609E-2</c:v>
                </c:pt>
                <c:pt idx="43">
                  <c:v>7.2936434975079137E-2</c:v>
                </c:pt>
                <c:pt idx="44">
                  <c:v>8.6168604345347066E-2</c:v>
                </c:pt>
                <c:pt idx="45">
                  <c:v>0.10104791936137014</c:v>
                </c:pt>
                <c:pt idx="46">
                  <c:v>0.117641220462816</c:v>
                </c:pt>
                <c:pt idx="47">
                  <c:v>0.13596680333677746</c:v>
                </c:pt>
                <c:pt idx="48">
                  <c:v>0.15597077824705297</c:v>
                </c:pt>
                <c:pt idx="49">
                  <c:v>0.17750190892008944</c:v>
                </c:pt>
                <c:pt idx="50">
                  <c:v>0.20028831605584677</c:v>
                </c:pt>
                <c:pt idx="51">
                  <c:v>0.22392017904429773</c:v>
                </c:pt>
                <c:pt idx="52">
                  <c:v>0.2478427457611746</c:v>
                </c:pt>
                <c:pt idx="53">
                  <c:v>0.27136339827094946</c:v>
                </c:pt>
                <c:pt idx="54">
                  <c:v>0.29367517772893686</c:v>
                </c:pt>
                <c:pt idx="55">
                  <c:v>0.31389715438795446</c:v>
                </c:pt>
                <c:pt idx="56">
                  <c:v>0.33112960263182278</c:v>
                </c:pt>
                <c:pt idx="57">
                  <c:v>0.34451949026988676</c:v>
                </c:pt>
                <c:pt idx="58">
                  <c:v>0.3533297525749115</c:v>
                </c:pt>
                <c:pt idx="59">
                  <c:v>0.35700459789766464</c:v>
                </c:pt>
                <c:pt idx="60">
                  <c:v>0.35522296608162462</c:v>
                </c:pt>
                <c:pt idx="61">
                  <c:v>0.34793332929976761</c:v>
                </c:pt>
                <c:pt idx="62">
                  <c:v>0.33536516658463933</c:v>
                </c:pt>
                <c:pt idx="63">
                  <c:v>0.31801533663219017</c:v>
                </c:pt>
                <c:pt idx="64">
                  <c:v>0.29661075531721698</c:v>
                </c:pt>
                <c:pt idx="65">
                  <c:v>0.27205173999162491</c:v>
                </c:pt>
                <c:pt idx="66">
                  <c:v>0.24534264570810588</c:v>
                </c:pt>
                <c:pt idx="67">
                  <c:v>0.21751765889373789</c:v>
                </c:pt>
                <c:pt idx="68">
                  <c:v>0.18956969419462072</c:v>
                </c:pt>
                <c:pt idx="69">
                  <c:v>0.16238932955695698</c:v>
                </c:pt>
                <c:pt idx="70">
                  <c:v>0.13671886082992082</c:v>
                </c:pt>
                <c:pt idx="71">
                  <c:v>0.11312422480460781</c:v>
                </c:pt>
                <c:pt idx="72">
                  <c:v>9.1985131479361271E-2</c:v>
                </c:pt>
                <c:pt idx="73">
                  <c:v>7.3501626625424421E-2</c:v>
                </c:pt>
                <c:pt idx="74">
                  <c:v>5.7713740379249014E-2</c:v>
                </c:pt>
                <c:pt idx="75">
                  <c:v>4.453000226390099E-2</c:v>
                </c:pt>
                <c:pt idx="76">
                  <c:v>3.3760420844772432E-2</c:v>
                </c:pt>
                <c:pt idx="77">
                  <c:v>2.5149930823562448E-2</c:v>
                </c:pt>
                <c:pt idx="78">
                  <c:v>1.8409125255047135E-2</c:v>
                </c:pt>
                <c:pt idx="79">
                  <c:v>1.3240113431624E-2</c:v>
                </c:pt>
                <c:pt idx="80">
                  <c:v>9.3563873895938822E-3</c:v>
                </c:pt>
                <c:pt idx="81">
                  <c:v>6.4964955423870464E-3</c:v>
                </c:pt>
                <c:pt idx="82">
                  <c:v>4.4320200971433941E-3</c:v>
                </c:pt>
                <c:pt idx="83">
                  <c:v>2.9708013533412685E-3</c:v>
                </c:pt>
                <c:pt idx="84">
                  <c:v>1.9565589566406267E-3</c:v>
                </c:pt>
                <c:pt idx="85">
                  <c:v>1.2660713134432814E-3</c:v>
                </c:pt>
                <c:pt idx="86">
                  <c:v>8.0494844088676708E-4</c:v>
                </c:pt>
                <c:pt idx="87">
                  <c:v>5.0283051965240683E-4</c:v>
                </c:pt>
                <c:pt idx="88">
                  <c:v>3.0861575001216374E-4</c:v>
                </c:pt>
                <c:pt idx="89">
                  <c:v>1.8610448986857014E-4</c:v>
                </c:pt>
                <c:pt idx="90">
                  <c:v>1.1026496573627433E-4</c:v>
                </c:pt>
                <c:pt idx="91">
                  <c:v>6.4188916719896692E-5</c:v>
                </c:pt>
                <c:pt idx="92">
                  <c:v>3.6713397067047013E-5</c:v>
                </c:pt>
                <c:pt idx="93">
                  <c:v>2.0631551875873864E-5</c:v>
                </c:pt>
                <c:pt idx="94">
                  <c:v>1.139157392823792E-5</c:v>
                </c:pt>
                <c:pt idx="95">
                  <c:v>6.1799284079424319E-6</c:v>
                </c:pt>
                <c:pt idx="96">
                  <c:v>3.2941043289278183E-6</c:v>
                </c:pt>
                <c:pt idx="97">
                  <c:v>1.7252701806287899E-6</c:v>
                </c:pt>
                <c:pt idx="98">
                  <c:v>8.8790009306195667E-7</c:v>
                </c:pt>
                <c:pt idx="99">
                  <c:v>4.4905264712076671E-7</c:v>
                </c:pt>
                <c:pt idx="100">
                  <c:v>2.2321711164748229E-7</c:v>
                </c:pt>
                <c:pt idx="101">
                  <c:v>1.0908964540545588E-7</c:v>
                </c:pt>
                <c:pt idx="102">
                  <c:v>5.244434550601032E-8</c:v>
                </c:pt>
                <c:pt idx="103">
                  <c:v>2.4825256855934292E-8</c:v>
                </c:pt>
                <c:pt idx="104">
                  <c:v>1.1591040274671317E-8</c:v>
                </c:pt>
                <c:pt idx="105">
                  <c:v>5.3544690878454885E-9</c:v>
                </c:pt>
                <c:pt idx="106">
                  <c:v>2.4602178409591195E-9</c:v>
                </c:pt>
                <c:pt idx="107">
                  <c:v>1.1342107556073155E-9</c:v>
                </c:pt>
                <c:pt idx="108">
                  <c:v>5.3175349831379421E-10</c:v>
                </c:pt>
                <c:pt idx="109">
                  <c:v>2.5816632010264964E-10</c:v>
                </c:pt>
                <c:pt idx="110">
                  <c:v>1.3236757583605386E-10</c:v>
                </c:pt>
                <c:pt idx="111">
                  <c:v>7.2673367445404995E-11</c:v>
                </c:pt>
                <c:pt idx="112">
                  <c:v>4.2762103283609105E-11</c:v>
                </c:pt>
                <c:pt idx="113">
                  <c:v>2.6628701040823026E-11</c:v>
                </c:pt>
                <c:pt idx="114">
                  <c:v>1.7212092252887476E-11</c:v>
                </c:pt>
                <c:pt idx="115">
                  <c:v>1.1335704408158599E-11</c:v>
                </c:pt>
                <c:pt idx="116">
                  <c:v>7.5006986182560758E-12</c:v>
                </c:pt>
                <c:pt idx="117">
                  <c:v>4.9405716758983997E-12</c:v>
                </c:pt>
                <c:pt idx="118">
                  <c:v>3.2212904503367649E-12</c:v>
                </c:pt>
                <c:pt idx="119">
                  <c:v>2.0722262433917181E-12</c:v>
                </c:pt>
                <c:pt idx="120">
                  <c:v>1.312780929807195E-12</c:v>
                </c:pt>
                <c:pt idx="121">
                  <c:v>8.1817096556787222E-13</c:v>
                </c:pt>
                <c:pt idx="122">
                  <c:v>5.013515407768912E-13</c:v>
                </c:pt>
                <c:pt idx="123">
                  <c:v>3.0195965957162348E-13</c:v>
                </c:pt>
                <c:pt idx="124">
                  <c:v>1.7872595857189159E-13</c:v>
                </c:pt>
                <c:pt idx="125">
                  <c:v>1.0394810507921869E-13</c:v>
                </c:pt>
                <c:pt idx="126">
                  <c:v>5.9403592831294555E-14</c:v>
                </c:pt>
                <c:pt idx="127">
                  <c:v>3.3355186948728684E-14</c:v>
                </c:pt>
                <c:pt idx="128">
                  <c:v>1.8401855552198553E-14</c:v>
                </c:pt>
                <c:pt idx="129">
                  <c:v>9.97478638188478E-15</c:v>
                </c:pt>
                <c:pt idx="130">
                  <c:v>5.312356813603571E-15</c:v>
                </c:pt>
                <c:pt idx="131">
                  <c:v>2.7797860077947765E-15</c:v>
                </c:pt>
                <c:pt idx="132">
                  <c:v>1.4291418955557289E-15</c:v>
                </c:pt>
                <c:pt idx="133">
                  <c:v>7.2190300229624927E-16</c:v>
                </c:pt>
                <c:pt idx="134">
                  <c:v>3.5827925678550483E-16</c:v>
                </c:pt>
                <c:pt idx="135">
                  <c:v>1.7470434072905691E-16</c:v>
                </c:pt>
                <c:pt idx="136">
                  <c:v>8.3699889237850262E-17</c:v>
                </c:pt>
                <c:pt idx="137">
                  <c:v>3.9398999708966795E-17</c:v>
                </c:pt>
                <c:pt idx="138">
                  <c:v>1.8221520572727593E-17</c:v>
                </c:pt>
                <c:pt idx="139">
                  <c:v>8.2798626677692835E-18</c:v>
                </c:pt>
                <c:pt idx="140">
                  <c:v>3.6965854001346623E-18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28F6-4EE0-B0C7-4C670A32F843}"/>
            </c:ext>
          </c:extLst>
        </c:ser>
        <c:ser>
          <c:idx val="55"/>
          <c:order val="55"/>
          <c:tx>
            <c:strRef>
              <c:f>Mieszanina!$BQ$1</c:f>
              <c:strCache>
                <c:ptCount val="1"/>
                <c:pt idx="0">
                  <c:v>1,6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Mieszanina!$BQ$2:$BQ$142</c:f>
              <c:numCache>
                <c:formatCode>General</c:formatCode>
                <c:ptCount val="141"/>
                <c:pt idx="0">
                  <c:v>1.5988269978905633E-10</c:v>
                </c:pt>
                <c:pt idx="1">
                  <c:v>3.6723065079952112E-10</c:v>
                </c:pt>
                <c:pt idx="2">
                  <c:v>8.2873733763582022E-10</c:v>
                </c:pt>
                <c:pt idx="3">
                  <c:v>1.8375355580145071E-9</c:v>
                </c:pt>
                <c:pt idx="4">
                  <c:v>4.0030946862320551E-9</c:v>
                </c:pt>
                <c:pt idx="5">
                  <c:v>8.5683605295806356E-9</c:v>
                </c:pt>
                <c:pt idx="6">
                  <c:v>1.8019467997777916E-8</c:v>
                </c:pt>
                <c:pt idx="7">
                  <c:v>3.7233109163914631E-8</c:v>
                </c:pt>
                <c:pt idx="8">
                  <c:v>7.5589358336854499E-8</c:v>
                </c:pt>
                <c:pt idx="9">
                  <c:v>1.5077771117511044E-7</c:v>
                </c:pt>
                <c:pt idx="10">
                  <c:v>2.9550180332476058E-7</c:v>
                </c:pt>
                <c:pt idx="11">
                  <c:v>5.6902494400784917E-7</c:v>
                </c:pt>
                <c:pt idx="12">
                  <c:v>1.0765958760491852E-6</c:v>
                </c:pt>
                <c:pt idx="13">
                  <c:v>2.0013676706992607E-6</c:v>
                </c:pt>
                <c:pt idx="14">
                  <c:v>3.6555851298289157E-6</c:v>
                </c:pt>
                <c:pt idx="15">
                  <c:v>6.5606454515541723E-6</c:v>
                </c:pt>
                <c:pt idx="16">
                  <c:v>1.1569125287015494E-5</c:v>
                </c:pt>
                <c:pt idx="17">
                  <c:v>2.0045849285172525E-5</c:v>
                </c:pt>
                <c:pt idx="18">
                  <c:v>3.4129140301416411E-5</c:v>
                </c:pt>
                <c:pt idx="19">
                  <c:v>5.7096794037428809E-5</c:v>
                </c:pt>
                <c:pt idx="20">
                  <c:v>9.3862913845132491E-5</c:v>
                </c:pt>
                <c:pt idx="21">
                  <c:v>1.5162997232800229E-4</c:v>
                </c:pt>
                <c:pt idx="22">
                  <c:v>2.4071348520010358E-4</c:v>
                </c:pt>
                <c:pt idx="23">
                  <c:v>3.7554260998471202E-4</c:v>
                </c:pt>
                <c:pt idx="24">
                  <c:v>5.7581736781363183E-4</c:v>
                </c:pt>
                <c:pt idx="25">
                  <c:v>8.6777165249725375E-4</c:v>
                </c:pt>
                <c:pt idx="26">
                  <c:v>1.2854521780534499E-3</c:v>
                </c:pt>
                <c:pt idx="27">
                  <c:v>1.8718809782181888E-3</c:v>
                </c:pt>
                <c:pt idx="28">
                  <c:v>2.6799298735695073E-3</c:v>
                </c:pt>
                <c:pt idx="29">
                  <c:v>3.7727090427078836E-3</c:v>
                </c:pt>
                <c:pt idx="30">
                  <c:v>5.2232697006690115E-3</c:v>
                </c:pt>
                <c:pt idx="31">
                  <c:v>7.1134536841602489E-3</c:v>
                </c:pt>
                <c:pt idx="32">
                  <c:v>9.5317977805782581E-3</c:v>
                </c:pt>
                <c:pt idx="33">
                  <c:v>1.2570518220825246E-2</c:v>
                </c:pt>
                <c:pt idx="34">
                  <c:v>1.6321750954052527E-2</c:v>
                </c:pt>
                <c:pt idx="35">
                  <c:v>2.0873384151136268E-2</c:v>
                </c:pt>
                <c:pt idx="36">
                  <c:v>2.6304957574826447E-2</c:v>
                </c:pt>
                <c:pt idx="37">
                  <c:v>3.2684178712922188E-2</c:v>
                </c:pt>
                <c:pt idx="38">
                  <c:v>4.0064578521542341E-2</c:v>
                </c:pt>
                <c:pt idx="39">
                  <c:v>4.8484672606267182E-2</c:v>
                </c:pt>
                <c:pt idx="40">
                  <c:v>5.7968702323003427E-2</c:v>
                </c:pt>
                <c:pt idx="41">
                  <c:v>6.8528632896540709E-2</c:v>
                </c:pt>
                <c:pt idx="42">
                  <c:v>8.0166646782490469E-2</c:v>
                </c:pt>
                <c:pt idx="43">
                  <c:v>9.2876985889976005E-2</c:v>
                </c:pt>
                <c:pt idx="44">
                  <c:v>0.10664577781592102</c:v>
                </c:pt>
                <c:pt idx="45">
                  <c:v>0.121447532998568</c:v>
                </c:pt>
                <c:pt idx="46">
                  <c:v>0.13723738928152279</c:v>
                </c:pt>
                <c:pt idx="47">
                  <c:v>0.1539389120568862</c:v>
                </c:pt>
                <c:pt idx="48">
                  <c:v>0.17142825559662267</c:v>
                </c:pt>
                <c:pt idx="49">
                  <c:v>0.18951659676263161</c:v>
                </c:pt>
                <c:pt idx="50">
                  <c:v>0.20793374689022098</c:v>
                </c:pt>
                <c:pt idx="51">
                  <c:v>0.22631649002922405</c:v>
                </c:pt>
                <c:pt idx="52">
                  <c:v>0.24420527503155393</c:v>
                </c:pt>
                <c:pt idx="53">
                  <c:v>0.26105227907943107</c:v>
                </c:pt>
                <c:pt idx="54">
                  <c:v>0.27624256249466794</c:v>
                </c:pt>
                <c:pt idx="55">
                  <c:v>0.28912819632212261</c:v>
                </c:pt>
                <c:pt idx="56">
                  <c:v>0.29907314483437197</c:v>
                </c:pt>
                <c:pt idx="57">
                  <c:v>0.30550469061627938</c:v>
                </c:pt>
                <c:pt idx="58">
                  <c:v>0.30796568181441647</c:v>
                </c:pt>
                <c:pt idx="59">
                  <c:v>0.30616117666789916</c:v>
                </c:pt>
                <c:pt idx="60">
                  <c:v>0.2999933413666041</c:v>
                </c:pt>
                <c:pt idx="61">
                  <c:v>0.28957972538838234</c:v>
                </c:pt>
                <c:pt idx="62">
                  <c:v>0.27525210888214729</c:v>
                </c:pt>
                <c:pt idx="63">
                  <c:v>0.25753565174401605</c:v>
                </c:pt>
                <c:pt idx="64">
                  <c:v>0.23711065033564249</c:v>
                </c:pt>
                <c:pt idx="65">
                  <c:v>0.21476140072359923</c:v>
                </c:pt>
                <c:pt idx="66">
                  <c:v>0.19131813396983025</c:v>
                </c:pt>
                <c:pt idx="67">
                  <c:v>0.16759853070657812</c:v>
                </c:pt>
                <c:pt idx="68">
                  <c:v>0.144354913950277</c:v>
                </c:pt>
                <c:pt idx="69">
                  <c:v>0.12223200136571996</c:v>
                </c:pt>
                <c:pt idx="70">
                  <c:v>0.10173833620088546</c:v>
                </c:pt>
                <c:pt idx="71">
                  <c:v>8.3232538020796082E-2</c:v>
                </c:pt>
                <c:pt idx="72">
                  <c:v>6.6923644003078472E-2</c:v>
                </c:pt>
                <c:pt idx="73">
                  <c:v>5.2883310585257789E-2</c:v>
                </c:pt>
                <c:pt idx="74">
                  <c:v>4.1066675589042104E-2</c:v>
                </c:pt>
                <c:pt idx="75">
                  <c:v>3.1338292182947231E-2</c:v>
                </c:pt>
                <c:pt idx="76">
                  <c:v>2.3499686399751172E-2</c:v>
                </c:pt>
                <c:pt idx="77">
                  <c:v>1.7315634308642285E-2</c:v>
                </c:pt>
                <c:pt idx="78">
                  <c:v>1.2537041206094904E-2</c:v>
                </c:pt>
                <c:pt idx="79">
                  <c:v>8.9191696411406694E-3</c:v>
                </c:pt>
                <c:pt idx="80">
                  <c:v>6.2347683736419324E-3</c:v>
                </c:pt>
                <c:pt idx="81">
                  <c:v>4.2823059839889105E-3</c:v>
                </c:pt>
                <c:pt idx="82">
                  <c:v>2.8899638775274918E-3</c:v>
                </c:pt>
                <c:pt idx="83">
                  <c:v>1.9162894750023543E-3</c:v>
                </c:pt>
                <c:pt idx="84">
                  <c:v>1.2484784532692231E-3</c:v>
                </c:pt>
                <c:pt idx="85">
                  <c:v>7.9918990820186935E-4</c:v>
                </c:pt>
                <c:pt idx="86">
                  <c:v>5.0265049701995806E-4</c:v>
                </c:pt>
                <c:pt idx="87">
                  <c:v>3.1061895618298411E-4</c:v>
                </c:pt>
                <c:pt idx="88">
                  <c:v>1.8859680460092961E-4</c:v>
                </c:pt>
                <c:pt idx="89">
                  <c:v>1.1250823533346589E-4</c:v>
                </c:pt>
                <c:pt idx="90">
                  <c:v>6.5944292680185403E-5</c:v>
                </c:pt>
                <c:pt idx="91">
                  <c:v>3.7976294909844833E-5</c:v>
                </c:pt>
                <c:pt idx="92">
                  <c:v>2.1487718173032887E-5</c:v>
                </c:pt>
                <c:pt idx="93">
                  <c:v>1.1945672814636649E-5</c:v>
                </c:pt>
                <c:pt idx="94">
                  <c:v>6.5249093855713759E-6</c:v>
                </c:pt>
                <c:pt idx="95">
                  <c:v>3.5017407174768572E-6</c:v>
                </c:pt>
                <c:pt idx="96">
                  <c:v>1.8464739956810308E-6</c:v>
                </c:pt>
                <c:pt idx="97">
                  <c:v>9.5666474890590799E-7</c:v>
                </c:pt>
                <c:pt idx="98">
                  <c:v>4.8702117275205736E-7</c:v>
                </c:pt>
                <c:pt idx="99">
                  <c:v>2.4363140568026691E-7</c:v>
                </c:pt>
                <c:pt idx="100">
                  <c:v>1.1977418309701849E-7</c:v>
                </c:pt>
                <c:pt idx="101">
                  <c:v>5.7879327141376013E-8</c:v>
                </c:pt>
                <c:pt idx="102">
                  <c:v>2.7502348019406751E-8</c:v>
                </c:pt>
                <c:pt idx="103">
                  <c:v>1.285831210169199E-8</c:v>
                </c:pt>
                <c:pt idx="104">
                  <c:v>5.9220703112621725E-9</c:v>
                </c:pt>
                <c:pt idx="105">
                  <c:v>2.6924292380485683E-9</c:v>
                </c:pt>
                <c:pt idx="106">
                  <c:v>1.2127934290919291E-9</c:v>
                </c:pt>
                <c:pt idx="107">
                  <c:v>5.4464756901292797E-10</c:v>
                </c:pt>
                <c:pt idx="108">
                  <c:v>2.4633876906703265E-10</c:v>
                </c:pt>
                <c:pt idx="109">
                  <c:v>1.1391266344686669E-10</c:v>
                </c:pt>
                <c:pt idx="110">
                  <c:v>5.4898227518424996E-11</c:v>
                </c:pt>
                <c:pt idx="111">
                  <c:v>2.8093964713708759E-11</c:v>
                </c:pt>
                <c:pt idx="112">
                  <c:v>1.5424223898326487E-11</c:v>
                </c:pt>
                <c:pt idx="113">
                  <c:v>9.0504734740024443E-12</c:v>
                </c:pt>
                <c:pt idx="114">
                  <c:v>5.5872247074313551E-12</c:v>
                </c:pt>
                <c:pt idx="115">
                  <c:v>3.5578028380581572E-12</c:v>
                </c:pt>
                <c:pt idx="116">
                  <c:v>2.2967307578258521E-12</c:v>
                </c:pt>
                <c:pt idx="117">
                  <c:v>1.4845204800917459E-12</c:v>
                </c:pt>
                <c:pt idx="118">
                  <c:v>9.5314812191268706E-13</c:v>
                </c:pt>
                <c:pt idx="119">
                  <c:v>6.0501837524491519E-13</c:v>
                </c:pt>
                <c:pt idx="120">
                  <c:v>3.7863565129158881E-13</c:v>
                </c:pt>
                <c:pt idx="121">
                  <c:v>2.3326440481715943E-13</c:v>
                </c:pt>
                <c:pt idx="122">
                  <c:v>1.41343419095268E-13</c:v>
                </c:pt>
                <c:pt idx="123">
                  <c:v>8.4196844577175607E-14</c:v>
                </c:pt>
                <c:pt idx="124">
                  <c:v>4.9294094473822707E-14</c:v>
                </c:pt>
                <c:pt idx="125">
                  <c:v>2.8360240348390299E-14</c:v>
                </c:pt>
                <c:pt idx="126">
                  <c:v>1.603268451820385E-14</c:v>
                </c:pt>
                <c:pt idx="127">
                  <c:v>8.9056348486264893E-15</c:v>
                </c:pt>
                <c:pt idx="128">
                  <c:v>4.8604374781201944E-15</c:v>
                </c:pt>
                <c:pt idx="129">
                  <c:v>2.6063451716437695E-15</c:v>
                </c:pt>
                <c:pt idx="130">
                  <c:v>1.3731925445695135E-15</c:v>
                </c:pt>
                <c:pt idx="131">
                  <c:v>7.1084046744774314E-16</c:v>
                </c:pt>
                <c:pt idx="132">
                  <c:v>3.6153729040244414E-16</c:v>
                </c:pt>
                <c:pt idx="133">
                  <c:v>1.8066489722405593E-16</c:v>
                </c:pt>
                <c:pt idx="134">
                  <c:v>8.8702098560988492E-17</c:v>
                </c:pt>
                <c:pt idx="135">
                  <c:v>4.278911360202599E-17</c:v>
                </c:pt>
                <c:pt idx="136">
                  <c:v>2.0280183356310532E-17</c:v>
                </c:pt>
                <c:pt idx="137">
                  <c:v>9.4438614898187753E-18</c:v>
                </c:pt>
                <c:pt idx="138">
                  <c:v>4.3208228254527177E-18</c:v>
                </c:pt>
                <c:pt idx="139">
                  <c:v>1.9423272893453119E-18</c:v>
                </c:pt>
                <c:pt idx="140">
                  <c:v>8.5786206041133312E-19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28F6-4EE0-B0C7-4C670A32F843}"/>
            </c:ext>
          </c:extLst>
        </c:ser>
        <c:ser>
          <c:idx val="56"/>
          <c:order val="56"/>
          <c:tx>
            <c:strRef>
              <c:f>Mieszanina!$BR$1</c:f>
              <c:strCache>
                <c:ptCount val="1"/>
                <c:pt idx="0">
                  <c:v>1,63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Mieszanina!$BR$2:$BR$142</c:f>
              <c:numCache>
                <c:formatCode>General</c:formatCode>
                <c:ptCount val="141"/>
                <c:pt idx="0">
                  <c:v>3.5751369061693372E-10</c:v>
                </c:pt>
                <c:pt idx="1">
                  <c:v>8.1235444954919759E-10</c:v>
                </c:pt>
                <c:pt idx="2">
                  <c:v>1.8135875672044516E-9</c:v>
                </c:pt>
                <c:pt idx="3">
                  <c:v>3.9780643248154663E-9</c:v>
                </c:pt>
                <c:pt idx="4">
                  <c:v>8.5732532761848115E-9</c:v>
                </c:pt>
                <c:pt idx="5">
                  <c:v>1.8153502397491676E-8</c:v>
                </c:pt>
                <c:pt idx="6">
                  <c:v>3.7767351925587259E-8</c:v>
                </c:pt>
                <c:pt idx="7">
                  <c:v>7.7199500141962433E-8</c:v>
                </c:pt>
                <c:pt idx="8">
                  <c:v>1.5504398110177043E-7</c:v>
                </c:pt>
                <c:pt idx="9">
                  <c:v>3.0594162596430573E-7</c:v>
                </c:pt>
                <c:pt idx="10">
                  <c:v>5.9315255509595649E-7</c:v>
                </c:pt>
                <c:pt idx="11">
                  <c:v>1.1298988561691926E-6</c:v>
                </c:pt>
                <c:pt idx="12">
                  <c:v>2.1147521445775042E-6</c:v>
                </c:pt>
                <c:pt idx="13">
                  <c:v>3.8889096508377302E-6</c:v>
                </c:pt>
                <c:pt idx="14">
                  <c:v>7.0266258956137959E-6</c:v>
                </c:pt>
                <c:pt idx="15">
                  <c:v>1.2474381268213042E-5</c:v>
                </c:pt>
                <c:pt idx="16">
                  <c:v>2.1759433861716454E-5</c:v>
                </c:pt>
                <c:pt idx="17">
                  <c:v>3.729378636217714E-5</c:v>
                </c:pt>
                <c:pt idx="18">
                  <c:v>6.2804457637535076E-5</c:v>
                </c:pt>
                <c:pt idx="19">
                  <c:v>1.0392390055307131E-4</c:v>
                </c:pt>
                <c:pt idx="20">
                  <c:v>1.689734926355578E-4</c:v>
                </c:pt>
                <c:pt idx="21">
                  <c:v>2.6996577239073427E-4</c:v>
                </c:pt>
                <c:pt idx="22">
                  <c:v>4.2383478222771657E-4</c:v>
                </c:pt>
                <c:pt idx="23">
                  <c:v>6.5387605902224094E-4</c:v>
                </c:pt>
                <c:pt idx="24">
                  <c:v>9.9133709103670867E-4</c:v>
                </c:pt>
                <c:pt idx="25">
                  <c:v>1.4770460986817465E-3</c:v>
                </c:pt>
                <c:pt idx="26">
                  <c:v>2.1629055755958437E-3</c:v>
                </c:pt>
                <c:pt idx="27">
                  <c:v>3.1130148768601543E-3</c:v>
                </c:pt>
                <c:pt idx="28">
                  <c:v>4.4041351861267199E-3</c:v>
                </c:pt>
                <c:pt idx="29">
                  <c:v>6.1251857881627616E-3</c:v>
                </c:pt>
                <c:pt idx="30">
                  <c:v>8.3754794272071619E-3</c:v>
                </c:pt>
                <c:pt idx="31">
                  <c:v>1.1261481235922712E-2</c:v>
                </c:pt>
                <c:pt idx="32">
                  <c:v>1.4892018193410014E-2</c:v>
                </c:pt>
                <c:pt idx="33">
                  <c:v>1.9372070718821775E-2</c:v>
                </c:pt>
                <c:pt idx="34">
                  <c:v>2.4795525846170823E-2</c:v>
                </c:pt>
                <c:pt idx="35">
                  <c:v>3.1237526691412155E-2</c:v>
                </c:pt>
                <c:pt idx="36">
                  <c:v>3.8747265571094217E-2</c:v>
                </c:pt>
                <c:pt idx="37">
                  <c:v>4.7342181053228474E-2</c:v>
                </c:pt>
                <c:pt idx="38">
                  <c:v>5.7004479895206947E-2</c:v>
                </c:pt>
                <c:pt idx="39">
                  <c:v>6.76806797351414E-2</c:v>
                </c:pt>
                <c:pt idx="40">
                  <c:v>7.9284457141104228E-2</c:v>
                </c:pt>
                <c:pt idx="41">
                  <c:v>9.1702530667104182E-2</c:v>
                </c:pt>
                <c:pt idx="42">
                  <c:v>0.10480269676256262</c:v>
                </c:pt>
                <c:pt idx="43">
                  <c:v>0.11844258933778211</c:v>
                </c:pt>
                <c:pt idx="44">
                  <c:v>0.13247738678391779</c:v>
                </c:pt>
                <c:pt idx="45">
                  <c:v>0.14676466247780973</c:v>
                </c:pt>
                <c:pt idx="46">
                  <c:v>0.16116493684388936</c:v>
                </c:pt>
                <c:pt idx="47">
                  <c:v>0.17553723560574691</c:v>
                </c:pt>
                <c:pt idx="48">
                  <c:v>0.189729995150548</c:v>
                </c:pt>
                <c:pt idx="49">
                  <c:v>0.20356880387794157</c:v>
                </c:pt>
                <c:pt idx="50">
                  <c:v>0.2168434946607522</c:v>
                </c:pt>
                <c:pt idx="51">
                  <c:v>0.2292977656325868</c:v>
                </c:pt>
                <c:pt idx="52">
                  <c:v>0.24062460802967775</c:v>
                </c:pt>
                <c:pt idx="53">
                  <c:v>0.2504702618147911</c:v>
                </c:pt>
                <c:pt idx="54">
                  <c:v>0.25844823499341169</c:v>
                </c:pt>
                <c:pt idx="55">
                  <c:v>0.26416328168142716</c:v>
                </c:pt>
                <c:pt idx="56">
                  <c:v>0.26724342048233518</c:v>
                </c:pt>
                <c:pt idx="57">
                  <c:v>0.26737643077156786</c:v>
                </c:pt>
                <c:pt idx="58">
                  <c:v>0.26434612017010861</c:v>
                </c:pt>
                <c:pt idx="59">
                  <c:v>0.25806325804625291</c:v>
                </c:pt>
                <c:pt idx="60">
                  <c:v>0.2485865241368812</c:v>
                </c:pt>
                <c:pt idx="61">
                  <c:v>0.23613007010056392</c:v>
                </c:pt>
                <c:pt idx="62">
                  <c:v>0.22105612237770694</c:v>
                </c:pt>
                <c:pt idx="63">
                  <c:v>0.20385314455839415</c:v>
                </c:pt>
                <c:pt idx="64">
                  <c:v>0.18510206151115116</c:v>
                </c:pt>
                <c:pt idx="65">
                  <c:v>0.16543459278313719</c:v>
                </c:pt>
                <c:pt idx="66">
                  <c:v>0.14548861252158732</c:v>
                </c:pt>
                <c:pt idx="67">
                  <c:v>0.12586554721555759</c:v>
                </c:pt>
                <c:pt idx="68">
                  <c:v>0.10709418623160415</c:v>
                </c:pt>
                <c:pt idx="69">
                  <c:v>8.960408247433653E-2</c:v>
                </c:pt>
                <c:pt idx="70">
                  <c:v>7.3710209617647071E-2</c:v>
                </c:pt>
                <c:pt idx="71">
                  <c:v>5.9608989805227129E-2</c:v>
                </c:pt>
                <c:pt idx="72">
                  <c:v>4.7384453508356336E-2</c:v>
                </c:pt>
                <c:pt idx="73">
                  <c:v>3.7022314031502378E-2</c:v>
                </c:pt>
                <c:pt idx="74">
                  <c:v>2.8429216274895263E-2</c:v>
                </c:pt>
                <c:pt idx="75">
                  <c:v>2.145434731740278E-2</c:v>
                </c:pt>
                <c:pt idx="76">
                  <c:v>1.5910898374901176E-2</c:v>
                </c:pt>
                <c:pt idx="77">
                  <c:v>1.1595423178534838E-2</c:v>
                </c:pt>
                <c:pt idx="78">
                  <c:v>8.303812577365257E-3</c:v>
                </c:pt>
                <c:pt idx="79">
                  <c:v>5.8432772652246695E-3</c:v>
                </c:pt>
                <c:pt idx="80">
                  <c:v>4.0403079822892854E-3</c:v>
                </c:pt>
                <c:pt idx="81">
                  <c:v>2.7450111968236306E-3</c:v>
                </c:pt>
                <c:pt idx="82">
                  <c:v>1.8324808278927405E-3</c:v>
                </c:pt>
                <c:pt idx="83">
                  <c:v>1.2019752685854151E-3</c:v>
                </c:pt>
                <c:pt idx="84">
                  <c:v>7.7465513039855433E-4</c:v>
                </c:pt>
                <c:pt idx="85">
                  <c:v>4.905404107583114E-4</c:v>
                </c:pt>
                <c:pt idx="86">
                  <c:v>3.0520528151274439E-4</c:v>
                </c:pt>
                <c:pt idx="87">
                  <c:v>1.8657695751228223E-4</c:v>
                </c:pt>
                <c:pt idx="88">
                  <c:v>1.1206524114675913E-4</c:v>
                </c:pt>
                <c:pt idx="89">
                  <c:v>6.6134703937744671E-5</c:v>
                </c:pt>
                <c:pt idx="90">
                  <c:v>3.8347085279089499E-5</c:v>
                </c:pt>
                <c:pt idx="91">
                  <c:v>2.1846353166317877E-5</c:v>
                </c:pt>
                <c:pt idx="92">
                  <c:v>1.2228372641928747E-5</c:v>
                </c:pt>
                <c:pt idx="93">
                  <c:v>6.7251401693835904E-6</c:v>
                </c:pt>
                <c:pt idx="94">
                  <c:v>3.6339364107309316E-6</c:v>
                </c:pt>
                <c:pt idx="95">
                  <c:v>1.9292911217596939E-6</c:v>
                </c:pt>
                <c:pt idx="96">
                  <c:v>1.006387402393453E-6</c:v>
                </c:pt>
                <c:pt idx="97">
                  <c:v>5.1580380729590465E-7</c:v>
                </c:pt>
                <c:pt idx="98">
                  <c:v>2.5975570703683443E-7</c:v>
                </c:pt>
                <c:pt idx="99">
                  <c:v>1.2853575942368152E-7</c:v>
                </c:pt>
                <c:pt idx="100">
                  <c:v>6.2501791900312718E-8</c:v>
                </c:pt>
                <c:pt idx="101">
                  <c:v>2.9869481795728591E-8</c:v>
                </c:pt>
                <c:pt idx="102">
                  <c:v>1.4032447868993618E-8</c:v>
                </c:pt>
                <c:pt idx="103">
                  <c:v>6.4833284871264654E-9</c:v>
                </c:pt>
                <c:pt idx="104">
                  <c:v>2.9482331449654438E-9</c:v>
                </c:pt>
                <c:pt idx="105">
                  <c:v>1.3214061571516109E-9</c:v>
                </c:pt>
                <c:pt idx="106">
                  <c:v>5.8520538748326465E-10</c:v>
                </c:pt>
                <c:pt idx="107">
                  <c:v>2.5720076149483694E-10</c:v>
                </c:pt>
                <c:pt idx="108">
                  <c:v>1.1301039384414094E-10</c:v>
                </c:pt>
                <c:pt idx="109">
                  <c:v>5.0222899108647913E-11</c:v>
                </c:pt>
                <c:pt idx="110">
                  <c:v>2.2952475683766697E-11</c:v>
                </c:pt>
                <c:pt idx="111">
                  <c:v>1.1002010760270026E-11</c:v>
                </c:pt>
                <c:pt idx="112">
                  <c:v>5.6257208478493466E-12</c:v>
                </c:pt>
                <c:pt idx="113">
                  <c:v>3.0873573692202758E-12</c:v>
                </c:pt>
                <c:pt idx="114">
                  <c:v>1.8034843388926185E-12</c:v>
                </c:pt>
                <c:pt idx="115">
                  <c:v>1.1014624780615918E-12</c:v>
                </c:pt>
                <c:pt idx="116">
                  <c:v>6.8973470084369203E-13</c:v>
                </c:pt>
                <c:pt idx="117">
                  <c:v>4.3588773165637517E-13</c:v>
                </c:pt>
                <c:pt idx="118">
                  <c:v>2.7499561689802211E-13</c:v>
                </c:pt>
                <c:pt idx="119">
                  <c:v>1.7202506222980706E-13</c:v>
                </c:pt>
                <c:pt idx="120">
                  <c:v>1.0627632864188703E-13</c:v>
                </c:pt>
                <c:pt idx="121">
                  <c:v>6.4694630641861661E-14</c:v>
                </c:pt>
                <c:pt idx="122">
                  <c:v>3.8755186925585759E-14</c:v>
                </c:pt>
                <c:pt idx="123">
                  <c:v>2.2830302005680642E-14</c:v>
                </c:pt>
                <c:pt idx="124">
                  <c:v>1.3220334401950873E-14</c:v>
                </c:pt>
                <c:pt idx="125">
                  <c:v>7.5236357335829093E-15</c:v>
                </c:pt>
                <c:pt idx="126">
                  <c:v>4.2074177660806531E-15</c:v>
                </c:pt>
                <c:pt idx="127">
                  <c:v>2.3119449074937792E-15</c:v>
                </c:pt>
                <c:pt idx="128">
                  <c:v>1.2482385152012227E-15</c:v>
                </c:pt>
                <c:pt idx="129">
                  <c:v>6.6216663580798426E-16</c:v>
                </c:pt>
                <c:pt idx="130">
                  <c:v>3.4512934097722365E-16</c:v>
                </c:pt>
                <c:pt idx="131">
                  <c:v>1.7674158071951572E-16</c:v>
                </c:pt>
                <c:pt idx="132">
                  <c:v>8.8927568978060653E-17</c:v>
                </c:pt>
                <c:pt idx="133">
                  <c:v>4.3961666873082401E-17</c:v>
                </c:pt>
                <c:pt idx="134">
                  <c:v>2.1352635924512694E-17</c:v>
                </c:pt>
                <c:pt idx="135">
                  <c:v>1.0189859948871932E-17</c:v>
                </c:pt>
                <c:pt idx="136">
                  <c:v>4.7777583502387002E-18</c:v>
                </c:pt>
                <c:pt idx="137">
                  <c:v>2.2009963327513495E-18</c:v>
                </c:pt>
                <c:pt idx="138">
                  <c:v>9.962161819782389E-19</c:v>
                </c:pt>
                <c:pt idx="139">
                  <c:v>4.4302371788931953E-19</c:v>
                </c:pt>
                <c:pt idx="140">
                  <c:v>1.9357063003015884E-19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28F6-4EE0-B0C7-4C670A32F843}"/>
            </c:ext>
          </c:extLst>
        </c:ser>
        <c:ser>
          <c:idx val="57"/>
          <c:order val="57"/>
          <c:tx>
            <c:strRef>
              <c:f>Mieszanina!$BS$1</c:f>
              <c:strCache>
                <c:ptCount val="1"/>
                <c:pt idx="0">
                  <c:v>1,66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Mieszanina!$BS$2:$BS$142</c:f>
              <c:numCache>
                <c:formatCode>General</c:formatCode>
                <c:ptCount val="141"/>
                <c:pt idx="0">
                  <c:v>7.7730585985828064E-10</c:v>
                </c:pt>
                <c:pt idx="1">
                  <c:v>1.7472735170269533E-9</c:v>
                </c:pt>
                <c:pt idx="2">
                  <c:v>3.858954121963783E-9</c:v>
                </c:pt>
                <c:pt idx="3">
                  <c:v>8.3737166089385005E-9</c:v>
                </c:pt>
                <c:pt idx="4">
                  <c:v>1.7852827751745174E-8</c:v>
                </c:pt>
                <c:pt idx="5">
                  <c:v>3.7396944111596878E-8</c:v>
                </c:pt>
                <c:pt idx="6">
                  <c:v>7.6967227994773751E-8</c:v>
                </c:pt>
                <c:pt idx="7">
                  <c:v>1.5563832751435316E-7</c:v>
                </c:pt>
                <c:pt idx="8">
                  <c:v>3.0922078136463316E-7</c:v>
                </c:pt>
                <c:pt idx="9">
                  <c:v>6.0361875543768796E-7</c:v>
                </c:pt>
                <c:pt idx="10">
                  <c:v>1.1577088608532549E-6</c:v>
                </c:pt>
                <c:pt idx="11">
                  <c:v>2.1816212721472089E-6</c:v>
                </c:pt>
                <c:pt idx="12">
                  <c:v>4.039277613974915E-6</c:v>
                </c:pt>
                <c:pt idx="13">
                  <c:v>7.3480749300302614E-6</c:v>
                </c:pt>
                <c:pt idx="14">
                  <c:v>1.313380123100624E-5</c:v>
                </c:pt>
                <c:pt idx="15">
                  <c:v>2.3065139239151293E-5</c:v>
                </c:pt>
                <c:pt idx="16">
                  <c:v>3.9799048895885106E-5</c:v>
                </c:pt>
                <c:pt idx="17">
                  <c:v>6.747501140976731E-5</c:v>
                </c:pt>
                <c:pt idx="18">
                  <c:v>1.1240100533996677E-4</c:v>
                </c:pt>
                <c:pt idx="19">
                  <c:v>1.8397483402248334E-4</c:v>
                </c:pt>
                <c:pt idx="20">
                  <c:v>2.9587794142324145E-4</c:v>
                </c:pt>
                <c:pt idx="21">
                  <c:v>4.6756152346670289E-4</c:v>
                </c:pt>
                <c:pt idx="22">
                  <c:v>7.260129640198809E-4</c:v>
                </c:pt>
                <c:pt idx="23">
                  <c:v>1.1077417198434199E-3</c:v>
                </c:pt>
                <c:pt idx="24">
                  <c:v>1.6608572321433607E-3</c:v>
                </c:pt>
                <c:pt idx="25">
                  <c:v>2.4470303410580475E-3</c:v>
                </c:pt>
                <c:pt idx="26">
                  <c:v>3.5430420471697526E-3</c:v>
                </c:pt>
                <c:pt idx="27">
                  <c:v>5.0415430477309753E-3</c:v>
                </c:pt>
                <c:pt idx="28">
                  <c:v>7.0505934503914134E-3</c:v>
                </c:pt>
                <c:pt idx="29">
                  <c:v>9.6915471659559885E-3</c:v>
                </c:pt>
                <c:pt idx="30">
                  <c:v>1.3094912261532211E-2</c:v>
                </c:pt>
                <c:pt idx="31">
                  <c:v>1.7393973947115251E-2</c:v>
                </c:pt>
                <c:pt idx="32">
                  <c:v>2.27162157237971E-2</c:v>
                </c:pt>
                <c:pt idx="33">
                  <c:v>2.9172903206450412E-2</c:v>
                </c:pt>
                <c:pt idx="34">
                  <c:v>3.68475688004299E-2</c:v>
                </c:pt>
                <c:pt idx="35">
                  <c:v>4.5784496397672313E-2</c:v>
                </c:pt>
                <c:pt idx="36">
                  <c:v>5.5978580118732704E-2</c:v>
                </c:pt>
                <c:pt idx="37">
                  <c:v>6.7368042244343965E-2</c:v>
                </c:pt>
                <c:pt idx="38">
                  <c:v>7.9831377873653367E-2</c:v>
                </c:pt>
                <c:pt idx="39">
                  <c:v>9.3189513950725542E-2</c:v>
                </c:pt>
                <c:pt idx="40">
                  <c:v>0.10721354226548951</c:v>
                </c:pt>
                <c:pt idx="41">
                  <c:v>0.12163758052060653</c:v>
                </c:pt>
                <c:pt idx="42">
                  <c:v>0.1361754567167624</c:v>
                </c:pt>
                <c:pt idx="43">
                  <c:v>0.15053916064639261</c:v>
                </c:pt>
                <c:pt idx="44">
                  <c:v>0.1644565298040612</c:v>
                </c:pt>
                <c:pt idx="45">
                  <c:v>0.17768557270921007</c:v>
                </c:pt>
                <c:pt idx="46">
                  <c:v>0.19002325042862855</c:v>
                </c:pt>
                <c:pt idx="47">
                  <c:v>0.20130741289142345</c:v>
                </c:pt>
                <c:pt idx="48">
                  <c:v>0.2114117941298323</c:v>
                </c:pt>
                <c:pt idx="49">
                  <c:v>0.22023529673826803</c:v>
                </c:pt>
                <c:pt idx="50">
                  <c:v>0.22768797886507525</c:v>
                </c:pt>
                <c:pt idx="51">
                  <c:v>0.23367694077120971</c:v>
                </c:pt>
                <c:pt idx="52">
                  <c:v>0.23809550024886081</c:v>
                </c:pt>
                <c:pt idx="53">
                  <c:v>0.24081856728842599</c:v>
                </c:pt>
                <c:pt idx="54">
                  <c:v>0.2417060367300165</c:v>
                </c:pt>
                <c:pt idx="55">
                  <c:v>0.24061450475134022</c:v>
                </c:pt>
                <c:pt idx="56">
                  <c:v>0.23741596934046411</c:v>
                </c:pt>
                <c:pt idx="57">
                  <c:v>0.23202072173561339</c:v>
                </c:pt>
                <c:pt idx="58">
                  <c:v>0.22440066749889753</c:v>
                </c:pt>
                <c:pt idx="59">
                  <c:v>0.2146090282542531</c:v>
                </c:pt>
                <c:pt idx="60">
                  <c:v>0.2027928257152225</c:v>
                </c:pt>
                <c:pt idx="61">
                  <c:v>0.18919564731712163</c:v>
                </c:pt>
                <c:pt idx="62">
                  <c:v>0.17414972051672536</c:v>
                </c:pt>
                <c:pt idx="63">
                  <c:v>0.15805798737463858</c:v>
                </c:pt>
                <c:pt idx="64">
                  <c:v>0.14136836684506898</c:v>
                </c:pt>
                <c:pt idx="65">
                  <c:v>0.12454346421264931</c:v>
                </c:pt>
                <c:pt idx="66">
                  <c:v>0.10802947826539365</c:v>
                </c:pt>
                <c:pt idx="67">
                  <c:v>9.2227930745041833E-2</c:v>
                </c:pt>
                <c:pt idx="68">
                  <c:v>7.7473179041169252E-2</c:v>
                </c:pt>
                <c:pt idx="69">
                  <c:v>6.401763938154939E-2</c:v>
                </c:pt>
                <c:pt idx="70">
                  <c:v>5.2025456158927237E-2</c:v>
                </c:pt>
                <c:pt idx="71">
                  <c:v>4.1574214367868643E-2</c:v>
                </c:pt>
                <c:pt idx="72">
                  <c:v>3.2663376643794879E-2</c:v>
                </c:pt>
                <c:pt idx="73">
                  <c:v>2.5227538825240793E-2</c:v>
                </c:pt>
                <c:pt idx="74">
                  <c:v>1.9152369769077752E-2</c:v>
                </c:pt>
                <c:pt idx="75">
                  <c:v>1.4291198509744365E-2</c:v>
                </c:pt>
                <c:pt idx="76">
                  <c:v>1.048055464625736E-2</c:v>
                </c:pt>
                <c:pt idx="77">
                  <c:v>7.5534535424021136E-3</c:v>
                </c:pt>
                <c:pt idx="78">
                  <c:v>5.3497444804312183E-3</c:v>
                </c:pt>
                <c:pt idx="79">
                  <c:v>3.7233231990859497E-3</c:v>
                </c:pt>
                <c:pt idx="80">
                  <c:v>2.5463939757445408E-3</c:v>
                </c:pt>
                <c:pt idx="81">
                  <c:v>1.7112243561566288E-3</c:v>
                </c:pt>
                <c:pt idx="82">
                  <c:v>1.1299678360060872E-3</c:v>
                </c:pt>
                <c:pt idx="83">
                  <c:v>7.3315510601290005E-4</c:v>
                </c:pt>
                <c:pt idx="84">
                  <c:v>4.6740191316157917E-4</c:v>
                </c:pt>
                <c:pt idx="85">
                  <c:v>2.9278256079342857E-4</c:v>
                </c:pt>
                <c:pt idx="86">
                  <c:v>1.8020056705044744E-4</c:v>
                </c:pt>
                <c:pt idx="87">
                  <c:v>1.0897331924459887E-4</c:v>
                </c:pt>
                <c:pt idx="88">
                  <c:v>6.4749246873685394E-5</c:v>
                </c:pt>
                <c:pt idx="89">
                  <c:v>3.7800513993178793E-5</c:v>
                </c:pt>
                <c:pt idx="90">
                  <c:v>2.1682405813355285E-5</c:v>
                </c:pt>
                <c:pt idx="91">
                  <c:v>1.2219760896266185E-5</c:v>
                </c:pt>
                <c:pt idx="92">
                  <c:v>6.7664746239836563E-6</c:v>
                </c:pt>
                <c:pt idx="93">
                  <c:v>3.6813414677776618E-6</c:v>
                </c:pt>
                <c:pt idx="94">
                  <c:v>1.9678566667280502E-6</c:v>
                </c:pt>
                <c:pt idx="95">
                  <c:v>1.0335344728757643E-6</c:v>
                </c:pt>
                <c:pt idx="96">
                  <c:v>5.3333737798707904E-7</c:v>
                </c:pt>
                <c:pt idx="97">
                  <c:v>2.7041307778991597E-7</c:v>
                </c:pt>
                <c:pt idx="98">
                  <c:v>1.3471252210323588E-7</c:v>
                </c:pt>
                <c:pt idx="99">
                  <c:v>6.5940781292118762E-8</c:v>
                </c:pt>
                <c:pt idx="100">
                  <c:v>3.1716611282886324E-8</c:v>
                </c:pt>
                <c:pt idx="101">
                  <c:v>1.4991460910160466E-8</c:v>
                </c:pt>
                <c:pt idx="102">
                  <c:v>6.9645765962855758E-9</c:v>
                </c:pt>
                <c:pt idx="103">
                  <c:v>3.1810072488794725E-9</c:v>
                </c:pt>
                <c:pt idx="104">
                  <c:v>1.429161805364337E-9</c:v>
                </c:pt>
                <c:pt idx="105">
                  <c:v>6.322018291725874E-10</c:v>
                </c:pt>
                <c:pt idx="106">
                  <c:v>2.7581868649308098E-10</c:v>
                </c:pt>
                <c:pt idx="107">
                  <c:v>1.1903830293143908E-10</c:v>
                </c:pt>
                <c:pt idx="108">
                  <c:v>5.1084999136598496E-11</c:v>
                </c:pt>
                <c:pt idx="109">
                  <c:v>2.1987227599209246E-11</c:v>
                </c:pt>
                <c:pt idx="110">
                  <c:v>9.6174862569591217E-12</c:v>
                </c:pt>
                <c:pt idx="111">
                  <c:v>4.3528541663195258E-12</c:v>
                </c:pt>
                <c:pt idx="112">
                  <c:v>2.078998046982841E-12</c:v>
                </c:pt>
                <c:pt idx="113">
                  <c:v>1.0629064319522058E-12</c:v>
                </c:pt>
                <c:pt idx="114">
                  <c:v>5.8255567190979189E-13</c:v>
                </c:pt>
                <c:pt idx="115">
                  <c:v>3.3813863369576277E-13</c:v>
                </c:pt>
                <c:pt idx="116">
                  <c:v>2.038921773766766E-13</c:v>
                </c:pt>
                <c:pt idx="117">
                  <c:v>1.253527463837554E-13</c:v>
                </c:pt>
                <c:pt idx="118">
                  <c:v>7.7466133403081056E-14</c:v>
                </c:pt>
                <c:pt idx="119">
                  <c:v>4.7669633138794103E-14</c:v>
                </c:pt>
                <c:pt idx="120">
                  <c:v>2.9041943286727247E-14</c:v>
                </c:pt>
                <c:pt idx="121">
                  <c:v>1.7458546606541666E-14</c:v>
                </c:pt>
                <c:pt idx="122">
                  <c:v>1.0336250102709292E-14</c:v>
                </c:pt>
                <c:pt idx="123">
                  <c:v>6.0204421904093203E-15</c:v>
                </c:pt>
                <c:pt idx="124">
                  <c:v>3.4478460134071874E-15</c:v>
                </c:pt>
                <c:pt idx="125">
                  <c:v>1.9407956398138062E-15</c:v>
                </c:pt>
                <c:pt idx="126">
                  <c:v>1.0736091339334187E-15</c:v>
                </c:pt>
                <c:pt idx="127">
                  <c:v>5.8358496019678461E-16</c:v>
                </c:pt>
                <c:pt idx="128">
                  <c:v>3.1169502921059224E-16</c:v>
                </c:pt>
                <c:pt idx="129">
                  <c:v>1.6357260717352825E-16</c:v>
                </c:pt>
                <c:pt idx="130">
                  <c:v>8.4341060590836862E-17</c:v>
                </c:pt>
                <c:pt idx="131">
                  <c:v>4.2727885777697875E-17</c:v>
                </c:pt>
                <c:pt idx="132">
                  <c:v>2.126794169453311E-17</c:v>
                </c:pt>
                <c:pt idx="133">
                  <c:v>1.0401118547970732E-17</c:v>
                </c:pt>
                <c:pt idx="134">
                  <c:v>4.9977497951609071E-18</c:v>
                </c:pt>
                <c:pt idx="135">
                  <c:v>2.3594375951503603E-18</c:v>
                </c:pt>
                <c:pt idx="136">
                  <c:v>1.0944144172409862E-18</c:v>
                </c:pt>
                <c:pt idx="137">
                  <c:v>4.9876312063829165E-19</c:v>
                </c:pt>
                <c:pt idx="138">
                  <c:v>2.233294620805361E-19</c:v>
                </c:pt>
                <c:pt idx="139">
                  <c:v>9.8250966675920238E-20</c:v>
                </c:pt>
                <c:pt idx="140">
                  <c:v>4.2468483405072886E-20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28F6-4EE0-B0C7-4C670A32F843}"/>
            </c:ext>
          </c:extLst>
        </c:ser>
        <c:ser>
          <c:idx val="58"/>
          <c:order val="58"/>
          <c:tx>
            <c:strRef>
              <c:f>Mieszanina!$BT$1</c:f>
              <c:strCache>
                <c:ptCount val="1"/>
                <c:pt idx="0">
                  <c:v>1,69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Mieszanina!$BT$2:$BT$142</c:f>
              <c:numCache>
                <c:formatCode>General</c:formatCode>
                <c:ptCount val="141"/>
                <c:pt idx="0">
                  <c:v>1.6432301502694683E-9</c:v>
                </c:pt>
                <c:pt idx="1">
                  <c:v>3.6541287554652999E-9</c:v>
                </c:pt>
                <c:pt idx="2">
                  <c:v>7.9837853330149835E-9</c:v>
                </c:pt>
                <c:pt idx="3">
                  <c:v>1.7138527933461059E-8</c:v>
                </c:pt>
                <c:pt idx="4">
                  <c:v>3.6147475531510781E-8</c:v>
                </c:pt>
                <c:pt idx="5">
                  <c:v>7.4906995497588835E-8</c:v>
                </c:pt>
                <c:pt idx="6">
                  <c:v>1.5251302284120868E-7</c:v>
                </c:pt>
                <c:pt idx="7">
                  <c:v>3.0509273447515685E-7</c:v>
                </c:pt>
                <c:pt idx="8">
                  <c:v>5.9964950791302111E-7</c:v>
                </c:pt>
                <c:pt idx="9">
                  <c:v>1.1579882125445543E-6</c:v>
                </c:pt>
                <c:pt idx="10">
                  <c:v>2.1971124203162972E-6</c:v>
                </c:pt>
                <c:pt idx="11">
                  <c:v>4.0958349382521491E-6</c:v>
                </c:pt>
                <c:pt idx="12">
                  <c:v>7.5019697045936326E-6</c:v>
                </c:pt>
                <c:pt idx="13">
                  <c:v>1.3500556634093374E-5</c:v>
                </c:pt>
                <c:pt idx="14">
                  <c:v>2.3871106754381193E-5</c:v>
                </c:pt>
                <c:pt idx="15">
                  <c:v>4.147049070096562E-5</c:v>
                </c:pt>
                <c:pt idx="16">
                  <c:v>7.0786923671600004E-5</c:v>
                </c:pt>
                <c:pt idx="17">
                  <c:v>1.1871784247167242E-4</c:v>
                </c:pt>
                <c:pt idx="18">
                  <c:v>1.9562768157747073E-4</c:v>
                </c:pt>
                <c:pt idx="19">
                  <c:v>3.1673696610704812E-4</c:v>
                </c:pt>
                <c:pt idx="20">
                  <c:v>5.0387722711467929E-4</c:v>
                </c:pt>
                <c:pt idx="21">
                  <c:v>7.8761215936564127E-4</c:v>
                </c:pt>
                <c:pt idx="22">
                  <c:v>1.2096699883542784E-3</c:v>
                </c:pt>
                <c:pt idx="23">
                  <c:v>1.8255531032063822E-3</c:v>
                </c:pt>
                <c:pt idx="24">
                  <c:v>2.7070904743815021E-3</c:v>
                </c:pt>
                <c:pt idx="25">
                  <c:v>3.9445838277232569E-3</c:v>
                </c:pt>
                <c:pt idx="26">
                  <c:v>5.6480848293521549E-3</c:v>
                </c:pt>
                <c:pt idx="27">
                  <c:v>7.947250051592903E-3</c:v>
                </c:pt>
                <c:pt idx="28">
                  <c:v>1.0989181762898296E-2</c:v>
                </c:pt>
                <c:pt idx="29">
                  <c:v>1.4933706520080532E-2</c:v>
                </c:pt>
                <c:pt idx="30">
                  <c:v>1.9945697288855792E-2</c:v>
                </c:pt>
                <c:pt idx="31">
                  <c:v>2.6184323806077506E-2</c:v>
                </c:pt>
                <c:pt idx="32">
                  <c:v>3.378951539596526E-2</c:v>
                </c:pt>
                <c:pt idx="33">
                  <c:v>4.2866408770999856E-2</c:v>
                </c:pt>
                <c:pt idx="34">
                  <c:v>5.3469069128656434E-2</c:v>
                </c:pt>
                <c:pt idx="35">
                  <c:v>6.5585228747963006E-2</c:v>
                </c:pt>
                <c:pt idx="36">
                  <c:v>7.912408128278367E-2</c:v>
                </c:pt>
                <c:pt idx="37">
                  <c:v>9.3909203910828201E-2</c:v>
                </c:pt>
                <c:pt idx="38">
                  <c:v>0.10967838232136191</c:v>
                </c:pt>
                <c:pt idx="39">
                  <c:v>0.12609146417060019</c:v>
                </c:pt>
                <c:pt idx="40">
                  <c:v>0.1427464110702171</c:v>
                </c:pt>
                <c:pt idx="41">
                  <c:v>0.15920257529990503</c:v>
                </c:pt>
                <c:pt idx="42">
                  <c:v>0.17500907390130499</c:v>
                </c:pt>
                <c:pt idx="43">
                  <c:v>0.18973518111562068</c:v>
                </c:pt>
                <c:pt idx="44">
                  <c:v>0.20299911373384563</c:v>
                </c:pt>
                <c:pt idx="45">
                  <c:v>0.21449159237278387</c:v>
                </c:pt>
                <c:pt idx="46">
                  <c:v>0.22399118036707313</c:v>
                </c:pt>
                <c:pt idx="47">
                  <c:v>0.23136956847259377</c:v>
                </c:pt>
                <c:pt idx="48">
                  <c:v>0.23658650865976344</c:v>
                </c:pt>
                <c:pt idx="49">
                  <c:v>0.23967573603615758</c:v>
                </c:pt>
                <c:pt idx="50">
                  <c:v>0.24072464909147787</c:v>
                </c:pt>
                <c:pt idx="51">
                  <c:v>0.23985146612422414</c:v>
                </c:pt>
                <c:pt idx="52">
                  <c:v>0.23718384910635881</c:v>
                </c:pt>
                <c:pt idx="53">
                  <c:v>0.23284252721186016</c:v>
                </c:pt>
                <c:pt idx="54">
                  <c:v>0.22693235110031201</c:v>
                </c:pt>
                <c:pt idx="55">
                  <c:v>0.21954168708906435</c:v>
                </c:pt>
                <c:pt idx="56">
                  <c:v>0.21074942246662276</c:v>
                </c:pt>
                <c:pt idx="57">
                  <c:v>0.20063742182212502</c:v>
                </c:pt>
                <c:pt idx="58">
                  <c:v>0.18930532024299851</c:v>
                </c:pt>
                <c:pt idx="59">
                  <c:v>0.17688422603669191</c:v>
                </c:pt>
                <c:pt idx="60">
                  <c:v>0.16354625949192805</c:v>
                </c:pt>
                <c:pt idx="61">
                  <c:v>0.14950776603196653</c:v>
                </c:pt>
                <c:pt idx="62">
                  <c:v>0.13502529911507929</c:v>
                </c:pt>
                <c:pt idx="63">
                  <c:v>0.12038480587719107</c:v>
                </c:pt>
                <c:pt idx="64">
                  <c:v>0.10588560954411502</c:v>
                </c:pt>
                <c:pt idx="65">
                  <c:v>9.1821569071839942E-2</c:v>
                </c:pt>
                <c:pt idx="66">
                  <c:v>7.8462103455386553E-2</c:v>
                </c:pt>
                <c:pt idx="67">
                  <c:v>6.6035594196867706E-2</c:v>
                </c:pt>
                <c:pt idx="68">
                  <c:v>5.4717113560248165E-2</c:v>
                </c:pt>
                <c:pt idx="69">
                  <c:v>4.4621617941384827E-2</c:v>
                </c:pt>
                <c:pt idx="70">
                  <c:v>3.580286671862544E-2</c:v>
                </c:pt>
                <c:pt idx="71">
                  <c:v>2.8257534666129402E-2</c:v>
                </c:pt>
                <c:pt idx="72">
                  <c:v>2.1933395743104538E-2</c:v>
                </c:pt>
                <c:pt idx="73">
                  <c:v>1.6740126988012107E-2</c:v>
                </c:pt>
                <c:pt idx="74">
                  <c:v>1.2561216116556624E-2</c:v>
                </c:pt>
                <c:pt idx="75">
                  <c:v>9.2656125702347339E-3</c:v>
                </c:pt>
                <c:pt idx="76">
                  <c:v>6.7180685803526234E-3</c:v>
                </c:pt>
                <c:pt idx="77">
                  <c:v>4.7874947548342912E-3</c:v>
                </c:pt>
                <c:pt idx="78">
                  <c:v>3.3530315161407055E-3</c:v>
                </c:pt>
                <c:pt idx="79">
                  <c:v>2.3078593270075636E-3</c:v>
                </c:pt>
                <c:pt idx="80">
                  <c:v>1.5610057561124939E-3</c:v>
                </c:pt>
                <c:pt idx="81">
                  <c:v>1.0375467641502551E-3</c:v>
                </c:pt>
                <c:pt idx="82">
                  <c:v>6.7765119681643992E-4</c:v>
                </c:pt>
                <c:pt idx="83">
                  <c:v>4.3490034512210255E-4</c:v>
                </c:pt>
                <c:pt idx="84">
                  <c:v>2.7425203618115942E-4</c:v>
                </c:pt>
                <c:pt idx="85">
                  <c:v>1.6993374829372317E-4</c:v>
                </c:pt>
                <c:pt idx="86">
                  <c:v>1.0346023279524455E-4</c:v>
                </c:pt>
                <c:pt idx="87">
                  <c:v>6.1890887715685593E-5</c:v>
                </c:pt>
                <c:pt idx="88">
                  <c:v>3.6377736898806617E-5</c:v>
                </c:pt>
                <c:pt idx="89">
                  <c:v>2.1008609393654817E-5</c:v>
                </c:pt>
                <c:pt idx="90">
                  <c:v>1.1920902508346796E-5</c:v>
                </c:pt>
                <c:pt idx="91">
                  <c:v>6.6461355361811701E-6</c:v>
                </c:pt>
                <c:pt idx="92">
                  <c:v>3.6406248846370255E-6</c:v>
                </c:pt>
                <c:pt idx="93">
                  <c:v>1.9594230416976077E-6</c:v>
                </c:pt>
                <c:pt idx="94">
                  <c:v>1.0361563785872686E-6</c:v>
                </c:pt>
                <c:pt idx="95">
                  <c:v>5.3835284505344105E-7</c:v>
                </c:pt>
                <c:pt idx="96">
                  <c:v>2.7482350218466501E-7</c:v>
                </c:pt>
                <c:pt idx="97">
                  <c:v>1.3784391204907807E-7</c:v>
                </c:pt>
                <c:pt idx="98">
                  <c:v>6.7931607924862933E-8</c:v>
                </c:pt>
                <c:pt idx="99">
                  <c:v>3.289379983669836E-8</c:v>
                </c:pt>
                <c:pt idx="100">
                  <c:v>1.5650479896350982E-8</c:v>
                </c:pt>
                <c:pt idx="101">
                  <c:v>7.3170804971324844E-9</c:v>
                </c:pt>
                <c:pt idx="102">
                  <c:v>3.3619439759588364E-9</c:v>
                </c:pt>
                <c:pt idx="103">
                  <c:v>1.518340596555692E-9</c:v>
                </c:pt>
                <c:pt idx="104">
                  <c:v>6.7425773751644415E-10</c:v>
                </c:pt>
                <c:pt idx="105">
                  <c:v>2.9460201804547819E-10</c:v>
                </c:pt>
                <c:pt idx="106">
                  <c:v>1.2679262526069827E-10</c:v>
                </c:pt>
                <c:pt idx="107">
                  <c:v>5.3862368574539742E-11</c:v>
                </c:pt>
                <c:pt idx="108">
                  <c:v>2.2665490745445502E-11</c:v>
                </c:pt>
                <c:pt idx="109">
                  <c:v>9.505845758777261E-12</c:v>
                </c:pt>
                <c:pt idx="110">
                  <c:v>4.0131405506542994E-12</c:v>
                </c:pt>
                <c:pt idx="111">
                  <c:v>1.730973498650278E-12</c:v>
                </c:pt>
                <c:pt idx="112">
                  <c:v>7.7747490573119804E-13</c:v>
                </c:pt>
                <c:pt idx="113">
                  <c:v>3.7056551794581272E-13</c:v>
                </c:pt>
                <c:pt idx="114">
                  <c:v>1.8945656276235544E-13</c:v>
                </c:pt>
                <c:pt idx="115">
                  <c:v>1.0356668265748107E-13</c:v>
                </c:pt>
                <c:pt idx="116">
                  <c:v>5.9611020749794258E-14</c:v>
                </c:pt>
                <c:pt idx="117">
                  <c:v>3.5419169520028039E-14</c:v>
                </c:pt>
                <c:pt idx="118">
                  <c:v>2.1348169447284446E-14</c:v>
                </c:pt>
                <c:pt idx="119">
                  <c:v>1.2888732728272712E-14</c:v>
                </c:pt>
                <c:pt idx="120">
                  <c:v>7.7315764053741598E-15</c:v>
                </c:pt>
                <c:pt idx="121">
                  <c:v>4.5858964417915667E-15</c:v>
                </c:pt>
                <c:pt idx="122">
                  <c:v>2.6820187911952221E-15</c:v>
                </c:pt>
                <c:pt idx="123">
                  <c:v>1.5441657599818548E-15</c:v>
                </c:pt>
                <c:pt idx="124">
                  <c:v>8.7445517341444243E-16</c:v>
                </c:pt>
                <c:pt idx="125">
                  <c:v>4.8683363439158284E-16</c:v>
                </c:pt>
                <c:pt idx="126">
                  <c:v>2.6638263965223513E-16</c:v>
                </c:pt>
                <c:pt idx="127">
                  <c:v>1.4323498434003606E-16</c:v>
                </c:pt>
                <c:pt idx="128">
                  <c:v>7.5678874762247304E-17</c:v>
                </c:pt>
                <c:pt idx="129">
                  <c:v>3.9288287679904536E-17</c:v>
                </c:pt>
                <c:pt idx="130">
                  <c:v>2.0040275731520669E-17</c:v>
                </c:pt>
                <c:pt idx="131">
                  <c:v>1.0043626439937286E-17</c:v>
                </c:pt>
                <c:pt idx="132">
                  <c:v>4.945616553852282E-18</c:v>
                </c:pt>
                <c:pt idx="133">
                  <c:v>2.3927183767122323E-18</c:v>
                </c:pt>
                <c:pt idx="134">
                  <c:v>1.1373732393746543E-18</c:v>
                </c:pt>
                <c:pt idx="135">
                  <c:v>5.3119523032276829E-19</c:v>
                </c:pt>
                <c:pt idx="136">
                  <c:v>2.43750083635126E-19</c:v>
                </c:pt>
                <c:pt idx="137">
                  <c:v>1.0989417261896042E-19</c:v>
                </c:pt>
                <c:pt idx="138">
                  <c:v>4.8679235433801299E-20</c:v>
                </c:pt>
                <c:pt idx="139">
                  <c:v>2.1186146894793465E-20</c:v>
                </c:pt>
                <c:pt idx="140">
                  <c:v>9.0593977728787956E-21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28F6-4EE0-B0C7-4C670A32F843}"/>
            </c:ext>
          </c:extLst>
        </c:ser>
        <c:ser>
          <c:idx val="59"/>
          <c:order val="59"/>
          <c:tx>
            <c:strRef>
              <c:f>Mieszanina!$BU$1</c:f>
              <c:strCache>
                <c:ptCount val="1"/>
                <c:pt idx="0">
                  <c:v>1,72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Mieszanina!$BU$2:$BU$142</c:f>
              <c:numCache>
                <c:formatCode>General</c:formatCode>
                <c:ptCount val="141"/>
                <c:pt idx="0">
                  <c:v>3.3776250628006966E-9</c:v>
                </c:pt>
                <c:pt idx="1">
                  <c:v>7.4304255029563346E-9</c:v>
                </c:pt>
                <c:pt idx="2">
                  <c:v>1.6060362273723868E-8</c:v>
                </c:pt>
                <c:pt idx="3">
                  <c:v>3.4106446294210989E-8</c:v>
                </c:pt>
                <c:pt idx="4">
                  <c:v>7.1163479283403437E-8</c:v>
                </c:pt>
                <c:pt idx="5">
                  <c:v>1.4588732280678029E-7</c:v>
                </c:pt>
                <c:pt idx="6">
                  <c:v>2.9384462366326346E-7</c:v>
                </c:pt>
                <c:pt idx="7">
                  <c:v>5.815109824904795E-7</c:v>
                </c:pt>
                <c:pt idx="8">
                  <c:v>1.130676258974006E-6</c:v>
                </c:pt>
                <c:pt idx="9">
                  <c:v>2.160026368607827E-6</c:v>
                </c:pt>
                <c:pt idx="10">
                  <c:v>4.0543437123598328E-6</c:v>
                </c:pt>
                <c:pt idx="11">
                  <c:v>7.4769276608329649E-6</c:v>
                </c:pt>
                <c:pt idx="12">
                  <c:v>1.3547755654243937E-5</c:v>
                </c:pt>
                <c:pt idx="13">
                  <c:v>2.4118686543262563E-5</c:v>
                </c:pt>
                <c:pt idx="14">
                  <c:v>4.2187400005579516E-5</c:v>
                </c:pt>
                <c:pt idx="15">
                  <c:v>7.2502923855433552E-5</c:v>
                </c:pt>
                <c:pt idx="16">
                  <c:v>1.2242580479518195E-4</c:v>
                </c:pt>
                <c:pt idx="17">
                  <c:v>2.0311236780732239E-4</c:v>
                </c:pt>
                <c:pt idx="18">
                  <c:v>3.3109092710326837E-4</c:v>
                </c:pt>
                <c:pt idx="19">
                  <c:v>5.302828805451821E-4</c:v>
                </c:pt>
                <c:pt idx="20">
                  <c:v>8.3448721390801442E-4</c:v>
                </c:pt>
                <c:pt idx="21">
                  <c:v>1.2902871888203239E-3</c:v>
                </c:pt>
                <c:pt idx="22">
                  <c:v>1.9602488783727421E-3</c:v>
                </c:pt>
                <c:pt idx="23">
                  <c:v>2.9261627481159155E-3</c:v>
                </c:pt>
                <c:pt idx="24">
                  <c:v>4.291938083973836E-3</c:v>
                </c:pt>
                <c:pt idx="25">
                  <c:v>6.185610747553822E-3</c:v>
                </c:pt>
                <c:pt idx="26">
                  <c:v>8.7597922109754634E-3</c:v>
                </c:pt>
                <c:pt idx="27">
                  <c:v>1.2189805754719703E-2</c:v>
                </c:pt>
                <c:pt idx="28">
                  <c:v>1.6668763277555187E-2</c:v>
                </c:pt>
                <c:pt idx="29">
                  <c:v>2.2398971539372974E-2</c:v>
                </c:pt>
                <c:pt idx="30">
                  <c:v>2.9579347752412145E-2</c:v>
                </c:pt>
                <c:pt idx="31">
                  <c:v>3.8388978193511489E-2</c:v>
                </c:pt>
                <c:pt idx="32">
                  <c:v>4.896754596017204E-2</c:v>
                </c:pt>
                <c:pt idx="33">
                  <c:v>6.1394024081217684E-2</c:v>
                </c:pt>
                <c:pt idx="34">
                  <c:v>7.5665680416479947E-2</c:v>
                </c:pt>
                <c:pt idx="35">
                  <c:v>9.1679946900870973E-2</c:v>
                </c:pt>
                <c:pt idx="36">
                  <c:v>0.10922193601489547</c:v>
                </c:pt>
                <c:pt idx="37">
                  <c:v>0.12796022960073694</c:v>
                </c:pt>
                <c:pt idx="38">
                  <c:v>0.14745295610703005</c:v>
                </c:pt>
                <c:pt idx="39">
                  <c:v>0.16716512373191905</c:v>
                </c:pt>
                <c:pt idx="40">
                  <c:v>0.18649678961253591</c:v>
                </c:pt>
                <c:pt idx="41">
                  <c:v>0.20482010579772952</c:v>
                </c:pt>
                <c:pt idx="42">
                  <c:v>0.22152183957593335</c:v>
                </c:pt>
                <c:pt idx="43">
                  <c:v>0.23604688624368053</c:v>
                </c:pt>
                <c:pt idx="44">
                  <c:v>0.24793780920875014</c:v>
                </c:pt>
                <c:pt idx="45">
                  <c:v>0.25686569950842308</c:v>
                </c:pt>
                <c:pt idx="46">
                  <c:v>0.26264865955991823</c:v>
                </c:pt>
                <c:pt idx="47">
                  <c:v>0.265255854889756</c:v>
                </c:pt>
                <c:pt idx="48">
                  <c:v>0.2647970843258669</c:v>
                </c:pt>
                <c:pt idx="49">
                  <c:v>0.26149985190883202</c:v>
                </c:pt>
                <c:pt idx="50">
                  <c:v>0.25567762449320497</c:v>
                </c:pt>
                <c:pt idx="51">
                  <c:v>0.24769402701971366</c:v>
                </c:pt>
                <c:pt idx="52">
                  <c:v>0.23792798285199773</c:v>
                </c:pt>
                <c:pt idx="53">
                  <c:v>0.22674422790897492</c:v>
                </c:pt>
                <c:pt idx="54">
                  <c:v>0.21447235437161766</c:v>
                </c:pt>
                <c:pt idx="55">
                  <c:v>0.20139584095094698</c:v>
                </c:pt>
                <c:pt idx="56">
                  <c:v>0.18775073921143418</c:v>
                </c:pt>
                <c:pt idx="57">
                  <c:v>0.17373214234660683</c:v>
                </c:pt>
                <c:pt idx="58">
                  <c:v>0.15950552493234166</c:v>
                </c:pt>
                <c:pt idx="59">
                  <c:v>0.14521964981032939</c:v>
                </c:pt>
                <c:pt idx="60">
                  <c:v>0.13101799247939122</c:v>
                </c:pt>
                <c:pt idx="61">
                  <c:v>0.11704640915910297</c:v>
                </c:pt>
                <c:pt idx="62">
                  <c:v>0.1034558598091429</c:v>
                </c:pt>
                <c:pt idx="63">
                  <c:v>9.0400145896454218E-2</c:v>
                </c:pt>
                <c:pt idx="64">
                  <c:v>7.8029609321218787E-2</c:v>
                </c:pt>
                <c:pt idx="65">
                  <c:v>6.6482402001458399E-2</c:v>
                </c:pt>
                <c:pt idx="66">
                  <c:v>5.5875200662647624E-2</c:v>
                </c:pt>
                <c:pt idx="67">
                  <c:v>4.6295122557208634E-2</c:v>
                </c:pt>
                <c:pt idx="68">
                  <c:v>3.7794180643655542E-2</c:v>
                </c:pt>
                <c:pt idx="69">
                  <c:v>3.0387028618945107E-2</c:v>
                </c:pt>
                <c:pt idx="70">
                  <c:v>2.4052123606094159E-2</c:v>
                </c:pt>
                <c:pt idx="71">
                  <c:v>1.8735894206964344E-2</c:v>
                </c:pt>
                <c:pt idx="72">
                  <c:v>1.4359122532817721E-2</c:v>
                </c:pt>
                <c:pt idx="73">
                  <c:v>1.0824563598066135E-2</c:v>
                </c:pt>
                <c:pt idx="74">
                  <c:v>8.0248249896282542E-3</c:v>
                </c:pt>
                <c:pt idx="75">
                  <c:v>5.8496741420390498E-3</c:v>
                </c:pt>
                <c:pt idx="76">
                  <c:v>4.1921739635666358E-3</c:v>
                </c:pt>
                <c:pt idx="77">
                  <c:v>2.9533123200313487E-3</c:v>
                </c:pt>
                <c:pt idx="78">
                  <c:v>2.0450385625861468E-3</c:v>
                </c:pt>
                <c:pt idx="79">
                  <c:v>1.3918179731813333E-3</c:v>
                </c:pt>
                <c:pt idx="80">
                  <c:v>9.3094690705279907E-4</c:v>
                </c:pt>
                <c:pt idx="81">
                  <c:v>6.1193677610556013E-4</c:v>
                </c:pt>
                <c:pt idx="82">
                  <c:v>3.9528382541126296E-4</c:v>
                </c:pt>
                <c:pt idx="83">
                  <c:v>2.5090966549176533E-4</c:v>
                </c:pt>
                <c:pt idx="84">
                  <c:v>1.5650180039036686E-4</c:v>
                </c:pt>
                <c:pt idx="85">
                  <c:v>9.5919049123167327E-5</c:v>
                </c:pt>
                <c:pt idx="86">
                  <c:v>5.7765134420434243E-5</c:v>
                </c:pt>
                <c:pt idx="87">
                  <c:v>3.4181839268046082E-5</c:v>
                </c:pt>
                <c:pt idx="88">
                  <c:v>1.9874139450454757E-5</c:v>
                </c:pt>
                <c:pt idx="89">
                  <c:v>1.1353769220571786E-5</c:v>
                </c:pt>
                <c:pt idx="90">
                  <c:v>6.3730452962811859E-6</c:v>
                </c:pt>
                <c:pt idx="91">
                  <c:v>3.5148454881547682E-6</c:v>
                </c:pt>
                <c:pt idx="92">
                  <c:v>1.9046510462413974E-6</c:v>
                </c:pt>
                <c:pt idx="93">
                  <c:v>1.0140811646244513E-6</c:v>
                </c:pt>
                <c:pt idx="94">
                  <c:v>5.3048947786772839E-7</c:v>
                </c:pt>
                <c:pt idx="95">
                  <c:v>2.7266333689849352E-7</c:v>
                </c:pt>
                <c:pt idx="96">
                  <c:v>1.3769634258151945E-7</c:v>
                </c:pt>
                <c:pt idx="97">
                  <c:v>6.8322605315371945E-8</c:v>
                </c:pt>
                <c:pt idx="98">
                  <c:v>3.3308484710031547E-8</c:v>
                </c:pt>
                <c:pt idx="99">
                  <c:v>1.5955054560593593E-8</c:v>
                </c:pt>
                <c:pt idx="100">
                  <c:v>7.5093695216637196E-9</c:v>
                </c:pt>
                <c:pt idx="101">
                  <c:v>3.472857124595152E-9</c:v>
                </c:pt>
                <c:pt idx="102">
                  <c:v>1.5782616679708516E-9</c:v>
                </c:pt>
                <c:pt idx="103">
                  <c:v>7.04912682853248E-10</c:v>
                </c:pt>
                <c:pt idx="104">
                  <c:v>3.0949743917892603E-10</c:v>
                </c:pt>
                <c:pt idx="105">
                  <c:v>1.3363736663854007E-10</c:v>
                </c:pt>
                <c:pt idx="106">
                  <c:v>5.6791069420682341E-11</c:v>
                </c:pt>
                <c:pt idx="107">
                  <c:v>2.3785402634001949E-11</c:v>
                </c:pt>
                <c:pt idx="108">
                  <c:v>9.8419475213639183E-12</c:v>
                </c:pt>
                <c:pt idx="109">
                  <c:v>4.0405868367669246E-12</c:v>
                </c:pt>
                <c:pt idx="110">
                  <c:v>1.6577787274748387E-12</c:v>
                </c:pt>
                <c:pt idx="111">
                  <c:v>6.8753748688842684E-13</c:v>
                </c:pt>
                <c:pt idx="112">
                  <c:v>2.9300679768284006E-13</c:v>
                </c:pt>
                <c:pt idx="113">
                  <c:v>1.3086489879844853E-13</c:v>
                </c:pt>
                <c:pt idx="114">
                  <c:v>6.2316371821912975E-14</c:v>
                </c:pt>
                <c:pt idx="115">
                  <c:v>3.1849307292602491E-14</c:v>
                </c:pt>
                <c:pt idx="116">
                  <c:v>1.7336739505455035E-14</c:v>
                </c:pt>
                <c:pt idx="117">
                  <c:v>9.8746461812858681E-15</c:v>
                </c:pt>
                <c:pt idx="118">
                  <c:v>5.7710601488625197E-15</c:v>
                </c:pt>
                <c:pt idx="119">
                  <c:v>3.4057171274998747E-15</c:v>
                </c:pt>
                <c:pt idx="120">
                  <c:v>2.0071264165921858E-15</c:v>
                </c:pt>
                <c:pt idx="121">
                  <c:v>1.1731373775407378E-15</c:v>
                </c:pt>
                <c:pt idx="122">
                  <c:v>6.7726052984340449E-16</c:v>
                </c:pt>
                <c:pt idx="123">
                  <c:v>3.8528312630518013E-16</c:v>
                </c:pt>
                <c:pt idx="124">
                  <c:v>2.1570047982523657E-16</c:v>
                </c:pt>
                <c:pt idx="125">
                  <c:v>1.1875499153168812E-16</c:v>
                </c:pt>
                <c:pt idx="126">
                  <c:v>6.4269777548101765E-17</c:v>
                </c:pt>
                <c:pt idx="127">
                  <c:v>3.4183704026921634E-17</c:v>
                </c:pt>
                <c:pt idx="128">
                  <c:v>1.7866339149322494E-17</c:v>
                </c:pt>
                <c:pt idx="129">
                  <c:v>9.1754392148240446E-18</c:v>
                </c:pt>
                <c:pt idx="130">
                  <c:v>4.6299561814544363E-18</c:v>
                </c:pt>
                <c:pt idx="131">
                  <c:v>2.2954972575378248E-18</c:v>
                </c:pt>
                <c:pt idx="132">
                  <c:v>1.1182056738774372E-18</c:v>
                </c:pt>
                <c:pt idx="133">
                  <c:v>5.3519118152505649E-19</c:v>
                </c:pt>
                <c:pt idx="134">
                  <c:v>2.5167326425829497E-19</c:v>
                </c:pt>
                <c:pt idx="135">
                  <c:v>1.162800700412294E-19</c:v>
                </c:pt>
                <c:pt idx="136">
                  <c:v>5.2785314529064797E-20</c:v>
                </c:pt>
                <c:pt idx="137">
                  <c:v>2.3542919934672631E-20</c:v>
                </c:pt>
                <c:pt idx="138">
                  <c:v>1.0316842175019044E-20</c:v>
                </c:pt>
                <c:pt idx="139">
                  <c:v>4.4419372978189606E-21</c:v>
                </c:pt>
                <c:pt idx="140">
                  <c:v>1.8790450659626532E-21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28F6-4EE0-B0C7-4C670A32F843}"/>
            </c:ext>
          </c:extLst>
        </c:ser>
        <c:ser>
          <c:idx val="60"/>
          <c:order val="60"/>
          <c:tx>
            <c:strRef>
              <c:f>Mieszanina!$BV$1</c:f>
              <c:strCache>
                <c:ptCount val="1"/>
                <c:pt idx="0">
                  <c:v>1,75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Mieszanina!$BV$2:$BV$142</c:f>
              <c:numCache>
                <c:formatCode>General</c:formatCode>
                <c:ptCount val="141"/>
                <c:pt idx="0">
                  <c:v>6.7504179429975655E-9</c:v>
                </c:pt>
                <c:pt idx="1">
                  <c:v>1.4690950866920109E-8</c:v>
                </c:pt>
                <c:pt idx="2">
                  <c:v>3.1412930733265228E-8</c:v>
                </c:pt>
                <c:pt idx="3">
                  <c:v>6.5994290412768216E-8</c:v>
                </c:pt>
                <c:pt idx="4">
                  <c:v>1.3622088209659578E-7</c:v>
                </c:pt>
                <c:pt idx="5">
                  <c:v>2.7626158917457715E-7</c:v>
                </c:pt>
                <c:pt idx="6">
                  <c:v>5.5047412301772629E-7</c:v>
                </c:pt>
                <c:pt idx="7">
                  <c:v>1.0776879050427039E-6</c:v>
                </c:pt>
                <c:pt idx="8">
                  <c:v>2.072950568006715E-6</c:v>
                </c:pt>
                <c:pt idx="9">
                  <c:v>3.9176432881132177E-6</c:v>
                </c:pt>
                <c:pt idx="10">
                  <c:v>7.274464835220863E-6</c:v>
                </c:pt>
                <c:pt idx="11">
                  <c:v>1.3271428721322771E-5</c:v>
                </c:pt>
                <c:pt idx="12">
                  <c:v>2.3788940147596607E-5</c:v>
                </c:pt>
                <c:pt idx="13">
                  <c:v>4.1896107755595089E-5</c:v>
                </c:pt>
                <c:pt idx="14">
                  <c:v>7.2495976412830204E-5</c:v>
                </c:pt>
                <c:pt idx="15">
                  <c:v>1.2325267376422011E-4</c:v>
                </c:pt>
                <c:pt idx="16">
                  <c:v>2.0588358654881491E-4</c:v>
                </c:pt>
                <c:pt idx="17">
                  <c:v>3.3790210827851853E-4</c:v>
                </c:pt>
                <c:pt idx="18">
                  <c:v>5.4488511707812221E-4</c:v>
                </c:pt>
                <c:pt idx="19">
                  <c:v>8.6330681083745284E-4</c:v>
                </c:pt>
                <c:pt idx="20">
                  <c:v>1.3439192377456425E-3</c:v>
                </c:pt>
                <c:pt idx="21">
                  <c:v>2.055563628554022E-3</c:v>
                </c:pt>
                <c:pt idx="22">
                  <c:v>3.0891631213428986E-3</c:v>
                </c:pt>
                <c:pt idx="23">
                  <c:v>4.561481096016843E-3</c:v>
                </c:pt>
                <c:pt idx="24">
                  <c:v>6.6180441999172173E-3</c:v>
                </c:pt>
                <c:pt idx="25">
                  <c:v>9.4344510659886971E-3</c:v>
                </c:pt>
                <c:pt idx="26">
                  <c:v>1.3215154395544328E-2</c:v>
                </c:pt>
                <c:pt idx="27">
                  <c:v>1.8188762271691875E-2</c:v>
                </c:pt>
                <c:pt idx="28">
                  <c:v>2.4599003659762014E-2</c:v>
                </c:pt>
                <c:pt idx="29">
                  <c:v>3.2690784845447317E-2</c:v>
                </c:pt>
                <c:pt idx="30">
                  <c:v>4.2691249513021945E-2</c:v>
                </c:pt>
                <c:pt idx="31">
                  <c:v>5.4786433250483775E-2</c:v>
                </c:pt>
                <c:pt idx="32">
                  <c:v>6.9094917876800166E-2</c:v>
                </c:pt>
                <c:pt idx="33">
                  <c:v>8.5640739654682732E-2</c:v>
                </c:pt>
                <c:pt idx="34">
                  <c:v>0.10432854575323014</c:v>
                </c:pt>
                <c:pt idx="35">
                  <c:v>0.12492446157229518</c:v>
                </c:pt>
                <c:pt idx="36">
                  <c:v>0.14704617223598462</c:v>
                </c:pt>
                <c:pt idx="37">
                  <c:v>0.1701652232308313</c:v>
                </c:pt>
                <c:pt idx="38">
                  <c:v>0.19362347525055323</c:v>
                </c:pt>
                <c:pt idx="39">
                  <c:v>0.21666407813445981</c:v>
                </c:pt>
                <c:pt idx="40">
                  <c:v>0.23847544002832483</c:v>
                </c:pt>
                <c:pt idx="41">
                  <c:v>0.25824473508665741</c:v>
                </c:pt>
                <c:pt idx="42">
                  <c:v>0.27521584176743785</c:v>
                </c:pt>
                <c:pt idx="43">
                  <c:v>0.28874555062321727</c:v>
                </c:pt>
                <c:pt idx="44">
                  <c:v>0.29835166641143601</c:v>
                </c:pt>
                <c:pt idx="45">
                  <c:v>0.3037473616335733</c:v>
                </c:pt>
                <c:pt idx="46">
                  <c:v>0.30485775640179236</c:v>
                </c:pt>
                <c:pt idx="47">
                  <c:v>0.30181697330120139</c:v>
                </c:pt>
                <c:pt idx="48">
                  <c:v>0.29494648396079659</c:v>
                </c:pt>
                <c:pt idx="49">
                  <c:v>0.28471799979260953</c:v>
                </c:pt>
                <c:pt idx="50">
                  <c:v>0.27170605534538445</c:v>
                </c:pt>
                <c:pt idx="51">
                  <c:v>0.25653648233150095</c:v>
                </c:pt>
                <c:pt idx="52">
                  <c:v>0.23983703045333654</c:v>
                </c:pt>
                <c:pt idx="53">
                  <c:v>0.22219549945937581</c:v>
                </c:pt>
                <c:pt idx="54">
                  <c:v>0.20412911916290849</c:v>
                </c:pt>
                <c:pt idx="55">
                  <c:v>0.18606688523338072</c:v>
                </c:pt>
                <c:pt idx="56">
                  <c:v>0.16834451025052935</c:v>
                </c:pt>
                <c:pt idx="57">
                  <c:v>0.15120993162414909</c:v>
                </c:pt>
                <c:pt idx="58">
                  <c:v>0.13483618229276048</c:v>
                </c:pt>
                <c:pt idx="59">
                  <c:v>0.11933799094388611</c:v>
                </c:pt>
                <c:pt idx="60">
                  <c:v>0.10478870629174886</c:v>
                </c:pt>
                <c:pt idx="61">
                  <c:v>9.1234885711524133E-2</c:v>
                </c:pt>
                <c:pt idx="62">
                  <c:v>7.8706930082204848E-2</c:v>
                </c:pt>
                <c:pt idx="63">
                  <c:v>6.7225243691470288E-2</c:v>
                </c:pt>
                <c:pt idx="64">
                  <c:v>5.6802342463637218E-2</c:v>
                </c:pt>
                <c:pt idx="65">
                  <c:v>4.7441985366664295E-2</c:v>
                </c:pt>
                <c:pt idx="66">
                  <c:v>3.9136705501582353E-2</c:v>
                </c:pt>
                <c:pt idx="67">
                  <c:v>3.1865090227865343E-2</c:v>
                </c:pt>
                <c:pt idx="68">
                  <c:v>2.5589883055420884E-2</c:v>
                </c:pt>
                <c:pt idx="69">
                  <c:v>2.0257563363696655E-2</c:v>
                </c:pt>
                <c:pt idx="70">
                  <c:v>1.5799614492367473E-2</c:v>
                </c:pt>
                <c:pt idx="71">
                  <c:v>1.213530695641043E-2</c:v>
                </c:pt>
                <c:pt idx="72">
                  <c:v>9.1755584199477921E-3</c:v>
                </c:pt>
                <c:pt idx="73">
                  <c:v>6.827305963422352E-3</c:v>
                </c:pt>
                <c:pt idx="74">
                  <c:v>4.9978280772022907E-3</c:v>
                </c:pt>
                <c:pt idx="75">
                  <c:v>3.5985516018616228E-3</c:v>
                </c:pt>
                <c:pt idx="76">
                  <c:v>2.5480311377561963E-3</c:v>
                </c:pt>
                <c:pt idx="77">
                  <c:v>1.7739550922698734E-3</c:v>
                </c:pt>
                <c:pt idx="78">
                  <c:v>1.2141818406585661E-3</c:v>
                </c:pt>
                <c:pt idx="79">
                  <c:v>8.1692175777953754E-4</c:v>
                </c:pt>
                <c:pt idx="80">
                  <c:v>5.4024854823549922E-4</c:v>
                </c:pt>
                <c:pt idx="81">
                  <c:v>3.5114860271675695E-4</c:v>
                </c:pt>
                <c:pt idx="82">
                  <c:v>2.2430865057154078E-4</c:v>
                </c:pt>
                <c:pt idx="83">
                  <c:v>1.4081118763893151E-4</c:v>
                </c:pt>
                <c:pt idx="84">
                  <c:v>8.6865356414561577E-5</c:v>
                </c:pt>
                <c:pt idx="85">
                  <c:v>5.2657450541791206E-5</c:v>
                </c:pt>
                <c:pt idx="86">
                  <c:v>3.1366419811896025E-5</c:v>
                </c:pt>
                <c:pt idx="87">
                  <c:v>1.8359137166522635E-5</c:v>
                </c:pt>
                <c:pt idx="88">
                  <c:v>1.0558782636836164E-5</c:v>
                </c:pt>
                <c:pt idx="89">
                  <c:v>5.9668240559384252E-6</c:v>
                </c:pt>
                <c:pt idx="90">
                  <c:v>3.3131045607255724E-6</c:v>
                </c:pt>
                <c:pt idx="91">
                  <c:v>1.8075290835107596E-6</c:v>
                </c:pt>
                <c:pt idx="92">
                  <c:v>9.6892512375893233E-7</c:v>
                </c:pt>
                <c:pt idx="93">
                  <c:v>5.1032533887111528E-7</c:v>
                </c:pt>
                <c:pt idx="94">
                  <c:v>2.6409116170896002E-7</c:v>
                </c:pt>
                <c:pt idx="95">
                  <c:v>1.3427922248611305E-7</c:v>
                </c:pt>
                <c:pt idx="96">
                  <c:v>6.7082770248860615E-8</c:v>
                </c:pt>
                <c:pt idx="97">
                  <c:v>3.2927604181578276E-8</c:v>
                </c:pt>
                <c:pt idx="98">
                  <c:v>1.5880240499949029E-8</c:v>
                </c:pt>
                <c:pt idx="99">
                  <c:v>7.5249629103153584E-9</c:v>
                </c:pt>
                <c:pt idx="100">
                  <c:v>3.5035432333194276E-9</c:v>
                </c:pt>
                <c:pt idx="101">
                  <c:v>1.6027917518825644E-9</c:v>
                </c:pt>
                <c:pt idx="102">
                  <c:v>7.2049869451527218E-10</c:v>
                </c:pt>
                <c:pt idx="103">
                  <c:v>3.182823686396267E-10</c:v>
                </c:pt>
                <c:pt idx="104">
                  <c:v>1.3819187740732318E-10</c:v>
                </c:pt>
                <c:pt idx="105">
                  <c:v>5.8988240012681881E-11</c:v>
                </c:pt>
                <c:pt idx="106">
                  <c:v>2.476757029032448E-11</c:v>
                </c:pt>
                <c:pt idx="107">
                  <c:v>1.0238524147995426E-11</c:v>
                </c:pt>
                <c:pt idx="108">
                  <c:v>4.173937986642275E-12</c:v>
                </c:pt>
                <c:pt idx="109">
                  <c:v>1.6829886268224369E-12</c:v>
                </c:pt>
                <c:pt idx="110">
                  <c:v>6.74594872054267E-13</c:v>
                </c:pt>
                <c:pt idx="111">
                  <c:v>2.7107295607491349E-13</c:v>
                </c:pt>
                <c:pt idx="112">
                  <c:v>1.1062791033933308E-13</c:v>
                </c:pt>
                <c:pt idx="113">
                  <c:v>4.6678302351991016E-14</c:v>
                </c:pt>
                <c:pt idx="114">
                  <c:v>2.0768426562950966E-14</c:v>
                </c:pt>
                <c:pt idx="115">
                  <c:v>9.8876426477164064E-15</c:v>
                </c:pt>
                <c:pt idx="116">
                  <c:v>5.0475927114284953E-15</c:v>
                </c:pt>
                <c:pt idx="117">
                  <c:v>2.7308224180099682E-15</c:v>
                </c:pt>
                <c:pt idx="118">
                  <c:v>1.5360572794311035E-15</c:v>
                </c:pt>
                <c:pt idx="119">
                  <c:v>8.8155363416238535E-16</c:v>
                </c:pt>
                <c:pt idx="120">
                  <c:v>5.0879728830033903E-16</c:v>
                </c:pt>
                <c:pt idx="121">
                  <c:v>2.9249944213100668E-16</c:v>
                </c:pt>
                <c:pt idx="122">
                  <c:v>1.6650899532368632E-16</c:v>
                </c:pt>
                <c:pt idx="123">
                  <c:v>9.3539251854441791E-17</c:v>
                </c:pt>
                <c:pt idx="124">
                  <c:v>5.1754473262601549E-17</c:v>
                </c:pt>
                <c:pt idx="125">
                  <c:v>2.8172567807231701E-17</c:v>
                </c:pt>
                <c:pt idx="126">
                  <c:v>1.5078802502347185E-17</c:v>
                </c:pt>
                <c:pt idx="127">
                  <c:v>7.9327550794781032E-18</c:v>
                </c:pt>
                <c:pt idx="128">
                  <c:v>4.1012670379569367E-18</c:v>
                </c:pt>
                <c:pt idx="129">
                  <c:v>2.0835544476908804E-18</c:v>
                </c:pt>
                <c:pt idx="130">
                  <c:v>1.0400644871965795E-18</c:v>
                </c:pt>
                <c:pt idx="131">
                  <c:v>5.101183998833101E-19</c:v>
                </c:pt>
                <c:pt idx="132">
                  <c:v>2.4582707192526922E-19</c:v>
                </c:pt>
                <c:pt idx="133">
                  <c:v>1.1639448696281512E-19</c:v>
                </c:pt>
                <c:pt idx="134">
                  <c:v>5.4147310340831379E-20</c:v>
                </c:pt>
                <c:pt idx="135">
                  <c:v>2.4749243652012323E-20</c:v>
                </c:pt>
                <c:pt idx="136">
                  <c:v>1.1114421729538686E-20</c:v>
                </c:pt>
                <c:pt idx="137">
                  <c:v>4.904009971337154E-21</c:v>
                </c:pt>
                <c:pt idx="138">
                  <c:v>2.1259602916290486E-21</c:v>
                </c:pt>
                <c:pt idx="139">
                  <c:v>9.0552026372378165E-22</c:v>
                </c:pt>
                <c:pt idx="140">
                  <c:v>3.7894864487648181E-22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28F6-4EE0-B0C7-4C670A32F843}"/>
            </c:ext>
          </c:extLst>
        </c:ser>
        <c:ser>
          <c:idx val="61"/>
          <c:order val="61"/>
          <c:tx>
            <c:strRef>
              <c:f>Mieszanina!$BW$1</c:f>
              <c:strCache>
                <c:ptCount val="1"/>
                <c:pt idx="0">
                  <c:v>1,78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Mieszanina!$BW$2:$BW$142</c:f>
              <c:numCache>
                <c:formatCode>General</c:formatCode>
                <c:ptCount val="141"/>
                <c:pt idx="0">
                  <c:v>1.3117642320782487E-8</c:v>
                </c:pt>
                <c:pt idx="1">
                  <c:v>2.8241786546816986E-8</c:v>
                </c:pt>
                <c:pt idx="2">
                  <c:v>5.9740353093898182E-8</c:v>
                </c:pt>
                <c:pt idx="3">
                  <c:v>1.2416027782976109E-7</c:v>
                </c:pt>
                <c:pt idx="4">
                  <c:v>2.5353439210087455E-7</c:v>
                </c:pt>
                <c:pt idx="5">
                  <c:v>5.0866335275416144E-7</c:v>
                </c:pt>
                <c:pt idx="6">
                  <c:v>1.0026825284431275E-6</c:v>
                </c:pt>
                <c:pt idx="7">
                  <c:v>1.9419406445146014E-6</c:v>
                </c:pt>
                <c:pt idx="8">
                  <c:v>3.6952860009533945E-6</c:v>
                </c:pt>
                <c:pt idx="9">
                  <c:v>6.9087563985721846E-6</c:v>
                </c:pt>
                <c:pt idx="10">
                  <c:v>1.2690874921801296E-5</c:v>
                </c:pt>
                <c:pt idx="11">
                  <c:v>2.2904630197102506E-5</c:v>
                </c:pt>
                <c:pt idx="12">
                  <c:v>4.0615822893128235E-5</c:v>
                </c:pt>
                <c:pt idx="13">
                  <c:v>7.0763245751348091E-5</c:v>
                </c:pt>
                <c:pt idx="14">
                  <c:v>1.2113260938957166E-4</c:v>
                </c:pt>
                <c:pt idx="15">
                  <c:v>2.0373030605586818E-4</c:v>
                </c:pt>
                <c:pt idx="16">
                  <c:v>3.3666031596380944E-4</c:v>
                </c:pt>
                <c:pt idx="17">
                  <c:v>5.4660114544691771E-4</c:v>
                </c:pt>
                <c:pt idx="18">
                  <c:v>8.7195124624560836E-4</c:v>
                </c:pt>
                <c:pt idx="19">
                  <c:v>1.3666516221847358E-3</c:v>
                </c:pt>
                <c:pt idx="20">
                  <c:v>2.104594809130899E-3</c:v>
                </c:pt>
                <c:pt idx="21">
                  <c:v>3.1843850421847944E-3</c:v>
                </c:pt>
                <c:pt idx="22">
                  <c:v>4.7340268780233456E-3</c:v>
                </c:pt>
                <c:pt idx="23">
                  <c:v>6.9149008749554266E-3</c:v>
                </c:pt>
                <c:pt idx="24">
                  <c:v>9.9241606207674145E-3</c:v>
                </c:pt>
                <c:pt idx="25">
                  <c:v>1.3994495600023932E-2</c:v>
                </c:pt>
                <c:pt idx="26">
                  <c:v>1.9390102151083624E-2</c:v>
                </c:pt>
                <c:pt idx="27">
                  <c:v>2.6397750025615497E-2</c:v>
                </c:pt>
                <c:pt idx="28">
                  <c:v>3.5312081116772219E-2</c:v>
                </c:pt>
                <c:pt idx="29">
                  <c:v>4.6414767962911843E-2</c:v>
                </c:pt>
                <c:pt idx="30">
                  <c:v>5.9947896631388595E-2</c:v>
                </c:pt>
                <c:pt idx="31">
                  <c:v>7.6082877012210018E-2</c:v>
                </c:pt>
                <c:pt idx="32">
                  <c:v>9.4887222453304138E-2</c:v>
                </c:pt>
                <c:pt idx="33">
                  <c:v>0.11629252550125271</c:v>
                </c:pt>
                <c:pt idx="34">
                  <c:v>0.1400676956872097</c:v>
                </c:pt>
                <c:pt idx="35">
                  <c:v>0.16580182065155877</c:v>
                </c:pt>
                <c:pt idx="36">
                  <c:v>0.19290069948392644</c:v>
                </c:pt>
                <c:pt idx="37">
                  <c:v>0.22060009095192876</c:v>
                </c:pt>
                <c:pt idx="38">
                  <c:v>0.24799704767225542</c:v>
                </c:pt>
                <c:pt idx="39">
                  <c:v>0.27409853142426616</c:v>
                </c:pt>
                <c:pt idx="40">
                  <c:v>0.29788411070261872</c:v>
                </c:pt>
                <c:pt idx="41">
                  <c:v>0.31837730237978468</c:v>
                </c:pt>
                <c:pt idx="42">
                  <c:v>0.33471843190504891</c:v>
                </c:pt>
                <c:pt idx="43">
                  <c:v>0.34623109362943699</c:v>
                </c:pt>
                <c:pt idx="44">
                  <c:v>0.35247460762743094</c:v>
                </c:pt>
                <c:pt idx="45">
                  <c:v>0.3532763195579382</c:v>
                </c:pt>
                <c:pt idx="46">
                  <c:v>0.34873999815352957</c:v>
                </c:pt>
                <c:pt idx="47">
                  <c:v>0.33922959096720945</c:v>
                </c:pt>
                <c:pt idx="48">
                  <c:v>0.32533072414445507</c:v>
                </c:pt>
                <c:pt idx="49">
                  <c:v>0.30779506942961571</c:v>
                </c:pt>
                <c:pt idx="50">
                  <c:v>0.28747461554943832</c:v>
                </c:pt>
                <c:pt idx="51">
                  <c:v>0.26525369100521534</c:v>
                </c:pt>
                <c:pt idx="52">
                  <c:v>0.2419862165599152</c:v>
                </c:pt>
                <c:pt idx="53">
                  <c:v>0.21844425595288575</c:v>
                </c:pt>
                <c:pt idx="54">
                  <c:v>0.19528179436081233</c:v>
                </c:pt>
                <c:pt idx="55">
                  <c:v>0.17301521984477672</c:v>
                </c:pt>
                <c:pt idx="56">
                  <c:v>0.15201964203871821</c:v>
                </c:pt>
                <c:pt idx="57">
                  <c:v>0.13253831475764749</c:v>
                </c:pt>
                <c:pt idx="58">
                  <c:v>0.11470126609692594</c:v>
                </c:pt>
                <c:pt idx="59">
                  <c:v>9.8548855629098875E-2</c:v>
                </c:pt>
                <c:pt idx="60">
                  <c:v>8.4056299707664442E-2</c:v>
                </c:pt>
                <c:pt idx="61">
                  <c:v>7.1156047337084513E-2</c:v>
                </c:pt>
                <c:pt idx="62">
                  <c:v>5.9756007459196889E-2</c:v>
                </c:pt>
                <c:pt idx="63">
                  <c:v>4.9752779399947732E-2</c:v>
                </c:pt>
                <c:pt idx="64">
                  <c:v>4.1040022454741455E-2</c:v>
                </c:pt>
                <c:pt idx="65">
                  <c:v>3.3512792854407142E-2</c:v>
                </c:pt>
                <c:pt idx="66">
                  <c:v>2.706903308658043E-2</c:v>
                </c:pt>
                <c:pt idx="67">
                  <c:v>2.1609447669458812E-2</c:v>
                </c:pt>
                <c:pt idx="68">
                  <c:v>1.7036818006617164E-2</c:v>
                </c:pt>
                <c:pt idx="69">
                  <c:v>1.3255495987258403E-2</c:v>
                </c:pt>
                <c:pt idx="70">
                  <c:v>1.0171467854042989E-2</c:v>
                </c:pt>
                <c:pt idx="71">
                  <c:v>7.6930721416341207E-3</c:v>
                </c:pt>
                <c:pt idx="72">
                  <c:v>5.7322340876958663E-3</c:v>
                </c:pt>
                <c:pt idx="73">
                  <c:v>4.2059595226281174E-3</c:v>
                </c:pt>
                <c:pt idx="74">
                  <c:v>3.0378051134730562E-3</c:v>
                </c:pt>
                <c:pt idx="75">
                  <c:v>2.1590848592244419E-3</c:v>
                </c:pt>
                <c:pt idx="76">
                  <c:v>1.5096548999228175E-3</c:v>
                </c:pt>
                <c:pt idx="77">
                  <c:v>1.0382118689720361E-3</c:v>
                </c:pt>
                <c:pt idx="78">
                  <c:v>7.0212286107790821E-4</c:v>
                </c:pt>
                <c:pt idx="79">
                  <c:v>4.6686507652246979E-4</c:v>
                </c:pt>
                <c:pt idx="80">
                  <c:v>3.051861581876483E-4</c:v>
                </c:pt>
                <c:pt idx="81">
                  <c:v>1.9610436393045807E-4</c:v>
                </c:pt>
                <c:pt idx="82">
                  <c:v>1.2385702407766445E-4</c:v>
                </c:pt>
                <c:pt idx="83">
                  <c:v>7.6883603760898159E-5</c:v>
                </c:pt>
                <c:pt idx="84">
                  <c:v>4.6903028783129364E-5</c:v>
                </c:pt>
                <c:pt idx="85">
                  <c:v>2.8119079158596242E-5</c:v>
                </c:pt>
                <c:pt idx="86">
                  <c:v>1.6565980349313076E-5</c:v>
                </c:pt>
                <c:pt idx="87">
                  <c:v>9.5903609564026794E-6</c:v>
                </c:pt>
                <c:pt idx="88">
                  <c:v>5.4556062695860287E-6</c:v>
                </c:pt>
                <c:pt idx="89">
                  <c:v>3.0495231888635332E-6</c:v>
                </c:pt>
                <c:pt idx="90">
                  <c:v>1.674919891557583E-6</c:v>
                </c:pt>
                <c:pt idx="91">
                  <c:v>9.0390557447576129E-7</c:v>
                </c:pt>
                <c:pt idx="92">
                  <c:v>4.7930716982642789E-7</c:v>
                </c:pt>
                <c:pt idx="93">
                  <c:v>2.4972527767484409E-7</c:v>
                </c:pt>
                <c:pt idx="94">
                  <c:v>1.2783962981917355E-7</c:v>
                </c:pt>
                <c:pt idx="95">
                  <c:v>6.4301387987846989E-8</c:v>
                </c:pt>
                <c:pt idx="96">
                  <c:v>3.1777895933034113E-8</c:v>
                </c:pt>
                <c:pt idx="97">
                  <c:v>1.5430454091839477E-8</c:v>
                </c:pt>
                <c:pt idx="98">
                  <c:v>7.361745207379422E-9</c:v>
                </c:pt>
                <c:pt idx="99">
                  <c:v>3.4509001235619479E-9</c:v>
                </c:pt>
                <c:pt idx="100">
                  <c:v>1.5894125325411972E-9</c:v>
                </c:pt>
                <c:pt idx="101">
                  <c:v>7.1928361542501636E-10</c:v>
                </c:pt>
                <c:pt idx="102">
                  <c:v>3.1984232116945316E-10</c:v>
                </c:pt>
                <c:pt idx="103">
                  <c:v>1.3975524607412885E-10</c:v>
                </c:pt>
                <c:pt idx="104">
                  <c:v>6.0012442159766571E-11</c:v>
                </c:pt>
                <c:pt idx="105">
                  <c:v>2.5330099113911398E-11</c:v>
                </c:pt>
                <c:pt idx="106">
                  <c:v>1.0512426736154991E-11</c:v>
                </c:pt>
                <c:pt idx="107">
                  <c:v>4.2924763340551108E-12</c:v>
                </c:pt>
                <c:pt idx="108">
                  <c:v>1.7263755900945603E-12</c:v>
                </c:pt>
                <c:pt idx="109">
                  <c:v>6.8525017784278079E-13</c:v>
                </c:pt>
                <c:pt idx="110">
                  <c:v>2.6938266843141928E-13</c:v>
                </c:pt>
                <c:pt idx="111">
                  <c:v>1.0551125056568076E-13</c:v>
                </c:pt>
                <c:pt idx="112">
                  <c:v>4.1579485448354393E-14</c:v>
                </c:pt>
                <c:pt idx="113">
                  <c:v>1.672883426972634E-14</c:v>
                </c:pt>
                <c:pt idx="114">
                  <c:v>7.003016979808062E-15</c:v>
                </c:pt>
                <c:pt idx="115">
                  <c:v>3.1088207697458844E-15</c:v>
                </c:pt>
                <c:pt idx="116">
                  <c:v>1.4801031045958054E-15</c:v>
                </c:pt>
                <c:pt idx="117">
                  <c:v>7.5375971350690255E-16</c:v>
                </c:pt>
                <c:pt idx="118">
                  <c:v>4.0448845058909763E-16</c:v>
                </c:pt>
                <c:pt idx="119">
                  <c:v>2.2424929236528048E-16</c:v>
                </c:pt>
                <c:pt idx="120">
                  <c:v>1.2619385788147154E-16</c:v>
                </c:pt>
                <c:pt idx="121">
                  <c:v>7.1163193799917416E-17</c:v>
                </c:pt>
                <c:pt idx="122">
                  <c:v>3.9883514711160973E-17</c:v>
                </c:pt>
                <c:pt idx="123">
                  <c:v>2.2105260765676514E-17</c:v>
                </c:pt>
                <c:pt idx="124">
                  <c:v>1.208138507060866E-17</c:v>
                </c:pt>
                <c:pt idx="125">
                  <c:v>6.5005983984112505E-18</c:v>
                </c:pt>
                <c:pt idx="126">
                  <c:v>3.4404332512759615E-18</c:v>
                </c:pt>
                <c:pt idx="127">
                  <c:v>1.7901060887148013E-18</c:v>
                </c:pt>
                <c:pt idx="128">
                  <c:v>9.1544081878239828E-19</c:v>
                </c:pt>
                <c:pt idx="129">
                  <c:v>4.600463348930694E-19</c:v>
                </c:pt>
                <c:pt idx="130">
                  <c:v>2.2717279738948411E-19</c:v>
                </c:pt>
                <c:pt idx="131">
                  <c:v>1.1022358731086129E-19</c:v>
                </c:pt>
                <c:pt idx="132">
                  <c:v>5.254667469502029E-20</c:v>
                </c:pt>
                <c:pt idx="133">
                  <c:v>2.4612876913952101E-20</c:v>
                </c:pt>
                <c:pt idx="134">
                  <c:v>1.1327202152515699E-20</c:v>
                </c:pt>
                <c:pt idx="135">
                  <c:v>5.1218190391516618E-21</c:v>
                </c:pt>
                <c:pt idx="136">
                  <c:v>2.2754438107827984E-21</c:v>
                </c:pt>
                <c:pt idx="137">
                  <c:v>9.9322526351135305E-22</c:v>
                </c:pt>
                <c:pt idx="138">
                  <c:v>4.2596003516075206E-22</c:v>
                </c:pt>
                <c:pt idx="139">
                  <c:v>1.7948544630555361E-22</c:v>
                </c:pt>
                <c:pt idx="140">
                  <c:v>7.4306844959795326E-23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28F6-4EE0-B0C7-4C670A32F843}"/>
            </c:ext>
          </c:extLst>
        </c:ser>
        <c:ser>
          <c:idx val="62"/>
          <c:order val="62"/>
          <c:tx>
            <c:strRef>
              <c:f>Mieszanina!$BX$1</c:f>
              <c:strCache>
                <c:ptCount val="1"/>
                <c:pt idx="0">
                  <c:v>1,81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Mieszanina!$BX$2:$BX$142</c:f>
              <c:numCache>
                <c:formatCode>General</c:formatCode>
                <c:ptCount val="141"/>
                <c:pt idx="0">
                  <c:v>2.4784868123380352E-8</c:v>
                </c:pt>
                <c:pt idx="1">
                  <c:v>5.2788610090352057E-8</c:v>
                </c:pt>
                <c:pt idx="2">
                  <c:v>1.1046712012799706E-7</c:v>
                </c:pt>
                <c:pt idx="3">
                  <c:v>2.2712505758076895E-7</c:v>
                </c:pt>
                <c:pt idx="4">
                  <c:v>4.5881362999751698E-7</c:v>
                </c:pt>
                <c:pt idx="5">
                  <c:v>9.1064026520606963E-7</c:v>
                </c:pt>
                <c:pt idx="6">
                  <c:v>1.7758108644878775E-6</c:v>
                </c:pt>
                <c:pt idx="7">
                  <c:v>3.4024044863635895E-6</c:v>
                </c:pt>
                <c:pt idx="8">
                  <c:v>6.4049333616094441E-6</c:v>
                </c:pt>
                <c:pt idx="9">
                  <c:v>1.1846302231789732E-5</c:v>
                </c:pt>
                <c:pt idx="10">
                  <c:v>2.1527352351374354E-5</c:v>
                </c:pt>
                <c:pt idx="11">
                  <c:v>3.8435998547313223E-5</c:v>
                </c:pt>
                <c:pt idx="12">
                  <c:v>6.7425721660204359E-5</c:v>
                </c:pt>
                <c:pt idx="13">
                  <c:v>1.1621257007212602E-4</c:v>
                </c:pt>
                <c:pt idx="14">
                  <c:v>1.9679809846452582E-4</c:v>
                </c:pt>
                <c:pt idx="15">
                  <c:v>3.2743813043090126E-4</c:v>
                </c:pt>
                <c:pt idx="16">
                  <c:v>5.3527690119064728E-4</c:v>
                </c:pt>
                <c:pt idx="17">
                  <c:v>8.5974381472906909E-4</c:v>
                </c:pt>
                <c:pt idx="18">
                  <c:v>1.3567549885318796E-3</c:v>
                </c:pt>
                <c:pt idx="19">
                  <c:v>2.1036632524714651E-3</c:v>
                </c:pt>
                <c:pt idx="20">
                  <c:v>3.2047503023341873E-3</c:v>
                </c:pt>
                <c:pt idx="21">
                  <c:v>4.7968516181828126E-3</c:v>
                </c:pt>
                <c:pt idx="22">
                  <c:v>7.0544574859132949E-3</c:v>
                </c:pt>
                <c:pt idx="23">
                  <c:v>1.0193365577407279E-2</c:v>
                </c:pt>
                <c:pt idx="24">
                  <c:v>1.4471712767357472E-2</c:v>
                </c:pt>
                <c:pt idx="25">
                  <c:v>2.018704354557458E-2</c:v>
                </c:pt>
                <c:pt idx="26">
                  <c:v>2.7668048519811316E-2</c:v>
                </c:pt>
                <c:pt idx="27">
                  <c:v>3.7259799391635394E-2</c:v>
                </c:pt>
                <c:pt idx="28">
                  <c:v>4.9301772576443977E-2</c:v>
                </c:pt>
                <c:pt idx="29">
                  <c:v>6.4098715639498108E-2</c:v>
                </c:pt>
                <c:pt idx="30">
                  <c:v>8.1885441048976118E-2</c:v>
                </c:pt>
                <c:pt idx="31">
                  <c:v>0.10278783826912755</c:v>
                </c:pt>
                <c:pt idx="32">
                  <c:v>0.1267836191867362</c:v>
                </c:pt>
                <c:pt idx="33">
                  <c:v>0.1536673406464307</c:v>
                </c:pt>
                <c:pt idx="34">
                  <c:v>0.18302484444649353</c:v>
                </c:pt>
                <c:pt idx="35">
                  <c:v>0.21422220206395914</c:v>
                </c:pt>
                <c:pt idx="36">
                  <c:v>0.24641340218346428</c:v>
                </c:pt>
                <c:pt idx="37">
                  <c:v>0.27856934638320685</c:v>
                </c:pt>
                <c:pt idx="38">
                  <c:v>0.30952834562566883</c:v>
                </c:pt>
                <c:pt idx="39">
                  <c:v>0.33806551641060306</c:v>
                </c:pt>
                <c:pt idx="40">
                  <c:v>0.36297566512811463</c:v>
                </c:pt>
                <c:pt idx="41">
                  <c:v>0.38316188973596199</c:v>
                </c:pt>
                <c:pt idx="42">
                  <c:v>0.39772066359154368</c:v>
                </c:pt>
                <c:pt idx="43">
                  <c:v>0.40601392584213064</c:v>
                </c:pt>
                <c:pt idx="44">
                  <c:v>0.4077198221153549</c:v>
                </c:pt>
                <c:pt idx="45">
                  <c:v>0.40285611853459902</c:v>
                </c:pt>
                <c:pt idx="46">
                  <c:v>0.391773620290362</c:v>
                </c:pt>
                <c:pt idx="47">
                  <c:v>0.37512065495060465</c:v>
                </c:pt>
                <c:pt idx="48">
                  <c:v>0.35378323869507305</c:v>
                </c:pt>
                <c:pt idx="49">
                  <c:v>0.32880836874436031</c:v>
                </c:pt>
                <c:pt idx="50">
                  <c:v>0.30131955280837841</c:v>
                </c:pt>
                <c:pt idx="51">
                  <c:v>0.27243398705446675</c:v>
                </c:pt>
                <c:pt idx="52">
                  <c:v>0.24318976524170949</c:v>
                </c:pt>
                <c:pt idx="53">
                  <c:v>0.21448940689520854</c:v>
                </c:pt>
                <c:pt idx="54">
                  <c:v>0.18706325631948784</c:v>
                </c:pt>
                <c:pt idx="55">
                  <c:v>0.16145341954587472</c:v>
                </c:pt>
                <c:pt idx="56">
                  <c:v>0.13801633539204522</c:v>
                </c:pt>
                <c:pt idx="57">
                  <c:v>0.11694016985849945</c:v>
                </c:pt>
                <c:pt idx="58">
                  <c:v>9.8272168151853634E-2</c:v>
                </c:pt>
                <c:pt idx="59">
                  <c:v>8.1950910561022577E-2</c:v>
                </c:pt>
                <c:pt idx="60">
                  <c:v>6.7838963636604743E-2</c:v>
                </c:pt>
                <c:pt idx="61">
                  <c:v>5.5752464631329345E-2</c:v>
                </c:pt>
                <c:pt idx="62">
                  <c:v>4.5485455153728385E-2</c:v>
                </c:pt>
                <c:pt idx="63">
                  <c:v>3.6828038564067064E-2</c:v>
                </c:pt>
                <c:pt idx="64">
                  <c:v>2.957848444733998E-2</c:v>
                </c:pt>
                <c:pt idx="65">
                  <c:v>2.3550133720612234E-2</c:v>
                </c:pt>
                <c:pt idx="66">
                  <c:v>1.8574342679270224E-2</c:v>
                </c:pt>
                <c:pt idx="67">
                  <c:v>1.4500782918866294E-2</c:v>
                </c:pt>
                <c:pt idx="68">
                  <c:v>1.1196267522784624E-2</c:v>
                </c:pt>
                <c:pt idx="69">
                  <c:v>8.5429983428733421E-3</c:v>
                </c:pt>
                <c:pt idx="70">
                  <c:v>6.4368138519839612E-3</c:v>
                </c:pt>
                <c:pt idx="71">
                  <c:v>4.7857296906332891E-3</c:v>
                </c:pt>
                <c:pt idx="72">
                  <c:v>3.5088449452255811E-3</c:v>
                </c:pt>
                <c:pt idx="73">
                  <c:v>2.5355503835401277E-3</c:v>
                </c:pt>
                <c:pt idx="74">
                  <c:v>1.8049140901442568E-3</c:v>
                </c:pt>
                <c:pt idx="75">
                  <c:v>1.2651168010084704E-3</c:v>
                </c:pt>
                <c:pt idx="76">
                  <c:v>8.7284102229214238E-4</c:v>
                </c:pt>
                <c:pt idx="77">
                  <c:v>5.9256371078364185E-4</c:v>
                </c:pt>
                <c:pt idx="78">
                  <c:v>3.9574611752203539E-4</c:v>
                </c:pt>
                <c:pt idx="79">
                  <c:v>2.5994703898779353E-4</c:v>
                </c:pt>
                <c:pt idx="80">
                  <c:v>1.6790378319328481E-4</c:v>
                </c:pt>
                <c:pt idx="81">
                  <c:v>1.0662959960063066E-4</c:v>
                </c:pt>
                <c:pt idx="82">
                  <c:v>6.6570593956553992E-5</c:v>
                </c:pt>
                <c:pt idx="83">
                  <c:v>4.085353389453213E-5</c:v>
                </c:pt>
                <c:pt idx="84">
                  <c:v>2.4642370928627144E-5</c:v>
                </c:pt>
                <c:pt idx="85">
                  <c:v>1.4608671158524364E-5</c:v>
                </c:pt>
                <c:pt idx="86">
                  <c:v>8.5111733954718228E-6</c:v>
                </c:pt>
                <c:pt idx="87">
                  <c:v>4.8730211339836162E-6</c:v>
                </c:pt>
                <c:pt idx="88">
                  <c:v>2.7417042564876023E-6</c:v>
                </c:pt>
                <c:pt idx="89">
                  <c:v>1.5158028947732224E-6</c:v>
                </c:pt>
                <c:pt idx="90">
                  <c:v>8.2348088851440952E-7</c:v>
                </c:pt>
                <c:pt idx="91">
                  <c:v>4.3958602869218603E-7</c:v>
                </c:pt>
                <c:pt idx="92">
                  <c:v>2.3057190040526775E-7</c:v>
                </c:pt>
                <c:pt idx="93">
                  <c:v>1.188324309818183E-7</c:v>
                </c:pt>
                <c:pt idx="94">
                  <c:v>6.0176205850837248E-8</c:v>
                </c:pt>
                <c:pt idx="95">
                  <c:v>2.9941387818460882E-8</c:v>
                </c:pt>
                <c:pt idx="96">
                  <c:v>1.4637715467361866E-8</c:v>
                </c:pt>
                <c:pt idx="97">
                  <c:v>7.031155171296028E-9</c:v>
                </c:pt>
                <c:pt idx="98">
                  <c:v>3.3184149957353437E-9</c:v>
                </c:pt>
                <c:pt idx="99">
                  <c:v>1.5388101882078801E-9</c:v>
                </c:pt>
                <c:pt idx="100">
                  <c:v>7.0111784310639816E-10</c:v>
                </c:pt>
                <c:pt idx="101">
                  <c:v>3.1387185819784216E-10</c:v>
                </c:pt>
                <c:pt idx="102">
                  <c:v>1.3806296890217363E-10</c:v>
                </c:pt>
                <c:pt idx="103">
                  <c:v>5.9673455440489428E-11</c:v>
                </c:pt>
                <c:pt idx="104">
                  <c:v>2.5345077895010861E-11</c:v>
                </c:pt>
                <c:pt idx="105">
                  <c:v>1.0579581523225209E-11</c:v>
                </c:pt>
                <c:pt idx="106">
                  <c:v>4.3411449914454402E-12</c:v>
                </c:pt>
                <c:pt idx="107">
                  <c:v>1.7517822771240251E-12</c:v>
                </c:pt>
                <c:pt idx="108">
                  <c:v>6.956969412301218E-13</c:v>
                </c:pt>
                <c:pt idx="109">
                  <c:v>2.7227453663936629E-13</c:v>
                </c:pt>
                <c:pt idx="110">
                  <c:v>1.0526358144366626E-13</c:v>
                </c:pt>
                <c:pt idx="111">
                  <c:v>4.0368751773714031E-14</c:v>
                </c:pt>
                <c:pt idx="112">
                  <c:v>1.5465749788613592E-14</c:v>
                </c:pt>
                <c:pt idx="113">
                  <c:v>5.9860266560499145E-15</c:v>
                </c:pt>
                <c:pt idx="114">
                  <c:v>2.3789630229862402E-15</c:v>
                </c:pt>
                <c:pt idx="115">
                  <c:v>9.9003089205404201E-16</c:v>
                </c:pt>
                <c:pt idx="116">
                  <c:v>4.3904127511539373E-16</c:v>
                </c:pt>
                <c:pt idx="117">
                  <c:v>2.0897102916239088E-16</c:v>
                </c:pt>
                <c:pt idx="118">
                  <c:v>1.0599413965179E-16</c:v>
                </c:pt>
                <c:pt idx="119">
                  <c:v>5.6301251402474223E-17</c:v>
                </c:pt>
                <c:pt idx="120">
                  <c:v>3.0708739782009249E-17</c:v>
                </c:pt>
                <c:pt idx="121">
                  <c:v>1.6922609903673191E-17</c:v>
                </c:pt>
                <c:pt idx="122">
                  <c:v>9.3163018954877576E-18</c:v>
                </c:pt>
                <c:pt idx="123">
                  <c:v>5.0877173200111079E-18</c:v>
                </c:pt>
                <c:pt idx="124">
                  <c:v>2.7446709024908164E-18</c:v>
                </c:pt>
                <c:pt idx="125">
                  <c:v>1.4591706900750699E-18</c:v>
                </c:pt>
                <c:pt idx="126">
                  <c:v>7.6345988963819431E-19</c:v>
                </c:pt>
                <c:pt idx="127">
                  <c:v>3.9283090004324613E-19</c:v>
                </c:pt>
                <c:pt idx="128">
                  <c:v>1.9869390608943353E-19</c:v>
                </c:pt>
                <c:pt idx="129">
                  <c:v>9.8769711793935142E-20</c:v>
                </c:pt>
                <c:pt idx="130">
                  <c:v>4.824682859458023E-20</c:v>
                </c:pt>
                <c:pt idx="131">
                  <c:v>2.3157382968924574E-20</c:v>
                </c:pt>
                <c:pt idx="132">
                  <c:v>1.0921175903003307E-20</c:v>
                </c:pt>
                <c:pt idx="133">
                  <c:v>5.0605704308359974E-21</c:v>
                </c:pt>
                <c:pt idx="134">
                  <c:v>2.3039587972966577E-21</c:v>
                </c:pt>
                <c:pt idx="135">
                  <c:v>1.0306052906074703E-21</c:v>
                </c:pt>
                <c:pt idx="136">
                  <c:v>4.5295071277904551E-22</c:v>
                </c:pt>
                <c:pt idx="137">
                  <c:v>1.9559133957540217E-22</c:v>
                </c:pt>
                <c:pt idx="138">
                  <c:v>8.2982771324549348E-23</c:v>
                </c:pt>
                <c:pt idx="139">
                  <c:v>3.4591200801264544E-23</c:v>
                </c:pt>
                <c:pt idx="140">
                  <c:v>1.4167153369536653E-23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28F6-4EE0-B0C7-4C670A32F843}"/>
            </c:ext>
          </c:extLst>
        </c:ser>
        <c:ser>
          <c:idx val="63"/>
          <c:order val="63"/>
          <c:tx>
            <c:strRef>
              <c:f>Mieszanina!$BY$1</c:f>
              <c:strCache>
                <c:ptCount val="1"/>
                <c:pt idx="0">
                  <c:v>1,84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Mieszanina!$BY$2:$BY$142</c:f>
              <c:numCache>
                <c:formatCode>General</c:formatCode>
                <c:ptCount val="141"/>
                <c:pt idx="0">
                  <c:v>4.553265898409367E-8</c:v>
                </c:pt>
                <c:pt idx="1">
                  <c:v>9.5938721495472349E-8</c:v>
                </c:pt>
                <c:pt idx="2">
                  <c:v>1.986113200987786E-7</c:v>
                </c:pt>
                <c:pt idx="3">
                  <c:v>4.0397384033805179E-7</c:v>
                </c:pt>
                <c:pt idx="4">
                  <c:v>8.07312507851406E-7</c:v>
                </c:pt>
                <c:pt idx="5">
                  <c:v>1.5851462476183487E-6</c:v>
                </c:pt>
                <c:pt idx="6">
                  <c:v>3.0579912623274346E-6</c:v>
                </c:pt>
                <c:pt idx="7">
                  <c:v>5.7961875171940739E-6</c:v>
                </c:pt>
                <c:pt idx="8">
                  <c:v>1.0794137426275841E-5</c:v>
                </c:pt>
                <c:pt idx="9">
                  <c:v>1.975026114595865E-5</c:v>
                </c:pt>
                <c:pt idx="10">
                  <c:v>3.55056275327607E-5</c:v>
                </c:pt>
                <c:pt idx="11">
                  <c:v>6.2713505462313424E-5</c:v>
                </c:pt>
                <c:pt idx="12">
                  <c:v>1.0883400125136051E-4</c:v>
                </c:pt>
                <c:pt idx="13">
                  <c:v>1.8557004575636964E-4</c:v>
                </c:pt>
                <c:pt idx="14">
                  <c:v>3.1087877036245016E-4</c:v>
                </c:pt>
                <c:pt idx="15">
                  <c:v>5.1169874896363405E-4</c:v>
                </c:pt>
                <c:pt idx="16">
                  <c:v>8.2751899884797955E-4</c:v>
                </c:pt>
                <c:pt idx="17">
                  <c:v>1.3148681382364601E-3</c:v>
                </c:pt>
                <c:pt idx="18">
                  <c:v>2.0527089940518949E-3</c:v>
                </c:pt>
                <c:pt idx="19">
                  <c:v>3.1485743076799405E-3</c:v>
                </c:pt>
                <c:pt idx="20">
                  <c:v>4.7450676363065573E-3</c:v>
                </c:pt>
                <c:pt idx="21">
                  <c:v>7.026085039526361E-3</c:v>
                </c:pt>
                <c:pt idx="22">
                  <c:v>1.0221807839120292E-2</c:v>
                </c:pt>
                <c:pt idx="23">
                  <c:v>1.4611213822158423E-2</c:v>
                </c:pt>
                <c:pt idx="24">
                  <c:v>2.052061292149435E-2</c:v>
                </c:pt>
                <c:pt idx="25">
                  <c:v>2.8316609313252545E-2</c:v>
                </c:pt>
                <c:pt idx="26">
                  <c:v>3.8392007670197577E-2</c:v>
                </c:pt>
                <c:pt idx="27">
                  <c:v>5.1143590971573262E-2</c:v>
                </c:pt>
                <c:pt idx="28">
                  <c:v>6.6941445563703239E-2</c:v>
                </c:pt>
                <c:pt idx="29">
                  <c:v>8.6090589667037462E-2</c:v>
                </c:pt>
                <c:pt idx="30">
                  <c:v>0.10878699833486057</c:v>
                </c:pt>
                <c:pt idx="31">
                  <c:v>0.13507155724653394</c:v>
                </c:pt>
                <c:pt idx="32">
                  <c:v>0.16478679537885654</c:v>
                </c:pt>
                <c:pt idx="33">
                  <c:v>0.19754217407995009</c:v>
                </c:pt>
                <c:pt idx="34">
                  <c:v>0.23269397947070106</c:v>
                </c:pt>
                <c:pt idx="35">
                  <c:v>0.26934526627832017</c:v>
                </c:pt>
                <c:pt idx="36">
                  <c:v>0.30636974051376215</c:v>
                </c:pt>
                <c:pt idx="37">
                  <c:v>0.34246101476303364</c:v>
                </c:pt>
                <c:pt idx="38">
                  <c:v>0.37620557401197502</c:v>
                </c:pt>
                <c:pt idx="39">
                  <c:v>0.40617446658111755</c:v>
                </c:pt>
                <c:pt idx="40">
                  <c:v>0.43102570508251342</c:v>
                </c:pt>
                <c:pt idx="41">
                  <c:v>0.44960716392756794</c:v>
                </c:pt>
                <c:pt idx="42">
                  <c:v>0.4610488409489733</c:v>
                </c:pt>
                <c:pt idx="43">
                  <c:v>0.4648339709629295</c:v>
                </c:pt>
                <c:pt idx="44">
                  <c:v>0.46084064212667775</c:v>
                </c:pt>
                <c:pt idx="45">
                  <c:v>0.44934900046333032</c:v>
                </c:pt>
                <c:pt idx="46">
                  <c:v>0.43101332648964202</c:v>
                </c:pt>
                <c:pt idx="47">
                  <c:v>0.40680257695619632</c:v>
                </c:pt>
                <c:pt idx="48">
                  <c:v>0.37791672759972161</c:v>
                </c:pt>
                <c:pt idx="49">
                  <c:v>0.34568885847353437</c:v>
                </c:pt>
                <c:pt idx="50">
                  <c:v>0.31148403247554685</c:v>
                </c:pt>
                <c:pt idx="51">
                  <c:v>0.2766055425006716</c:v>
                </c:pt>
                <c:pt idx="52">
                  <c:v>0.2422172298077909</c:v>
                </c:pt>
                <c:pt idx="53">
                  <c:v>0.20928771361668297</c:v>
                </c:pt>
                <c:pt idx="54">
                  <c:v>0.17855905547516773</c:v>
                </c:pt>
                <c:pt idx="55">
                  <c:v>0.15053916476554324</c:v>
                </c:pt>
                <c:pt idx="56">
                  <c:v>0.1255146018718746</c:v>
                </c:pt>
                <c:pt idx="57">
                  <c:v>0.10357866216581056</c:v>
                </c:pt>
                <c:pt idx="58">
                  <c:v>8.4668844539806692E-2</c:v>
                </c:pt>
                <c:pt idx="59">
                  <c:v>6.8607957695154889E-2</c:v>
                </c:pt>
                <c:pt idx="60">
                  <c:v>5.5143991269374706E-2</c:v>
                </c:pt>
                <c:pt idx="61">
                  <c:v>4.398519545250193E-2</c:v>
                </c:pt>
                <c:pt idx="62">
                  <c:v>3.4828278365901147E-2</c:v>
                </c:pt>
                <c:pt idx="63">
                  <c:v>2.7378993950274818E-2</c:v>
                </c:pt>
                <c:pt idx="64">
                  <c:v>2.1365480193915272E-2</c:v>
                </c:pt>
                <c:pt idx="65">
                  <c:v>1.6545433029964651E-2</c:v>
                </c:pt>
                <c:pt idx="66">
                  <c:v>1.2708561309510879E-2</c:v>
                </c:pt>
                <c:pt idx="67">
                  <c:v>9.6758193771958913E-3</c:v>
                </c:pt>
                <c:pt idx="68">
                  <c:v>7.2967458846796935E-3</c:v>
                </c:pt>
                <c:pt idx="69">
                  <c:v>5.4459483755388421E-3</c:v>
                </c:pt>
                <c:pt idx="70">
                  <c:v>4.0194488719318289E-3</c:v>
                </c:pt>
                <c:pt idx="71">
                  <c:v>2.9313089420032715E-3</c:v>
                </c:pt>
                <c:pt idx="72">
                  <c:v>2.1107195680443308E-3</c:v>
                </c:pt>
                <c:pt idx="73">
                  <c:v>1.4995836311134058E-3</c:v>
                </c:pt>
                <c:pt idx="74">
                  <c:v>1.0505314327993566E-3</c:v>
                </c:pt>
                <c:pt idx="75">
                  <c:v>7.252767447262303E-4</c:v>
                </c:pt>
                <c:pt idx="76">
                  <c:v>4.9322340847485517E-4</c:v>
                </c:pt>
                <c:pt idx="77">
                  <c:v>3.3025302513955756E-4</c:v>
                </c:pt>
                <c:pt idx="78">
                  <c:v>2.1764953764429458E-4</c:v>
                </c:pt>
                <c:pt idx="79">
                  <c:v>1.4113833309594047E-4</c:v>
                </c:pt>
                <c:pt idx="80">
                  <c:v>9.0032212776230061E-5</c:v>
                </c:pt>
                <c:pt idx="81">
                  <c:v>5.6483826841625076E-5</c:v>
                </c:pt>
                <c:pt idx="82">
                  <c:v>3.4845492290266687E-5</c:v>
                </c:pt>
                <c:pt idx="83">
                  <c:v>2.1134968387833668E-5</c:v>
                </c:pt>
                <c:pt idx="84">
                  <c:v>1.2601910066864165E-5</c:v>
                </c:pt>
                <c:pt idx="85">
                  <c:v>7.3859684684303813E-6</c:v>
                </c:pt>
                <c:pt idx="86">
                  <c:v>4.2547990357844731E-6</c:v>
                </c:pt>
                <c:pt idx="87">
                  <c:v>2.4089168173081089E-6</c:v>
                </c:pt>
                <c:pt idx="88">
                  <c:v>1.3403295857735998E-6</c:v>
                </c:pt>
                <c:pt idx="89">
                  <c:v>7.3287297887719105E-7</c:v>
                </c:pt>
                <c:pt idx="90">
                  <c:v>3.9378299685593504E-7</c:v>
                </c:pt>
                <c:pt idx="91">
                  <c:v>2.079137163089005E-7</c:v>
                </c:pt>
                <c:pt idx="92">
                  <c:v>1.0786895212205042E-7</c:v>
                </c:pt>
                <c:pt idx="93">
                  <c:v>5.4990556120410521E-8</c:v>
                </c:pt>
                <c:pt idx="94">
                  <c:v>2.7545517360313471E-8</c:v>
                </c:pt>
                <c:pt idx="95">
                  <c:v>1.3557484841967289E-8</c:v>
                </c:pt>
                <c:pt idx="96">
                  <c:v>6.5564394045802177E-9</c:v>
                </c:pt>
                <c:pt idx="97">
                  <c:v>3.1154019322520285E-9</c:v>
                </c:pt>
                <c:pt idx="98">
                  <c:v>1.4545028447807167E-9</c:v>
                </c:pt>
                <c:pt idx="99">
                  <c:v>6.6721823896728012E-10</c:v>
                </c:pt>
                <c:pt idx="100">
                  <c:v>3.0072793825142547E-10</c:v>
                </c:pt>
                <c:pt idx="101">
                  <c:v>1.3317838641073921E-10</c:v>
                </c:pt>
                <c:pt idx="102">
                  <c:v>5.7949865355594784E-11</c:v>
                </c:pt>
                <c:pt idx="103">
                  <c:v>2.4776481364888534E-11</c:v>
                </c:pt>
                <c:pt idx="104">
                  <c:v>1.0409127939612484E-11</c:v>
                </c:pt>
                <c:pt idx="105">
                  <c:v>4.2974624203398053E-12</c:v>
                </c:pt>
                <c:pt idx="106">
                  <c:v>1.7438059928218376E-12</c:v>
                </c:pt>
                <c:pt idx="107">
                  <c:v>6.956516076623193E-13</c:v>
                </c:pt>
                <c:pt idx="108">
                  <c:v>2.729665795407658E-13</c:v>
                </c:pt>
                <c:pt idx="109">
                  <c:v>1.0544899479777087E-13</c:v>
                </c:pt>
                <c:pt idx="110">
                  <c:v>4.0169127360717952E-14</c:v>
                </c:pt>
                <c:pt idx="111">
                  <c:v>1.5132202346662923E-14</c:v>
                </c:pt>
                <c:pt idx="112">
                  <c:v>5.6653170160301309E-15</c:v>
                </c:pt>
                <c:pt idx="113">
                  <c:v>2.1254066674467883E-15</c:v>
                </c:pt>
                <c:pt idx="114">
                  <c:v>8.0932016678889985E-16</c:v>
                </c:pt>
                <c:pt idx="115">
                  <c:v>3.1836306933561745E-16</c:v>
                </c:pt>
                <c:pt idx="116">
                  <c:v>1.3195639969000035E-16</c:v>
                </c:pt>
                <c:pt idx="117">
                  <c:v>5.8501770227310865E-17</c:v>
                </c:pt>
                <c:pt idx="118">
                  <c:v>2.7816366797403533E-17</c:v>
                </c:pt>
                <c:pt idx="119">
                  <c:v>1.4026415572321035E-17</c:v>
                </c:pt>
                <c:pt idx="120">
                  <c:v>7.3596094240688604E-18</c:v>
                </c:pt>
                <c:pt idx="121">
                  <c:v>3.9426983227238191E-18</c:v>
                </c:pt>
                <c:pt idx="122">
                  <c:v>2.1252042304058941E-18</c:v>
                </c:pt>
                <c:pt idx="123">
                  <c:v>1.1413715310279336E-18</c:v>
                </c:pt>
                <c:pt idx="124">
                  <c:v>6.0710812247506493E-19</c:v>
                </c:pt>
                <c:pt idx="125">
                  <c:v>3.1870922044479641E-19</c:v>
                </c:pt>
                <c:pt idx="126">
                  <c:v>1.6479610148935888E-19</c:v>
                </c:pt>
                <c:pt idx="127">
                  <c:v>8.3837477618183262E-20</c:v>
                </c:pt>
                <c:pt idx="128">
                  <c:v>4.1937190871623008E-20</c:v>
                </c:pt>
                <c:pt idx="129">
                  <c:v>2.0619666888180564E-20</c:v>
                </c:pt>
                <c:pt idx="130">
                  <c:v>9.9632995309259387E-21</c:v>
                </c:pt>
                <c:pt idx="131">
                  <c:v>4.7306287507014381E-21</c:v>
                </c:pt>
                <c:pt idx="132">
                  <c:v>2.2070078981076692E-21</c:v>
                </c:pt>
                <c:pt idx="133">
                  <c:v>1.0116833857836813E-21</c:v>
                </c:pt>
                <c:pt idx="134">
                  <c:v>4.5565230161282068E-22</c:v>
                </c:pt>
                <c:pt idx="135">
                  <c:v>2.016353266021489E-22</c:v>
                </c:pt>
                <c:pt idx="136">
                  <c:v>8.7668085151919745E-23</c:v>
                </c:pt>
                <c:pt idx="137">
                  <c:v>3.7450448173426206E-23</c:v>
                </c:pt>
                <c:pt idx="138">
                  <c:v>1.5718548379203735E-23</c:v>
                </c:pt>
                <c:pt idx="139">
                  <c:v>6.4819756644144647E-24</c:v>
                </c:pt>
                <c:pt idx="140">
                  <c:v>2.6262840349654216E-24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28F6-4EE0-B0C7-4C670A32F843}"/>
            </c:ext>
          </c:extLst>
        </c:ser>
        <c:ser>
          <c:idx val="64"/>
          <c:order val="64"/>
          <c:tx>
            <c:strRef>
              <c:f>Mieszanina!$BZ$1</c:f>
              <c:strCache>
                <c:ptCount val="1"/>
                <c:pt idx="0">
                  <c:v>1,87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Mieszanina!$BZ$2:$BZ$142</c:f>
              <c:numCache>
                <c:formatCode>General</c:formatCode>
                <c:ptCount val="141"/>
                <c:pt idx="0">
                  <c:v>8.1332644700076248E-8</c:v>
                </c:pt>
                <c:pt idx="1">
                  <c:v>1.6953257273894246E-7</c:v>
                </c:pt>
                <c:pt idx="2">
                  <c:v>3.4720066308924949E-7</c:v>
                </c:pt>
                <c:pt idx="3">
                  <c:v>6.9862976587728552E-7</c:v>
                </c:pt>
                <c:pt idx="4">
                  <c:v>1.381187961431572E-6</c:v>
                </c:pt>
                <c:pt idx="5">
                  <c:v>2.6828578337842661E-6</c:v>
                </c:pt>
                <c:pt idx="6">
                  <c:v>5.1201387729673082E-6</c:v>
                </c:pt>
                <c:pt idx="7">
                  <c:v>9.6007470172324733E-6</c:v>
                </c:pt>
                <c:pt idx="8">
                  <c:v>1.7687545607673918E-5</c:v>
                </c:pt>
                <c:pt idx="9">
                  <c:v>3.2016172384495648E-5</c:v>
                </c:pt>
                <c:pt idx="10">
                  <c:v>5.6939098023629366E-5</c:v>
                </c:pt>
                <c:pt idx="11">
                  <c:v>9.9492684694178188E-5</c:v>
                </c:pt>
                <c:pt idx="12">
                  <c:v>1.7080916890913528E-4</c:v>
                </c:pt>
                <c:pt idx="13">
                  <c:v>2.8811824280267642E-4</c:v>
                </c:pt>
                <c:pt idx="14">
                  <c:v>4.7749627515455685E-4</c:v>
                </c:pt>
                <c:pt idx="15">
                  <c:v>7.7751540059350834E-4</c:v>
                </c:pt>
                <c:pt idx="16">
                  <c:v>1.2439071115724031E-3</c:v>
                </c:pt>
                <c:pt idx="17">
                  <c:v>1.9552713346878939E-3</c:v>
                </c:pt>
                <c:pt idx="18">
                  <c:v>3.0197186744082534E-3</c:v>
                </c:pt>
                <c:pt idx="19">
                  <c:v>4.5821214441439037E-3</c:v>
                </c:pt>
                <c:pt idx="20">
                  <c:v>6.8313686451509127E-3</c:v>
                </c:pt>
                <c:pt idx="21">
                  <c:v>1.0006686673006299E-2</c:v>
                </c:pt>
                <c:pt idx="22">
                  <c:v>1.4401736805640407E-2</c:v>
                </c:pt>
                <c:pt idx="23">
                  <c:v>2.0364890752185148E-2</c:v>
                </c:pt>
                <c:pt idx="24">
                  <c:v>2.8293895956284659E-2</c:v>
                </c:pt>
                <c:pt idx="25">
                  <c:v>3.8623165163449762E-2</c:v>
                </c:pt>
                <c:pt idx="26">
                  <c:v>5.1802250120989837E-2</c:v>
                </c:pt>
                <c:pt idx="27">
                  <c:v>6.8264753869249198E-2</c:v>
                </c:pt>
                <c:pt idx="28">
                  <c:v>8.8388018318616104E-2</c:v>
                </c:pt>
                <c:pt idx="29">
                  <c:v>0.11244534069206621</c:v>
                </c:pt>
                <c:pt idx="30">
                  <c:v>0.140554084809905</c:v>
                </c:pt>
                <c:pt idx="31">
                  <c:v>0.1726246364228744</c:v>
                </c:pt>
                <c:pt idx="32">
                  <c:v>0.20831641672794315</c:v>
                </c:pt>
                <c:pt idx="33">
                  <c:v>0.24700780404906308</c:v>
                </c:pt>
                <c:pt idx="34">
                  <c:v>0.28778654826075006</c:v>
                </c:pt>
                <c:pt idx="35">
                  <c:v>0.329465929757911</c:v>
                </c:pt>
                <c:pt idx="36">
                  <c:v>0.37062951432361635</c:v>
                </c:pt>
                <c:pt idx="37">
                  <c:v>0.40970408816550064</c:v>
                </c:pt>
                <c:pt idx="38">
                  <c:v>0.44505662357251047</c:v>
                </c:pt>
                <c:pt idx="39">
                  <c:v>0.47510747650288992</c:v>
                </c:pt>
                <c:pt idx="40">
                  <c:v>0.49844906736440686</c:v>
                </c:pt>
                <c:pt idx="41">
                  <c:v>0.51395760769804166</c:v>
                </c:pt>
                <c:pt idx="42">
                  <c:v>0.52088540093251545</c:v>
                </c:pt>
                <c:pt idx="43">
                  <c:v>0.5189229938631218</c:v>
                </c:pt>
                <c:pt idx="44">
                  <c:v>0.50822380730961825</c:v>
                </c:pt>
                <c:pt idx="45">
                  <c:v>0.48938835824057048</c:v>
                </c:pt>
                <c:pt idx="46">
                  <c:v>0.46341011799215387</c:v>
                </c:pt>
                <c:pt idx="47">
                  <c:v>0.43158966237304952</c:v>
                </c:pt>
                <c:pt idx="48">
                  <c:v>0.39542734921976552</c:v>
                </c:pt>
                <c:pt idx="49">
                  <c:v>0.35650678951669057</c:v>
                </c:pt>
                <c:pt idx="50">
                  <c:v>0.3163816250835072</c:v>
                </c:pt>
                <c:pt idx="51">
                  <c:v>0.27647666837242318</c:v>
                </c:pt>
                <c:pt idx="52">
                  <c:v>0.23801165697263718</c:v>
                </c:pt>
                <c:pt idx="53">
                  <c:v>0.20195227790399867</c:v>
                </c:pt>
                <c:pt idx="54">
                  <c:v>0.16898934963215326</c:v>
                </c:pt>
                <c:pt idx="55">
                  <c:v>0.13954369120315624</c:v>
                </c:pt>
                <c:pt idx="56">
                  <c:v>0.11379169187961727</c:v>
                </c:pt>
                <c:pt idx="57">
                  <c:v>9.1705153741734796E-2</c:v>
                </c:pt>
                <c:pt idx="58">
                  <c:v>7.3098635154847852E-2</c:v>
                </c:pt>
                <c:pt idx="59">
                  <c:v>5.7678116718669584E-2</c:v>
                </c:pt>
                <c:pt idx="60">
                  <c:v>4.5086066360260281E-2</c:v>
                </c:pt>
                <c:pt idx="61">
                  <c:v>3.4939572384392506E-2</c:v>
                </c:pt>
                <c:pt idx="62">
                  <c:v>2.6859837074935958E-2</c:v>
                </c:pt>
                <c:pt idx="63">
                  <c:v>2.0492740470962389E-2</c:v>
                </c:pt>
                <c:pt idx="64">
                  <c:v>1.5521247782775638E-2</c:v>
                </c:pt>
                <c:pt idx="65">
                  <c:v>1.1671091900461091E-2</c:v>
                </c:pt>
                <c:pt idx="66">
                  <c:v>8.7114397741290608E-3</c:v>
                </c:pt>
                <c:pt idx="67">
                  <c:v>6.4522252023471154E-3</c:v>
                </c:pt>
                <c:pt idx="68">
                  <c:v>4.7396015456622961E-3</c:v>
                </c:pt>
                <c:pt idx="69">
                  <c:v>3.450636297986481E-3</c:v>
                </c:pt>
                <c:pt idx="70">
                  <c:v>2.4880181601731658E-3</c:v>
                </c:pt>
                <c:pt idx="71">
                  <c:v>1.7752334851431047E-3</c:v>
                </c:pt>
                <c:pt idx="72">
                  <c:v>1.2524233895622489E-3</c:v>
                </c:pt>
                <c:pt idx="73">
                  <c:v>8.7296386022564271E-4</c:v>
                </c:pt>
                <c:pt idx="74">
                  <c:v>6.0071176342059917E-4</c:v>
                </c:pt>
                <c:pt idx="75">
                  <c:v>4.0781441360605289E-4</c:v>
                </c:pt>
                <c:pt idx="76">
                  <c:v>2.729715480398398E-4</c:v>
                </c:pt>
                <c:pt idx="77">
                  <c:v>1.8005018542993206E-4</c:v>
                </c:pt>
                <c:pt idx="78">
                  <c:v>1.1697275104563353E-4</c:v>
                </c:pt>
                <c:pt idx="79">
                  <c:v>7.4819203706736581E-5</c:v>
                </c:pt>
                <c:pt idx="80">
                  <c:v>4.710068716725213E-5</c:v>
                </c:pt>
                <c:pt idx="81">
                  <c:v>2.9174211048593311E-5</c:v>
                </c:pt>
                <c:pt idx="82">
                  <c:v>1.7775471939323669E-5</c:v>
                </c:pt>
                <c:pt idx="83">
                  <c:v>1.0651320042659892E-5</c:v>
                </c:pt>
                <c:pt idx="84">
                  <c:v>6.2758312744129631E-6</c:v>
                </c:pt>
                <c:pt idx="85">
                  <c:v>3.6354876738786258E-6</c:v>
                </c:pt>
                <c:pt idx="86">
                  <c:v>2.0702677325673098E-6</c:v>
                </c:pt>
                <c:pt idx="87">
                  <c:v>1.1588323036643023E-6</c:v>
                </c:pt>
                <c:pt idx="88">
                  <c:v>6.3754409132977988E-7</c:v>
                </c:pt>
                <c:pt idx="89">
                  <c:v>3.4472034984116531E-7</c:v>
                </c:pt>
                <c:pt idx="90">
                  <c:v>1.8317547323437144E-7</c:v>
                </c:pt>
                <c:pt idx="91">
                  <c:v>9.5651611591203037E-8</c:v>
                </c:pt>
                <c:pt idx="92">
                  <c:v>4.9082443380737903E-8</c:v>
                </c:pt>
                <c:pt idx="93">
                  <c:v>2.4748915638960265E-8</c:v>
                </c:pt>
                <c:pt idx="94">
                  <c:v>1.2262297669613049E-8</c:v>
                </c:pt>
                <c:pt idx="95">
                  <c:v>5.9698678200131848E-9</c:v>
                </c:pt>
                <c:pt idx="96">
                  <c:v>2.855800595828535E-9</c:v>
                </c:pt>
                <c:pt idx="97">
                  <c:v>1.3423193254382752E-9</c:v>
                </c:pt>
                <c:pt idx="98">
                  <c:v>6.1993236785209015E-10</c:v>
                </c:pt>
                <c:pt idx="99">
                  <c:v>2.8131322695733156E-10</c:v>
                </c:pt>
                <c:pt idx="100">
                  <c:v>1.2542712641815284E-10</c:v>
                </c:pt>
                <c:pt idx="101">
                  <c:v>5.4947500846841215E-11</c:v>
                </c:pt>
                <c:pt idx="102">
                  <c:v>2.3651653733810896E-11</c:v>
                </c:pt>
                <c:pt idx="103">
                  <c:v>1.0003173156967167E-11</c:v>
                </c:pt>
                <c:pt idx="104">
                  <c:v>4.1570827319741854E-12</c:v>
                </c:pt>
                <c:pt idx="105">
                  <c:v>1.6976071031496126E-12</c:v>
                </c:pt>
                <c:pt idx="106">
                  <c:v>6.8128109324343945E-13</c:v>
                </c:pt>
                <c:pt idx="107">
                  <c:v>2.6874177679800165E-13</c:v>
                </c:pt>
                <c:pt idx="108">
                  <c:v>1.0423364752722008E-13</c:v>
                </c:pt>
                <c:pt idx="109">
                  <c:v>3.977463774464377E-14</c:v>
                </c:pt>
                <c:pt idx="110">
                  <c:v>1.494865140300128E-14</c:v>
                </c:pt>
                <c:pt idx="111">
                  <c:v>5.5442020878181678E-15</c:v>
                </c:pt>
                <c:pt idx="112">
                  <c:v>2.0361191814362717E-15</c:v>
                </c:pt>
                <c:pt idx="113">
                  <c:v>7.4480334295405925E-16</c:v>
                </c:pt>
                <c:pt idx="114">
                  <c:v>2.7397965798428997E-16</c:v>
                </c:pt>
                <c:pt idx="115">
                  <c:v>1.0282496070594974E-16</c:v>
                </c:pt>
                <c:pt idx="116">
                  <c:v>4.0119469840736782E-17</c:v>
                </c:pt>
                <c:pt idx="117">
                  <c:v>1.6588441043644583E-17</c:v>
                </c:pt>
                <c:pt idx="118">
                  <c:v>7.3544630984848482E-18</c:v>
                </c:pt>
                <c:pt idx="119">
                  <c:v>3.4890779322834744E-18</c:v>
                </c:pt>
                <c:pt idx="120">
                  <c:v>1.7455630607259653E-18</c:v>
                </c:pt>
                <c:pt idx="121">
                  <c:v>9.0294336258294979E-19</c:v>
                </c:pt>
                <c:pt idx="122">
                  <c:v>4.7439832149621734E-19</c:v>
                </c:pt>
                <c:pt idx="123">
                  <c:v>2.4987455267742979E-19</c:v>
                </c:pt>
                <c:pt idx="124">
                  <c:v>1.3083882142855179E-19</c:v>
                </c:pt>
                <c:pt idx="125">
                  <c:v>6.7761471115177746E-20</c:v>
                </c:pt>
                <c:pt idx="126">
                  <c:v>3.4608778419173331E-20</c:v>
                </c:pt>
                <c:pt idx="127">
                  <c:v>1.7403105243523697E-20</c:v>
                </c:pt>
                <c:pt idx="128">
                  <c:v>8.6080019810119306E-21</c:v>
                </c:pt>
                <c:pt idx="129">
                  <c:v>4.1859150025709321E-21</c:v>
                </c:pt>
                <c:pt idx="130">
                  <c:v>2.0006354594647192E-21</c:v>
                </c:pt>
                <c:pt idx="131">
                  <c:v>9.3965259927009663E-22</c:v>
                </c:pt>
                <c:pt idx="132">
                  <c:v>4.3366185915340208E-22</c:v>
                </c:pt>
                <c:pt idx="133">
                  <c:v>1.9665237926596856E-22</c:v>
                </c:pt>
                <c:pt idx="134">
                  <c:v>8.7619343905171342E-23</c:v>
                </c:pt>
                <c:pt idx="135">
                  <c:v>3.8357245909736001E-23</c:v>
                </c:pt>
                <c:pt idx="136">
                  <c:v>1.649825708103584E-23</c:v>
                </c:pt>
                <c:pt idx="137">
                  <c:v>6.9722038946968244E-24</c:v>
                </c:pt>
                <c:pt idx="138">
                  <c:v>2.8949590734701125E-24</c:v>
                </c:pt>
                <c:pt idx="139">
                  <c:v>1.181012654227895E-24</c:v>
                </c:pt>
                <c:pt idx="140">
                  <c:v>4.7337589278865852E-25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28F6-4EE0-B0C7-4C670A32F843}"/>
            </c:ext>
          </c:extLst>
        </c:ser>
        <c:ser>
          <c:idx val="65"/>
          <c:order val="65"/>
          <c:tx>
            <c:strRef>
              <c:f>Mieszanina!$CA$1</c:f>
              <c:strCache>
                <c:ptCount val="1"/>
                <c:pt idx="0">
                  <c:v>1,9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Mieszanina!$CA$2:$CA$142</c:f>
              <c:numCache>
                <c:formatCode>General</c:formatCode>
                <c:ptCount val="141"/>
                <c:pt idx="0">
                  <c:v>1.4125772109567613E-7</c:v>
                </c:pt>
                <c:pt idx="1">
                  <c:v>2.9128480418854372E-7</c:v>
                </c:pt>
                <c:pt idx="2">
                  <c:v>5.9015023159516269E-7</c:v>
                </c:pt>
                <c:pt idx="3">
                  <c:v>1.1747527281196241E-6</c:v>
                </c:pt>
                <c:pt idx="4">
                  <c:v>2.2975738479710698E-6</c:v>
                </c:pt>
                <c:pt idx="5">
                  <c:v>4.41500951941227E-6</c:v>
                </c:pt>
                <c:pt idx="6">
                  <c:v>8.3355252511341966E-6</c:v>
                </c:pt>
                <c:pt idx="7">
                  <c:v>1.5462278021848997E-5</c:v>
                </c:pt>
                <c:pt idx="8">
                  <c:v>2.8180791367332509E-5</c:v>
                </c:pt>
                <c:pt idx="9">
                  <c:v>5.0462889874868961E-5</c:v>
                </c:pt>
                <c:pt idx="10">
                  <c:v>8.8783100778229613E-5</c:v>
                </c:pt>
                <c:pt idx="11">
                  <c:v>1.5347152082988215E-4</c:v>
                </c:pt>
                <c:pt idx="12">
                  <c:v>2.6065414128733017E-4</c:v>
                </c:pt>
                <c:pt idx="13">
                  <c:v>4.3495153238957388E-4</c:v>
                </c:pt>
                <c:pt idx="14">
                  <c:v>7.1311008131050952E-4</c:v>
                </c:pt>
                <c:pt idx="15">
                  <c:v>1.148713831084868E-3</c:v>
                </c:pt>
                <c:pt idx="16">
                  <c:v>1.8180540711021293E-3</c:v>
                </c:pt>
                <c:pt idx="17">
                  <c:v>2.8271024345896873E-3</c:v>
                </c:pt>
                <c:pt idx="18">
                  <c:v>4.3193287499169244E-3</c:v>
                </c:pt>
                <c:pt idx="19">
                  <c:v>6.4838228598050806E-3</c:v>
                </c:pt>
                <c:pt idx="20">
                  <c:v>9.5628299458407236E-3</c:v>
                </c:pt>
                <c:pt idx="21">
                  <c:v>1.3857421746955952E-2</c:v>
                </c:pt>
                <c:pt idx="22">
                  <c:v>1.9729656087927736E-2</c:v>
                </c:pt>
                <c:pt idx="23">
                  <c:v>2.7599303660260616E-2</c:v>
                </c:pt>
                <c:pt idx="24">
                  <c:v>3.7933142069389754E-2</c:v>
                </c:pt>
                <c:pt idx="25">
                  <c:v>5.122503597723737E-2</c:v>
                </c:pt>
                <c:pt idx="26">
                  <c:v>6.7965625913207553E-2</c:v>
                </c:pt>
                <c:pt idx="27">
                  <c:v>8.8601481644336219E-2</c:v>
                </c:pt>
                <c:pt idx="28">
                  <c:v>0.11348501383939892</c:v>
                </c:pt>
                <c:pt idx="29">
                  <c:v>0.14281816449896376</c:v>
                </c:pt>
                <c:pt idx="30">
                  <c:v>0.17659469920080623</c:v>
                </c:pt>
                <c:pt idx="31">
                  <c:v>0.21454750613439347</c:v>
                </c:pt>
                <c:pt idx="32">
                  <c:v>0.25610832635729741</c:v>
                </c:pt>
                <c:pt idx="33">
                  <c:v>0.30038746962931556</c:v>
                </c:pt>
                <c:pt idx="34">
                  <c:v>0.3461800714475648</c:v>
                </c:pt>
                <c:pt idx="35">
                  <c:v>0.39200323996207087</c:v>
                </c:pt>
                <c:pt idx="36">
                  <c:v>0.43616515827645874</c:v>
                </c:pt>
                <c:pt idx="37">
                  <c:v>0.47686320701581475</c:v>
                </c:pt>
                <c:pt idx="38">
                  <c:v>0.51230400706234291</c:v>
                </c:pt>
                <c:pt idx="39">
                  <c:v>0.54083461934566068</c:v>
                </c:pt>
                <c:pt idx="40">
                  <c:v>0.56107163899127865</c:v>
                </c:pt>
                <c:pt idx="41">
                  <c:v>0.57201410912751516</c:v>
                </c:pt>
                <c:pt idx="42">
                  <c:v>0.5731273245352233</c:v>
                </c:pt>
                <c:pt idx="43">
                  <c:v>0.56438763774328971</c:v>
                </c:pt>
                <c:pt idx="44">
                  <c:v>0.54628292261294109</c:v>
                </c:pt>
                <c:pt idx="45">
                  <c:v>0.51976871837655847</c:v>
                </c:pt>
                <c:pt idx="46">
                  <c:v>0.48618544014883841</c:v>
                </c:pt>
                <c:pt idx="47">
                  <c:v>0.44714656975778511</c:v>
                </c:pt>
                <c:pt idx="48">
                  <c:v>0.40441075913734209</c:v>
                </c:pt>
                <c:pt idx="49">
                  <c:v>0.35975189141821062</c:v>
                </c:pt>
                <c:pt idx="50">
                  <c:v>0.31484029629578003</c:v>
                </c:pt>
                <c:pt idx="51">
                  <c:v>0.27114578124150435</c:v>
                </c:pt>
                <c:pt idx="52">
                  <c:v>0.22986945025691194</c:v>
                </c:pt>
                <c:pt idx="53">
                  <c:v>0.19190710637582323</c:v>
                </c:pt>
                <c:pt idx="54">
                  <c:v>0.15784304537066821</c:v>
                </c:pt>
                <c:pt idx="55">
                  <c:v>0.12796980150577197</c:v>
                </c:pt>
                <c:pt idx="56">
                  <c:v>0.10232725773888542</c:v>
                </c:pt>
                <c:pt idx="57">
                  <c:v>8.0753606586029952E-2</c:v>
                </c:pt>
                <c:pt idx="58">
                  <c:v>6.2940852620979343E-2</c:v>
                </c:pt>
                <c:pt idx="59">
                  <c:v>4.8488630939417653E-2</c:v>
                </c:pt>
                <c:pt idx="60">
                  <c:v>3.6951739026781255E-2</c:v>
                </c:pt>
                <c:pt idx="61">
                  <c:v>2.7878592805598797E-2</c:v>
                </c:pt>
                <c:pt idx="62">
                  <c:v>2.0839522749638042E-2</c:v>
                </c:pt>
                <c:pt idx="63">
                  <c:v>1.5445213889365723E-2</c:v>
                </c:pt>
                <c:pt idx="64">
                  <c:v>1.1356557758227852E-2</c:v>
                </c:pt>
                <c:pt idx="65">
                  <c:v>8.2877117657464069E-3</c:v>
                </c:pt>
                <c:pt idx="66">
                  <c:v>6.004309046711483E-3</c:v>
                </c:pt>
                <c:pt idx="67">
                  <c:v>4.3186268905004918E-3</c:v>
                </c:pt>
                <c:pt idx="68">
                  <c:v>3.0832140049228641E-3</c:v>
                </c:pt>
                <c:pt idx="69">
                  <c:v>2.1840961067405838E-3</c:v>
                </c:pt>
                <c:pt idx="70">
                  <c:v>1.5343027781175829E-3</c:v>
                </c:pt>
                <c:pt idx="71">
                  <c:v>1.0681355717092607E-3</c:v>
                </c:pt>
                <c:pt idx="72">
                  <c:v>7.3635132690340712E-4</c:v>
                </c:pt>
                <c:pt idx="73">
                  <c:v>5.0226855613447836E-4</c:v>
                </c:pt>
                <c:pt idx="74">
                  <c:v>3.3870839605147862E-4</c:v>
                </c:pt>
                <c:pt idx="75">
                  <c:v>2.2563846647596632E-4</c:v>
                </c:pt>
                <c:pt idx="76">
                  <c:v>1.4838044216322079E-4</c:v>
                </c:pt>
                <c:pt idx="77">
                  <c:v>9.6254897052617616E-5</c:v>
                </c:pt>
                <c:pt idx="78">
                  <c:v>6.1558541133955661E-5</c:v>
                </c:pt>
                <c:pt idx="79">
                  <c:v>3.8791892582431749E-5</c:v>
                </c:pt>
                <c:pt idx="80">
                  <c:v>2.4075702892215751E-5</c:v>
                </c:pt>
                <c:pt idx="81">
                  <c:v>1.4710550277145407E-5</c:v>
                </c:pt>
                <c:pt idx="82">
                  <c:v>8.8459235202708931E-6</c:v>
                </c:pt>
                <c:pt idx="83">
                  <c:v>5.233558487894737E-6</c:v>
                </c:pt>
                <c:pt idx="84">
                  <c:v>3.0456920877597353E-6</c:v>
                </c:pt>
                <c:pt idx="85">
                  <c:v>1.7431010993091123E-6</c:v>
                </c:pt>
                <c:pt idx="86">
                  <c:v>9.8092144434003108E-7</c:v>
                </c:pt>
                <c:pt idx="87">
                  <c:v>5.4270125003938311E-7</c:v>
                </c:pt>
                <c:pt idx="88">
                  <c:v>2.9515673488584316E-7</c:v>
                </c:pt>
                <c:pt idx="89">
                  <c:v>1.5778617276405016E-7</c:v>
                </c:pt>
                <c:pt idx="90">
                  <c:v>8.2904081799018383E-8</c:v>
                </c:pt>
                <c:pt idx="91">
                  <c:v>4.2810075434639067E-8</c:v>
                </c:pt>
                <c:pt idx="92">
                  <c:v>2.1724837562343237E-8</c:v>
                </c:pt>
                <c:pt idx="93">
                  <c:v>1.0834004420227527E-8</c:v>
                </c:pt>
                <c:pt idx="94">
                  <c:v>5.3091897148531031E-9</c:v>
                </c:pt>
                <c:pt idx="95">
                  <c:v>2.5565946138778283E-9</c:v>
                </c:pt>
                <c:pt idx="96">
                  <c:v>1.2097059285075673E-9</c:v>
                </c:pt>
                <c:pt idx="97">
                  <c:v>5.6243702861602135E-10</c:v>
                </c:pt>
                <c:pt idx="98">
                  <c:v>2.5694349677492937E-10</c:v>
                </c:pt>
                <c:pt idx="99">
                  <c:v>1.1533626906192364E-10</c:v>
                </c:pt>
                <c:pt idx="100">
                  <c:v>5.0869211223835091E-11</c:v>
                </c:pt>
                <c:pt idx="101">
                  <c:v>2.2044625649033199E-11</c:v>
                </c:pt>
                <c:pt idx="102">
                  <c:v>9.3866091636455123E-12</c:v>
                </c:pt>
                <c:pt idx="103">
                  <c:v>3.9271313469206372E-12</c:v>
                </c:pt>
                <c:pt idx="104">
                  <c:v>1.6143943780488394E-12</c:v>
                </c:pt>
                <c:pt idx="105">
                  <c:v>6.5211742502187715E-13</c:v>
                </c:pt>
                <c:pt idx="106">
                  <c:v>2.5885218733367622E-13</c:v>
                </c:pt>
                <c:pt idx="107">
                  <c:v>1.0098103401922423E-13</c:v>
                </c:pt>
                <c:pt idx="108">
                  <c:v>3.8724463517365491E-14</c:v>
                </c:pt>
                <c:pt idx="109">
                  <c:v>1.4603704355702372E-14</c:v>
                </c:pt>
                <c:pt idx="110">
                  <c:v>5.4198681412243742E-15</c:v>
                </c:pt>
                <c:pt idx="111">
                  <c:v>1.9821262388828408E-15</c:v>
                </c:pt>
                <c:pt idx="112">
                  <c:v>7.1598495330943346E-16</c:v>
                </c:pt>
                <c:pt idx="113">
                  <c:v>2.5649456586509777E-16</c:v>
                </c:pt>
                <c:pt idx="114">
                  <c:v>9.1760131447407449E-17</c:v>
                </c:pt>
                <c:pt idx="115">
                  <c:v>3.314592595155352E-17</c:v>
                </c:pt>
                <c:pt idx="116">
                  <c:v>1.2284585070175502E-17</c:v>
                </c:pt>
                <c:pt idx="117">
                  <c:v>4.7637554369548599E-18</c:v>
                </c:pt>
                <c:pt idx="118">
                  <c:v>1.9673809503508473E-18</c:v>
                </c:pt>
                <c:pt idx="119">
                  <c:v>8.7205930152210504E-19</c:v>
                </c:pt>
                <c:pt idx="120">
                  <c:v>4.121511364118658E-19</c:v>
                </c:pt>
                <c:pt idx="121">
                  <c:v>2.0415493879877516E-19</c:v>
                </c:pt>
                <c:pt idx="122">
                  <c:v>1.0392061699225766E-19</c:v>
                </c:pt>
                <c:pt idx="123">
                  <c:v>5.3475055189934928E-20</c:v>
                </c:pt>
                <c:pt idx="124">
                  <c:v>2.749998262606389E-20</c:v>
                </c:pt>
                <c:pt idx="125">
                  <c:v>1.4031823807826514E-20</c:v>
                </c:pt>
                <c:pt idx="126">
                  <c:v>7.0735940600223845E-21</c:v>
                </c:pt>
                <c:pt idx="127">
                  <c:v>3.51436279014889E-21</c:v>
                </c:pt>
                <c:pt idx="128">
                  <c:v>1.7184432485068174E-21</c:v>
                </c:pt>
                <c:pt idx="129">
                  <c:v>8.2636701249947073E-22</c:v>
                </c:pt>
                <c:pt idx="130">
                  <c:v>3.9063908855579869E-22</c:v>
                </c:pt>
                <c:pt idx="131">
                  <c:v>1.8148542966837674E-22</c:v>
                </c:pt>
                <c:pt idx="132">
                  <c:v>8.2854333888856036E-23</c:v>
                </c:pt>
                <c:pt idx="133">
                  <c:v>3.7167669274867754E-23</c:v>
                </c:pt>
                <c:pt idx="134">
                  <c:v>1.6382310136751707E-23</c:v>
                </c:pt>
                <c:pt idx="135">
                  <c:v>7.0947219658834735E-24</c:v>
                </c:pt>
                <c:pt idx="136">
                  <c:v>3.0188458123766371E-24</c:v>
                </c:pt>
                <c:pt idx="137">
                  <c:v>1.2620861217670148E-24</c:v>
                </c:pt>
                <c:pt idx="138">
                  <c:v>5.184155457493871E-25</c:v>
                </c:pt>
                <c:pt idx="139">
                  <c:v>2.0922190894120358E-25</c:v>
                </c:pt>
                <c:pt idx="140">
                  <c:v>8.2961378133677757E-26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28F6-4EE0-B0C7-4C670A32F843}"/>
            </c:ext>
          </c:extLst>
        </c:ser>
        <c:ser>
          <c:idx val="66"/>
          <c:order val="66"/>
          <c:tx>
            <c:strRef>
              <c:f>Mieszanina!$CB$1</c:f>
              <c:strCache>
                <c:ptCount val="1"/>
                <c:pt idx="0">
                  <c:v>1,93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Mieszanina!$CB$2:$CB$142</c:f>
              <c:numCache>
                <c:formatCode>General</c:formatCode>
                <c:ptCount val="141"/>
                <c:pt idx="0">
                  <c:v>2.3854200914249069E-7</c:v>
                </c:pt>
                <c:pt idx="1">
                  <c:v>4.8661770092666915E-7</c:v>
                </c:pt>
                <c:pt idx="2">
                  <c:v>9.7532653842718299E-7</c:v>
                </c:pt>
                <c:pt idx="3">
                  <c:v>1.9206635511535418E-6</c:v>
                </c:pt>
                <c:pt idx="4">
                  <c:v>3.7161365931923793E-6</c:v>
                </c:pt>
                <c:pt idx="5">
                  <c:v>7.06433314210998E-6</c:v>
                </c:pt>
                <c:pt idx="6">
                  <c:v>1.3194405065381268E-5</c:v>
                </c:pt>
                <c:pt idx="7">
                  <c:v>2.4212944346911268E-5</c:v>
                </c:pt>
                <c:pt idx="8">
                  <c:v>4.3656062192394623E-5</c:v>
                </c:pt>
                <c:pt idx="9">
                  <c:v>7.7335820475766935E-5</c:v>
                </c:pt>
                <c:pt idx="10">
                  <c:v>1.3460340292294394E-4</c:v>
                </c:pt>
                <c:pt idx="11">
                  <c:v>2.3018160411683971E-4</c:v>
                </c:pt>
                <c:pt idx="12">
                  <c:v>3.8674476937089589E-4</c:v>
                </c:pt>
                <c:pt idx="13">
                  <c:v>6.3843632468427787E-4</c:v>
                </c:pt>
                <c:pt idx="14">
                  <c:v>1.035499949303835E-3</c:v>
                </c:pt>
                <c:pt idx="15">
                  <c:v>1.6501445471369101E-3</c:v>
                </c:pt>
                <c:pt idx="16">
                  <c:v>2.5836482290375168E-3</c:v>
                </c:pt>
                <c:pt idx="17">
                  <c:v>3.9745169721448707E-3</c:v>
                </c:pt>
                <c:pt idx="18">
                  <c:v>6.0072404958863681E-3</c:v>
                </c:pt>
                <c:pt idx="19">
                  <c:v>8.9208350497851346E-3</c:v>
                </c:pt>
                <c:pt idx="20">
                  <c:v>1.301595367361864E-2</c:v>
                </c:pt>
                <c:pt idx="21">
                  <c:v>1.8658927618720518E-2</c:v>
                </c:pt>
                <c:pt idx="22">
                  <c:v>2.6280753879744767E-2</c:v>
                </c:pt>
                <c:pt idx="23">
                  <c:v>3.6368862766269341E-2</c:v>
                </c:pt>
                <c:pt idx="24">
                  <c:v>4.9449598073676472E-2</c:v>
                </c:pt>
                <c:pt idx="25">
                  <c:v>6.6059825109627088E-2</c:v>
                </c:pt>
                <c:pt idx="26">
                  <c:v>8.6707018573675812E-2</c:v>
                </c:pt>
                <c:pt idx="27">
                  <c:v>0.11181857869059444</c:v>
                </c:pt>
                <c:pt idx="28">
                  <c:v>0.14168289505283294</c:v>
                </c:pt>
                <c:pt idx="29">
                  <c:v>0.17638663335621194</c:v>
                </c:pt>
                <c:pt idx="30">
                  <c:v>0.21575457130341411</c:v>
                </c:pt>
                <c:pt idx="31">
                  <c:v>0.25929969871968356</c:v>
                </c:pt>
                <c:pt idx="32">
                  <c:v>0.30619185379057612</c:v>
                </c:pt>
                <c:pt idx="33">
                  <c:v>0.35525258607878774</c:v>
                </c:pt>
                <c:pt idx="34">
                  <c:v>0.40498205518926617</c:v>
                </c:pt>
                <c:pt idx="35">
                  <c:v>0.45362063998047147</c:v>
                </c:pt>
                <c:pt idx="36">
                  <c:v>0.49924384020732621</c:v>
                </c:pt>
                <c:pt idx="37">
                  <c:v>0.53988452429161959</c:v>
                </c:pt>
                <c:pt idx="38">
                  <c:v>0.57367230033470773</c:v>
                </c:pt>
                <c:pt idx="39">
                  <c:v>0.5989764978845421</c:v>
                </c:pt>
                <c:pt idx="40">
                  <c:v>0.61453758861293151</c:v>
                </c:pt>
                <c:pt idx="41">
                  <c:v>0.61957225872487776</c:v>
                </c:pt>
                <c:pt idx="42">
                  <c:v>0.61383985710269195</c:v>
                </c:pt>
                <c:pt idx="43">
                  <c:v>0.5976622925680789</c:v>
                </c:pt>
                <c:pt idx="44">
                  <c:v>0.57189501829674771</c:v>
                </c:pt>
                <c:pt idx="45">
                  <c:v>0.53785267150580718</c:v>
                </c:pt>
                <c:pt idx="46">
                  <c:v>0.49719831280780413</c:v>
                </c:pt>
                <c:pt idx="47">
                  <c:v>0.45180921647983979</c:v>
                </c:pt>
                <c:pt idx="48">
                  <c:v>0.40363423872558818</c:v>
                </c:pt>
                <c:pt idx="49">
                  <c:v>0.35455772332766</c:v>
                </c:pt>
                <c:pt idx="50">
                  <c:v>0.30628285062481703</c:v>
                </c:pt>
                <c:pt idx="51">
                  <c:v>0.26024377069277571</c:v>
                </c:pt>
                <c:pt idx="52">
                  <c:v>0.21755146349580906</c:v>
                </c:pt>
                <c:pt idx="53">
                  <c:v>0.17897377859468408</c:v>
                </c:pt>
                <c:pt idx="54">
                  <c:v>0.14494618925908054</c:v>
                </c:pt>
                <c:pt idx="55">
                  <c:v>0.11560693128312875</c:v>
                </c:pt>
                <c:pt idx="56">
                  <c:v>9.0848624881182324E-2</c:v>
                </c:pt>
                <c:pt idx="57">
                  <c:v>7.0378193802003622E-2</c:v>
                </c:pt>
                <c:pt idx="58">
                  <c:v>5.3777693316934466E-2</c:v>
                </c:pt>
                <c:pt idx="59">
                  <c:v>4.0560204219220276E-2</c:v>
                </c:pt>
                <c:pt idx="60">
                  <c:v>3.021686437961987E-2</c:v>
                </c:pt>
                <c:pt idx="61">
                  <c:v>2.2253042220297486E-2</c:v>
                </c:pt>
                <c:pt idx="62">
                  <c:v>1.6213337909773903E-2</c:v>
                </c:pt>
                <c:pt idx="63">
                  <c:v>1.1696364388659002E-2</c:v>
                </c:pt>
                <c:pt idx="64">
                  <c:v>8.3610536829627179E-3</c:v>
                </c:pt>
                <c:pt idx="65">
                  <c:v>5.9265834092169598E-3</c:v>
                </c:pt>
                <c:pt idx="66">
                  <c:v>4.1680105744351095E-3</c:v>
                </c:pt>
                <c:pt idx="67">
                  <c:v>2.9094478741500751E-3</c:v>
                </c:pt>
                <c:pt idx="68">
                  <c:v>2.0162348863854858E-3</c:v>
                </c:pt>
                <c:pt idx="69">
                  <c:v>1.3871378595900355E-3</c:v>
                </c:pt>
                <c:pt idx="70">
                  <c:v>9.4722486747103748E-4</c:v>
                </c:pt>
                <c:pt idx="71">
                  <c:v>6.4174693520524539E-4</c:v>
                </c:pt>
                <c:pt idx="72">
                  <c:v>4.3112469787531772E-4</c:v>
                </c:pt>
                <c:pt idx="73">
                  <c:v>2.8699082688662237E-4</c:v>
                </c:pt>
                <c:pt idx="74">
                  <c:v>1.891570144255855E-4</c:v>
                </c:pt>
                <c:pt idx="75">
                  <c:v>1.2334277385995211E-4</c:v>
                </c:pt>
                <c:pt idx="76">
                  <c:v>7.9504115651311867E-5</c:v>
                </c:pt>
                <c:pt idx="77">
                  <c:v>5.0618705492309417E-5</c:v>
                </c:pt>
                <c:pt idx="78">
                  <c:v>3.180980728747889E-5</c:v>
                </c:pt>
                <c:pt idx="79">
                  <c:v>1.9717439937482499E-5</c:v>
                </c:pt>
                <c:pt idx="80">
                  <c:v>1.204816832933144E-5</c:v>
                </c:pt>
                <c:pt idx="81">
                  <c:v>7.2534599670179319E-6</c:v>
                </c:pt>
                <c:pt idx="82">
                  <c:v>4.3005685775324007E-6</c:v>
                </c:pt>
                <c:pt idx="83">
                  <c:v>2.5101160047070179E-6</c:v>
                </c:pt>
                <c:pt idx="84">
                  <c:v>1.4418003284965064E-6</c:v>
                </c:pt>
                <c:pt idx="85">
                  <c:v>8.1477651203812616E-7</c:v>
                </c:pt>
                <c:pt idx="86">
                  <c:v>4.5288942787887425E-7</c:v>
                </c:pt>
                <c:pt idx="87">
                  <c:v>2.475604632086372E-7</c:v>
                </c:pt>
                <c:pt idx="88">
                  <c:v>1.3305625769322148E-7</c:v>
                </c:pt>
                <c:pt idx="89">
                  <c:v>7.0306562837975486E-8</c:v>
                </c:pt>
                <c:pt idx="90">
                  <c:v>3.6518656191822602E-8</c:v>
                </c:pt>
                <c:pt idx="91">
                  <c:v>1.8644570496814024E-8</c:v>
                </c:pt>
                <c:pt idx="92">
                  <c:v>9.3556944433599472E-9</c:v>
                </c:pt>
                <c:pt idx="93">
                  <c:v>4.6138019983419294E-9</c:v>
                </c:pt>
                <c:pt idx="94">
                  <c:v>2.2360381690554561E-9</c:v>
                </c:pt>
                <c:pt idx="95">
                  <c:v>1.0649245880931438E-9</c:v>
                </c:pt>
                <c:pt idx="96">
                  <c:v>4.9838299275653552E-10</c:v>
                </c:pt>
                <c:pt idx="97">
                  <c:v>2.2919247094367156E-10</c:v>
                </c:pt>
                <c:pt idx="98">
                  <c:v>1.0356680585059808E-10</c:v>
                </c:pt>
                <c:pt idx="99">
                  <c:v>4.5984998959045102E-11</c:v>
                </c:pt>
                <c:pt idx="100">
                  <c:v>2.0062318407922281E-11</c:v>
                </c:pt>
                <c:pt idx="101">
                  <c:v>8.6002487927444413E-12</c:v>
                </c:pt>
                <c:pt idx="102">
                  <c:v>3.6224572804286732E-12</c:v>
                </c:pt>
                <c:pt idx="103">
                  <c:v>1.4991930278399149E-12</c:v>
                </c:pt>
                <c:pt idx="104">
                  <c:v>6.0964473206293822E-13</c:v>
                </c:pt>
                <c:pt idx="105">
                  <c:v>2.4359558246452082E-13</c:v>
                </c:pt>
                <c:pt idx="106">
                  <c:v>9.5642919714730568E-14</c:v>
                </c:pt>
                <c:pt idx="107">
                  <c:v>3.6902933736263612E-14</c:v>
                </c:pt>
                <c:pt idx="108">
                  <c:v>1.3994476803837736E-14</c:v>
                </c:pt>
                <c:pt idx="109">
                  <c:v>5.2174215439361737E-15</c:v>
                </c:pt>
                <c:pt idx="110">
                  <c:v>1.9132403486420034E-15</c:v>
                </c:pt>
                <c:pt idx="111">
                  <c:v>6.9068339627336329E-16</c:v>
                </c:pt>
                <c:pt idx="112">
                  <c:v>2.458494975811791E-16</c:v>
                </c:pt>
                <c:pt idx="113">
                  <c:v>8.6527602767528406E-17</c:v>
                </c:pt>
                <c:pt idx="114">
                  <c:v>3.0258041281792881E-17</c:v>
                </c:pt>
                <c:pt idx="115">
                  <c:v>1.0598412580309394E-17</c:v>
                </c:pt>
                <c:pt idx="116">
                  <c:v>3.7655673582255128E-18</c:v>
                </c:pt>
                <c:pt idx="117">
                  <c:v>1.3810144506097264E-18</c:v>
                </c:pt>
                <c:pt idx="118">
                  <c:v>5.3325579426474475E-19</c:v>
                </c:pt>
                <c:pt idx="119">
                  <c:v>2.2015304141089925E-19</c:v>
                </c:pt>
                <c:pt idx="120">
                  <c:v>9.7495975352280832E-20</c:v>
                </c:pt>
                <c:pt idx="121">
                  <c:v>4.5820029410029923E-20</c:v>
                </c:pt>
                <c:pt idx="122">
                  <c:v>2.242555798003836E-20</c:v>
                </c:pt>
                <c:pt idx="123">
                  <c:v>1.1214210068627536E-20</c:v>
                </c:pt>
                <c:pt idx="124">
                  <c:v>5.6452057915669098E-21</c:v>
                </c:pt>
                <c:pt idx="125">
                  <c:v>2.8323566183277206E-21</c:v>
                </c:pt>
                <c:pt idx="126">
                  <c:v>1.4077021770549724E-21</c:v>
                </c:pt>
                <c:pt idx="127">
                  <c:v>6.9057418469516538E-22</c:v>
                </c:pt>
                <c:pt idx="128">
                  <c:v>3.3370303453499549E-22</c:v>
                </c:pt>
                <c:pt idx="129">
                  <c:v>1.5865863578706879E-22</c:v>
                </c:pt>
                <c:pt idx="130">
                  <c:v>7.4172910093287497E-23</c:v>
                </c:pt>
                <c:pt idx="131">
                  <c:v>3.4084161092336625E-23</c:v>
                </c:pt>
                <c:pt idx="132">
                  <c:v>1.5392232607343782E-23</c:v>
                </c:pt>
                <c:pt idx="133">
                  <c:v>6.8303998986118414E-24</c:v>
                </c:pt>
                <c:pt idx="134">
                  <c:v>2.978247157217604E-24</c:v>
                </c:pt>
                <c:pt idx="135">
                  <c:v>1.2759435587174236E-24</c:v>
                </c:pt>
                <c:pt idx="136">
                  <c:v>5.3709441758233293E-25</c:v>
                </c:pt>
                <c:pt idx="137">
                  <c:v>2.2213349103517273E-25</c:v>
                </c:pt>
                <c:pt idx="138">
                  <c:v>9.0264993891639302E-26</c:v>
                </c:pt>
                <c:pt idx="139">
                  <c:v>3.6038384172298996E-26</c:v>
                </c:pt>
                <c:pt idx="140">
                  <c:v>1.4136802901558102E-26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28F6-4EE0-B0C7-4C670A32F843}"/>
            </c:ext>
          </c:extLst>
        </c:ser>
        <c:ser>
          <c:idx val="67"/>
          <c:order val="67"/>
          <c:tx>
            <c:strRef>
              <c:f>Mieszanina!$CC$1</c:f>
              <c:strCache>
                <c:ptCount val="1"/>
                <c:pt idx="0">
                  <c:v>1,96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Mieszanina!$CC$2:$CC$142</c:f>
              <c:numCache>
                <c:formatCode>General</c:formatCode>
                <c:ptCount val="141"/>
                <c:pt idx="0">
                  <c:v>3.9167233492093415E-7</c:v>
                </c:pt>
                <c:pt idx="1">
                  <c:v>7.9042985905779092E-7</c:v>
                </c:pt>
                <c:pt idx="2">
                  <c:v>1.5672666067510664E-6</c:v>
                </c:pt>
                <c:pt idx="3">
                  <c:v>3.0532441137832125E-6</c:v>
                </c:pt>
                <c:pt idx="4">
                  <c:v>5.8441221763594313E-6</c:v>
                </c:pt>
                <c:pt idx="5">
                  <c:v>1.0990467342534973E-5</c:v>
                </c:pt>
                <c:pt idx="6">
                  <c:v>2.0307298635027511E-5</c:v>
                </c:pt>
                <c:pt idx="7">
                  <c:v>3.6866107142668282E-5</c:v>
                </c:pt>
                <c:pt idx="8">
                  <c:v>6.5756932611205898E-5</c:v>
                </c:pt>
                <c:pt idx="9">
                  <c:v>1.1523780138792918E-4</c:v>
                </c:pt>
                <c:pt idx="10">
                  <c:v>1.9842096087593073E-4</c:v>
                </c:pt>
                <c:pt idx="11">
                  <c:v>3.3567524799222264E-4</c:v>
                </c:pt>
                <c:pt idx="12">
                  <c:v>5.5794359494832344E-4</c:v>
                </c:pt>
                <c:pt idx="13">
                  <c:v>9.11172302516945E-4</c:v>
                </c:pt>
                <c:pt idx="14">
                  <c:v>1.4620088193257465E-3</c:v>
                </c:pt>
                <c:pt idx="15">
                  <c:v>2.304829404411091E-3</c:v>
                </c:pt>
                <c:pt idx="16">
                  <c:v>3.5699895190332955E-3</c:v>
                </c:pt>
                <c:pt idx="17">
                  <c:v>5.432935140374442E-3</c:v>
                </c:pt>
                <c:pt idx="18">
                  <c:v>8.1234703616392592E-3</c:v>
                </c:pt>
                <c:pt idx="19">
                  <c:v>1.1934061588804628E-2</c:v>
                </c:pt>
                <c:pt idx="20">
                  <c:v>1.7225611936285069E-2</c:v>
                </c:pt>
                <c:pt idx="21">
                  <c:v>2.4428730276599503E-2</c:v>
                </c:pt>
                <c:pt idx="22">
                  <c:v>3.4038244539111757E-2</c:v>
                </c:pt>
                <c:pt idx="23">
                  <c:v>4.6598683857141103E-2</c:v>
                </c:pt>
                <c:pt idx="24">
                  <c:v>6.2678795877909851E-2</c:v>
                </c:pt>
                <c:pt idx="25">
                  <c:v>8.2833966120887392E-2</c:v>
                </c:pt>
                <c:pt idx="26">
                  <c:v>0.10755670196430077</c:v>
                </c:pt>
                <c:pt idx="27">
                  <c:v>0.13721708471369251</c:v>
                </c:pt>
                <c:pt idx="28">
                  <c:v>0.17199712189638344</c:v>
                </c:pt>
                <c:pt idx="29">
                  <c:v>0.21182498046509465</c:v>
                </c:pt>
                <c:pt idx="30">
                  <c:v>0.25631679337728319</c:v>
                </c:pt>
                <c:pt idx="31">
                  <c:v>0.30473471151138204</c:v>
                </c:pt>
                <c:pt idx="32">
                  <c:v>0.3559697589549059</c:v>
                </c:pt>
                <c:pt idx="33">
                  <c:v>0.40855660083955242</c:v>
                </c:pt>
                <c:pt idx="34">
                  <c:v>0.46072450627352701</c:v>
                </c:pt>
                <c:pt idx="35">
                  <c:v>0.5104847923670911</c:v>
                </c:pt>
                <c:pt idx="36">
                  <c:v>0.55575033376330951</c:v>
                </c:pt>
                <c:pt idx="37">
                  <c:v>0.59447798777142802</c:v>
                </c:pt>
                <c:pt idx="38">
                  <c:v>0.6248207942127878</c:v>
                </c:pt>
                <c:pt idx="39">
                  <c:v>0.64527429985594476</c:v>
                </c:pt>
                <c:pt idx="40">
                  <c:v>0.65480087966241096</c:v>
                </c:pt>
                <c:pt idx="41">
                  <c:v>0.65291771574643509</c:v>
                </c:pt>
                <c:pt idx="42">
                  <c:v>0.63973799932335618</c:v>
                </c:pt>
                <c:pt idx="43">
                  <c:v>0.61596041119169476</c:v>
                </c:pt>
                <c:pt idx="44">
                  <c:v>0.58280818953715485</c:v>
                </c:pt>
                <c:pt idx="45">
                  <c:v>0.54192514366046085</c:v>
                </c:pt>
                <c:pt idx="46">
                  <c:v>0.49524089013142658</c:v>
                </c:pt>
                <c:pt idx="47">
                  <c:v>0.44482065643778895</c:v>
                </c:pt>
                <c:pt idx="48">
                  <c:v>0.3927158370443769</c:v>
                </c:pt>
                <c:pt idx="49">
                  <c:v>0.34083011101250293</c:v>
                </c:pt>
                <c:pt idx="50">
                  <c:v>0.29081271796777475</c:v>
                </c:pt>
                <c:pt idx="51">
                  <c:v>0.24398608819168138</c:v>
                </c:pt>
                <c:pt idx="52">
                  <c:v>0.20131020845078881</c:v>
                </c:pt>
                <c:pt idx="53">
                  <c:v>0.16338162905435577</c:v>
                </c:pt>
                <c:pt idx="54">
                  <c:v>0.13046147689937468</c:v>
                </c:pt>
                <c:pt idx="55">
                  <c:v>0.10252459434315474</c:v>
                </c:pt>
                <c:pt idx="56">
                  <c:v>7.9321072105835319E-2</c:v>
                </c:pt>
                <c:pt idx="57">
                  <c:v>6.0441848181416159E-2</c:v>
                </c:pt>
                <c:pt idx="58">
                  <c:v>4.5381397411258399E-2</c:v>
                </c:pt>
                <c:pt idx="59">
                  <c:v>3.3592448065358813E-2</c:v>
                </c:pt>
                <c:pt idx="60">
                  <c:v>2.4529742486885789E-2</c:v>
                </c:pt>
                <c:pt idx="61">
                  <c:v>1.768178368067759E-2</c:v>
                </c:pt>
                <c:pt idx="62">
                  <c:v>1.2591057252528589E-2</c:v>
                </c:pt>
                <c:pt idx="63">
                  <c:v>8.8642808525979441E-3</c:v>
                </c:pt>
                <c:pt idx="64">
                  <c:v>6.1748051343194317E-3</c:v>
                </c:pt>
                <c:pt idx="65">
                  <c:v>4.2594393409493949E-3</c:v>
                </c:pt>
                <c:pt idx="66">
                  <c:v>2.9118108132114543E-3</c:v>
                </c:pt>
                <c:pt idx="67">
                  <c:v>1.974012285932491E-3</c:v>
                </c:pt>
                <c:pt idx="68">
                  <c:v>1.327853655987321E-3</c:v>
                </c:pt>
                <c:pt idx="69">
                  <c:v>8.8660070107526357E-4</c:v>
                </c:pt>
                <c:pt idx="70">
                  <c:v>5.8770683231052705E-4</c:v>
                </c:pt>
                <c:pt idx="71">
                  <c:v>3.8675221581404922E-4</c:v>
                </c:pt>
                <c:pt idx="72">
                  <c:v>2.5260235538966333E-4</c:v>
                </c:pt>
                <c:pt idx="73">
                  <c:v>1.6367586389011763E-4</c:v>
                </c:pt>
                <c:pt idx="74">
                  <c:v>1.0515165266225615E-4</c:v>
                </c:pt>
                <c:pt idx="75">
                  <c:v>6.6930300349595602E-5</c:v>
                </c:pt>
                <c:pt idx="76">
                  <c:v>4.2175896357527938E-5</c:v>
                </c:pt>
                <c:pt idx="77">
                  <c:v>2.628980181958848E-5</c:v>
                </c:pt>
                <c:pt idx="78">
                  <c:v>1.6197233900869784E-5</c:v>
                </c:pt>
                <c:pt idx="79">
                  <c:v>9.8557296915163129E-6</c:v>
                </c:pt>
                <c:pt idx="80">
                  <c:v>5.9185894396011891E-6</c:v>
                </c:pt>
                <c:pt idx="81">
                  <c:v>3.5054575760812758E-6</c:v>
                </c:pt>
                <c:pt idx="82">
                  <c:v>2.0465138575935477E-6</c:v>
                </c:pt>
                <c:pt idx="83">
                  <c:v>1.1770790202889448E-6</c:v>
                </c:pt>
                <c:pt idx="84">
                  <c:v>6.6669133341367735E-7</c:v>
                </c:pt>
                <c:pt idx="85">
                  <c:v>3.7171252525017757E-7</c:v>
                </c:pt>
                <c:pt idx="86">
                  <c:v>2.0394479932161762E-7</c:v>
                </c:pt>
                <c:pt idx="87">
                  <c:v>1.1008370031722849E-7</c:v>
                </c:pt>
                <c:pt idx="88">
                  <c:v>5.8443929163901925E-8</c:v>
                </c:pt>
                <c:pt idx="89">
                  <c:v>3.0512607155854466E-8</c:v>
                </c:pt>
                <c:pt idx="90">
                  <c:v>1.5662976016278962E-8</c:v>
                </c:pt>
                <c:pt idx="91">
                  <c:v>7.9043769850519797E-9</c:v>
                </c:pt>
                <c:pt idx="92">
                  <c:v>3.921142738109445E-9</c:v>
                </c:pt>
                <c:pt idx="93">
                  <c:v>1.9119248248247606E-9</c:v>
                </c:pt>
                <c:pt idx="94">
                  <c:v>9.1624263385849157E-10</c:v>
                </c:pt>
                <c:pt idx="95">
                  <c:v>4.3152479617249345E-10</c:v>
                </c:pt>
                <c:pt idx="96">
                  <c:v>1.997263390459108E-10</c:v>
                </c:pt>
                <c:pt idx="97">
                  <c:v>9.0840995286603043E-11</c:v>
                </c:pt>
                <c:pt idx="98">
                  <c:v>4.0600485921016675E-11</c:v>
                </c:pt>
                <c:pt idx="99">
                  <c:v>1.7830844832405752E-11</c:v>
                </c:pt>
                <c:pt idx="100">
                  <c:v>7.6947547063067945E-12</c:v>
                </c:pt>
                <c:pt idx="101">
                  <c:v>3.2628166839255306E-12</c:v>
                </c:pt>
                <c:pt idx="102">
                  <c:v>1.3594412027141654E-12</c:v>
                </c:pt>
                <c:pt idx="103">
                  <c:v>5.5653823031858823E-13</c:v>
                </c:pt>
                <c:pt idx="104">
                  <c:v>2.2387008912264966E-13</c:v>
                </c:pt>
                <c:pt idx="105">
                  <c:v>8.8484519704025295E-14</c:v>
                </c:pt>
                <c:pt idx="106">
                  <c:v>3.4365194861544255E-14</c:v>
                </c:pt>
                <c:pt idx="107">
                  <c:v>1.311510803959945E-14</c:v>
                </c:pt>
                <c:pt idx="108">
                  <c:v>4.9188939213456585E-15</c:v>
                </c:pt>
                <c:pt idx="109">
                  <c:v>1.8133511178197888E-15</c:v>
                </c:pt>
                <c:pt idx="110">
                  <c:v>6.5728737463976377E-16</c:v>
                </c:pt>
                <c:pt idx="111">
                  <c:v>2.3439181798487929E-16</c:v>
                </c:pt>
                <c:pt idx="112">
                  <c:v>8.231968063077728E-17</c:v>
                </c:pt>
                <c:pt idx="113">
                  <c:v>2.8527435918909763E-17</c:v>
                </c:pt>
                <c:pt idx="114">
                  <c:v>9.7874993394719357E-18</c:v>
                </c:pt>
                <c:pt idx="115">
                  <c:v>3.3436735245373401E-18</c:v>
                </c:pt>
                <c:pt idx="116">
                  <c:v>1.1481676281025518E-18</c:v>
                </c:pt>
                <c:pt idx="117">
                  <c:v>4.0196781463688367E-19</c:v>
                </c:pt>
                <c:pt idx="118">
                  <c:v>1.4618334770923437E-19</c:v>
                </c:pt>
                <c:pt idx="119">
                  <c:v>5.6298373426109914E-20</c:v>
                </c:pt>
                <c:pt idx="120">
                  <c:v>2.3242764116516548E-20</c:v>
                </c:pt>
                <c:pt idx="121">
                  <c:v>1.0271984153354086E-20</c:v>
                </c:pt>
                <c:pt idx="122">
                  <c:v>4.7908838105833892E-21</c:v>
                </c:pt>
                <c:pt idx="123">
                  <c:v>2.3122097947685749E-21</c:v>
                </c:pt>
                <c:pt idx="124">
                  <c:v>1.1341638038178814E-21</c:v>
                </c:pt>
                <c:pt idx="125">
                  <c:v>5.5796920185929935E-22</c:v>
                </c:pt>
                <c:pt idx="126">
                  <c:v>2.7295922359301369E-22</c:v>
                </c:pt>
                <c:pt idx="127">
                  <c:v>1.320948426577129E-22</c:v>
                </c:pt>
                <c:pt idx="128">
                  <c:v>6.3047879467050452E-23</c:v>
                </c:pt>
                <c:pt idx="129">
                  <c:v>2.9628807262289101E-23</c:v>
                </c:pt>
                <c:pt idx="130">
                  <c:v>1.3696362069616738E-23</c:v>
                </c:pt>
                <c:pt idx="131">
                  <c:v>6.2246579064424723E-24</c:v>
                </c:pt>
                <c:pt idx="132">
                  <c:v>2.7804749542799726E-24</c:v>
                </c:pt>
                <c:pt idx="133">
                  <c:v>1.2205240452411405E-24</c:v>
                </c:pt>
                <c:pt idx="134">
                  <c:v>5.2645271690506356E-25</c:v>
                </c:pt>
                <c:pt idx="135">
                  <c:v>2.2311927667388001E-25</c:v>
                </c:pt>
                <c:pt idx="136">
                  <c:v>9.2911178765021273E-26</c:v>
                </c:pt>
                <c:pt idx="137">
                  <c:v>3.801418311499553E-26</c:v>
                </c:pt>
                <c:pt idx="138">
                  <c:v>1.5281524693296847E-26</c:v>
                </c:pt>
                <c:pt idx="139">
                  <c:v>6.0357206596338578E-27</c:v>
                </c:pt>
                <c:pt idx="140">
                  <c:v>2.3422429701656652E-27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28F6-4EE0-B0C7-4C670A32F843}"/>
            </c:ext>
          </c:extLst>
        </c:ser>
        <c:ser>
          <c:idx val="68"/>
          <c:order val="68"/>
          <c:tx>
            <c:strRef>
              <c:f>Mieszanina!$CD$1</c:f>
              <c:strCache>
                <c:ptCount val="1"/>
                <c:pt idx="0">
                  <c:v>1,99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Mieszanina!$CD$2:$CD$142</c:f>
              <c:numCache>
                <c:formatCode>General</c:formatCode>
                <c:ptCount val="141"/>
                <c:pt idx="0">
                  <c:v>6.2529686013337986E-7</c:v>
                </c:pt>
                <c:pt idx="1">
                  <c:v>1.248372259613146E-6</c:v>
                </c:pt>
                <c:pt idx="2">
                  <c:v>2.4487309374334177E-6</c:v>
                </c:pt>
                <c:pt idx="3">
                  <c:v>4.7192950069793325E-6</c:v>
                </c:pt>
                <c:pt idx="4">
                  <c:v>8.9361877939561928E-6</c:v>
                </c:pt>
                <c:pt idx="5">
                  <c:v>1.66251875644723E-5</c:v>
                </c:pt>
                <c:pt idx="6">
                  <c:v>3.0389246450355664E-5</c:v>
                </c:pt>
                <c:pt idx="7">
                  <c:v>5.4577347519364972E-5</c:v>
                </c:pt>
                <c:pt idx="8">
                  <c:v>9.630393698806338E-5</c:v>
                </c:pt>
                <c:pt idx="9">
                  <c:v>1.6696090499880077E-4</c:v>
                </c:pt>
                <c:pt idx="10">
                  <c:v>2.8439678341499408E-4</c:v>
                </c:pt>
                <c:pt idx="11">
                  <c:v>4.7596358215066923E-4</c:v>
                </c:pt>
                <c:pt idx="12">
                  <c:v>7.8263981597147432E-4</c:v>
                </c:pt>
                <c:pt idx="13">
                  <c:v>1.2644141315236502E-3</c:v>
                </c:pt>
                <c:pt idx="14">
                  <c:v>2.007039664874229E-3</c:v>
                </c:pt>
                <c:pt idx="15">
                  <c:v>3.1301259299414074E-3</c:v>
                </c:pt>
                <c:pt idx="16">
                  <c:v>4.7963066334630027E-3</c:v>
                </c:pt>
                <c:pt idx="17">
                  <c:v>7.2209009596805899E-3</c:v>
                </c:pt>
                <c:pt idx="18">
                  <c:v>1.0681080962711465E-2</c:v>
                </c:pt>
                <c:pt idx="19">
                  <c:v>1.5523100198492804E-2</c:v>
                </c:pt>
                <c:pt idx="20">
                  <c:v>2.2165688649292602E-2</c:v>
                </c:pt>
                <c:pt idx="21">
                  <c:v>3.1097366172262528E-2</c:v>
                </c:pt>
                <c:pt idx="22">
                  <c:v>4.2865285077101418E-2</c:v>
                </c:pt>
                <c:pt idx="23">
                  <c:v>5.805340548110946E-2</c:v>
                </c:pt>
                <c:pt idx="24">
                  <c:v>7.724844403263692E-2</c:v>
                </c:pt>
                <c:pt idx="25">
                  <c:v>0.10099318159749497</c:v>
                </c:pt>
                <c:pt idx="26">
                  <c:v>0.1297283549351162</c:v>
                </c:pt>
                <c:pt idx="27">
                  <c:v>0.16372637302864529</c:v>
                </c:pt>
                <c:pt idx="28">
                  <c:v>0.20302225613317235</c:v>
                </c:pt>
                <c:pt idx="29">
                  <c:v>0.24734915608727326</c:v>
                </c:pt>
                <c:pt idx="30">
                  <c:v>0.29608717750791508</c:v>
                </c:pt>
                <c:pt idx="31">
                  <c:v>0.34823458238853999</c:v>
                </c:pt>
                <c:pt idx="32">
                  <c:v>0.4024095157975085</c:v>
                </c:pt>
                <c:pt idx="33">
                  <c:v>0.456888004509581</c:v>
                </c:pt>
                <c:pt idx="34">
                  <c:v>0.5096802638320479</c:v>
                </c:pt>
                <c:pt idx="35">
                  <c:v>0.5586426815506137</c:v>
                </c:pt>
                <c:pt idx="36">
                  <c:v>0.60161785508945775</c:v>
                </c:pt>
                <c:pt idx="37">
                  <c:v>0.63659051743462858</c:v>
                </c:pt>
                <c:pt idx="38">
                  <c:v>0.66184389918798148</c:v>
                </c:pt>
                <c:pt idx="39">
                  <c:v>0.67609970298460875</c:v>
                </c:pt>
                <c:pt idx="40">
                  <c:v>0.6786257964244099</c:v>
                </c:pt>
                <c:pt idx="41">
                  <c:v>0.6692989649512241</c:v>
                </c:pt>
                <c:pt idx="42">
                  <c:v>0.64861520533674732</c:v>
                </c:pt>
                <c:pt idx="43">
                  <c:v>0.61764633412387604</c:v>
                </c:pt>
                <c:pt idx="44">
                  <c:v>0.57794816847186137</c:v>
                </c:pt>
                <c:pt idx="45">
                  <c:v>0.53143120837982516</c:v>
                </c:pt>
                <c:pt idx="46">
                  <c:v>0.48020876020376768</c:v>
                </c:pt>
                <c:pt idx="47">
                  <c:v>0.42643924898213342</c:v>
                </c:pt>
                <c:pt idx="48">
                  <c:v>0.3721789229629815</c:v>
                </c:pt>
                <c:pt idx="49">
                  <c:v>0.31925850908598413</c:v>
                </c:pt>
                <c:pt idx="50">
                  <c:v>0.26919320963882359</c:v>
                </c:pt>
                <c:pt idx="51">
                  <c:v>0.22313050779826138</c:v>
                </c:pt>
                <c:pt idx="52">
                  <c:v>0.18183537933953833</c:v>
                </c:pt>
                <c:pt idx="53">
                  <c:v>0.14570838492707247</c:v>
                </c:pt>
                <c:pt idx="54">
                  <c:v>0.11482921989790656</c:v>
                </c:pt>
                <c:pt idx="55">
                  <c:v>8.901683580532832E-2</c:v>
                </c:pt>
                <c:pt idx="56">
                  <c:v>6.7897169111608438E-2</c:v>
                </c:pt>
                <c:pt idx="57">
                  <c:v>5.0970560727120487E-2</c:v>
                </c:pt>
                <c:pt idx="58">
                  <c:v>3.7672746526936043E-2</c:v>
                </c:pt>
                <c:pt idx="59">
                  <c:v>2.742543103984604E-2</c:v>
                </c:pt>
                <c:pt idx="60">
                  <c:v>1.9674554520396643E-2</c:v>
                </c:pt>
                <c:pt idx="61">
                  <c:v>1.391615201476009E-2</c:v>
                </c:pt>
                <c:pt idx="62">
                  <c:v>9.7110224958289488E-3</c:v>
                </c:pt>
                <c:pt idx="63">
                  <c:v>6.690229440319437E-3</c:v>
                </c:pt>
                <c:pt idx="64">
                  <c:v>4.5537833298733687E-3</c:v>
                </c:pt>
                <c:pt idx="65">
                  <c:v>3.0648104843333983E-3</c:v>
                </c:pt>
                <c:pt idx="66">
                  <c:v>2.0412146290096473E-3</c:v>
                </c:pt>
                <c:pt idx="67">
                  <c:v>1.346408096443129E-3</c:v>
                </c:pt>
                <c:pt idx="68">
                  <c:v>8.802281312852594E-4</c:v>
                </c:pt>
                <c:pt idx="69">
                  <c:v>5.707304960456711E-4</c:v>
                </c:pt>
                <c:pt idx="70">
                  <c:v>3.6720739013909143E-4</c:v>
                </c:pt>
                <c:pt idx="71">
                  <c:v>2.3452397991519379E-4</c:v>
                </c:pt>
                <c:pt idx="72">
                  <c:v>1.4870366468977802E-4</c:v>
                </c:pt>
                <c:pt idx="73">
                  <c:v>9.3601905427828186E-5</c:v>
                </c:pt>
                <c:pt idx="74">
                  <c:v>5.8473048418861484E-5</c:v>
                </c:pt>
                <c:pt idx="75">
                  <c:v>3.6235409799337396E-5</c:v>
                </c:pt>
                <c:pt idx="76">
                  <c:v>2.2261243807555852E-5</c:v>
                </c:pt>
                <c:pt idx="77">
                  <c:v>1.3548440875466539E-5</c:v>
                </c:pt>
                <c:pt idx="78">
                  <c:v>8.1622394440994653E-6</c:v>
                </c:pt>
                <c:pt idx="79">
                  <c:v>4.8635733717382252E-6</c:v>
                </c:pt>
                <c:pt idx="80">
                  <c:v>2.8640357925440089E-6</c:v>
                </c:pt>
                <c:pt idx="81">
                  <c:v>1.6655023059363456E-6</c:v>
                </c:pt>
                <c:pt idx="82">
                  <c:v>9.5575627235447144E-7</c:v>
                </c:pt>
                <c:pt idx="83">
                  <c:v>5.4088443709778419E-7</c:v>
                </c:pt>
                <c:pt idx="84">
                  <c:v>3.0169527657734779E-7</c:v>
                </c:pt>
                <c:pt idx="85">
                  <c:v>1.6577593403362762E-7</c:v>
                </c:pt>
                <c:pt idx="86">
                  <c:v>8.9696435799172649E-8</c:v>
                </c:pt>
                <c:pt idx="87">
                  <c:v>4.7771472815704828E-8</c:v>
                </c:pt>
                <c:pt idx="88">
                  <c:v>2.5036021113883937E-8</c:v>
                </c:pt>
                <c:pt idx="89">
                  <c:v>1.2907742416497513E-8</c:v>
                </c:pt>
                <c:pt idx="90">
                  <c:v>6.5452671241461341E-9</c:v>
                </c:pt>
                <c:pt idx="91">
                  <c:v>3.2637465954105896E-9</c:v>
                </c:pt>
                <c:pt idx="92">
                  <c:v>1.6001141646600253E-9</c:v>
                </c:pt>
                <c:pt idx="93">
                  <c:v>7.7121594498053818E-10</c:v>
                </c:pt>
                <c:pt idx="94">
                  <c:v>3.6538117321454998E-10</c:v>
                </c:pt>
                <c:pt idx="95">
                  <c:v>1.7014693870698507E-10</c:v>
                </c:pt>
                <c:pt idx="96">
                  <c:v>7.7871629370843746E-11</c:v>
                </c:pt>
                <c:pt idx="97">
                  <c:v>3.5025665722367639E-11</c:v>
                </c:pt>
                <c:pt idx="98">
                  <c:v>1.5481926125768687E-11</c:v>
                </c:pt>
                <c:pt idx="99">
                  <c:v>6.7247830495718618E-12</c:v>
                </c:pt>
                <c:pt idx="100">
                  <c:v>2.8703356063307759E-12</c:v>
                </c:pt>
                <c:pt idx="101">
                  <c:v>1.2038637173416725E-12</c:v>
                </c:pt>
                <c:pt idx="102">
                  <c:v>4.961394634928787E-13</c:v>
                </c:pt>
                <c:pt idx="103">
                  <c:v>2.0091201421498512E-13</c:v>
                </c:pt>
                <c:pt idx="104">
                  <c:v>7.9942950743836382E-14</c:v>
                </c:pt>
                <c:pt idx="105">
                  <c:v>3.125548777162542E-14</c:v>
                </c:pt>
                <c:pt idx="106">
                  <c:v>1.2007393465209036E-14</c:v>
                </c:pt>
                <c:pt idx="107">
                  <c:v>4.5327304242466028E-15</c:v>
                </c:pt>
                <c:pt idx="108">
                  <c:v>1.6814560593187275E-15</c:v>
                </c:pt>
                <c:pt idx="109">
                  <c:v>6.1302089587581082E-16</c:v>
                </c:pt>
                <c:pt idx="110">
                  <c:v>2.1969570728311754E-16</c:v>
                </c:pt>
                <c:pt idx="111">
                  <c:v>7.7427248071265517E-17</c:v>
                </c:pt>
                <c:pt idx="112">
                  <c:v>2.6853437012497447E-17</c:v>
                </c:pt>
                <c:pt idx="113">
                  <c:v>9.176870759156237E-18</c:v>
                </c:pt>
                <c:pt idx="114">
                  <c:v>3.0971861088983074E-18</c:v>
                </c:pt>
                <c:pt idx="115">
                  <c:v>1.0364540364711689E-18</c:v>
                </c:pt>
                <c:pt idx="116">
                  <c:v>3.4624305154740214E-19</c:v>
                </c:pt>
                <c:pt idx="117">
                  <c:v>1.1672793001148319E-19</c:v>
                </c:pt>
                <c:pt idx="118">
                  <c:v>4.0345839109963084E-20</c:v>
                </c:pt>
                <c:pt idx="119">
                  <c:v>1.4578980155194492E-20</c:v>
                </c:pt>
                <c:pt idx="120">
                  <c:v>5.6072890143448422E-21</c:v>
                </c:pt>
                <c:pt idx="121">
                  <c:v>2.3146273502008414E-21</c:v>
                </c:pt>
                <c:pt idx="122">
                  <c:v>1.0192775117197162E-21</c:v>
                </c:pt>
                <c:pt idx="123">
                  <c:v>4.7081237424932622E-22</c:v>
                </c:pt>
                <c:pt idx="124">
                  <c:v>2.2365329096944288E-22</c:v>
                </c:pt>
                <c:pt idx="125">
                  <c:v>1.0746340251070337E-22</c:v>
                </c:pt>
                <c:pt idx="126">
                  <c:v>5.1622794345257142E-23</c:v>
                </c:pt>
                <c:pt idx="127">
                  <c:v>2.4610612581373965E-23</c:v>
                </c:pt>
                <c:pt idx="128">
                  <c:v>1.1593254965656688E-23</c:v>
                </c:pt>
                <c:pt idx="129">
                  <c:v>5.3827164659365808E-24</c:v>
                </c:pt>
                <c:pt idx="130">
                  <c:v>2.459790020398891E-24</c:v>
                </c:pt>
                <c:pt idx="131">
                  <c:v>1.1054875946406892E-24</c:v>
                </c:pt>
                <c:pt idx="132">
                  <c:v>4.8840517059432889E-25</c:v>
                </c:pt>
                <c:pt idx="133">
                  <c:v>2.1206698147227993E-25</c:v>
                </c:pt>
                <c:pt idx="134">
                  <c:v>9.0484658609903163E-26</c:v>
                </c:pt>
                <c:pt idx="135">
                  <c:v>3.7936251309293461E-26</c:v>
                </c:pt>
                <c:pt idx="136">
                  <c:v>1.5627665430577798E-26</c:v>
                </c:pt>
                <c:pt idx="137">
                  <c:v>6.3253491025536894E-27</c:v>
                </c:pt>
                <c:pt idx="138">
                  <c:v>2.5154770723934606E-27</c:v>
                </c:pt>
                <c:pt idx="139">
                  <c:v>9.8287620160599707E-28</c:v>
                </c:pt>
                <c:pt idx="140">
                  <c:v>3.7732735271201561E-28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28F6-4EE0-B0C7-4C670A32F843}"/>
            </c:ext>
          </c:extLst>
        </c:ser>
        <c:ser>
          <c:idx val="69"/>
          <c:order val="69"/>
          <c:tx>
            <c:strRef>
              <c:f>Mieszanina!$CE$1</c:f>
              <c:strCache>
                <c:ptCount val="1"/>
                <c:pt idx="0">
                  <c:v>2,02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Mieszanina!$CE$2:$CE$142</c:f>
              <c:numCache>
                <c:formatCode>General</c:formatCode>
                <c:ptCount val="141"/>
                <c:pt idx="0">
                  <c:v>9.7063268516133559E-7</c:v>
                </c:pt>
                <c:pt idx="1">
                  <c:v>1.9170357022956396E-6</c:v>
                </c:pt>
                <c:pt idx="2">
                  <c:v>3.7200140844302167E-6</c:v>
                </c:pt>
                <c:pt idx="3">
                  <c:v>7.0924790647461993E-6</c:v>
                </c:pt>
                <c:pt idx="4">
                  <c:v>1.3285889568009438E-5</c:v>
                </c:pt>
                <c:pt idx="5">
                  <c:v>2.4452446305319276E-5</c:v>
                </c:pt>
                <c:pt idx="6">
                  <c:v>4.4217388827888988E-5</c:v>
                </c:pt>
                <c:pt idx="7">
                  <c:v>7.8560271933175867E-5</c:v>
                </c:pt>
                <c:pt idx="8">
                  <c:v>1.3713615703609265E-4</c:v>
                </c:pt>
                <c:pt idx="9">
                  <c:v>2.3520150118475696E-4</c:v>
                </c:pt>
                <c:pt idx="10">
                  <c:v>3.963394732440106E-4</c:v>
                </c:pt>
                <c:pt idx="11">
                  <c:v>6.5619618217403351E-4</c:v>
                </c:pt>
                <c:pt idx="12">
                  <c:v>1.067429532473153E-3</c:v>
                </c:pt>
                <c:pt idx="13">
                  <c:v>1.706019086531759E-3</c:v>
                </c:pt>
                <c:pt idx="14">
                  <c:v>2.678969254935608E-3</c:v>
                </c:pt>
                <c:pt idx="15">
                  <c:v>4.1332413474402573E-3</c:v>
                </c:pt>
                <c:pt idx="16">
                  <c:v>6.2654607972164877E-3</c:v>
                </c:pt>
                <c:pt idx="17">
                  <c:v>9.3315656110425638E-3</c:v>
                </c:pt>
                <c:pt idx="18">
                  <c:v>1.3655112809392382E-2</c:v>
                </c:pt>
                <c:pt idx="19">
                  <c:v>1.9632490514513556E-2</c:v>
                </c:pt>
                <c:pt idx="20">
                  <c:v>2.7732874099878096E-2</c:v>
                </c:pt>
                <c:pt idx="21">
                  <c:v>3.8490522821510616E-2</c:v>
                </c:pt>
                <c:pt idx="22">
                  <c:v>5.2487062579978899E-2</c:v>
                </c:pt>
                <c:pt idx="23">
                  <c:v>7.0321860848863466E-2</c:v>
                </c:pt>
                <c:pt idx="24">
                  <c:v>9.2569558294931215E-2</c:v>
                </c:pt>
                <c:pt idx="25">
                  <c:v>0.11972529887270587</c:v>
                </c:pt>
                <c:pt idx="26">
                  <c:v>0.1521401199649183</c:v>
                </c:pt>
                <c:pt idx="27">
                  <c:v>0.18995113439998079</c:v>
                </c:pt>
                <c:pt idx="28">
                  <c:v>0.23301325100607334</c:v>
                </c:pt>
                <c:pt idx="29">
                  <c:v>0.28084084958397004</c:v>
                </c:pt>
                <c:pt idx="30">
                  <c:v>0.33256863384169827</c:v>
                </c:pt>
                <c:pt idx="31">
                  <c:v>0.38694047149900551</c:v>
                </c:pt>
                <c:pt idx="32">
                  <c:v>0.44233317963322827</c:v>
                </c:pt>
                <c:pt idx="33">
                  <c:v>0.49681893506668945</c:v>
                </c:pt>
                <c:pt idx="34">
                  <c:v>0.54826556395476389</c:v>
                </c:pt>
                <c:pt idx="35">
                  <c:v>0.59446893586535166</c:v>
                </c:pt>
                <c:pt idx="36">
                  <c:v>0.63330679859080763</c:v>
                </c:pt>
                <c:pt idx="37">
                  <c:v>0.66289946287692358</c:v>
                </c:pt>
                <c:pt idx="38">
                  <c:v>0.68176052861761893</c:v>
                </c:pt>
                <c:pt idx="39">
                  <c:v>0.68892085220507093</c:v>
                </c:pt>
                <c:pt idx="40">
                  <c:v>0.68401135124936674</c:v>
                </c:pt>
                <c:pt idx="41">
                  <c:v>0.66729477899426459</c:v>
                </c:pt>
                <c:pt idx="42">
                  <c:v>0.63964264158856821</c:v>
                </c:pt>
                <c:pt idx="43">
                  <c:v>0.60246006311881539</c:v>
                </c:pt>
                <c:pt idx="44">
                  <c:v>0.55756760111452941</c:v>
                </c:pt>
                <c:pt idx="45">
                  <c:v>0.50705383562886586</c:v>
                </c:pt>
                <c:pt idx="46">
                  <c:v>0.45311531039985337</c:v>
                </c:pt>
                <c:pt idx="47">
                  <c:v>0.39790078201770179</c:v>
                </c:pt>
                <c:pt idx="48">
                  <c:v>0.34337483294789267</c:v>
                </c:pt>
                <c:pt idx="49">
                  <c:v>0.29121219529546194</c:v>
                </c:pt>
                <c:pt idx="50">
                  <c:v>0.24272933663012489</c:v>
                </c:pt>
                <c:pt idx="51">
                  <c:v>0.1988547992896193</c:v>
                </c:pt>
                <c:pt idx="52">
                  <c:v>0.16013522567315891</c:v>
                </c:pt>
                <c:pt idx="53">
                  <c:v>0.12677052541817468</c:v>
                </c:pt>
                <c:pt idx="54">
                  <c:v>9.8669568379122288E-2</c:v>
                </c:pt>
                <c:pt idx="55">
                  <c:v>7.5517168634633536E-2</c:v>
                </c:pt>
                <c:pt idx="56">
                  <c:v>5.6843773124330109E-2</c:v>
                </c:pt>
                <c:pt idx="57">
                  <c:v>4.2090838383599401E-2</c:v>
                </c:pt>
                <c:pt idx="58">
                  <c:v>3.0666955505350875E-2</c:v>
                </c:pt>
                <c:pt idx="59">
                  <c:v>2.1991967263524037E-2</c:v>
                </c:pt>
                <c:pt idx="60">
                  <c:v>1.5528290551177937E-2</c:v>
                </c:pt>
                <c:pt idx="61">
                  <c:v>1.0800202245548356E-2</c:v>
                </c:pt>
                <c:pt idx="62">
                  <c:v>7.4028754260829074E-3</c:v>
                </c:pt>
                <c:pt idx="63">
                  <c:v>5.0034748311580174E-3</c:v>
                </c:pt>
                <c:pt idx="64">
                  <c:v>3.3367161846898086E-3</c:v>
                </c:pt>
                <c:pt idx="65">
                  <c:v>2.1970818008904148E-3</c:v>
                </c:pt>
                <c:pt idx="66">
                  <c:v>1.4294903442842006E-3</c:v>
                </c:pt>
                <c:pt idx="67">
                  <c:v>9.1975275483159157E-4</c:v>
                </c:pt>
                <c:pt idx="68">
                  <c:v>5.8569294482290239E-4</c:v>
                </c:pt>
                <c:pt idx="69">
                  <c:v>3.694238412659263E-4</c:v>
                </c:pt>
                <c:pt idx="70">
                  <c:v>2.3097144648831071E-4</c:v>
                </c:pt>
                <c:pt idx="71">
                  <c:v>1.4323489712132916E-4</c:v>
                </c:pt>
                <c:pt idx="72">
                  <c:v>8.8148078957714902E-5</c:v>
                </c:pt>
                <c:pt idx="73">
                  <c:v>5.3850312614953991E-5</c:v>
                </c:pt>
                <c:pt idx="74">
                  <c:v>3.2660562162066825E-5</c:v>
                </c:pt>
                <c:pt idx="75">
                  <c:v>1.9664126595239364E-5</c:v>
                </c:pt>
                <c:pt idx="76">
                  <c:v>1.1749170913008659E-5</c:v>
                </c:pt>
                <c:pt idx="77">
                  <c:v>6.9631908135353597E-6</c:v>
                </c:pt>
                <c:pt idx="78">
                  <c:v>4.0907374765010332E-6</c:v>
                </c:pt>
                <c:pt idx="79">
                  <c:v>2.3804897434270059E-6</c:v>
                </c:pt>
                <c:pt idx="80">
                  <c:v>1.371058944454011E-6</c:v>
                </c:pt>
                <c:pt idx="81">
                  <c:v>7.8093857782794377E-7</c:v>
                </c:pt>
                <c:pt idx="82">
                  <c:v>4.3954276756980183E-7</c:v>
                </c:pt>
                <c:pt idx="83">
                  <c:v>2.4427513730994323E-7</c:v>
                </c:pt>
                <c:pt idx="84">
                  <c:v>1.3395127378276577E-7</c:v>
                </c:pt>
                <c:pt idx="85">
                  <c:v>7.2431743695428678E-8</c:v>
                </c:pt>
                <c:pt idx="86">
                  <c:v>3.8599502745934293E-8</c:v>
                </c:pt>
                <c:pt idx="87">
                  <c:v>2.0262458638986303E-8</c:v>
                </c:pt>
                <c:pt idx="88">
                  <c:v>1.0473128599403874E-8</c:v>
                </c:pt>
                <c:pt idx="89">
                  <c:v>5.3281644143060168E-9</c:v>
                </c:pt>
                <c:pt idx="90">
                  <c:v>2.6672439456463243E-9</c:v>
                </c:pt>
                <c:pt idx="91">
                  <c:v>1.3134694512514325E-9</c:v>
                </c:pt>
                <c:pt idx="92">
                  <c:v>6.361445541110911E-10</c:v>
                </c:pt>
                <c:pt idx="93">
                  <c:v>3.0296495882084367E-10</c:v>
                </c:pt>
                <c:pt idx="94">
                  <c:v>1.4186170661525069E-10</c:v>
                </c:pt>
                <c:pt idx="95">
                  <c:v>6.5301143653815619E-11</c:v>
                </c:pt>
                <c:pt idx="96">
                  <c:v>2.9547124725959366E-11</c:v>
                </c:pt>
                <c:pt idx="97">
                  <c:v>1.3140512535936241E-11</c:v>
                </c:pt>
                <c:pt idx="98">
                  <c:v>5.7435753528861069E-12</c:v>
                </c:pt>
                <c:pt idx="99">
                  <c:v>2.467180716971219E-12</c:v>
                </c:pt>
                <c:pt idx="100">
                  <c:v>1.0414738786187225E-12</c:v>
                </c:pt>
                <c:pt idx="101">
                  <c:v>4.3202462210019265E-13</c:v>
                </c:pt>
                <c:pt idx="102">
                  <c:v>1.761036853012023E-13</c:v>
                </c:pt>
                <c:pt idx="103">
                  <c:v>7.0537200846675089E-14</c:v>
                </c:pt>
                <c:pt idx="104">
                  <c:v>2.7761991370114249E-14</c:v>
                </c:pt>
                <c:pt idx="105">
                  <c:v>1.0736468851421597E-14</c:v>
                </c:pt>
                <c:pt idx="106">
                  <c:v>4.0799096872549113E-15</c:v>
                </c:pt>
                <c:pt idx="107">
                  <c:v>1.5234332241897387E-15</c:v>
                </c:pt>
                <c:pt idx="108">
                  <c:v>5.5897849411722248E-16</c:v>
                </c:pt>
                <c:pt idx="109">
                  <c:v>2.0155652942940419E-16</c:v>
                </c:pt>
                <c:pt idx="110">
                  <c:v>7.1431352925114578E-17</c:v>
                </c:pt>
                <c:pt idx="111">
                  <c:v>2.4887596693488681E-17</c:v>
                </c:pt>
                <c:pt idx="112">
                  <c:v>8.5287224768361261E-18</c:v>
                </c:pt>
                <c:pt idx="113">
                  <c:v>2.877157409306105E-18</c:v>
                </c:pt>
                <c:pt idx="114">
                  <c:v>9.5695191036927201E-19</c:v>
                </c:pt>
                <c:pt idx="115">
                  <c:v>3.1466570510936715E-19</c:v>
                </c:pt>
                <c:pt idx="116">
                  <c:v>1.0277823021319182E-19</c:v>
                </c:pt>
                <c:pt idx="117">
                  <c:v>3.3611572498549845E-20</c:v>
                </c:pt>
                <c:pt idx="118">
                  <c:v>1.1142930371385108E-20</c:v>
                </c:pt>
                <c:pt idx="119">
                  <c:v>3.8101739465002323E-21</c:v>
                </c:pt>
                <c:pt idx="120">
                  <c:v>1.3706329790284508E-21</c:v>
                </c:pt>
                <c:pt idx="121">
                  <c:v>5.2694043574440118E-22</c:v>
                </c:pt>
                <c:pt idx="122">
                  <c:v>2.1734245613291756E-22</c:v>
                </c:pt>
                <c:pt idx="123">
                  <c:v>9.519640264936298E-23</c:v>
                </c:pt>
                <c:pt idx="124">
                  <c:v>4.345839063711415E-23</c:v>
                </c:pt>
                <c:pt idx="125">
                  <c:v>2.0284982278906691E-23</c:v>
                </c:pt>
                <c:pt idx="126">
                  <c:v>9.5363545236196454E-24</c:v>
                </c:pt>
                <c:pt idx="127">
                  <c:v>4.4697979805448679E-24</c:v>
                </c:pt>
                <c:pt idx="128">
                  <c:v>2.075735463223952E-24</c:v>
                </c:pt>
                <c:pt idx="129">
                  <c:v>9.5157072853969728E-25</c:v>
                </c:pt>
                <c:pt idx="130">
                  <c:v>4.297219979561738E-25</c:v>
                </c:pt>
                <c:pt idx="131">
                  <c:v>1.9094266691722066E-25</c:v>
                </c:pt>
                <c:pt idx="132">
                  <c:v>8.3426650475975869E-26</c:v>
                </c:pt>
                <c:pt idx="133">
                  <c:v>3.5829186114156284E-26</c:v>
                </c:pt>
                <c:pt idx="134">
                  <c:v>1.5122143071206659E-26</c:v>
                </c:pt>
                <c:pt idx="135">
                  <c:v>6.2717198041937268E-27</c:v>
                </c:pt>
                <c:pt idx="136">
                  <c:v>2.5558232356601161E-27</c:v>
                </c:pt>
                <c:pt idx="137">
                  <c:v>1.023367279097486E-27</c:v>
                </c:pt>
                <c:pt idx="138">
                  <c:v>4.0260662662342104E-28</c:v>
                </c:pt>
                <c:pt idx="139">
                  <c:v>1.5562331687989632E-28</c:v>
                </c:pt>
                <c:pt idx="140">
                  <c:v>5.9103118677555952E-29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28F6-4EE0-B0C7-4C670A32F843}"/>
            </c:ext>
          </c:extLst>
        </c:ser>
        <c:ser>
          <c:idx val="70"/>
          <c:order val="70"/>
          <c:tx>
            <c:strRef>
              <c:f>Mieszanina!$CF$1</c:f>
              <c:strCache>
                <c:ptCount val="1"/>
                <c:pt idx="0">
                  <c:v>2,05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Mieszanina!$CF$2:$CF$142</c:f>
              <c:numCache>
                <c:formatCode>General</c:formatCode>
                <c:ptCount val="141"/>
                <c:pt idx="0">
                  <c:v>1.4649704979964286E-6</c:v>
                </c:pt>
                <c:pt idx="1">
                  <c:v>2.8623425116712163E-6</c:v>
                </c:pt>
                <c:pt idx="2">
                  <c:v>5.4948192877575791E-6</c:v>
                </c:pt>
                <c:pt idx="3">
                  <c:v>1.0363926389443888E-5</c:v>
                </c:pt>
                <c:pt idx="4">
                  <c:v>1.9205884786860209E-5</c:v>
                </c:pt>
                <c:pt idx="5">
                  <c:v>3.4969016212873583E-5</c:v>
                </c:pt>
                <c:pt idx="6">
                  <c:v>6.2556379741865925E-5</c:v>
                </c:pt>
                <c:pt idx="7">
                  <c:v>1.0995092834293763E-4</c:v>
                </c:pt>
                <c:pt idx="8">
                  <c:v>1.8987391158846066E-4</c:v>
                </c:pt>
                <c:pt idx="9">
                  <c:v>3.2215939549774542E-4</c:v>
                </c:pt>
                <c:pt idx="10">
                  <c:v>5.3705086241278535E-4</c:v>
                </c:pt>
                <c:pt idx="11">
                  <c:v>8.7962821874110306E-4</c:v>
                </c:pt>
                <c:pt idx="12">
                  <c:v>1.4155395682854852E-3</c:v>
                </c:pt>
                <c:pt idx="13">
                  <c:v>2.2381232998122222E-3</c:v>
                </c:pt>
                <c:pt idx="14">
                  <c:v>3.4768435481254485E-3</c:v>
                </c:pt>
                <c:pt idx="15">
                  <c:v>5.30671113074803E-3</c:v>
                </c:pt>
                <c:pt idx="16">
                  <c:v>7.9580180844576603E-3</c:v>
                </c:pt>
                <c:pt idx="17">
                  <c:v>1.1725289956983709E-2</c:v>
                </c:pt>
                <c:pt idx="18">
                  <c:v>1.6973893812216579E-2</c:v>
                </c:pt>
                <c:pt idx="19">
                  <c:v>2.4142298818131319E-2</c:v>
                </c:pt>
                <c:pt idx="20">
                  <c:v>3.3737667119406858E-2</c:v>
                </c:pt>
                <c:pt idx="21">
                  <c:v>4.6322374139918174E-2</c:v>
                </c:pt>
                <c:pt idx="22">
                  <c:v>6.2489343268661339E-2</c:v>
                </c:pt>
                <c:pt idx="23">
                  <c:v>8.282483302014218E-2</c:v>
                </c:pt>
                <c:pt idx="24">
                  <c:v>0.10785858532708519</c:v>
                </c:pt>
                <c:pt idx="25">
                  <c:v>0.1380029964126723</c:v>
                </c:pt>
                <c:pt idx="26">
                  <c:v>0.17348506173252548</c:v>
                </c:pt>
                <c:pt idx="27">
                  <c:v>0.21427701194014021</c:v>
                </c:pt>
                <c:pt idx="28">
                  <c:v>0.26003343722189992</c:v>
                </c:pt>
                <c:pt idx="29">
                  <c:v>0.31004388073693939</c:v>
                </c:pt>
                <c:pt idx="30">
                  <c:v>0.36320997810761652</c:v>
                </c:pt>
                <c:pt idx="31">
                  <c:v>0.41805494874841481</c:v>
                </c:pt>
                <c:pt idx="32">
                  <c:v>0.47277052138855463</c:v>
                </c:pt>
                <c:pt idx="33">
                  <c:v>0.52530237147238734</c:v>
                </c:pt>
                <c:pt idx="34">
                  <c:v>0.57347030501303953</c:v>
                </c:pt>
                <c:pt idx="35">
                  <c:v>0.6151144147284906</c:v>
                </c:pt>
                <c:pt idx="36">
                  <c:v>0.64825406311197509</c:v>
                </c:pt>
                <c:pt idx="37">
                  <c:v>0.67124360418449291</c:v>
                </c:pt>
                <c:pt idx="38">
                  <c:v>0.68290786069112064</c:v>
                </c:pt>
                <c:pt idx="39">
                  <c:v>0.68264183595780337</c:v>
                </c:pt>
                <c:pt idx="40">
                  <c:v>0.67046287346384181</c:v>
                </c:pt>
                <c:pt idx="41">
                  <c:v>0.64700899282718571</c:v>
                </c:pt>
                <c:pt idx="42">
                  <c:v>0.61348361143205055</c:v>
                </c:pt>
                <c:pt idx="43">
                  <c:v>0.57155330894564771</c:v>
                </c:pt>
                <c:pt idx="44">
                  <c:v>0.52321071609271419</c:v>
                </c:pt>
                <c:pt idx="45">
                  <c:v>0.47061820914692165</c:v>
                </c:pt>
                <c:pt idx="46">
                  <c:v>0.41594940202686692</c:v>
                </c:pt>
                <c:pt idx="47">
                  <c:v>0.361244388732472</c:v>
                </c:pt>
                <c:pt idx="48">
                  <c:v>0.30829163276965638</c:v>
                </c:pt>
                <c:pt idx="49">
                  <c:v>0.25854496268698191</c:v>
                </c:pt>
                <c:pt idx="50">
                  <c:v>0.21307911076439984</c:v>
                </c:pt>
                <c:pt idx="51">
                  <c:v>0.17258242473611191</c:v>
                </c:pt>
                <c:pt idx="52">
                  <c:v>0.13738145119799006</c:v>
                </c:pt>
                <c:pt idx="53">
                  <c:v>0.10748946018298217</c:v>
                </c:pt>
                <c:pt idx="54">
                  <c:v>8.2669806545339133E-2</c:v>
                </c:pt>
                <c:pt idx="55">
                  <c:v>6.2505204885081767E-2</c:v>
                </c:pt>
                <c:pt idx="56">
                  <c:v>4.6465239799219245E-2</c:v>
                </c:pt>
                <c:pt idx="57">
                  <c:v>3.3966347100649719E-2</c:v>
                </c:pt>
                <c:pt idx="58">
                  <c:v>2.4420672945976756E-2</c:v>
                </c:pt>
                <c:pt idx="59">
                  <c:v>1.7272290989062165E-2</c:v>
                </c:pt>
                <c:pt idx="60">
                  <c:v>1.2020978379527588E-2</c:v>
                </c:pt>
                <c:pt idx="61">
                  <c:v>8.2349828774622869E-3</c:v>
                </c:pt>
                <c:pt idx="62">
                  <c:v>5.5549276946272787E-3</c:v>
                </c:pt>
                <c:pt idx="63">
                  <c:v>3.6912534712140576E-3</c:v>
                </c:pt>
                <c:pt idx="64">
                  <c:v>2.4174941892281267E-3</c:v>
                </c:pt>
                <c:pt idx="65">
                  <c:v>1.5613505187283233E-3</c:v>
                </c:pt>
                <c:pt idx="66">
                  <c:v>9.9507797192972206E-4</c:v>
                </c:pt>
                <c:pt idx="67">
                  <c:v>6.2624317485135297E-4</c:v>
                </c:pt>
                <c:pt idx="68">
                  <c:v>3.8948445822664765E-4</c:v>
                </c:pt>
                <c:pt idx="69">
                  <c:v>2.3957818886884542E-4</c:v>
                </c:pt>
                <c:pt idx="70">
                  <c:v>1.4587085110010685E-4</c:v>
                </c:pt>
                <c:pt idx="71">
                  <c:v>8.7982891170698487E-5</c:v>
                </c:pt>
                <c:pt idx="72">
                  <c:v>5.2608180608330017E-5</c:v>
                </c:pt>
                <c:pt idx="73">
                  <c:v>3.12035385350808E-5</c:v>
                </c:pt>
                <c:pt idx="74">
                  <c:v>1.8367706037723548E-5</c:v>
                </c:pt>
                <c:pt idx="75">
                  <c:v>1.0733244590653528E-5</c:v>
                </c:pt>
                <c:pt idx="76">
                  <c:v>6.2268208696195144E-6</c:v>
                </c:pt>
                <c:pt idx="77">
                  <c:v>3.58593222008608E-6</c:v>
                </c:pt>
                <c:pt idx="78">
                  <c:v>2.0492310303398702E-6</c:v>
                </c:pt>
                <c:pt idx="79">
                  <c:v>1.1614723021803972E-6</c:v>
                </c:pt>
                <c:pt idx="80">
                  <c:v>6.5248626334541764E-7</c:v>
                </c:pt>
                <c:pt idx="81">
                  <c:v>3.6303827079264927E-7</c:v>
                </c:pt>
                <c:pt idx="82">
                  <c:v>1.9989565662764035E-7</c:v>
                </c:pt>
                <c:pt idx="83">
                  <c:v>1.0883541179786434E-7</c:v>
                </c:pt>
                <c:pt idx="84">
                  <c:v>5.8547415084574954E-8</c:v>
                </c:pt>
                <c:pt idx="85">
                  <c:v>3.1094942110638156E-8</c:v>
                </c:pt>
                <c:pt idx="86">
                  <c:v>1.6293571483725351E-8</c:v>
                </c:pt>
                <c:pt idx="87">
                  <c:v>8.4181605023175413E-9</c:v>
                </c:pt>
                <c:pt idx="88">
                  <c:v>4.2860134059781811E-9</c:v>
                </c:pt>
                <c:pt idx="89">
                  <c:v>2.149398485272885E-9</c:v>
                </c:pt>
                <c:pt idx="90">
                  <c:v>1.061275171315957E-9</c:v>
                </c:pt>
                <c:pt idx="91">
                  <c:v>5.1574340904662907E-10</c:v>
                </c:pt>
                <c:pt idx="92">
                  <c:v>2.466065056404182E-10</c:v>
                </c:pt>
                <c:pt idx="93">
                  <c:v>1.1599299232699862E-10</c:v>
                </c:pt>
                <c:pt idx="94">
                  <c:v>5.3656760881700787E-11</c:v>
                </c:pt>
                <c:pt idx="95">
                  <c:v>2.4406584461800666E-11</c:v>
                </c:pt>
                <c:pt idx="96">
                  <c:v>1.0914824183465303E-11</c:v>
                </c:pt>
                <c:pt idx="97">
                  <c:v>4.7984600550254059E-12</c:v>
                </c:pt>
                <c:pt idx="98">
                  <c:v>2.073575056220677E-12</c:v>
                </c:pt>
                <c:pt idx="99">
                  <c:v>8.807148237743274E-13</c:v>
                </c:pt>
                <c:pt idx="100">
                  <c:v>3.6763748036811798E-13</c:v>
                </c:pt>
                <c:pt idx="101">
                  <c:v>1.508167979202689E-13</c:v>
                </c:pt>
                <c:pt idx="102">
                  <c:v>6.0800349380012307E-14</c:v>
                </c:pt>
                <c:pt idx="103">
                  <c:v>2.4086495975038804E-14</c:v>
                </c:pt>
                <c:pt idx="104">
                  <c:v>9.3764952860251051E-15</c:v>
                </c:pt>
                <c:pt idx="105">
                  <c:v>3.586726870944782E-15</c:v>
                </c:pt>
                <c:pt idx="106">
                  <c:v>1.3481619697035047E-15</c:v>
                </c:pt>
                <c:pt idx="107">
                  <c:v>4.9793390538648956E-16</c:v>
                </c:pt>
                <c:pt idx="108">
                  <c:v>1.8071493360675748E-16</c:v>
                </c:pt>
                <c:pt idx="109">
                  <c:v>6.4450660230253075E-17</c:v>
                </c:pt>
                <c:pt idx="110">
                  <c:v>2.2589657208068794E-17</c:v>
                </c:pt>
                <c:pt idx="111">
                  <c:v>7.7824025689646491E-18</c:v>
                </c:pt>
                <c:pt idx="112">
                  <c:v>2.6361788370805421E-18</c:v>
                </c:pt>
                <c:pt idx="113">
                  <c:v>8.7849801348485206E-19</c:v>
                </c:pt>
                <c:pt idx="114">
                  <c:v>2.883101261265499E-19</c:v>
                </c:pt>
                <c:pt idx="115">
                  <c:v>9.3354661221753011E-20</c:v>
                </c:pt>
                <c:pt idx="116">
                  <c:v>2.9921810098079332E-20</c:v>
                </c:pt>
                <c:pt idx="117">
                  <c:v>9.5467445161368443E-21</c:v>
                </c:pt>
                <c:pt idx="118">
                  <c:v>3.0601830638856965E-21</c:v>
                </c:pt>
                <c:pt idx="119">
                  <c:v>9.994225672131673E-22</c:v>
                </c:pt>
                <c:pt idx="120">
                  <c:v>3.3877940514799202E-22</c:v>
                </c:pt>
                <c:pt idx="121">
                  <c:v>1.2152597279088302E-22</c:v>
                </c:pt>
                <c:pt idx="122">
                  <c:v>4.6720162701926462E-23</c:v>
                </c:pt>
                <c:pt idx="123">
                  <c:v>1.9233815682895229E-23</c:v>
                </c:pt>
                <c:pt idx="124">
                  <c:v>8.3627188862855665E-24</c:v>
                </c:pt>
                <c:pt idx="125">
                  <c:v>3.7655807847674799E-24</c:v>
                </c:pt>
                <c:pt idx="126">
                  <c:v>1.7243942348030184E-24</c:v>
                </c:pt>
                <c:pt idx="127">
                  <c:v>7.923558540739278E-25</c:v>
                </c:pt>
                <c:pt idx="128">
                  <c:v>3.6214042931756576E-25</c:v>
                </c:pt>
                <c:pt idx="129">
                  <c:v>1.6375886700418378E-25</c:v>
                </c:pt>
                <c:pt idx="130">
                  <c:v>7.3041453892984393E-26</c:v>
                </c:pt>
                <c:pt idx="131">
                  <c:v>3.2078616204785727E-26</c:v>
                </c:pt>
                <c:pt idx="132">
                  <c:v>1.3858676535791409E-26</c:v>
                </c:pt>
                <c:pt idx="133">
                  <c:v>5.8864576714664427E-27</c:v>
                </c:pt>
                <c:pt idx="134">
                  <c:v>2.4574424337055921E-27</c:v>
                </c:pt>
                <c:pt idx="135">
                  <c:v>1.0081813005149893E-27</c:v>
                </c:pt>
                <c:pt idx="136">
                  <c:v>4.0642532242019311E-28</c:v>
                </c:pt>
                <c:pt idx="137">
                  <c:v>1.6098603579350916E-28</c:v>
                </c:pt>
                <c:pt idx="138">
                  <c:v>6.2654051195981667E-29</c:v>
                </c:pt>
                <c:pt idx="139">
                  <c:v>2.3958361674652008E-29</c:v>
                </c:pt>
                <c:pt idx="140">
                  <c:v>9.0013679359504386E-30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28F6-4EE0-B0C7-4C670A32F843}"/>
            </c:ext>
          </c:extLst>
        </c:ser>
        <c:ser>
          <c:idx val="71"/>
          <c:order val="71"/>
          <c:tx>
            <c:strRef>
              <c:f>Mieszanina!$CG$1</c:f>
              <c:strCache>
                <c:ptCount val="1"/>
                <c:pt idx="0">
                  <c:v>2,08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Mieszanina!$CG$2:$CG$142</c:f>
              <c:numCache>
                <c:formatCode>General</c:formatCode>
                <c:ptCount val="141"/>
                <c:pt idx="0">
                  <c:v>2.1498499186510331E-6</c:v>
                </c:pt>
                <c:pt idx="1">
                  <c:v>4.1554522910277913E-6</c:v>
                </c:pt>
                <c:pt idx="2">
                  <c:v>7.8916451329994656E-6</c:v>
                </c:pt>
                <c:pt idx="3">
                  <c:v>1.4725019744305868E-5</c:v>
                </c:pt>
                <c:pt idx="4">
                  <c:v>2.6994998963073099E-5</c:v>
                </c:pt>
                <c:pt idx="5">
                  <c:v>4.8623905322886839E-5</c:v>
                </c:pt>
                <c:pt idx="6">
                  <c:v>8.6050907185201205E-5</c:v>
                </c:pt>
                <c:pt idx="7">
                  <c:v>1.4962362252743923E-4</c:v>
                </c:pt>
                <c:pt idx="8">
                  <c:v>2.5561361086038812E-4</c:v>
                </c:pt>
                <c:pt idx="9">
                  <c:v>4.2904899226324359E-4</c:v>
                </c:pt>
                <c:pt idx="10">
                  <c:v>7.0756916936274726E-4</c:v>
                </c:pt>
                <c:pt idx="11">
                  <c:v>1.1464893492689971E-3</c:v>
                </c:pt>
                <c:pt idx="12">
                  <c:v>1.8251991631001803E-3</c:v>
                </c:pt>
                <c:pt idx="13">
                  <c:v>2.8548915599303126E-3</c:v>
                </c:pt>
                <c:pt idx="14">
                  <c:v>4.3874087714862913E-3</c:v>
                </c:pt>
                <c:pt idx="15">
                  <c:v>6.62469239836962E-3</c:v>
                </c:pt>
                <c:pt idx="16">
                  <c:v>9.827939705616115E-3</c:v>
                </c:pt>
                <c:pt idx="17">
                  <c:v>1.4325124670788138E-2</c:v>
                </c:pt>
                <c:pt idx="18">
                  <c:v>2.0515094190118228E-2</c:v>
                </c:pt>
                <c:pt idx="19">
                  <c:v>2.8866080548420343E-2</c:v>
                </c:pt>
                <c:pt idx="20">
                  <c:v>3.9906289378450449E-2</c:v>
                </c:pt>
                <c:pt idx="21">
                  <c:v>5.4204348845093432E-2</c:v>
                </c:pt>
                <c:pt idx="22">
                  <c:v>7.2337952153837148E-2</c:v>
                </c:pt>
                <c:pt idx="23">
                  <c:v>9.4850064306347293E-2</c:v>
                </c:pt>
                <c:pt idx="24">
                  <c:v>0.12219359679018651</c:v>
                </c:pt>
                <c:pt idx="25">
                  <c:v>0.1546673830776871</c:v>
                </c:pt>
                <c:pt idx="26">
                  <c:v>0.1923484023800596</c:v>
                </c:pt>
                <c:pt idx="27">
                  <c:v>0.23502718190806166</c:v>
                </c:pt>
                <c:pt idx="28">
                  <c:v>0.28215477056270782</c:v>
                </c:pt>
                <c:pt idx="29">
                  <c:v>0.33281022212366684</c:v>
                </c:pt>
                <c:pt idx="30">
                  <c:v>0.38569682905551272</c:v>
                </c:pt>
                <c:pt idx="31">
                  <c:v>0.43917324373929745</c:v>
                </c:pt>
                <c:pt idx="32">
                  <c:v>0.49132217713017751</c:v>
                </c:pt>
                <c:pt idx="33">
                  <c:v>0.54005490489995922</c:v>
                </c:pt>
                <c:pt idx="34">
                  <c:v>0.58324491385611166</c:v>
                </c:pt>
                <c:pt idx="35">
                  <c:v>0.61887943324973527</c:v>
                </c:pt>
                <c:pt idx="36">
                  <c:v>0.64521410836732573</c:v>
                </c:pt>
                <c:pt idx="37">
                  <c:v>0.66091437279790977</c:v>
                </c:pt>
                <c:pt idx="38">
                  <c:v>0.66516759281624493</c:v>
                </c:pt>
                <c:pt idx="39">
                  <c:v>0.65775286396822885</c:v>
                </c:pt>
                <c:pt idx="40">
                  <c:v>0.63906010856943096</c:v>
                </c:pt>
                <c:pt idx="41">
                  <c:v>0.61005616936473195</c:v>
                </c:pt>
                <c:pt idx="42">
                  <c:v>0.57220199730882948</c:v>
                </c:pt>
                <c:pt idx="43">
                  <c:v>0.52733080162642687</c:v>
                </c:pt>
                <c:pt idx="44">
                  <c:v>0.4775012978736195</c:v>
                </c:pt>
                <c:pt idx="45">
                  <c:v>0.42484236249639917</c:v>
                </c:pt>
                <c:pt idx="46">
                  <c:v>0.37140526518488343</c:v>
                </c:pt>
                <c:pt idx="47">
                  <c:v>0.31903738427893757</c:v>
                </c:pt>
                <c:pt idx="48">
                  <c:v>0.2692874327639932</c:v>
                </c:pt>
                <c:pt idx="49">
                  <c:v>0.22334746467538882</c:v>
                </c:pt>
                <c:pt idx="50">
                  <c:v>0.18203208820276603</c:v>
                </c:pt>
                <c:pt idx="51">
                  <c:v>0.14579109164727491</c:v>
                </c:pt>
                <c:pt idx="52">
                  <c:v>0.11474860283395728</c:v>
                </c:pt>
                <c:pt idx="53">
                  <c:v>8.8760205091319183E-2</c:v>
                </c:pt>
                <c:pt idx="54">
                  <c:v>6.7479117151627258E-2</c:v>
                </c:pt>
                <c:pt idx="55">
                  <c:v>5.0423390911295919E-2</c:v>
                </c:pt>
                <c:pt idx="56">
                  <c:v>3.7037735097723151E-2</c:v>
                </c:pt>
                <c:pt idx="57">
                  <c:v>2.6745631470176133E-2</c:v>
                </c:pt>
                <c:pt idx="58">
                  <c:v>1.8989499604666227E-2</c:v>
                </c:pt>
                <c:pt idx="59">
                  <c:v>1.3258497297242966E-2</c:v>
                </c:pt>
                <c:pt idx="60">
                  <c:v>9.1049380435366881E-3</c:v>
                </c:pt>
                <c:pt idx="61">
                  <c:v>6.151198299289771E-3</c:v>
                </c:pt>
                <c:pt idx="62">
                  <c:v>4.0894008076536384E-3</c:v>
                </c:pt>
                <c:pt idx="63">
                  <c:v>2.6761837007728433E-3</c:v>
                </c:pt>
                <c:pt idx="64">
                  <c:v>1.7246156626627086E-3</c:v>
                </c:pt>
                <c:pt idx="65">
                  <c:v>1.0949146713240474E-3</c:v>
                </c:pt>
                <c:pt idx="66">
                  <c:v>6.8517402838326772E-4</c:v>
                </c:pt>
                <c:pt idx="67">
                  <c:v>4.2286948865735886E-4</c:v>
                </c:pt>
                <c:pt idx="68">
                  <c:v>2.57560766727113E-4</c:v>
                </c:pt>
                <c:pt idx="69">
                  <c:v>1.549289755077919E-4</c:v>
                </c:pt>
                <c:pt idx="70">
                  <c:v>9.2108652869223642E-5</c:v>
                </c:pt>
                <c:pt idx="71">
                  <c:v>5.4166841590713903E-5</c:v>
                </c:pt>
                <c:pt idx="72">
                  <c:v>3.1534469523333143E-5</c:v>
                </c:pt>
                <c:pt idx="73">
                  <c:v>1.8188538004788675E-5</c:v>
                </c:pt>
                <c:pt idx="74">
                  <c:v>1.0401144966723576E-5</c:v>
                </c:pt>
                <c:pt idx="75">
                  <c:v>5.9006079615091365E-6</c:v>
                </c:pt>
                <c:pt idx="76">
                  <c:v>3.3222931668418736E-6</c:v>
                </c:pt>
                <c:pt idx="77">
                  <c:v>1.8570159244514208E-6</c:v>
                </c:pt>
                <c:pt idx="78">
                  <c:v>1.03050344474356E-6</c:v>
                </c:pt>
                <c:pt idx="79">
                  <c:v>5.6763117223869587E-7</c:v>
                </c:pt>
                <c:pt idx="80">
                  <c:v>3.1024577437970469E-7</c:v>
                </c:pt>
                <c:pt idx="81">
                  <c:v>1.6816425696270493E-7</c:v>
                </c:pt>
                <c:pt idx="82">
                  <c:v>9.0335285532925889E-8</c:v>
                </c:pt>
                <c:pt idx="83">
                  <c:v>4.8055849133629412E-8</c:v>
                </c:pt>
                <c:pt idx="84">
                  <c:v>2.5295873439316238E-8</c:v>
                </c:pt>
                <c:pt idx="85">
                  <c:v>1.3164798700335544E-8</c:v>
                </c:pt>
                <c:pt idx="86">
                  <c:v>6.7685711330647201E-9</c:v>
                </c:pt>
                <c:pt idx="87">
                  <c:v>3.4353864734419116E-9</c:v>
                </c:pt>
                <c:pt idx="88">
                  <c:v>1.7201032073375593E-9</c:v>
                </c:pt>
                <c:pt idx="89">
                  <c:v>8.4911871030635389E-10</c:v>
                </c:pt>
                <c:pt idx="90">
                  <c:v>4.1303153541064061E-10</c:v>
                </c:pt>
                <c:pt idx="91">
                  <c:v>1.9787696343913892E-10</c:v>
                </c:pt>
                <c:pt idx="92">
                  <c:v>9.3331736905383957E-11</c:v>
                </c:pt>
                <c:pt idx="93">
                  <c:v>4.3324781652265684E-11</c:v>
                </c:pt>
                <c:pt idx="94">
                  <c:v>1.9787471559679577E-11</c:v>
                </c:pt>
                <c:pt idx="95">
                  <c:v>8.8896631453860614E-12</c:v>
                </c:pt>
                <c:pt idx="96">
                  <c:v>3.9276523184029808E-12</c:v>
                </c:pt>
                <c:pt idx="97">
                  <c:v>1.7063183147124979E-12</c:v>
                </c:pt>
                <c:pt idx="98">
                  <c:v>7.2879522526898754E-13</c:v>
                </c:pt>
                <c:pt idx="99">
                  <c:v>3.0599843696900817E-13</c:v>
                </c:pt>
                <c:pt idx="100">
                  <c:v>1.2628732679249794E-13</c:v>
                </c:pt>
                <c:pt idx="101">
                  <c:v>5.122633298208207E-14</c:v>
                </c:pt>
                <c:pt idx="102">
                  <c:v>2.0421703335948268E-14</c:v>
                </c:pt>
                <c:pt idx="103">
                  <c:v>8.0007986236074156E-15</c:v>
                </c:pt>
                <c:pt idx="104">
                  <c:v>3.0803451106544628E-15</c:v>
                </c:pt>
                <c:pt idx="105">
                  <c:v>1.1654028870089645E-15</c:v>
                </c:pt>
                <c:pt idx="106">
                  <c:v>4.3326483497735568E-16</c:v>
                </c:pt>
                <c:pt idx="107">
                  <c:v>1.5827990169653866E-16</c:v>
                </c:pt>
                <c:pt idx="108">
                  <c:v>5.6818934742119717E-17</c:v>
                </c:pt>
                <c:pt idx="109">
                  <c:v>2.0043050743760039E-17</c:v>
                </c:pt>
                <c:pt idx="110">
                  <c:v>6.9480065379427191E-18</c:v>
                </c:pt>
                <c:pt idx="111">
                  <c:v>2.3671637436972163E-18</c:v>
                </c:pt>
                <c:pt idx="112">
                  <c:v>7.9278657071283873E-19</c:v>
                </c:pt>
                <c:pt idx="113">
                  <c:v>2.6110062109211927E-19</c:v>
                </c:pt>
                <c:pt idx="114">
                  <c:v>8.4621811533193432E-20</c:v>
                </c:pt>
                <c:pt idx="115">
                  <c:v>2.7022168577087734E-20</c:v>
                </c:pt>
                <c:pt idx="116">
                  <c:v>8.5209309652525472E-21</c:v>
                </c:pt>
                <c:pt idx="117">
                  <c:v>2.6636414995715351E-21</c:v>
                </c:pt>
                <c:pt idx="118">
                  <c:v>8.3092836301139154E-22</c:v>
                </c:pt>
                <c:pt idx="119">
                  <c:v>2.614454697481055E-22</c:v>
                </c:pt>
                <c:pt idx="120">
                  <c:v>8.4276912159427827E-23</c:v>
                </c:pt>
                <c:pt idx="121">
                  <c:v>2.8378280076793819E-23</c:v>
                </c:pt>
                <c:pt idx="122">
                  <c:v>1.0164869221979203E-23</c:v>
                </c:pt>
                <c:pt idx="123">
                  <c:v>3.9074503243806724E-24</c:v>
                </c:pt>
                <c:pt idx="124">
                  <c:v>1.6032131216530188E-24</c:v>
                </c:pt>
                <c:pt idx="125">
                  <c:v>6.9053078253532755E-25</c:v>
                </c:pt>
                <c:pt idx="126">
                  <c:v>3.061141328335589E-25</c:v>
                </c:pt>
                <c:pt idx="127">
                  <c:v>1.3733959523093971E-25</c:v>
                </c:pt>
                <c:pt idx="128">
                  <c:v>6.1627001511419174E-26</c:v>
                </c:pt>
                <c:pt idx="129">
                  <c:v>2.7450356830580454E-26</c:v>
                </c:pt>
                <c:pt idx="130">
                  <c:v>1.208331522011334E-26</c:v>
                </c:pt>
                <c:pt idx="131">
                  <c:v>5.2428914738003897E-27</c:v>
                </c:pt>
                <c:pt idx="132">
                  <c:v>2.2391065839036806E-27</c:v>
                </c:pt>
                <c:pt idx="133">
                  <c:v>9.4047738167214142E-28</c:v>
                </c:pt>
                <c:pt idx="134">
                  <c:v>3.8832756379703767E-28</c:v>
                </c:pt>
                <c:pt idx="135">
                  <c:v>1.5758601080821872E-28</c:v>
                </c:pt>
                <c:pt idx="136">
                  <c:v>6.2841701997568937E-29</c:v>
                </c:pt>
                <c:pt idx="137">
                  <c:v>2.4623894149215554E-29</c:v>
                </c:pt>
                <c:pt idx="138">
                  <c:v>9.4803918283982103E-30</c:v>
                </c:pt>
                <c:pt idx="139">
                  <c:v>3.5863017735184699E-30</c:v>
                </c:pt>
                <c:pt idx="140">
                  <c:v>1.3329473699303844E-30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28F6-4EE0-B0C7-4C670A32F843}"/>
            </c:ext>
          </c:extLst>
        </c:ser>
        <c:ser>
          <c:idx val="72"/>
          <c:order val="72"/>
          <c:tx>
            <c:strRef>
              <c:f>Mieszanina!$CH$1</c:f>
              <c:strCache>
                <c:ptCount val="1"/>
                <c:pt idx="0">
                  <c:v>2,11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Mieszanina!$CH$2:$CH$142</c:f>
              <c:numCache>
                <c:formatCode>General</c:formatCode>
                <c:ptCount val="141"/>
                <c:pt idx="0">
                  <c:v>3.067557408379664E-6</c:v>
                </c:pt>
                <c:pt idx="1">
                  <c:v>5.8657060444025566E-6</c:v>
                </c:pt>
                <c:pt idx="2">
                  <c:v>1.1020136632037538E-5</c:v>
                </c:pt>
                <c:pt idx="3">
                  <c:v>2.0341957963342939E-5</c:v>
                </c:pt>
                <c:pt idx="4">
                  <c:v>3.6892460054204373E-5</c:v>
                </c:pt>
                <c:pt idx="5">
                  <c:v>6.5738769326591188E-5</c:v>
                </c:pt>
                <c:pt idx="6">
                  <c:v>1.1509186165350456E-4</c:v>
                </c:pt>
                <c:pt idx="7">
                  <c:v>1.9797335969217272E-4</c:v>
                </c:pt>
                <c:pt idx="8">
                  <c:v>3.3458617030698238E-4</c:v>
                </c:pt>
                <c:pt idx="9">
                  <c:v>5.5558218942413262E-4</c:v>
                </c:pt>
                <c:pt idx="10">
                  <c:v>9.064163740774093E-4</c:v>
                </c:pt>
                <c:pt idx="11">
                  <c:v>1.4529352853642978E-3</c:v>
                </c:pt>
                <c:pt idx="12">
                  <c:v>2.2882522832496908E-3</c:v>
                </c:pt>
                <c:pt idx="13">
                  <c:v>3.5407938860287902E-3</c:v>
                </c:pt>
                <c:pt idx="14">
                  <c:v>5.3831502670422379E-3</c:v>
                </c:pt>
                <c:pt idx="15">
                  <c:v>8.0410262473855736E-3</c:v>
                </c:pt>
                <c:pt idx="16">
                  <c:v>1.1801184075122149E-2</c:v>
                </c:pt>
                <c:pt idx="17">
                  <c:v>1.701683653336997E-2</c:v>
                </c:pt>
                <c:pt idx="18">
                  <c:v>2.4108557103604007E-2</c:v>
                </c:pt>
                <c:pt idx="19">
                  <c:v>3.3558518034538028E-2</c:v>
                </c:pt>
                <c:pt idx="20">
                  <c:v>4.5895859792351217E-2</c:v>
                </c:pt>
                <c:pt idx="21">
                  <c:v>6.1671349100522653E-2</c:v>
                </c:pt>
                <c:pt idx="22">
                  <c:v>8.1420284730955528E-2</c:v>
                </c:pt>
                <c:pt idx="23">
                  <c:v>0.10561389167874793</c:v>
                </c:pt>
                <c:pt idx="24">
                  <c:v>0.13460115170371864</c:v>
                </c:pt>
                <c:pt idx="25">
                  <c:v>0.16854499307283563</c:v>
                </c:pt>
                <c:pt idx="26">
                  <c:v>0.20735873965771601</c:v>
                </c:pt>
                <c:pt idx="27">
                  <c:v>0.25065035035658667</c:v>
                </c:pt>
                <c:pt idx="28">
                  <c:v>0.29768288074255461</c:v>
                </c:pt>
                <c:pt idx="29">
                  <c:v>0.34735942407798387</c:v>
                </c:pt>
                <c:pt idx="30">
                  <c:v>0.39823931281004199</c:v>
                </c:pt>
                <c:pt idx="31">
                  <c:v>0.44858955470314882</c:v>
                </c:pt>
                <c:pt idx="32">
                  <c:v>0.49647155448455027</c:v>
                </c:pt>
                <c:pt idx="33">
                  <c:v>0.53985859466011521</c:v>
                </c:pt>
                <c:pt idx="34">
                  <c:v>0.57677497717260728</c:v>
                </c:pt>
                <c:pt idx="35">
                  <c:v>0.60544391408384157</c:v>
                </c:pt>
                <c:pt idx="36">
                  <c:v>0.62442890979077248</c:v>
                </c:pt>
                <c:pt idx="37">
                  <c:v>0.63275301918483107</c:v>
                </c:pt>
                <c:pt idx="38">
                  <c:v>0.62998220560331086</c:v>
                </c:pt>
                <c:pt idx="39">
                  <c:v>0.61626289497960385</c:v>
                </c:pt>
                <c:pt idx="40">
                  <c:v>0.5923091994804266</c:v>
                </c:pt>
                <c:pt idx="41">
                  <c:v>0.55934135864537715</c:v>
                </c:pt>
                <c:pt idx="42">
                  <c:v>0.51898278137555875</c:v>
                </c:pt>
                <c:pt idx="43">
                  <c:v>0.47312777575978565</c:v>
                </c:pt>
                <c:pt idx="44">
                  <c:v>0.42379494413372398</c:v>
                </c:pt>
                <c:pt idx="45">
                  <c:v>0.37298194683209185</c:v>
                </c:pt>
                <c:pt idx="46">
                  <c:v>0.32253592810127457</c:v>
                </c:pt>
                <c:pt idx="47">
                  <c:v>0.27405073022457038</c:v>
                </c:pt>
                <c:pt idx="48">
                  <c:v>0.2287977301218915</c:v>
                </c:pt>
                <c:pt idx="49">
                  <c:v>0.18769246673135087</c:v>
                </c:pt>
                <c:pt idx="50">
                  <c:v>0.15129490890018821</c:v>
                </c:pt>
                <c:pt idx="51">
                  <c:v>0.11983781205086487</c:v>
                </c:pt>
                <c:pt idx="52">
                  <c:v>9.327546765040344E-2</c:v>
                </c:pt>
                <c:pt idx="53">
                  <c:v>7.1344349972209231E-2</c:v>
                </c:pt>
                <c:pt idx="54">
                  <c:v>5.3627572659535654E-2</c:v>
                </c:pt>
                <c:pt idx="55">
                  <c:v>3.9616386151662263E-2</c:v>
                </c:pt>
                <c:pt idx="56">
                  <c:v>2.8763800975360548E-2</c:v>
                </c:pt>
                <c:pt idx="57">
                  <c:v>2.0527437230048524E-2</c:v>
                </c:pt>
                <c:pt idx="58">
                  <c:v>1.4400566145183185E-2</c:v>
                </c:pt>
                <c:pt idx="59">
                  <c:v>9.9318131467340844E-3</c:v>
                </c:pt>
                <c:pt idx="60">
                  <c:v>6.735029787551753E-3</c:v>
                </c:pt>
                <c:pt idx="61">
                  <c:v>4.4914070584840884E-3</c:v>
                </c:pt>
                <c:pt idx="62">
                  <c:v>2.9460587391668398E-3</c:v>
                </c:pt>
                <c:pt idx="63">
                  <c:v>1.9011544496347825E-3</c:v>
                </c:pt>
                <c:pt idx="64">
                  <c:v>1.2073434126595223E-3</c:v>
                </c:pt>
                <c:pt idx="65">
                  <c:v>7.54786994822921E-4</c:v>
                </c:pt>
                <c:pt idx="66">
                  <c:v>4.6469304249225176E-4</c:v>
                </c:pt>
                <c:pt idx="67">
                  <c:v>2.8187204063134054E-4</c:v>
                </c:pt>
                <c:pt idx="68">
                  <c:v>1.6854187192573601E-4</c:v>
                </c:pt>
                <c:pt idx="69">
                  <c:v>9.9400979168599884E-5</c:v>
                </c:pt>
                <c:pt idx="70">
                  <c:v>5.7861313627339824E-5</c:v>
                </c:pt>
                <c:pt idx="71">
                  <c:v>3.3267216682235548E-5</c:v>
                </c:pt>
                <c:pt idx="72">
                  <c:v>1.8906601593383702E-5</c:v>
                </c:pt>
                <c:pt idx="73">
                  <c:v>1.0629948161084488E-5</c:v>
                </c:pt>
                <c:pt idx="74">
                  <c:v>5.91728243896406E-6</c:v>
                </c:pt>
                <c:pt idx="75">
                  <c:v>3.2638089568218404E-6</c:v>
                </c:pt>
                <c:pt idx="76">
                  <c:v>1.7850188074129379E-6</c:v>
                </c:pt>
                <c:pt idx="77">
                  <c:v>9.6856372314678821E-7</c:v>
                </c:pt>
                <c:pt idx="78">
                  <c:v>5.2162960457558423E-7</c:v>
                </c:pt>
                <c:pt idx="79">
                  <c:v>2.7889578966613145E-7</c:v>
                </c:pt>
                <c:pt idx="80">
                  <c:v>1.4803774311378166E-7</c:v>
                </c:pt>
                <c:pt idx="81">
                  <c:v>7.7994935053261425E-8</c:v>
                </c:pt>
                <c:pt idx="82">
                  <c:v>4.0770972687574283E-8</c:v>
                </c:pt>
                <c:pt idx="83">
                  <c:v>2.1133995417137625E-8</c:v>
                </c:pt>
                <c:pt idx="84">
                  <c:v>1.0855715352334573E-8</c:v>
                </c:pt>
                <c:pt idx="85">
                  <c:v>5.5213655044430461E-9</c:v>
                </c:pt>
                <c:pt idx="86">
                  <c:v>2.778393486730282E-9</c:v>
                </c:pt>
                <c:pt idx="87">
                  <c:v>1.3821258535789838E-9</c:v>
                </c:pt>
                <c:pt idx="88">
                  <c:v>6.7915322227083386E-10</c:v>
                </c:pt>
                <c:pt idx="89">
                  <c:v>3.2940920702672188E-10</c:v>
                </c:pt>
                <c:pt idx="90">
                  <c:v>1.5760156796346512E-10</c:v>
                </c:pt>
                <c:pt idx="91">
                  <c:v>7.433301115343579E-11</c:v>
                </c:pt>
                <c:pt idx="92">
                  <c:v>3.4543794633259999E-11</c:v>
                </c:pt>
                <c:pt idx="93">
                  <c:v>1.5809801460076696E-11</c:v>
                </c:pt>
                <c:pt idx="94">
                  <c:v>7.123278803257302E-12</c:v>
                </c:pt>
                <c:pt idx="95">
                  <c:v>3.1585318821988488E-12</c:v>
                </c:pt>
                <c:pt idx="96">
                  <c:v>1.3779063318766126E-12</c:v>
                </c:pt>
                <c:pt idx="97">
                  <c:v>5.9126250177500881E-13</c:v>
                </c:pt>
                <c:pt idx="98">
                  <c:v>2.4950619563523846E-13</c:v>
                </c:pt>
                <c:pt idx="99">
                  <c:v>1.0352646099817378E-13</c:v>
                </c:pt>
                <c:pt idx="100">
                  <c:v>4.223100424304563E-14</c:v>
                </c:pt>
                <c:pt idx="101">
                  <c:v>1.69345150691582E-14</c:v>
                </c:pt>
                <c:pt idx="102">
                  <c:v>6.6747562401106672E-15</c:v>
                </c:pt>
                <c:pt idx="103">
                  <c:v>2.58575033342018E-15</c:v>
                </c:pt>
                <c:pt idx="104">
                  <c:v>9.8446366889681131E-16</c:v>
                </c:pt>
                <c:pt idx="105">
                  <c:v>3.6834384331064306E-16</c:v>
                </c:pt>
                <c:pt idx="106">
                  <c:v>1.3543509989268147E-16</c:v>
                </c:pt>
                <c:pt idx="107">
                  <c:v>4.893519405209041E-17</c:v>
                </c:pt>
                <c:pt idx="108">
                  <c:v>1.7374690129714404E-17</c:v>
                </c:pt>
                <c:pt idx="109">
                  <c:v>6.0620387575678698E-18</c:v>
                </c:pt>
                <c:pt idx="110">
                  <c:v>2.0784358304299798E-18</c:v>
                </c:pt>
                <c:pt idx="111">
                  <c:v>7.0032212914048584E-19</c:v>
                </c:pt>
                <c:pt idx="112">
                  <c:v>2.3193069124759576E-19</c:v>
                </c:pt>
                <c:pt idx="113">
                  <c:v>7.5513491357979596E-20</c:v>
                </c:pt>
                <c:pt idx="114">
                  <c:v>2.4182146630112822E-20</c:v>
                </c:pt>
                <c:pt idx="115">
                  <c:v>7.6230779855831889E-21</c:v>
                </c:pt>
                <c:pt idx="116">
                  <c:v>2.3690941218135109E-21</c:v>
                </c:pt>
                <c:pt idx="117">
                  <c:v>7.2779396190995527E-22</c:v>
                </c:pt>
                <c:pt idx="118">
                  <c:v>2.2203561430771408E-22</c:v>
                </c:pt>
                <c:pt idx="119">
                  <c:v>6.7795289603210535E-23</c:v>
                </c:pt>
                <c:pt idx="120">
                  <c:v>2.0971878959067068E-23</c:v>
                </c:pt>
                <c:pt idx="121">
                  <c:v>6.6860485182559747E-24</c:v>
                </c:pt>
                <c:pt idx="122">
                  <c:v>2.2407434956719271E-24</c:v>
                </c:pt>
                <c:pt idx="123">
                  <c:v>8.0220049471894235E-25</c:v>
                </c:pt>
                <c:pt idx="124">
                  <c:v>3.0816012346707741E-25</c:v>
                </c:pt>
                <c:pt idx="125">
                  <c:v>1.2578934021058896E-25</c:v>
                </c:pt>
                <c:pt idx="126">
                  <c:v>5.3560785124780846E-26</c:v>
                </c:pt>
                <c:pt idx="127">
                  <c:v>2.3335224881797681E-26</c:v>
                </c:pt>
                <c:pt idx="128">
                  <c:v>1.0244926410360019E-26</c:v>
                </c:pt>
                <c:pt idx="129">
                  <c:v>4.4858743746082559E-27</c:v>
                </c:pt>
                <c:pt idx="130">
                  <c:v>1.9464794086485591E-27</c:v>
                </c:pt>
                <c:pt idx="131">
                  <c:v>8.3384799169207946E-28</c:v>
                </c:pt>
                <c:pt idx="132">
                  <c:v>3.5190809241844387E-28</c:v>
                </c:pt>
                <c:pt idx="133">
                  <c:v>1.4613559908695514E-28</c:v>
                </c:pt>
                <c:pt idx="134">
                  <c:v>5.9672991653356279E-29</c:v>
                </c:pt>
                <c:pt idx="135">
                  <c:v>2.3951606644216723E-29</c:v>
                </c:pt>
                <c:pt idx="136">
                  <c:v>9.4479669159586326E-30</c:v>
                </c:pt>
                <c:pt idx="137">
                  <c:v>3.6621861667238636E-30</c:v>
                </c:pt>
                <c:pt idx="138">
                  <c:v>1.3948070140848987E-30</c:v>
                </c:pt>
                <c:pt idx="139">
                  <c:v>5.2196911602492076E-31</c:v>
                </c:pt>
                <c:pt idx="140">
                  <c:v>1.919218448216215E-31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28F6-4EE0-B0C7-4C670A32F843}"/>
            </c:ext>
          </c:extLst>
        </c:ser>
        <c:ser>
          <c:idx val="73"/>
          <c:order val="73"/>
          <c:tx>
            <c:strRef>
              <c:f>Mieszanina!$CI$1</c:f>
              <c:strCache>
                <c:ptCount val="1"/>
                <c:pt idx="0">
                  <c:v>2,14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Mieszanina!$CI$2:$CI$142</c:f>
              <c:numCache>
                <c:formatCode>General</c:formatCode>
                <c:ptCount val="141"/>
                <c:pt idx="0">
                  <c:v>4.2558130780122525E-6</c:v>
                </c:pt>
                <c:pt idx="1">
                  <c:v>8.0505875994108475E-6</c:v>
                </c:pt>
                <c:pt idx="2">
                  <c:v>1.4962759758742044E-5</c:v>
                </c:pt>
                <c:pt idx="3">
                  <c:v>2.7323410959170183E-5</c:v>
                </c:pt>
                <c:pt idx="4">
                  <c:v>4.9022698541407422E-5</c:v>
                </c:pt>
                <c:pt idx="5">
                  <c:v>8.6416884125729978E-5</c:v>
                </c:pt>
                <c:pt idx="6">
                  <c:v>1.4967149003234219E-4</c:v>
                </c:pt>
                <c:pt idx="7">
                  <c:v>2.5469396359417571E-4</c:v>
                </c:pt>
                <c:pt idx="8">
                  <c:v>4.258310384889206E-4</c:v>
                </c:pt>
                <c:pt idx="9">
                  <c:v>6.9951183761476378E-4</c:v>
                </c:pt>
                <c:pt idx="10">
                  <c:v>1.1289947376148567E-3</c:v>
                </c:pt>
                <c:pt idx="11">
                  <c:v>1.7903084582924602E-3</c:v>
                </c:pt>
                <c:pt idx="12">
                  <c:v>2.7893493351180618E-3</c:v>
                </c:pt>
                <c:pt idx="13">
                  <c:v>4.2698936162571663E-3</c:v>
                </c:pt>
                <c:pt idx="14">
                  <c:v>6.4220000796804035E-3</c:v>
                </c:pt>
                <c:pt idx="15">
                  <c:v>9.4899225512732679E-3</c:v>
                </c:pt>
                <c:pt idx="16">
                  <c:v>1.3778252663905843E-2</c:v>
                </c:pt>
                <c:pt idx="17">
                  <c:v>1.9654624108716334E-2</c:v>
                </c:pt>
                <c:pt idx="18">
                  <c:v>2.7547010197911542E-2</c:v>
                </c:pt>
                <c:pt idx="19">
                  <c:v>3.7933536767510531E-2</c:v>
                </c:pt>
                <c:pt idx="20">
                  <c:v>5.1322919635786585E-2</c:v>
                </c:pt>
                <c:pt idx="21">
                  <c:v>6.8224213592575023E-2</c:v>
                </c:pt>
                <c:pt idx="22">
                  <c:v>8.9105581034620712E-2</c:v>
                </c:pt>
                <c:pt idx="23">
                  <c:v>0.11434323653208547</c:v>
                </c:pt>
                <c:pt idx="24">
                  <c:v>0.14416349050856961</c:v>
                </c:pt>
                <c:pt idx="25">
                  <c:v>0.17858269143052946</c:v>
                </c:pt>
                <c:pt idx="26">
                  <c:v>0.21735155262158146</c:v>
                </c:pt>
                <c:pt idx="27">
                  <c:v>0.25991149537843039</c:v>
                </c:pt>
                <c:pt idx="28">
                  <c:v>0.30537089979459464</c:v>
                </c:pt>
                <c:pt idx="29">
                  <c:v>0.35250826575849153</c:v>
                </c:pt>
                <c:pt idx="30">
                  <c:v>0.399807143206587</c:v>
                </c:pt>
                <c:pt idx="31">
                  <c:v>0.44552440131651494</c:v>
                </c:pt>
                <c:pt idx="32">
                  <c:v>0.48778931466176378</c:v>
                </c:pt>
                <c:pt idx="33">
                  <c:v>0.52472660209539013</c:v>
                </c:pt>
                <c:pt idx="34">
                  <c:v>0.55459264284396537</c:v>
                </c:pt>
                <c:pt idx="35">
                  <c:v>0.57591130705706861</c:v>
                </c:pt>
                <c:pt idx="36">
                  <c:v>0.58759474303675419</c:v>
                </c:pt>
                <c:pt idx="37">
                  <c:v>0.58903537895512237</c:v>
                </c:pt>
                <c:pt idx="38">
                  <c:v>0.58015830851237349</c:v>
                </c:pt>
                <c:pt idx="39">
                  <c:v>0.56142777132978161</c:v>
                </c:pt>
                <c:pt idx="40">
                  <c:v>0.53380694559664932</c:v>
                </c:pt>
                <c:pt idx="41">
                  <c:v>0.4986758981922817</c:v>
                </c:pt>
                <c:pt idx="42">
                  <c:v>0.45771741902828011</c:v>
                </c:pt>
                <c:pt idx="43">
                  <c:v>0.41278387416673018</c:v>
                </c:pt>
                <c:pt idx="44">
                  <c:v>0.36575969012356796</c:v>
                </c:pt>
                <c:pt idx="45">
                  <c:v>0.31843351771267636</c:v>
                </c:pt>
                <c:pt idx="46">
                  <c:v>0.27239175106345337</c:v>
                </c:pt>
                <c:pt idx="47">
                  <c:v>0.22894140715768932</c:v>
                </c:pt>
                <c:pt idx="48">
                  <c:v>0.18906607606615347</c:v>
                </c:pt>
                <c:pt idx="49">
                  <c:v>0.15341442986595963</c:v>
                </c:pt>
                <c:pt idx="50">
                  <c:v>0.12231722601770798</c:v>
                </c:pt>
                <c:pt idx="51">
                  <c:v>9.5826264306314829E-2</c:v>
                </c:pt>
                <c:pt idx="52">
                  <c:v>7.3767527793504789E-2</c:v>
                </c:pt>
                <c:pt idx="53">
                  <c:v>5.5800705771068777E-2</c:v>
                </c:pt>
                <c:pt idx="54">
                  <c:v>4.1478233279970418E-2</c:v>
                </c:pt>
                <c:pt idx="55">
                  <c:v>3.0298557104641577E-2</c:v>
                </c:pt>
                <c:pt idx="56">
                  <c:v>2.1750195569801213E-2</c:v>
                </c:pt>
                <c:pt idx="57">
                  <c:v>1.5344980937023514E-2</c:v>
                </c:pt>
                <c:pt idx="58">
                  <c:v>1.0640422728731908E-2</c:v>
                </c:pt>
                <c:pt idx="59">
                  <c:v>7.2522722285112123E-3</c:v>
                </c:pt>
                <c:pt idx="60">
                  <c:v>4.859063260176771E-3</c:v>
                </c:pt>
                <c:pt idx="61">
                  <c:v>3.2006889711108221E-3</c:v>
                </c:pt>
                <c:pt idx="62">
                  <c:v>2.0730342151222356E-3</c:v>
                </c:pt>
                <c:pt idx="63">
                  <c:v>1.3204243560710047E-3</c:v>
                </c:pt>
                <c:pt idx="64">
                  <c:v>8.2727759126303947E-4</c:v>
                </c:pt>
                <c:pt idx="65">
                  <c:v>5.099451378014065E-4</c:v>
                </c:pt>
                <c:pt idx="66">
                  <c:v>3.0935263029134992E-4</c:v>
                </c:pt>
                <c:pt idx="67">
                  <c:v>1.8475187063581744E-4</c:v>
                </c:pt>
                <c:pt idx="68">
                  <c:v>1.0866776511995223E-4</c:v>
                </c:pt>
                <c:pt idx="69">
                  <c:v>6.2978157610406855E-5</c:v>
                </c:pt>
                <c:pt idx="70">
                  <c:v>3.5982159944957149E-5</c:v>
                </c:pt>
                <c:pt idx="71">
                  <c:v>2.0279371531621617E-5</c:v>
                </c:pt>
                <c:pt idx="72">
                  <c:v>1.12819480917267E-5</c:v>
                </c:pt>
                <c:pt idx="73">
                  <c:v>6.2000583822285669E-6</c:v>
                </c:pt>
                <c:pt idx="74">
                  <c:v>3.3684539402353513E-6</c:v>
                </c:pt>
                <c:pt idx="75">
                  <c:v>1.8106792030167271E-6</c:v>
                </c:pt>
                <c:pt idx="76">
                  <c:v>9.6378480701904896E-7</c:v>
                </c:pt>
                <c:pt idx="77">
                  <c:v>5.0837025900335275E-7</c:v>
                </c:pt>
                <c:pt idx="78">
                  <c:v>2.6591270247298668E-7</c:v>
                </c:pt>
                <c:pt idx="79">
                  <c:v>1.3800624075169248E-7</c:v>
                </c:pt>
                <c:pt idx="80">
                  <c:v>7.1093186697544311E-8</c:v>
                </c:pt>
                <c:pt idx="81">
                  <c:v>3.6358828742277345E-8</c:v>
                </c:pt>
                <c:pt idx="82">
                  <c:v>1.8460136842630571E-8</c:v>
                </c:pt>
                <c:pt idx="83">
                  <c:v>9.3025449815401887E-9</c:v>
                </c:pt>
                <c:pt idx="84">
                  <c:v>4.6507766021111937E-9</c:v>
                </c:pt>
                <c:pt idx="85">
                  <c:v>2.3054270818705314E-9</c:v>
                </c:pt>
                <c:pt idx="86">
                  <c:v>1.1323303031123858E-9</c:v>
                </c:pt>
                <c:pt idx="87">
                  <c:v>5.5061974504831263E-10</c:v>
                </c:pt>
                <c:pt idx="88">
                  <c:v>2.6487089677774456E-10</c:v>
                </c:pt>
                <c:pt idx="89">
                  <c:v>1.259415578646133E-10</c:v>
                </c:pt>
                <c:pt idx="90">
                  <c:v>5.9145111827639309E-11</c:v>
                </c:pt>
                <c:pt idx="91">
                  <c:v>2.7413790478600895E-11</c:v>
                </c:pt>
                <c:pt idx="92">
                  <c:v>1.2532376518385302E-11</c:v>
                </c:pt>
                <c:pt idx="93">
                  <c:v>5.6475011184255254E-12</c:v>
                </c:pt>
                <c:pt idx="94">
                  <c:v>2.5073404664349684E-12</c:v>
                </c:pt>
                <c:pt idx="95">
                  <c:v>1.096250667216669E-12</c:v>
                </c:pt>
                <c:pt idx="96">
                  <c:v>4.7182318571656672E-13</c:v>
                </c:pt>
                <c:pt idx="97">
                  <c:v>1.998388444953357E-13</c:v>
                </c:pt>
                <c:pt idx="98">
                  <c:v>8.3270727739708961E-14</c:v>
                </c:pt>
                <c:pt idx="99">
                  <c:v>3.4128450949906414E-14</c:v>
                </c:pt>
                <c:pt idx="100">
                  <c:v>1.3755270958371132E-14</c:v>
                </c:pt>
                <c:pt idx="101">
                  <c:v>5.4510585494043281E-15</c:v>
                </c:pt>
                <c:pt idx="102">
                  <c:v>2.1237061531427026E-15</c:v>
                </c:pt>
                <c:pt idx="103">
                  <c:v>8.1332241765704932E-16</c:v>
                </c:pt>
                <c:pt idx="104">
                  <c:v>3.0615909393544522E-16</c:v>
                </c:pt>
                <c:pt idx="105">
                  <c:v>1.1327035696864366E-16</c:v>
                </c:pt>
                <c:pt idx="106">
                  <c:v>4.1185551723516208E-17</c:v>
                </c:pt>
                <c:pt idx="107">
                  <c:v>1.4716804175499044E-17</c:v>
                </c:pt>
                <c:pt idx="108">
                  <c:v>5.1678298643603212E-18</c:v>
                </c:pt>
                <c:pt idx="109">
                  <c:v>1.7832872530282321E-18</c:v>
                </c:pt>
                <c:pt idx="110">
                  <c:v>6.047185874782482E-19</c:v>
                </c:pt>
                <c:pt idx="111">
                  <c:v>2.0151947186223262E-19</c:v>
                </c:pt>
                <c:pt idx="112">
                  <c:v>6.6000207368515375E-20</c:v>
                </c:pt>
                <c:pt idx="113">
                  <c:v>2.1247403174800871E-20</c:v>
                </c:pt>
                <c:pt idx="114">
                  <c:v>6.7255529350351297E-21</c:v>
                </c:pt>
                <c:pt idx="115">
                  <c:v>2.0943588722555554E-21</c:v>
                </c:pt>
                <c:pt idx="116">
                  <c:v>6.422603353541168E-22</c:v>
                </c:pt>
                <c:pt idx="117">
                  <c:v>1.9430835710463215E-22</c:v>
                </c:pt>
                <c:pt idx="118">
                  <c:v>5.8180524040731389E-23</c:v>
                </c:pt>
                <c:pt idx="119">
                  <c:v>1.7336301131913202E-23</c:v>
                </c:pt>
                <c:pt idx="120">
                  <c:v>5.1875269578503383E-24</c:v>
                </c:pt>
                <c:pt idx="121">
                  <c:v>1.5804608503858577E-24</c:v>
                </c:pt>
                <c:pt idx="122">
                  <c:v>4.993679161222166E-25</c:v>
                </c:pt>
                <c:pt idx="123">
                  <c:v>1.6685181259520888E-25</c:v>
                </c:pt>
                <c:pt idx="124">
                  <c:v>5.9731645281382993E-26</c:v>
                </c:pt>
                <c:pt idx="125">
                  <c:v>2.2905856438412754E-26</c:v>
                </c:pt>
                <c:pt idx="126">
                  <c:v>9.2839489811729572E-27</c:v>
                </c:pt>
                <c:pt idx="127">
                  <c:v>3.9000994749144865E-27</c:v>
                </c:pt>
                <c:pt idx="128">
                  <c:v>1.6673471777464345E-27</c:v>
                </c:pt>
                <c:pt idx="129">
                  <c:v>7.1557056127908366E-28</c:v>
                </c:pt>
                <c:pt idx="130">
                  <c:v>3.0554452249118895E-28</c:v>
                </c:pt>
                <c:pt idx="131">
                  <c:v>1.2910403126869845E-28</c:v>
                </c:pt>
                <c:pt idx="132">
                  <c:v>5.3812490531090429E-29</c:v>
                </c:pt>
                <c:pt idx="133">
                  <c:v>2.208671573637022E-29</c:v>
                </c:pt>
                <c:pt idx="134">
                  <c:v>8.9176815967741124E-30</c:v>
                </c:pt>
                <c:pt idx="135">
                  <c:v>3.5400225073084834E-30</c:v>
                </c:pt>
                <c:pt idx="136">
                  <c:v>1.3812142903646695E-30</c:v>
                </c:pt>
                <c:pt idx="137">
                  <c:v>5.2959541461193217E-31</c:v>
                </c:pt>
                <c:pt idx="138">
                  <c:v>1.9953330278025963E-31</c:v>
                </c:pt>
                <c:pt idx="139">
                  <c:v>7.3867354347490207E-32</c:v>
                </c:pt>
                <c:pt idx="140">
                  <c:v>2.6868508565132772E-32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28F6-4EE0-B0C7-4C670A32F843}"/>
            </c:ext>
          </c:extLst>
        </c:ser>
        <c:ser>
          <c:idx val="74"/>
          <c:order val="74"/>
          <c:tx>
            <c:strRef>
              <c:f>Mieszanina!$CJ$1</c:f>
              <c:strCache>
                <c:ptCount val="1"/>
                <c:pt idx="0">
                  <c:v>2,17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Mieszanina!$CJ$2:$CJ$142</c:f>
              <c:numCache>
                <c:formatCode>General</c:formatCode>
                <c:ptCount val="141"/>
                <c:pt idx="0">
                  <c:v>5.7408695389475603E-6</c:v>
                </c:pt>
                <c:pt idx="1">
                  <c:v>1.0743360607980873E-5</c:v>
                </c:pt>
                <c:pt idx="2">
                  <c:v>1.9753393551868725E-5</c:v>
                </c:pt>
                <c:pt idx="3">
                  <c:v>3.5684726044449672E-5</c:v>
                </c:pt>
                <c:pt idx="4">
                  <c:v>6.3337673283021532E-5</c:v>
                </c:pt>
                <c:pt idx="5">
                  <c:v>1.1045386879866887E-4</c:v>
                </c:pt>
                <c:pt idx="6">
                  <c:v>1.8925128968282884E-4</c:v>
                </c:pt>
                <c:pt idx="7">
                  <c:v>3.1859272356421958E-4</c:v>
                </c:pt>
                <c:pt idx="8">
                  <c:v>5.2695308025200961E-4</c:v>
                </c:pt>
                <c:pt idx="9">
                  <c:v>8.5634177995560818E-4</c:v>
                </c:pt>
                <c:pt idx="10">
                  <c:v>1.3672924354263209E-3</c:v>
                </c:pt>
                <c:pt idx="11">
                  <c:v>2.1449381918234524E-3</c:v>
                </c:pt>
                <c:pt idx="12">
                  <c:v>3.3060334861123083E-3</c:v>
                </c:pt>
                <c:pt idx="13">
                  <c:v>5.0065529191515804E-3</c:v>
                </c:pt>
                <c:pt idx="14">
                  <c:v>7.4491972315196865E-3</c:v>
                </c:pt>
                <c:pt idx="15">
                  <c:v>1.0889783300109921E-2</c:v>
                </c:pt>
                <c:pt idx="16">
                  <c:v>1.5641129366031636E-2</c:v>
                </c:pt>
                <c:pt idx="17">
                  <c:v>2.2072731927430273E-2</c:v>
                </c:pt>
                <c:pt idx="18">
                  <c:v>3.060435179460624E-2</c:v>
                </c:pt>
                <c:pt idx="19">
                  <c:v>4.1691680869767919E-2</c:v>
                </c:pt>
                <c:pt idx="20">
                  <c:v>5.5802641184883039E-2</c:v>
                </c:pt>
                <c:pt idx="21">
                  <c:v>7.3383639341962778E-2</c:v>
                </c:pt>
                <c:pt idx="22">
                  <c:v>9.4816275267191816E-2</c:v>
                </c:pt>
                <c:pt idx="23">
                  <c:v>0.12036651980520786</c:v>
                </c:pt>
                <c:pt idx="24">
                  <c:v>0.15013007595563682</c:v>
                </c:pt>
                <c:pt idx="25">
                  <c:v>0.18397928006026543</c:v>
                </c:pt>
                <c:pt idx="26">
                  <c:v>0.2215181746789335</c:v>
                </c:pt>
                <c:pt idx="27">
                  <c:v>0.26205296991501992</c:v>
                </c:pt>
                <c:pt idx="28">
                  <c:v>0.30458472743227916</c:v>
                </c:pt>
                <c:pt idx="29">
                  <c:v>0.34782959173265865</c:v>
                </c:pt>
                <c:pt idx="30">
                  <c:v>0.39026927494046643</c:v>
                </c:pt>
                <c:pt idx="31">
                  <c:v>0.43023100471669623</c:v>
                </c:pt>
                <c:pt idx="32">
                  <c:v>0.46599220527341356</c:v>
                </c:pt>
                <c:pt idx="33">
                  <c:v>0.4959013852733522</c:v>
                </c:pt>
                <c:pt idx="34">
                  <c:v>0.51850369593911916</c:v>
                </c:pt>
                <c:pt idx="35">
                  <c:v>0.53265797501547529</c:v>
                </c:pt>
                <c:pt idx="36">
                  <c:v>0.53763219784345295</c:v>
                </c:pt>
                <c:pt idx="37">
                  <c:v>0.53316622611180231</c:v>
                </c:pt>
                <c:pt idx="38">
                  <c:v>0.51949436638869706</c:v>
                </c:pt>
                <c:pt idx="39">
                  <c:v>0.49732501437027887</c:v>
                </c:pt>
                <c:pt idx="40">
                  <c:v>0.46777984521393456</c:v>
                </c:pt>
                <c:pt idx="41">
                  <c:v>0.43229981472889578</c:v>
                </c:pt>
                <c:pt idx="42">
                  <c:v>0.39252893126744492</c:v>
                </c:pt>
                <c:pt idx="43">
                  <c:v>0.35018882042375765</c:v>
                </c:pt>
                <c:pt idx="44">
                  <c:v>0.30695730610855104</c:v>
                </c:pt>
                <c:pt idx="45">
                  <c:v>0.26436266654786772</c:v>
                </c:pt>
                <c:pt idx="46">
                  <c:v>0.22370227031052123</c:v>
                </c:pt>
                <c:pt idx="47">
                  <c:v>0.18599052595700061</c:v>
                </c:pt>
                <c:pt idx="48">
                  <c:v>0.15193713136402334</c:v>
                </c:pt>
                <c:pt idx="49">
                  <c:v>0.12195307728181631</c:v>
                </c:pt>
                <c:pt idx="50">
                  <c:v>9.617918900914553E-2</c:v>
                </c:pt>
                <c:pt idx="51">
                  <c:v>7.4530421664417479E-2</c:v>
                </c:pt>
                <c:pt idx="52">
                  <c:v>5.6748687198953568E-2</c:v>
                </c:pt>
                <c:pt idx="53">
                  <c:v>4.2457533169666981E-2</c:v>
                </c:pt>
                <c:pt idx="54">
                  <c:v>3.1213241452983355E-2</c:v>
                </c:pt>
                <c:pt idx="55">
                  <c:v>2.2548545861538146E-2</c:v>
                </c:pt>
                <c:pt idx="56">
                  <c:v>1.6006871455030772E-2</c:v>
                </c:pt>
                <c:pt idx="57">
                  <c:v>1.1166527705064733E-2</c:v>
                </c:pt>
                <c:pt idx="58">
                  <c:v>7.6554826733366086E-3</c:v>
                </c:pt>
                <c:pt idx="59">
                  <c:v>5.1581373341540501E-3</c:v>
                </c:pt>
                <c:pt idx="60">
                  <c:v>3.415917322018644E-3</c:v>
                </c:pt>
                <c:pt idx="61">
                  <c:v>2.2235674611786925E-3</c:v>
                </c:pt>
                <c:pt idx="62">
                  <c:v>1.4228646316356806E-3</c:v>
                </c:pt>
                <c:pt idx="63">
                  <c:v>8.9515429586349354E-4</c:v>
                </c:pt>
                <c:pt idx="64">
                  <c:v>5.5375117901216545E-4</c:v>
                </c:pt>
                <c:pt idx="65">
                  <c:v>3.3688989733919063E-4</c:v>
                </c:pt>
                <c:pt idx="66">
                  <c:v>2.0160764485454311E-4</c:v>
                </c:pt>
                <c:pt idx="67">
                  <c:v>1.1870756524666077E-4</c:v>
                </c:pt>
                <c:pt idx="68">
                  <c:v>6.879062624651871E-5</c:v>
                </c:pt>
                <c:pt idx="69">
                  <c:v>3.9247312884355542E-5</c:v>
                </c:pt>
                <c:pt idx="70">
                  <c:v>2.2054480487737664E-5</c:v>
                </c:pt>
                <c:pt idx="71">
                  <c:v>1.221223236359023E-5</c:v>
                </c:pt>
                <c:pt idx="72">
                  <c:v>6.6671494456743142E-6</c:v>
                </c:pt>
                <c:pt idx="73">
                  <c:v>3.5908643530492397E-6</c:v>
                </c:pt>
                <c:pt idx="74">
                  <c:v>1.9092745864023076E-6</c:v>
                </c:pt>
                <c:pt idx="75">
                  <c:v>1.002932981492716E-6</c:v>
                </c:pt>
                <c:pt idx="76">
                  <c:v>5.2089862092581986E-7</c:v>
                </c:pt>
                <c:pt idx="77">
                  <c:v>2.6771082983126961E-7</c:v>
                </c:pt>
                <c:pt idx="78">
                  <c:v>1.3625739767605401E-7</c:v>
                </c:pt>
                <c:pt idx="79">
                  <c:v>6.8732963354136331E-8</c:v>
                </c:pt>
                <c:pt idx="80">
                  <c:v>3.4385142639464558E-8</c:v>
                </c:pt>
                <c:pt idx="81">
                  <c:v>1.7069030617131194E-8</c:v>
                </c:pt>
                <c:pt idx="82">
                  <c:v>8.4107625881972845E-9</c:v>
                </c:pt>
                <c:pt idx="83">
                  <c:v>4.1145203983727142E-9</c:v>
                </c:pt>
                <c:pt idx="84">
                  <c:v>1.9981877814636098E-9</c:v>
                </c:pt>
                <c:pt idx="85">
                  <c:v>9.6310034768769189E-10</c:v>
                </c:pt>
                <c:pt idx="86">
                  <c:v>4.6049829145974811E-10</c:v>
                </c:pt>
                <c:pt idx="87">
                  <c:v>2.182940009122083E-10</c:v>
                </c:pt>
                <c:pt idx="88">
                  <c:v>1.02518003630832E-10</c:v>
                </c:pt>
                <c:pt idx="89">
                  <c:v>4.7660736642797051E-11</c:v>
                </c:pt>
                <c:pt idx="90">
                  <c:v>2.1916430540098412E-11</c:v>
                </c:pt>
                <c:pt idx="91">
                  <c:v>9.9604137526858265E-12</c:v>
                </c:pt>
                <c:pt idx="92">
                  <c:v>4.4704281255265199E-12</c:v>
                </c:pt>
                <c:pt idx="93">
                  <c:v>1.9800430212998703E-12</c:v>
                </c:pt>
                <c:pt idx="94">
                  <c:v>8.649127210138495E-13</c:v>
                </c:pt>
                <c:pt idx="95">
                  <c:v>3.7238433753331038E-13</c:v>
                </c:pt>
                <c:pt idx="96">
                  <c:v>1.5794734195049688E-13</c:v>
                </c:pt>
                <c:pt idx="97">
                  <c:v>6.5969776838932682E-14</c:v>
                </c:pt>
                <c:pt idx="98">
                  <c:v>2.712232184571289E-14</c:v>
                </c:pt>
                <c:pt idx="99">
                  <c:v>1.0972861959829082E-14</c:v>
                </c:pt>
                <c:pt idx="100">
                  <c:v>4.3672492659068629E-15</c:v>
                </c:pt>
                <c:pt idx="101">
                  <c:v>1.7095971970468995E-15</c:v>
                </c:pt>
                <c:pt idx="102">
                  <c:v>6.5810677164746564E-16</c:v>
                </c:pt>
                <c:pt idx="103">
                  <c:v>2.4908553387848511E-16</c:v>
                </c:pt>
                <c:pt idx="104">
                  <c:v>9.2681872708892751E-17</c:v>
                </c:pt>
                <c:pt idx="105">
                  <c:v>3.3899222086332359E-17</c:v>
                </c:pt>
                <c:pt idx="106">
                  <c:v>1.2186984075283552E-17</c:v>
                </c:pt>
                <c:pt idx="107">
                  <c:v>4.3061051233188062E-18</c:v>
                </c:pt>
                <c:pt idx="108">
                  <c:v>1.4953121670955566E-18</c:v>
                </c:pt>
                <c:pt idx="109">
                  <c:v>5.1029530403211886E-19</c:v>
                </c:pt>
                <c:pt idx="110">
                  <c:v>1.7113736149649678E-19</c:v>
                </c:pt>
                <c:pt idx="111">
                  <c:v>5.6403047548037464E-20</c:v>
                </c:pt>
                <c:pt idx="112">
                  <c:v>1.8268819607752873E-20</c:v>
                </c:pt>
                <c:pt idx="113">
                  <c:v>5.8157884038421801E-21</c:v>
                </c:pt>
                <c:pt idx="114">
                  <c:v>1.8200317253936317E-21</c:v>
                </c:pt>
                <c:pt idx="115">
                  <c:v>5.6011610489416592E-22</c:v>
                </c:pt>
                <c:pt idx="116">
                  <c:v>1.6962707987142156E-22</c:v>
                </c:pt>
                <c:pt idx="117">
                  <c:v>5.0612288955223235E-23</c:v>
                </c:pt>
                <c:pt idx="118">
                  <c:v>1.4910826755888632E-23</c:v>
                </c:pt>
                <c:pt idx="119">
                  <c:v>4.3539768244112928E-24</c:v>
                </c:pt>
                <c:pt idx="120">
                  <c:v>1.2683107254798369E-24</c:v>
                </c:pt>
                <c:pt idx="121">
                  <c:v>3.7244956969839417E-25</c:v>
                </c:pt>
                <c:pt idx="122">
                  <c:v>1.1197045233355681E-25</c:v>
                </c:pt>
                <c:pt idx="123">
                  <c:v>3.5134642425805251E-26</c:v>
                </c:pt>
                <c:pt idx="124">
                  <c:v>1.1720369164162403E-26</c:v>
                </c:pt>
                <c:pt idx="125">
                  <c:v>4.1955346089475262E-27</c:v>
                </c:pt>
                <c:pt idx="126">
                  <c:v>1.603819887914613E-27</c:v>
                </c:pt>
                <c:pt idx="127">
                  <c:v>6.4412035277774366E-28</c:v>
                </c:pt>
                <c:pt idx="128">
                  <c:v>2.6645686011565486E-28</c:v>
                </c:pt>
                <c:pt idx="129">
                  <c:v>1.1162392278193771E-28</c:v>
                </c:pt>
                <c:pt idx="130">
                  <c:v>4.6786577697413156E-29</c:v>
                </c:pt>
                <c:pt idx="131">
                  <c:v>1.947112208177898E-29</c:v>
                </c:pt>
                <c:pt idx="132">
                  <c:v>8.0090750534625663E-30</c:v>
                </c:pt>
                <c:pt idx="133">
                  <c:v>3.2475416123927709E-30</c:v>
                </c:pt>
                <c:pt idx="134">
                  <c:v>1.2961802828953588E-30</c:v>
                </c:pt>
                <c:pt idx="135">
                  <c:v>5.0881092676908566E-31</c:v>
                </c:pt>
                <c:pt idx="136">
                  <c:v>1.9634940950195817E-31</c:v>
                </c:pt>
                <c:pt idx="137">
                  <c:v>7.4469011364480886E-32</c:v>
                </c:pt>
                <c:pt idx="138">
                  <c:v>2.7754550114769719E-32</c:v>
                </c:pt>
                <c:pt idx="139">
                  <c:v>1.0164178768035331E-32</c:v>
                </c:pt>
                <c:pt idx="140">
                  <c:v>3.6573935185483996E-33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28F6-4EE0-B0C7-4C670A32F843}"/>
            </c:ext>
          </c:extLst>
        </c:ser>
        <c:ser>
          <c:idx val="75"/>
          <c:order val="75"/>
          <c:tx>
            <c:strRef>
              <c:f>Mieszanina!$CK$1</c:f>
              <c:strCache>
                <c:ptCount val="1"/>
                <c:pt idx="0">
                  <c:v>2,2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Mieszanina!$CK$2:$CK$142</c:f>
              <c:numCache>
                <c:formatCode>General</c:formatCode>
                <c:ptCount val="141"/>
                <c:pt idx="0">
                  <c:v>7.529707333114653E-6</c:v>
                </c:pt>
                <c:pt idx="1">
                  <c:v>1.3939847196078746E-5</c:v>
                </c:pt>
                <c:pt idx="2">
                  <c:v>2.5355782461904213E-5</c:v>
                </c:pt>
                <c:pt idx="3">
                  <c:v>4.5314282536863385E-5</c:v>
                </c:pt>
                <c:pt idx="4">
                  <c:v>7.9566872284050739E-5</c:v>
                </c:pt>
                <c:pt idx="5">
                  <c:v>1.3726776187005484E-4</c:v>
                </c:pt>
                <c:pt idx="6">
                  <c:v>2.3267188409366329E-4</c:v>
                </c:pt>
                <c:pt idx="7">
                  <c:v>3.8748808157754996E-4</c:v>
                </c:pt>
                <c:pt idx="8">
                  <c:v>6.3403302566463241E-4</c:v>
                </c:pt>
                <c:pt idx="9">
                  <c:v>1.0193058123894416E-3</c:v>
                </c:pt>
                <c:pt idx="10">
                  <c:v>1.6100383155404779E-3</c:v>
                </c:pt>
                <c:pt idx="11">
                  <c:v>2.4986591304110117E-3</c:v>
                </c:pt>
                <c:pt idx="12">
                  <c:v>3.8099292177845028E-3</c:v>
                </c:pt>
                <c:pt idx="13">
                  <c:v>5.7077625127847078E-3</c:v>
                </c:pt>
                <c:pt idx="14">
                  <c:v>8.4014447849770964E-3</c:v>
                </c:pt>
                <c:pt idx="15">
                  <c:v>1.2150136512339097E-2</c:v>
                </c:pt>
                <c:pt idx="16">
                  <c:v>1.7264238902150054E-2</c:v>
                </c:pt>
                <c:pt idx="17">
                  <c:v>2.4101985432239591E-2</c:v>
                </c:pt>
                <c:pt idx="18">
                  <c:v>3.3059578235306926E-2</c:v>
                </c:pt>
                <c:pt idx="19">
                  <c:v>4.4553405845315794E-2</c:v>
                </c:pt>
                <c:pt idx="20">
                  <c:v>5.8993427051038036E-2</c:v>
                </c:pt>
                <c:pt idx="21">
                  <c:v>7.6747717243732111E-2</c:v>
                </c:pt>
                <c:pt idx="22">
                  <c:v>9.8099420079243882E-2</c:v>
                </c:pt>
                <c:pt idx="23">
                  <c:v>0.12319882221557478</c:v>
                </c:pt>
                <c:pt idx="24">
                  <c:v>0.15201478427054724</c:v>
                </c:pt>
                <c:pt idx="25">
                  <c:v>0.18429106099865317</c:v>
                </c:pt>
                <c:pt idx="26">
                  <c:v>0.2195138383745141</c:v>
                </c:pt>
                <c:pt idx="27">
                  <c:v>0.25689683367626687</c:v>
                </c:pt>
                <c:pt idx="28">
                  <c:v>0.29538935633305274</c:v>
                </c:pt>
                <c:pt idx="29">
                  <c:v>0.33371076172747965</c:v>
                </c:pt>
                <c:pt idx="30">
                  <c:v>0.37041187790808588</c:v>
                </c:pt>
                <c:pt idx="31">
                  <c:v>0.40396056696424171</c:v>
                </c:pt>
                <c:pt idx="32">
                  <c:v>0.43284507783269799</c:v>
                </c:pt>
                <c:pt idx="33">
                  <c:v>0.4556858213207518</c:v>
                </c:pt>
                <c:pt idx="34">
                  <c:v>0.47134420211141659</c:v>
                </c:pt>
                <c:pt idx="35">
                  <c:v>0.47901660149817082</c:v>
                </c:pt>
                <c:pt idx="36">
                  <c:v>0.4783027216538317</c:v>
                </c:pt>
                <c:pt idx="37">
                  <c:v>0.46924020119332249</c:v>
                </c:pt>
                <c:pt idx="38">
                  <c:v>0.4523013348910539</c:v>
                </c:pt>
                <c:pt idx="39">
                  <c:v>0.4283522948373274</c:v>
                </c:pt>
                <c:pt idx="40">
                  <c:v>0.39857975329702405</c:v>
                </c:pt>
                <c:pt idx="41">
                  <c:v>0.36439355784171595</c:v>
                </c:pt>
                <c:pt idx="42">
                  <c:v>0.3273165562178964</c:v>
                </c:pt>
                <c:pt idx="43">
                  <c:v>0.28887349975539683</c:v>
                </c:pt>
                <c:pt idx="44">
                  <c:v>0.25049014320070961</c:v>
                </c:pt>
                <c:pt idx="45">
                  <c:v>0.21341145203490774</c:v>
                </c:pt>
                <c:pt idx="46">
                  <c:v>0.17864467969978742</c:v>
                </c:pt>
                <c:pt idx="47">
                  <c:v>0.14692954813605694</c:v>
                </c:pt>
                <c:pt idx="48">
                  <c:v>0.11873441324100685</c:v>
                </c:pt>
                <c:pt idx="49">
                  <c:v>9.4274578491308561E-2</c:v>
                </c:pt>
                <c:pt idx="50">
                  <c:v>7.3547124358754462E-2</c:v>
                </c:pt>
                <c:pt idx="51">
                  <c:v>5.6375846241260359E-2</c:v>
                </c:pt>
                <c:pt idx="52">
                  <c:v>4.2460061382478723E-2</c:v>
                </c:pt>
                <c:pt idx="53">
                  <c:v>3.1421946913568373E-2</c:v>
                </c:pt>
                <c:pt idx="54">
                  <c:v>2.2848428119475909E-2</c:v>
                </c:pt>
                <c:pt idx="55">
                  <c:v>1.6325161109209927E-2</c:v>
                </c:pt>
                <c:pt idx="56">
                  <c:v>1.1461600999642982E-2</c:v>
                </c:pt>
                <c:pt idx="57">
                  <c:v>7.907340985873576E-3</c:v>
                </c:pt>
                <c:pt idx="58">
                  <c:v>5.3607570031909101E-3</c:v>
                </c:pt>
                <c:pt idx="59">
                  <c:v>3.5714803632472055E-3</c:v>
                </c:pt>
                <c:pt idx="60">
                  <c:v>2.3383874422928086E-3</c:v>
                </c:pt>
                <c:pt idx="61">
                  <c:v>1.5047162655825866E-3</c:v>
                </c:pt>
                <c:pt idx="62">
                  <c:v>9.5168192691221811E-4</c:v>
                </c:pt>
                <c:pt idx="63">
                  <c:v>5.9164819191135677E-4</c:v>
                </c:pt>
                <c:pt idx="64">
                  <c:v>3.6158704981053001E-4</c:v>
                </c:pt>
                <c:pt idx="65">
                  <c:v>2.1726615219235491E-4</c:v>
                </c:pt>
                <c:pt idx="66">
                  <c:v>1.2837025569690047E-4</c:v>
                </c:pt>
                <c:pt idx="67">
                  <c:v>7.4594389720781834E-5</c:v>
                </c:pt>
                <c:pt idx="68">
                  <c:v>4.2639199730510244E-5</c:v>
                </c:pt>
                <c:pt idx="69">
                  <c:v>2.3981853493195755E-5</c:v>
                </c:pt>
                <c:pt idx="70">
                  <c:v>1.3275710678810593E-5</c:v>
                </c:pt>
                <c:pt idx="71">
                  <c:v>7.2358303160264076E-6</c:v>
                </c:pt>
                <c:pt idx="72">
                  <c:v>3.8846803492798487E-6</c:v>
                </c:pt>
                <c:pt idx="73">
                  <c:v>2.0552670966135899E-6</c:v>
                </c:pt>
                <c:pt idx="74">
                  <c:v>1.072180144048109E-6</c:v>
                </c:pt>
                <c:pt idx="75">
                  <c:v>5.5185548542645404E-7</c:v>
                </c:pt>
                <c:pt idx="76">
                  <c:v>2.8044160563196709E-7</c:v>
                </c:pt>
                <c:pt idx="77">
                  <c:v>1.4081411997959571E-7</c:v>
                </c:pt>
                <c:pt idx="78">
                  <c:v>6.9916971905871473E-8</c:v>
                </c:pt>
                <c:pt idx="79">
                  <c:v>3.4356249144343331E-8</c:v>
                </c:pt>
                <c:pt idx="80">
                  <c:v>1.6721050224795911E-8</c:v>
                </c:pt>
                <c:pt idx="81">
                  <c:v>8.0664149112213163E-9</c:v>
                </c:pt>
                <c:pt idx="82">
                  <c:v>3.8595690078233198E-9</c:v>
                </c:pt>
                <c:pt idx="83">
                  <c:v>1.8325636017783503E-9</c:v>
                </c:pt>
                <c:pt idx="84">
                  <c:v>8.6374296731705763E-10</c:v>
                </c:pt>
                <c:pt idx="85">
                  <c:v>4.0417525493244204E-10</c:v>
                </c:pt>
                <c:pt idx="86">
                  <c:v>1.8774830438189254E-10</c:v>
                </c:pt>
                <c:pt idx="87">
                  <c:v>8.6551542157372662E-11</c:v>
                </c:pt>
                <c:pt idx="88">
                  <c:v>3.9578342682880454E-11</c:v>
                </c:pt>
                <c:pt idx="89">
                  <c:v>1.7941203966269903E-11</c:v>
                </c:pt>
                <c:pt idx="90">
                  <c:v>8.0563465777989588E-12</c:v>
                </c:pt>
                <c:pt idx="91">
                  <c:v>3.5807339363292952E-12</c:v>
                </c:pt>
                <c:pt idx="92">
                  <c:v>1.5739798921686496E-12</c:v>
                </c:pt>
                <c:pt idx="93">
                  <c:v>6.8370901285895323E-13</c:v>
                </c:pt>
                <c:pt idx="94">
                  <c:v>2.9326308968439974E-13</c:v>
                </c:pt>
                <c:pt idx="95">
                  <c:v>1.2412273112959195E-13</c:v>
                </c:pt>
                <c:pt idx="96">
                  <c:v>5.180553743136305E-14</c:v>
                </c:pt>
                <c:pt idx="97">
                  <c:v>2.1310134205465614E-14</c:v>
                </c:pt>
                <c:pt idx="98">
                  <c:v>8.6350808520064178E-15</c:v>
                </c:pt>
                <c:pt idx="99">
                  <c:v>3.4453336412822958E-15</c:v>
                </c:pt>
                <c:pt idx="100">
                  <c:v>1.3530761483856502E-15</c:v>
                </c:pt>
                <c:pt idx="101">
                  <c:v>5.2288347440166566E-16</c:v>
                </c:pt>
                <c:pt idx="102">
                  <c:v>1.9877707411007596E-16</c:v>
                </c:pt>
                <c:pt idx="103">
                  <c:v>7.4321053646176735E-17</c:v>
                </c:pt>
                <c:pt idx="104">
                  <c:v>2.7325177483108298E-17</c:v>
                </c:pt>
                <c:pt idx="105">
                  <c:v>9.8776726974369299E-18</c:v>
                </c:pt>
                <c:pt idx="106">
                  <c:v>3.5102112309656179E-18</c:v>
                </c:pt>
                <c:pt idx="107">
                  <c:v>1.2261827469548463E-18</c:v>
                </c:pt>
                <c:pt idx="108">
                  <c:v>4.2100325967658532E-19</c:v>
                </c:pt>
                <c:pt idx="109">
                  <c:v>1.4206820523664594E-19</c:v>
                </c:pt>
                <c:pt idx="110">
                  <c:v>4.7116198797551973E-20</c:v>
                </c:pt>
                <c:pt idx="111">
                  <c:v>1.5356603977326606E-20</c:v>
                </c:pt>
                <c:pt idx="112">
                  <c:v>4.9189588776757031E-21</c:v>
                </c:pt>
                <c:pt idx="113">
                  <c:v>1.5485440450202489E-21</c:v>
                </c:pt>
                <c:pt idx="114">
                  <c:v>4.7917588485414507E-22</c:v>
                </c:pt>
                <c:pt idx="115">
                  <c:v>1.4577626654241652E-22</c:v>
                </c:pt>
                <c:pt idx="116">
                  <c:v>4.3620285570216975E-23</c:v>
                </c:pt>
                <c:pt idx="117">
                  <c:v>1.2848409937208972E-23</c:v>
                </c:pt>
                <c:pt idx="118">
                  <c:v>3.7308062334689275E-24</c:v>
                </c:pt>
                <c:pt idx="119">
                  <c:v>1.0707236798879267E-24</c:v>
                </c:pt>
                <c:pt idx="120">
                  <c:v>3.0509955251075429E-25</c:v>
                </c:pt>
                <c:pt idx="121">
                  <c:v>8.6976333396840459E-26</c:v>
                </c:pt>
                <c:pt idx="122">
                  <c:v>2.5105301957179787E-26</c:v>
                </c:pt>
                <c:pt idx="123">
                  <c:v>7.4625576924767503E-27</c:v>
                </c:pt>
                <c:pt idx="124">
                  <c:v>2.3300165487433548E-27</c:v>
                </c:pt>
                <c:pt idx="125">
                  <c:v>7.7677606151319144E-28</c:v>
                </c:pt>
                <c:pt idx="126">
                  <c:v>2.7789883646918293E-28</c:v>
                </c:pt>
                <c:pt idx="127">
                  <c:v>1.0571289871475887E-28</c:v>
                </c:pt>
                <c:pt idx="128">
                  <c:v>4.1982154212440913E-29</c:v>
                </c:pt>
                <c:pt idx="129">
                  <c:v>1.7071891244611735E-29</c:v>
                </c:pt>
                <c:pt idx="130">
                  <c:v>6.9993806610489863E-30</c:v>
                </c:pt>
                <c:pt idx="131">
                  <c:v>2.8630294645152939E-30</c:v>
                </c:pt>
                <c:pt idx="132">
                  <c:v>1.160765086866132E-30</c:v>
                </c:pt>
                <c:pt idx="133">
                  <c:v>4.6467343547837855E-31</c:v>
                </c:pt>
                <c:pt idx="134">
                  <c:v>1.832673895744282E-31</c:v>
                </c:pt>
                <c:pt idx="135">
                  <c:v>7.1125094217200039E-32</c:v>
                </c:pt>
                <c:pt idx="136">
                  <c:v>2.7143405846743946E-32</c:v>
                </c:pt>
                <c:pt idx="137">
                  <c:v>1.0182296460190712E-32</c:v>
                </c:pt>
                <c:pt idx="138">
                  <c:v>3.7538480076303539E-33</c:v>
                </c:pt>
                <c:pt idx="139">
                  <c:v>1.3599014703315819E-33</c:v>
                </c:pt>
                <c:pt idx="140">
                  <c:v>4.8407277990704735E-34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28F6-4EE0-B0C7-4C670A32F843}"/>
            </c:ext>
          </c:extLst>
        </c:ser>
        <c:ser>
          <c:idx val="76"/>
          <c:order val="76"/>
          <c:tx>
            <c:strRef>
              <c:f>Mieszanina!$CL$1</c:f>
              <c:strCache>
                <c:ptCount val="1"/>
                <c:pt idx="0">
                  <c:v>2,23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Mieszanina!$CL$2:$CL$142</c:f>
              <c:numCache>
                <c:formatCode>General</c:formatCode>
                <c:ptCount val="141"/>
                <c:pt idx="0">
                  <c:v>9.6024885854150465E-6</c:v>
                </c:pt>
                <c:pt idx="1">
                  <c:v>1.7586570537572435E-5</c:v>
                </c:pt>
                <c:pt idx="2">
                  <c:v>3.1645911098632302E-5</c:v>
                </c:pt>
                <c:pt idx="3">
                  <c:v>5.5949104010257447E-5</c:v>
                </c:pt>
                <c:pt idx="4">
                  <c:v>9.7186905750038828E-5</c:v>
                </c:pt>
                <c:pt idx="5">
                  <c:v>1.6586756215382971E-4</c:v>
                </c:pt>
                <c:pt idx="6">
                  <c:v>2.7813411129854582E-4</c:v>
                </c:pt>
                <c:pt idx="7">
                  <c:v>4.5823276250949661E-4</c:v>
                </c:pt>
                <c:pt idx="8">
                  <c:v>7.4174923389271183E-4</c:v>
                </c:pt>
                <c:pt idx="9">
                  <c:v>1.1796880071097097E-3</c:v>
                </c:pt>
                <c:pt idx="10">
                  <c:v>1.8433861117685255E-3</c:v>
                </c:pt>
                <c:pt idx="11">
                  <c:v>2.8301180258747229E-3</c:v>
                </c:pt>
                <c:pt idx="12">
                  <c:v>4.2690562201216573E-3</c:v>
                </c:pt>
                <c:pt idx="13">
                  <c:v>6.3270066661673327E-3</c:v>
                </c:pt>
                <c:pt idx="14">
                  <c:v>9.2130579372352722E-3</c:v>
                </c:pt>
                <c:pt idx="15">
                  <c:v>1.3181001403758366E-2</c:v>
                </c:pt>
                <c:pt idx="16">
                  <c:v>1.8528152037328213E-2</c:v>
                </c:pt>
                <c:pt idx="17">
                  <c:v>2.5589093599080719E-2</c:v>
                </c:pt>
                <c:pt idx="18">
                  <c:v>3.4722964802739537E-2</c:v>
                </c:pt>
                <c:pt idx="19">
                  <c:v>4.6293263789072218E-2</c:v>
                </c:pt>
                <c:pt idx="20">
                  <c:v>6.0639820700970341E-2</c:v>
                </c:pt>
                <c:pt idx="21">
                  <c:v>7.8043570164626347E-2</c:v>
                </c:pt>
                <c:pt idx="22">
                  <c:v>9.8685981758924401E-2</c:v>
                </c:pt>
                <c:pt idx="23">
                  <c:v>0.12260634011609324</c:v>
                </c:pt>
                <c:pt idx="24">
                  <c:v>0.14966130406637537</c:v>
                </c:pt>
                <c:pt idx="25">
                  <c:v>0.17949207002822495</c:v>
                </c:pt>
                <c:pt idx="26">
                  <c:v>0.21150476939475629</c:v>
                </c:pt>
                <c:pt idx="27">
                  <c:v>0.24486924267228366</c:v>
                </c:pt>
                <c:pt idx="28">
                  <c:v>0.27853995751239163</c:v>
                </c:pt>
                <c:pt idx="29">
                  <c:v>0.31130062338776138</c:v>
                </c:pt>
                <c:pt idx="30">
                  <c:v>0.34183121927018451</c:v>
                </c:pt>
                <c:pt idx="31">
                  <c:v>0.36879306260796996</c:v>
                </c:pt>
                <c:pt idx="32">
                  <c:v>0.39092468232465977</c:v>
                </c:pt>
                <c:pt idx="33">
                  <c:v>0.40713911322542706</c:v>
                </c:pt>
                <c:pt idx="34">
                  <c:v>0.41661222927222014</c:v>
                </c:pt>
                <c:pt idx="35">
                  <c:v>0.41885213962416512</c:v>
                </c:pt>
                <c:pt idx="36">
                  <c:v>0.41374151552192256</c:v>
                </c:pt>
                <c:pt idx="37">
                  <c:v>0.4015477780874212</c:v>
                </c:pt>
                <c:pt idx="38">
                  <c:v>0.3828999154141472</c:v>
                </c:pt>
                <c:pt idx="39">
                  <c:v>0.35873472598665668</c:v>
                </c:pt>
                <c:pt idx="40">
                  <c:v>0.33021888278377165</c:v>
                </c:pt>
                <c:pt idx="41">
                  <c:v>0.29865583751206798</c:v>
                </c:pt>
                <c:pt idx="42">
                  <c:v>0.26538787602986719</c:v>
                </c:pt>
                <c:pt idx="43">
                  <c:v>0.23170347232004304</c:v>
                </c:pt>
                <c:pt idx="44">
                  <c:v>0.19875859625456704</c:v>
                </c:pt>
                <c:pt idx="45">
                  <c:v>0.16751814506661322</c:v>
                </c:pt>
                <c:pt idx="46">
                  <c:v>0.13872065529596328</c:v>
                </c:pt>
                <c:pt idx="47">
                  <c:v>0.1128664105008219</c:v>
                </c:pt>
                <c:pt idx="48">
                  <c:v>9.0226431723266651E-2</c:v>
                </c:pt>
                <c:pt idx="49">
                  <c:v>7.0867936501065626E-2</c:v>
                </c:pt>
                <c:pt idx="50">
                  <c:v>5.46908288981207E-2</c:v>
                </c:pt>
                <c:pt idx="51">
                  <c:v>4.146962569754465E-2</c:v>
                </c:pt>
                <c:pt idx="52">
                  <c:v>3.0895788790921499E-2</c:v>
                </c:pt>
                <c:pt idx="53">
                  <c:v>2.2616494717551752E-2</c:v>
                </c:pt>
                <c:pt idx="54">
                  <c:v>1.6267175467153217E-2</c:v>
                </c:pt>
                <c:pt idx="55">
                  <c:v>1.1496476906576755E-2</c:v>
                </c:pt>
                <c:pt idx="56">
                  <c:v>7.9834236893267917E-3</c:v>
                </c:pt>
                <c:pt idx="57">
                  <c:v>5.4474436829775926E-3</c:v>
                </c:pt>
                <c:pt idx="58">
                  <c:v>3.652451979226836E-3</c:v>
                </c:pt>
                <c:pt idx="59">
                  <c:v>2.4064427163000873E-3</c:v>
                </c:pt>
                <c:pt idx="60">
                  <c:v>1.5580425311736133E-3</c:v>
                </c:pt>
                <c:pt idx="61">
                  <c:v>9.913166120773015E-4</c:v>
                </c:pt>
                <c:pt idx="62">
                  <c:v>6.1986189746111311E-4</c:v>
                </c:pt>
                <c:pt idx="63">
                  <c:v>3.809356491395854E-4</c:v>
                </c:pt>
                <c:pt idx="64">
                  <c:v>2.3009778705889407E-4</c:v>
                </c:pt>
                <c:pt idx="65">
                  <c:v>1.3661990207530366E-4</c:v>
                </c:pt>
                <c:pt idx="66">
                  <c:v>7.9744477935010267E-5</c:v>
                </c:pt>
                <c:pt idx="67">
                  <c:v>4.5764239696026595E-5</c:v>
                </c:pt>
                <c:pt idx="68">
                  <c:v>2.5825932413826458E-5</c:v>
                </c:pt>
                <c:pt idx="69">
                  <c:v>1.4334034159593418E-5</c:v>
                </c:pt>
                <c:pt idx="70">
                  <c:v>7.8263245807989322E-6</c:v>
                </c:pt>
                <c:pt idx="71">
                  <c:v>4.2047195264384154E-6</c:v>
                </c:pt>
                <c:pt idx="72">
                  <c:v>2.2235146147676594E-6</c:v>
                </c:pt>
                <c:pt idx="73">
                  <c:v>1.1577769952652156E-6</c:v>
                </c:pt>
                <c:pt idx="74">
                  <c:v>5.9385026157372594E-7</c:v>
                </c:pt>
                <c:pt idx="75">
                  <c:v>3.0019990373245E-7</c:v>
                </c:pt>
                <c:pt idx="76">
                  <c:v>1.4964803695816954E-7</c:v>
                </c:pt>
                <c:pt idx="77">
                  <c:v>7.3609654260733653E-8</c:v>
                </c:pt>
                <c:pt idx="78">
                  <c:v>3.5752592621765513E-8</c:v>
                </c:pt>
                <c:pt idx="79">
                  <c:v>1.7160107213979528E-8</c:v>
                </c:pt>
                <c:pt idx="80">
                  <c:v>8.1455455343909683E-9</c:v>
                </c:pt>
                <c:pt idx="81">
                  <c:v>3.8270331796664405E-9</c:v>
                </c:pt>
                <c:pt idx="82">
                  <c:v>1.7811137019480432E-9</c:v>
                </c:pt>
                <c:pt idx="83">
                  <c:v>8.2172706826481619E-10</c:v>
                </c:pt>
                <c:pt idx="84">
                  <c:v>3.7604840725987567E-10</c:v>
                </c:pt>
                <c:pt idx="85">
                  <c:v>1.7078500378047198E-10</c:v>
                </c:pt>
                <c:pt idx="86">
                  <c:v>7.6997298992589176E-11</c:v>
                </c:pt>
                <c:pt idx="87">
                  <c:v>3.4463635650636186E-11</c:v>
                </c:pt>
                <c:pt idx="88">
                  <c:v>1.5312759415092272E-11</c:v>
                </c:pt>
                <c:pt idx="89">
                  <c:v>6.7516617684495161E-12</c:v>
                </c:pt>
                <c:pt idx="90">
                  <c:v>2.9526576313555989E-12</c:v>
                </c:pt>
                <c:pt idx="91">
                  <c:v>1.2799100981293286E-12</c:v>
                </c:pt>
                <c:pt idx="92">
                  <c:v>5.4952288998708301E-13</c:v>
                </c:pt>
                <c:pt idx="93">
                  <c:v>2.3349862919029284E-13</c:v>
                </c:pt>
                <c:pt idx="94">
                  <c:v>9.8111746014848772E-14</c:v>
                </c:pt>
                <c:pt idx="95">
                  <c:v>4.0733301587249615E-14</c:v>
                </c:pt>
                <c:pt idx="96">
                  <c:v>1.6697159815856272E-14</c:v>
                </c:pt>
                <c:pt idx="97">
                  <c:v>6.7530221804354329E-15</c:v>
                </c:pt>
                <c:pt idx="98">
                  <c:v>2.6930489630319345E-15</c:v>
                </c:pt>
                <c:pt idx="99">
                  <c:v>1.0583757978034567E-15</c:v>
                </c:pt>
                <c:pt idx="100">
                  <c:v>4.0970845305379513E-16</c:v>
                </c:pt>
                <c:pt idx="101">
                  <c:v>1.5615940519502578E-16</c:v>
                </c:pt>
                <c:pt idx="102">
                  <c:v>5.8582105381525894E-17</c:v>
                </c:pt>
                <c:pt idx="103">
                  <c:v>2.162392907971376E-17</c:v>
                </c:pt>
                <c:pt idx="104">
                  <c:v>7.8517622640325509E-18</c:v>
                </c:pt>
                <c:pt idx="105">
                  <c:v>2.803953461733635E-18</c:v>
                </c:pt>
                <c:pt idx="106">
                  <c:v>9.8462168865031043E-19</c:v>
                </c:pt>
                <c:pt idx="107">
                  <c:v>3.3993829794732147E-19</c:v>
                </c:pt>
                <c:pt idx="108">
                  <c:v>1.1537495846244995E-19</c:v>
                </c:pt>
                <c:pt idx="109">
                  <c:v>3.8491297450609738E-20</c:v>
                </c:pt>
                <c:pt idx="110">
                  <c:v>1.2621795397049261E-20</c:v>
                </c:pt>
                <c:pt idx="111">
                  <c:v>4.0678478773833842E-21</c:v>
                </c:pt>
                <c:pt idx="112">
                  <c:v>1.2884907565276818E-21</c:v>
                </c:pt>
                <c:pt idx="113">
                  <c:v>4.0111894999097107E-22</c:v>
                </c:pt>
                <c:pt idx="114">
                  <c:v>1.2273375576672294E-22</c:v>
                </c:pt>
                <c:pt idx="115">
                  <c:v>3.6915860597950339E-23</c:v>
                </c:pt>
                <c:pt idx="116">
                  <c:v>1.0917937843241605E-23</c:v>
                </c:pt>
                <c:pt idx="117">
                  <c:v>3.1766975484540082E-24</c:v>
                </c:pt>
                <c:pt idx="118">
                  <c:v>9.1020760135681442E-25</c:v>
                </c:pt>
                <c:pt idx="119">
                  <c:v>2.5727427376020826E-25</c:v>
                </c:pt>
                <c:pt idx="120">
                  <c:v>7.1960625984992489E-26</c:v>
                </c:pt>
                <c:pt idx="121">
                  <c:v>2.0024879555390581E-26</c:v>
                </c:pt>
                <c:pt idx="122">
                  <c:v>5.5934159309018048E-27</c:v>
                </c:pt>
                <c:pt idx="123">
                  <c:v>1.5897162508371476E-27</c:v>
                </c:pt>
                <c:pt idx="124">
                  <c:v>4.68194456429476E-28</c:v>
                </c:pt>
                <c:pt idx="125">
                  <c:v>1.4571125597608419E-28</c:v>
                </c:pt>
                <c:pt idx="126">
                  <c:v>4.8573093205444943E-29</c:v>
                </c:pt>
                <c:pt idx="127">
                  <c:v>1.7350111666903141E-29</c:v>
                </c:pt>
                <c:pt idx="128">
                  <c:v>6.5550215712653482E-30</c:v>
                </c:pt>
                <c:pt idx="129">
                  <c:v>2.5689752224467325E-30</c:v>
                </c:pt>
                <c:pt idx="130">
                  <c:v>1.02528602192111E-30</c:v>
                </c:pt>
                <c:pt idx="131">
                  <c:v>4.1096727667623492E-31</c:v>
                </c:pt>
                <c:pt idx="132">
                  <c:v>1.6394209036673471E-31</c:v>
                </c:pt>
                <c:pt idx="133">
                  <c:v>6.4727809760898551E-32</c:v>
                </c:pt>
                <c:pt idx="134">
                  <c:v>2.52122492897895E-32</c:v>
                </c:pt>
                <c:pt idx="135">
                  <c:v>9.6707631667429971E-33</c:v>
                </c:pt>
                <c:pt idx="136">
                  <c:v>3.6491847798690096E-33</c:v>
                </c:pt>
                <c:pt idx="137">
                  <c:v>1.353852933623403E-33</c:v>
                </c:pt>
                <c:pt idx="138">
                  <c:v>4.9368748888473841E-34</c:v>
                </c:pt>
                <c:pt idx="139">
                  <c:v>1.7691435634219573E-34</c:v>
                </c:pt>
                <c:pt idx="140">
                  <c:v>6.2296445808040249E-35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28F6-4EE0-B0C7-4C670A32F843}"/>
            </c:ext>
          </c:extLst>
        </c:ser>
        <c:ser>
          <c:idx val="77"/>
          <c:order val="77"/>
          <c:tx>
            <c:strRef>
              <c:f>Mieszanina!$CM$1</c:f>
              <c:strCache>
                <c:ptCount val="1"/>
                <c:pt idx="0">
                  <c:v>2,26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Mieszanina!$CM$2:$CM$142</c:f>
              <c:numCache>
                <c:formatCode>General</c:formatCode>
                <c:ptCount val="141"/>
                <c:pt idx="0">
                  <c:v>1.190679254863742E-5</c:v>
                </c:pt>
                <c:pt idx="1">
                  <c:v>2.1572952527475314E-5</c:v>
                </c:pt>
                <c:pt idx="2">
                  <c:v>3.840285169355132E-5</c:v>
                </c:pt>
                <c:pt idx="3">
                  <c:v>6.7167077023890672E-5</c:v>
                </c:pt>
                <c:pt idx="4">
                  <c:v>1.1542197725699442E-4</c:v>
                </c:pt>
                <c:pt idx="5">
                  <c:v>1.9487658360305469E-4</c:v>
                </c:pt>
                <c:pt idx="6">
                  <c:v>3.2327334123602881E-4</c:v>
                </c:pt>
                <c:pt idx="7">
                  <c:v>5.2688909943470386E-4</c:v>
                </c:pt>
                <c:pt idx="8">
                  <c:v>8.4373802682988241E-4</c:v>
                </c:pt>
                <c:pt idx="9">
                  <c:v>1.3275018039306142E-3</c:v>
                </c:pt>
                <c:pt idx="10">
                  <c:v>2.0521150474458855E-3</c:v>
                </c:pt>
                <c:pt idx="11">
                  <c:v>3.1167888273628264E-3</c:v>
                </c:pt>
                <c:pt idx="12">
                  <c:v>4.6510621293129615E-3</c:v>
                </c:pt>
                <c:pt idx="13">
                  <c:v>6.8192402752026166E-3</c:v>
                </c:pt>
                <c:pt idx="14">
                  <c:v>9.8233345653845304E-3</c:v>
                </c:pt>
                <c:pt idx="15">
                  <c:v>1.390339846286179E-2</c:v>
                </c:pt>
                <c:pt idx="16">
                  <c:v>1.933401699783506E-2</c:v>
                </c:pt>
                <c:pt idx="17">
                  <c:v>2.6415711732490726E-2</c:v>
                </c:pt>
                <c:pt idx="18">
                  <c:v>3.5460236920164943E-2</c:v>
                </c:pt>
                <c:pt idx="19">
                  <c:v>4.676921140984918E-2</c:v>
                </c:pt>
                <c:pt idx="20">
                  <c:v>6.0606270812839445E-2</c:v>
                </c:pt>
                <c:pt idx="21">
                  <c:v>7.7163902017126806E-2</c:v>
                </c:pt>
                <c:pt idx="22">
                  <c:v>9.6527244221511044E-2</c:v>
                </c:pt>
                <c:pt idx="23">
                  <c:v>0.1186382541569679</c:v>
                </c:pt>
                <c:pt idx="24">
                  <c:v>0.14326453863261929</c:v>
                </c:pt>
                <c:pt idx="25">
                  <c:v>0.16997763807129576</c:v>
                </c:pt>
                <c:pt idx="26">
                  <c:v>0.19814540716133788</c:v>
                </c:pt>
                <c:pt idx="27">
                  <c:v>0.22694226066368578</c:v>
                </c:pt>
                <c:pt idx="28">
                  <c:v>0.25537942418012777</c:v>
                </c:pt>
                <c:pt idx="29">
                  <c:v>0.28235508079390897</c:v>
                </c:pt>
                <c:pt idx="30">
                  <c:v>0.30672170383819441</c:v>
                </c:pt>
                <c:pt idx="31">
                  <c:v>0.32736529135725534</c:v>
                </c:pt>
                <c:pt idx="32">
                  <c:v>0.34328909611374531</c:v>
                </c:pt>
                <c:pt idx="33">
                  <c:v>0.35369317377090692</c:v>
                </c:pt>
                <c:pt idx="34">
                  <c:v>0.35804093704843831</c:v>
                </c:pt>
                <c:pt idx="35">
                  <c:v>0.35610501285150242</c:v>
                </c:pt>
                <c:pt idx="36">
                  <c:v>0.34798694756384657</c:v>
                </c:pt>
                <c:pt idx="37">
                  <c:v>0.33410838330994874</c:v>
                </c:pt>
                <c:pt idx="38">
                  <c:v>0.31517477220772749</c:v>
                </c:pt>
                <c:pt idx="39">
                  <c:v>0.29211597492920527</c:v>
                </c:pt>
                <c:pt idx="40">
                  <c:v>0.26601070371167262</c:v>
                </c:pt>
                <c:pt idx="41">
                  <c:v>0.23800334158219766</c:v>
                </c:pt>
                <c:pt idx="42">
                  <c:v>0.20922201182845851</c:v>
                </c:pt>
                <c:pt idx="43">
                  <c:v>0.18070591237164746</c:v>
                </c:pt>
                <c:pt idx="44">
                  <c:v>0.15334809245404946</c:v>
                </c:pt>
                <c:pt idx="45">
                  <c:v>0.12785739781878566</c:v>
                </c:pt>
                <c:pt idx="46">
                  <c:v>0.1047406709124952</c:v>
                </c:pt>
                <c:pt idx="47">
                  <c:v>8.4303869669291792E-2</c:v>
                </c:pt>
                <c:pt idx="48">
                  <c:v>6.6668878234052112E-2</c:v>
                </c:pt>
                <c:pt idx="49">
                  <c:v>5.1801610273696785E-2</c:v>
                </c:pt>
                <c:pt idx="50">
                  <c:v>3.954659233645267E-2</c:v>
                </c:pt>
                <c:pt idx="51">
                  <c:v>2.9663477606261781E-2</c:v>
                </c:pt>
                <c:pt idx="52">
                  <c:v>2.1861707853024513E-2</c:v>
                </c:pt>
                <c:pt idx="53">
                  <c:v>1.583060023789529E-2</c:v>
                </c:pt>
                <c:pt idx="54">
                  <c:v>1.1263275529685205E-2</c:v>
                </c:pt>
                <c:pt idx="55">
                  <c:v>7.873891831376139E-3</c:v>
                </c:pt>
                <c:pt idx="56">
                  <c:v>5.4084862727872664E-3</c:v>
                </c:pt>
                <c:pt idx="57">
                  <c:v>3.6503007302115587E-3</c:v>
                </c:pt>
                <c:pt idx="58">
                  <c:v>2.420774866358593E-3</c:v>
                </c:pt>
                <c:pt idx="59">
                  <c:v>1.5774682045559471E-3</c:v>
                </c:pt>
                <c:pt idx="60">
                  <c:v>1.0100819361200792E-3</c:v>
                </c:pt>
                <c:pt idx="61">
                  <c:v>6.3555593447818949E-4</c:v>
                </c:pt>
                <c:pt idx="62">
                  <c:v>3.9297605359596286E-4</c:v>
                </c:pt>
                <c:pt idx="63">
                  <c:v>2.3878694706245399E-4</c:v>
                </c:pt>
                <c:pt idx="64">
                  <c:v>1.425962462634018E-4</c:v>
                </c:pt>
                <c:pt idx="65">
                  <c:v>8.3692015995036415E-5</c:v>
                </c:pt>
                <c:pt idx="66">
                  <c:v>4.8280233437886309E-5</c:v>
                </c:pt>
                <c:pt idx="67">
                  <c:v>2.7378003649953374E-5</c:v>
                </c:pt>
                <c:pt idx="68">
                  <c:v>1.5262548586060998E-5</c:v>
                </c:pt>
                <c:pt idx="69">
                  <c:v>8.3656695074597634E-6</c:v>
                </c:pt>
                <c:pt idx="70">
                  <c:v>4.50909928068632E-6</c:v>
                </c:pt>
                <c:pt idx="71">
                  <c:v>2.3904253373503903E-6</c:v>
                </c:pt>
                <c:pt idx="72">
                  <c:v>1.246676830290633E-6</c:v>
                </c:pt>
                <c:pt idx="73">
                  <c:v>6.3979641540339723E-7</c:v>
                </c:pt>
                <c:pt idx="74">
                  <c:v>3.2320385626249127E-7</c:v>
                </c:pt>
                <c:pt idx="75">
                  <c:v>1.6077566108916885E-7</c:v>
                </c:pt>
                <c:pt idx="76">
                  <c:v>7.878847370301159E-8</c:v>
                </c:pt>
                <c:pt idx="77">
                  <c:v>3.8055977430788916E-8</c:v>
                </c:pt>
                <c:pt idx="78">
                  <c:v>1.8128049752768997E-8</c:v>
                </c:pt>
                <c:pt idx="79">
                  <c:v>8.5217433724208234E-9</c:v>
                </c:pt>
                <c:pt idx="80">
                  <c:v>3.9560791662588615E-9</c:v>
                </c:pt>
                <c:pt idx="81">
                  <c:v>1.8150752503036266E-9</c:v>
                </c:pt>
                <c:pt idx="82">
                  <c:v>8.2369656002884362E-10</c:v>
                </c:pt>
                <c:pt idx="83">
                  <c:v>3.7002978458393388E-10</c:v>
                </c:pt>
                <c:pt idx="84">
                  <c:v>1.646817716013917E-10</c:v>
                </c:pt>
                <c:pt idx="85">
                  <c:v>7.2661964059659827E-11</c:v>
                </c:pt>
                <c:pt idx="86">
                  <c:v>3.1804336715015889E-11</c:v>
                </c:pt>
                <c:pt idx="87">
                  <c:v>1.3815965705074024E-11</c:v>
                </c:pt>
                <c:pt idx="88">
                  <c:v>5.9581066967731519E-12</c:v>
                </c:pt>
                <c:pt idx="89">
                  <c:v>2.5508973106714692E-12</c:v>
                </c:pt>
                <c:pt idx="90">
                  <c:v>1.0840964647501677E-12</c:v>
                </c:pt>
                <c:pt idx="91">
                  <c:v>4.5717049032696612E-13</c:v>
                </c:pt>
                <c:pt idx="92">
                  <c:v>1.9120239549815608E-13</c:v>
                </c:pt>
                <c:pt idx="93">
                  <c:v>7.9254541469293996E-14</c:v>
                </c:pt>
                <c:pt idx="94">
                  <c:v>3.2534319746013641E-14</c:v>
                </c:pt>
                <c:pt idx="95">
                  <c:v>1.3215885047842267E-14</c:v>
                </c:pt>
                <c:pt idx="96">
                  <c:v>5.308037735831983E-15</c:v>
                </c:pt>
                <c:pt idx="97">
                  <c:v>2.1062556981220661E-15</c:v>
                </c:pt>
                <c:pt idx="98">
                  <c:v>8.2509434483226359E-16</c:v>
                </c:pt>
                <c:pt idx="99">
                  <c:v>3.1887039890121346E-16</c:v>
                </c:pt>
                <c:pt idx="100">
                  <c:v>1.2149981759954425E-16</c:v>
                </c:pt>
                <c:pt idx="101">
                  <c:v>4.5619636351559617E-17</c:v>
                </c:pt>
                <c:pt idx="102">
                  <c:v>1.6870861461284625E-17</c:v>
                </c:pt>
                <c:pt idx="103">
                  <c:v>6.1426407102820087E-18</c:v>
                </c:pt>
                <c:pt idx="104">
                  <c:v>2.201175799830767E-18</c:v>
                </c:pt>
                <c:pt idx="105">
                  <c:v>7.7608415104406869E-19</c:v>
                </c:pt>
                <c:pt idx="106">
                  <c:v>2.6916004043718936E-19</c:v>
                </c:pt>
                <c:pt idx="107">
                  <c:v>9.1805998871337101E-20</c:v>
                </c:pt>
                <c:pt idx="108">
                  <c:v>3.0790492697841078E-20</c:v>
                </c:pt>
                <c:pt idx="109">
                  <c:v>1.015282858612892E-20</c:v>
                </c:pt>
                <c:pt idx="110">
                  <c:v>3.2910451094315441E-21</c:v>
                </c:pt>
                <c:pt idx="111">
                  <c:v>1.0486231376225811E-21</c:v>
                </c:pt>
                <c:pt idx="112">
                  <c:v>3.2841074247006517E-22</c:v>
                </c:pt>
                <c:pt idx="113">
                  <c:v>1.010913065918559E-22</c:v>
                </c:pt>
                <c:pt idx="114">
                  <c:v>3.0585250243543266E-23</c:v>
                </c:pt>
                <c:pt idx="115">
                  <c:v>9.095805150821041E-24</c:v>
                </c:pt>
                <c:pt idx="116">
                  <c:v>2.6593349847020599E-24</c:v>
                </c:pt>
                <c:pt idx="117">
                  <c:v>7.6463422168657591E-25</c:v>
                </c:pt>
                <c:pt idx="118">
                  <c:v>2.1635155196278762E-25</c:v>
                </c:pt>
                <c:pt idx="119">
                  <c:v>6.0311552314079411E-26</c:v>
                </c:pt>
                <c:pt idx="120">
                  <c:v>1.6599340916893458E-26</c:v>
                </c:pt>
                <c:pt idx="121">
                  <c:v>4.5273558837725667E-27</c:v>
                </c:pt>
                <c:pt idx="122">
                  <c:v>1.2314515591584697E-27</c:v>
                </c:pt>
                <c:pt idx="123">
                  <c:v>3.3749877034258792E-28</c:v>
                </c:pt>
                <c:pt idx="124">
                  <c:v>9.4626211511818698E-29</c:v>
                </c:pt>
                <c:pt idx="125">
                  <c:v>2.7669117473138677E-29</c:v>
                </c:pt>
                <c:pt idx="126">
                  <c:v>8.5957642513529455E-30</c:v>
                </c:pt>
                <c:pt idx="127">
                  <c:v>2.8653046049270307E-30</c:v>
                </c:pt>
                <c:pt idx="128">
                  <c:v>1.020446689303E-30</c:v>
                </c:pt>
                <c:pt idx="129">
                  <c:v>3.8212245185011631E-31</c:v>
                </c:pt>
                <c:pt idx="130">
                  <c:v>1.4750520762723871E-31</c:v>
                </c:pt>
                <c:pt idx="131">
                  <c:v>5.7696028025867518E-32</c:v>
                </c:pt>
                <c:pt idx="132">
                  <c:v>2.2588772497537206E-32</c:v>
                </c:pt>
                <c:pt idx="133">
                  <c:v>8.7831759401867762E-33</c:v>
                </c:pt>
                <c:pt idx="134">
                  <c:v>3.3759364657847672E-33</c:v>
                </c:pt>
                <c:pt idx="135">
                  <c:v>1.2792432259985368E-33</c:v>
                </c:pt>
                <c:pt idx="136">
                  <c:v>4.7716655224369333E-34</c:v>
                </c:pt>
                <c:pt idx="137">
                  <c:v>1.7505644679062804E-34</c:v>
                </c:pt>
                <c:pt idx="138">
                  <c:v>6.3135613383534184E-35</c:v>
                </c:pt>
                <c:pt idx="139">
                  <c:v>2.2379317513644472E-35</c:v>
                </c:pt>
                <c:pt idx="140">
                  <c:v>7.7953157964905381E-36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28F6-4EE0-B0C7-4C670A32F843}"/>
            </c:ext>
          </c:extLst>
        </c:ser>
        <c:ser>
          <c:idx val="78"/>
          <c:order val="78"/>
          <c:tx>
            <c:strRef>
              <c:f>Mieszanina!$CN$1</c:f>
              <c:strCache>
                <c:ptCount val="1"/>
                <c:pt idx="0">
                  <c:v>2,29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Mieszanina!$CN$2:$CN$142</c:f>
              <c:numCache>
                <c:formatCode>General</c:formatCode>
                <c:ptCount val="141"/>
                <c:pt idx="0">
                  <c:v>1.435525984329519E-5</c:v>
                </c:pt>
                <c:pt idx="1">
                  <c:v>2.5730208243534493E-5</c:v>
                </c:pt>
                <c:pt idx="2">
                  <c:v>4.5312145962236603E-5</c:v>
                </c:pt>
                <c:pt idx="3">
                  <c:v>7.8401621831404494E-5</c:v>
                </c:pt>
                <c:pt idx="4">
                  <c:v>1.332829354853263E-4</c:v>
                </c:pt>
                <c:pt idx="5">
                  <c:v>2.2261946694692315E-4</c:v>
                </c:pt>
                <c:pt idx="6">
                  <c:v>3.6533460784460504E-4</c:v>
                </c:pt>
                <c:pt idx="7">
                  <c:v>5.8905734743152521E-4</c:v>
                </c:pt>
                <c:pt idx="8">
                  <c:v>9.3317571319247302E-4</c:v>
                </c:pt>
                <c:pt idx="9">
                  <c:v>1.4524739914711577E-3</c:v>
                </c:pt>
                <c:pt idx="10">
                  <c:v>2.2212241627520201E-3</c:v>
                </c:pt>
                <c:pt idx="11">
                  <c:v>3.3374556367758265E-3</c:v>
                </c:pt>
                <c:pt idx="12">
                  <c:v>4.9269448620209893E-3</c:v>
                </c:pt>
                <c:pt idx="13">
                  <c:v>7.1462629323495886E-3</c:v>
                </c:pt>
                <c:pt idx="14">
                  <c:v>1.0184022949817984E-2</c:v>
                </c:pt>
                <c:pt idx="15">
                  <c:v>1.4259320720605123E-2</c:v>
                </c:pt>
                <c:pt idx="16">
                  <c:v>1.9616313597881383E-2</c:v>
                </c:pt>
                <c:pt idx="17">
                  <c:v>2.6513987417188221E-2</c:v>
                </c:pt>
                <c:pt idx="18">
                  <c:v>3.5210467281852675E-2</c:v>
                </c:pt>
                <c:pt idx="19">
                  <c:v>4.5941759687903518E-2</c:v>
                </c:pt>
                <c:pt idx="20">
                  <c:v>5.88955604619373E-2</c:v>
                </c:pt>
                <c:pt idx="21">
                  <c:v>7.4181667341420801E-2</c:v>
                </c:pt>
                <c:pt idx="22">
                  <c:v>9.1801488516632862E-2</c:v>
                </c:pt>
                <c:pt idx="23">
                  <c:v>0.11161998510579714</c:v>
                </c:pt>
                <c:pt idx="24">
                  <c:v>0.13334394693246474</c:v>
                </c:pt>
                <c:pt idx="25">
                  <c:v>0.15651060323685381</c:v>
                </c:pt>
                <c:pt idx="26">
                  <c:v>0.18049008300617161</c:v>
                </c:pt>
                <c:pt idx="27">
                  <c:v>0.20450411515410941</c:v>
                </c:pt>
                <c:pt idx="28">
                  <c:v>0.22766165853905307</c:v>
                </c:pt>
                <c:pt idx="29">
                  <c:v>0.24901005699475107</c:v>
                </c:pt>
                <c:pt idx="30">
                  <c:v>0.2675981104788871</c:v>
                </c:pt>
                <c:pt idx="31">
                  <c:v>0.28254548854625272</c:v>
                </c:pt>
                <c:pt idx="32">
                  <c:v>0.29311153714214055</c:v>
                </c:pt>
                <c:pt idx="33">
                  <c:v>0.29875602737592105</c:v>
                </c:pt>
                <c:pt idx="34">
                  <c:v>0.29918491868584646</c:v>
                </c:pt>
                <c:pt idx="35">
                  <c:v>0.29437574119538684</c:v>
                </c:pt>
                <c:pt idx="36">
                  <c:v>0.28457954741510466</c:v>
                </c:pt>
                <c:pt idx="37">
                  <c:v>0.27029919724883028</c:v>
                </c:pt>
                <c:pt idx="38">
                  <c:v>0.2522465905671451</c:v>
                </c:pt>
                <c:pt idx="39">
                  <c:v>0.23128390960405157</c:v>
                </c:pt>
                <c:pt idx="40">
                  <c:v>0.2083556155376772</c:v>
                </c:pt>
                <c:pt idx="41">
                  <c:v>0.18441863705255232</c:v>
                </c:pt>
                <c:pt idx="42">
                  <c:v>0.16037784661607346</c:v>
                </c:pt>
                <c:pt idx="43">
                  <c:v>0.1370326701447788</c:v>
                </c:pt>
                <c:pt idx="44">
                  <c:v>0.11503878363557381</c:v>
                </c:pt>
                <c:pt idx="45">
                  <c:v>9.4886660522980712E-2</c:v>
                </c:pt>
                <c:pt idx="46">
                  <c:v>7.6896599298850399E-2</c:v>
                </c:pt>
                <c:pt idx="47">
                  <c:v>6.1228081280627955E-2</c:v>
                </c:pt>
                <c:pt idx="48">
                  <c:v>4.7900083190385745E-2</c:v>
                </c:pt>
                <c:pt idx="49">
                  <c:v>3.681837948204985E-2</c:v>
                </c:pt>
                <c:pt idx="50">
                  <c:v>2.7805883153718892E-2</c:v>
                </c:pt>
                <c:pt idx="51">
                  <c:v>2.0632571851538269E-2</c:v>
                </c:pt>
                <c:pt idx="52">
                  <c:v>1.5042358933020465E-2</c:v>
                </c:pt>
                <c:pt idx="53">
                  <c:v>1.0775215915957021E-2</c:v>
                </c:pt>
                <c:pt idx="54">
                  <c:v>7.5837736423923123E-3</c:v>
                </c:pt>
                <c:pt idx="55">
                  <c:v>5.2444072652262077E-3</c:v>
                </c:pt>
                <c:pt idx="56">
                  <c:v>3.5633786440419529E-3</c:v>
                </c:pt>
                <c:pt idx="57">
                  <c:v>2.3789512242683147E-3</c:v>
                </c:pt>
                <c:pt idx="58">
                  <c:v>1.5605273342385831E-3</c:v>
                </c:pt>
                <c:pt idx="59">
                  <c:v>1.0058303555513176E-3</c:v>
                </c:pt>
                <c:pt idx="60">
                  <c:v>6.3701847628265941E-4</c:v>
                </c:pt>
                <c:pt idx="61">
                  <c:v>3.9642506875312553E-4</c:v>
                </c:pt>
                <c:pt idx="62">
                  <c:v>2.4241617921249678E-4</c:v>
                </c:pt>
                <c:pt idx="63">
                  <c:v>1.4566837495912704E-4</c:v>
                </c:pt>
                <c:pt idx="64">
                  <c:v>8.6017442642538373E-5</c:v>
                </c:pt>
                <c:pt idx="65">
                  <c:v>4.9916364766178011E-5</c:v>
                </c:pt>
                <c:pt idx="66">
                  <c:v>2.8467939247511178E-5</c:v>
                </c:pt>
                <c:pt idx="67">
                  <c:v>1.5957026994787837E-5</c:v>
                </c:pt>
                <c:pt idx="68">
                  <c:v>8.791495032903183E-6</c:v>
                </c:pt>
                <c:pt idx="69">
                  <c:v>4.7613176030248723E-6</c:v>
                </c:pt>
                <c:pt idx="70">
                  <c:v>2.5350843651038683E-6</c:v>
                </c:pt>
                <c:pt idx="71">
                  <c:v>1.3271368368921607E-6</c:v>
                </c:pt>
                <c:pt idx="72">
                  <c:v>6.8322869838263178E-7</c:v>
                </c:pt>
                <c:pt idx="73">
                  <c:v>3.4596073210612557E-7</c:v>
                </c:pt>
                <c:pt idx="74">
                  <c:v>1.7234457469949459E-7</c:v>
                </c:pt>
                <c:pt idx="75">
                  <c:v>8.4488503696724813E-8</c:v>
                </c:pt>
                <c:pt idx="76">
                  <c:v>4.0772568863885665E-8</c:v>
                </c:pt>
                <c:pt idx="77">
                  <c:v>1.9376498789166883E-8</c:v>
                </c:pt>
                <c:pt idx="78">
                  <c:v>9.0722159239878501E-9</c:v>
                </c:pt>
                <c:pt idx="79">
                  <c:v>4.1870318966796664E-9</c:v>
                </c:pt>
                <c:pt idx="80">
                  <c:v>1.9059392796678546E-9</c:v>
                </c:pt>
                <c:pt idx="81">
                  <c:v>8.5626385021221617E-10</c:v>
                </c:pt>
                <c:pt idx="82">
                  <c:v>3.7994090362987378E-10</c:v>
                </c:pt>
                <c:pt idx="83">
                  <c:v>1.6663701230335609E-10</c:v>
                </c:pt>
                <c:pt idx="84">
                  <c:v>7.2297817159583779E-11</c:v>
                </c:pt>
                <c:pt idx="85">
                  <c:v>3.1054917852081961E-11</c:v>
                </c:pt>
                <c:pt idx="86">
                  <c:v>1.3216800715179146E-11</c:v>
                </c:pt>
                <c:pt idx="87">
                  <c:v>5.5772497526562665E-12</c:v>
                </c:pt>
                <c:pt idx="88">
                  <c:v>2.3348942344936904E-12</c:v>
                </c:pt>
                <c:pt idx="89">
                  <c:v>9.7018353087276407E-13</c:v>
                </c:pt>
                <c:pt idx="90">
                  <c:v>4.0020529238066987E-13</c:v>
                </c:pt>
                <c:pt idx="91">
                  <c:v>1.6389472370405362E-13</c:v>
                </c:pt>
                <c:pt idx="92">
                  <c:v>6.6622159453786941E-14</c:v>
                </c:pt>
                <c:pt idx="93">
                  <c:v>2.6870537708832066E-14</c:v>
                </c:pt>
                <c:pt idx="94">
                  <c:v>1.0747244568220536E-14</c:v>
                </c:pt>
                <c:pt idx="95">
                  <c:v>4.2597524088660458E-15</c:v>
                </c:pt>
                <c:pt idx="96">
                  <c:v>1.6718781361079632E-15</c:v>
                </c:pt>
                <c:pt idx="97">
                  <c:v>6.4924178416518178E-16</c:v>
                </c:pt>
                <c:pt idx="98">
                  <c:v>2.4925098767088273E-16</c:v>
                </c:pt>
                <c:pt idx="99">
                  <c:v>9.4526712546558366E-17</c:v>
                </c:pt>
                <c:pt idx="100">
                  <c:v>3.5386641453534527E-17</c:v>
                </c:pt>
                <c:pt idx="101">
                  <c:v>1.3067678888186163E-17</c:v>
                </c:pt>
                <c:pt idx="102">
                  <c:v>4.7573980076467716E-18</c:v>
                </c:pt>
                <c:pt idx="103">
                  <c:v>1.7065587656564875E-18</c:v>
                </c:pt>
                <c:pt idx="104">
                  <c:v>6.0291051597139369E-19</c:v>
                </c:pt>
                <c:pt idx="105">
                  <c:v>2.0969679451536412E-19</c:v>
                </c:pt>
                <c:pt idx="106">
                  <c:v>7.1777991700788681E-20</c:v>
                </c:pt>
                <c:pt idx="107">
                  <c:v>2.417283687259697E-20</c:v>
                </c:pt>
                <c:pt idx="108">
                  <c:v>8.0075038634016034E-21</c:v>
                </c:pt>
                <c:pt idx="109">
                  <c:v>2.6086386357824781E-21</c:v>
                </c:pt>
                <c:pt idx="110">
                  <c:v>8.3561710921276262E-22</c:v>
                </c:pt>
                <c:pt idx="111">
                  <c:v>2.63160368722193E-22</c:v>
                </c:pt>
                <c:pt idx="112">
                  <c:v>8.1472181434397498E-23</c:v>
                </c:pt>
                <c:pt idx="113">
                  <c:v>2.4793788322411023E-23</c:v>
                </c:pt>
                <c:pt idx="114">
                  <c:v>7.4166070675492446E-24</c:v>
                </c:pt>
                <c:pt idx="115">
                  <c:v>2.1807257797007262E-24</c:v>
                </c:pt>
                <c:pt idx="116">
                  <c:v>6.3032710773722575E-25</c:v>
                </c:pt>
                <c:pt idx="117">
                  <c:v>1.791378824069689E-25</c:v>
                </c:pt>
                <c:pt idx="118">
                  <c:v>5.0077451225104653E-26</c:v>
                </c:pt>
                <c:pt idx="119">
                  <c:v>1.3780493843865801E-26</c:v>
                </c:pt>
                <c:pt idx="120">
                  <c:v>3.7382468346160557E-27</c:v>
                </c:pt>
                <c:pt idx="121">
                  <c:v>1.0021904887224793E-27</c:v>
                </c:pt>
                <c:pt idx="122">
                  <c:v>2.6670600963439888E-28</c:v>
                </c:pt>
                <c:pt idx="123">
                  <c:v>7.0982636373417905E-29</c:v>
                </c:pt>
                <c:pt idx="124">
                  <c:v>1.9117372573070058E-29</c:v>
                </c:pt>
                <c:pt idx="125">
                  <c:v>5.2982401910304375E-30</c:v>
                </c:pt>
                <c:pt idx="126">
                  <c:v>1.5411465800844415E-30</c:v>
                </c:pt>
                <c:pt idx="127">
                  <c:v>4.7842578783803883E-31</c:v>
                </c:pt>
                <c:pt idx="128">
                  <c:v>1.5939847282272353E-31</c:v>
                </c:pt>
                <c:pt idx="129">
                  <c:v>5.6503841281039453E-32</c:v>
                </c:pt>
                <c:pt idx="130">
                  <c:v>2.0928096417851284E-32</c:v>
                </c:pt>
                <c:pt idx="131">
                  <c:v>7.9430079937129071E-33</c:v>
                </c:pt>
                <c:pt idx="132">
                  <c:v>3.0411331070279624E-33</c:v>
                </c:pt>
                <c:pt idx="133">
                  <c:v>1.16204887326075E-33</c:v>
                </c:pt>
                <c:pt idx="134">
                  <c:v>4.4020579873335218E-34</c:v>
                </c:pt>
                <c:pt idx="135">
                  <c:v>1.6467362326374988E-34</c:v>
                </c:pt>
                <c:pt idx="136">
                  <c:v>6.0695354551509655E-35</c:v>
                </c:pt>
                <c:pt idx="137">
                  <c:v>2.2014229963095258E-35</c:v>
                </c:pt>
                <c:pt idx="138">
                  <c:v>7.8517128096518769E-36</c:v>
                </c:pt>
                <c:pt idx="139">
                  <c:v>2.7527717936376574E-36</c:v>
                </c:pt>
                <c:pt idx="140">
                  <c:v>9.4848028220468292E-37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28F6-4EE0-B0C7-4C670A32F843}"/>
            </c:ext>
          </c:extLst>
        </c:ser>
        <c:ser>
          <c:idx val="79"/>
          <c:order val="79"/>
          <c:tx>
            <c:strRef>
              <c:f>Mieszanina!$CO$1</c:f>
              <c:strCache>
                <c:ptCount val="1"/>
                <c:pt idx="0">
                  <c:v>2,32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Mieszanina!$CO$2:$CO$142</c:f>
              <c:numCache>
                <c:formatCode>General</c:formatCode>
                <c:ptCount val="141"/>
                <c:pt idx="0">
                  <c:v>1.6828004223372566E-5</c:v>
                </c:pt>
                <c:pt idx="1">
                  <c:v>2.9838864884948495E-5</c:v>
                </c:pt>
                <c:pt idx="2">
                  <c:v>5.1984164683204535E-5</c:v>
                </c:pt>
                <c:pt idx="3">
                  <c:v>8.8981337234101112E-5</c:v>
                </c:pt>
                <c:pt idx="4">
                  <c:v>1.4964626193402023E-4</c:v>
                </c:pt>
                <c:pt idx="5">
                  <c:v>2.4727027065039349E-4</c:v>
                </c:pt>
                <c:pt idx="6">
                  <c:v>4.0143665209277135E-4</c:v>
                </c:pt>
                <c:pt idx="7">
                  <c:v>6.4032613293002298E-4</c:v>
                </c:pt>
                <c:pt idx="8">
                  <c:v>1.0035165005472626E-3</c:v>
                </c:pt>
                <c:pt idx="9">
                  <c:v>1.5452078154170547E-3</c:v>
                </c:pt>
                <c:pt idx="10">
                  <c:v>2.3376977634901462E-3</c:v>
                </c:pt>
                <c:pt idx="11">
                  <c:v>3.4747928074793551E-3</c:v>
                </c:pt>
                <c:pt idx="12">
                  <c:v>5.0746787416948063E-3</c:v>
                </c:pt>
                <c:pt idx="13">
                  <c:v>7.2816077740157055E-3</c:v>
                </c:pt>
                <c:pt idx="14">
                  <c:v>1.0265617963368709E-2</c:v>
                </c:pt>
                <c:pt idx="15">
                  <c:v>1.4219423941770349E-2</c:v>
                </c:pt>
                <c:pt idx="16">
                  <c:v>1.9351649814379174E-2</c:v>
                </c:pt>
                <c:pt idx="17">
                  <c:v>2.5875757966376884E-2</c:v>
                </c:pt>
                <c:pt idx="18">
                  <c:v>3.3994390169311779E-2</c:v>
                </c:pt>
                <c:pt idx="19">
                  <c:v>4.3879383878033369E-2</c:v>
                </c:pt>
                <c:pt idx="20">
                  <c:v>5.5648425377296647E-2</c:v>
                </c:pt>
                <c:pt idx="21">
                  <c:v>6.934007926864999E-2</c:v>
                </c:pt>
                <c:pt idx="22">
                  <c:v>8.4889677548719233E-2</c:v>
                </c:pt>
                <c:pt idx="23">
                  <c:v>0.1021091198664355</c:v>
                </c:pt>
                <c:pt idx="24">
                  <c:v>0.12067388180541709</c:v>
                </c:pt>
                <c:pt idx="25">
                  <c:v>0.14012032589119336</c:v>
                </c:pt>
                <c:pt idx="26">
                  <c:v>0.1598556915246849</c:v>
                </c:pt>
                <c:pt idx="27">
                  <c:v>0.17918191879667938</c:v>
                </c:pt>
                <c:pt idx="28">
                  <c:v>0.19733284779849278</c:v>
                </c:pt>
                <c:pt idx="29">
                  <c:v>0.21352253298560578</c:v>
                </c:pt>
                <c:pt idx="30">
                  <c:v>0.22700069179185278</c:v>
                </c:pt>
                <c:pt idx="31">
                  <c:v>0.23710996101897891</c:v>
                </c:pt>
                <c:pt idx="32">
                  <c:v>0.24333892355670242</c:v>
                </c:pt>
                <c:pt idx="33">
                  <c:v>0.24536496375737676</c:v>
                </c:pt>
                <c:pt idx="34">
                  <c:v>0.24308195471076666</c:v>
                </c:pt>
                <c:pt idx="35">
                  <c:v>0.23660947004243671</c:v>
                </c:pt>
                <c:pt idx="36">
                  <c:v>0.22628240726803345</c:v>
                </c:pt>
                <c:pt idx="37">
                  <c:v>0.21262227603741532</c:v>
                </c:pt>
                <c:pt idx="38">
                  <c:v>0.19629357739808398</c:v>
                </c:pt>
                <c:pt idx="39">
                  <c:v>0.1780503504020314</c:v>
                </c:pt>
                <c:pt idx="40">
                  <c:v>0.15867885774584603</c:v>
                </c:pt>
                <c:pt idx="41">
                  <c:v>0.1389424267741414</c:v>
                </c:pt>
                <c:pt idx="42">
                  <c:v>0.11953370707148224</c:v>
                </c:pt>
                <c:pt idx="43">
                  <c:v>0.10103822971300272</c:v>
                </c:pt>
                <c:pt idx="44">
                  <c:v>8.3911419661355874E-2</c:v>
                </c:pt>
                <c:pt idx="45">
                  <c:v>6.8469414929913389E-2</c:v>
                </c:pt>
                <c:pt idx="46">
                  <c:v>5.4892451465888954E-2</c:v>
                </c:pt>
                <c:pt idx="47">
                  <c:v>4.3238379557609556E-2</c:v>
                </c:pt>
                <c:pt idx="48">
                  <c:v>3.3463190671475108E-2</c:v>
                </c:pt>
                <c:pt idx="49">
                  <c:v>2.5445261043383217E-2</c:v>
                </c:pt>
                <c:pt idx="50">
                  <c:v>1.9010286952074368E-2</c:v>
                </c:pt>
                <c:pt idx="51">
                  <c:v>1.3954469740177543E-2</c:v>
                </c:pt>
                <c:pt idx="52">
                  <c:v>1.0064258263738702E-2</c:v>
                </c:pt>
                <c:pt idx="53">
                  <c:v>7.1317323603007857E-3</c:v>
                </c:pt>
                <c:pt idx="54">
                  <c:v>4.9654021697007056E-3</c:v>
                </c:pt>
                <c:pt idx="55">
                  <c:v>3.396734063083157E-3</c:v>
                </c:pt>
                <c:pt idx="56">
                  <c:v>2.2830653443778291E-3</c:v>
                </c:pt>
                <c:pt idx="57">
                  <c:v>1.5077426229329388E-3</c:v>
                </c:pt>
                <c:pt idx="58">
                  <c:v>9.7834289593269142E-4</c:v>
                </c:pt>
                <c:pt idx="59">
                  <c:v>6.2375435871327698E-4</c:v>
                </c:pt>
                <c:pt idx="60">
                  <c:v>3.9075011824099608E-4</c:v>
                </c:pt>
                <c:pt idx="61">
                  <c:v>2.4052104207170419E-4</c:v>
                </c:pt>
                <c:pt idx="62">
                  <c:v>1.4547289868613856E-4</c:v>
                </c:pt>
                <c:pt idx="63">
                  <c:v>8.6455828357126732E-5</c:v>
                </c:pt>
                <c:pt idx="64">
                  <c:v>5.0489323970831787E-5</c:v>
                </c:pt>
                <c:pt idx="65">
                  <c:v>2.8974108272674938E-5</c:v>
                </c:pt>
                <c:pt idx="66">
                  <c:v>1.6339572886472196E-5</c:v>
                </c:pt>
                <c:pt idx="67">
                  <c:v>9.0554403152291889E-6</c:v>
                </c:pt>
                <c:pt idx="68">
                  <c:v>4.9321793524944534E-6</c:v>
                </c:pt>
                <c:pt idx="69">
                  <c:v>2.6403141293656242E-6</c:v>
                </c:pt>
                <c:pt idx="70">
                  <c:v>1.3892894034223687E-6</c:v>
                </c:pt>
                <c:pt idx="71">
                  <c:v>7.1860508922850453E-7</c:v>
                </c:pt>
                <c:pt idx="72">
                  <c:v>3.6542388132104978E-7</c:v>
                </c:pt>
                <c:pt idx="73">
                  <c:v>1.8271387852588129E-7</c:v>
                </c:pt>
                <c:pt idx="74">
                  <c:v>8.984320968052776E-8</c:v>
                </c:pt>
                <c:pt idx="75">
                  <c:v>4.3453395207528209E-8</c:v>
                </c:pt>
                <c:pt idx="76">
                  <c:v>2.0677095202257175E-8</c:v>
                </c:pt>
                <c:pt idx="77">
                  <c:v>9.6828912867450575E-9</c:v>
                </c:pt>
                <c:pt idx="78">
                  <c:v>4.4639085311817867E-9</c:v>
                </c:pt>
                <c:pt idx="79">
                  <c:v>2.026705778805591E-9</c:v>
                </c:pt>
                <c:pt idx="80">
                  <c:v>9.0662966805150036E-10</c:v>
                </c:pt>
                <c:pt idx="81">
                  <c:v>3.9981744165867041E-10</c:v>
                </c:pt>
                <c:pt idx="82">
                  <c:v>1.7391862363530495E-10</c:v>
                </c:pt>
                <c:pt idx="83">
                  <c:v>7.4674700696681327E-11</c:v>
                </c:pt>
                <c:pt idx="84">
                  <c:v>3.1671022793116153E-11</c:v>
                </c:pt>
                <c:pt idx="85">
                  <c:v>1.3278586803779104E-11</c:v>
                </c:pt>
                <c:pt idx="86">
                  <c:v>5.5080175174993992E-12</c:v>
                </c:pt>
                <c:pt idx="87">
                  <c:v>2.2622708055901329E-12</c:v>
                </c:pt>
                <c:pt idx="88">
                  <c:v>9.2073612471230266E-13</c:v>
                </c:pt>
                <c:pt idx="89">
                  <c:v>3.7159285179865099E-13</c:v>
                </c:pt>
                <c:pt idx="90">
                  <c:v>1.4879452441111458E-13</c:v>
                </c:pt>
                <c:pt idx="91">
                  <c:v>5.9138177540194108E-14</c:v>
                </c:pt>
                <c:pt idx="92">
                  <c:v>2.3334528788503039E-14</c:v>
                </c:pt>
                <c:pt idx="93">
                  <c:v>9.1406403581285294E-15</c:v>
                </c:pt>
                <c:pt idx="94">
                  <c:v>3.553898509010889E-15</c:v>
                </c:pt>
                <c:pt idx="95">
                  <c:v>1.3708948877849642E-15</c:v>
                </c:pt>
                <c:pt idx="96">
                  <c:v>5.2435244149945762E-16</c:v>
                </c:pt>
                <c:pt idx="97">
                  <c:v>1.9872785702710226E-16</c:v>
                </c:pt>
                <c:pt idx="98">
                  <c:v>7.4571537441052298E-17</c:v>
                </c:pt>
                <c:pt idx="99">
                  <c:v>2.7683030520391353E-17</c:v>
                </c:pt>
                <c:pt idx="100">
                  <c:v>1.0158472151819947E-17</c:v>
                </c:pt>
                <c:pt idx="101">
                  <c:v>3.6819579510924248E-18</c:v>
                </c:pt>
                <c:pt idx="102">
                  <c:v>1.3171910044266827E-18</c:v>
                </c:pt>
                <c:pt idx="103">
                  <c:v>4.647827493333607E-19</c:v>
                </c:pt>
                <c:pt idx="104">
                  <c:v>1.6166836617109054E-19</c:v>
                </c:pt>
                <c:pt idx="105">
                  <c:v>5.5404821428447152E-20</c:v>
                </c:pt>
                <c:pt idx="106">
                  <c:v>1.8699124631121408E-20</c:v>
                </c:pt>
                <c:pt idx="107">
                  <c:v>6.2126654115955287E-21</c:v>
                </c:pt>
                <c:pt idx="108">
                  <c:v>2.0313034993263865E-21</c:v>
                </c:pt>
                <c:pt idx="109">
                  <c:v>6.5341888795670679E-22</c:v>
                </c:pt>
                <c:pt idx="110">
                  <c:v>2.0674186081106208E-22</c:v>
                </c:pt>
                <c:pt idx="111">
                  <c:v>6.4328370112615902E-23</c:v>
                </c:pt>
                <c:pt idx="112">
                  <c:v>1.9681014293415007E-23</c:v>
                </c:pt>
                <c:pt idx="113">
                  <c:v>5.9198621288637317E-24</c:v>
                </c:pt>
                <c:pt idx="114">
                  <c:v>1.7504861699547636E-24</c:v>
                </c:pt>
                <c:pt idx="115">
                  <c:v>5.0882752113111651E-25</c:v>
                </c:pt>
                <c:pt idx="116">
                  <c:v>1.4539639655221492E-25</c:v>
                </c:pt>
                <c:pt idx="117">
                  <c:v>4.0846202878469437E-26</c:v>
                </c:pt>
                <c:pt idx="118">
                  <c:v>1.1284203242372607E-26</c:v>
                </c:pt>
                <c:pt idx="119">
                  <c:v>3.0670813978919497E-27</c:v>
                </c:pt>
                <c:pt idx="120">
                  <c:v>8.2095383403576122E-28</c:v>
                </c:pt>
                <c:pt idx="121">
                  <c:v>2.167648269168051E-28</c:v>
                </c:pt>
                <c:pt idx="122">
                  <c:v>5.6630547480272862E-29</c:v>
                </c:pt>
                <c:pt idx="123">
                  <c:v>1.4715796080235129E-29</c:v>
                </c:pt>
                <c:pt idx="124">
                  <c:v>3.8367724185511365E-30</c:v>
                </c:pt>
                <c:pt idx="125">
                  <c:v>1.0172041242532244E-30</c:v>
                </c:pt>
                <c:pt idx="126">
                  <c:v>2.7923548593904265E-31</c:v>
                </c:pt>
                <c:pt idx="127">
                  <c:v>8.0943190081806951E-32</c:v>
                </c:pt>
                <c:pt idx="128">
                  <c:v>2.512428662291302E-32</c:v>
                </c:pt>
                <c:pt idx="129">
                  <c:v>8.3587596628180363E-33</c:v>
                </c:pt>
                <c:pt idx="130">
                  <c:v>2.9435860489871369E-33</c:v>
                </c:pt>
                <c:pt idx="131">
                  <c:v>1.0761860587912091E-33</c:v>
                </c:pt>
                <c:pt idx="132">
                  <c:v>4.0095435460515227E-34</c:v>
                </c:pt>
                <c:pt idx="133">
                  <c:v>1.5010158987931132E-34</c:v>
                </c:pt>
                <c:pt idx="134">
                  <c:v>5.594035924867014E-35</c:v>
                </c:pt>
                <c:pt idx="135">
                  <c:v>2.0637558576864675E-35</c:v>
                </c:pt>
                <c:pt idx="136">
                  <c:v>7.5119898695226868E-36</c:v>
                </c:pt>
                <c:pt idx="137">
                  <c:v>2.6928023975523476E-36</c:v>
                </c:pt>
                <c:pt idx="138">
                  <c:v>9.4962788315899859E-37</c:v>
                </c:pt>
                <c:pt idx="139">
                  <c:v>3.2926869113396466E-37</c:v>
                </c:pt>
                <c:pt idx="140">
                  <c:v>1.1221645210697285E-37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28F6-4EE0-B0C7-4C670A32F843}"/>
            </c:ext>
          </c:extLst>
        </c:ser>
        <c:ser>
          <c:idx val="80"/>
          <c:order val="80"/>
          <c:tx>
            <c:strRef>
              <c:f>Mieszanina!$CP$1</c:f>
              <c:strCache>
                <c:ptCount val="1"/>
                <c:pt idx="0">
                  <c:v>2,35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Mieszanina!$CP$2:$CP$142</c:f>
              <c:numCache>
                <c:formatCode>General</c:formatCode>
                <c:ptCount val="141"/>
                <c:pt idx="0">
                  <c:v>1.9180479043235238E-5</c:v>
                </c:pt>
                <c:pt idx="1">
                  <c:v>3.3645468329482827E-5</c:v>
                </c:pt>
                <c:pt idx="2">
                  <c:v>5.7987287272166591E-5</c:v>
                </c:pt>
                <c:pt idx="3">
                  <c:v>9.8192449286993715E-5</c:v>
                </c:pt>
                <c:pt idx="4">
                  <c:v>1.6336630270701984E-4</c:v>
                </c:pt>
                <c:pt idx="5">
                  <c:v>2.6704592412514635E-4</c:v>
                </c:pt>
                <c:pt idx="6">
                  <c:v>4.2889256119459242E-4</c:v>
                </c:pt>
                <c:pt idx="7">
                  <c:v>6.767841206697583E-4</c:v>
                </c:pt>
                <c:pt idx="8">
                  <c:v>1.0492787882618389E-3</c:v>
                </c:pt>
                <c:pt idx="9">
                  <c:v>1.5983456861820946E-3</c:v>
                </c:pt>
                <c:pt idx="10">
                  <c:v>2.3921566714574169E-3</c:v>
                </c:pt>
                <c:pt idx="11">
                  <c:v>3.5176094016927035E-3</c:v>
                </c:pt>
                <c:pt idx="12">
                  <c:v>5.0821174082130586E-3</c:v>
                </c:pt>
                <c:pt idx="13">
                  <c:v>7.2140784691794007E-3</c:v>
                </c:pt>
                <c:pt idx="14">
                  <c:v>1.0061346768931455E-2</c:v>
                </c:pt>
                <c:pt idx="15">
                  <c:v>1.378702175169126E-2</c:v>
                </c:pt>
                <c:pt idx="16">
                  <c:v>1.8561962561163194E-2</c:v>
                </c:pt>
                <c:pt idx="17">
                  <c:v>2.4553669889808796E-2</c:v>
                </c:pt>
                <c:pt idx="18">
                  <c:v>3.1911559049914197E-2</c:v>
                </c:pt>
                <c:pt idx="19">
                  <c:v>4.0749165748114186E-2</c:v>
                </c:pt>
                <c:pt idx="20">
                  <c:v>5.1124433931543332E-2</c:v>
                </c:pt>
                <c:pt idx="21">
                  <c:v>6.3019854296810618E-2</c:v>
                </c:pt>
                <c:pt idx="22">
                  <c:v>7.6324746461191154E-2</c:v>
                </c:pt>
                <c:pt idx="23">
                  <c:v>9.082228846274705E-2</c:v>
                </c:pt>
                <c:pt idx="24">
                  <c:v>0.10618388421032525</c:v>
                </c:pt>
                <c:pt idx="25">
                  <c:v>0.12197304728903648</c:v>
                </c:pt>
                <c:pt idx="26">
                  <c:v>0.13766015125233519</c:v>
                </c:pt>
                <c:pt idx="27">
                  <c:v>0.15264821014273447</c:v>
                </c:pt>
                <c:pt idx="28">
                  <c:v>0.16630844408644355</c:v>
                </c:pt>
                <c:pt idx="29">
                  <c:v>0.17802295274017885</c:v>
                </c:pt>
                <c:pt idx="30">
                  <c:v>0.18723059689418306</c:v>
                </c:pt>
                <c:pt idx="31">
                  <c:v>0.1934713998069342</c:v>
                </c:pt>
                <c:pt idx="32">
                  <c:v>0.196424594931219</c:v>
                </c:pt>
                <c:pt idx="33">
                  <c:v>0.19593594285256871</c:v>
                </c:pt>
                <c:pt idx="34">
                  <c:v>0.19203107960774729</c:v>
                </c:pt>
                <c:pt idx="35">
                  <c:v>0.18491328844273863</c:v>
                </c:pt>
                <c:pt idx="36">
                  <c:v>0.17494596456007744</c:v>
                </c:pt>
                <c:pt idx="37">
                  <c:v>0.1626218782166414</c:v>
                </c:pt>
                <c:pt idx="38">
                  <c:v>0.14852285421853342</c:v>
                </c:pt>
                <c:pt idx="39">
                  <c:v>0.13327445423741388</c:v>
                </c:pt>
                <c:pt idx="40">
                  <c:v>0.11750055075149218</c:v>
                </c:pt>
                <c:pt idx="41">
                  <c:v>0.10178231345576921</c:v>
                </c:pt>
                <c:pt idx="42">
                  <c:v>8.6625197305685714E-2</c:v>
                </c:pt>
                <c:pt idx="43">
                  <c:v>7.2436215716515484E-2</c:v>
                </c:pt>
                <c:pt idx="44">
                  <c:v>5.9512334067038791E-2</c:v>
                </c:pt>
                <c:pt idx="45">
                  <c:v>4.8039454750766312E-2</c:v>
                </c:pt>
                <c:pt idx="46">
                  <c:v>3.8100369325399695E-2</c:v>
                </c:pt>
                <c:pt idx="47">
                  <c:v>2.9689340153070384E-2</c:v>
                </c:pt>
                <c:pt idx="48">
                  <c:v>2.2730679143102655E-2</c:v>
                </c:pt>
                <c:pt idx="49">
                  <c:v>1.7098779263610468E-2</c:v>
                </c:pt>
                <c:pt idx="50">
                  <c:v>1.2637437550214467E-2</c:v>
                </c:pt>
                <c:pt idx="51">
                  <c:v>9.1768713952025145E-3</c:v>
                </c:pt>
                <c:pt idx="52">
                  <c:v>6.5474556977089659E-3</c:v>
                </c:pt>
                <c:pt idx="53">
                  <c:v>4.5897974391083058E-3</c:v>
                </c:pt>
                <c:pt idx="54">
                  <c:v>3.1612467110014833E-3</c:v>
                </c:pt>
                <c:pt idx="55">
                  <c:v>2.1392831811329759E-3</c:v>
                </c:pt>
                <c:pt idx="56">
                  <c:v>1.4224090947857269E-3</c:v>
                </c:pt>
                <c:pt idx="57">
                  <c:v>9.2924186442514933E-4</c:v>
                </c:pt>
                <c:pt idx="58">
                  <c:v>5.964623508983622E-4</c:v>
                </c:pt>
                <c:pt idx="59">
                  <c:v>3.761748875161849E-4</c:v>
                </c:pt>
                <c:pt idx="60">
                  <c:v>2.3310526991258336E-4</c:v>
                </c:pt>
                <c:pt idx="61">
                  <c:v>1.4192981266019367E-4</c:v>
                </c:pt>
                <c:pt idx="62">
                  <c:v>8.4910024827101582E-5</c:v>
                </c:pt>
                <c:pt idx="63">
                  <c:v>4.9913001644666623E-5</c:v>
                </c:pt>
                <c:pt idx="64">
                  <c:v>2.8829998930977129E-5</c:v>
                </c:pt>
                <c:pt idx="65">
                  <c:v>1.636289537539404E-5</c:v>
                </c:pt>
                <c:pt idx="66">
                  <c:v>9.1257909517873034E-6</c:v>
                </c:pt>
                <c:pt idx="67">
                  <c:v>5.0013615332804071E-6</c:v>
                </c:pt>
                <c:pt idx="68">
                  <c:v>2.6935725784259256E-6</c:v>
                </c:pt>
                <c:pt idx="69">
                  <c:v>1.4256422014609441E-6</c:v>
                </c:pt>
                <c:pt idx="70">
                  <c:v>7.4157775848518505E-7</c:v>
                </c:pt>
                <c:pt idx="71">
                  <c:v>3.791360011644193E-7</c:v>
                </c:pt>
                <c:pt idx="72">
                  <c:v>1.9052829917373167E-7</c:v>
                </c:pt>
                <c:pt idx="73">
                  <c:v>9.4122051992890129E-8</c:v>
                </c:pt>
                <c:pt idx="74">
                  <c:v>4.5713116396791583E-8</c:v>
                </c:pt>
                <c:pt idx="75">
                  <c:v>2.1830741818895339E-8</c:v>
                </c:pt>
                <c:pt idx="76">
                  <c:v>1.0252921316500957E-8</c:v>
                </c:pt>
                <c:pt idx="77">
                  <c:v>4.7365958191852184E-9</c:v>
                </c:pt>
                <c:pt idx="78">
                  <c:v>2.1529310425966126E-9</c:v>
                </c:pt>
                <c:pt idx="79">
                  <c:v>9.6308518968509659E-10</c:v>
                </c:pt>
                <c:pt idx="80">
                  <c:v>4.2414940507452589E-10</c:v>
                </c:pt>
                <c:pt idx="81">
                  <c:v>1.8397859926725101E-10</c:v>
                </c:pt>
                <c:pt idx="82">
                  <c:v>7.8634522425223507E-11</c:v>
                </c:pt>
                <c:pt idx="83">
                  <c:v>3.3135255273153045E-11</c:v>
                </c:pt>
                <c:pt idx="84">
                  <c:v>1.3774103009951971E-11</c:v>
                </c:pt>
                <c:pt idx="85">
                  <c:v>5.6523279063245325E-12</c:v>
                </c:pt>
                <c:pt idx="86">
                  <c:v>2.291418479447061E-12</c:v>
                </c:pt>
                <c:pt idx="87">
                  <c:v>9.1841115464241788E-13</c:v>
                </c:pt>
                <c:pt idx="88">
                  <c:v>3.6423272726674671E-13</c:v>
                </c:pt>
                <c:pt idx="89">
                  <c:v>1.4304758834733484E-13</c:v>
                </c:pt>
                <c:pt idx="90">
                  <c:v>5.567665397349101E-14</c:v>
                </c:pt>
                <c:pt idx="91">
                  <c:v>2.1490659477400804E-14</c:v>
                </c:pt>
                <c:pt idx="92">
                  <c:v>8.230876565945673E-15</c:v>
                </c:pt>
                <c:pt idx="93">
                  <c:v>3.129129635100921E-15</c:v>
                </c:pt>
                <c:pt idx="94">
                  <c:v>1.1810185917570091E-15</c:v>
                </c:pt>
                <c:pt idx="95">
                  <c:v>4.4251440647173629E-16</c:v>
                </c:pt>
                <c:pt idx="96">
                  <c:v>1.6456067542680435E-16</c:v>
                </c:pt>
                <c:pt idx="97">
                  <c:v>6.0710041756403117E-17</c:v>
                </c:pt>
                <c:pt idx="98">
                  <c:v>2.2206012961554502E-17</c:v>
                </c:pt>
                <c:pt idx="99">
                  <c:v>8.0472225077285816E-18</c:v>
                </c:pt>
                <c:pt idx="100">
                  <c:v>2.8869935513349048E-18</c:v>
                </c:pt>
                <c:pt idx="101">
                  <c:v>1.0245105511204389E-18</c:v>
                </c:pt>
                <c:pt idx="102">
                  <c:v>3.5934141216589692E-19</c:v>
                </c:pt>
                <c:pt idx="103">
                  <c:v>1.2447517855430233E-19</c:v>
                </c:pt>
                <c:pt idx="104">
                  <c:v>4.2553062741617037E-20</c:v>
                </c:pt>
                <c:pt idx="105">
                  <c:v>1.4347227112709122E-20</c:v>
                </c:pt>
                <c:pt idx="106">
                  <c:v>4.7680588911478297E-21</c:v>
                </c:pt>
                <c:pt idx="107">
                  <c:v>1.5610983063772001E-21</c:v>
                </c:pt>
                <c:pt idx="108">
                  <c:v>5.0331778806134167E-22</c:v>
                </c:pt>
                <c:pt idx="109">
                  <c:v>1.5974004373592064E-22</c:v>
                </c:pt>
                <c:pt idx="110">
                  <c:v>4.9889146779002723E-23</c:v>
                </c:pt>
                <c:pt idx="111">
                  <c:v>1.5328614462247669E-23</c:v>
                </c:pt>
                <c:pt idx="112">
                  <c:v>4.6324229188808326E-24</c:v>
                </c:pt>
                <c:pt idx="113">
                  <c:v>1.3767155558184958E-24</c:v>
                </c:pt>
                <c:pt idx="114">
                  <c:v>4.0230056040584134E-25</c:v>
                </c:pt>
                <c:pt idx="115">
                  <c:v>1.1558068795561939E-25</c:v>
                </c:pt>
                <c:pt idx="116">
                  <c:v>3.2645807876053952E-26</c:v>
                </c:pt>
                <c:pt idx="117">
                  <c:v>9.0653734526972375E-27</c:v>
                </c:pt>
                <c:pt idx="118">
                  <c:v>2.4752206550931261E-27</c:v>
                </c:pt>
                <c:pt idx="119">
                  <c:v>6.6472349500535961E-28</c:v>
                </c:pt>
                <c:pt idx="120">
                  <c:v>1.7568148729367592E-28</c:v>
                </c:pt>
                <c:pt idx="121">
                  <c:v>4.5746309976947427E-29</c:v>
                </c:pt>
                <c:pt idx="122">
                  <c:v>1.1760284341681544E-29</c:v>
                </c:pt>
                <c:pt idx="123">
                  <c:v>2.9955890812507285E-30</c:v>
                </c:pt>
                <c:pt idx="124">
                  <c:v>7.6074992707549195E-31</c:v>
                </c:pt>
                <c:pt idx="125">
                  <c:v>1.9456954681671559E-31</c:v>
                </c:pt>
                <c:pt idx="126">
                  <c:v>5.0873506372394228E-32</c:v>
                </c:pt>
                <c:pt idx="127">
                  <c:v>1.3861390721331146E-32</c:v>
                </c:pt>
                <c:pt idx="128">
                  <c:v>4.0101316797391543E-33</c:v>
                </c:pt>
                <c:pt idx="129">
                  <c:v>1.2446882863402835E-33</c:v>
                </c:pt>
                <c:pt idx="130">
                  <c:v>4.1295713489281686E-34</c:v>
                </c:pt>
                <c:pt idx="131">
                  <c:v>1.4417660287772815E-34</c:v>
                </c:pt>
                <c:pt idx="132">
                  <c:v>5.1931082430410906E-35</c:v>
                </c:pt>
                <c:pt idx="133">
                  <c:v>1.8965443171479606E-35</c:v>
                </c:pt>
                <c:pt idx="134">
                  <c:v>6.935627298743181E-36</c:v>
                </c:pt>
                <c:pt idx="135">
                  <c:v>2.5195914199251114E-36</c:v>
                </c:pt>
                <c:pt idx="136">
                  <c:v>9.0494454067920689E-37</c:v>
                </c:pt>
                <c:pt idx="137">
                  <c:v>3.2045433293617702E-37</c:v>
                </c:pt>
                <c:pt idx="138">
                  <c:v>1.1170909993048064E-37</c:v>
                </c:pt>
                <c:pt idx="139">
                  <c:v>3.8301291075804874E-38</c:v>
                </c:pt>
                <c:pt idx="140">
                  <c:v>1.2910190226179473E-38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28F6-4EE0-B0C7-4C670A32F843}"/>
            </c:ext>
          </c:extLst>
        </c:ser>
        <c:ser>
          <c:idx val="81"/>
          <c:order val="81"/>
          <c:tx>
            <c:strRef>
              <c:f>Mieszanina!$CQ$1</c:f>
              <c:strCache>
                <c:ptCount val="1"/>
                <c:pt idx="0">
                  <c:v>2,38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Mieszanina!$CQ$2:$CQ$142</c:f>
              <c:numCache>
                <c:formatCode>General</c:formatCode>
                <c:ptCount val="141"/>
                <c:pt idx="0">
                  <c:v>2.1256490843405839E-5</c:v>
                </c:pt>
                <c:pt idx="1">
                  <c:v>3.6887238251810188E-5</c:v>
                </c:pt>
                <c:pt idx="2">
                  <c:v>6.2892636045131528E-5</c:v>
                </c:pt>
                <c:pt idx="3">
                  <c:v>1.0535679269621848E-4</c:v>
                </c:pt>
                <c:pt idx="4">
                  <c:v>1.7340610002951454E-4</c:v>
                </c:pt>
                <c:pt idx="5">
                  <c:v>2.8041761219725386E-4</c:v>
                </c:pt>
                <c:pt idx="6">
                  <c:v>4.4553855221769506E-4</c:v>
                </c:pt>
                <c:pt idx="7">
                  <c:v>6.9551160055967404E-4</c:v>
                </c:pt>
                <c:pt idx="8">
                  <c:v>1.0667497587551042E-3</c:v>
                </c:pt>
                <c:pt idx="9">
                  <c:v>1.6075326967005402E-3</c:v>
                </c:pt>
                <c:pt idx="10">
                  <c:v>2.3801052564669744E-3</c:v>
                </c:pt>
                <c:pt idx="11">
                  <c:v>3.4623550313651222E-3</c:v>
                </c:pt>
                <c:pt idx="12">
                  <c:v>4.9486429538862014E-3</c:v>
                </c:pt>
                <c:pt idx="13">
                  <c:v>6.9492786992717687E-3</c:v>
                </c:pt>
                <c:pt idx="14">
                  <c:v>9.5880971385682561E-3</c:v>
                </c:pt>
                <c:pt idx="15">
                  <c:v>1.2997631159687096E-2</c:v>
                </c:pt>
                <c:pt idx="16">
                  <c:v>1.7311515125539467E-2</c:v>
                </c:pt>
                <c:pt idx="17">
                  <c:v>2.2654007418060656E-2</c:v>
                </c:pt>
                <c:pt idx="18">
                  <c:v>2.9126887980272763E-2</c:v>
                </c:pt>
                <c:pt idx="19">
                  <c:v>3.679444203545288E-2</c:v>
                </c:pt>
                <c:pt idx="20">
                  <c:v>4.5667732327847953E-2</c:v>
                </c:pt>
                <c:pt idx="21">
                  <c:v>5.5689813352106113E-2</c:v>
                </c:pt>
                <c:pt idx="22">
                  <c:v>6.6723860974785984E-2</c:v>
                </c:pt>
                <c:pt idx="23">
                  <c:v>7.8546288311214935E-2</c:v>
                </c:pt>
                <c:pt idx="24">
                  <c:v>9.0846721577230102E-2</c:v>
                </c:pt>
                <c:pt idx="25">
                  <c:v>0.10323618481760105</c:v>
                </c:pt>
                <c:pt idx="26">
                  <c:v>0.11526401162553521</c:v>
                </c:pt>
                <c:pt idx="27">
                  <c:v>0.12644294844539897</c:v>
                </c:pt>
                <c:pt idx="28">
                  <c:v>0.13628077688351639</c:v>
                </c:pt>
                <c:pt idx="29">
                  <c:v>0.14431573755703364</c:v>
                </c:pt>
                <c:pt idx="30">
                  <c:v>0.15015226810073545</c:v>
                </c:pt>
                <c:pt idx="31">
                  <c:v>0.15349322700364776</c:v>
                </c:pt>
                <c:pt idx="32">
                  <c:v>0.15416495480518996</c:v>
                </c:pt>
                <c:pt idx="33">
                  <c:v>0.15213223125335348</c:v>
                </c:pt>
                <c:pt idx="34">
                  <c:v>0.14750133530481369</c:v>
                </c:pt>
                <c:pt idx="35">
                  <c:v>0.14051083791579555</c:v>
                </c:pt>
                <c:pt idx="36">
                  <c:v>0.13151123784644575</c:v>
                </c:pt>
                <c:pt idx="37">
                  <c:v>0.12093585984781173</c:v>
                </c:pt>
                <c:pt idx="38">
                  <c:v>0.10926637634001719</c:v>
                </c:pt>
                <c:pt idx="39">
                  <c:v>9.6996759541590524E-2</c:v>
                </c:pt>
                <c:pt idx="40">
                  <c:v>8.4599381334470564E-2</c:v>
                </c:pt>
                <c:pt idx="41">
                  <c:v>7.2496404506467688E-2</c:v>
                </c:pt>
                <c:pt idx="42">
                  <c:v>6.1038678345041966E-2</c:v>
                </c:pt>
                <c:pt idx="43">
                  <c:v>5.0493236852432268E-2</c:v>
                </c:pt>
                <c:pt idx="44">
                  <c:v>4.1039382651347253E-2</c:v>
                </c:pt>
                <c:pt idx="45">
                  <c:v>3.2772384431793214E-2</c:v>
                </c:pt>
                <c:pt idx="46">
                  <c:v>2.5713132993405323E-2</c:v>
                </c:pt>
                <c:pt idx="47">
                  <c:v>1.9821742599964862E-2</c:v>
                </c:pt>
                <c:pt idx="48">
                  <c:v>1.5013043017382445E-2</c:v>
                </c:pt>
                <c:pt idx="49">
                  <c:v>1.1172128114494119E-2</c:v>
                </c:pt>
                <c:pt idx="50">
                  <c:v>8.168524909805068E-3</c:v>
                </c:pt>
                <c:pt idx="51">
                  <c:v>5.868029015665922E-3</c:v>
                </c:pt>
                <c:pt idx="52">
                  <c:v>4.1417335807004381E-3</c:v>
                </c:pt>
                <c:pt idx="53">
                  <c:v>2.8721945720252E-3</c:v>
                </c:pt>
                <c:pt idx="54">
                  <c:v>1.9569870826340145E-3</c:v>
                </c:pt>
                <c:pt idx="55">
                  <c:v>1.3101023221816215E-3</c:v>
                </c:pt>
                <c:pt idx="56">
                  <c:v>8.6172075012579358E-4</c:v>
                </c:pt>
                <c:pt idx="57">
                  <c:v>5.5689470974129834E-4</c:v>
                </c:pt>
                <c:pt idx="58">
                  <c:v>3.5361137469452458E-4</c:v>
                </c:pt>
                <c:pt idx="59">
                  <c:v>2.2061124875701675E-4</c:v>
                </c:pt>
                <c:pt idx="60">
                  <c:v>1.3523199486776007E-4</c:v>
                </c:pt>
                <c:pt idx="61">
                  <c:v>8.1448705358395793E-5</c:v>
                </c:pt>
                <c:pt idx="62">
                  <c:v>4.8199771185339326E-5</c:v>
                </c:pt>
                <c:pt idx="63">
                  <c:v>2.8026293440512007E-5</c:v>
                </c:pt>
                <c:pt idx="64">
                  <c:v>1.6012198026588602E-5</c:v>
                </c:pt>
                <c:pt idx="65">
                  <c:v>8.9889010622082315E-6</c:v>
                </c:pt>
                <c:pt idx="66">
                  <c:v>4.9583783699675899E-6</c:v>
                </c:pt>
                <c:pt idx="67">
                  <c:v>2.6875638093037132E-6</c:v>
                </c:pt>
                <c:pt idx="68">
                  <c:v>1.4314445665867802E-6</c:v>
                </c:pt>
                <c:pt idx="69">
                  <c:v>7.4920359226491344E-7</c:v>
                </c:pt>
                <c:pt idx="70">
                  <c:v>3.853457293620688E-7</c:v>
                </c:pt>
                <c:pt idx="71">
                  <c:v>1.9478071457497941E-7</c:v>
                </c:pt>
                <c:pt idx="72">
                  <c:v>9.676307263328245E-8</c:v>
                </c:pt>
                <c:pt idx="73">
                  <c:v>4.7246582025743692E-8</c:v>
                </c:pt>
                <c:pt idx="74">
                  <c:v>2.2675830763772447E-8</c:v>
                </c:pt>
                <c:pt idx="75">
                  <c:v>1.0698691206763351E-8</c:v>
                </c:pt>
                <c:pt idx="76">
                  <c:v>4.9627726019026674E-9</c:v>
                </c:pt>
                <c:pt idx="77">
                  <c:v>2.2636374744625959E-9</c:v>
                </c:pt>
                <c:pt idx="78">
                  <c:v>1.0154383424128724E-9</c:v>
                </c:pt>
                <c:pt idx="79">
                  <c:v>4.4807949946783404E-10</c:v>
                </c:pt>
                <c:pt idx="80">
                  <c:v>1.9454492540159303E-10</c:v>
                </c:pt>
                <c:pt idx="81">
                  <c:v>8.3133711432543216E-11</c:v>
                </c:pt>
                <c:pt idx="82">
                  <c:v>3.4976754543873209E-11</c:v>
                </c:pt>
                <c:pt idx="83">
                  <c:v>1.4494589935630255E-11</c:v>
                </c:pt>
                <c:pt idx="84">
                  <c:v>5.9192175023402818E-12</c:v>
                </c:pt>
                <c:pt idx="85">
                  <c:v>2.3833788578846776E-12</c:v>
                </c:pt>
                <c:pt idx="86">
                  <c:v>9.468080500583681E-13</c:v>
                </c:pt>
                <c:pt idx="87">
                  <c:v>3.7133890250125148E-13</c:v>
                </c:pt>
                <c:pt idx="88">
                  <c:v>1.4389455186560289E-13</c:v>
                </c:pt>
                <c:pt idx="89">
                  <c:v>5.5135168264462815E-14</c:v>
                </c:pt>
                <c:pt idx="90">
                  <c:v>2.0906313791729731E-14</c:v>
                </c:pt>
                <c:pt idx="91">
                  <c:v>7.8512616496151473E-15</c:v>
                </c:pt>
                <c:pt idx="92">
                  <c:v>2.9224104778039525E-15</c:v>
                </c:pt>
                <c:pt idx="93">
                  <c:v>1.078867375960929E-15</c:v>
                </c:pt>
                <c:pt idx="94">
                  <c:v>3.9522564314407807E-16</c:v>
                </c:pt>
                <c:pt idx="95">
                  <c:v>1.4372121910171745E-16</c:v>
                </c:pt>
                <c:pt idx="96">
                  <c:v>5.1886658656527675E-17</c:v>
                </c:pt>
                <c:pt idx="97">
                  <c:v>1.8595882310647336E-17</c:v>
                </c:pt>
                <c:pt idx="98">
                  <c:v>6.6142555358443617E-18</c:v>
                </c:pt>
                <c:pt idx="99">
                  <c:v>2.3336965978913501E-18</c:v>
                </c:pt>
                <c:pt idx="100">
                  <c:v>8.1627739235942628E-19</c:v>
                </c:pt>
                <c:pt idx="101">
                  <c:v>2.8284259102116657E-19</c:v>
                </c:pt>
                <c:pt idx="102">
                  <c:v>9.7011097926532095E-20</c:v>
                </c:pt>
                <c:pt idx="103">
                  <c:v>3.2908915041245936E-20</c:v>
                </c:pt>
                <c:pt idx="104">
                  <c:v>1.1032458162222407E-20</c:v>
                </c:pt>
                <c:pt idx="105">
                  <c:v>3.6522899347938257E-21</c:v>
                </c:pt>
                <c:pt idx="106">
                  <c:v>1.1931212683106395E-21</c:v>
                </c:pt>
                <c:pt idx="107">
                  <c:v>3.8437186363416481E-22</c:v>
                </c:pt>
                <c:pt idx="108">
                  <c:v>1.2204461322724983E-22</c:v>
                </c:pt>
                <c:pt idx="109">
                  <c:v>3.8174124295239644E-23</c:v>
                </c:pt>
                <c:pt idx="110">
                  <c:v>1.1757529949253718E-23</c:v>
                </c:pt>
                <c:pt idx="111">
                  <c:v>3.5645136661448209E-24</c:v>
                </c:pt>
                <c:pt idx="112">
                  <c:v>1.0633773009680568E-24</c:v>
                </c:pt>
                <c:pt idx="113">
                  <c:v>3.1207997195285125E-25</c:v>
                </c:pt>
                <c:pt idx="114">
                  <c:v>9.0083510113191158E-26</c:v>
                </c:pt>
                <c:pt idx="115">
                  <c:v>2.5571446739384146E-26</c:v>
                </c:pt>
                <c:pt idx="116">
                  <c:v>7.1375128794186562E-27</c:v>
                </c:pt>
                <c:pt idx="117">
                  <c:v>1.9588294298359376E-27</c:v>
                </c:pt>
                <c:pt idx="118">
                  <c:v>5.2858651892677393E-28</c:v>
                </c:pt>
                <c:pt idx="119">
                  <c:v>1.4027209758365151E-28</c:v>
                </c:pt>
                <c:pt idx="120">
                  <c:v>3.6620039626866769E-29</c:v>
                </c:pt>
                <c:pt idx="121">
                  <c:v>9.4117811357484137E-30</c:v>
                </c:pt>
                <c:pt idx="122">
                  <c:v>2.3846114916152802E-30</c:v>
                </c:pt>
                <c:pt idx="123">
                  <c:v>5.9706300778442901E-31</c:v>
                </c:pt>
                <c:pt idx="124">
                  <c:v>1.4837150454218633E-31</c:v>
                </c:pt>
                <c:pt idx="125">
                  <c:v>3.6861549883826768E-32</c:v>
                </c:pt>
                <c:pt idx="126">
                  <c:v>9.262279716686261E-33</c:v>
                </c:pt>
                <c:pt idx="127">
                  <c:v>2.3931435499079666E-33</c:v>
                </c:pt>
                <c:pt idx="128">
                  <c:v>6.4847516623706016E-34</c:v>
                </c:pt>
                <c:pt idx="129">
                  <c:v>1.8744285397636388E-34</c:v>
                </c:pt>
                <c:pt idx="130">
                  <c:v>5.8154912038195478E-35</c:v>
                </c:pt>
                <c:pt idx="131">
                  <c:v>1.9208950382399689E-35</c:v>
                </c:pt>
                <c:pt idx="132">
                  <c:v>6.6350945179676333E-36</c:v>
                </c:pt>
                <c:pt idx="133">
                  <c:v>2.3503074736968527E-36</c:v>
                </c:pt>
                <c:pt idx="134">
                  <c:v>8.4030619920915191E-37</c:v>
                </c:pt>
                <c:pt idx="135">
                  <c:v>2.9994626271184223E-37</c:v>
                </c:pt>
                <c:pt idx="136">
                  <c:v>1.0616573687091406E-37</c:v>
                </c:pt>
                <c:pt idx="137">
                  <c:v>3.7112107614493588E-38</c:v>
                </c:pt>
                <c:pt idx="138">
                  <c:v>1.2783215202401474E-38</c:v>
                </c:pt>
                <c:pt idx="139">
                  <c:v>4.3330928068530759E-39</c:v>
                </c:pt>
                <c:pt idx="140">
                  <c:v>1.4443685575624456E-39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28F6-4EE0-B0C7-4C670A32F843}"/>
            </c:ext>
          </c:extLst>
        </c:ser>
        <c:ser>
          <c:idx val="82"/>
          <c:order val="82"/>
          <c:tx>
            <c:strRef>
              <c:f>Mieszanina!$CR$1</c:f>
              <c:strCache>
                <c:ptCount val="1"/>
                <c:pt idx="0">
                  <c:v>2,41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Mieszanina!$CR$2:$CR$142</c:f>
              <c:numCache>
                <c:formatCode>General</c:formatCode>
                <c:ptCount val="141"/>
                <c:pt idx="0">
                  <c:v>2.29049302243707E-5</c:v>
                </c:pt>
                <c:pt idx="1">
                  <c:v>3.9321582399833965E-5</c:v>
                </c:pt>
                <c:pt idx="2">
                  <c:v>6.6324210098238161E-5</c:v>
                </c:pt>
                <c:pt idx="3">
                  <c:v>1.099138125472609E-4</c:v>
                </c:pt>
                <c:pt idx="4">
                  <c:v>1.7896641752074537E-4</c:v>
                </c:pt>
                <c:pt idx="5">
                  <c:v>2.8630563989582371E-4</c:v>
                </c:pt>
                <c:pt idx="6">
                  <c:v>4.500153710408447E-4</c:v>
                </c:pt>
                <c:pt idx="7">
                  <c:v>6.9496651416880724E-4</c:v>
                </c:pt>
                <c:pt idx="8">
                  <c:v>1.0544827919984801E-3</c:v>
                </c:pt>
                <c:pt idx="9">
                  <c:v>1.5720060059203275E-3</c:v>
                </c:pt>
                <c:pt idx="10">
                  <c:v>2.3025442833027919E-3</c:v>
                </c:pt>
                <c:pt idx="11">
                  <c:v>3.3136060041807536E-3</c:v>
                </c:pt>
                <c:pt idx="12">
                  <c:v>4.6852506774730353E-3</c:v>
                </c:pt>
                <c:pt idx="13">
                  <c:v>6.5088442958710878E-3</c:v>
                </c:pt>
                <c:pt idx="14">
                  <c:v>8.8841118924181429E-3</c:v>
                </c:pt>
                <c:pt idx="15">
                  <c:v>1.1914154945959887E-2</c:v>
                </c:pt>
                <c:pt idx="16">
                  <c:v>1.5698261354924383E-2</c:v>
                </c:pt>
                <c:pt idx="17">
                  <c:v>2.0322585246272812E-2</c:v>
                </c:pt>
                <c:pt idx="18">
                  <c:v>2.5849100812473189E-2</c:v>
                </c:pt>
                <c:pt idx="19">
                  <c:v>3.2303606745518389E-2</c:v>
                </c:pt>
                <c:pt idx="20">
                  <c:v>3.9663924010873076E-2</c:v>
                </c:pt>
                <c:pt idx="21">
                  <c:v>4.7849723110132969E-2</c:v>
                </c:pt>
                <c:pt idx="22">
                  <c:v>5.6715565945238411E-2</c:v>
                </c:pt>
                <c:pt idx="23">
                  <c:v>6.6048688960264668E-2</c:v>
                </c:pt>
                <c:pt idx="24">
                  <c:v>7.5572749656641819E-2</c:v>
                </c:pt>
                <c:pt idx="25">
                  <c:v>8.4958207099171026E-2</c:v>
                </c:pt>
                <c:pt idx="26">
                  <c:v>9.383925414270386E-2</c:v>
                </c:pt>
                <c:pt idx="27">
                  <c:v>0.10183635610910291</c:v>
                </c:pt>
                <c:pt idx="28">
                  <c:v>0.10858260394109129</c:v>
                </c:pt>
                <c:pt idx="29">
                  <c:v>0.11375140082624838</c:v>
                </c:pt>
                <c:pt idx="30">
                  <c:v>0.11708259998709747</c:v>
                </c:pt>
                <c:pt idx="31">
                  <c:v>0.11840418950765805</c:v>
                </c:pt>
                <c:pt idx="32">
                  <c:v>0.11764700953929293</c:v>
                </c:pt>
                <c:pt idx="33">
                  <c:v>0.1148507492646145</c:v>
                </c:pt>
                <c:pt idx="34">
                  <c:v>0.1101604998251256</c:v>
                </c:pt>
                <c:pt idx="35">
                  <c:v>0.10381427991329012</c:v>
                </c:pt>
                <c:pt idx="36">
                  <c:v>9.6123026834439407E-2</c:v>
                </c:pt>
                <c:pt idx="37">
                  <c:v>8.7445393590661877E-2</c:v>
                </c:pt>
                <c:pt idx="38">
                  <c:v>7.8160190409522018E-2</c:v>
                </c:pt>
                <c:pt idx="39">
                  <c:v>6.8639399153211281E-2</c:v>
                </c:pt>
                <c:pt idx="40">
                  <c:v>5.9224384286131797E-2</c:v>
                </c:pt>
                <c:pt idx="41">
                  <c:v>5.0207301722917229E-2</c:v>
                </c:pt>
                <c:pt idx="42">
                  <c:v>4.1818889106171549E-2</c:v>
                </c:pt>
                <c:pt idx="43">
                  <c:v>3.4222948910391696E-2</c:v>
                </c:pt>
                <c:pt idx="44">
                  <c:v>2.7517042059943552E-2</c:v>
                </c:pt>
                <c:pt idx="45">
                  <c:v>2.1738296845947015E-2</c:v>
                </c:pt>
                <c:pt idx="46">
                  <c:v>1.6872864268371323E-2</c:v>
                </c:pt>
                <c:pt idx="47">
                  <c:v>1.2867427864460306E-2</c:v>
                </c:pt>
                <c:pt idx="48">
                  <c:v>9.6412740233142863E-3</c:v>
                </c:pt>
                <c:pt idx="49">
                  <c:v>7.0976898380991716E-3</c:v>
                </c:pt>
                <c:pt idx="50">
                  <c:v>5.1338089189223186E-3</c:v>
                </c:pt>
                <c:pt idx="51">
                  <c:v>3.648402152350697E-3</c:v>
                </c:pt>
                <c:pt idx="52">
                  <c:v>2.5474537392877849E-3</c:v>
                </c:pt>
                <c:pt idx="53">
                  <c:v>1.7476354743575016E-3</c:v>
                </c:pt>
                <c:pt idx="54">
                  <c:v>1.1779768627279707E-3</c:v>
                </c:pt>
                <c:pt idx="55">
                  <c:v>7.8012563294024915E-4</c:v>
                </c:pt>
                <c:pt idx="56">
                  <c:v>5.0761546762008512E-4</c:v>
                </c:pt>
                <c:pt idx="57">
                  <c:v>3.245252054022804E-4</c:v>
                </c:pt>
                <c:pt idx="58">
                  <c:v>2.0384790784344913E-4</c:v>
                </c:pt>
                <c:pt idx="59">
                  <c:v>1.2580835646210122E-4</c:v>
                </c:pt>
                <c:pt idx="60">
                  <c:v>7.6288584189971868E-5</c:v>
                </c:pt>
                <c:pt idx="61">
                  <c:v>4.5452545612626956E-5</c:v>
                </c:pt>
                <c:pt idx="62">
                  <c:v>2.6607716723187992E-5</c:v>
                </c:pt>
                <c:pt idx="63">
                  <c:v>1.5304191183228626E-5</c:v>
                </c:pt>
                <c:pt idx="64">
                  <c:v>8.6490770407041297E-6</c:v>
                </c:pt>
                <c:pt idx="65">
                  <c:v>4.8027471039144467E-6</c:v>
                </c:pt>
                <c:pt idx="66">
                  <c:v>2.6204452832128183E-6</c:v>
                </c:pt>
                <c:pt idx="67">
                  <c:v>1.4048561037761284E-6</c:v>
                </c:pt>
                <c:pt idx="68">
                  <c:v>7.4006053027313603E-7</c:v>
                </c:pt>
                <c:pt idx="69">
                  <c:v>3.8308064687425974E-7</c:v>
                </c:pt>
                <c:pt idx="70">
                  <c:v>1.9485504936973618E-7</c:v>
                </c:pt>
                <c:pt idx="71">
                  <c:v>9.7396858373593407E-8</c:v>
                </c:pt>
                <c:pt idx="72">
                  <c:v>4.7841675824312967E-8</c:v>
                </c:pt>
                <c:pt idx="73">
                  <c:v>2.3094890406540425E-8</c:v>
                </c:pt>
                <c:pt idx="74">
                  <c:v>1.0957155959971375E-8</c:v>
                </c:pt>
                <c:pt idx="75">
                  <c:v>5.1095406134234985E-9</c:v>
                </c:pt>
                <c:pt idx="76">
                  <c:v>2.3420925241499566E-9</c:v>
                </c:pt>
                <c:pt idx="77">
                  <c:v>1.0553786365563109E-9</c:v>
                </c:pt>
                <c:pt idx="78">
                  <c:v>4.6757127469460953E-10</c:v>
                </c:pt>
                <c:pt idx="79">
                  <c:v>2.0369810587274096E-10</c:v>
                </c:pt>
                <c:pt idx="80">
                  <c:v>8.7277727745060055E-11</c:v>
                </c:pt>
                <c:pt idx="81">
                  <c:v>3.6786663581435465E-11</c:v>
                </c:pt>
                <c:pt idx="82">
                  <c:v>1.5256658159749008E-11</c:v>
                </c:pt>
                <c:pt idx="83">
                  <c:v>6.2279206821671896E-12</c:v>
                </c:pt>
                <c:pt idx="84">
                  <c:v>2.5032138563462948E-12</c:v>
                </c:pt>
                <c:pt idx="85">
                  <c:v>9.9107705369937159E-13</c:v>
                </c:pt>
                <c:pt idx="86">
                  <c:v>3.8670876849124779E-13</c:v>
                </c:pt>
                <c:pt idx="87">
                  <c:v>1.4878909363049749E-13</c:v>
                </c:pt>
                <c:pt idx="88">
                  <c:v>5.6486299303401784E-14</c:v>
                </c:pt>
                <c:pt idx="89">
                  <c:v>2.1174056756327128E-14</c:v>
                </c:pt>
                <c:pt idx="90">
                  <c:v>7.8430186474687288E-15</c:v>
                </c:pt>
                <c:pt idx="91">
                  <c:v>2.872948720799922E-15</c:v>
                </c:pt>
                <c:pt idx="92">
                  <c:v>1.0415787691726968E-15</c:v>
                </c:pt>
                <c:pt idx="93">
                  <c:v>3.7404384912585367E-16</c:v>
                </c:pt>
                <c:pt idx="94">
                  <c:v>1.3314978096237554E-16</c:v>
                </c:pt>
                <c:pt idx="95">
                  <c:v>4.7013550690290486E-17</c:v>
                </c:pt>
                <c:pt idx="96">
                  <c:v>1.6473446117479708E-17</c:v>
                </c:pt>
                <c:pt idx="97">
                  <c:v>5.7300713348630067E-18</c:v>
                </c:pt>
                <c:pt idx="98">
                  <c:v>1.9787716052823019E-18</c:v>
                </c:pt>
                <c:pt idx="99">
                  <c:v>6.7833486019426391E-19</c:v>
                </c:pt>
                <c:pt idx="100">
                  <c:v>2.3076442045921863E-19</c:v>
                </c:pt>
                <c:pt idx="101">
                  <c:v>7.7867211848189548E-20</c:v>
                </c:pt>
                <c:pt idx="102">
                  <c:v>2.6044952501831826E-20</c:v>
                </c:pt>
                <c:pt idx="103">
                  <c:v>8.6288676084648163E-21</c:v>
                </c:pt>
                <c:pt idx="104">
                  <c:v>2.8294275312933098E-21</c:v>
                </c:pt>
                <c:pt idx="105">
                  <c:v>9.1749505303464085E-22</c:v>
                </c:pt>
                <c:pt idx="106">
                  <c:v>2.9398303144108824E-22</c:v>
                </c:pt>
                <c:pt idx="107">
                  <c:v>9.3009057720916109E-23</c:v>
                </c:pt>
                <c:pt idx="108">
                  <c:v>2.9034154871315947E-23</c:v>
                </c:pt>
                <c:pt idx="109">
                  <c:v>8.9371745971515893E-24</c:v>
                </c:pt>
                <c:pt idx="110">
                  <c:v>2.7111641566789771E-24</c:v>
                </c:pt>
                <c:pt idx="111">
                  <c:v>8.1014798347734154E-25</c:v>
                </c:pt>
                <c:pt idx="112">
                  <c:v>2.3836579515619107E-25</c:v>
                </c:pt>
                <c:pt idx="113">
                  <c:v>6.9030371911176324E-26</c:v>
                </c:pt>
                <c:pt idx="114">
                  <c:v>1.9670904752991127E-26</c:v>
                </c:pt>
                <c:pt idx="115">
                  <c:v>5.5143116340329697E-27</c:v>
                </c:pt>
                <c:pt idx="116">
                  <c:v>1.520405667902642E-27</c:v>
                </c:pt>
                <c:pt idx="117">
                  <c:v>4.1226090485087524E-28</c:v>
                </c:pt>
                <c:pt idx="118">
                  <c:v>1.0992661290614065E-28</c:v>
                </c:pt>
                <c:pt idx="119">
                  <c:v>2.8824854504741979E-29</c:v>
                </c:pt>
                <c:pt idx="120">
                  <c:v>7.4343998836632681E-30</c:v>
                </c:pt>
                <c:pt idx="121">
                  <c:v>1.8868146884276261E-30</c:v>
                </c:pt>
                <c:pt idx="122">
                  <c:v>4.716236827963998E-31</c:v>
                </c:pt>
                <c:pt idx="123">
                  <c:v>1.1629261535689697E-31</c:v>
                </c:pt>
                <c:pt idx="124">
                  <c:v>2.8370896836288834E-32</c:v>
                </c:pt>
                <c:pt idx="125">
                  <c:v>6.8830233489363375E-33</c:v>
                </c:pt>
                <c:pt idx="126">
                  <c:v>1.6748209715429384E-33</c:v>
                </c:pt>
                <c:pt idx="127">
                  <c:v>4.1414819743697867E-34</c:v>
                </c:pt>
                <c:pt idx="128">
                  <c:v>1.059571283416673E-34</c:v>
                </c:pt>
                <c:pt idx="129">
                  <c:v>2.8605138939632345E-35</c:v>
                </c:pt>
                <c:pt idx="130">
                  <c:v>8.266668671398296E-36</c:v>
                </c:pt>
                <c:pt idx="131">
                  <c:v>2.5614376509604739E-36</c:v>
                </c:pt>
                <c:pt idx="132">
                  <c:v>8.4071850021845502E-37</c:v>
                </c:pt>
                <c:pt idx="133">
                  <c:v>2.8672341556230894E-37</c:v>
                </c:pt>
                <c:pt idx="134">
                  <c:v>9.9719082319385682E-38</c:v>
                </c:pt>
                <c:pt idx="135">
                  <c:v>3.4864853446304263E-38</c:v>
                </c:pt>
                <c:pt idx="136">
                  <c:v>1.2138902950994564E-38</c:v>
                </c:pt>
                <c:pt idx="137">
                  <c:v>4.1844877982986317E-39</c:v>
                </c:pt>
                <c:pt idx="138">
                  <c:v>1.4233556497765824E-39</c:v>
                </c:pt>
                <c:pt idx="139">
                  <c:v>4.7682873470821059E-40</c:v>
                </c:pt>
                <c:pt idx="140">
                  <c:v>1.5715376954727305E-40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28F6-4EE0-B0C7-4C670A32F843}"/>
            </c:ext>
          </c:extLst>
        </c:ser>
        <c:ser>
          <c:idx val="83"/>
          <c:order val="83"/>
          <c:tx>
            <c:strRef>
              <c:f>Mieszanina!$CS$1</c:f>
              <c:strCache>
                <c:ptCount val="1"/>
                <c:pt idx="0">
                  <c:v>2,44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Mieszanina!$CS$2:$CS$142</c:f>
              <c:numCache>
                <c:formatCode>General</c:formatCode>
                <c:ptCount val="141"/>
                <c:pt idx="0">
                  <c:v>2.399781267609384E-5</c:v>
                </c:pt>
                <c:pt idx="1">
                  <c:v>4.0755958862234382E-5</c:v>
                </c:pt>
                <c:pt idx="2">
                  <c:v>6.800637997505481E-5</c:v>
                </c:pt>
                <c:pt idx="3">
                  <c:v>1.1149291912718254E-4</c:v>
                </c:pt>
                <c:pt idx="4">
                  <c:v>1.7959076538169024E-4</c:v>
                </c:pt>
                <c:pt idx="5">
                  <c:v>2.8422338180016045E-4</c:v>
                </c:pt>
                <c:pt idx="6">
                  <c:v>4.4195157915527072E-4</c:v>
                </c:pt>
                <c:pt idx="7">
                  <c:v>6.7519413909177602E-4</c:v>
                </c:pt>
                <c:pt idx="8">
                  <c:v>1.0134952647264932E-3</c:v>
                </c:pt>
                <c:pt idx="9">
                  <c:v>1.4946994350187902E-3</c:v>
                </c:pt>
                <c:pt idx="10">
                  <c:v>2.16583368113082E-3</c:v>
                </c:pt>
                <c:pt idx="11">
                  <c:v>3.0834394352291031E-3</c:v>
                </c:pt>
                <c:pt idx="12">
                  <c:v>4.3130533305813469E-3</c:v>
                </c:pt>
                <c:pt idx="13">
                  <c:v>5.9275239920635716E-3</c:v>
                </c:pt>
                <c:pt idx="14">
                  <c:v>8.003886093959996E-3</c:v>
                </c:pt>
                <c:pt idx="15">
                  <c:v>1.0618607426164934E-2</c:v>
                </c:pt>
                <c:pt idx="16">
                  <c:v>1.3841186407266337E-2</c:v>
                </c:pt>
                <c:pt idx="17">
                  <c:v>1.772630253320644E-2</c:v>
                </c:pt>
                <c:pt idx="18">
                  <c:v>2.230499261582505E-2</c:v>
                </c:pt>
                <c:pt idx="19">
                  <c:v>2.7575608074844857E-2</c:v>
                </c:pt>
                <c:pt idx="20">
                  <c:v>3.3495556664067783E-2</c:v>
                </c:pt>
                <c:pt idx="21">
                  <c:v>3.9974992377132042E-2</c:v>
                </c:pt>
                <c:pt idx="22">
                  <c:v>4.6873638671704479E-2</c:v>
                </c:pt>
                <c:pt idx="23">
                  <c:v>5.4001775023623681E-2</c:v>
                </c:pt>
                <c:pt idx="24">
                  <c:v>6.1126072483308508E-2</c:v>
                </c:pt>
                <c:pt idx="25">
                  <c:v>6.7980450665105566E-2</c:v>
                </c:pt>
                <c:pt idx="26">
                  <c:v>7.4281502199038937E-2</c:v>
                </c:pt>
                <c:pt idx="27">
                  <c:v>7.9747377285682805E-2</c:v>
                </c:pt>
                <c:pt idx="28">
                  <c:v>8.411844464479945E-2</c:v>
                </c:pt>
                <c:pt idx="29">
                  <c:v>8.717764935587323E-2</c:v>
                </c:pt>
                <c:pt idx="30">
                  <c:v>8.8768355236501686E-2</c:v>
                </c:pt>
                <c:pt idx="31">
                  <c:v>8.8807632387579688E-2</c:v>
                </c:pt>
                <c:pt idx="32">
                  <c:v>8.7293421159042928E-2</c:v>
                </c:pt>
                <c:pt idx="33">
                  <c:v>8.4304711137103625E-2</c:v>
                </c:pt>
                <c:pt idx="34">
                  <c:v>7.9994713501293183E-2</c:v>
                </c:pt>
                <c:pt idx="35">
                  <c:v>7.457784819519403E-2</c:v>
                </c:pt>
                <c:pt idx="36">
                  <c:v>6.8312084117342867E-2</c:v>
                </c:pt>
                <c:pt idx="37">
                  <c:v>6.1478654897576639E-2</c:v>
                </c:pt>
                <c:pt idx="38">
                  <c:v>5.4361361373121204E-2</c:v>
                </c:pt>
                <c:pt idx="39">
                  <c:v>4.7227553729074147E-2</c:v>
                </c:pt>
                <c:pt idx="40">
                  <c:v>4.0312501956671902E-2</c:v>
                </c:pt>
                <c:pt idx="41">
                  <c:v>3.3808293610957503E-2</c:v>
                </c:pt>
                <c:pt idx="42">
                  <c:v>2.7857745768192447E-2</c:v>
                </c:pt>
                <c:pt idx="43">
                  <c:v>2.2553188066257519E-2</c:v>
                </c:pt>
                <c:pt idx="44">
                  <c:v>1.7939453183560397E-2</c:v>
                </c:pt>
                <c:pt idx="45">
                  <c:v>1.4020057526582476E-2</c:v>
                </c:pt>
                <c:pt idx="46">
                  <c:v>1.0765390337888703E-2</c:v>
                </c:pt>
                <c:pt idx="47">
                  <c:v>8.1217427121262637E-3</c:v>
                </c:pt>
                <c:pt idx="48">
                  <c:v>6.0201625605244133E-3</c:v>
                </c:pt>
                <c:pt idx="49">
                  <c:v>4.3843665805190007E-3</c:v>
                </c:pt>
                <c:pt idx="50">
                  <c:v>3.137222170559725E-3</c:v>
                </c:pt>
                <c:pt idx="51">
                  <c:v>2.2055841150233312E-3</c:v>
                </c:pt>
                <c:pt idx="52">
                  <c:v>1.5234987417335054E-3</c:v>
                </c:pt>
                <c:pt idx="53">
                  <c:v>1.0339533262019376E-3</c:v>
                </c:pt>
                <c:pt idx="54">
                  <c:v>6.8944625714470475E-4</c:v>
                </c:pt>
                <c:pt idx="55">
                  <c:v>4.5169044599735101E-4</c:v>
                </c:pt>
                <c:pt idx="56">
                  <c:v>2.9075207840264513E-4</c:v>
                </c:pt>
                <c:pt idx="57">
                  <c:v>1.8388517636073033E-4</c:v>
                </c:pt>
                <c:pt idx="58">
                  <c:v>1.1426500311318837E-4</c:v>
                </c:pt>
                <c:pt idx="59">
                  <c:v>6.9762682930716021E-5</c:v>
                </c:pt>
                <c:pt idx="60">
                  <c:v>4.1848270898123578E-5</c:v>
                </c:pt>
                <c:pt idx="61">
                  <c:v>2.4664792849182842E-5</c:v>
                </c:pt>
                <c:pt idx="62">
                  <c:v>1.4283166969275695E-5</c:v>
                </c:pt>
                <c:pt idx="63">
                  <c:v>8.1268164596992176E-6</c:v>
                </c:pt>
                <c:pt idx="64">
                  <c:v>4.54325912782733E-6</c:v>
                </c:pt>
                <c:pt idx="65">
                  <c:v>2.4955622278540233E-6</c:v>
                </c:pt>
                <c:pt idx="66">
                  <c:v>1.3468724675752785E-6</c:v>
                </c:pt>
                <c:pt idx="67">
                  <c:v>7.1424270180323846E-7</c:v>
                </c:pt>
                <c:pt idx="68">
                  <c:v>3.7216148176417988E-7</c:v>
                </c:pt>
                <c:pt idx="69">
                  <c:v>1.9054144099390559E-7</c:v>
                </c:pt>
                <c:pt idx="70">
                  <c:v>9.5857786803075777E-8</c:v>
                </c:pt>
                <c:pt idx="71">
                  <c:v>4.7386483577707119E-8</c:v>
                </c:pt>
                <c:pt idx="72">
                  <c:v>2.3018761908222365E-8</c:v>
                </c:pt>
                <c:pt idx="73">
                  <c:v>1.0988125454664763E-8</c:v>
                </c:pt>
                <c:pt idx="74">
                  <c:v>5.1546153826741167E-9</c:v>
                </c:pt>
                <c:pt idx="75">
                  <c:v>2.3764052100101479E-9</c:v>
                </c:pt>
                <c:pt idx="76">
                  <c:v>1.0767661546094948E-9</c:v>
                </c:pt>
                <c:pt idx="77">
                  <c:v>4.7954520553802423E-10</c:v>
                </c:pt>
                <c:pt idx="78">
                  <c:v>2.0993371609424662E-10</c:v>
                </c:pt>
                <c:pt idx="79">
                  <c:v>9.0349248271131628E-11</c:v>
                </c:pt>
                <c:pt idx="80">
                  <c:v>3.8230628085196101E-11</c:v>
                </c:pt>
                <c:pt idx="81">
                  <c:v>1.5907764705041403E-11</c:v>
                </c:pt>
                <c:pt idx="82">
                  <c:v>6.5102493818061064E-12</c:v>
                </c:pt>
                <c:pt idx="83">
                  <c:v>2.6210346449871446E-12</c:v>
                </c:pt>
                <c:pt idx="84">
                  <c:v>1.0383629564554366E-12</c:v>
                </c:pt>
                <c:pt idx="85">
                  <c:v>4.0491424032174411E-13</c:v>
                </c:pt>
                <c:pt idx="86">
                  <c:v>1.5548014601957932E-13</c:v>
                </c:pt>
                <c:pt idx="87">
                  <c:v>5.8812904675240081E-14</c:v>
                </c:pt>
                <c:pt idx="88">
                  <c:v>2.1926706028144936E-14</c:v>
                </c:pt>
                <c:pt idx="89">
                  <c:v>8.061678279849449E-15</c:v>
                </c:pt>
                <c:pt idx="90">
                  <c:v>2.9248801364293847E-15</c:v>
                </c:pt>
                <c:pt idx="91">
                  <c:v>1.0479233306297517E-15</c:v>
                </c:pt>
                <c:pt idx="92">
                  <c:v>3.710414649502878E-16</c:v>
                </c:pt>
                <c:pt idx="93">
                  <c:v>1.2993795013888086E-16</c:v>
                </c:pt>
                <c:pt idx="94">
                  <c:v>4.5042680243708709E-17</c:v>
                </c:pt>
                <c:pt idx="95">
                  <c:v>1.5467884165259006E-17</c:v>
                </c:pt>
                <c:pt idx="96">
                  <c:v>5.2658904299019469E-18</c:v>
                </c:pt>
                <c:pt idx="97">
                  <c:v>1.7783425513118135E-18</c:v>
                </c:pt>
                <c:pt idx="98">
                  <c:v>5.9602503588206057E-19</c:v>
                </c:pt>
                <c:pt idx="99">
                  <c:v>1.983083449828933E-19</c:v>
                </c:pt>
                <c:pt idx="100">
                  <c:v>6.5505279049144597E-20</c:v>
                </c:pt>
                <c:pt idx="101">
                  <c:v>2.1478739885377744E-20</c:v>
                </c:pt>
                <c:pt idx="102">
                  <c:v>6.9885772010079346E-21</c:v>
                </c:pt>
                <c:pt idx="103">
                  <c:v>2.2552260674833652E-21</c:v>
                </c:pt>
                <c:pt idx="104">
                  <c:v>7.213179133070639E-22</c:v>
                </c:pt>
                <c:pt idx="105">
                  <c:v>2.2849235474321608E-22</c:v>
                </c:pt>
                <c:pt idx="106">
                  <c:v>7.1626867545687227E-23</c:v>
                </c:pt>
                <c:pt idx="107">
                  <c:v>2.2201672277007534E-23</c:v>
                </c:pt>
                <c:pt idx="108">
                  <c:v>6.7991727533122706E-24</c:v>
                </c:pt>
                <c:pt idx="109">
                  <c:v>2.0557098896928182E-24</c:v>
                </c:pt>
                <c:pt idx="110">
                  <c:v>6.1320258409134318E-25</c:v>
                </c:pt>
                <c:pt idx="111">
                  <c:v>1.8034897958347214E-25</c:v>
                </c:pt>
                <c:pt idx="112">
                  <c:v>5.227013401912907E-26</c:v>
                </c:pt>
                <c:pt idx="113">
                  <c:v>1.4921674497071069E-26</c:v>
                </c:pt>
                <c:pt idx="114">
                  <c:v>4.1940073717427151E-27</c:v>
                </c:pt>
                <c:pt idx="115">
                  <c:v>1.1602199822545566E-27</c:v>
                </c:pt>
                <c:pt idx="116">
                  <c:v>3.1581282230766943E-28</c:v>
                </c:pt>
                <c:pt idx="117">
                  <c:v>8.4567400970986931E-29</c:v>
                </c:pt>
                <c:pt idx="118">
                  <c:v>2.2273817393729874E-29</c:v>
                </c:pt>
                <c:pt idx="119">
                  <c:v>5.769991681598646E-30</c:v>
                </c:pt>
                <c:pt idx="120">
                  <c:v>1.4701621641418069E-30</c:v>
                </c:pt>
                <c:pt idx="121">
                  <c:v>3.6852252712921461E-31</c:v>
                </c:pt>
                <c:pt idx="122">
                  <c:v>9.0928936021574072E-32</c:v>
                </c:pt>
                <c:pt idx="123">
                  <c:v>2.2107340664200833E-32</c:v>
                </c:pt>
                <c:pt idx="124">
                  <c:v>5.306614244992825E-33</c:v>
                </c:pt>
                <c:pt idx="125">
                  <c:v>1.2620241524171068E-33</c:v>
                </c:pt>
                <c:pt idx="126">
                  <c:v>2.9916590240608768E-34</c:v>
                </c:pt>
                <c:pt idx="127">
                  <c:v>7.1390409609903546E-35</c:v>
                </c:pt>
                <c:pt idx="128">
                  <c:v>1.7404697018330219E-35</c:v>
                </c:pt>
                <c:pt idx="129">
                  <c:v>4.4183110717476242E-36</c:v>
                </c:pt>
                <c:pt idx="130">
                  <c:v>1.1902011034034675E-36</c:v>
                </c:pt>
                <c:pt idx="131">
                  <c:v>3.439466506261843E-37</c:v>
                </c:pt>
                <c:pt idx="132">
                  <c:v>1.0629647362265128E-37</c:v>
                </c:pt>
                <c:pt idx="133">
                  <c:v>3.459823011447572E-38</c:v>
                </c:pt>
                <c:pt idx="134">
                  <c:v>1.1627653217675367E-38</c:v>
                </c:pt>
                <c:pt idx="135">
                  <c:v>3.9647061042541267E-39</c:v>
                </c:pt>
                <c:pt idx="136">
                  <c:v>1.3542592528361761E-39</c:v>
                </c:pt>
                <c:pt idx="137">
                  <c:v>4.5964988547968827E-40</c:v>
                </c:pt>
                <c:pt idx="138">
                  <c:v>1.5426440483862871E-40</c:v>
                </c:pt>
                <c:pt idx="139">
                  <c:v>5.1049784979556856E-41</c:v>
                </c:pt>
                <c:pt idx="140">
                  <c:v>1.6631106633104103E-41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28F6-4EE0-B0C7-4C670A32F843}"/>
            </c:ext>
          </c:extLst>
        </c:ser>
        <c:ser>
          <c:idx val="84"/>
          <c:order val="84"/>
          <c:tx>
            <c:strRef>
              <c:f>Mieszanina!$CT$1</c:f>
              <c:strCache>
                <c:ptCount val="1"/>
                <c:pt idx="0">
                  <c:v>2,47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Mieszanina!$CT$2:$CT$142</c:f>
              <c:numCache>
                <c:formatCode>General</c:formatCode>
                <c:ptCount val="141"/>
                <c:pt idx="0">
                  <c:v>2.4446665349154362E-5</c:v>
                </c:pt>
                <c:pt idx="1">
                  <c:v>4.107300958325554E-5</c:v>
                </c:pt>
                <c:pt idx="2">
                  <c:v>6.7800439913317343E-5</c:v>
                </c:pt>
                <c:pt idx="3">
                  <c:v>1.0996325407668718E-4</c:v>
                </c:pt>
                <c:pt idx="4">
                  <c:v>1.7522728857833483E-4</c:v>
                </c:pt>
                <c:pt idx="5">
                  <c:v>2.7434369570920539E-4</c:v>
                </c:pt>
                <c:pt idx="6">
                  <c:v>4.2201444341954312E-4</c:v>
                </c:pt>
                <c:pt idx="7">
                  <c:v>6.3782087843361512E-4</c:v>
                </c:pt>
                <c:pt idx="8">
                  <c:v>9.4712921726267725E-4</c:v>
                </c:pt>
                <c:pt idx="9">
                  <c:v>1.3818433823175459E-3</c:v>
                </c:pt>
                <c:pt idx="10">
                  <c:v>1.9808313386502825E-3</c:v>
                </c:pt>
                <c:pt idx="11">
                  <c:v>2.789814068591441E-3</c:v>
                </c:pt>
                <c:pt idx="12">
                  <c:v>3.8604871222698237E-3</c:v>
                </c:pt>
                <c:pt idx="13">
                  <c:v>5.2486551878036559E-3</c:v>
                </c:pt>
                <c:pt idx="14">
                  <c:v>7.0112114248884532E-3</c:v>
                </c:pt>
                <c:pt idx="15">
                  <c:v>9.2018928338770522E-3</c:v>
                </c:pt>
                <c:pt idx="16">
                  <c:v>1.1865891293090446E-2</c:v>
                </c:pt>
                <c:pt idx="17">
                  <c:v>1.5033588074935583E-2</c:v>
                </c:pt>
                <c:pt idx="18">
                  <c:v>1.8713887488636814E-2</c:v>
                </c:pt>
                <c:pt idx="19">
                  <c:v>2.2887822087942079E-2</c:v>
                </c:pt>
                <c:pt idx="20">
                  <c:v>2.7503249652480098E-2</c:v>
                </c:pt>
                <c:pt idx="21">
                  <c:v>3.2471521646457037E-2</c:v>
                </c:pt>
                <c:pt idx="22">
                  <c:v>3.7666941523516032E-2</c:v>
                </c:pt>
                <c:pt idx="23">
                  <c:v>4.2929631759026331E-2</c:v>
                </c:pt>
                <c:pt idx="24">
                  <c:v>4.8072095870135813E-2</c:v>
                </c:pt>
                <c:pt idx="25">
                  <c:v>5.288932691379418E-2</c:v>
                </c:pt>
                <c:pt idx="26">
                  <c:v>5.717183251366692E-2</c:v>
                </c:pt>
                <c:pt idx="27">
                  <c:v>6.0720491173789151E-2</c:v>
                </c:pt>
                <c:pt idx="28">
                  <c:v>6.3361803546437293E-2</c:v>
                </c:pt>
                <c:pt idx="29">
                  <c:v>6.4961923837585839E-2</c:v>
                </c:pt>
                <c:pt idx="30">
                  <c:v>6.5437894844825678E-2</c:v>
                </c:pt>
                <c:pt idx="31">
                  <c:v>6.4764774393111596E-2</c:v>
                </c:pt>
                <c:pt idx="32">
                  <c:v>6.2977801059260555E-2</c:v>
                </c:pt>
                <c:pt idx="33">
                  <c:v>6.0169337442587616E-2</c:v>
                </c:pt>
                <c:pt idx="34">
                  <c:v>5.6480960041970701E-2</c:v>
                </c:pt>
                <c:pt idx="35">
                  <c:v>5.2091638643179186E-2</c:v>
                </c:pt>
                <c:pt idx="36">
                  <c:v>4.7203378291296352E-2</c:v>
                </c:pt>
                <c:pt idx="37">
                  <c:v>4.2025923310453427E-2</c:v>
                </c:pt>
                <c:pt idx="38">
                  <c:v>3.6762122059887874E-2</c:v>
                </c:pt>
                <c:pt idx="39">
                  <c:v>3.1595338893917482E-2</c:v>
                </c:pt>
                <c:pt idx="40">
                  <c:v>2.6679925402910039E-2</c:v>
                </c:pt>
                <c:pt idx="41">
                  <c:v>2.2135297611607711E-2</c:v>
                </c:pt>
                <c:pt idx="42">
                  <c:v>1.8043687573662766E-2</c:v>
                </c:pt>
                <c:pt idx="43">
                  <c:v>1.4451217300139093E-2</c:v>
                </c:pt>
                <c:pt idx="44">
                  <c:v>1.1371631807561084E-2</c:v>
                </c:pt>
                <c:pt idx="45">
                  <c:v>8.7918527260756277E-3</c:v>
                </c:pt>
                <c:pt idx="46">
                  <c:v>6.6784751595487168E-3</c:v>
                </c:pt>
                <c:pt idx="47">
                  <c:v>4.9844078154464948E-3</c:v>
                </c:pt>
                <c:pt idx="48">
                  <c:v>3.6550154976394307E-3</c:v>
                </c:pt>
                <c:pt idx="49">
                  <c:v>2.6333243172986793E-3</c:v>
                </c:pt>
                <c:pt idx="50">
                  <c:v>1.864056348338729E-3</c:v>
                </c:pt>
                <c:pt idx="51">
                  <c:v>1.2964428908477795E-3</c:v>
                </c:pt>
                <c:pt idx="52">
                  <c:v>8.859057972204756E-4</c:v>
                </c:pt>
                <c:pt idx="53">
                  <c:v>5.9478725937798106E-4</c:v>
                </c:pt>
                <c:pt idx="54">
                  <c:v>3.9235205278784777E-4</c:v>
                </c:pt>
                <c:pt idx="55">
                  <c:v>2.5429077339262046E-4</c:v>
                </c:pt>
                <c:pt idx="56">
                  <c:v>1.6192950024787481E-4</c:v>
                </c:pt>
                <c:pt idx="57">
                  <c:v>1.013123556268255E-4</c:v>
                </c:pt>
                <c:pt idx="58">
                  <c:v>6.2278818393383053E-5</c:v>
                </c:pt>
                <c:pt idx="59">
                  <c:v>3.7614940384830725E-5</c:v>
                </c:pt>
                <c:pt idx="60">
                  <c:v>2.2321487294716909E-5</c:v>
                </c:pt>
                <c:pt idx="61">
                  <c:v>1.3014558595302027E-5</c:v>
                </c:pt>
                <c:pt idx="62">
                  <c:v>7.4555611287149363E-6</c:v>
                </c:pt>
                <c:pt idx="63">
                  <c:v>4.1964016474583794E-6</c:v>
                </c:pt>
                <c:pt idx="64">
                  <c:v>2.3207112532428025E-6</c:v>
                </c:pt>
                <c:pt idx="65">
                  <c:v>1.2609979564068946E-6</c:v>
                </c:pt>
                <c:pt idx="66">
                  <c:v>6.732233406029652E-7</c:v>
                </c:pt>
                <c:pt idx="67">
                  <c:v>3.5314922959567567E-7</c:v>
                </c:pt>
                <c:pt idx="68">
                  <c:v>1.8201832879888818E-7</c:v>
                </c:pt>
                <c:pt idx="69">
                  <c:v>9.2179418346432705E-8</c:v>
                </c:pt>
                <c:pt idx="70">
                  <c:v>4.5869072355806031E-8</c:v>
                </c:pt>
                <c:pt idx="71">
                  <c:v>2.2427426346118593E-8</c:v>
                </c:pt>
                <c:pt idx="72">
                  <c:v>1.0775071671145876E-8</c:v>
                </c:pt>
                <c:pt idx="73">
                  <c:v>5.0868817328872815E-9</c:v>
                </c:pt>
                <c:pt idx="74">
                  <c:v>2.3598558802097771E-9</c:v>
                </c:pt>
                <c:pt idx="75">
                  <c:v>1.0758108069457538E-9</c:v>
                </c:pt>
                <c:pt idx="76">
                  <c:v>4.8197030289636137E-10</c:v>
                </c:pt>
                <c:pt idx="77">
                  <c:v>2.122070600399106E-10</c:v>
                </c:pt>
                <c:pt idx="78">
                  <c:v>9.1829122690534038E-11</c:v>
                </c:pt>
                <c:pt idx="79">
                  <c:v>3.9058327470784213E-11</c:v>
                </c:pt>
                <c:pt idx="80">
                  <c:v>1.6330437874959185E-11</c:v>
                </c:pt>
                <c:pt idx="81">
                  <c:v>6.7124275667965495E-12</c:v>
                </c:pt>
                <c:pt idx="82">
                  <c:v>2.7127856542161898E-12</c:v>
                </c:pt>
                <c:pt idx="83">
                  <c:v>1.0781363943102695E-12</c:v>
                </c:pt>
                <c:pt idx="84">
                  <c:v>4.2144075650358796E-13</c:v>
                </c:pt>
                <c:pt idx="85">
                  <c:v>1.6206999749110275E-13</c:v>
                </c:pt>
                <c:pt idx="86">
                  <c:v>6.1332373841548431E-14</c:v>
                </c:pt>
                <c:pt idx="87">
                  <c:v>2.2847451059670947E-14</c:v>
                </c:pt>
                <c:pt idx="88">
                  <c:v>8.3812969267292767E-15</c:v>
                </c:pt>
                <c:pt idx="89">
                  <c:v>3.0290220395301056E-15</c:v>
                </c:pt>
                <c:pt idx="90">
                  <c:v>1.0790297460844591E-15</c:v>
                </c:pt>
                <c:pt idx="91">
                  <c:v>3.7910305874029433E-16</c:v>
                </c:pt>
                <c:pt idx="92">
                  <c:v>1.3144921927148411E-16</c:v>
                </c:pt>
                <c:pt idx="93">
                  <c:v>4.5014047128558589E-17</c:v>
                </c:pt>
                <c:pt idx="94">
                  <c:v>1.5235730981651159E-17</c:v>
                </c:pt>
                <c:pt idx="95">
                  <c:v>5.1009898790345815E-18</c:v>
                </c:pt>
                <c:pt idx="96">
                  <c:v>1.6907331374527949E-18</c:v>
                </c:pt>
                <c:pt idx="97">
                  <c:v>5.5522086196625211E-19</c:v>
                </c:pt>
                <c:pt idx="98">
                  <c:v>1.8077411129781979E-19</c:v>
                </c:pt>
                <c:pt idx="99">
                  <c:v>5.8390987289893222E-20</c:v>
                </c:pt>
                <c:pt idx="100">
                  <c:v>1.8719126050425067E-20</c:v>
                </c:pt>
                <c:pt idx="101">
                  <c:v>5.9574958252575375E-21</c:v>
                </c:pt>
                <c:pt idx="102">
                  <c:v>1.8823362915990544E-21</c:v>
                </c:pt>
                <c:pt idx="103">
                  <c:v>5.9035068537789966E-22</c:v>
                </c:pt>
                <c:pt idx="104">
                  <c:v>1.8371294216048037E-22</c:v>
                </c:pt>
                <c:pt idx="105">
                  <c:v>5.669563243169682E-23</c:v>
                </c:pt>
                <c:pt idx="106">
                  <c:v>1.7339873776701553E-23</c:v>
                </c:pt>
                <c:pt idx="107">
                  <c:v>5.2516659219087623E-24</c:v>
                </c:pt>
                <c:pt idx="108">
                  <c:v>1.5738099548805587E-24</c:v>
                </c:pt>
                <c:pt idx="109">
                  <c:v>4.6629231790157527E-25</c:v>
                </c:pt>
                <c:pt idx="110">
                  <c:v>1.3648117160420829E-25</c:v>
                </c:pt>
                <c:pt idx="111">
                  <c:v>3.9434315085299862E-26</c:v>
                </c:pt>
                <c:pt idx="112">
                  <c:v>1.1240062571767098E-26</c:v>
                </c:pt>
                <c:pt idx="113">
                  <c:v>3.1585842833036133E-27</c:v>
                </c:pt>
                <c:pt idx="114">
                  <c:v>8.7460880545439809E-28</c:v>
                </c:pt>
                <c:pt idx="115">
                  <c:v>2.3852439441077118E-28</c:v>
                </c:pt>
                <c:pt idx="116">
                  <c:v>6.4044229959486258E-29</c:v>
                </c:pt>
                <c:pt idx="117">
                  <c:v>1.6924511640728952E-29</c:v>
                </c:pt>
                <c:pt idx="118">
                  <c:v>4.4008081909188479E-30</c:v>
                </c:pt>
                <c:pt idx="119">
                  <c:v>1.1257810442509083E-30</c:v>
                </c:pt>
                <c:pt idx="120">
                  <c:v>2.8330086913088757E-31</c:v>
                </c:pt>
                <c:pt idx="121">
                  <c:v>7.0136105229849908E-32</c:v>
                </c:pt>
                <c:pt idx="122">
                  <c:v>1.708664356711379E-32</c:v>
                </c:pt>
                <c:pt idx="123">
                  <c:v>4.0989513740790658E-33</c:v>
                </c:pt>
                <c:pt idx="124">
                  <c:v>9.6948497255571948E-34</c:v>
                </c:pt>
                <c:pt idx="125">
                  <c:v>2.2661177596831016E-34</c:v>
                </c:pt>
                <c:pt idx="126">
                  <c:v>5.2566735985892011E-35</c:v>
                </c:pt>
                <c:pt idx="127">
                  <c:v>1.2187494161379309E-35</c:v>
                </c:pt>
                <c:pt idx="128">
                  <c:v>2.8564398738480973E-36</c:v>
                </c:pt>
                <c:pt idx="129">
                  <c:v>6.8792137654969844E-37</c:v>
                </c:pt>
                <c:pt idx="130">
                  <c:v>1.7362157663734637E-37</c:v>
                </c:pt>
                <c:pt idx="131">
                  <c:v>4.672189933470465E-38</c:v>
                </c:pt>
                <c:pt idx="132">
                  <c:v>1.3496770770877342E-38</c:v>
                </c:pt>
                <c:pt idx="133">
                  <c:v>4.1536018702186921E-39</c:v>
                </c:pt>
                <c:pt idx="134">
                  <c:v>1.3379106646547172E-39</c:v>
                </c:pt>
                <c:pt idx="135">
                  <c:v>4.4228858003307142E-40</c:v>
                </c:pt>
                <c:pt idx="136">
                  <c:v>1.4766189860713825E-40</c:v>
                </c:pt>
                <c:pt idx="137">
                  <c:v>4.923615665270602E-41</c:v>
                </c:pt>
                <c:pt idx="138">
                  <c:v>1.6282861626055473E-41</c:v>
                </c:pt>
                <c:pt idx="139">
                  <c:v>5.3189123074328683E-42</c:v>
                </c:pt>
                <c:pt idx="140">
                  <c:v>1.7121399268708348E-42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28F6-4EE0-B0C7-4C670A32F843}"/>
            </c:ext>
          </c:extLst>
        </c:ser>
        <c:ser>
          <c:idx val="85"/>
          <c:order val="85"/>
          <c:tx>
            <c:strRef>
              <c:f>Mieszanina!$CU$1</c:f>
              <c:strCache>
                <c:ptCount val="1"/>
                <c:pt idx="0">
                  <c:v>2,5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Mieszanina!$CU$2:$CU$142</c:f>
              <c:numCache>
                <c:formatCode>General</c:formatCode>
                <c:ptCount val="141"/>
                <c:pt idx="0">
                  <c:v>2.4214353522515988E-5</c:v>
                </c:pt>
                <c:pt idx="1">
                  <c:v>4.0246416796583596E-5</c:v>
                </c:pt>
                <c:pt idx="2">
                  <c:v>6.5723494770951254E-5</c:v>
                </c:pt>
                <c:pt idx="3">
                  <c:v>1.0545159735050434E-4</c:v>
                </c:pt>
                <c:pt idx="4">
                  <c:v>1.6623587860355581E-4</c:v>
                </c:pt>
                <c:pt idx="5">
                  <c:v>2.5747522703310267E-4</c:v>
                </c:pt>
                <c:pt idx="6">
                  <c:v>3.918187570914774E-4</c:v>
                </c:pt>
                <c:pt idx="7">
                  <c:v>5.8583333708557225E-4</c:v>
                </c:pt>
                <c:pt idx="8">
                  <c:v>8.6060135813615811E-4</c:v>
                </c:pt>
                <c:pt idx="9">
                  <c:v>1.2421357423404421E-3</c:v>
                </c:pt>
                <c:pt idx="10">
                  <c:v>1.7614696984126442E-3</c:v>
                </c:pt>
                <c:pt idx="11">
                  <c:v>2.4542589355530118E-3</c:v>
                </c:pt>
                <c:pt idx="12">
                  <c:v>3.3597322750046716E-3</c:v>
                </c:pt>
                <c:pt idx="13">
                  <c:v>4.5188512779705033E-3</c:v>
                </c:pt>
                <c:pt idx="14">
                  <c:v>5.9715972805628676E-3</c:v>
                </c:pt>
                <c:pt idx="15">
                  <c:v>7.7533977043101627E-3</c:v>
                </c:pt>
                <c:pt idx="16">
                  <c:v>9.8908290921230733E-3</c:v>
                </c:pt>
                <c:pt idx="17">
                  <c:v>1.2396880658321729E-2</c:v>
                </c:pt>
                <c:pt idx="18">
                  <c:v>1.5266209918019431E-2</c:v>
                </c:pt>
                <c:pt idx="19">
                  <c:v>1.8470945466010635E-2</c:v>
                </c:pt>
                <c:pt idx="20">
                  <c:v>2.1957662689793447E-2</c:v>
                </c:pt>
                <c:pt idx="21">
                  <c:v>2.5646150081262555E-2</c:v>
                </c:pt>
                <c:pt idx="22">
                  <c:v>2.9430479427268556E-2</c:v>
                </c:pt>
                <c:pt idx="23">
                  <c:v>3.3182689392401779E-2</c:v>
                </c:pt>
                <c:pt idx="24">
                  <c:v>3.6759103799658931E-2</c:v>
                </c:pt>
                <c:pt idx="25">
                  <c:v>4.0008966733782958E-2</c:v>
                </c:pt>
                <c:pt idx="26">
                  <c:v>4.2784734862490521E-2</c:v>
                </c:pt>
                <c:pt idx="27">
                  <c:v>4.4953079018012099E-2</c:v>
                </c:pt>
                <c:pt idx="28">
                  <c:v>4.6405465357035894E-2</c:v>
                </c:pt>
                <c:pt idx="29">
                  <c:v>4.7067151030373289E-2</c:v>
                </c:pt>
                <c:pt idx="30">
                  <c:v>4.6903557300345872E-2</c:v>
                </c:pt>
                <c:pt idx="31">
                  <c:v>4.592326376715377E-2</c:v>
                </c:pt>
                <c:pt idx="32">
                  <c:v>4.4177262821521471E-2</c:v>
                </c:pt>
                <c:pt idx="33">
                  <c:v>4.1754564497418371E-2</c:v>
                </c:pt>
                <c:pt idx="34">
                  <c:v>3.8774679013697272E-2</c:v>
                </c:pt>
                <c:pt idx="35">
                  <c:v>3.5377860544354815E-2</c:v>
                </c:pt>
                <c:pt idx="36">
                  <c:v>3.1714219291008039E-2</c:v>
                </c:pt>
                <c:pt idx="37">
                  <c:v>2.7932872115839936E-2</c:v>
                </c:pt>
                <c:pt idx="38">
                  <c:v>2.4172205374748155E-2</c:v>
                </c:pt>
                <c:pt idx="39">
                  <c:v>2.0552094042325945E-2</c:v>
                </c:pt>
                <c:pt idx="40">
                  <c:v>1.7168605039645075E-2</c:v>
                </c:pt>
                <c:pt idx="41">
                  <c:v>1.4091365482391845E-2</c:v>
                </c:pt>
                <c:pt idx="42">
                  <c:v>1.1363452426949514E-2</c:v>
                </c:pt>
                <c:pt idx="43">
                  <c:v>9.0034028154946603E-3</c:v>
                </c:pt>
                <c:pt idx="44">
                  <c:v>7.0087770569931878E-3</c:v>
                </c:pt>
                <c:pt idx="45">
                  <c:v>5.3606445783545929E-3</c:v>
                </c:pt>
                <c:pt idx="46">
                  <c:v>4.0283853813275171E-3</c:v>
                </c:pt>
                <c:pt idx="47">
                  <c:v>2.9742965773867807E-3</c:v>
                </c:pt>
                <c:pt idx="48">
                  <c:v>2.1576293129707312E-3</c:v>
                </c:pt>
                <c:pt idx="49">
                  <c:v>1.5378314815641086E-3</c:v>
                </c:pt>
                <c:pt idx="50">
                  <c:v>1.0769116425053704E-3</c:v>
                </c:pt>
                <c:pt idx="51">
                  <c:v>7.4095337741816468E-4</c:v>
                </c:pt>
                <c:pt idx="52">
                  <c:v>5.0088873800277814E-4</c:v>
                </c:pt>
                <c:pt idx="53">
                  <c:v>3.3268355862355867E-4</c:v>
                </c:pt>
                <c:pt idx="54">
                  <c:v>2.1710070395419251E-4</c:v>
                </c:pt>
                <c:pt idx="55">
                  <c:v>1.3919739691099927E-4</c:v>
                </c:pt>
                <c:pt idx="56">
                  <c:v>8.7688206820913373E-5</c:v>
                </c:pt>
                <c:pt idx="57">
                  <c:v>5.4273984772282525E-5</c:v>
                </c:pt>
                <c:pt idx="58">
                  <c:v>3.3005246417101791E-5</c:v>
                </c:pt>
                <c:pt idx="59">
                  <c:v>1.97203845552809E-5</c:v>
                </c:pt>
                <c:pt idx="60">
                  <c:v>1.1576822414689768E-5</c:v>
                </c:pt>
                <c:pt idx="61">
                  <c:v>6.6773712423806018E-6</c:v>
                </c:pt>
                <c:pt idx="62">
                  <c:v>3.7841167643284096E-6</c:v>
                </c:pt>
                <c:pt idx="63">
                  <c:v>2.1070131393083935E-6</c:v>
                </c:pt>
                <c:pt idx="64">
                  <c:v>1.1526958103796809E-6</c:v>
                </c:pt>
                <c:pt idx="65">
                  <c:v>6.1959545693675586E-7</c:v>
                </c:pt>
                <c:pt idx="66">
                  <c:v>3.2722716368287911E-7</c:v>
                </c:pt>
                <c:pt idx="67">
                  <c:v>1.6980091040761376E-7</c:v>
                </c:pt>
                <c:pt idx="68">
                  <c:v>8.6573024455072472E-8</c:v>
                </c:pt>
                <c:pt idx="69">
                  <c:v>4.3369056600755743E-8</c:v>
                </c:pt>
                <c:pt idx="70">
                  <c:v>2.1346944693129507E-8</c:v>
                </c:pt>
                <c:pt idx="71">
                  <c:v>1.0324147391325598E-8</c:v>
                </c:pt>
                <c:pt idx="72">
                  <c:v>4.9061489228435138E-9</c:v>
                </c:pt>
                <c:pt idx="73">
                  <c:v>2.2908774434864091E-9</c:v>
                </c:pt>
                <c:pt idx="74">
                  <c:v>1.0511037647039497E-9</c:v>
                </c:pt>
                <c:pt idx="75">
                  <c:v>4.7389457357704794E-10</c:v>
                </c:pt>
                <c:pt idx="76">
                  <c:v>2.0995309578065089E-10</c:v>
                </c:pt>
                <c:pt idx="77">
                  <c:v>9.1407514562698824E-11</c:v>
                </c:pt>
                <c:pt idx="78">
                  <c:v>3.9109162300960007E-11</c:v>
                </c:pt>
                <c:pt idx="79">
                  <c:v>1.644500502868392E-11</c:v>
                </c:pt>
                <c:pt idx="80">
                  <c:v>6.7963398932793438E-12</c:v>
                </c:pt>
                <c:pt idx="81">
                  <c:v>2.7607957672496457E-12</c:v>
                </c:pt>
                <c:pt idx="82">
                  <c:v>1.102430319274637E-12</c:v>
                </c:pt>
                <c:pt idx="83">
                  <c:v>4.3278653199300007E-13</c:v>
                </c:pt>
                <c:pt idx="84">
                  <c:v>1.6705529434212231E-13</c:v>
                </c:pt>
                <c:pt idx="85">
                  <c:v>6.3413390168894842E-14</c:v>
                </c:pt>
                <c:pt idx="86">
                  <c:v>2.3676666582670872E-14</c:v>
                </c:pt>
                <c:pt idx="87">
                  <c:v>8.6972203513843741E-15</c:v>
                </c:pt>
                <c:pt idx="88">
                  <c:v>3.1439942907512808E-15</c:v>
                </c:pt>
                <c:pt idx="89">
                  <c:v>1.118839671340187E-15</c:v>
                </c:pt>
                <c:pt idx="90">
                  <c:v>3.9210970649902572E-16</c:v>
                </c:pt>
                <c:pt idx="91">
                  <c:v>1.3539347301899463E-16</c:v>
                </c:pt>
                <c:pt idx="92">
                  <c:v>4.6085584871524671E-17</c:v>
                </c:pt>
                <c:pt idx="93">
                  <c:v>1.5472757037239329E-17</c:v>
                </c:pt>
                <c:pt idx="94">
                  <c:v>5.1273642385715204E-18</c:v>
                </c:pt>
                <c:pt idx="95">
                  <c:v>1.6782669436879505E-18</c:v>
                </c:pt>
                <c:pt idx="96">
                  <c:v>5.4300915214331784E-19</c:v>
                </c:pt>
                <c:pt idx="97">
                  <c:v>1.7381392531748206E-19</c:v>
                </c:pt>
                <c:pt idx="98">
                  <c:v>5.5086591710241814E-20</c:v>
                </c:pt>
                <c:pt idx="99">
                  <c:v>1.7299287981187801E-20</c:v>
                </c:pt>
                <c:pt idx="100">
                  <c:v>5.3868465062018594E-21</c:v>
                </c:pt>
                <c:pt idx="101">
                  <c:v>1.6642357747440522E-21</c:v>
                </c:pt>
                <c:pt idx="102">
                  <c:v>5.1032627529015634E-22</c:v>
                </c:pt>
                <c:pt idx="103">
                  <c:v>1.5535606521062906E-22</c:v>
                </c:pt>
                <c:pt idx="104">
                  <c:v>4.6952419743844648E-23</c:v>
                </c:pt>
                <c:pt idx="105">
                  <c:v>1.4084687291751056E-23</c:v>
                </c:pt>
                <c:pt idx="106">
                  <c:v>4.1919954839036718E-24</c:v>
                </c:pt>
                <c:pt idx="107">
                  <c:v>1.2371774946144303E-24</c:v>
                </c:pt>
                <c:pt idx="108">
                  <c:v>3.6180947832990917E-25</c:v>
                </c:pt>
                <c:pt idx="109">
                  <c:v>1.0476803008162918E-25</c:v>
                </c:pt>
                <c:pt idx="110">
                  <c:v>3.0014171684493674E-26</c:v>
                </c:pt>
                <c:pt idx="111">
                  <c:v>8.5000294590972984E-27</c:v>
                </c:pt>
                <c:pt idx="112">
                  <c:v>2.3777793992311761E-27</c:v>
                </c:pt>
                <c:pt idx="113">
                  <c:v>6.5654197957522252E-28</c:v>
                </c:pt>
                <c:pt idx="114">
                  <c:v>1.788150871270223E-28</c:v>
                </c:pt>
                <c:pt idx="115">
                  <c:v>4.8010787522409366E-29</c:v>
                </c:pt>
                <c:pt idx="116">
                  <c:v>1.270110387577904E-29</c:v>
                </c:pt>
                <c:pt idx="117">
                  <c:v>3.3091762981367815E-30</c:v>
                </c:pt>
                <c:pt idx="118">
                  <c:v>8.4881890925111575E-31</c:v>
                </c:pt>
                <c:pt idx="119">
                  <c:v>2.1429020946660249E-31</c:v>
                </c:pt>
                <c:pt idx="120">
                  <c:v>5.3234883319495255E-32</c:v>
                </c:pt>
                <c:pt idx="121">
                  <c:v>1.301251650942976E-32</c:v>
                </c:pt>
                <c:pt idx="122">
                  <c:v>3.1299193107904207E-33</c:v>
                </c:pt>
                <c:pt idx="123">
                  <c:v>7.4107279479822495E-34</c:v>
                </c:pt>
                <c:pt idx="124">
                  <c:v>1.7285549276518178E-34</c:v>
                </c:pt>
                <c:pt idx="125">
                  <c:v>3.9779983864161403E-35</c:v>
                </c:pt>
                <c:pt idx="126">
                  <c:v>9.0579136257113753E-36</c:v>
                </c:pt>
                <c:pt idx="127">
                  <c:v>2.05082246262978E-36</c:v>
                </c:pt>
                <c:pt idx="128">
                  <c:v>4.6555898500407773E-37</c:v>
                </c:pt>
                <c:pt idx="129">
                  <c:v>1.0734518802539269E-37</c:v>
                </c:pt>
                <c:pt idx="130">
                  <c:v>2.5589607784929825E-38</c:v>
                </c:pt>
                <c:pt idx="131">
                  <c:v>6.4326713507364488E-39</c:v>
                </c:pt>
                <c:pt idx="132">
                  <c:v>1.7305046716826036E-39</c:v>
                </c:pt>
                <c:pt idx="133">
                  <c:v>4.993054752908571E-40</c:v>
                </c:pt>
                <c:pt idx="134">
                  <c:v>1.5272709410955749E-40</c:v>
                </c:pt>
                <c:pt idx="135">
                  <c:v>4.858448165627798E-41</c:v>
                </c:pt>
                <c:pt idx="136">
                  <c:v>1.5772481621312295E-41</c:v>
                </c:pt>
                <c:pt idx="137">
                  <c:v>5.1501189270966946E-42</c:v>
                </c:pt>
                <c:pt idx="138">
                  <c:v>1.67515168614054E-42</c:v>
                </c:pt>
                <c:pt idx="139">
                  <c:v>5.3956452456899574E-43</c:v>
                </c:pt>
                <c:pt idx="140">
                  <c:v>1.7150908926140164E-43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28F6-4EE0-B0C7-4C670A32F843}"/>
            </c:ext>
          </c:extLst>
        </c:ser>
        <c:ser>
          <c:idx val="86"/>
          <c:order val="86"/>
          <c:tx>
            <c:strRef>
              <c:f>Mieszanina!$CV$1</c:f>
              <c:strCache>
                <c:ptCount val="1"/>
                <c:pt idx="0">
                  <c:v>2,53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Mieszanina!$CV$2:$CV$142</c:f>
              <c:numCache>
                <c:formatCode>General</c:formatCode>
                <c:ptCount val="141"/>
                <c:pt idx="0">
                  <c:v>2.3320153917675673E-5</c:v>
                </c:pt>
                <c:pt idx="1">
                  <c:v>3.8344510421036503E-5</c:v>
                </c:pt>
                <c:pt idx="2">
                  <c:v>6.1946114066570201E-5</c:v>
                </c:pt>
                <c:pt idx="3">
                  <c:v>9.8325015803973871E-5</c:v>
                </c:pt>
                <c:pt idx="4">
                  <c:v>1.5333915584954576E-4</c:v>
                </c:pt>
                <c:pt idx="5">
                  <c:v>2.3495310971653659E-4</c:v>
                </c:pt>
                <c:pt idx="6">
                  <c:v>3.5371087542126301E-4</c:v>
                </c:pt>
                <c:pt idx="7">
                  <c:v>5.2318431445402445E-4</c:v>
                </c:pt>
                <c:pt idx="8">
                  <c:v>7.6032645733840713E-4</c:v>
                </c:pt>
                <c:pt idx="9">
                  <c:v>1.0856368527752836E-3</c:v>
                </c:pt>
                <c:pt idx="10">
                  <c:v>1.5230288776583337E-3</c:v>
                </c:pt>
                <c:pt idx="11">
                  <c:v>2.0992820134162794E-3</c:v>
                </c:pt>
                <c:pt idx="12">
                  <c:v>2.842971577621819E-3</c:v>
                </c:pt>
                <c:pt idx="13">
                  <c:v>3.7827996250207165E-3</c:v>
                </c:pt>
                <c:pt idx="14">
                  <c:v>4.9453068372633724E-3</c:v>
                </c:pt>
                <c:pt idx="15">
                  <c:v>6.3520255337658066E-3</c:v>
                </c:pt>
                <c:pt idx="16">
                  <c:v>8.016232664026476E-3</c:v>
                </c:pt>
                <c:pt idx="17">
                  <c:v>9.9395673014548661E-3</c:v>
                </c:pt>
                <c:pt idx="18">
                  <c:v>1.210887316516413E-2</c:v>
                </c:pt>
                <c:pt idx="19">
                  <c:v>1.4493693341904016E-2</c:v>
                </c:pt>
                <c:pt idx="20">
                  <c:v>1.7044862141429511E-2</c:v>
                </c:pt>
                <c:pt idx="21">
                  <c:v>1.9694592739481275E-2</c:v>
                </c:pt>
                <c:pt idx="22">
                  <c:v>2.2358342413952393E-2</c:v>
                </c:pt>
                <c:pt idx="23">
                  <c:v>2.4938555158076754E-2</c:v>
                </c:pt>
                <c:pt idx="24">
                  <c:v>2.7330152900586199E-2</c:v>
                </c:pt>
                <c:pt idx="25">
                  <c:v>2.9427401979250385E-2</c:v>
                </c:pt>
                <c:pt idx="26">
                  <c:v>3.1131559018396003E-2</c:v>
                </c:pt>
                <c:pt idx="27">
                  <c:v>3.2358539120567756E-2</c:v>
                </c:pt>
                <c:pt idx="28">
                  <c:v>3.3045781851152776E-2</c:v>
                </c:pt>
                <c:pt idx="29">
                  <c:v>3.3157535705021536E-2</c:v>
                </c:pt>
                <c:pt idx="30">
                  <c:v>3.2687939861464545E-2</c:v>
                </c:pt>
                <c:pt idx="31">
                  <c:v>3.1661533476317255E-2</c:v>
                </c:pt>
                <c:pt idx="32">
                  <c:v>3.0131130911997355E-2</c:v>
                </c:pt>
                <c:pt idx="33">
                  <c:v>2.8173318981784518E-2</c:v>
                </c:pt>
                <c:pt idx="34">
                  <c:v>2.5882110509322733E-2</c:v>
                </c:pt>
                <c:pt idx="35">
                  <c:v>2.3361485688968238E-2</c:v>
                </c:pt>
                <c:pt idx="36">
                  <c:v>2.0717642224137193E-2</c:v>
                </c:pt>
                <c:pt idx="37">
                  <c:v>1.8051749617935403E-2</c:v>
                </c:pt>
                <c:pt idx="38">
                  <c:v>1.5453874418844526E-2</c:v>
                </c:pt>
                <c:pt idx="39">
                  <c:v>1.2998539737513306E-2</c:v>
                </c:pt>
                <c:pt idx="40">
                  <c:v>1.0742141498846357E-2</c:v>
                </c:pt>
                <c:pt idx="41">
                  <c:v>8.722205064242379E-3</c:v>
                </c:pt>
                <c:pt idx="42">
                  <c:v>6.9582631168135806E-3</c:v>
                </c:pt>
                <c:pt idx="43">
                  <c:v>5.4539925518020133E-3</c:v>
                </c:pt>
                <c:pt idx="44">
                  <c:v>4.2001750014922495E-3</c:v>
                </c:pt>
                <c:pt idx="45">
                  <c:v>3.178040281612826E-3</c:v>
                </c:pt>
                <c:pt idx="46">
                  <c:v>2.3626021461452111E-3</c:v>
                </c:pt>
                <c:pt idx="47">
                  <c:v>1.7256829084016721E-3</c:v>
                </c:pt>
                <c:pt idx="48">
                  <c:v>1.238427638745692E-3</c:v>
                </c:pt>
                <c:pt idx="49">
                  <c:v>8.73211691804102E-4</c:v>
                </c:pt>
                <c:pt idx="50">
                  <c:v>6.0493366986487179E-4</c:v>
                </c:pt>
                <c:pt idx="51">
                  <c:v>4.1175163537169717E-4</c:v>
                </c:pt>
                <c:pt idx="52">
                  <c:v>2.7536093639539221E-4</c:v>
                </c:pt>
                <c:pt idx="53">
                  <c:v>1.8092926745617635E-4</c:v>
                </c:pt>
                <c:pt idx="54">
                  <c:v>1.1680324568525389E-4</c:v>
                </c:pt>
                <c:pt idx="55">
                  <c:v>7.4086777100117852E-5</c:v>
                </c:pt>
                <c:pt idx="56">
                  <c:v>4.6170687374334637E-5</c:v>
                </c:pt>
                <c:pt idx="57">
                  <c:v>2.8270402762506793E-5</c:v>
                </c:pt>
                <c:pt idx="58">
                  <c:v>1.7007398217620207E-5</c:v>
                </c:pt>
                <c:pt idx="59">
                  <c:v>1.0052735441625738E-5</c:v>
                </c:pt>
                <c:pt idx="60">
                  <c:v>5.8380986840535062E-6</c:v>
                </c:pt>
                <c:pt idx="61">
                  <c:v>3.3311930779846311E-6</c:v>
                </c:pt>
                <c:pt idx="62">
                  <c:v>1.8675397391627425E-6</c:v>
                </c:pt>
                <c:pt idx="63">
                  <c:v>1.0286844079882167E-6</c:v>
                </c:pt>
                <c:pt idx="64">
                  <c:v>5.567207900922758E-7</c:v>
                </c:pt>
                <c:pt idx="65">
                  <c:v>2.9603058341538457E-7</c:v>
                </c:pt>
                <c:pt idx="66">
                  <c:v>1.5466094574402124E-7</c:v>
                </c:pt>
                <c:pt idx="67">
                  <c:v>7.9390951394829327E-8</c:v>
                </c:pt>
                <c:pt idx="68">
                  <c:v>4.0041398795230261E-8</c:v>
                </c:pt>
                <c:pt idx="69">
                  <c:v>1.9842544198581052E-8</c:v>
                </c:pt>
                <c:pt idx="70">
                  <c:v>9.6613495702181299E-9</c:v>
                </c:pt>
                <c:pt idx="71">
                  <c:v>4.6220384522689984E-9</c:v>
                </c:pt>
                <c:pt idx="72">
                  <c:v>2.1726426476007441E-9</c:v>
                </c:pt>
                <c:pt idx="73">
                  <c:v>1.0034749405489586E-9</c:v>
                </c:pt>
                <c:pt idx="74">
                  <c:v>4.5540076734388342E-10</c:v>
                </c:pt>
                <c:pt idx="75">
                  <c:v>2.0307512505558461E-10</c:v>
                </c:pt>
                <c:pt idx="76">
                  <c:v>8.8982316998902227E-11</c:v>
                </c:pt>
                <c:pt idx="77">
                  <c:v>3.8312881544887887E-11</c:v>
                </c:pt>
                <c:pt idx="78">
                  <c:v>1.6210351319237223E-11</c:v>
                </c:pt>
                <c:pt idx="79">
                  <c:v>6.7400276197890317E-12</c:v>
                </c:pt>
                <c:pt idx="80">
                  <c:v>2.7540451640654458E-12</c:v>
                </c:pt>
                <c:pt idx="81">
                  <c:v>1.1059695040355508E-12</c:v>
                </c:pt>
                <c:pt idx="82">
                  <c:v>4.3652135587972976E-13</c:v>
                </c:pt>
                <c:pt idx="83">
                  <c:v>1.6935250720454213E-13</c:v>
                </c:pt>
                <c:pt idx="84">
                  <c:v>6.4586588861079633E-14</c:v>
                </c:pt>
                <c:pt idx="85">
                  <c:v>2.4216264851150839E-14</c:v>
                </c:pt>
                <c:pt idx="86">
                  <c:v>8.9278320742851825E-15</c:v>
                </c:pt>
                <c:pt idx="87">
                  <c:v>3.2369150436330029E-15</c:v>
                </c:pt>
                <c:pt idx="88">
                  <c:v>1.1543835164787081E-15</c:v>
                </c:pt>
                <c:pt idx="89">
                  <c:v>4.0504828697135754E-16</c:v>
                </c:pt>
                <c:pt idx="90">
                  <c:v>1.398703605088179E-16</c:v>
                </c:pt>
                <c:pt idx="91">
                  <c:v>4.7550385238611875E-17</c:v>
                </c:pt>
                <c:pt idx="92">
                  <c:v>1.5920798101267458E-17</c:v>
                </c:pt>
                <c:pt idx="93">
                  <c:v>5.2524197800023368E-18</c:v>
                </c:pt>
                <c:pt idx="94">
                  <c:v>1.7083210236442139E-18</c:v>
                </c:pt>
                <c:pt idx="95">
                  <c:v>5.480975524558977E-19</c:v>
                </c:pt>
                <c:pt idx="96">
                  <c:v>1.7358723991199561E-19</c:v>
                </c:pt>
                <c:pt idx="97">
                  <c:v>5.430874517772404E-20</c:v>
                </c:pt>
                <c:pt idx="98">
                  <c:v>1.6797914332070337E-20</c:v>
                </c:pt>
                <c:pt idx="99">
                  <c:v>5.1407639441138815E-21</c:v>
                </c:pt>
                <c:pt idx="100">
                  <c:v>1.5578942920895336E-21</c:v>
                </c:pt>
                <c:pt idx="101">
                  <c:v>4.6786370395896913E-22</c:v>
                </c:pt>
                <c:pt idx="102">
                  <c:v>1.3933742113355199E-22</c:v>
                </c:pt>
                <c:pt idx="103">
                  <c:v>4.1174002060992293E-23</c:v>
                </c:pt>
                <c:pt idx="104">
                  <c:v>1.2076797991972335E-23</c:v>
                </c:pt>
                <c:pt idx="105">
                  <c:v>3.5166913213847025E-24</c:v>
                </c:pt>
                <c:pt idx="106">
                  <c:v>1.0166187336771859E-24</c:v>
                </c:pt>
                <c:pt idx="107">
                  <c:v>2.9168857998710484E-25</c:v>
                </c:pt>
                <c:pt idx="108">
                  <c:v>8.3029210243857977E-26</c:v>
                </c:pt>
                <c:pt idx="109">
                  <c:v>2.3433444388267281E-26</c:v>
                </c:pt>
                <c:pt idx="110">
                  <c:v>6.5528089410498057E-27</c:v>
                </c:pt>
                <c:pt idx="111">
                  <c:v>1.8141180334901827E-27</c:v>
                </c:pt>
                <c:pt idx="112">
                  <c:v>4.9681780899398817E-28</c:v>
                </c:pt>
                <c:pt idx="113">
                  <c:v>1.3448427510051075E-28</c:v>
                </c:pt>
                <c:pt idx="114">
                  <c:v>3.5954431881862393E-29</c:v>
                </c:pt>
                <c:pt idx="115">
                  <c:v>9.4869661855234617E-30</c:v>
                </c:pt>
                <c:pt idx="116">
                  <c:v>2.4689540932602247E-30</c:v>
                </c:pt>
                <c:pt idx="117">
                  <c:v>6.3337185296517282E-31</c:v>
                </c:pt>
                <c:pt idx="118">
                  <c:v>1.6008414475330219E-31</c:v>
                </c:pt>
                <c:pt idx="119">
                  <c:v>3.9847522947777878E-32</c:v>
                </c:pt>
                <c:pt idx="120">
                  <c:v>9.7650865921037489E-33</c:v>
                </c:pt>
                <c:pt idx="121">
                  <c:v>2.3554610984293489E-33</c:v>
                </c:pt>
                <c:pt idx="122">
                  <c:v>5.5919413654962008E-34</c:v>
                </c:pt>
                <c:pt idx="123">
                  <c:v>1.3067215517389548E-34</c:v>
                </c:pt>
                <c:pt idx="124">
                  <c:v>3.0069057984096541E-35</c:v>
                </c:pt>
                <c:pt idx="125">
                  <c:v>6.8199790615629316E-36</c:v>
                </c:pt>
                <c:pt idx="126">
                  <c:v>1.5274691946516117E-36</c:v>
                </c:pt>
                <c:pt idx="127">
                  <c:v>3.3896129213920084E-37</c:v>
                </c:pt>
                <c:pt idx="128">
                  <c:v>7.496588722284742E-38</c:v>
                </c:pt>
                <c:pt idx="129">
                  <c:v>1.6684193547902509E-38</c:v>
                </c:pt>
                <c:pt idx="130">
                  <c:v>3.7913030193073645E-39</c:v>
                </c:pt>
                <c:pt idx="131">
                  <c:v>8.9644275760492814E-40</c:v>
                </c:pt>
                <c:pt idx="132">
                  <c:v>2.2479534841888767E-40</c:v>
                </c:pt>
                <c:pt idx="133">
                  <c:v>6.0469098146060304E-41</c:v>
                </c:pt>
                <c:pt idx="134">
                  <c:v>1.7404907082107063E-41</c:v>
                </c:pt>
                <c:pt idx="135">
                  <c:v>5.2808098043443275E-42</c:v>
                </c:pt>
                <c:pt idx="136">
                  <c:v>1.6558144905903515E-42</c:v>
                </c:pt>
                <c:pt idx="137">
                  <c:v>5.2710220176297736E-43</c:v>
                </c:pt>
                <c:pt idx="138">
                  <c:v>1.6816790991928068E-43</c:v>
                </c:pt>
                <c:pt idx="139">
                  <c:v>5.3326583395637228E-44</c:v>
                </c:pt>
                <c:pt idx="140">
                  <c:v>1.6723456754553855E-44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28F6-4EE0-B0C7-4C670A32F843}"/>
            </c:ext>
          </c:extLst>
        </c:ser>
        <c:ser>
          <c:idx val="87"/>
          <c:order val="87"/>
          <c:tx>
            <c:strRef>
              <c:f>Mieszanina!$CW$1</c:f>
              <c:strCache>
                <c:ptCount val="1"/>
                <c:pt idx="0">
                  <c:v>2,56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Mieszanina!$CW$2:$CW$142</c:f>
              <c:numCache>
                <c:formatCode>General</c:formatCode>
                <c:ptCount val="141"/>
                <c:pt idx="0">
                  <c:v>2.1837113379077063E-5</c:v>
                </c:pt>
                <c:pt idx="1">
                  <c:v>3.5520940511675192E-5</c:v>
                </c:pt>
                <c:pt idx="2">
                  <c:v>5.6769199453717151E-5</c:v>
                </c:pt>
                <c:pt idx="3">
                  <c:v>8.9141547612477248E-5</c:v>
                </c:pt>
                <c:pt idx="4">
                  <c:v>1.3752658398628051E-4</c:v>
                </c:pt>
                <c:pt idx="5">
                  <c:v>2.0846455736587088E-4</c:v>
                </c:pt>
                <c:pt idx="6">
                  <c:v>3.1046803023755058E-4</c:v>
                </c:pt>
                <c:pt idx="7">
                  <c:v>4.5429779708698132E-4</c:v>
                </c:pt>
                <c:pt idx="8">
                  <c:v>6.5313575872336582E-4</c:v>
                </c:pt>
                <c:pt idx="9">
                  <c:v>9.2258285336016457E-4</c:v>
                </c:pt>
                <c:pt idx="10">
                  <c:v>1.2804021126666893E-3</c:v>
                </c:pt>
                <c:pt idx="11">
                  <c:v>1.7459285693870732E-3</c:v>
                </c:pt>
                <c:pt idx="12">
                  <c:v>2.3390830795817913E-3</c:v>
                </c:pt>
                <c:pt idx="13">
                  <c:v>3.0789590256027257E-3</c:v>
                </c:pt>
                <c:pt idx="14">
                  <c:v>3.9820000187666005E-3</c:v>
                </c:pt>
                <c:pt idx="15">
                  <c:v>5.0598505833886294E-3</c:v>
                </c:pt>
                <c:pt idx="16">
                  <c:v>6.317033984954255E-3</c:v>
                </c:pt>
                <c:pt idx="17">
                  <c:v>7.748681688852033E-3</c:v>
                </c:pt>
                <c:pt idx="18">
                  <c:v>9.3385944261632266E-3</c:v>
                </c:pt>
                <c:pt idx="19">
                  <c:v>1.1057941668796353E-2</c:v>
                </c:pt>
                <c:pt idx="20">
                  <c:v>1.2864892495890859E-2</c:v>
                </c:pt>
                <c:pt idx="21">
                  <c:v>1.4705409229195034E-2</c:v>
                </c:pt>
                <c:pt idx="22">
                  <c:v>1.6515326153778553E-2</c:v>
                </c:pt>
                <c:pt idx="23">
                  <c:v>1.8223688428401993E-2</c:v>
                </c:pt>
                <c:pt idx="24">
                  <c:v>1.9757159021782197E-2</c:v>
                </c:pt>
                <c:pt idx="25">
                  <c:v>2.1045138892235415E-2</c:v>
                </c:pt>
                <c:pt idx="26">
                  <c:v>2.2025114993364361E-2</c:v>
                </c:pt>
                <c:pt idx="27">
                  <c:v>2.2647676887438316E-2</c:v>
                </c:pt>
                <c:pt idx="28">
                  <c:v>2.2880642951433446E-2</c:v>
                </c:pt>
                <c:pt idx="29">
                  <c:v>2.2711816783350082E-2</c:v>
                </c:pt>
                <c:pt idx="30">
                  <c:v>2.2150045202175998E-2</c:v>
                </c:pt>
                <c:pt idx="31">
                  <c:v>2.1224450096920498E-2</c:v>
                </c:pt>
                <c:pt idx="32">
                  <c:v>1.998192695858533E-2</c:v>
                </c:pt>
                <c:pt idx="33">
                  <c:v>1.8483209165962595E-2</c:v>
                </c:pt>
                <c:pt idx="34">
                  <c:v>1.6797957626212723E-2</c:v>
                </c:pt>
                <c:pt idx="35">
                  <c:v>1.4999427317297977E-2</c:v>
                </c:pt>
                <c:pt idx="36">
                  <c:v>1.3159275196982453E-2</c:v>
                </c:pt>
                <c:pt idx="37">
                  <c:v>1.1343011116840846E-2</c:v>
                </c:pt>
                <c:pt idx="38">
                  <c:v>9.6064703243791613E-3</c:v>
                </c:pt>
                <c:pt idx="39">
                  <c:v>7.9935268055308911E-3</c:v>
                </c:pt>
                <c:pt idx="40">
                  <c:v>6.5350984100709586E-3</c:v>
                </c:pt>
                <c:pt idx="41">
                  <c:v>5.2493428486812847E-3</c:v>
                </c:pt>
                <c:pt idx="42">
                  <c:v>4.1428276052891217E-3</c:v>
                </c:pt>
                <c:pt idx="43">
                  <c:v>3.2123873506216122E-3</c:v>
                </c:pt>
                <c:pt idx="44">
                  <c:v>2.4473612754706709E-3</c:v>
                </c:pt>
                <c:pt idx="45">
                  <c:v>1.8319237877473071E-3</c:v>
                </c:pt>
                <c:pt idx="46">
                  <c:v>1.347273830175501E-3</c:v>
                </c:pt>
                <c:pt idx="47">
                  <c:v>9.7351694469945973E-4</c:v>
                </c:pt>
                <c:pt idx="48">
                  <c:v>6.9114686772085937E-4</c:v>
                </c:pt>
                <c:pt idx="49">
                  <c:v>4.8209917042546648E-4</c:v>
                </c:pt>
                <c:pt idx="50">
                  <c:v>3.3040123612976339E-4</c:v>
                </c:pt>
                <c:pt idx="51">
                  <c:v>2.2247756202091966E-4</c:v>
                </c:pt>
                <c:pt idx="52">
                  <c:v>1.4718721454027808E-4</c:v>
                </c:pt>
                <c:pt idx="53">
                  <c:v>9.5673866365926459E-5</c:v>
                </c:pt>
                <c:pt idx="54">
                  <c:v>6.1102080237610961E-5</c:v>
                </c:pt>
                <c:pt idx="55">
                  <c:v>3.8340535872057098E-5</c:v>
                </c:pt>
                <c:pt idx="56">
                  <c:v>2.3637414365149707E-5</c:v>
                </c:pt>
                <c:pt idx="57">
                  <c:v>1.4317971183324079E-5</c:v>
                </c:pt>
                <c:pt idx="58">
                  <c:v>8.5212414267652172E-6</c:v>
                </c:pt>
                <c:pt idx="59">
                  <c:v>4.9826950035252133E-6</c:v>
                </c:pt>
                <c:pt idx="60">
                  <c:v>2.8626351836768807E-6</c:v>
                </c:pt>
                <c:pt idx="61">
                  <c:v>1.6158767741355008E-6</c:v>
                </c:pt>
                <c:pt idx="62">
                  <c:v>8.9617192409652894E-7</c:v>
                </c:pt>
                <c:pt idx="63">
                  <c:v>4.8833257174664169E-7</c:v>
                </c:pt>
                <c:pt idx="64">
                  <c:v>2.6144588344571683E-7</c:v>
                </c:pt>
                <c:pt idx="65">
                  <c:v>1.3752773330458103E-7</c:v>
                </c:pt>
                <c:pt idx="66">
                  <c:v>7.10790910622719E-8</c:v>
                </c:pt>
                <c:pt idx="67">
                  <c:v>3.6094203212929922E-8</c:v>
                </c:pt>
                <c:pt idx="68">
                  <c:v>1.8008526590932162E-8</c:v>
                </c:pt>
                <c:pt idx="69">
                  <c:v>8.8280625301649722E-9</c:v>
                </c:pt>
                <c:pt idx="70">
                  <c:v>4.2520738048868633E-9</c:v>
                </c:pt>
                <c:pt idx="71">
                  <c:v>2.0122707693462254E-9</c:v>
                </c:pt>
                <c:pt idx="72">
                  <c:v>9.3567450360606568E-10</c:v>
                </c:pt>
                <c:pt idx="73">
                  <c:v>4.2748316438902542E-10</c:v>
                </c:pt>
                <c:pt idx="74">
                  <c:v>1.91899068703897E-10</c:v>
                </c:pt>
                <c:pt idx="75">
                  <c:v>8.4642989219140156E-11</c:v>
                </c:pt>
                <c:pt idx="76">
                  <c:v>3.6684202222289078E-11</c:v>
                </c:pt>
                <c:pt idx="77">
                  <c:v>1.5622268328224534E-11</c:v>
                </c:pt>
                <c:pt idx="78">
                  <c:v>6.5372420388117248E-12</c:v>
                </c:pt>
                <c:pt idx="79">
                  <c:v>2.6880722349248126E-12</c:v>
                </c:pt>
                <c:pt idx="80">
                  <c:v>1.0861654311937166E-12</c:v>
                </c:pt>
                <c:pt idx="81">
                  <c:v>4.3129587709509237E-13</c:v>
                </c:pt>
                <c:pt idx="82">
                  <c:v>1.6830538271611294E-13</c:v>
                </c:pt>
                <c:pt idx="83">
                  <c:v>6.4548680062401748E-14</c:v>
                </c:pt>
                <c:pt idx="84">
                  <c:v>2.433166277920757E-14</c:v>
                </c:pt>
                <c:pt idx="85">
                  <c:v>9.0154178556903429E-15</c:v>
                </c:pt>
                <c:pt idx="86">
                  <c:v>3.2837616814560483E-15</c:v>
                </c:pt>
                <c:pt idx="87">
                  <c:v>1.175926344092329E-15</c:v>
                </c:pt>
                <c:pt idx="88">
                  <c:v>4.1406934959080534E-16</c:v>
                </c:pt>
                <c:pt idx="89">
                  <c:v>1.4339204256595861E-16</c:v>
                </c:pt>
                <c:pt idx="90">
                  <c:v>4.8845620937689993E-17</c:v>
                </c:pt>
                <c:pt idx="91">
                  <c:v>1.6371260234431566E-17</c:v>
                </c:pt>
                <c:pt idx="92">
                  <c:v>5.4003537622397717E-18</c:v>
                </c:pt>
                <c:pt idx="93">
                  <c:v>1.7538684114169866E-18</c:v>
                </c:pt>
                <c:pt idx="94">
                  <c:v>5.6102700411004125E-19</c:v>
                </c:pt>
                <c:pt idx="95">
                  <c:v>1.7684324033657497E-19</c:v>
                </c:pt>
                <c:pt idx="96">
                  <c:v>5.4960112732298226E-20</c:v>
                </c:pt>
                <c:pt idx="97">
                  <c:v>1.6851125882241251E-20</c:v>
                </c:pt>
                <c:pt idx="98">
                  <c:v>5.1007043988479983E-21</c:v>
                </c:pt>
                <c:pt idx="99">
                  <c:v>1.5253713130720765E-21</c:v>
                </c:pt>
                <c:pt idx="100">
                  <c:v>4.5103400798169053E-22</c:v>
                </c:pt>
                <c:pt idx="101">
                  <c:v>1.3197299440664108E-22</c:v>
                </c:pt>
                <c:pt idx="102">
                  <c:v>3.8243051781111316E-23</c:v>
                </c:pt>
                <c:pt idx="103">
                  <c:v>1.0983486221624594E-23</c:v>
                </c:pt>
                <c:pt idx="104">
                  <c:v>3.1285028036358691E-24</c:v>
                </c:pt>
                <c:pt idx="105">
                  <c:v>8.8424173818087362E-25</c:v>
                </c:pt>
                <c:pt idx="106">
                  <c:v>2.4808319667378133E-25</c:v>
                </c:pt>
                <c:pt idx="107">
                  <c:v>6.9100575590942686E-26</c:v>
                </c:pt>
                <c:pt idx="108">
                  <c:v>1.9107201200513682E-26</c:v>
                </c:pt>
                <c:pt idx="109">
                  <c:v>5.2435559891716074E-27</c:v>
                </c:pt>
                <c:pt idx="110">
                  <c:v>1.4274767063481892E-27</c:v>
                </c:pt>
                <c:pt idx="111">
                  <c:v>3.852661157644372E-28</c:v>
                </c:pt>
                <c:pt idx="112">
                  <c:v>1.0301192108751396E-28</c:v>
                </c:pt>
                <c:pt idx="113">
                  <c:v>2.7265055260342198E-29</c:v>
                </c:pt>
                <c:pt idx="114">
                  <c:v>7.1377941520493359E-30</c:v>
                </c:pt>
                <c:pt idx="115">
                  <c:v>1.8467644418556425E-30</c:v>
                </c:pt>
                <c:pt idx="116">
                  <c:v>4.7186370042809266E-31</c:v>
                </c:pt>
                <c:pt idx="117">
                  <c:v>1.1897952217560768E-31</c:v>
                </c:pt>
                <c:pt idx="118">
                  <c:v>2.9587108605439639E-32</c:v>
                </c:pt>
                <c:pt idx="119">
                  <c:v>7.2521453277809171E-33</c:v>
                </c:pt>
                <c:pt idx="120">
                  <c:v>1.7513034644599365E-33</c:v>
                </c:pt>
                <c:pt idx="121">
                  <c:v>4.16511852532525E-34</c:v>
                </c:pt>
                <c:pt idx="122">
                  <c:v>9.7533977891832262E-35</c:v>
                </c:pt>
                <c:pt idx="123">
                  <c:v>2.248573816504726E-35</c:v>
                </c:pt>
                <c:pt idx="124">
                  <c:v>5.1043712466137197E-36</c:v>
                </c:pt>
                <c:pt idx="125">
                  <c:v>1.1415233745650622E-36</c:v>
                </c:pt>
                <c:pt idx="126">
                  <c:v>2.5178565926242054E-37</c:v>
                </c:pt>
                <c:pt idx="127">
                  <c:v>5.4896135126827084E-38</c:v>
                </c:pt>
                <c:pt idx="128">
                  <c:v>1.1878456431472267E-38</c:v>
                </c:pt>
                <c:pt idx="129">
                  <c:v>2.5685282653738098E-39</c:v>
                </c:pt>
                <c:pt idx="130">
                  <c:v>5.6123081137340952E-40</c:v>
                </c:pt>
                <c:pt idx="131">
                  <c:v>1.2593033623230131E-40</c:v>
                </c:pt>
                <c:pt idx="132">
                  <c:v>2.9592044205518343E-41</c:v>
                </c:pt>
                <c:pt idx="133">
                  <c:v>7.4113546624122567E-42</c:v>
                </c:pt>
                <c:pt idx="134">
                  <c:v>1.9929207350454994E-42</c:v>
                </c:pt>
                <c:pt idx="135">
                  <c:v>5.7132427005227212E-43</c:v>
                </c:pt>
                <c:pt idx="136">
                  <c:v>1.7158946934973769E-43</c:v>
                </c:pt>
                <c:pt idx="137">
                  <c:v>5.2934438967313903E-44</c:v>
                </c:pt>
                <c:pt idx="138">
                  <c:v>1.6501859794145302E-44</c:v>
                </c:pt>
                <c:pt idx="139">
                  <c:v>5.1398294636402511E-45</c:v>
                </c:pt>
                <c:pt idx="140">
                  <c:v>1.5881658696386586E-45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7-28F6-4EE0-B0C7-4C670A32F843}"/>
            </c:ext>
          </c:extLst>
        </c:ser>
        <c:ser>
          <c:idx val="88"/>
          <c:order val="88"/>
          <c:tx>
            <c:strRef>
              <c:f>Mieszanina!$CX$1</c:f>
              <c:strCache>
                <c:ptCount val="1"/>
                <c:pt idx="0">
                  <c:v>2,59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Mieszanina!$CX$2:$CX$142</c:f>
              <c:numCache>
                <c:formatCode>General</c:formatCode>
                <c:ptCount val="141"/>
                <c:pt idx="0">
                  <c:v>1.9882194958589569E-5</c:v>
                </c:pt>
                <c:pt idx="1">
                  <c:v>3.1994181061096128E-5</c:v>
                </c:pt>
                <c:pt idx="2">
                  <c:v>5.0584417655521301E-5</c:v>
                </c:pt>
                <c:pt idx="3">
                  <c:v>7.8578113341295773E-5</c:v>
                </c:pt>
                <c:pt idx="4">
                  <c:v>1.1992936273252141E-4</c:v>
                </c:pt>
                <c:pt idx="5">
                  <c:v>1.7984093050758053E-4</c:v>
                </c:pt>
                <c:pt idx="6">
                  <c:v>2.6496630052709003E-4</c:v>
                </c:pt>
                <c:pt idx="7">
                  <c:v>3.8355869251833385E-4</c:v>
                </c:pt>
                <c:pt idx="8">
                  <c:v>5.4552179081537768E-4</c:v>
                </c:pt>
                <c:pt idx="9">
                  <c:v>7.6230972975176062E-4</c:v>
                </c:pt>
                <c:pt idx="10">
                  <c:v>1.0466221194933396E-3</c:v>
                </c:pt>
                <c:pt idx="11">
                  <c:v>1.4118463688770687E-3</c:v>
                </c:pt>
                <c:pt idx="12">
                  <c:v>1.8712165920076503E-3</c:v>
                </c:pt>
                <c:pt idx="13">
                  <c:v>2.4366871016909771E-3</c:v>
                </c:pt>
                <c:pt idx="14">
                  <c:v>3.1175580964105162E-3</c:v>
                </c:pt>
                <c:pt idx="15">
                  <c:v>3.9189383603249169E-3</c:v>
                </c:pt>
                <c:pt idx="16">
                  <c:v>4.8401787006387073E-3</c:v>
                </c:pt>
                <c:pt idx="17">
                  <c:v>5.8734522998683068E-3</c:v>
                </c:pt>
                <c:pt idx="18">
                  <c:v>7.0026848586335587E-3</c:v>
                </c:pt>
                <c:pt idx="19">
                  <c:v>8.2030395382981462E-3</c:v>
                </c:pt>
                <c:pt idx="20">
                  <c:v>9.441132959141672E-3</c:v>
                </c:pt>
                <c:pt idx="21">
                  <c:v>1.0676096957778138E-2</c:v>
                </c:pt>
                <c:pt idx="22">
                  <c:v>1.1861510326763334E-2</c:v>
                </c:pt>
                <c:pt idx="23">
                  <c:v>1.2948115355376339E-2</c:v>
                </c:pt>
                <c:pt idx="24">
                  <c:v>1.3887120860588379E-2</c:v>
                </c:pt>
                <c:pt idx="25">
                  <c:v>1.4633794680025031E-2</c:v>
                </c:pt>
                <c:pt idx="26">
                  <c:v>1.5150982147650443E-2</c:v>
                </c:pt>
                <c:pt idx="27">
                  <c:v>1.5412166876492259E-2</c:v>
                </c:pt>
                <c:pt idx="28">
                  <c:v>1.5403723216302446E-2</c:v>
                </c:pt>
                <c:pt idx="29">
                  <c:v>1.5126094091907894E-2</c:v>
                </c:pt>
                <c:pt idx="30">
                  <c:v>1.4593752505474393E-2</c:v>
                </c:pt>
                <c:pt idx="31">
                  <c:v>1.3833951360003312E-2</c:v>
                </c:pt>
                <c:pt idx="32">
                  <c:v>1.2884411915262291E-2</c:v>
                </c:pt>
                <c:pt idx="33">
                  <c:v>1.1790223739534953E-2</c:v>
                </c:pt>
                <c:pt idx="34">
                  <c:v>1.060031040419172E-2</c:v>
                </c:pt>
                <c:pt idx="35">
                  <c:v>9.3638448633126137E-3</c:v>
                </c:pt>
                <c:pt idx="36">
                  <c:v>8.1269751015530974E-3</c:v>
                </c:pt>
                <c:pt idx="37">
                  <c:v>6.9301517126274161E-3</c:v>
                </c:pt>
                <c:pt idx="38">
                  <c:v>5.8062489169696963E-3</c:v>
                </c:pt>
                <c:pt idx="39">
                  <c:v>4.7795571158756739E-3</c:v>
                </c:pt>
                <c:pt idx="40">
                  <c:v>3.8656164532822885E-3</c:v>
                </c:pt>
                <c:pt idx="41">
                  <c:v>3.0717719429373767E-3</c:v>
                </c:pt>
                <c:pt idx="42">
                  <c:v>2.3982711558223043E-3</c:v>
                </c:pt>
                <c:pt idx="43">
                  <c:v>1.8396987379326573E-3</c:v>
                </c:pt>
                <c:pt idx="44">
                  <c:v>1.3865459086625121E-3</c:v>
                </c:pt>
                <c:pt idx="45">
                  <c:v>1.0267410384847287E-3</c:v>
                </c:pt>
                <c:pt idx="46">
                  <c:v>7.4701052501158975E-4</c:v>
                </c:pt>
                <c:pt idx="47">
                  <c:v>5.3398820454941506E-4</c:v>
                </c:pt>
                <c:pt idx="48">
                  <c:v>3.750384221568234E-4</c:v>
                </c:pt>
                <c:pt idx="49">
                  <c:v>2.5879687847441809E-4</c:v>
                </c:pt>
                <c:pt idx="50">
                  <c:v>1.7546136183340516E-4</c:v>
                </c:pt>
                <c:pt idx="51">
                  <c:v>1.168807993028796E-4</c:v>
                </c:pt>
                <c:pt idx="52">
                  <c:v>7.6496945502792577E-5</c:v>
                </c:pt>
                <c:pt idx="53">
                  <c:v>4.9190846443259019E-5</c:v>
                </c:pt>
                <c:pt idx="54">
                  <c:v>3.1078769899217156E-5</c:v>
                </c:pt>
                <c:pt idx="55">
                  <c:v>1.9292243032585976E-5</c:v>
                </c:pt>
                <c:pt idx="56">
                  <c:v>1.176633127157769E-5</c:v>
                </c:pt>
                <c:pt idx="57">
                  <c:v>7.0508088926462514E-6</c:v>
                </c:pt>
                <c:pt idx="58">
                  <c:v>4.1512265961125263E-6</c:v>
                </c:pt>
                <c:pt idx="59">
                  <c:v>2.4013401543585266E-6</c:v>
                </c:pt>
                <c:pt idx="60">
                  <c:v>1.3648056819541202E-6</c:v>
                </c:pt>
                <c:pt idx="61">
                  <c:v>7.6212821501966476E-7</c:v>
                </c:pt>
                <c:pt idx="62">
                  <c:v>4.181437046890774E-7</c:v>
                </c:pt>
                <c:pt idx="63">
                  <c:v>2.2540506239807447E-7</c:v>
                </c:pt>
                <c:pt idx="64">
                  <c:v>1.1938305480725391E-7</c:v>
                </c:pt>
                <c:pt idx="65">
                  <c:v>6.2124519602756637E-8</c:v>
                </c:pt>
                <c:pt idx="66">
                  <c:v>3.1763272651279747E-8</c:v>
                </c:pt>
                <c:pt idx="67">
                  <c:v>1.595621609416283E-8</c:v>
                </c:pt>
                <c:pt idx="68">
                  <c:v>7.8754940839642251E-9</c:v>
                </c:pt>
                <c:pt idx="69">
                  <c:v>3.8191778475043404E-9</c:v>
                </c:pt>
                <c:pt idx="70">
                  <c:v>1.8197313626196323E-9</c:v>
                </c:pt>
                <c:pt idx="71">
                  <c:v>8.5190548481467479E-10</c:v>
                </c:pt>
                <c:pt idx="72">
                  <c:v>3.9185375888225663E-10</c:v>
                </c:pt>
                <c:pt idx="73">
                  <c:v>1.7709537181713364E-10</c:v>
                </c:pt>
                <c:pt idx="74">
                  <c:v>7.8640017336647881E-11</c:v>
                </c:pt>
                <c:pt idx="75">
                  <c:v>3.431123693035585E-11</c:v>
                </c:pt>
                <c:pt idx="76">
                  <c:v>1.4709213263431377E-11</c:v>
                </c:pt>
                <c:pt idx="77">
                  <c:v>6.1959456874743602E-12</c:v>
                </c:pt>
                <c:pt idx="78">
                  <c:v>2.5644646557724969E-12</c:v>
                </c:pt>
                <c:pt idx="79">
                  <c:v>1.042951185694541E-12</c:v>
                </c:pt>
                <c:pt idx="80">
                  <c:v>4.1679087186294886E-13</c:v>
                </c:pt>
                <c:pt idx="81">
                  <c:v>1.6367039970690334E-13</c:v>
                </c:pt>
                <c:pt idx="82">
                  <c:v>6.3158672813639359E-14</c:v>
                </c:pt>
                <c:pt idx="83">
                  <c:v>2.3950956947742057E-14</c:v>
                </c:pt>
                <c:pt idx="84">
                  <c:v>8.9260528256182471E-15</c:v>
                </c:pt>
                <c:pt idx="85">
                  <c:v>3.2693902992130967E-15</c:v>
                </c:pt>
                <c:pt idx="86">
                  <c:v>1.1769936306529725E-15</c:v>
                </c:pt>
                <c:pt idx="87">
                  <c:v>4.1650205024156833E-16</c:v>
                </c:pt>
                <c:pt idx="88">
                  <c:v>1.4489026510527741E-16</c:v>
                </c:pt>
                <c:pt idx="89">
                  <c:v>4.9555615807290987E-17</c:v>
                </c:pt>
                <c:pt idx="90">
                  <c:v>1.6666398563226081E-17</c:v>
                </c:pt>
                <c:pt idx="91">
                  <c:v>5.5126775376175727E-18</c:v>
                </c:pt>
                <c:pt idx="92">
                  <c:v>1.7936906783220446E-18</c:v>
                </c:pt>
                <c:pt idx="93">
                  <c:v>5.7425783758289895E-19</c:v>
                </c:pt>
                <c:pt idx="94">
                  <c:v>1.8095555149222334E-19</c:v>
                </c:pt>
                <c:pt idx="95">
                  <c:v>5.6143240397113044E-20</c:v>
                </c:pt>
                <c:pt idx="96">
                  <c:v>1.7157942889276113E-20</c:v>
                </c:pt>
                <c:pt idx="97">
                  <c:v>5.1675630797159886E-21</c:v>
                </c:pt>
                <c:pt idx="98">
                  <c:v>1.5346189643418827E-21</c:v>
                </c:pt>
                <c:pt idx="99">
                  <c:v>4.4965773381552501E-22</c:v>
                </c:pt>
                <c:pt idx="100">
                  <c:v>1.3008658640306841E-22</c:v>
                </c:pt>
                <c:pt idx="101">
                  <c:v>3.718602833029922E-23</c:v>
                </c:pt>
                <c:pt idx="102">
                  <c:v>1.0511635303887445E-23</c:v>
                </c:pt>
                <c:pt idx="103">
                  <c:v>2.9407500130523266E-24</c:v>
                </c:pt>
                <c:pt idx="104">
                  <c:v>8.1487458707937993E-25</c:v>
                </c:pt>
                <c:pt idx="105">
                  <c:v>2.2381635294794501E-25</c:v>
                </c:pt>
                <c:pt idx="106">
                  <c:v>6.0973582024781386E-26</c:v>
                </c:pt>
                <c:pt idx="107">
                  <c:v>1.6483866815049527E-26</c:v>
                </c:pt>
                <c:pt idx="108">
                  <c:v>4.4236899835413459E-27</c:v>
                </c:pt>
                <c:pt idx="109">
                  <c:v>1.1786102689632412E-27</c:v>
                </c:pt>
                <c:pt idx="110">
                  <c:v>3.1172693099861149E-28</c:v>
                </c:pt>
                <c:pt idx="111">
                  <c:v>8.1821198620617448E-29</c:v>
                </c:pt>
                <c:pt idx="112">
                  <c:v>2.1302677012311167E-29</c:v>
                </c:pt>
                <c:pt idx="113">
                  <c:v>5.4980037191538846E-30</c:v>
                </c:pt>
                <c:pt idx="114">
                  <c:v>1.4055909865085563E-30</c:v>
                </c:pt>
                <c:pt idx="115">
                  <c:v>3.556728750897609E-31</c:v>
                </c:pt>
                <c:pt idx="116">
                  <c:v>8.9007609679530201E-32</c:v>
                </c:pt>
                <c:pt idx="117">
                  <c:v>2.2011112537441121E-32</c:v>
                </c:pt>
                <c:pt idx="118">
                  <c:v>5.3748713874823866E-33</c:v>
                </c:pt>
                <c:pt idx="119">
                  <c:v>1.2951074745380707E-33</c:v>
                </c:pt>
                <c:pt idx="120">
                  <c:v>3.077441390118676E-34</c:v>
                </c:pt>
                <c:pt idx="121">
                  <c:v>7.2076630003262234E-35</c:v>
                </c:pt>
                <c:pt idx="122">
                  <c:v>1.6631873059183786E-35</c:v>
                </c:pt>
                <c:pt idx="123">
                  <c:v>3.7801548958745643E-36</c:v>
                </c:pt>
                <c:pt idx="124">
                  <c:v>8.4617347119835629E-37</c:v>
                </c:pt>
                <c:pt idx="125">
                  <c:v>1.8658224158046351E-37</c:v>
                </c:pt>
                <c:pt idx="126">
                  <c:v>4.0552345225992031E-38</c:v>
                </c:pt>
                <c:pt idx="127">
                  <c:v>8.6995355994329935E-39</c:v>
                </c:pt>
                <c:pt idx="128">
                  <c:v>1.8469838143182654E-39</c:v>
                </c:pt>
                <c:pt idx="129">
                  <c:v>3.8993105312214623E-40</c:v>
                </c:pt>
                <c:pt idx="130">
                  <c:v>8.2523841089917805E-41</c:v>
                </c:pt>
                <c:pt idx="131">
                  <c:v>1.7731296929822784E-41</c:v>
                </c:pt>
                <c:pt idx="132">
                  <c:v>3.9363928708951837E-42</c:v>
                </c:pt>
                <c:pt idx="133">
                  <c:v>9.2096696342819395E-43</c:v>
                </c:pt>
                <c:pt idx="134">
                  <c:v>2.3054667382718257E-43</c:v>
                </c:pt>
                <c:pt idx="135">
                  <c:v>6.192537857845706E-44</c:v>
                </c:pt>
                <c:pt idx="136">
                  <c:v>1.7648800495348626E-44</c:v>
                </c:pt>
                <c:pt idx="137">
                  <c:v>5.2361442908559619E-45</c:v>
                </c:pt>
                <c:pt idx="138">
                  <c:v>1.5866104238590603E-45</c:v>
                </c:pt>
                <c:pt idx="139">
                  <c:v>4.8381382225795885E-46</c:v>
                </c:pt>
                <c:pt idx="140">
                  <c:v>1.4701157902727733E-46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28F6-4EE0-B0C7-4C670A32F843}"/>
            </c:ext>
          </c:extLst>
        </c:ser>
        <c:ser>
          <c:idx val="89"/>
          <c:order val="89"/>
          <c:tx>
            <c:strRef>
              <c:f>Mieszanina!$CY$1</c:f>
              <c:strCache>
                <c:ptCount val="1"/>
                <c:pt idx="0">
                  <c:v>2,62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Mieszanina!$CY$2:$CY$142</c:f>
              <c:numCache>
                <c:formatCode>General</c:formatCode>
                <c:ptCount val="141"/>
                <c:pt idx="0">
                  <c:v>1.7601055392027451E-5</c:v>
                </c:pt>
                <c:pt idx="1">
                  <c:v>2.8019657522304396E-5</c:v>
                </c:pt>
                <c:pt idx="2">
                  <c:v>4.3825413446803792E-5</c:v>
                </c:pt>
                <c:pt idx="3">
                  <c:v>6.7348558900629654E-5</c:v>
                </c:pt>
                <c:pt idx="4">
                  <c:v>1.0168799371504198E-4</c:v>
                </c:pt>
                <c:pt idx="5">
                  <c:v>1.5085167495499475E-4</c:v>
                </c:pt>
                <c:pt idx="6">
                  <c:v>2.1987187533841575E-4</c:v>
                </c:pt>
                <c:pt idx="7">
                  <c:v>3.1486784428610222E-4</c:v>
                </c:pt>
                <c:pt idx="8">
                  <c:v>4.4302274857168126E-4</c:v>
                </c:pt>
                <c:pt idx="9">
                  <c:v>6.1243898740784156E-4</c:v>
                </c:pt>
                <c:pt idx="10">
                  <c:v>8.3183792846340684E-4</c:v>
                </c:pt>
                <c:pt idx="11">
                  <c:v>1.1100785057503453E-3</c:v>
                </c:pt>
                <c:pt idx="12">
                  <c:v>1.4554850696039676E-3</c:v>
                </c:pt>
                <c:pt idx="13">
                  <c:v>1.8749984033819837E-3</c:v>
                </c:pt>
                <c:pt idx="14">
                  <c:v>2.3731934222409623E-3</c:v>
                </c:pt>
                <c:pt idx="15">
                  <c:v>2.9512395062887453E-3</c:v>
                </c:pt>
                <c:pt idx="16">
                  <c:v>3.605909826529051E-3</c:v>
                </c:pt>
                <c:pt idx="17">
                  <c:v>4.3287684392707198E-3</c:v>
                </c:pt>
                <c:pt idx="18">
                  <c:v>5.10567225850152E-3</c:v>
                </c:pt>
                <c:pt idx="19">
                  <c:v>5.916714290843195E-3</c:v>
                </c:pt>
                <c:pt idx="20">
                  <c:v>6.736702203985887E-3</c:v>
                </c:pt>
                <c:pt idx="21">
                  <c:v>7.5362133979408122E-3</c:v>
                </c:pt>
                <c:pt idx="22">
                  <c:v>8.2831993167734649E-3</c:v>
                </c:pt>
                <c:pt idx="23">
                  <c:v>8.9450366130498157E-3</c:v>
                </c:pt>
                <c:pt idx="24">
                  <c:v>9.4908524086387523E-3</c:v>
                </c:pt>
                <c:pt idx="25">
                  <c:v>9.8938974284665838E-3</c:v>
                </c:pt>
                <c:pt idx="26">
                  <c:v>1.013371472474719E-2</c:v>
                </c:pt>
                <c:pt idx="27">
                  <c:v>1.0197859675719925E-2</c:v>
                </c:pt>
                <c:pt idx="28">
                  <c:v>1.0082970026050436E-2</c:v>
                </c:pt>
                <c:pt idx="29">
                  <c:v>9.7950579057890976E-3</c:v>
                </c:pt>
                <c:pt idx="30">
                  <c:v>9.348988526507649E-3</c:v>
                </c:pt>
                <c:pt idx="31">
                  <c:v>8.7672084700006672E-3</c:v>
                </c:pt>
                <c:pt idx="32">
                  <c:v>8.0778749954518864E-3</c:v>
                </c:pt>
                <c:pt idx="33">
                  <c:v>7.3126032536004505E-3</c:v>
                </c:pt>
                <c:pt idx="34">
                  <c:v>6.504081632364306E-3</c:v>
                </c:pt>
                <c:pt idx="35">
                  <c:v>5.6838033683054958E-3</c:v>
                </c:pt>
                <c:pt idx="36">
                  <c:v>4.8801278182582742E-3</c:v>
                </c:pt>
                <c:pt idx="37">
                  <c:v>4.1168253225792621E-3</c:v>
                </c:pt>
                <c:pt idx="38">
                  <c:v>3.4121866212890122E-3</c:v>
                </c:pt>
                <c:pt idx="39">
                  <c:v>2.7787034817976278E-3</c:v>
                </c:pt>
                <c:pt idx="40">
                  <c:v>2.2232624358145534E-3</c:v>
                </c:pt>
                <c:pt idx="41">
                  <c:v>1.7477461448535717E-3</c:v>
                </c:pt>
                <c:pt idx="42">
                  <c:v>1.3499108117593557E-3</c:v>
                </c:pt>
                <c:pt idx="43">
                  <c:v>1.0244031424849183E-3</c:v>
                </c:pt>
                <c:pt idx="44">
                  <c:v>7.6379328472359715E-4</c:v>
                </c:pt>
                <c:pt idx="45">
                  <c:v>5.5952549687263349E-4</c:v>
                </c:pt>
                <c:pt idx="46">
                  <c:v>4.0271985833995147E-4</c:v>
                </c:pt>
                <c:pt idx="47">
                  <c:v>2.8479039277335311E-4</c:v>
                </c:pt>
                <c:pt idx="48">
                  <c:v>1.9787310001569318E-4</c:v>
                </c:pt>
                <c:pt idx="49">
                  <c:v>1.3507884109425605E-4</c:v>
                </c:pt>
                <c:pt idx="50">
                  <c:v>9.0599761082357501E-5</c:v>
                </c:pt>
                <c:pt idx="51">
                  <c:v>5.9704347103129255E-5</c:v>
                </c:pt>
                <c:pt idx="52">
                  <c:v>3.8656635222892418E-5</c:v>
                </c:pt>
                <c:pt idx="53">
                  <c:v>2.4591292985305774E-5</c:v>
                </c:pt>
                <c:pt idx="54">
                  <c:v>1.5370143718299258E-5</c:v>
                </c:pt>
                <c:pt idx="55">
                  <c:v>9.4387346934216499E-6</c:v>
                </c:pt>
                <c:pt idx="56">
                  <c:v>5.6949374878029784E-6</c:v>
                </c:pt>
                <c:pt idx="57">
                  <c:v>3.3760084957693646E-6</c:v>
                </c:pt>
                <c:pt idx="58">
                  <c:v>1.9663352101530603E-6</c:v>
                </c:pt>
                <c:pt idx="59">
                  <c:v>1.1252554376617164E-6</c:v>
                </c:pt>
                <c:pt idx="60">
                  <c:v>6.3268032123566772E-7</c:v>
                </c:pt>
                <c:pt idx="61">
                  <c:v>3.4950814443374112E-7</c:v>
                </c:pt>
                <c:pt idx="62">
                  <c:v>1.8970125168137101E-7</c:v>
                </c:pt>
                <c:pt idx="63">
                  <c:v>1.0116335037676635E-7</c:v>
                </c:pt>
                <c:pt idx="64">
                  <c:v>5.3004965428902375E-8</c:v>
                </c:pt>
                <c:pt idx="65">
                  <c:v>2.728666982656137E-8</c:v>
                </c:pt>
                <c:pt idx="66">
                  <c:v>1.3801474725077305E-8</c:v>
                </c:pt>
                <c:pt idx="67">
                  <c:v>6.858700831042229E-9</c:v>
                </c:pt>
                <c:pt idx="68">
                  <c:v>3.34888441034985E-9</c:v>
                </c:pt>
                <c:pt idx="69">
                  <c:v>1.6065751046296498E-9</c:v>
                </c:pt>
                <c:pt idx="70">
                  <c:v>7.5726045118549775E-10</c:v>
                </c:pt>
                <c:pt idx="71">
                  <c:v>3.5069845801346223E-10</c:v>
                </c:pt>
                <c:pt idx="72">
                  <c:v>1.5957614278996913E-10</c:v>
                </c:pt>
                <c:pt idx="73">
                  <c:v>7.1342620047128159E-11</c:v>
                </c:pt>
                <c:pt idx="74">
                  <c:v>3.1338551447008211E-11</c:v>
                </c:pt>
                <c:pt idx="75">
                  <c:v>1.3525699858102195E-11</c:v>
                </c:pt>
                <c:pt idx="76">
                  <c:v>5.7358029723898428E-12</c:v>
                </c:pt>
                <c:pt idx="77">
                  <c:v>2.389932571207395E-12</c:v>
                </c:pt>
                <c:pt idx="78">
                  <c:v>9.7844868248747955E-13</c:v>
                </c:pt>
                <c:pt idx="79">
                  <c:v>3.9360117401473901E-13</c:v>
                </c:pt>
                <c:pt idx="80">
                  <c:v>1.5557747003754036E-13</c:v>
                </c:pt>
                <c:pt idx="81">
                  <c:v>6.0424968581476528E-14</c:v>
                </c:pt>
                <c:pt idx="82">
                  <c:v>2.3060815264001528E-14</c:v>
                </c:pt>
                <c:pt idx="83">
                  <c:v>8.6483348229205979E-15</c:v>
                </c:pt>
                <c:pt idx="84">
                  <c:v>3.1871576787749928E-15</c:v>
                </c:pt>
                <c:pt idx="85">
                  <c:v>1.1542621318652919E-15</c:v>
                </c:pt>
                <c:pt idx="86">
                  <c:v>4.1082370793359928E-16</c:v>
                </c:pt>
                <c:pt idx="87">
                  <c:v>1.4370817818798838E-16</c:v>
                </c:pt>
                <c:pt idx="88">
                  <c:v>4.9409745151669271E-17</c:v>
                </c:pt>
                <c:pt idx="89">
                  <c:v>1.6698815168123512E-17</c:v>
                </c:pt>
                <c:pt idx="90">
                  <c:v>5.5481129373156145E-18</c:v>
                </c:pt>
                <c:pt idx="91">
                  <c:v>1.8123651028550901E-18</c:v>
                </c:pt>
                <c:pt idx="92">
                  <c:v>5.8217340946487628E-19</c:v>
                </c:pt>
                <c:pt idx="93">
                  <c:v>1.8392649426109689E-19</c:v>
                </c:pt>
                <c:pt idx="94">
                  <c:v>5.716317156034387E-20</c:v>
                </c:pt>
                <c:pt idx="95">
                  <c:v>1.7481624701501626E-20</c:v>
                </c:pt>
                <c:pt idx="96">
                  <c:v>5.2622978743140847E-21</c:v>
                </c:pt>
                <c:pt idx="97">
                  <c:v>1.5597542671932911E-21</c:v>
                </c:pt>
                <c:pt idx="98">
                  <c:v>4.5541784252120321E-22</c:v>
                </c:pt>
                <c:pt idx="99">
                  <c:v>1.31054629119588E-22</c:v>
                </c:pt>
                <c:pt idx="100">
                  <c:v>3.7190276822563546E-23</c:v>
                </c:pt>
                <c:pt idx="101">
                  <c:v>1.0414022054976503E-23</c:v>
                </c:pt>
                <c:pt idx="102">
                  <c:v>2.8795602507350629E-24</c:v>
                </c:pt>
                <c:pt idx="103">
                  <c:v>7.868351905729808E-25</c:v>
                </c:pt>
                <c:pt idx="104">
                  <c:v>2.1263742408017961E-25</c:v>
                </c:pt>
                <c:pt idx="105">
                  <c:v>5.6878492203059845E-26</c:v>
                </c:pt>
                <c:pt idx="106">
                  <c:v>1.5071409333397413E-26</c:v>
                </c:pt>
                <c:pt idx="107">
                  <c:v>3.9589057046588404E-27</c:v>
                </c:pt>
                <c:pt idx="108">
                  <c:v>1.0315350174931606E-27</c:v>
                </c:pt>
                <c:pt idx="109">
                  <c:v>2.6673975588431979E-28</c:v>
                </c:pt>
                <c:pt idx="110">
                  <c:v>6.8472135022591594E-29</c:v>
                </c:pt>
                <c:pt idx="111">
                  <c:v>1.745016921276346E-29</c:v>
                </c:pt>
                <c:pt idx="112">
                  <c:v>4.414578839261045E-30</c:v>
                </c:pt>
                <c:pt idx="113">
                  <c:v>1.1082517340587868E-30</c:v>
                </c:pt>
                <c:pt idx="114">
                  <c:v>2.7594687697975759E-31</c:v>
                </c:pt>
                <c:pt idx="115">
                  <c:v>6.8103273128424066E-32</c:v>
                </c:pt>
                <c:pt idx="116">
                  <c:v>1.6647212489538977E-32</c:v>
                </c:pt>
                <c:pt idx="117">
                  <c:v>4.0271614798374608E-33</c:v>
                </c:pt>
                <c:pt idx="118">
                  <c:v>9.6335981739650229E-34</c:v>
                </c:pt>
                <c:pt idx="119">
                  <c:v>2.2770258980904095E-34</c:v>
                </c:pt>
                <c:pt idx="120">
                  <c:v>5.3139494381747998E-35</c:v>
                </c:pt>
                <c:pt idx="121">
                  <c:v>1.2236257701247317E-35</c:v>
                </c:pt>
                <c:pt idx="122">
                  <c:v>2.7785209730145705E-36</c:v>
                </c:pt>
                <c:pt idx="123">
                  <c:v>6.218923312601134E-37</c:v>
                </c:pt>
                <c:pt idx="124">
                  <c:v>1.371581545719803E-37</c:v>
                </c:pt>
                <c:pt idx="125">
                  <c:v>2.9805355796638679E-38</c:v>
                </c:pt>
                <c:pt idx="126">
                  <c:v>6.3831746042251909E-39</c:v>
                </c:pt>
                <c:pt idx="127">
                  <c:v>1.3482913727363145E-39</c:v>
                </c:pt>
                <c:pt idx="128">
                  <c:v>2.8135797613394067E-40</c:v>
                </c:pt>
                <c:pt idx="129">
                  <c:v>5.8189179873089934E-41</c:v>
                </c:pt>
                <c:pt idx="130">
                  <c:v>1.1994537719493326E-41</c:v>
                </c:pt>
                <c:pt idx="131">
                  <c:v>2.4874922175584335E-42</c:v>
                </c:pt>
                <c:pt idx="132">
                  <c:v>5.2647365806791879E-43</c:v>
                </c:pt>
                <c:pt idx="133">
                  <c:v>1.1587098257851801E-43</c:v>
                </c:pt>
                <c:pt idx="134">
                  <c:v>2.703357486138613E-44</c:v>
                </c:pt>
                <c:pt idx="135">
                  <c:v>6.7660593857567233E-45</c:v>
                </c:pt>
                <c:pt idx="136">
                  <c:v>1.8132011249507458E-45</c:v>
                </c:pt>
                <c:pt idx="137">
                  <c:v>5.1271670635717831E-46</c:v>
                </c:pt>
                <c:pt idx="138">
                  <c:v>1.4997097938924513E-46</c:v>
                </c:pt>
                <c:pt idx="139">
                  <c:v>4.4568137065472485E-47</c:v>
                </c:pt>
                <c:pt idx="140">
                  <c:v>1.3280497494771372E-47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9-28F6-4EE0-B0C7-4C670A32F843}"/>
            </c:ext>
          </c:extLst>
        </c:ser>
        <c:ser>
          <c:idx val="90"/>
          <c:order val="90"/>
          <c:tx>
            <c:strRef>
              <c:f>Mieszanina!$CZ$1</c:f>
              <c:strCache>
                <c:ptCount val="1"/>
                <c:pt idx="0">
                  <c:v>2,65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Mieszanina!$CZ$2:$CZ$142</c:f>
              <c:numCache>
                <c:formatCode>General</c:formatCode>
                <c:ptCount val="141"/>
                <c:pt idx="0">
                  <c:v>1.5150200275493617E-5</c:v>
                </c:pt>
                <c:pt idx="1">
                  <c:v>2.3859422615082476E-5</c:v>
                </c:pt>
                <c:pt idx="2">
                  <c:v>3.6918204553264255E-5</c:v>
                </c:pt>
                <c:pt idx="3">
                  <c:v>5.6125509949964575E-5</c:v>
                </c:pt>
                <c:pt idx="4">
                  <c:v>8.3833792695872737E-5</c:v>
                </c:pt>
                <c:pt idx="5">
                  <c:v>1.2303169716997296E-4</c:v>
                </c:pt>
                <c:pt idx="6">
                  <c:v>1.7740015777115525E-4</c:v>
                </c:pt>
                <c:pt idx="7">
                  <c:v>2.5132174976008186E-4</c:v>
                </c:pt>
                <c:pt idx="8">
                  <c:v>3.4982048203625378E-4</c:v>
                </c:pt>
                <c:pt idx="9">
                  <c:v>4.7840915213086238E-4</c:v>
                </c:pt>
                <c:pt idx="10">
                  <c:v>6.428250774790377E-4</c:v>
                </c:pt>
                <c:pt idx="11">
                  <c:v>8.4864338165365546E-4</c:v>
                </c:pt>
                <c:pt idx="12">
                  <c:v>1.1007703742920883E-3</c:v>
                </c:pt>
                <c:pt idx="13">
                  <c:v>1.4028373581949517E-3</c:v>
                </c:pt>
                <c:pt idx="14">
                  <c:v>1.7565357743786647E-3</c:v>
                </c:pt>
                <c:pt idx="15">
                  <c:v>2.1609551927183083E-3</c:v>
                </c:pt>
                <c:pt idx="16">
                  <c:v>2.6120026354551854E-3</c:v>
                </c:pt>
                <c:pt idx="17">
                  <c:v>3.101991089298864E-3</c:v>
                </c:pt>
                <c:pt idx="18">
                  <c:v>3.619483218037553E-3</c:v>
                </c:pt>
                <c:pt idx="19">
                  <c:v>4.1494608845875436E-3</c:v>
                </c:pt>
                <c:pt idx="20">
                  <c:v>4.6738618243180562E-3</c:v>
                </c:pt>
                <c:pt idx="21">
                  <c:v>5.1724839206476001E-3</c:v>
                </c:pt>
                <c:pt idx="22">
                  <c:v>5.6242098403262875E-3</c:v>
                </c:pt>
                <c:pt idx="23">
                  <c:v>6.0084571590908039E-3</c:v>
                </c:pt>
                <c:pt idx="24">
                  <c:v>6.3067193960472702E-3</c:v>
                </c:pt>
                <c:pt idx="25">
                  <c:v>6.5040389645610068E-3</c:v>
                </c:pt>
                <c:pt idx="26">
                  <c:v>6.5902493489196157E-3</c:v>
                </c:pt>
                <c:pt idx="27">
                  <c:v>6.5608430114600432E-3</c:v>
                </c:pt>
                <c:pt idx="28">
                  <c:v>6.4173619058118308E-3</c:v>
                </c:pt>
                <c:pt idx="29">
                  <c:v>6.1672635053610187E-3</c:v>
                </c:pt>
                <c:pt idx="30">
                  <c:v>5.8232785483469914E-3</c:v>
                </c:pt>
                <c:pt idx="31">
                  <c:v>5.4023374888332388E-3</c:v>
                </c:pt>
                <c:pt idx="32">
                  <c:v>4.9241916332593639E-3</c:v>
                </c:pt>
                <c:pt idx="33">
                  <c:v>4.4098850392925663E-3</c:v>
                </c:pt>
                <c:pt idx="34">
                  <c:v>3.8802408035774221E-3</c:v>
                </c:pt>
                <c:pt idx="35">
                  <c:v>3.3545106653241367E-3</c:v>
                </c:pt>
                <c:pt idx="36">
                  <c:v>2.8493038490360811E-3</c:v>
                </c:pt>
                <c:pt idx="37">
                  <c:v>2.3778663560369223E-3</c:v>
                </c:pt>
                <c:pt idx="38">
                  <c:v>1.9497333039284798E-3</c:v>
                </c:pt>
                <c:pt idx="39">
                  <c:v>1.5707319196401873E-3</c:v>
                </c:pt>
                <c:pt idx="40">
                  <c:v>1.2432773485401183E-3</c:v>
                </c:pt>
                <c:pt idx="41">
                  <c:v>9.6688109156063933E-4</c:v>
                </c:pt>
                <c:pt idx="42">
                  <c:v>7.387835368529922E-4</c:v>
                </c:pt>
                <c:pt idx="43">
                  <c:v>5.5462628615099061E-4</c:v>
                </c:pt>
                <c:pt idx="44">
                  <c:v>4.0909369803839328E-4</c:v>
                </c:pt>
                <c:pt idx="45">
                  <c:v>2.9647237600248554E-4</c:v>
                </c:pt>
                <c:pt idx="46">
                  <c:v>2.1109832460640808E-4</c:v>
                </c:pt>
                <c:pt idx="47">
                  <c:v>1.4768094139315247E-4</c:v>
                </c:pt>
                <c:pt idx="48">
                  <c:v>1.0150869318906854E-4</c:v>
                </c:pt>
                <c:pt idx="49">
                  <c:v>6.8552160704182157E-5</c:v>
                </c:pt>
                <c:pt idx="50">
                  <c:v>4.5486046892487368E-5</c:v>
                </c:pt>
                <c:pt idx="51">
                  <c:v>2.9653392662216875E-5</c:v>
                </c:pt>
                <c:pt idx="52">
                  <c:v>1.8993707371967871E-5</c:v>
                </c:pt>
                <c:pt idx="53">
                  <c:v>1.1953202431695112E-5</c:v>
                </c:pt>
                <c:pt idx="54">
                  <c:v>7.3909115413066218E-6</c:v>
                </c:pt>
                <c:pt idx="55">
                  <c:v>4.4900477322844939E-6</c:v>
                </c:pt>
                <c:pt idx="56">
                  <c:v>2.6800516631728393E-6</c:v>
                </c:pt>
                <c:pt idx="57">
                  <c:v>1.5717181446238405E-6</c:v>
                </c:pt>
                <c:pt idx="58">
                  <c:v>9.0561896234357967E-7</c:v>
                </c:pt>
                <c:pt idx="59">
                  <c:v>5.1269106058825162E-7</c:v>
                </c:pt>
                <c:pt idx="60">
                  <c:v>2.8517106013290396E-7</c:v>
                </c:pt>
                <c:pt idx="61">
                  <c:v>1.5584565877894254E-7</c:v>
                </c:pt>
                <c:pt idx="62">
                  <c:v>8.3680376967080286E-8</c:v>
                </c:pt>
                <c:pt idx="63">
                  <c:v>4.4146099380510744E-8</c:v>
                </c:pt>
                <c:pt idx="64">
                  <c:v>2.2882369516914407E-8</c:v>
                </c:pt>
                <c:pt idx="65">
                  <c:v>1.1653323351792904E-8</c:v>
                </c:pt>
                <c:pt idx="66">
                  <c:v>5.8309455315226846E-9</c:v>
                </c:pt>
                <c:pt idx="67">
                  <c:v>2.8666115783432072E-9</c:v>
                </c:pt>
                <c:pt idx="68">
                  <c:v>1.3846491911057259E-9</c:v>
                </c:pt>
                <c:pt idx="69">
                  <c:v>6.5713128534729749E-10</c:v>
                </c:pt>
                <c:pt idx="70">
                  <c:v>3.0641255516403518E-10</c:v>
                </c:pt>
                <c:pt idx="71">
                  <c:v>1.4037948962663638E-10</c:v>
                </c:pt>
                <c:pt idx="72">
                  <c:v>6.3189405345942716E-11</c:v>
                </c:pt>
                <c:pt idx="73">
                  <c:v>2.7946626142901928E-11</c:v>
                </c:pt>
                <c:pt idx="74">
                  <c:v>1.2143957453457594E-11</c:v>
                </c:pt>
                <c:pt idx="75">
                  <c:v>5.1848754584149191E-12</c:v>
                </c:pt>
                <c:pt idx="76">
                  <c:v>2.1750312784759795E-12</c:v>
                </c:pt>
                <c:pt idx="77">
                  <c:v>8.9648707590269142E-13</c:v>
                </c:pt>
                <c:pt idx="78">
                  <c:v>3.6305856053968398E-13</c:v>
                </c:pt>
                <c:pt idx="79">
                  <c:v>1.4446640048669805E-13</c:v>
                </c:pt>
                <c:pt idx="80">
                  <c:v>5.648312437686771E-14</c:v>
                </c:pt>
                <c:pt idx="81">
                  <c:v>2.1698882411494357E-14</c:v>
                </c:pt>
                <c:pt idx="82">
                  <c:v>8.1908518409338163E-15</c:v>
                </c:pt>
                <c:pt idx="83">
                  <c:v>3.0380959358942895E-15</c:v>
                </c:pt>
                <c:pt idx="84">
                  <c:v>1.1072966454674459E-15</c:v>
                </c:pt>
                <c:pt idx="85">
                  <c:v>3.9657747877492878E-16</c:v>
                </c:pt>
                <c:pt idx="86">
                  <c:v>1.3957502324196562E-16</c:v>
                </c:pt>
                <c:pt idx="87">
                  <c:v>4.8274760039739866E-17</c:v>
                </c:pt>
                <c:pt idx="88">
                  <c:v>1.6409155999288648E-17</c:v>
                </c:pt>
                <c:pt idx="89">
                  <c:v>5.4819066116460564E-18</c:v>
                </c:pt>
                <c:pt idx="90">
                  <c:v>1.8000619168580671E-18</c:v>
                </c:pt>
                <c:pt idx="91">
                  <c:v>5.810206754178511E-19</c:v>
                </c:pt>
                <c:pt idx="92">
                  <c:v>1.8436993865648354E-19</c:v>
                </c:pt>
                <c:pt idx="93">
                  <c:v>5.7522642770569608E-20</c:v>
                </c:pt>
                <c:pt idx="94">
                  <c:v>1.7648394933824883E-20</c:v>
                </c:pt>
                <c:pt idx="95">
                  <c:v>5.3256246079259591E-21</c:v>
                </c:pt>
                <c:pt idx="96">
                  <c:v>1.5810019089500823E-21</c:v>
                </c:pt>
                <c:pt idx="97">
                  <c:v>4.6185669658083965E-22</c:v>
                </c:pt>
                <c:pt idx="98">
                  <c:v>1.3281080409948361E-22</c:v>
                </c:pt>
                <c:pt idx="99">
                  <c:v>3.7607449575785015E-23</c:v>
                </c:pt>
                <c:pt idx="100">
                  <c:v>1.0491053587182126E-23</c:v>
                </c:pt>
                <c:pt idx="101">
                  <c:v>2.8846238448204566E-24</c:v>
                </c:pt>
                <c:pt idx="102">
                  <c:v>7.8223144663086473E-25</c:v>
                </c:pt>
                <c:pt idx="103">
                  <c:v>2.0933382666641416E-25</c:v>
                </c:pt>
                <c:pt idx="104">
                  <c:v>5.5323851969181018E-26</c:v>
                </c:pt>
                <c:pt idx="105">
                  <c:v>1.4450699185792477E-26</c:v>
                </c:pt>
                <c:pt idx="106">
                  <c:v>3.7335235181996125E-27</c:v>
                </c:pt>
                <c:pt idx="107">
                  <c:v>9.5489641329561125E-28</c:v>
                </c:pt>
                <c:pt idx="108">
                  <c:v>2.419596639928685E-28</c:v>
                </c:pt>
                <c:pt idx="109">
                  <c:v>6.0784268033418083E-29</c:v>
                </c:pt>
                <c:pt idx="110">
                  <c:v>1.5148304631717921E-29</c:v>
                </c:pt>
                <c:pt idx="111">
                  <c:v>3.7467725865006975E-30</c:v>
                </c:pt>
                <c:pt idx="112">
                  <c:v>9.1999387929254485E-31</c:v>
                </c:pt>
                <c:pt idx="113">
                  <c:v>2.2426920544240483E-31</c:v>
                </c:pt>
                <c:pt idx="114">
                  <c:v>5.4267697971300451E-32</c:v>
                </c:pt>
                <c:pt idx="115">
                  <c:v>1.3029957203977337E-32</c:v>
                </c:pt>
                <c:pt idx="116">
                  <c:v>3.1027182118509782E-33</c:v>
                </c:pt>
                <c:pt idx="117">
                  <c:v>7.3223329994442258E-34</c:v>
                </c:pt>
                <c:pt idx="118">
                  <c:v>1.7113383482843548E-34</c:v>
                </c:pt>
                <c:pt idx="119">
                  <c:v>3.9577999840907936E-35</c:v>
                </c:pt>
                <c:pt idx="120">
                  <c:v>9.0501181038245251E-36</c:v>
                </c:pt>
                <c:pt idx="121">
                  <c:v>2.0445699736301505E-36</c:v>
                </c:pt>
                <c:pt idx="122">
                  <c:v>4.5602547196728566E-37</c:v>
                </c:pt>
                <c:pt idx="123">
                  <c:v>1.0035687766286558E-37</c:v>
                </c:pt>
                <c:pt idx="124">
                  <c:v>2.1780160078824233E-38</c:v>
                </c:pt>
                <c:pt idx="125">
                  <c:v>4.6600382484235359E-39</c:v>
                </c:pt>
                <c:pt idx="126">
                  <c:v>9.8287557546681196E-40</c:v>
                </c:pt>
                <c:pt idx="127">
                  <c:v>2.0441949057200853E-40</c:v>
                </c:pt>
                <c:pt idx="128">
                  <c:v>4.1963364750126598E-41</c:v>
                </c:pt>
                <c:pt idx="129">
                  <c:v>8.5195170691395121E-42</c:v>
                </c:pt>
                <c:pt idx="130">
                  <c:v>1.7171258063118951E-42</c:v>
                </c:pt>
                <c:pt idx="131">
                  <c:v>3.4587454954911309E-43</c:v>
                </c:pt>
                <c:pt idx="132">
                  <c:v>7.0382849512601873E-44</c:v>
                </c:pt>
                <c:pt idx="133">
                  <c:v>1.47006237598276E-44</c:v>
                </c:pt>
                <c:pt idx="134">
                  <c:v>3.2138080669385197E-45</c:v>
                </c:pt>
                <c:pt idx="135">
                  <c:v>7.4862793587070625E-46</c:v>
                </c:pt>
                <c:pt idx="136">
                  <c:v>1.8729391367516458E-46</c:v>
                </c:pt>
                <c:pt idx="137">
                  <c:v>4.9999102148624087E-47</c:v>
                </c:pt>
                <c:pt idx="138">
                  <c:v>1.3998481390286004E-47</c:v>
                </c:pt>
                <c:pt idx="139">
                  <c:v>4.0294282139785143E-48</c:v>
                </c:pt>
                <c:pt idx="140">
                  <c:v>1.1728454114453359E-48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A-28F6-4EE0-B0C7-4C670A32F843}"/>
            </c:ext>
          </c:extLst>
        </c:ser>
        <c:ser>
          <c:idx val="91"/>
          <c:order val="91"/>
          <c:tx>
            <c:strRef>
              <c:f>Mieszanina!$DA$1</c:f>
              <c:strCache>
                <c:ptCount val="1"/>
                <c:pt idx="0">
                  <c:v>2,68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Mieszanina!$DA$2:$DA$142</c:f>
              <c:numCache>
                <c:formatCode>General</c:formatCode>
                <c:ptCount val="141"/>
                <c:pt idx="0">
                  <c:v>1.2679534823952252E-5</c:v>
                </c:pt>
                <c:pt idx="1">
                  <c:v>1.9754330680955289E-5</c:v>
                </c:pt>
                <c:pt idx="2">
                  <c:v>3.0238511164635787E-5</c:v>
                </c:pt>
                <c:pt idx="3">
                  <c:v>4.5477603955620207E-5</c:v>
                </c:pt>
                <c:pt idx="4">
                  <c:v>6.7200705499738443E-5</c:v>
                </c:pt>
                <c:pt idx="5">
                  <c:v>9.756390527449301E-5</c:v>
                </c:pt>
                <c:pt idx="6">
                  <c:v>1.3916935212008889E-4</c:v>
                </c:pt>
                <c:pt idx="7">
                  <c:v>1.9504603278655878E-4</c:v>
                </c:pt>
                <c:pt idx="8">
                  <c:v>2.6857755952308806E-4</c:v>
                </c:pt>
                <c:pt idx="9">
                  <c:v>3.6336359309680887E-4</c:v>
                </c:pt>
                <c:pt idx="10">
                  <c:v>4.8300562195420277E-4</c:v>
                </c:pt>
                <c:pt idx="11">
                  <c:v>6.3081505021019273E-4</c:v>
                </c:pt>
                <c:pt idx="12">
                  <c:v>8.0945179991366491E-4</c:v>
                </c:pt>
                <c:pt idx="13">
                  <c:v>1.0205141388617757E-3</c:v>
                </c:pt>
                <c:pt idx="14">
                  <c:v>1.2641137209703445E-3</c:v>
                </c:pt>
                <c:pt idx="15">
                  <c:v>1.5384817564690362E-3</c:v>
                </c:pt>
                <c:pt idx="16">
                  <c:v>1.8396603252870045E-3</c:v>
                </c:pt>
                <c:pt idx="17">
                  <c:v>2.1613346706570416E-3</c:v>
                </c:pt>
                <c:pt idx="18">
                  <c:v>2.4948560030385166E-3</c:v>
                </c:pt>
                <c:pt idx="19">
                  <c:v>2.8294891610362066E-3</c:v>
                </c:pt>
                <c:pt idx="20">
                  <c:v>3.1528961864397478E-3</c:v>
                </c:pt>
                <c:pt idx="21">
                  <c:v>3.4518379101013161E-3</c:v>
                </c:pt>
                <c:pt idx="22">
                  <c:v>3.7130449199540409E-3</c:v>
                </c:pt>
                <c:pt idx="23">
                  <c:v>3.9241816155469109E-3</c:v>
                </c:pt>
                <c:pt idx="24">
                  <c:v>4.0748073483798039E-3</c:v>
                </c:pt>
                <c:pt idx="25">
                  <c:v>4.1572309218179358E-3</c:v>
                </c:pt>
                <c:pt idx="26">
                  <c:v>4.1671612275844677E-3</c:v>
                </c:pt>
                <c:pt idx="27">
                  <c:v>4.1040774206255E-3</c:v>
                </c:pt>
                <c:pt idx="28">
                  <c:v>3.9712741843741647E-3</c:v>
                </c:pt>
                <c:pt idx="29">
                  <c:v>3.7755766109575711E-3</c:v>
                </c:pt>
                <c:pt idx="30">
                  <c:v>3.5267590400490535E-3</c:v>
                </c:pt>
                <c:pt idx="31">
                  <c:v>3.2367367311449289E-3</c:v>
                </c:pt>
                <c:pt idx="32">
                  <c:v>2.918623341766265E-3</c:v>
                </c:pt>
                <c:pt idx="33">
                  <c:v>2.5857576236280686E-3</c:v>
                </c:pt>
                <c:pt idx="34">
                  <c:v>2.2507987414435854E-3</c:v>
                </c:pt>
                <c:pt idx="35">
                  <c:v>1.924972817672425E-3</c:v>
                </c:pt>
                <c:pt idx="36">
                  <c:v>1.6175273289110456E-3</c:v>
                </c:pt>
                <c:pt idx="37">
                  <c:v>1.3354195853945538E-3</c:v>
                </c:pt>
                <c:pt idx="38">
                  <c:v>1.0832356507511178E-3</c:v>
                </c:pt>
                <c:pt idx="39">
                  <c:v>8.6331092734080197E-4</c:v>
                </c:pt>
                <c:pt idx="40">
                  <c:v>6.7600611086865783E-4</c:v>
                </c:pt>
                <c:pt idx="41">
                  <c:v>5.2008352578774902E-4</c:v>
                </c:pt>
                <c:pt idx="42">
                  <c:v>3.9312862325043517E-4</c:v>
                </c:pt>
                <c:pt idx="43">
                  <c:v>2.9196804912414017E-4</c:v>
                </c:pt>
                <c:pt idx="44">
                  <c:v>2.1304683496620668E-4</c:v>
                </c:pt>
                <c:pt idx="45">
                  <c:v>1.5274040709760352E-4</c:v>
                </c:pt>
                <c:pt idx="46">
                  <c:v>1.0758999865322194E-4</c:v>
                </c:pt>
                <c:pt idx="47">
                  <c:v>7.4461017233978111E-5</c:v>
                </c:pt>
                <c:pt idx="48">
                  <c:v>5.0632006284173003E-5</c:v>
                </c:pt>
                <c:pt idx="49">
                  <c:v>3.3826761552567174E-5</c:v>
                </c:pt>
                <c:pt idx="50">
                  <c:v>2.220418451699016E-5</c:v>
                </c:pt>
                <c:pt idx="51">
                  <c:v>1.4320176180300485E-5</c:v>
                </c:pt>
                <c:pt idx="52">
                  <c:v>9.0740471544001998E-6</c:v>
                </c:pt>
                <c:pt idx="53">
                  <c:v>5.6492767578205392E-6</c:v>
                </c:pt>
                <c:pt idx="54">
                  <c:v>3.4556029323988225E-6</c:v>
                </c:pt>
                <c:pt idx="55">
                  <c:v>2.0767967565088845E-6</c:v>
                </c:pt>
                <c:pt idx="56">
                  <c:v>1.2263187304715129E-6</c:v>
                </c:pt>
                <c:pt idx="57">
                  <c:v>7.1146240214700137E-7</c:v>
                </c:pt>
                <c:pt idx="58">
                  <c:v>4.0554570584798725E-7</c:v>
                </c:pt>
                <c:pt idx="59">
                  <c:v>2.271260560142335E-7</c:v>
                </c:pt>
                <c:pt idx="60">
                  <c:v>1.2497796814545704E-7</c:v>
                </c:pt>
                <c:pt idx="61">
                  <c:v>6.7567735981063806E-8</c:v>
                </c:pt>
                <c:pt idx="62">
                  <c:v>3.5890933506122451E-8</c:v>
                </c:pt>
                <c:pt idx="63">
                  <c:v>1.8731377243790834E-8</c:v>
                </c:pt>
                <c:pt idx="64">
                  <c:v>9.604933119768744E-9</c:v>
                </c:pt>
                <c:pt idx="65">
                  <c:v>4.8390353249177911E-9</c:v>
                </c:pt>
                <c:pt idx="66">
                  <c:v>2.3953182145895182E-9</c:v>
                </c:pt>
                <c:pt idx="67">
                  <c:v>1.1649514347393323E-9</c:v>
                </c:pt>
                <c:pt idx="68">
                  <c:v>5.5666363457610569E-10</c:v>
                </c:pt>
                <c:pt idx="69">
                  <c:v>2.6134765734106649E-10</c:v>
                </c:pt>
                <c:pt idx="70">
                  <c:v>1.2055506874561561E-10</c:v>
                </c:pt>
                <c:pt idx="71">
                  <c:v>5.4637887324478727E-11</c:v>
                </c:pt>
                <c:pt idx="72">
                  <c:v>2.4330130662823074E-11</c:v>
                </c:pt>
                <c:pt idx="73">
                  <c:v>1.0644806992975746E-11</c:v>
                </c:pt>
                <c:pt idx="74">
                  <c:v>4.575881732783252E-12</c:v>
                </c:pt>
                <c:pt idx="75">
                  <c:v>1.9326645212889521E-12</c:v>
                </c:pt>
                <c:pt idx="76">
                  <c:v>8.0201798533065886E-13</c:v>
                </c:pt>
                <c:pt idx="77">
                  <c:v>3.2700865319567615E-13</c:v>
                </c:pt>
                <c:pt idx="78">
                  <c:v>1.310037693956874E-13</c:v>
                </c:pt>
                <c:pt idx="79">
                  <c:v>5.1565601019508282E-14</c:v>
                </c:pt>
                <c:pt idx="80">
                  <c:v>1.9943022755605458E-14</c:v>
                </c:pt>
                <c:pt idx="81">
                  <c:v>7.5784432704446844E-15</c:v>
                </c:pt>
                <c:pt idx="82">
                  <c:v>2.8296416728426919E-15</c:v>
                </c:pt>
                <c:pt idx="83">
                  <c:v>1.0381272032615453E-15</c:v>
                </c:pt>
                <c:pt idx="84">
                  <c:v>3.742345208282788E-16</c:v>
                </c:pt>
                <c:pt idx="85">
                  <c:v>1.3256203800333751E-16</c:v>
                </c:pt>
                <c:pt idx="86">
                  <c:v>4.6140917776041946E-17</c:v>
                </c:pt>
                <c:pt idx="87">
                  <c:v>1.5781811720601621E-17</c:v>
                </c:pt>
                <c:pt idx="88">
                  <c:v>5.3045133024403544E-18</c:v>
                </c:pt>
                <c:pt idx="89">
                  <c:v>1.7521447587994532E-18</c:v>
                </c:pt>
                <c:pt idx="90">
                  <c:v>5.6878979434213207E-19</c:v>
                </c:pt>
                <c:pt idx="91">
                  <c:v>1.8147522552886245E-19</c:v>
                </c:pt>
                <c:pt idx="92">
                  <c:v>5.6911333078589805E-20</c:v>
                </c:pt>
                <c:pt idx="93">
                  <c:v>1.7544262652107352E-20</c:v>
                </c:pt>
                <c:pt idx="94">
                  <c:v>5.3170885253008456E-21</c:v>
                </c:pt>
                <c:pt idx="95">
                  <c:v>1.5844282334001722E-21</c:v>
                </c:pt>
                <c:pt idx="96">
                  <c:v>4.6430209373098248E-22</c:v>
                </c:pt>
                <c:pt idx="97">
                  <c:v>1.3382638956990257E-22</c:v>
                </c:pt>
                <c:pt idx="98">
                  <c:v>3.7948643844718889E-23</c:v>
                </c:pt>
                <c:pt idx="99">
                  <c:v>1.0589704761468185E-23</c:v>
                </c:pt>
                <c:pt idx="100">
                  <c:v>2.9090186692852825E-24</c:v>
                </c:pt>
                <c:pt idx="101">
                  <c:v>7.869576187630601E-25</c:v>
                </c:pt>
                <c:pt idx="102">
                  <c:v>2.0974581128887448E-25</c:v>
                </c:pt>
                <c:pt idx="103">
                  <c:v>5.5105793918329474E-26</c:v>
                </c:pt>
                <c:pt idx="104">
                  <c:v>1.4279705946369133E-26</c:v>
                </c:pt>
                <c:pt idx="105">
                  <c:v>3.652128529307717E-27</c:v>
                </c:pt>
                <c:pt idx="106">
                  <c:v>9.2255559667210304E-28</c:v>
                </c:pt>
                <c:pt idx="107">
                  <c:v>2.3035434279447708E-28</c:v>
                </c:pt>
                <c:pt idx="108">
                  <c:v>5.6899597760641725E-29</c:v>
                </c:pt>
                <c:pt idx="109">
                  <c:v>1.39150234572264E-29</c:v>
                </c:pt>
                <c:pt idx="110">
                  <c:v>3.3717799904977493E-30</c:v>
                </c:pt>
                <c:pt idx="111">
                  <c:v>8.1010411008658247E-31</c:v>
                </c:pt>
                <c:pt idx="112">
                  <c:v>1.9310010936376426E-31</c:v>
                </c:pt>
                <c:pt idx="113">
                  <c:v>4.56844273968975E-32</c:v>
                </c:pt>
                <c:pt idx="114">
                  <c:v>1.0729955216463768E-32</c:v>
                </c:pt>
                <c:pt idx="115">
                  <c:v>2.5019577975989632E-33</c:v>
                </c:pt>
                <c:pt idx="116">
                  <c:v>5.7906896536115744E-34</c:v>
                </c:pt>
                <c:pt idx="117">
                  <c:v>1.3297781779412809E-34</c:v>
                </c:pt>
                <c:pt idx="118">
                  <c:v>3.028201758777201E-35</c:v>
                </c:pt>
                <c:pt idx="119">
                  <c:v>6.8336165478001988E-36</c:v>
                </c:pt>
                <c:pt idx="120">
                  <c:v>1.5270219321390102E-36</c:v>
                </c:pt>
                <c:pt idx="121">
                  <c:v>3.3761556976326575E-37</c:v>
                </c:pt>
                <c:pt idx="122">
                  <c:v>7.3797099925569669E-38</c:v>
                </c:pt>
                <c:pt idx="123">
                  <c:v>1.5935777384464036E-38</c:v>
                </c:pt>
                <c:pt idx="124">
                  <c:v>3.3973371050360745E-39</c:v>
                </c:pt>
                <c:pt idx="125">
                  <c:v>7.1466951454712766E-40</c:v>
                </c:pt>
                <c:pt idx="126">
                  <c:v>1.4829431615202236E-40</c:v>
                </c:pt>
                <c:pt idx="127">
                  <c:v>3.0350918634579865E-41</c:v>
                </c:pt>
                <c:pt idx="128">
                  <c:v>6.1294358101330867E-42</c:v>
                </c:pt>
                <c:pt idx="129">
                  <c:v>1.2228438306973079E-42</c:v>
                </c:pt>
                <c:pt idx="130">
                  <c:v>2.4158670668029842E-43</c:v>
                </c:pt>
                <c:pt idx="131">
                  <c:v>4.7477130289421153E-44</c:v>
                </c:pt>
                <c:pt idx="132">
                  <c:v>9.353780195046427E-45</c:v>
                </c:pt>
                <c:pt idx="133">
                  <c:v>1.8704714602166909E-45</c:v>
                </c:pt>
                <c:pt idx="134">
                  <c:v>3.8628382318828132E-46</c:v>
                </c:pt>
                <c:pt idx="135">
                  <c:v>8.4034965656167899E-47</c:v>
                </c:pt>
                <c:pt idx="136">
                  <c:v>1.9560313087792374E-47</c:v>
                </c:pt>
                <c:pt idx="137">
                  <c:v>4.8882735514257132E-48</c:v>
                </c:pt>
                <c:pt idx="138">
                  <c:v>1.2975832613056572E-48</c:v>
                </c:pt>
                <c:pt idx="139">
                  <c:v>3.5896228864324539E-49</c:v>
                </c:pt>
                <c:pt idx="140">
                  <c:v>1.0151026334428218E-49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B-28F6-4EE0-B0C7-4C670A32F843}"/>
            </c:ext>
          </c:extLst>
        </c:ser>
        <c:ser>
          <c:idx val="92"/>
          <c:order val="92"/>
          <c:tx>
            <c:strRef>
              <c:f>Mieszanina!$DB$1</c:f>
              <c:strCache>
                <c:ptCount val="1"/>
                <c:pt idx="0">
                  <c:v>2,71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Mieszanina!$DB$2:$DB$142</c:f>
              <c:numCache>
                <c:formatCode>General</c:formatCode>
                <c:ptCount val="141"/>
                <c:pt idx="0">
                  <c:v>1.0317953118629521E-5</c:v>
                </c:pt>
                <c:pt idx="1">
                  <c:v>1.5902667978828468E-5</c:v>
                </c:pt>
                <c:pt idx="2">
                  <c:v>2.4081610032491775E-5</c:v>
                </c:pt>
                <c:pt idx="3">
                  <c:v>3.5829449305213727E-5</c:v>
                </c:pt>
                <c:pt idx="4">
                  <c:v>5.237618153500256E-5</c:v>
                </c:pt>
                <c:pt idx="5">
                  <c:v>7.5225766115136824E-5</c:v>
                </c:pt>
                <c:pt idx="6">
                  <c:v>1.0615452021244306E-4</c:v>
                </c:pt>
                <c:pt idx="7">
                  <c:v>1.4718022088542891E-4</c:v>
                </c:pt>
                <c:pt idx="8">
                  <c:v>2.004931296622232E-4</c:v>
                </c:pt>
                <c:pt idx="9">
                  <c:v>2.6834198381790286E-4</c:v>
                </c:pt>
                <c:pt idx="10">
                  <c:v>3.528717110397234E-4</c:v>
                </c:pt>
                <c:pt idx="11">
                  <c:v>4.5591527879658048E-4</c:v>
                </c:pt>
                <c:pt idx="12">
                  <c:v>5.7874937662879698E-4</c:v>
                </c:pt>
                <c:pt idx="13">
                  <c:v>7.2183180201018161E-4</c:v>
                </c:pt>
                <c:pt idx="14">
                  <c:v>8.845463076972629E-4</c:v>
                </c:pt>
                <c:pt idx="15">
                  <c:v>1.0649867932186331E-3</c:v>
                </c:pt>
                <c:pt idx="16">
                  <c:v>1.2598155267517341E-3</c:v>
                </c:pt>
                <c:pt idx="17">
                  <c:v>1.4642282349552457E-3</c:v>
                </c:pt>
                <c:pt idx="18">
                  <c:v>1.6720516317111145E-3</c:v>
                </c:pt>
                <c:pt idx="19">
                  <c:v>1.8759863629936979E-3</c:v>
                </c:pt>
                <c:pt idx="20">
                  <c:v>2.0679915333430034E-3</c:v>
                </c:pt>
                <c:pt idx="21">
                  <c:v>2.2397880432881139E-3</c:v>
                </c:pt>
                <c:pt idx="22">
                  <c:v>2.3834397262864214E-3</c:v>
                </c:pt>
                <c:pt idx="23">
                  <c:v>2.4919568149489777E-3</c:v>
                </c:pt>
                <c:pt idx="24">
                  <c:v>2.5598583616583343E-3</c:v>
                </c:pt>
                <c:pt idx="25">
                  <c:v>2.5836307627858184E-3</c:v>
                </c:pt>
                <c:pt idx="26">
                  <c:v>2.5620290163580681E-3</c:v>
                </c:pt>
                <c:pt idx="27">
                  <c:v>2.4961847611175425E-3</c:v>
                </c:pt>
                <c:pt idx="28">
                  <c:v>2.3895080474876365E-3</c:v>
                </c:pt>
                <c:pt idx="29">
                  <c:v>2.2473947083264255E-3</c:v>
                </c:pt>
                <c:pt idx="30">
                  <c:v>2.076774281848623E-3</c:v>
                </c:pt>
                <c:pt idx="31">
                  <c:v>1.885551187011798E-3</c:v>
                </c:pt>
                <c:pt idx="32">
                  <c:v>1.682001749421176E-3</c:v>
                </c:pt>
                <c:pt idx="33">
                  <c:v>1.4741906302503124E-3</c:v>
                </c:pt>
                <c:pt idx="34">
                  <c:v>1.2694626774662904E-3</c:v>
                </c:pt>
                <c:pt idx="35">
                  <c:v>1.0740520163830354E-3</c:v>
                </c:pt>
                <c:pt idx="36">
                  <c:v>8.9283206705439782E-4</c:v>
                </c:pt>
                <c:pt idx="37">
                  <c:v>7.2921120461292123E-4</c:v>
                </c:pt>
                <c:pt idx="38">
                  <c:v>5.8516180979311272E-4</c:v>
                </c:pt>
                <c:pt idx="39">
                  <c:v>4.6135762675148233E-4</c:v>
                </c:pt>
                <c:pt idx="40">
                  <c:v>3.5738681286294211E-4</c:v>
                </c:pt>
                <c:pt idx="41">
                  <c:v>2.7200596782290469E-4</c:v>
                </c:pt>
                <c:pt idx="42">
                  <c:v>2.0340303667214327E-4</c:v>
                </c:pt>
                <c:pt idx="43">
                  <c:v>1.4944298165063148E-4</c:v>
                </c:pt>
                <c:pt idx="44">
                  <c:v>1.0787795583964525E-4</c:v>
                </c:pt>
                <c:pt idx="45">
                  <c:v>7.651190014539011E-5</c:v>
                </c:pt>
                <c:pt idx="46">
                  <c:v>5.33168352958137E-5</c:v>
                </c:pt>
                <c:pt idx="47">
                  <c:v>3.6503863998054917E-5</c:v>
                </c:pt>
                <c:pt idx="48">
                  <c:v>2.455570536724326E-5</c:v>
                </c:pt>
                <c:pt idx="49">
                  <c:v>1.622949831402692E-5</c:v>
                </c:pt>
                <c:pt idx="50">
                  <c:v>1.0538938881266972E-5</c:v>
                </c:pt>
                <c:pt idx="51">
                  <c:v>6.7240013418655432E-6</c:v>
                </c:pt>
                <c:pt idx="52">
                  <c:v>4.2150023219300605E-6</c:v>
                </c:pt>
                <c:pt idx="53">
                  <c:v>2.5960136646934648E-6</c:v>
                </c:pt>
                <c:pt idx="54">
                  <c:v>1.5709243409138334E-6</c:v>
                </c:pt>
                <c:pt idx="55">
                  <c:v>9.3399105019306698E-7</c:v>
                </c:pt>
                <c:pt idx="56">
                  <c:v>5.4559367369863165E-7</c:v>
                </c:pt>
                <c:pt idx="57">
                  <c:v>3.1313752931362649E-7</c:v>
                </c:pt>
                <c:pt idx="58">
                  <c:v>1.765794341815362E-7</c:v>
                </c:pt>
                <c:pt idx="59">
                  <c:v>9.7832770793894719E-8</c:v>
                </c:pt>
                <c:pt idx="60">
                  <c:v>5.3255915176901507E-8</c:v>
                </c:pt>
                <c:pt idx="61">
                  <c:v>2.8483323158459712E-8</c:v>
                </c:pt>
                <c:pt idx="62">
                  <c:v>1.4967622405319573E-8</c:v>
                </c:pt>
                <c:pt idx="63">
                  <c:v>7.7277737285351408E-9</c:v>
                </c:pt>
                <c:pt idx="64">
                  <c:v>3.9200848622717896E-9</c:v>
                </c:pt>
                <c:pt idx="65">
                  <c:v>1.9537820931705248E-9</c:v>
                </c:pt>
                <c:pt idx="66">
                  <c:v>9.5674561108029779E-10</c:v>
                </c:pt>
                <c:pt idx="67">
                  <c:v>4.6031663371594838E-10</c:v>
                </c:pt>
                <c:pt idx="68">
                  <c:v>2.175989846722368E-10</c:v>
                </c:pt>
                <c:pt idx="69">
                  <c:v>1.010641842998179E-10</c:v>
                </c:pt>
                <c:pt idx="70">
                  <c:v>4.6118816694948043E-11</c:v>
                </c:pt>
                <c:pt idx="71">
                  <c:v>2.0677585250339196E-11</c:v>
                </c:pt>
                <c:pt idx="72">
                  <c:v>9.108831167403966E-12</c:v>
                </c:pt>
                <c:pt idx="73">
                  <c:v>3.9424584480016436E-12</c:v>
                </c:pt>
                <c:pt idx="74">
                  <c:v>1.6765395969897779E-12</c:v>
                </c:pt>
                <c:pt idx="75">
                  <c:v>7.0049240876494446E-13</c:v>
                </c:pt>
                <c:pt idx="76">
                  <c:v>2.8756554461310618E-13</c:v>
                </c:pt>
                <c:pt idx="77">
                  <c:v>1.1598855251262262E-13</c:v>
                </c:pt>
                <c:pt idx="78">
                  <c:v>4.5966303598753564E-14</c:v>
                </c:pt>
                <c:pt idx="79">
                  <c:v>1.7898301122041002E-14</c:v>
                </c:pt>
                <c:pt idx="80">
                  <c:v>6.8475274703593276E-15</c:v>
                </c:pt>
                <c:pt idx="81">
                  <c:v>2.5739962559622075E-15</c:v>
                </c:pt>
                <c:pt idx="82">
                  <c:v>9.506861113328785E-16</c:v>
                </c:pt>
                <c:pt idx="83">
                  <c:v>3.4500478742291233E-16</c:v>
                </c:pt>
                <c:pt idx="84">
                  <c:v>1.2302015434677342E-16</c:v>
                </c:pt>
                <c:pt idx="85">
                  <c:v>4.3101861529693146E-17</c:v>
                </c:pt>
                <c:pt idx="86">
                  <c:v>1.4838536334087176E-17</c:v>
                </c:pt>
                <c:pt idx="87">
                  <c:v>5.0196049494075819E-18</c:v>
                </c:pt>
                <c:pt idx="88">
                  <c:v>1.6685585049977735E-18</c:v>
                </c:pt>
                <c:pt idx="89">
                  <c:v>5.4502821597729329E-19</c:v>
                </c:pt>
                <c:pt idx="90">
                  <c:v>1.7495128027361942E-19</c:v>
                </c:pt>
                <c:pt idx="91">
                  <c:v>5.5189202385876695E-20</c:v>
                </c:pt>
                <c:pt idx="92">
                  <c:v>1.7110088714288239E-20</c:v>
                </c:pt>
                <c:pt idx="93">
                  <c:v>5.213612536484055E-21</c:v>
                </c:pt>
                <c:pt idx="94">
                  <c:v>1.561517007979042E-21</c:v>
                </c:pt>
                <c:pt idx="95">
                  <c:v>4.5974440605675661E-22</c:v>
                </c:pt>
                <c:pt idx="96">
                  <c:v>1.3307512071373077E-22</c:v>
                </c:pt>
                <c:pt idx="97">
                  <c:v>3.7874525640158693E-23</c:v>
                </c:pt>
                <c:pt idx="98">
                  <c:v>1.0600808595401779E-23</c:v>
                </c:pt>
                <c:pt idx="99">
                  <c:v>2.9184908504393856E-24</c:v>
                </c:pt>
                <c:pt idx="100">
                  <c:v>7.9051188439235265E-25</c:v>
                </c:pt>
                <c:pt idx="101">
                  <c:v>2.1072312232501218E-25</c:v>
                </c:pt>
                <c:pt idx="102">
                  <c:v>5.5298762609590499E-26</c:v>
                </c:pt>
                <c:pt idx="103">
                  <c:v>1.4291879910303239E-26</c:v>
                </c:pt>
                <c:pt idx="104">
                  <c:v>3.6394312588130058E-27</c:v>
                </c:pt>
                <c:pt idx="105">
                  <c:v>9.1364527977162957E-28</c:v>
                </c:pt>
                <c:pt idx="106">
                  <c:v>2.262468448314663E-28</c:v>
                </c:pt>
                <c:pt idx="107">
                  <c:v>5.5301849699522889E-29</c:v>
                </c:pt>
                <c:pt idx="108">
                  <c:v>1.3352663359876326E-29</c:v>
                </c:pt>
                <c:pt idx="109">
                  <c:v>3.1871885860986768E-30</c:v>
                </c:pt>
                <c:pt idx="110">
                  <c:v>7.5268273909666318E-31</c:v>
                </c:pt>
                <c:pt idx="111">
                  <c:v>1.7600798736089863E-31</c:v>
                </c:pt>
                <c:pt idx="112">
                  <c:v>4.0785307756362232E-32</c:v>
                </c:pt>
                <c:pt idx="113">
                  <c:v>9.3718425307372173E-33</c:v>
                </c:pt>
                <c:pt idx="114">
                  <c:v>2.1366828657041185E-33</c:v>
                </c:pt>
                <c:pt idx="115">
                  <c:v>4.835268972983359E-34</c:v>
                </c:pt>
                <c:pt idx="116">
                  <c:v>1.0863076909059742E-34</c:v>
                </c:pt>
                <c:pt idx="117">
                  <c:v>2.4228724920433291E-35</c:v>
                </c:pt>
                <c:pt idx="118">
                  <c:v>5.3635942261309061E-36</c:v>
                </c:pt>
                <c:pt idx="119">
                  <c:v>1.1780059261740477E-36</c:v>
                </c:pt>
                <c:pt idx="120">
                  <c:v>2.565396431744682E-37</c:v>
                </c:pt>
                <c:pt idx="121">
                  <c:v>5.5357365321837694E-38</c:v>
                </c:pt>
                <c:pt idx="122">
                  <c:v>1.1827106806128075E-38</c:v>
                </c:pt>
                <c:pt idx="123">
                  <c:v>2.4999008633750857E-39</c:v>
                </c:pt>
                <c:pt idx="124">
                  <c:v>5.2237025710725097E-40</c:v>
                </c:pt>
                <c:pt idx="125">
                  <c:v>1.0783205787037404E-40</c:v>
                </c:pt>
                <c:pt idx="126">
                  <c:v>2.1978089855780736E-41</c:v>
                </c:pt>
                <c:pt idx="127">
                  <c:v>4.4213315002304056E-42</c:v>
                </c:pt>
                <c:pt idx="128">
                  <c:v>8.778660504431063E-43</c:v>
                </c:pt>
                <c:pt idx="129">
                  <c:v>1.7212297015721749E-43</c:v>
                </c:pt>
                <c:pt idx="130">
                  <c:v>3.3373053247001381E-44</c:v>
                </c:pt>
                <c:pt idx="131">
                  <c:v>6.4174129674522912E-45</c:v>
                </c:pt>
                <c:pt idx="132">
                  <c:v>1.2304141656673931E-45</c:v>
                </c:pt>
                <c:pt idx="133">
                  <c:v>2.3735911388101165E-46</c:v>
                </c:pt>
                <c:pt idx="134">
                  <c:v>4.6718343063814824E-47</c:v>
                </c:pt>
                <c:pt idx="135">
                  <c:v>9.5580557434558686E-48</c:v>
                </c:pt>
                <c:pt idx="136">
                  <c:v>2.0723944633019955E-48</c:v>
                </c:pt>
                <c:pt idx="137">
                  <c:v>4.8217543954653909E-49</c:v>
                </c:pt>
                <c:pt idx="138">
                  <c:v>1.2023009980575757E-49</c:v>
                </c:pt>
                <c:pt idx="139">
                  <c:v>3.167186788212753E-50</c:v>
                </c:pt>
                <c:pt idx="140">
                  <c:v>8.6401723471253197E-51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C-28F6-4EE0-B0C7-4C670A32F843}"/>
            </c:ext>
          </c:extLst>
        </c:ser>
        <c:ser>
          <c:idx val="93"/>
          <c:order val="93"/>
          <c:tx>
            <c:strRef>
              <c:f>Mieszanina!$DC$1</c:f>
              <c:strCache>
                <c:ptCount val="1"/>
                <c:pt idx="0">
                  <c:v>2,74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Mieszanina!$DC$2:$DC$142</c:f>
              <c:numCache>
                <c:formatCode>General</c:formatCode>
                <c:ptCount val="141"/>
                <c:pt idx="0">
                  <c:v>8.1637380730924518E-6</c:v>
                </c:pt>
                <c:pt idx="1">
                  <c:v>1.2447523261528817E-5</c:v>
                </c:pt>
                <c:pt idx="2">
                  <c:v>1.8647298245344297E-5</c:v>
                </c:pt>
                <c:pt idx="3">
                  <c:v>2.7446563381574957E-5</c:v>
                </c:pt>
                <c:pt idx="4">
                  <c:v>3.9691646651871078E-5</c:v>
                </c:pt>
                <c:pt idx="5">
                  <c:v>5.639613552182169E-5</c:v>
                </c:pt>
                <c:pt idx="6">
                  <c:v>7.8729711627135242E-5</c:v>
                </c:pt>
                <c:pt idx="7">
                  <c:v>1.0798590245594068E-4</c:v>
                </c:pt>
                <c:pt idx="8">
                  <c:v>1.4552397523170615E-4</c:v>
                </c:pt>
                <c:pt idx="9">
                  <c:v>1.9268199020987424E-4</c:v>
                </c:pt>
                <c:pt idx="10">
                  <c:v>2.5066100896625033E-4</c:v>
                </c:pt>
                <c:pt idx="11">
                  <c:v>3.2038452406126959E-4</c:v>
                </c:pt>
                <c:pt idx="12">
                  <c:v>4.0234199221315014E-4</c:v>
                </c:pt>
                <c:pt idx="13">
                  <c:v>4.9643029937395603E-4</c:v>
                </c:pt>
                <c:pt idx="14">
                  <c:v>6.018112269329986E-4</c:v>
                </c:pt>
                <c:pt idx="15">
                  <c:v>7.1680557812852134E-4</c:v>
                </c:pt>
                <c:pt idx="16">
                  <c:v>8.3884467793624473E-4</c:v>
                </c:pt>
                <c:pt idx="17">
                  <c:v>9.6449685725876031E-4</c:v>
                </c:pt>
                <c:pt idx="18">
                  <c:v>1.0895801093682412E-3</c:v>
                </c:pt>
                <c:pt idx="19">
                  <c:v>1.2093627907778959E-3</c:v>
                </c:pt>
                <c:pt idx="20">
                  <c:v>1.3188430780808032E-3</c:v>
                </c:pt>
                <c:pt idx="21">
                  <c:v>1.4130864518564713E-3</c:v>
                </c:pt>
                <c:pt idx="22">
                  <c:v>1.4875906056555995E-3</c:v>
                </c:pt>
                <c:pt idx="23">
                  <c:v>1.5386406704024254E-3</c:v>
                </c:pt>
                <c:pt idx="24">
                  <c:v>1.5636158886155925E-3</c:v>
                </c:pt>
                <c:pt idx="25">
                  <c:v>1.561212529886625E-3</c:v>
                </c:pt>
                <c:pt idx="26">
                  <c:v>1.5315566585704719E-3</c:v>
                </c:pt>
                <c:pt idx="27">
                  <c:v>1.4761931771780654E-3</c:v>
                </c:pt>
                <c:pt idx="28">
                  <c:v>1.3979524709053575E-3</c:v>
                </c:pt>
                <c:pt idx="29">
                  <c:v>1.3007106757200956E-3</c:v>
                </c:pt>
                <c:pt idx="30">
                  <c:v>1.1890718286031916E-3</c:v>
                </c:pt>
                <c:pt idx="31">
                  <c:v>1.068008137330913E-3</c:v>
                </c:pt>
                <c:pt idx="32">
                  <c:v>9.4249731133052076E-4</c:v>
                </c:pt>
                <c:pt idx="33">
                  <c:v>8.1719323915317461E-4</c:v>
                </c:pt>
                <c:pt idx="34">
                  <c:v>6.9615908755679581E-4</c:v>
                </c:pt>
                <c:pt idx="35">
                  <c:v>5.826816152240163E-4</c:v>
                </c:pt>
                <c:pt idx="36">
                  <c:v>4.79173973605804E-4</c:v>
                </c:pt>
                <c:pt idx="37">
                  <c:v>3.8716332805376394E-4</c:v>
                </c:pt>
                <c:pt idx="38">
                  <c:v>3.0735076264461404E-4</c:v>
                </c:pt>
                <c:pt idx="39">
                  <c:v>2.3972507527620022E-4</c:v>
                </c:pt>
                <c:pt idx="40">
                  <c:v>1.8370954456655678E-4</c:v>
                </c:pt>
                <c:pt idx="41">
                  <c:v>1.3832130131341186E-4</c:v>
                </c:pt>
                <c:pt idx="42">
                  <c:v>1.0232588299487764E-4</c:v>
                </c:pt>
                <c:pt idx="43">
                  <c:v>7.4373980548730022E-5</c:v>
                </c:pt>
                <c:pt idx="44">
                  <c:v>5.3112365173812253E-5</c:v>
                </c:pt>
                <c:pt idx="45">
                  <c:v>3.7265705656290253E-5</c:v>
                </c:pt>
                <c:pt idx="46">
                  <c:v>2.5689884418506815E-5</c:v>
                </c:pt>
                <c:pt idx="47">
                  <c:v>1.7400192227788943E-5</c:v>
                </c:pt>
                <c:pt idx="48">
                  <c:v>1.1579372865218395E-5</c:v>
                </c:pt>
                <c:pt idx="49">
                  <c:v>7.5710328516388795E-6</c:v>
                </c:pt>
                <c:pt idx="50">
                  <c:v>4.8636725117921067E-6</c:v>
                </c:pt>
                <c:pt idx="51">
                  <c:v>3.0698179733180982E-6</c:v>
                </c:pt>
                <c:pt idx="52">
                  <c:v>1.9037066831757107E-6</c:v>
                </c:pt>
                <c:pt idx="53">
                  <c:v>1.1599160563792604E-6</c:v>
                </c:pt>
                <c:pt idx="54">
                  <c:v>6.9437201351662963E-7</c:v>
                </c:pt>
                <c:pt idx="55">
                  <c:v>4.0841058280050033E-7</c:v>
                </c:pt>
                <c:pt idx="56">
                  <c:v>2.3601570691812387E-7</c:v>
                </c:pt>
                <c:pt idx="57">
                  <c:v>1.3400591812721078E-7</c:v>
                </c:pt>
                <c:pt idx="58">
                  <c:v>7.475602815896853E-8</c:v>
                </c:pt>
                <c:pt idx="59">
                  <c:v>4.0973932336206599E-8</c:v>
                </c:pt>
                <c:pt idx="60">
                  <c:v>2.206522103497274E-8</c:v>
                </c:pt>
                <c:pt idx="61">
                  <c:v>1.1674765228653399E-8</c:v>
                </c:pt>
                <c:pt idx="62">
                  <c:v>6.0691420334586669E-9</c:v>
                </c:pt>
                <c:pt idx="63">
                  <c:v>3.0998862662700452E-9</c:v>
                </c:pt>
                <c:pt idx="64">
                  <c:v>1.5556202358045495E-9</c:v>
                </c:pt>
                <c:pt idx="65">
                  <c:v>7.6700966424012447E-10</c:v>
                </c:pt>
                <c:pt idx="66">
                  <c:v>3.7156739181306358E-10</c:v>
                </c:pt>
                <c:pt idx="67">
                  <c:v>1.7685361957952193E-10</c:v>
                </c:pt>
                <c:pt idx="68">
                  <c:v>8.2704669210047701E-11</c:v>
                </c:pt>
                <c:pt idx="69">
                  <c:v>3.8000207286600797E-11</c:v>
                </c:pt>
                <c:pt idx="70">
                  <c:v>1.7154653021752664E-11</c:v>
                </c:pt>
                <c:pt idx="71">
                  <c:v>7.608834920925627E-12</c:v>
                </c:pt>
                <c:pt idx="72">
                  <c:v>3.3158501867099197E-12</c:v>
                </c:pt>
                <c:pt idx="73">
                  <c:v>1.4197519626658265E-12</c:v>
                </c:pt>
                <c:pt idx="74">
                  <c:v>5.972708104156228E-13</c:v>
                </c:pt>
                <c:pt idx="75">
                  <c:v>2.4687199462896293E-13</c:v>
                </c:pt>
                <c:pt idx="76">
                  <c:v>1.0025699446083726E-13</c:v>
                </c:pt>
                <c:pt idx="77">
                  <c:v>4.0003739275344088E-14</c:v>
                </c:pt>
                <c:pt idx="78">
                  <c:v>1.5683047046558971E-14</c:v>
                </c:pt>
                <c:pt idx="79">
                  <c:v>6.0409515687304587E-15</c:v>
                </c:pt>
                <c:pt idx="80">
                  <c:v>2.2862655095086797E-15</c:v>
                </c:pt>
                <c:pt idx="81">
                  <c:v>8.5015092843192522E-16</c:v>
                </c:pt>
                <c:pt idx="82">
                  <c:v>3.1061004085555907E-16</c:v>
                </c:pt>
                <c:pt idx="83">
                  <c:v>1.1150324993514949E-16</c:v>
                </c:pt>
                <c:pt idx="84">
                  <c:v>3.9329207012748097E-17</c:v>
                </c:pt>
                <c:pt idx="85">
                  <c:v>1.3630199833871184E-17</c:v>
                </c:pt>
                <c:pt idx="86">
                  <c:v>4.6414449999305442E-18</c:v>
                </c:pt>
                <c:pt idx="87">
                  <c:v>1.5530082446040254E-18</c:v>
                </c:pt>
                <c:pt idx="88">
                  <c:v>5.1058818307631224E-19</c:v>
                </c:pt>
                <c:pt idx="89">
                  <c:v>1.6495011574818499E-19</c:v>
                </c:pt>
                <c:pt idx="90">
                  <c:v>5.2363620365302278E-20</c:v>
                </c:pt>
                <c:pt idx="91">
                  <c:v>1.6334825295701504E-20</c:v>
                </c:pt>
                <c:pt idx="92">
                  <c:v>5.0075181307576136E-21</c:v>
                </c:pt>
                <c:pt idx="93">
                  <c:v>1.5085948352471588E-21</c:v>
                </c:pt>
                <c:pt idx="94">
                  <c:v>4.4667099675371048E-22</c:v>
                </c:pt>
                <c:pt idx="95">
                  <c:v>1.2998582400700298E-22</c:v>
                </c:pt>
                <c:pt idx="96">
                  <c:v>3.7181892484463885E-23</c:v>
                </c:pt>
                <c:pt idx="97">
                  <c:v>1.0455282878656706E-23</c:v>
                </c:pt>
                <c:pt idx="98">
                  <c:v>2.8904089135195321E-24</c:v>
                </c:pt>
                <c:pt idx="99">
                  <c:v>7.8571132511105397E-25</c:v>
                </c:pt>
                <c:pt idx="100">
                  <c:v>2.1004900066610365E-25</c:v>
                </c:pt>
                <c:pt idx="101">
                  <c:v>5.5235806117717388E-26</c:v>
                </c:pt>
                <c:pt idx="102">
                  <c:v>1.4291220688009153E-26</c:v>
                </c:pt>
                <c:pt idx="103">
                  <c:v>3.6390905289348201E-27</c:v>
                </c:pt>
                <c:pt idx="104">
                  <c:v>9.1230659930391466E-28</c:v>
                </c:pt>
                <c:pt idx="105">
                  <c:v>2.2526241234499408E-28</c:v>
                </c:pt>
                <c:pt idx="106">
                  <c:v>5.4807589642062399E-29</c:v>
                </c:pt>
                <c:pt idx="107">
                  <c:v>1.3147139963483075E-29</c:v>
                </c:pt>
                <c:pt idx="108">
                  <c:v>3.1111878206920223E-30</c:v>
                </c:pt>
                <c:pt idx="109">
                  <c:v>7.2681098364317112E-31</c:v>
                </c:pt>
                <c:pt idx="110">
                  <c:v>1.6774121890280629E-31</c:v>
                </c:pt>
                <c:pt idx="111">
                  <c:v>3.827580118844551E-32</c:v>
                </c:pt>
                <c:pt idx="112">
                  <c:v>8.6422834661426296E-33</c:v>
                </c:pt>
                <c:pt idx="113">
                  <c:v>1.932425728440291E-33</c:v>
                </c:pt>
                <c:pt idx="114">
                  <c:v>4.2823051293570987E-34</c:v>
                </c:pt>
                <c:pt idx="115">
                  <c:v>9.4111893590912191E-35</c:v>
                </c:pt>
                <c:pt idx="116">
                  <c:v>2.0522832658259059E-35</c:v>
                </c:pt>
                <c:pt idx="117">
                  <c:v>4.4423736523843231E-36</c:v>
                </c:pt>
                <c:pt idx="118">
                  <c:v>9.5466285084762818E-37</c:v>
                </c:pt>
                <c:pt idx="119">
                  <c:v>2.0366748831402701E-37</c:v>
                </c:pt>
                <c:pt idx="120">
                  <c:v>4.3124007131149765E-38</c:v>
                </c:pt>
                <c:pt idx="121">
                  <c:v>9.0583682308111069E-39</c:v>
                </c:pt>
                <c:pt idx="122">
                  <c:v>1.8864980280656757E-39</c:v>
                </c:pt>
                <c:pt idx="123">
                  <c:v>3.8925522639086309E-40</c:v>
                </c:pt>
                <c:pt idx="124">
                  <c:v>7.9516419674165675E-41</c:v>
                </c:pt>
                <c:pt idx="125">
                  <c:v>1.6069264790862087E-41</c:v>
                </c:pt>
                <c:pt idx="126">
                  <c:v>3.2103334302947068E-42</c:v>
                </c:pt>
                <c:pt idx="127">
                  <c:v>6.3368483165122036E-43</c:v>
                </c:pt>
                <c:pt idx="128">
                  <c:v>1.2354278317823048E-43</c:v>
                </c:pt>
                <c:pt idx="129">
                  <c:v>2.3790153488720692E-44</c:v>
                </c:pt>
                <c:pt idx="130">
                  <c:v>4.5279344783023732E-45</c:v>
                </c:pt>
                <c:pt idx="131">
                  <c:v>8.5324038994251295E-46</c:v>
                </c:pt>
                <c:pt idx="132">
                  <c:v>1.5974260632394641E-46</c:v>
                </c:pt>
                <c:pt idx="133">
                  <c:v>2.9901025901162055E-47</c:v>
                </c:pt>
                <c:pt idx="134">
                  <c:v>5.6547472810213196E-48</c:v>
                </c:pt>
                <c:pt idx="135">
                  <c:v>1.0973856401745484E-48</c:v>
                </c:pt>
                <c:pt idx="136">
                  <c:v>2.2283569292958677E-49</c:v>
                </c:pt>
                <c:pt idx="137">
                  <c:v>4.8214170655004587E-50</c:v>
                </c:pt>
                <c:pt idx="138">
                  <c:v>1.1211309240448977E-50</c:v>
                </c:pt>
                <c:pt idx="139">
                  <c:v>2.7850998130601009E-51</c:v>
                </c:pt>
                <c:pt idx="140">
                  <c:v>7.2658785456718378E-52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D-28F6-4EE0-B0C7-4C670A32F843}"/>
            </c:ext>
          </c:extLst>
        </c:ser>
        <c:ser>
          <c:idx val="94"/>
          <c:order val="94"/>
          <c:tx>
            <c:strRef>
              <c:f>Mieszanina!$DD$1</c:f>
              <c:strCache>
                <c:ptCount val="1"/>
                <c:pt idx="0">
                  <c:v>2,77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Mieszanina!$DD$2:$DD$142</c:f>
              <c:numCache>
                <c:formatCode>General</c:formatCode>
                <c:ptCount val="141"/>
                <c:pt idx="0">
                  <c:v>6.280436904614691E-6</c:v>
                </c:pt>
                <c:pt idx="1">
                  <c:v>9.473297671232426E-6</c:v>
                </c:pt>
                <c:pt idx="2">
                  <c:v>1.4039498579441964E-5</c:v>
                </c:pt>
                <c:pt idx="3">
                  <c:v>2.0442833746478549E-5</c:v>
                </c:pt>
                <c:pt idx="4">
                  <c:v>2.9246215944071328E-5</c:v>
                </c:pt>
                <c:pt idx="5">
                  <c:v>4.1109041814087914E-5</c:v>
                </c:pt>
                <c:pt idx="6">
                  <c:v>5.6773296534946277E-5</c:v>
                </c:pt>
                <c:pt idx="7">
                  <c:v>7.7035331617398943E-5</c:v>
                </c:pt>
                <c:pt idx="8">
                  <c:v>1.0270105072397675E-4</c:v>
                </c:pt>
                <c:pt idx="9">
                  <c:v>1.3452373085303708E-4</c:v>
                </c:pt>
                <c:pt idx="10">
                  <c:v>1.7312588490219085E-4</c:v>
                </c:pt>
                <c:pt idx="11">
                  <c:v>2.1890929141764383E-4</c:v>
                </c:pt>
                <c:pt idx="12">
                  <c:v>2.7196027421292078E-4</c:v>
                </c:pt>
                <c:pt idx="13">
                  <c:v>3.319600579773193E-4</c:v>
                </c:pt>
                <c:pt idx="14">
                  <c:v>3.9811201001855781E-4</c:v>
                </c:pt>
                <c:pt idx="15">
                  <c:v>4.6909825033415752E-4</c:v>
                </c:pt>
                <c:pt idx="16">
                  <c:v>5.4307702851235935E-4</c:v>
                </c:pt>
                <c:pt idx="17">
                  <c:v>6.1772921186950005E-4</c:v>
                </c:pt>
                <c:pt idx="18">
                  <c:v>6.9035731598095001E-4</c:v>
                </c:pt>
                <c:pt idx="19">
                  <c:v>7.5803421774645941E-4</c:v>
                </c:pt>
                <c:pt idx="20">
                  <c:v>8.1779184405661985E-4</c:v>
                </c:pt>
                <c:pt idx="21">
                  <c:v>8.6683377759912887E-4</c:v>
                </c:pt>
                <c:pt idx="22">
                  <c:v>9.0275096888113419E-4</c:v>
                </c:pt>
                <c:pt idx="23">
                  <c:v>9.2371753229367963E-4</c:v>
                </c:pt>
                <c:pt idx="24">
                  <c:v>9.2864451168363834E-4</c:v>
                </c:pt>
                <c:pt idx="25">
                  <c:v>9.1727359591316845E-4</c:v>
                </c:pt>
                <c:pt idx="26">
                  <c:v>8.9019955855426853E-4</c:v>
                </c:pt>
                <c:pt idx="27">
                  <c:v>8.4881870846489601E-4</c:v>
                </c:pt>
                <c:pt idx="28">
                  <c:v>7.9520956995367785E-4</c:v>
                </c:pt>
                <c:pt idx="29">
                  <c:v>7.3195998422907109E-4</c:v>
                </c:pt>
                <c:pt idx="30">
                  <c:v>6.6196063921553365E-4</c:v>
                </c:pt>
                <c:pt idx="31">
                  <c:v>5.8818789257427534E-4</c:v>
                </c:pt>
                <c:pt idx="32">
                  <c:v>5.1349838383198674E-4</c:v>
                </c:pt>
                <c:pt idx="33">
                  <c:v>4.4045461825304875E-4</c:v>
                </c:pt>
                <c:pt idx="34">
                  <c:v>3.7119519140119903E-4</c:v>
                </c:pt>
                <c:pt idx="35">
                  <c:v>3.0735664139411377E-4</c:v>
                </c:pt>
                <c:pt idx="36">
                  <c:v>2.50047173048916E-4</c:v>
                </c:pt>
                <c:pt idx="37">
                  <c:v>1.9986667288248789E-4</c:v>
                </c:pt>
                <c:pt idx="38">
                  <c:v>1.569632217127712E-4</c:v>
                </c:pt>
                <c:pt idx="39">
                  <c:v>1.2111404600580682E-4</c:v>
                </c:pt>
                <c:pt idx="40">
                  <c:v>9.1818503213299149E-5</c:v>
                </c:pt>
                <c:pt idx="41">
                  <c:v>6.8391950992520141E-5</c:v>
                </c:pt>
                <c:pt idx="42">
                  <c:v>5.0051703739297169E-5</c:v>
                </c:pt>
                <c:pt idx="43">
                  <c:v>3.598916963793396E-5</c:v>
                </c:pt>
                <c:pt idx="44">
                  <c:v>2.542517068416964E-5</c:v>
                </c:pt>
                <c:pt idx="45">
                  <c:v>1.7647980607482793E-5</c:v>
                </c:pt>
                <c:pt idx="46">
                  <c:v>1.2035530829187055E-5</c:v>
                </c:pt>
                <c:pt idx="47">
                  <c:v>8.064446657328722E-6</c:v>
                </c:pt>
                <c:pt idx="48">
                  <c:v>5.3091254932833721E-6</c:v>
                </c:pt>
                <c:pt idx="49">
                  <c:v>3.4340807536755946E-6</c:v>
                </c:pt>
                <c:pt idx="50">
                  <c:v>2.1824138707839487E-6</c:v>
                </c:pt>
                <c:pt idx="51">
                  <c:v>1.3627080534867424E-6</c:v>
                </c:pt>
                <c:pt idx="52">
                  <c:v>8.3600261247655383E-7</c:v>
                </c:pt>
                <c:pt idx="53">
                  <c:v>5.0390834787535059E-7</c:v>
                </c:pt>
                <c:pt idx="54">
                  <c:v>2.9842457395493167E-7</c:v>
                </c:pt>
                <c:pt idx="55">
                  <c:v>1.7364277936209902E-7</c:v>
                </c:pt>
                <c:pt idx="56">
                  <c:v>9.9269994605620636E-8</c:v>
                </c:pt>
                <c:pt idx="57">
                  <c:v>5.57594395510836E-8</c:v>
                </c:pt>
                <c:pt idx="58">
                  <c:v>3.0772157313526505E-8</c:v>
                </c:pt>
                <c:pt idx="59">
                  <c:v>1.6685400793340917E-8</c:v>
                </c:pt>
                <c:pt idx="60">
                  <c:v>8.8890328880179629E-9</c:v>
                </c:pt>
                <c:pt idx="61">
                  <c:v>4.6527698734807697E-9</c:v>
                </c:pt>
                <c:pt idx="62">
                  <c:v>2.3928079667440235E-9</c:v>
                </c:pt>
                <c:pt idx="63">
                  <c:v>1.2090474944419653E-9</c:v>
                </c:pt>
                <c:pt idx="64">
                  <c:v>6.0023063064921758E-10</c:v>
                </c:pt>
                <c:pt idx="65">
                  <c:v>2.9277383952245375E-10</c:v>
                </c:pt>
                <c:pt idx="66">
                  <c:v>1.4030907329187689E-10</c:v>
                </c:pt>
                <c:pt idx="67">
                  <c:v>6.6066102007261557E-11</c:v>
                </c:pt>
                <c:pt idx="68">
                  <c:v>3.0564066104137655E-11</c:v>
                </c:pt>
                <c:pt idx="69">
                  <c:v>1.3892589219736184E-11</c:v>
                </c:pt>
                <c:pt idx="70">
                  <c:v>6.2043315344039059E-12</c:v>
                </c:pt>
                <c:pt idx="71">
                  <c:v>2.7223670797850841E-12</c:v>
                </c:pt>
                <c:pt idx="72">
                  <c:v>1.1736495559683932E-12</c:v>
                </c:pt>
                <c:pt idx="73">
                  <c:v>4.971305837251577E-13</c:v>
                </c:pt>
                <c:pt idx="74">
                  <c:v>2.0689170869636608E-13</c:v>
                </c:pt>
                <c:pt idx="75">
                  <c:v>8.4597316345911699E-14</c:v>
                </c:pt>
                <c:pt idx="76">
                  <c:v>3.3986887298910107E-14</c:v>
                </c:pt>
                <c:pt idx="77">
                  <c:v>1.3415535240759705E-14</c:v>
                </c:pt>
                <c:pt idx="78">
                  <c:v>5.2029187259011931E-15</c:v>
                </c:pt>
                <c:pt idx="79">
                  <c:v>1.9825733306810713E-15</c:v>
                </c:pt>
                <c:pt idx="80">
                  <c:v>7.4225919345622662E-16</c:v>
                </c:pt>
                <c:pt idx="81">
                  <c:v>2.7304055346969928E-16</c:v>
                </c:pt>
                <c:pt idx="82">
                  <c:v>9.8683686462718794E-17</c:v>
                </c:pt>
                <c:pt idx="83">
                  <c:v>3.5043858854404761E-17</c:v>
                </c:pt>
                <c:pt idx="84">
                  <c:v>1.2227253738902208E-17</c:v>
                </c:pt>
                <c:pt idx="85">
                  <c:v>4.1917844406730979E-18</c:v>
                </c:pt>
                <c:pt idx="86">
                  <c:v>1.4119688706286627E-18</c:v>
                </c:pt>
                <c:pt idx="87">
                  <c:v>4.6731672837684218E-19</c:v>
                </c:pt>
                <c:pt idx="88">
                  <c:v>1.5197154855712531E-19</c:v>
                </c:pt>
                <c:pt idx="89">
                  <c:v>4.8560572907871989E-20</c:v>
                </c:pt>
                <c:pt idx="90">
                  <c:v>1.5246949628477609E-20</c:v>
                </c:pt>
                <c:pt idx="91">
                  <c:v>4.7040125546615507E-21</c:v>
                </c:pt>
                <c:pt idx="92">
                  <c:v>1.426103219824945E-21</c:v>
                </c:pt>
                <c:pt idx="93">
                  <c:v>4.2485765221604871E-22</c:v>
                </c:pt>
                <c:pt idx="94">
                  <c:v>1.2438323186606897E-22</c:v>
                </c:pt>
                <c:pt idx="95">
                  <c:v>3.5787023273957428E-23</c:v>
                </c:pt>
                <c:pt idx="96">
                  <c:v>1.0119484470184523E-23</c:v>
                </c:pt>
                <c:pt idx="97">
                  <c:v>2.8124784499028894E-24</c:v>
                </c:pt>
                <c:pt idx="98">
                  <c:v>7.6833964906326086E-25</c:v>
                </c:pt>
                <c:pt idx="99">
                  <c:v>2.0634470528442018E-25</c:v>
                </c:pt>
                <c:pt idx="100">
                  <c:v>5.4483048387637374E-26</c:v>
                </c:pt>
                <c:pt idx="101">
                  <c:v>1.4145565280582809E-26</c:v>
                </c:pt>
                <c:pt idx="102">
                  <c:v>3.6119845560413681E-27</c:v>
                </c:pt>
                <c:pt idx="103">
                  <c:v>9.0725480418139692E-28</c:v>
                </c:pt>
                <c:pt idx="104">
                  <c:v>2.2422268195212905E-28</c:v>
                </c:pt>
                <c:pt idx="105">
                  <c:v>5.4541422602375667E-29</c:v>
                </c:pt>
                <c:pt idx="106">
                  <c:v>1.306241355727832E-29</c:v>
                </c:pt>
                <c:pt idx="107">
                  <c:v>3.0814156650898194E-30</c:v>
                </c:pt>
                <c:pt idx="108">
                  <c:v>7.163343640755929E-31</c:v>
                </c:pt>
                <c:pt idx="109">
                  <c:v>1.6419477803686705E-31</c:v>
                </c:pt>
                <c:pt idx="110">
                  <c:v>3.7132273027163602E-32</c:v>
                </c:pt>
                <c:pt idx="111">
                  <c:v>8.2907304655629497E-33</c:v>
                </c:pt>
                <c:pt idx="112">
                  <c:v>1.8289825770249085E-33</c:v>
                </c:pt>
                <c:pt idx="113">
                  <c:v>3.9897653234618426E-34</c:v>
                </c:pt>
                <c:pt idx="114">
                  <c:v>8.6131136700430469E-35</c:v>
                </c:pt>
                <c:pt idx="115">
                  <c:v>1.8416050026900128E-35</c:v>
                </c:pt>
                <c:pt idx="116">
                  <c:v>3.9028504977995284E-36</c:v>
                </c:pt>
                <c:pt idx="117">
                  <c:v>8.2035215246935148E-37</c:v>
                </c:pt>
                <c:pt idx="118">
                  <c:v>1.711098219864258E-37</c:v>
                </c:pt>
                <c:pt idx="119">
                  <c:v>3.5428448160600494E-38</c:v>
                </c:pt>
                <c:pt idx="120">
                  <c:v>7.2826617101296806E-39</c:v>
                </c:pt>
                <c:pt idx="121">
                  <c:v>1.4861229471882034E-39</c:v>
                </c:pt>
                <c:pt idx="122">
                  <c:v>3.0096965133553422E-40</c:v>
                </c:pt>
                <c:pt idx="123">
                  <c:v>6.0463428716945758E-41</c:v>
                </c:pt>
                <c:pt idx="124">
                  <c:v>1.2042120725138284E-41</c:v>
                </c:pt>
                <c:pt idx="125">
                  <c:v>2.3760346348646839E-42</c:v>
                </c:pt>
                <c:pt idx="126">
                  <c:v>4.6411842651604042E-43</c:v>
                </c:pt>
                <c:pt idx="127">
                  <c:v>8.9688123657444506E-44</c:v>
                </c:pt>
                <c:pt idx="128">
                  <c:v>1.7136781372392381E-44</c:v>
                </c:pt>
                <c:pt idx="129">
                  <c:v>3.2365012432556464E-45</c:v>
                </c:pt>
                <c:pt idx="130">
                  <c:v>6.0426089478655699E-46</c:v>
                </c:pt>
                <c:pt idx="131">
                  <c:v>1.1162042210069326E-46</c:v>
                </c:pt>
                <c:pt idx="132">
                  <c:v>2.044283142610722E-47</c:v>
                </c:pt>
                <c:pt idx="133">
                  <c:v>3.7275182995033064E-48</c:v>
                </c:pt>
                <c:pt idx="134">
                  <c:v>6.8170074924126037E-49</c:v>
                </c:pt>
                <c:pt idx="135">
                  <c:v>1.2655120906103888E-49</c:v>
                </c:pt>
                <c:pt idx="136">
                  <c:v>2.4257820172115689E-50</c:v>
                </c:pt>
                <c:pt idx="137">
                  <c:v>4.8975351758111967E-51</c:v>
                </c:pt>
                <c:pt idx="138">
                  <c:v>1.0583186954947649E-51</c:v>
                </c:pt>
                <c:pt idx="139">
                  <c:v>2.4579269164463299E-52</c:v>
                </c:pt>
                <c:pt idx="140">
                  <c:v>6.0723693649792415E-53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28F6-4EE0-B0C7-4C670A32F843}"/>
            </c:ext>
          </c:extLst>
        </c:ser>
        <c:ser>
          <c:idx val="95"/>
          <c:order val="95"/>
          <c:tx>
            <c:strRef>
              <c:f>Mieszanina!$DE$1</c:f>
              <c:strCache>
                <c:ptCount val="1"/>
                <c:pt idx="0">
                  <c:v>2,8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Mieszanina!$DE$2:$DE$142</c:f>
              <c:numCache>
                <c:formatCode>General</c:formatCode>
                <c:ptCount val="141"/>
                <c:pt idx="0">
                  <c:v>4.6978152579676512E-6</c:v>
                </c:pt>
                <c:pt idx="1">
                  <c:v>7.0101079209392951E-6</c:v>
                </c:pt>
                <c:pt idx="2">
                  <c:v>1.0277620091020083E-5</c:v>
                </c:pt>
                <c:pt idx="3">
                  <c:v>1.4804696284957113E-5</c:v>
                </c:pt>
                <c:pt idx="4">
                  <c:v>2.0952967088281786E-5</c:v>
                </c:pt>
                <c:pt idx="5">
                  <c:v>2.9136048104159989E-5</c:v>
                </c:pt>
                <c:pt idx="6">
                  <c:v>3.9806578142939472E-5</c:v>
                </c:pt>
                <c:pt idx="7">
                  <c:v>5.3434055026029283E-5</c:v>
                </c:pt>
                <c:pt idx="8">
                  <c:v>7.0472634405048621E-5</c:v>
                </c:pt>
                <c:pt idx="9">
                  <c:v>9.1319172199186074E-5</c:v>
                </c:pt>
                <c:pt idx="10">
                  <c:v>1.1626326408772639E-4</c:v>
                </c:pt>
                <c:pt idx="11">
                  <c:v>1.4543272558254855E-4</c:v>
                </c:pt>
                <c:pt idx="12">
                  <c:v>1.7873963279492168E-4</c:v>
                </c:pt>
                <c:pt idx="13">
                  <c:v>2.1583340664982904E-4</c:v>
                </c:pt>
                <c:pt idx="14">
                  <c:v>2.5606814532185484E-4</c:v>
                </c:pt>
                <c:pt idx="15">
                  <c:v>2.9849120037495899E-4</c:v>
                </c:pt>
                <c:pt idx="16">
                  <c:v>3.4185866731688876E-4</c:v>
                </c:pt>
                <c:pt idx="17">
                  <c:v>3.8468100697785986E-4</c:v>
                </c:pt>
                <c:pt idx="18">
                  <c:v>4.2529862573945201E-4</c:v>
                </c:pt>
                <c:pt idx="19">
                  <c:v>4.6198332553217978E-4</c:v>
                </c:pt>
                <c:pt idx="20">
                  <c:v>4.9305765779416276E-4</c:v>
                </c:pt>
                <c:pt idx="21">
                  <c:v>5.170210223482978E-4</c:v>
                </c:pt>
                <c:pt idx="22">
                  <c:v>5.326694408300407E-4</c:v>
                </c:pt>
                <c:pt idx="23">
                  <c:v>5.3919573499275873E-4</c:v>
                </c:pt>
                <c:pt idx="24">
                  <c:v>5.3625851441215042E-4</c:v>
                </c:pt>
                <c:pt idx="25">
                  <c:v>5.2401176695668285E-4</c:v>
                </c:pt>
                <c:pt idx="26">
                  <c:v>5.0309148212086309E-4</c:v>
                </c:pt>
                <c:pt idx="27">
                  <c:v>4.7456092458984225E-4</c:v>
                </c:pt>
                <c:pt idx="28">
                  <c:v>4.3982111270141034E-4</c:v>
                </c:pt>
                <c:pt idx="29">
                  <c:v>4.0049699022735494E-4</c:v>
                </c:pt>
                <c:pt idx="30">
                  <c:v>3.5831214325198109E-4</c:v>
                </c:pt>
                <c:pt idx="31">
                  <c:v>3.149654256761631E-4</c:v>
                </c:pt>
                <c:pt idx="32">
                  <c:v>2.7202155937159912E-4</c:v>
                </c:pt>
                <c:pt idx="33">
                  <c:v>2.30825005769793E-4</c:v>
                </c:pt>
                <c:pt idx="34">
                  <c:v>1.9244271297048061E-4</c:v>
                </c:pt>
                <c:pt idx="35">
                  <c:v>1.5763736725197129E-4</c:v>
                </c:pt>
                <c:pt idx="36">
                  <c:v>1.26869130025606E-4</c:v>
                </c:pt>
                <c:pt idx="37">
                  <c:v>1.0032099648914339E-4</c:v>
                </c:pt>
                <c:pt idx="38">
                  <c:v>7.7941148267832424E-5</c:v>
                </c:pt>
                <c:pt idx="39">
                  <c:v>5.949505209259149E-5</c:v>
                </c:pt>
                <c:pt idx="40">
                  <c:v>4.4620454089241397E-5</c:v>
                </c:pt>
                <c:pt idx="41">
                  <c:v>3.2879576086384137E-5</c:v>
                </c:pt>
                <c:pt idx="42">
                  <c:v>2.3804415445477984E-5</c:v>
                </c:pt>
                <c:pt idx="43">
                  <c:v>1.6932766545467882E-5</c:v>
                </c:pt>
                <c:pt idx="44">
                  <c:v>1.1834159236625493E-5</c:v>
                </c:pt>
                <c:pt idx="45">
                  <c:v>8.1261715347465389E-6</c:v>
                </c:pt>
                <c:pt idx="46">
                  <c:v>5.4824370273258349E-6</c:v>
                </c:pt>
                <c:pt idx="47">
                  <c:v>3.6341295798579426E-6</c:v>
                </c:pt>
                <c:pt idx="48">
                  <c:v>2.3668255913779301E-6</c:v>
                </c:pt>
                <c:pt idx="49">
                  <c:v>1.5145066919057885E-6</c:v>
                </c:pt>
                <c:pt idx="50">
                  <c:v>9.521716146422799E-7</c:v>
                </c:pt>
                <c:pt idx="51">
                  <c:v>5.881638928240571E-7</c:v>
                </c:pt>
                <c:pt idx="52">
                  <c:v>3.5696084961161083E-7</c:v>
                </c:pt>
                <c:pt idx="53">
                  <c:v>2.1285404781488952E-7</c:v>
                </c:pt>
                <c:pt idx="54">
                  <c:v>1.2470456265829413E-7</c:v>
                </c:pt>
                <c:pt idx="55">
                  <c:v>7.1783045642432039E-8</c:v>
                </c:pt>
                <c:pt idx="56">
                  <c:v>4.0597615854719371E-8</c:v>
                </c:pt>
                <c:pt idx="57">
                  <c:v>2.2558919603770595E-8</c:v>
                </c:pt>
                <c:pt idx="58">
                  <c:v>1.2316156190717188E-8</c:v>
                </c:pt>
                <c:pt idx="59">
                  <c:v>6.6064965537481762E-9</c:v>
                </c:pt>
                <c:pt idx="60">
                  <c:v>3.4818205313364811E-9</c:v>
                </c:pt>
                <c:pt idx="61">
                  <c:v>1.8029376512457471E-9</c:v>
                </c:pt>
                <c:pt idx="62">
                  <c:v>9.1726370265254523E-10</c:v>
                </c:pt>
                <c:pt idx="63">
                  <c:v>4.5850798291139787E-10</c:v>
                </c:pt>
                <c:pt idx="64">
                  <c:v>2.2518466511482297E-10</c:v>
                </c:pt>
                <c:pt idx="65">
                  <c:v>1.0866006739352372E-10</c:v>
                </c:pt>
                <c:pt idx="66">
                  <c:v>5.1515795648522469E-11</c:v>
                </c:pt>
                <c:pt idx="67">
                  <c:v>2.3996625955214796E-11</c:v>
                </c:pt>
                <c:pt idx="68">
                  <c:v>1.0982452554792506E-11</c:v>
                </c:pt>
                <c:pt idx="69">
                  <c:v>4.9384190613179873E-12</c:v>
                </c:pt>
                <c:pt idx="70">
                  <c:v>2.1818057308743131E-12</c:v>
                </c:pt>
                <c:pt idx="71">
                  <c:v>9.4707386199540986E-13</c:v>
                </c:pt>
                <c:pt idx="72">
                  <c:v>4.0391630284151227E-13</c:v>
                </c:pt>
                <c:pt idx="73">
                  <c:v>1.6925395495214726E-13</c:v>
                </c:pt>
                <c:pt idx="74">
                  <c:v>6.9682924187016823E-14</c:v>
                </c:pt>
                <c:pt idx="75">
                  <c:v>2.8187349248650426E-14</c:v>
                </c:pt>
                <c:pt idx="76">
                  <c:v>1.1202700229185317E-14</c:v>
                </c:pt>
                <c:pt idx="77">
                  <c:v>4.374537535806622E-15</c:v>
                </c:pt>
                <c:pt idx="78">
                  <c:v>1.6783516387070172E-15</c:v>
                </c:pt>
                <c:pt idx="79">
                  <c:v>6.3266769988591879E-16</c:v>
                </c:pt>
                <c:pt idx="80">
                  <c:v>2.3432083207285734E-16</c:v>
                </c:pt>
                <c:pt idx="81">
                  <c:v>8.5268662764271199E-17</c:v>
                </c:pt>
                <c:pt idx="82">
                  <c:v>3.048683032910532E-17</c:v>
                </c:pt>
                <c:pt idx="83">
                  <c:v>1.0709779748174448E-17</c:v>
                </c:pt>
                <c:pt idx="84">
                  <c:v>3.6965423711794498E-18</c:v>
                </c:pt>
                <c:pt idx="85">
                  <c:v>1.2536014509715104E-18</c:v>
                </c:pt>
                <c:pt idx="86">
                  <c:v>4.1770925307736263E-19</c:v>
                </c:pt>
                <c:pt idx="87">
                  <c:v>1.3675467144515564E-19</c:v>
                </c:pt>
                <c:pt idx="88">
                  <c:v>4.3991316762074014E-20</c:v>
                </c:pt>
                <c:pt idx="89">
                  <c:v>1.3904406450908177E-20</c:v>
                </c:pt>
                <c:pt idx="90">
                  <c:v>4.3182077497171997E-21</c:v>
                </c:pt>
                <c:pt idx="91">
                  <c:v>1.3177292255601016E-21</c:v>
                </c:pt>
                <c:pt idx="92">
                  <c:v>3.9511882233936951E-22</c:v>
                </c:pt>
                <c:pt idx="93">
                  <c:v>1.1641719348049468E-22</c:v>
                </c:pt>
                <c:pt idx="94">
                  <c:v>3.3705857256967896E-23</c:v>
                </c:pt>
                <c:pt idx="95">
                  <c:v>9.5897195047271196E-24</c:v>
                </c:pt>
                <c:pt idx="96">
                  <c:v>2.6812365112637365E-24</c:v>
                </c:pt>
                <c:pt idx="97">
                  <c:v>7.3673803750364726E-25</c:v>
                </c:pt>
                <c:pt idx="98">
                  <c:v>1.9895931815965244E-25</c:v>
                </c:pt>
                <c:pt idx="99">
                  <c:v>5.281028761873766E-26</c:v>
                </c:pt>
                <c:pt idx="100">
                  <c:v>1.3778824152136314E-26</c:v>
                </c:pt>
                <c:pt idx="101">
                  <c:v>3.5341851117626456E-27</c:v>
                </c:pt>
                <c:pt idx="102">
                  <c:v>8.9125803856359858E-28</c:v>
                </c:pt>
                <c:pt idx="103">
                  <c:v>2.2101380219389393E-28</c:v>
                </c:pt>
                <c:pt idx="104">
                  <c:v>5.390327613369133E-29</c:v>
                </c:pt>
                <c:pt idx="105">
                  <c:v>1.2932560601772696E-29</c:v>
                </c:pt>
                <c:pt idx="106">
                  <c:v>3.0530898421301277E-30</c:v>
                </c:pt>
                <c:pt idx="107">
                  <c:v>7.0943665270288886E-31</c:v>
                </c:pt>
                <c:pt idx="108">
                  <c:v>1.6231699044452339E-31</c:v>
                </c:pt>
                <c:pt idx="109">
                  <c:v>3.658262519353215E-32</c:v>
                </c:pt>
                <c:pt idx="110">
                  <c:v>8.1256803040557557E-33</c:v>
                </c:pt>
                <c:pt idx="111">
                  <c:v>1.779765809192101E-33</c:v>
                </c:pt>
                <c:pt idx="112">
                  <c:v>3.8464459877641146E-34</c:v>
                </c:pt>
                <c:pt idx="113">
                  <c:v>8.2083314641488076E-35</c:v>
                </c:pt>
                <c:pt idx="114">
                  <c:v>1.7309262670371295E-35</c:v>
                </c:pt>
                <c:pt idx="115">
                  <c:v>3.6097598696289818E-36</c:v>
                </c:pt>
                <c:pt idx="116">
                  <c:v>7.4508926763734828E-37</c:v>
                </c:pt>
                <c:pt idx="117">
                  <c:v>1.523402461038706E-37</c:v>
                </c:pt>
                <c:pt idx="118">
                  <c:v>3.0875769419766334E-38</c:v>
                </c:pt>
                <c:pt idx="119">
                  <c:v>6.2071667371186225E-39</c:v>
                </c:pt>
                <c:pt idx="120">
                  <c:v>1.2383799850030155E-39</c:v>
                </c:pt>
                <c:pt idx="121">
                  <c:v>2.4526349338775519E-40</c:v>
                </c:pt>
                <c:pt idx="122">
                  <c:v>4.8225311139138774E-41</c:v>
                </c:pt>
                <c:pt idx="123">
                  <c:v>9.4131124000363844E-42</c:v>
                </c:pt>
                <c:pt idx="124">
                  <c:v>1.8233667527328035E-42</c:v>
                </c:pt>
                <c:pt idx="125">
                  <c:v>3.5034079885790165E-43</c:v>
                </c:pt>
                <c:pt idx="126">
                  <c:v>6.6730405720241108E-44</c:v>
                </c:pt>
                <c:pt idx="127">
                  <c:v>1.2591791301585188E-44</c:v>
                </c:pt>
                <c:pt idx="128">
                  <c:v>2.3523603924073861E-45</c:v>
                </c:pt>
                <c:pt idx="129">
                  <c:v>4.3485681394649996E-46</c:v>
                </c:pt>
                <c:pt idx="130">
                  <c:v>7.9524798940512334E-47</c:v>
                </c:pt>
                <c:pt idx="131">
                  <c:v>1.4390379401411084E-47</c:v>
                </c:pt>
                <c:pt idx="132">
                  <c:v>2.579442182345802E-48</c:v>
                </c:pt>
                <c:pt idx="133">
                  <c:v>4.5916288983656426E-49</c:v>
                </c:pt>
                <c:pt idx="134">
                  <c:v>8.1572082677941693E-50</c:v>
                </c:pt>
                <c:pt idx="135">
                  <c:v>1.4588150214097907E-50</c:v>
                </c:pt>
                <c:pt idx="136">
                  <c:v>2.6621761833152417E-51</c:v>
                </c:pt>
                <c:pt idx="137">
                  <c:v>5.0494139379690241E-52</c:v>
                </c:pt>
                <c:pt idx="138">
                  <c:v>1.0151394190775796E-52</c:v>
                </c:pt>
                <c:pt idx="139">
                  <c:v>2.1916734766763178E-53</c:v>
                </c:pt>
                <c:pt idx="140">
                  <c:v>5.0784365217599563E-54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F-28F6-4EE0-B0C7-4C670A32F843}"/>
            </c:ext>
          </c:extLst>
        </c:ser>
        <c:ser>
          <c:idx val="96"/>
          <c:order val="96"/>
          <c:tx>
            <c:strRef>
              <c:f>Mieszanina!$DF$1</c:f>
              <c:strCache>
                <c:ptCount val="1"/>
                <c:pt idx="0">
                  <c:v>2,83</c:v>
                </c:pt>
              </c:strCache>
            </c:strRef>
          </c:tx>
          <c:spPr>
            <a:solidFill>
              <a:schemeClr val="accent1">
                <a:lumMod val="7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Mieszanina!$DF$2:$DF$142</c:f>
              <c:numCache>
                <c:formatCode>General</c:formatCode>
                <c:ptCount val="141"/>
                <c:pt idx="0">
                  <c:v>3.4167035105748995E-6</c:v>
                </c:pt>
                <c:pt idx="1">
                  <c:v>5.0437494721055102E-6</c:v>
                </c:pt>
                <c:pt idx="2">
                  <c:v>7.3154122549728005E-6</c:v>
                </c:pt>
                <c:pt idx="3">
                  <c:v>1.0424690994362708E-5</c:v>
                </c:pt>
                <c:pt idx="4">
                  <c:v>1.4595758262396592E-5</c:v>
                </c:pt>
                <c:pt idx="5">
                  <c:v>2.0078405427763918E-5</c:v>
                </c:pt>
                <c:pt idx="6">
                  <c:v>2.7137564145845244E-5</c:v>
                </c:pt>
                <c:pt idx="7">
                  <c:v>3.6037245874050253E-5</c:v>
                </c:pt>
                <c:pt idx="8">
                  <c:v>4.7018785699521641E-5</c:v>
                </c:pt>
                <c:pt idx="9">
                  <c:v>6.0274041269786294E-5</c:v>
                </c:pt>
                <c:pt idx="10">
                  <c:v>7.5915122918108872E-5</c:v>
                </c:pt>
                <c:pt idx="11">
                  <c:v>9.3943205328170378E-5</c:v>
                </c:pt>
                <c:pt idx="12">
                  <c:v>1.1421983671170007E-4</c:v>
                </c:pt>
                <c:pt idx="13">
                  <c:v>1.3644473492744651E-4</c:v>
                </c:pt>
                <c:pt idx="14">
                  <c:v>1.6014416343994344E-4</c:v>
                </c:pt>
                <c:pt idx="15">
                  <c:v>1.8467348058395655E-4</c:v>
                </c:pt>
                <c:pt idx="16">
                  <c:v>2.0923630406878866E-4</c:v>
                </c:pt>
                <c:pt idx="17">
                  <c:v>2.3292099241230071E-4</c:v>
                </c:pt>
                <c:pt idx="18">
                  <c:v>2.5475300164298483E-4</c:v>
                </c:pt>
                <c:pt idx="19">
                  <c:v>2.7375942119030469E-4</c:v>
                </c:pt>
                <c:pt idx="20">
                  <c:v>2.8903998387243182E-4</c:v>
                </c:pt>
                <c:pt idx="21">
                  <c:v>2.9983743976121291E-4</c:v>
                </c:pt>
                <c:pt idx="22">
                  <c:v>3.0559967191545474E-4</c:v>
                </c:pt>
                <c:pt idx="23">
                  <c:v>3.0602646991772055E-4</c:v>
                </c:pt>
                <c:pt idx="24">
                  <c:v>3.0109544659978496E-4</c:v>
                </c:pt>
                <c:pt idx="25">
                  <c:v>2.9106398378873373E-4</c:v>
                </c:pt>
                <c:pt idx="26">
                  <c:v>2.7644697169259386E-4</c:v>
                </c:pt>
                <c:pt idx="27">
                  <c:v>2.579730217295699E-4</c:v>
                </c:pt>
                <c:pt idx="28">
                  <c:v>2.365243354070461E-4</c:v>
                </c:pt>
                <c:pt idx="29">
                  <c:v>2.1306713061021711E-4</c:v>
                </c:pt>
                <c:pt idx="30">
                  <c:v>1.8858023382691921E-4</c:v>
                </c:pt>
                <c:pt idx="31">
                  <c:v>1.6398909488493299E-4</c:v>
                </c:pt>
                <c:pt idx="32">
                  <c:v>1.4011120047100739E-4</c:v>
                </c:pt>
                <c:pt idx="33">
                  <c:v>1.1761692630047799E-4</c:v>
                </c:pt>
                <c:pt idx="34">
                  <c:v>9.7007627610626326E-5</c:v>
                </c:pt>
                <c:pt idx="35">
                  <c:v>7.8610584995874138E-5</c:v>
                </c:pt>
                <c:pt idx="36">
                  <c:v>6.2588603149799261E-5</c:v>
                </c:pt>
                <c:pt idx="37">
                  <c:v>4.8960808023286714E-5</c:v>
                </c:pt>
                <c:pt idx="38">
                  <c:v>3.7630585936805461E-5</c:v>
                </c:pt>
                <c:pt idx="39">
                  <c:v>2.8416623387611378E-5</c:v>
                </c:pt>
                <c:pt idx="40">
                  <c:v>2.1083516551075156E-5</c:v>
                </c:pt>
                <c:pt idx="41">
                  <c:v>1.53692513772852E-5</c:v>
                </c:pt>
                <c:pt idx="42">
                  <c:v>1.1007823712152781E-5</c:v>
                </c:pt>
                <c:pt idx="43">
                  <c:v>7.7462106884931513E-6</c:v>
                </c:pt>
                <c:pt idx="44">
                  <c:v>5.3556998792014146E-6</c:v>
                </c:pt>
                <c:pt idx="45">
                  <c:v>3.6381637914854001E-6</c:v>
                </c:pt>
                <c:pt idx="46">
                  <c:v>2.428216192241048E-6</c:v>
                </c:pt>
                <c:pt idx="47">
                  <c:v>1.5923243754010419E-6</c:v>
                </c:pt>
                <c:pt idx="48">
                  <c:v>1.0259231399000798E-6</c:v>
                </c:pt>
                <c:pt idx="49">
                  <c:v>6.4943725463769417E-7</c:v>
                </c:pt>
                <c:pt idx="50">
                  <c:v>4.0392307322271981E-7</c:v>
                </c:pt>
                <c:pt idx="51">
                  <c:v>2.4683072477074109E-7</c:v>
                </c:pt>
                <c:pt idx="52">
                  <c:v>1.481968145960028E-7</c:v>
                </c:pt>
                <c:pt idx="53">
                  <c:v>8.7421371372879039E-8</c:v>
                </c:pt>
                <c:pt idx="54">
                  <c:v>5.0668197993397885E-8</c:v>
                </c:pt>
                <c:pt idx="55">
                  <c:v>2.8853094853132058E-8</c:v>
                </c:pt>
                <c:pt idx="56">
                  <c:v>1.6143156303505968E-8</c:v>
                </c:pt>
                <c:pt idx="57">
                  <c:v>8.8740854815193919E-9</c:v>
                </c:pt>
                <c:pt idx="58">
                  <c:v>4.792894577606754E-9</c:v>
                </c:pt>
                <c:pt idx="59">
                  <c:v>2.5433800704947947E-9</c:v>
                </c:pt>
                <c:pt idx="60">
                  <c:v>1.3260618390625115E-9</c:v>
                </c:pt>
                <c:pt idx="61">
                  <c:v>6.7929031965312224E-10</c:v>
                </c:pt>
                <c:pt idx="62">
                  <c:v>3.4188985978079811E-10</c:v>
                </c:pt>
                <c:pt idx="63">
                  <c:v>1.6906595974813595E-10</c:v>
                </c:pt>
                <c:pt idx="64">
                  <c:v>8.2142006010841657E-11</c:v>
                </c:pt>
                <c:pt idx="65">
                  <c:v>3.9211515859989738E-11</c:v>
                </c:pt>
                <c:pt idx="66">
                  <c:v>1.8390823683232155E-11</c:v>
                </c:pt>
                <c:pt idx="67">
                  <c:v>8.4747712019781997E-12</c:v>
                </c:pt>
                <c:pt idx="68">
                  <c:v>3.8370200955774225E-12</c:v>
                </c:pt>
                <c:pt idx="69">
                  <c:v>1.7068662914881064E-12</c:v>
                </c:pt>
                <c:pt idx="70">
                  <c:v>7.4600943944769919E-13</c:v>
                </c:pt>
                <c:pt idx="71">
                  <c:v>3.2035286061208074E-13</c:v>
                </c:pt>
                <c:pt idx="72">
                  <c:v>1.3516132419448593E-13</c:v>
                </c:pt>
                <c:pt idx="73">
                  <c:v>5.6029393583239638E-14</c:v>
                </c:pt>
                <c:pt idx="74">
                  <c:v>2.2820186370328567E-14</c:v>
                </c:pt>
                <c:pt idx="75">
                  <c:v>9.1319261364113723E-15</c:v>
                </c:pt>
                <c:pt idx="76">
                  <c:v>3.5904238851915754E-15</c:v>
                </c:pt>
                <c:pt idx="77">
                  <c:v>1.3869775346683581E-15</c:v>
                </c:pt>
                <c:pt idx="78">
                  <c:v>5.2642170498570818E-16</c:v>
                </c:pt>
                <c:pt idx="79">
                  <c:v>1.9630852627071322E-16</c:v>
                </c:pt>
                <c:pt idx="80">
                  <c:v>7.192601336683153E-17</c:v>
                </c:pt>
                <c:pt idx="81">
                  <c:v>2.5892548784351821E-17</c:v>
                </c:pt>
                <c:pt idx="82">
                  <c:v>9.1581185514281027E-18</c:v>
                </c:pt>
                <c:pt idx="83">
                  <c:v>3.1825934828089706E-18</c:v>
                </c:pt>
                <c:pt idx="84">
                  <c:v>1.0866771004125225E-18</c:v>
                </c:pt>
                <c:pt idx="85">
                  <c:v>3.6455705848477184E-19</c:v>
                </c:pt>
                <c:pt idx="86">
                  <c:v>1.2016490388917332E-19</c:v>
                </c:pt>
                <c:pt idx="87">
                  <c:v>3.891694435278468E-20</c:v>
                </c:pt>
                <c:pt idx="88">
                  <c:v>1.2383716894221231E-20</c:v>
                </c:pt>
                <c:pt idx="89">
                  <c:v>3.8718384352136968E-21</c:v>
                </c:pt>
                <c:pt idx="90">
                  <c:v>1.1894350310214359E-21</c:v>
                </c:pt>
                <c:pt idx="91">
                  <c:v>3.5902577140596902E-22</c:v>
                </c:pt>
                <c:pt idx="92">
                  <c:v>1.0648218742098083E-22</c:v>
                </c:pt>
                <c:pt idx="93">
                  <c:v>3.1031367921946851E-23</c:v>
                </c:pt>
                <c:pt idx="94">
                  <c:v>8.8859743654912312E-24</c:v>
                </c:pt>
                <c:pt idx="95">
                  <c:v>2.5003374712256873E-24</c:v>
                </c:pt>
                <c:pt idx="96">
                  <c:v>6.9134204729937179E-25</c:v>
                </c:pt>
                <c:pt idx="97">
                  <c:v>1.8784599515428938E-25</c:v>
                </c:pt>
                <c:pt idx="98">
                  <c:v>5.0158261614513685E-26</c:v>
                </c:pt>
                <c:pt idx="99">
                  <c:v>1.3162405581284152E-26</c:v>
                </c:pt>
                <c:pt idx="100">
                  <c:v>3.3947325429582375E-27</c:v>
                </c:pt>
                <c:pt idx="101">
                  <c:v>8.6056589212597037E-28</c:v>
                </c:pt>
                <c:pt idx="102">
                  <c:v>2.1444128966934123E-28</c:v>
                </c:pt>
                <c:pt idx="103">
                  <c:v>5.2531995456302512E-29</c:v>
                </c:pt>
                <c:pt idx="104">
                  <c:v>1.2652773593635682E-29</c:v>
                </c:pt>
                <c:pt idx="105">
                  <c:v>2.9968195921774327E-30</c:v>
                </c:pt>
                <c:pt idx="106">
                  <c:v>6.9811799725287387E-31</c:v>
                </c:pt>
                <c:pt idx="107">
                  <c:v>1.5998780922744248E-31</c:v>
                </c:pt>
                <c:pt idx="108">
                  <c:v>3.6078626304562513E-32</c:v>
                </c:pt>
                <c:pt idx="109">
                  <c:v>8.0085701130548831E-33</c:v>
                </c:pt>
                <c:pt idx="110">
                  <c:v>1.7505044528450138E-33</c:v>
                </c:pt>
                <c:pt idx="111">
                  <c:v>3.7693228441348297E-34</c:v>
                </c:pt>
                <c:pt idx="112">
                  <c:v>7.9996966993805436E-35</c:v>
                </c:pt>
                <c:pt idx="113">
                  <c:v>1.6743372580812897E-35</c:v>
                </c:pt>
                <c:pt idx="114">
                  <c:v>3.4582130817139069E-36</c:v>
                </c:pt>
                <c:pt idx="115">
                  <c:v>7.0535711159847457E-37</c:v>
                </c:pt>
                <c:pt idx="116">
                  <c:v>1.421831577044129E-37</c:v>
                </c:pt>
                <c:pt idx="117">
                  <c:v>2.8347747432221889E-38</c:v>
                </c:pt>
                <c:pt idx="118">
                  <c:v>5.5946671390172751E-39</c:v>
                </c:pt>
                <c:pt idx="119">
                  <c:v>1.0938521216898621E-39</c:v>
                </c:pt>
                <c:pt idx="120">
                  <c:v>2.1202470900404022E-40</c:v>
                </c:pt>
                <c:pt idx="121">
                  <c:v>4.0768530288528808E-41</c:v>
                </c:pt>
                <c:pt idx="122">
                  <c:v>7.7799321818767371E-42</c:v>
                </c:pt>
                <c:pt idx="123">
                  <c:v>1.4738721933877234E-42</c:v>
                </c:pt>
                <c:pt idx="124">
                  <c:v>2.7721015979865414E-43</c:v>
                </c:pt>
                <c:pt idx="125">
                  <c:v>5.1756623733473653E-44</c:v>
                </c:pt>
                <c:pt idx="126">
                  <c:v>9.5893789939273204E-45</c:v>
                </c:pt>
                <c:pt idx="127">
                  <c:v>1.7622931506480493E-45</c:v>
                </c:pt>
                <c:pt idx="128">
                  <c:v>3.2105952239439942E-46</c:v>
                </c:pt>
                <c:pt idx="129">
                  <c:v>5.7951807901263282E-47</c:v>
                </c:pt>
                <c:pt idx="130">
                  <c:v>1.0359179103381199E-47</c:v>
                </c:pt>
                <c:pt idx="131">
                  <c:v>1.8335256012319011E-48</c:v>
                </c:pt>
                <c:pt idx="132">
                  <c:v>3.2145415736925371E-49</c:v>
                </c:pt>
                <c:pt idx="133">
                  <c:v>5.5901085006080163E-50</c:v>
                </c:pt>
                <c:pt idx="134">
                  <c:v>9.6722846555706205E-51</c:v>
                </c:pt>
                <c:pt idx="135">
                  <c:v>1.6749060955335088E-51</c:v>
                </c:pt>
                <c:pt idx="136">
                  <c:v>2.9319055303087632E-52</c:v>
                </c:pt>
                <c:pt idx="137">
                  <c:v>5.2674904125687446E-53</c:v>
                </c:pt>
                <c:pt idx="138">
                  <c:v>9.9033284874895127E-54</c:v>
                </c:pt>
                <c:pt idx="139">
                  <c:v>1.9849412354892768E-54</c:v>
                </c:pt>
                <c:pt idx="140">
                  <c:v>4.2811560567904821E-55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0-28F6-4EE0-B0C7-4C670A32F843}"/>
            </c:ext>
          </c:extLst>
        </c:ser>
        <c:ser>
          <c:idx val="97"/>
          <c:order val="97"/>
          <c:tx>
            <c:strRef>
              <c:f>Mieszanina!$DG$1</c:f>
              <c:strCache>
                <c:ptCount val="1"/>
                <c:pt idx="0">
                  <c:v>2,86</c:v>
                </c:pt>
              </c:strCache>
            </c:strRef>
          </c:tx>
          <c:spPr>
            <a:solidFill>
              <a:schemeClr val="accent2">
                <a:lumMod val="7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Mieszanina!$DG$2:$DG$142</c:f>
              <c:numCache>
                <c:formatCode>General</c:formatCode>
                <c:ptCount val="141"/>
                <c:pt idx="0">
                  <c:v>2.4161502420955749E-6</c:v>
                </c:pt>
                <c:pt idx="1">
                  <c:v>3.5284794449434636E-6</c:v>
                </c:pt>
                <c:pt idx="2">
                  <c:v>5.0627948951564426E-6</c:v>
                </c:pt>
                <c:pt idx="3">
                  <c:v>7.1372705782858093E-6</c:v>
                </c:pt>
                <c:pt idx="4">
                  <c:v>9.8858285800291407E-6</c:v>
                </c:pt>
                <c:pt idx="5">
                  <c:v>1.3453431624484517E-5</c:v>
                </c:pt>
                <c:pt idx="6">
                  <c:v>1.7988384512561231E-5</c:v>
                </c:pt>
                <c:pt idx="7">
                  <c:v>2.3631448078217604E-5</c:v>
                </c:pt>
                <c:pt idx="8">
                  <c:v>3.0501949227101962E-5</c:v>
                </c:pt>
                <c:pt idx="9">
                  <c:v>3.8681556287130663E-5</c:v>
                </c:pt>
                <c:pt idx="10">
                  <c:v>4.8196929360735183E-5</c:v>
                </c:pt>
                <c:pt idx="11">
                  <c:v>5.900297196895913E-5</c:v>
                </c:pt>
                <c:pt idx="12">
                  <c:v>7.0968804782444789E-5</c:v>
                </c:pt>
                <c:pt idx="13">
                  <c:v>8.3868752068386819E-5</c:v>
                </c:pt>
                <c:pt idx="14">
                  <c:v>9.7380490323130303E-5</c:v>
                </c:pt>
                <c:pt idx="15">
                  <c:v>1.1109200860658078E-4</c:v>
                </c:pt>
                <c:pt idx="16">
                  <c:v>1.2451818093163204E-4</c:v>
                </c:pt>
                <c:pt idx="17">
                  <c:v>1.3712662971205401E-4</c:v>
                </c:pt>
                <c:pt idx="18">
                  <c:v>1.4837130715503953E-4</c:v>
                </c:pt>
                <c:pt idx="19">
                  <c:v>1.5773102654798672E-4</c:v>
                </c:pt>
                <c:pt idx="20">
                  <c:v>1.6474924118720023E-4</c:v>
                </c:pt>
                <c:pt idx="21">
                  <c:v>1.6907087579319326E-4</c:v>
                </c:pt>
                <c:pt idx="22">
                  <c:v>1.7047208301830519E-4</c:v>
                </c:pt>
                <c:pt idx="23">
                  <c:v>1.6887945533969572E-4</c:v>
                </c:pt>
                <c:pt idx="24">
                  <c:v>1.6437639729516295E-4</c:v>
                </c:pt>
                <c:pt idx="25">
                  <c:v>1.5719588814392641E-4</c:v>
                </c:pt>
                <c:pt idx="26">
                  <c:v>1.4770050907068202E-4</c:v>
                </c:pt>
                <c:pt idx="27">
                  <c:v>1.3635211813238705E-4</c:v>
                </c:pt>
                <c:pt idx="28">
                  <c:v>1.236747017262707E-4</c:v>
                </c:pt>
                <c:pt idx="29">
                  <c:v>1.1021455226135969E-4</c:v>
                </c:pt>
                <c:pt idx="30">
                  <c:v>9.6501951526990409E-5</c:v>
                </c:pt>
                <c:pt idx="31">
                  <c:v>8.3018013591778362E-5</c:v>
                </c:pt>
                <c:pt idx="32">
                  <c:v>7.016938424225852E-5</c:v>
                </c:pt>
                <c:pt idx="33">
                  <c:v>5.8272289221445642E-5</c:v>
                </c:pt>
                <c:pt idx="34">
                  <c:v>4.7546174520908841E-5</c:v>
                </c:pt>
                <c:pt idx="35">
                  <c:v>3.811607448633914E-5</c:v>
                </c:pt>
                <c:pt idx="36">
                  <c:v>3.0022015179748634E-5</c:v>
                </c:pt>
                <c:pt idx="37">
                  <c:v>2.323328392924893E-5</c:v>
                </c:pt>
                <c:pt idx="38">
                  <c:v>1.7665276767194914E-5</c:v>
                </c:pt>
                <c:pt idx="39">
                  <c:v>1.3196822603038844E-5</c:v>
                </c:pt>
                <c:pt idx="40">
                  <c:v>9.686288456803196E-6</c:v>
                </c:pt>
                <c:pt idx="41">
                  <c:v>6.985291019275503E-6</c:v>
                </c:pt>
                <c:pt idx="42">
                  <c:v>4.949378840412737E-6</c:v>
                </c:pt>
                <c:pt idx="43">
                  <c:v>3.4455295374951765E-6</c:v>
                </c:pt>
                <c:pt idx="44">
                  <c:v>2.3566785263859371E-6</c:v>
                </c:pt>
                <c:pt idx="45">
                  <c:v>1.5837396851853488E-6</c:v>
                </c:pt>
                <c:pt idx="46">
                  <c:v>1.0456981552339568E-6</c:v>
                </c:pt>
                <c:pt idx="47">
                  <c:v>6.7837209134184462E-7</c:v>
                </c:pt>
                <c:pt idx="48">
                  <c:v>4.3238308079529275E-7</c:v>
                </c:pt>
                <c:pt idx="49">
                  <c:v>2.7077495968393995E-7</c:v>
                </c:pt>
                <c:pt idx="50">
                  <c:v>1.6660475712160584E-7</c:v>
                </c:pt>
                <c:pt idx="51">
                  <c:v>1.0071760414693626E-7</c:v>
                </c:pt>
                <c:pt idx="52">
                  <c:v>5.9822211827956987E-8</c:v>
                </c:pt>
                <c:pt idx="53">
                  <c:v>3.4910706595811445E-8</c:v>
                </c:pt>
                <c:pt idx="54">
                  <c:v>2.0016765714433461E-8</c:v>
                </c:pt>
                <c:pt idx="55">
                  <c:v>1.1276342776146031E-8</c:v>
                </c:pt>
                <c:pt idx="56">
                  <c:v>6.2413958844186452E-9</c:v>
                </c:pt>
                <c:pt idx="57">
                  <c:v>3.3941754858397877E-9</c:v>
                </c:pt>
                <c:pt idx="58">
                  <c:v>1.8135350729598939E-9</c:v>
                </c:pt>
                <c:pt idx="59">
                  <c:v>9.5204337248684435E-10</c:v>
                </c:pt>
                <c:pt idx="60">
                  <c:v>4.91051025840294E-10</c:v>
                </c:pt>
                <c:pt idx="61">
                  <c:v>2.4884884588050962E-10</c:v>
                </c:pt>
                <c:pt idx="62">
                  <c:v>1.2390355478562048E-10</c:v>
                </c:pt>
                <c:pt idx="63">
                  <c:v>6.0613733974277832E-11</c:v>
                </c:pt>
                <c:pt idx="64">
                  <c:v>2.9133821750194056E-11</c:v>
                </c:pt>
                <c:pt idx="65">
                  <c:v>1.3758245065692769E-11</c:v>
                </c:pt>
                <c:pt idx="66">
                  <c:v>6.3836314015738799E-12</c:v>
                </c:pt>
                <c:pt idx="67">
                  <c:v>2.9101258059854456E-12</c:v>
                </c:pt>
                <c:pt idx="68">
                  <c:v>1.3034517276363549E-12</c:v>
                </c:pt>
                <c:pt idx="69">
                  <c:v>5.7361090319812777E-13</c:v>
                </c:pt>
                <c:pt idx="70">
                  <c:v>2.4801568102341448E-13</c:v>
                </c:pt>
                <c:pt idx="71">
                  <c:v>1.0536108333054193E-13</c:v>
                </c:pt>
                <c:pt idx="72">
                  <c:v>4.3976505641829555E-14</c:v>
                </c:pt>
                <c:pt idx="73">
                  <c:v>1.8034357825182896E-14</c:v>
                </c:pt>
                <c:pt idx="74">
                  <c:v>7.2664152083705939E-15</c:v>
                </c:pt>
                <c:pt idx="75">
                  <c:v>2.8765995538607404E-15</c:v>
                </c:pt>
                <c:pt idx="76">
                  <c:v>1.1188668603819552E-15</c:v>
                </c:pt>
                <c:pt idx="77">
                  <c:v>4.2757999559615248E-16</c:v>
                </c:pt>
                <c:pt idx="78">
                  <c:v>1.6054489902421288E-16</c:v>
                </c:pt>
                <c:pt idx="79">
                  <c:v>5.9226497958106484E-17</c:v>
                </c:pt>
                <c:pt idx="80">
                  <c:v>2.1467244635856312E-17</c:v>
                </c:pt>
                <c:pt idx="81">
                  <c:v>7.6450025426480639E-18</c:v>
                </c:pt>
                <c:pt idx="82">
                  <c:v>2.6749797022689697E-18</c:v>
                </c:pt>
                <c:pt idx="83">
                  <c:v>9.196136920242279E-19</c:v>
                </c:pt>
                <c:pt idx="84">
                  <c:v>3.1062265404019238E-19</c:v>
                </c:pt>
                <c:pt idx="85">
                  <c:v>1.0308712191289033E-19</c:v>
                </c:pt>
                <c:pt idx="86">
                  <c:v>3.3614009221366583E-20</c:v>
                </c:pt>
                <c:pt idx="87">
                  <c:v>1.0769166152656808E-20</c:v>
                </c:pt>
                <c:pt idx="88">
                  <c:v>3.3899339526717394E-21</c:v>
                </c:pt>
                <c:pt idx="89">
                  <c:v>1.0484547061007429E-21</c:v>
                </c:pt>
                <c:pt idx="90">
                  <c:v>3.1861021340457664E-22</c:v>
                </c:pt>
                <c:pt idx="91">
                  <c:v>9.5131451644562607E-23</c:v>
                </c:pt>
                <c:pt idx="92">
                  <c:v>2.7909138411724118E-23</c:v>
                </c:pt>
                <c:pt idx="93">
                  <c:v>8.0450890740011592E-24</c:v>
                </c:pt>
                <c:pt idx="94">
                  <c:v>2.2786761626713503E-24</c:v>
                </c:pt>
                <c:pt idx="95">
                  <c:v>6.3417345597838055E-25</c:v>
                </c:pt>
                <c:pt idx="96">
                  <c:v>1.7342632276441651E-25</c:v>
                </c:pt>
                <c:pt idx="97">
                  <c:v>4.6602909498660012E-26</c:v>
                </c:pt>
                <c:pt idx="98">
                  <c:v>1.2305911857630292E-26</c:v>
                </c:pt>
                <c:pt idx="99">
                  <c:v>3.1932404547543095E-27</c:v>
                </c:pt>
                <c:pt idx="100">
                  <c:v>8.142991417861145E-28</c:v>
                </c:pt>
                <c:pt idx="101">
                  <c:v>2.040761289305625E-28</c:v>
                </c:pt>
                <c:pt idx="102">
                  <c:v>5.0266929109273501E-29</c:v>
                </c:pt>
                <c:pt idx="103">
                  <c:v>1.2169875818433178E-29</c:v>
                </c:pt>
                <c:pt idx="104">
                  <c:v>2.8962909717284575E-30</c:v>
                </c:pt>
                <c:pt idx="105">
                  <c:v>6.7763740583549893E-31</c:v>
                </c:pt>
                <c:pt idx="106">
                  <c:v>1.5588649902480166E-31</c:v>
                </c:pt>
                <c:pt idx="107">
                  <c:v>3.5265029110540801E-32</c:v>
                </c:pt>
                <c:pt idx="108">
                  <c:v>7.8467044913020502E-33</c:v>
                </c:pt>
                <c:pt idx="109">
                  <c:v>1.7176586282103766E-33</c:v>
                </c:pt>
                <c:pt idx="110">
                  <c:v>3.7000818223115055E-34</c:v>
                </c:pt>
                <c:pt idx="111">
                  <c:v>7.8460522615628457E-35</c:v>
                </c:pt>
                <c:pt idx="112">
                  <c:v>1.6384074266172202E-35</c:v>
                </c:pt>
                <c:pt idx="113">
                  <c:v>3.3706726221133818E-36</c:v>
                </c:pt>
                <c:pt idx="114">
                  <c:v>6.8353090635224484E-37</c:v>
                </c:pt>
                <c:pt idx="115">
                  <c:v>1.3671013324555119E-37</c:v>
                </c:pt>
                <c:pt idx="116">
                  <c:v>2.6985414690198037E-38</c:v>
                </c:pt>
                <c:pt idx="117">
                  <c:v>5.2608583321851771E-39</c:v>
                </c:pt>
                <c:pt idx="118">
                  <c:v>1.0137239595007891E-39</c:v>
                </c:pt>
                <c:pt idx="119">
                  <c:v>1.9322774848588438E-40</c:v>
                </c:pt>
                <c:pt idx="120">
                  <c:v>3.646359119598816E-41</c:v>
                </c:pt>
                <c:pt idx="121">
                  <c:v>6.8175732661734582E-42</c:v>
                </c:pt>
                <c:pt idx="122">
                  <c:v>1.2638325542223509E-42</c:v>
                </c:pt>
                <c:pt idx="123">
                  <c:v>2.3243268795366226E-43</c:v>
                </c:pt>
                <c:pt idx="124">
                  <c:v>4.242712166772593E-44</c:v>
                </c:pt>
                <c:pt idx="125">
                  <c:v>7.6884389986536438E-45</c:v>
                </c:pt>
                <c:pt idx="126">
                  <c:v>1.383256376819164E-45</c:v>
                </c:pt>
                <c:pt idx="127">
                  <c:v>2.4704327370092431E-46</c:v>
                </c:pt>
                <c:pt idx="128">
                  <c:v>4.3783643818887834E-47</c:v>
                </c:pt>
                <c:pt idx="129">
                  <c:v>7.6972002976576617E-48</c:v>
                </c:pt>
                <c:pt idx="130">
                  <c:v>1.3416464796395888E-48</c:v>
                </c:pt>
                <c:pt idx="131">
                  <c:v>2.317802900014328E-49</c:v>
                </c:pt>
                <c:pt idx="132">
                  <c:v>3.9685417508918972E-50</c:v>
                </c:pt>
                <c:pt idx="133">
                  <c:v>6.7384275726939111E-51</c:v>
                </c:pt>
                <c:pt idx="134">
                  <c:v>1.1366254689730414E-51</c:v>
                </c:pt>
                <c:pt idx="135">
                  <c:v>1.9117293673174019E-52</c:v>
                </c:pt>
                <c:pt idx="136">
                  <c:v>3.2284160144888501E-53</c:v>
                </c:pt>
                <c:pt idx="137">
                  <c:v>5.5373535053428521E-54</c:v>
                </c:pt>
                <c:pt idx="138">
                  <c:v>9.809449280102747E-55</c:v>
                </c:pt>
                <c:pt idx="139">
                  <c:v>1.8310134339188814E-55</c:v>
                </c:pt>
                <c:pt idx="140">
                  <c:v>3.6618003952743935E-56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1-28F6-4EE0-B0C7-4C670A32F843}"/>
            </c:ext>
          </c:extLst>
        </c:ser>
        <c:ser>
          <c:idx val="98"/>
          <c:order val="98"/>
          <c:tx>
            <c:strRef>
              <c:f>Mieszanina!$DH$1</c:f>
              <c:strCache>
                <c:ptCount val="1"/>
                <c:pt idx="0">
                  <c:v>2,89</c:v>
                </c:pt>
              </c:strCache>
            </c:strRef>
          </c:tx>
          <c:spPr>
            <a:solidFill>
              <a:schemeClr val="accent3">
                <a:lumMod val="7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Mieszanina!$DH$2:$DH$142</c:f>
              <c:numCache>
                <c:formatCode>General</c:formatCode>
                <c:ptCount val="141"/>
                <c:pt idx="0">
                  <c:v>1.6612915697402393E-6</c:v>
                </c:pt>
                <c:pt idx="1">
                  <c:v>2.4000868617734158E-6</c:v>
                </c:pt>
                <c:pt idx="2">
                  <c:v>3.406803965797825E-6</c:v>
                </c:pt>
                <c:pt idx="3">
                  <c:v>4.7512339425504461E-6</c:v>
                </c:pt>
                <c:pt idx="4">
                  <c:v>6.510356515920676E-6</c:v>
                </c:pt>
                <c:pt idx="5">
                  <c:v>8.7648041231958926E-6</c:v>
                </c:pt>
                <c:pt idx="6">
                  <c:v>1.1593611527481854E-5</c:v>
                </c:pt>
                <c:pt idx="7">
                  <c:v>1.5067262676723144E-5</c:v>
                </c:pt>
                <c:pt idx="8">
                  <c:v>1.9239290902900235E-5</c:v>
                </c:pt>
                <c:pt idx="9">
                  <c:v>2.4136975476782623E-5</c:v>
                </c:pt>
                <c:pt idx="10">
                  <c:v>2.9751969712603168E-5</c:v>
                </c:pt>
                <c:pt idx="11">
                  <c:v>3.6031943138486594E-5</c:v>
                </c:pt>
                <c:pt idx="12">
                  <c:v>4.28744665874322E-5</c:v>
                </c:pt>
                <c:pt idx="13">
                  <c:v>5.0124362544468821E-5</c:v>
                </c:pt>
                <c:pt idx="14">
                  <c:v>5.7575548146201759E-5</c:v>
                </c:pt>
                <c:pt idx="15">
                  <c:v>6.4978006966324829E-5</c:v>
                </c:pt>
                <c:pt idx="16">
                  <c:v>7.2049965556633347E-5</c:v>
                </c:pt>
                <c:pt idx="17">
                  <c:v>7.8494685713840972E-5</c:v>
                </c:pt>
                <c:pt idx="18">
                  <c:v>8.4020607726984335E-5</c:v>
                </c:pt>
                <c:pt idx="19">
                  <c:v>8.8363003284563655E-5</c:v>
                </c:pt>
                <c:pt idx="20">
                  <c:v>9.130492503334855E-5</c:v>
                </c:pt>
                <c:pt idx="21">
                  <c:v>9.269515316386258E-5</c:v>
                </c:pt>
                <c:pt idx="22">
                  <c:v>9.2461074207654949E-5</c:v>
                </c:pt>
                <c:pt idx="23">
                  <c:v>9.0614965470468597E-5</c:v>
                </c:pt>
                <c:pt idx="24">
                  <c:v>8.7252928057437131E-5</c:v>
                </c:pt>
                <c:pt idx="25">
                  <c:v>8.2546597553933911E-5</c:v>
                </c:pt>
                <c:pt idx="26">
                  <c:v>7.6728627577027077E-5</c:v>
                </c:pt>
                <c:pt idx="27">
                  <c:v>7.0073654825580361E-5</c:v>
                </c:pt>
                <c:pt idx="28">
                  <c:v>6.2876910635485786E-5</c:v>
                </c:pt>
                <c:pt idx="29">
                  <c:v>5.543278607304143E-5</c:v>
                </c:pt>
                <c:pt idx="30">
                  <c:v>4.8015483341572482E-5</c:v>
                </c:pt>
                <c:pt idx="31">
                  <c:v>4.0863446143986417E-5</c:v>
                </c:pt>
                <c:pt idx="32">
                  <c:v>3.4168645247777479E-5</c:v>
                </c:pt>
                <c:pt idx="33">
                  <c:v>2.8071111975558453E-5</c:v>
                </c:pt>
                <c:pt idx="34">
                  <c:v>2.2658468885621504E-5</c:v>
                </c:pt>
                <c:pt idx="35">
                  <c:v>1.7969690166076596E-5</c:v>
                </c:pt>
                <c:pt idx="36">
                  <c:v>1.4001988117557588E-5</c:v>
                </c:pt>
                <c:pt idx="37">
                  <c:v>1.0719583383393807E-5</c:v>
                </c:pt>
                <c:pt idx="38">
                  <c:v>8.063158469383817E-6</c:v>
                </c:pt>
                <c:pt idx="39">
                  <c:v>5.9589750932505636E-6</c:v>
                </c:pt>
                <c:pt idx="40">
                  <c:v>4.3269017274807073E-6</c:v>
                </c:pt>
                <c:pt idx="41">
                  <c:v>3.086893026175559E-6</c:v>
                </c:pt>
                <c:pt idx="42">
                  <c:v>2.1637407001292674E-6</c:v>
                </c:pt>
                <c:pt idx="43">
                  <c:v>1.4901429611197584E-6</c:v>
                </c:pt>
                <c:pt idx="44">
                  <c:v>1.0082999462084954E-6</c:v>
                </c:pt>
                <c:pt idx="45">
                  <c:v>6.7033306096045217E-7</c:v>
                </c:pt>
                <c:pt idx="46">
                  <c:v>4.3785531118522653E-7</c:v>
                </c:pt>
                <c:pt idx="47">
                  <c:v>2.8100218199172048E-7</c:v>
                </c:pt>
                <c:pt idx="48">
                  <c:v>1.7718536607538851E-7</c:v>
                </c:pt>
                <c:pt idx="49">
                  <c:v>1.0977036197800024E-7</c:v>
                </c:pt>
                <c:pt idx="50">
                  <c:v>6.6816147456290691E-8</c:v>
                </c:pt>
                <c:pt idx="51">
                  <c:v>3.9959206453692631E-8</c:v>
                </c:pt>
                <c:pt idx="52">
                  <c:v>2.3479636484031117E-8</c:v>
                </c:pt>
                <c:pt idx="53">
                  <c:v>1.3555170145784304E-8</c:v>
                </c:pt>
                <c:pt idx="54">
                  <c:v>7.6887841576821522E-9</c:v>
                </c:pt>
                <c:pt idx="55">
                  <c:v>4.2849865048419247E-9</c:v>
                </c:pt>
                <c:pt idx="56">
                  <c:v>2.3462827196834918E-9</c:v>
                </c:pt>
                <c:pt idx="57">
                  <c:v>1.262264365410957E-9</c:v>
                </c:pt>
                <c:pt idx="58">
                  <c:v>6.6720516636396839E-10</c:v>
                </c:pt>
                <c:pt idx="59">
                  <c:v>3.4650346393668871E-10</c:v>
                </c:pt>
                <c:pt idx="60">
                  <c:v>1.7680513146072662E-10</c:v>
                </c:pt>
                <c:pt idx="61">
                  <c:v>8.8638267659654235E-11</c:v>
                </c:pt>
                <c:pt idx="62">
                  <c:v>4.3660305294201399E-11</c:v>
                </c:pt>
                <c:pt idx="63">
                  <c:v>2.1129605931345477E-11</c:v>
                </c:pt>
                <c:pt idx="64">
                  <c:v>1.0046971156239338E-11</c:v>
                </c:pt>
                <c:pt idx="65">
                  <c:v>4.6937294359347991E-12</c:v>
                </c:pt>
                <c:pt idx="66">
                  <c:v>2.1544682474673168E-12</c:v>
                </c:pt>
                <c:pt idx="67">
                  <c:v>9.7163087914944781E-13</c:v>
                </c:pt>
                <c:pt idx="68">
                  <c:v>4.3052829723534152E-13</c:v>
                </c:pt>
                <c:pt idx="69">
                  <c:v>1.8743094656019531E-13</c:v>
                </c:pt>
                <c:pt idx="70">
                  <c:v>8.0171521567287117E-14</c:v>
                </c:pt>
                <c:pt idx="71">
                  <c:v>3.3692886362348657E-14</c:v>
                </c:pt>
                <c:pt idx="72">
                  <c:v>1.3912193577115174E-14</c:v>
                </c:pt>
                <c:pt idx="73">
                  <c:v>5.6440695848501751E-15</c:v>
                </c:pt>
                <c:pt idx="74">
                  <c:v>2.2497202647384502E-15</c:v>
                </c:pt>
                <c:pt idx="75">
                  <c:v>8.8105732979981762E-16</c:v>
                </c:pt>
                <c:pt idx="76">
                  <c:v>3.390153753153702E-16</c:v>
                </c:pt>
                <c:pt idx="77">
                  <c:v>1.2816643709821933E-16</c:v>
                </c:pt>
                <c:pt idx="78">
                  <c:v>4.7606807027696083E-17</c:v>
                </c:pt>
                <c:pt idx="79">
                  <c:v>1.7374159003187545E-17</c:v>
                </c:pt>
                <c:pt idx="80">
                  <c:v>6.2298663393622852E-18</c:v>
                </c:pt>
                <c:pt idx="81">
                  <c:v>2.194795791553421E-18</c:v>
                </c:pt>
                <c:pt idx="82">
                  <c:v>7.5971424626095682E-19</c:v>
                </c:pt>
                <c:pt idx="83">
                  <c:v>2.5837325922183196E-19</c:v>
                </c:pt>
                <c:pt idx="84">
                  <c:v>8.6334914628769879E-20</c:v>
                </c:pt>
                <c:pt idx="85">
                  <c:v>2.8344417890838545E-20</c:v>
                </c:pt>
                <c:pt idx="86">
                  <c:v>9.1430585133493748E-21</c:v>
                </c:pt>
                <c:pt idx="87">
                  <c:v>2.8977385152618585E-21</c:v>
                </c:pt>
                <c:pt idx="88">
                  <c:v>9.0234305023773207E-22</c:v>
                </c:pt>
                <c:pt idx="89">
                  <c:v>2.7607701096688248E-22</c:v>
                </c:pt>
                <c:pt idx="90">
                  <c:v>8.2992046957702956E-23</c:v>
                </c:pt>
                <c:pt idx="91">
                  <c:v>2.4512765792708944E-23</c:v>
                </c:pt>
                <c:pt idx="92">
                  <c:v>7.1137752968950372E-24</c:v>
                </c:pt>
                <c:pt idx="93">
                  <c:v>2.0284433169305643E-24</c:v>
                </c:pt>
                <c:pt idx="94">
                  <c:v>5.6830842232021511E-25</c:v>
                </c:pt>
                <c:pt idx="95">
                  <c:v>1.5644733684351272E-25</c:v>
                </c:pt>
                <c:pt idx="96">
                  <c:v>4.2317547859696869E-26</c:v>
                </c:pt>
                <c:pt idx="97">
                  <c:v>1.1247283168775119E-26</c:v>
                </c:pt>
                <c:pt idx="98">
                  <c:v>2.9373631145751408E-27</c:v>
                </c:pt>
                <c:pt idx="99">
                  <c:v>7.5380736957979364E-28</c:v>
                </c:pt>
                <c:pt idx="100">
                  <c:v>1.9009378682321723E-28</c:v>
                </c:pt>
                <c:pt idx="101">
                  <c:v>4.7108038706803398E-29</c:v>
                </c:pt>
                <c:pt idx="102">
                  <c:v>1.1472543551040328E-29</c:v>
                </c:pt>
                <c:pt idx="103">
                  <c:v>2.745895571059596E-30</c:v>
                </c:pt>
                <c:pt idx="104">
                  <c:v>6.4594387772108824E-31</c:v>
                </c:pt>
                <c:pt idx="105">
                  <c:v>1.4935671200523973E-31</c:v>
                </c:pt>
                <c:pt idx="106">
                  <c:v>3.3947960688495487E-32</c:v>
                </c:pt>
                <c:pt idx="107">
                  <c:v>7.5859494781828939E-33</c:v>
                </c:pt>
                <c:pt idx="108">
                  <c:v>1.6667560556138368E-33</c:v>
                </c:pt>
                <c:pt idx="109">
                  <c:v>3.6013943352217363E-34</c:v>
                </c:pt>
                <c:pt idx="110">
                  <c:v>7.6540440452633687E-35</c:v>
                </c:pt>
                <c:pt idx="111">
                  <c:v>1.6004234171240275E-35</c:v>
                </c:pt>
                <c:pt idx="112">
                  <c:v>3.2932459061551301E-36</c:v>
                </c:pt>
                <c:pt idx="113">
                  <c:v>6.6711842917360804E-37</c:v>
                </c:pt>
                <c:pt idx="114">
                  <c:v>1.3308859126249516E-37</c:v>
                </c:pt>
                <c:pt idx="115">
                  <c:v>2.6159863786485388E-38</c:v>
                </c:pt>
                <c:pt idx="116">
                  <c:v>5.0689108980791791E-39</c:v>
                </c:pt>
                <c:pt idx="117">
                  <c:v>9.6880706159996248E-40</c:v>
                </c:pt>
                <c:pt idx="118">
                  <c:v>1.8276495829897388E-40</c:v>
                </c:pt>
                <c:pt idx="119">
                  <c:v>3.4056413230017837E-41</c:v>
                </c:pt>
                <c:pt idx="120">
                  <c:v>6.2732798781266111E-42</c:v>
                </c:pt>
                <c:pt idx="121">
                  <c:v>1.1432274016155875E-42</c:v>
                </c:pt>
                <c:pt idx="122">
                  <c:v>2.0628395913062814E-43</c:v>
                </c:pt>
                <c:pt idx="123">
                  <c:v>3.6883324113008112E-44</c:v>
                </c:pt>
                <c:pt idx="124">
                  <c:v>6.5392703237680199E-45</c:v>
                </c:pt>
                <c:pt idx="125">
                  <c:v>1.1503060044283281E-45</c:v>
                </c:pt>
                <c:pt idx="126">
                  <c:v>2.0084610112237454E-46</c:v>
                </c:pt>
                <c:pt idx="127">
                  <c:v>3.481607376807036E-47</c:v>
                </c:pt>
                <c:pt idx="128">
                  <c:v>5.992098228922977E-48</c:v>
                </c:pt>
                <c:pt idx="129">
                  <c:v>1.0237653190866322E-48</c:v>
                </c:pt>
                <c:pt idx="130">
                  <c:v>1.7359134753925166E-49</c:v>
                </c:pt>
                <c:pt idx="131">
                  <c:v>2.9203067155365308E-50</c:v>
                </c:pt>
                <c:pt idx="132">
                  <c:v>4.8731999318264164E-51</c:v>
                </c:pt>
                <c:pt idx="133">
                  <c:v>8.0676296609437834E-52</c:v>
                </c:pt>
                <c:pt idx="134">
                  <c:v>1.326164362286067E-52</c:v>
                </c:pt>
                <c:pt idx="135">
                  <c:v>2.169315653144601E-53</c:v>
                </c:pt>
                <c:pt idx="136">
                  <c:v>3.5471025218815008E-54</c:v>
                </c:pt>
                <c:pt idx="137">
                  <c:v>5.8449049226031611E-55</c:v>
                </c:pt>
                <c:pt idx="138">
                  <c:v>9.8338837600673086E-56</c:v>
                </c:pt>
                <c:pt idx="139">
                  <c:v>1.7203788892696719E-56</c:v>
                </c:pt>
                <c:pt idx="140">
                  <c:v>3.1925889333692476E-57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2-28F6-4EE0-B0C7-4C670A32F843}"/>
            </c:ext>
          </c:extLst>
        </c:ser>
        <c:ser>
          <c:idx val="99"/>
          <c:order val="99"/>
          <c:tx>
            <c:strRef>
              <c:f>Mieszanina!$DI$1</c:f>
              <c:strCache>
                <c:ptCount val="1"/>
                <c:pt idx="0">
                  <c:v>2,92</c:v>
                </c:pt>
              </c:strCache>
            </c:strRef>
          </c:tx>
          <c:spPr>
            <a:solidFill>
              <a:schemeClr val="accent4">
                <a:lumMod val="7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Mieszanina!$DI$2:$DI$142</c:f>
              <c:numCache>
                <c:formatCode>General</c:formatCode>
                <c:ptCount val="141"/>
                <c:pt idx="0">
                  <c:v>1.1106393814742949E-6</c:v>
                </c:pt>
                <c:pt idx="1">
                  <c:v>1.587346029315949E-6</c:v>
                </c:pt>
                <c:pt idx="2">
                  <c:v>2.2289957340728458E-6</c:v>
                </c:pt>
                <c:pt idx="3">
                  <c:v>3.0752891136243592E-6</c:v>
                </c:pt>
                <c:pt idx="4">
                  <c:v>4.1687106382868302E-6</c:v>
                </c:pt>
                <c:pt idx="5">
                  <c:v>5.5520917776490694E-6</c:v>
                </c:pt>
                <c:pt idx="6">
                  <c:v>7.2652507611713092E-6</c:v>
                </c:pt>
                <c:pt idx="7">
                  <c:v>9.3407912596350114E-6</c:v>
                </c:pt>
                <c:pt idx="8">
                  <c:v>1.1799288266038064E-5</c:v>
                </c:pt>
                <c:pt idx="9">
                  <c:v>1.4644246889292877E-5</c:v>
                </c:pt>
                <c:pt idx="10">
                  <c:v>1.7857364316780169E-5</c:v>
                </c:pt>
                <c:pt idx="11">
                  <c:v>2.1394727632241686E-5</c:v>
                </c:pt>
                <c:pt idx="12">
                  <c:v>2.5184611238515245E-5</c:v>
                </c:pt>
                <c:pt idx="13">
                  <c:v>2.9127474230788903E-5</c:v>
                </c:pt>
                <c:pt idx="14">
                  <c:v>3.3098589627365142E-5</c:v>
                </c:pt>
                <c:pt idx="15">
                  <c:v>3.6953470888350831E-5</c:v>
                </c:pt>
                <c:pt idx="16">
                  <c:v>4.0535923358203453E-5</c:v>
                </c:pt>
                <c:pt idx="17">
                  <c:v>4.3688183770644006E-5</c:v>
                </c:pt>
                <c:pt idx="18">
                  <c:v>4.6262276156575735E-5</c:v>
                </c:pt>
                <c:pt idx="19">
                  <c:v>4.8131465955183966E-5</c:v>
                </c:pt>
                <c:pt idx="20">
                  <c:v>4.9200585168855574E-5</c:v>
                </c:pt>
                <c:pt idx="21">
                  <c:v>4.941405941198332E-5</c:v>
                </c:pt>
                <c:pt idx="22">
                  <c:v>4.8760694675126864E-5</c:v>
                </c:pt>
                <c:pt idx="23">
                  <c:v>4.727464993075118E-5</c:v>
                </c:pt>
                <c:pt idx="24">
                  <c:v>4.5032477958917783E-5</c:v>
                </c:pt>
                <c:pt idx="25">
                  <c:v>4.2146591206308355E-5</c:v>
                </c:pt>
                <c:pt idx="26">
                  <c:v>3.8755928929605659E-5</c:v>
                </c:pt>
                <c:pt idx="27">
                  <c:v>3.5014903435512721E-5</c:v>
                </c:pt>
                <c:pt idx="28">
                  <c:v>3.1081845786388113E-5</c:v>
                </c:pt>
                <c:pt idx="29">
                  <c:v>2.710814224913938E-5</c:v>
                </c:pt>
                <c:pt idx="30">
                  <c:v>2.3229068609097218E-5</c:v>
                </c:pt>
                <c:pt idx="31">
                  <c:v>1.9557030980295521E-5</c:v>
                </c:pt>
                <c:pt idx="32">
                  <c:v>1.6177564386030177E-5</c:v>
                </c:pt>
                <c:pt idx="33">
                  <c:v>1.3148082983806013E-5</c:v>
                </c:pt>
                <c:pt idx="34">
                  <c:v>1.0499069780288033E-5</c:v>
                </c:pt>
                <c:pt idx="35">
                  <c:v>8.2371750278381389E-6</c:v>
                </c:pt>
                <c:pt idx="36">
                  <c:v>6.3495778527851977E-6</c:v>
                </c:pt>
                <c:pt idx="37">
                  <c:v>4.8089526073390179E-6</c:v>
                </c:pt>
                <c:pt idx="38">
                  <c:v>3.5784522627126863E-6</c:v>
                </c:pt>
                <c:pt idx="39">
                  <c:v>2.6162488190100189E-6</c:v>
                </c:pt>
                <c:pt idx="40">
                  <c:v>1.8793252507107414E-6</c:v>
                </c:pt>
                <c:pt idx="41">
                  <c:v>1.32636770566188E-6</c:v>
                </c:pt>
                <c:pt idx="42">
                  <c:v>9.1973987551178469E-7</c:v>
                </c:pt>
                <c:pt idx="43">
                  <c:v>6.2662133724960448E-7</c:v>
                </c:pt>
                <c:pt idx="44">
                  <c:v>4.1945408570102957E-7</c:v>
                </c:pt>
                <c:pt idx="45">
                  <c:v>2.7586891432612846E-7</c:v>
                </c:pt>
                <c:pt idx="46">
                  <c:v>1.7826258065196607E-7</c:v>
                </c:pt>
                <c:pt idx="47">
                  <c:v>1.1317661490702481E-7</c:v>
                </c:pt>
                <c:pt idx="48">
                  <c:v>7.059798378364243E-8</c:v>
                </c:pt>
                <c:pt idx="49">
                  <c:v>4.3268016210850991E-8</c:v>
                </c:pt>
                <c:pt idx="50">
                  <c:v>2.6054380852317746E-8</c:v>
                </c:pt>
                <c:pt idx="51">
                  <c:v>1.5414648248418911E-8</c:v>
                </c:pt>
                <c:pt idx="52">
                  <c:v>8.9603622821937712E-9</c:v>
                </c:pt>
                <c:pt idx="53">
                  <c:v>5.1174853599015807E-9</c:v>
                </c:pt>
                <c:pt idx="54">
                  <c:v>2.871618473358039E-9</c:v>
                </c:pt>
                <c:pt idx="55">
                  <c:v>1.5832006480193982E-9</c:v>
                </c:pt>
                <c:pt idx="56">
                  <c:v>8.5759901051837832E-10</c:v>
                </c:pt>
                <c:pt idx="57">
                  <c:v>4.5642736729290107E-10</c:v>
                </c:pt>
                <c:pt idx="58">
                  <c:v>2.3867018895591984E-10</c:v>
                </c:pt>
                <c:pt idx="59">
                  <c:v>1.2262069514052732E-10</c:v>
                </c:pt>
                <c:pt idx="60">
                  <c:v>6.1896838870847074E-11</c:v>
                </c:pt>
                <c:pt idx="61">
                  <c:v>3.0698154510997307E-11</c:v>
                </c:pt>
                <c:pt idx="62">
                  <c:v>1.4958745421572087E-11</c:v>
                </c:pt>
                <c:pt idx="63">
                  <c:v>7.1617174766881816E-12</c:v>
                </c:pt>
                <c:pt idx="64">
                  <c:v>3.3688239283810362E-12</c:v>
                </c:pt>
                <c:pt idx="65">
                  <c:v>1.5569639741645316E-12</c:v>
                </c:pt>
                <c:pt idx="66">
                  <c:v>7.0699760783206254E-13</c:v>
                </c:pt>
                <c:pt idx="67">
                  <c:v>3.1542525646497905E-13</c:v>
                </c:pt>
                <c:pt idx="68">
                  <c:v>1.3826559836397396E-13</c:v>
                </c:pt>
                <c:pt idx="69">
                  <c:v>5.9548520680160199E-14</c:v>
                </c:pt>
                <c:pt idx="70">
                  <c:v>2.5198053987783905E-14</c:v>
                </c:pt>
                <c:pt idx="71">
                  <c:v>1.0476162707072092E-14</c:v>
                </c:pt>
                <c:pt idx="72">
                  <c:v>4.2793391122017928E-15</c:v>
                </c:pt>
                <c:pt idx="73">
                  <c:v>1.717475064902491E-15</c:v>
                </c:pt>
                <c:pt idx="74">
                  <c:v>6.7724138394329822E-16</c:v>
                </c:pt>
                <c:pt idx="75">
                  <c:v>2.6238312368915754E-16</c:v>
                </c:pt>
                <c:pt idx="76">
                  <c:v>9.9877515721204335E-17</c:v>
                </c:pt>
                <c:pt idx="77">
                  <c:v>3.7354167797444855E-17</c:v>
                </c:pt>
                <c:pt idx="78">
                  <c:v>1.372618959732766E-17</c:v>
                </c:pt>
                <c:pt idx="79">
                  <c:v>4.9556500545463284E-18</c:v>
                </c:pt>
                <c:pt idx="80">
                  <c:v>1.7578876657265992E-18</c:v>
                </c:pt>
                <c:pt idx="81">
                  <c:v>6.1266296826028777E-19</c:v>
                </c:pt>
                <c:pt idx="82">
                  <c:v>2.0979366917003305E-19</c:v>
                </c:pt>
                <c:pt idx="83">
                  <c:v>7.0583570438806254E-20</c:v>
                </c:pt>
                <c:pt idx="84">
                  <c:v>2.333219965060483E-20</c:v>
                </c:pt>
                <c:pt idx="85">
                  <c:v>7.5779014480075082E-21</c:v>
                </c:pt>
                <c:pt idx="86">
                  <c:v>2.4181537504205452E-21</c:v>
                </c:pt>
                <c:pt idx="87">
                  <c:v>7.5816048701738019E-22</c:v>
                </c:pt>
                <c:pt idx="88">
                  <c:v>2.3355081322770478E-22</c:v>
                </c:pt>
                <c:pt idx="89">
                  <c:v>7.0687969856046756E-23</c:v>
                </c:pt>
                <c:pt idx="90">
                  <c:v>2.1021059879337237E-23</c:v>
                </c:pt>
                <c:pt idx="91">
                  <c:v>6.1420029136582177E-24</c:v>
                </c:pt>
                <c:pt idx="92">
                  <c:v>1.7632478797133102E-24</c:v>
                </c:pt>
                <c:pt idx="93">
                  <c:v>4.9735520834925687E-25</c:v>
                </c:pt>
                <c:pt idx="94">
                  <c:v>1.3783908310688278E-25</c:v>
                </c:pt>
                <c:pt idx="95">
                  <c:v>3.753474749412162E-26</c:v>
                </c:pt>
                <c:pt idx="96">
                  <c:v>1.0042774973873583E-26</c:v>
                </c:pt>
                <c:pt idx="97">
                  <c:v>2.6402046979321268E-27</c:v>
                </c:pt>
                <c:pt idx="98">
                  <c:v>6.8200984811674793E-28</c:v>
                </c:pt>
                <c:pt idx="99">
                  <c:v>1.7310900543881939E-28</c:v>
                </c:pt>
                <c:pt idx="100">
                  <c:v>4.3175061091006902E-29</c:v>
                </c:pt>
                <c:pt idx="101">
                  <c:v>1.0581341292606724E-29</c:v>
                </c:pt>
                <c:pt idx="102">
                  <c:v>2.548328426658858E-30</c:v>
                </c:pt>
                <c:pt idx="103">
                  <c:v>6.0310401055154072E-31</c:v>
                </c:pt>
                <c:pt idx="104">
                  <c:v>1.4027160970659738E-31</c:v>
                </c:pt>
                <c:pt idx="105">
                  <c:v>3.20634910548E-32</c:v>
                </c:pt>
                <c:pt idx="106">
                  <c:v>7.2034906140289092E-33</c:v>
                </c:pt>
                <c:pt idx="107">
                  <c:v>1.5907432380523289E-33</c:v>
                </c:pt>
                <c:pt idx="108">
                  <c:v>3.4532109508328483E-34</c:v>
                </c:pt>
                <c:pt idx="109">
                  <c:v>7.3699045454916996E-35</c:v>
                </c:pt>
                <c:pt idx="110">
                  <c:v>1.5465951410169347E-35</c:v>
                </c:pt>
                <c:pt idx="111">
                  <c:v>3.1918335797542174E-36</c:v>
                </c:pt>
                <c:pt idx="112">
                  <c:v>6.4794811512665363E-37</c:v>
                </c:pt>
                <c:pt idx="113">
                  <c:v>1.2941407553321132E-37</c:v>
                </c:pt>
                <c:pt idx="114">
                  <c:v>2.5438358224095139E-38</c:v>
                </c:pt>
                <c:pt idx="115">
                  <c:v>4.9227853132027621E-39</c:v>
                </c:pt>
                <c:pt idx="116">
                  <c:v>9.3825477092913442E-40</c:v>
                </c:pt>
                <c:pt idx="117">
                  <c:v>1.7620611307064216E-40</c:v>
                </c:pt>
                <c:pt idx="118">
                  <c:v>3.262451531039396E-41</c:v>
                </c:pt>
                <c:pt idx="119">
                  <c:v>5.9587323183336376E-42</c:v>
                </c:pt>
                <c:pt idx="120">
                  <c:v>1.0743469168058489E-42</c:v>
                </c:pt>
                <c:pt idx="121">
                  <c:v>1.9135391393524708E-43</c:v>
                </c:pt>
                <c:pt idx="122">
                  <c:v>3.3695703976918316E-44</c:v>
                </c:pt>
                <c:pt idx="123">
                  <c:v>5.870966960261851E-45</c:v>
                </c:pt>
                <c:pt idx="124">
                  <c:v>1.0129646692745402E-45</c:v>
                </c:pt>
                <c:pt idx="125">
                  <c:v>1.7320561674534692E-46</c:v>
                </c:pt>
                <c:pt idx="126">
                  <c:v>2.9370395334411776E-47</c:v>
                </c:pt>
                <c:pt idx="127">
                  <c:v>4.9417494634870879E-48</c:v>
                </c:pt>
                <c:pt idx="128">
                  <c:v>8.2537031020228425E-49</c:v>
                </c:pt>
                <c:pt idx="129">
                  <c:v>1.3687093243201638E-49</c:v>
                </c:pt>
                <c:pt idx="130">
                  <c:v>2.2536698878397233E-50</c:v>
                </c:pt>
                <c:pt idx="131">
                  <c:v>3.6842672884022258E-51</c:v>
                </c:pt>
                <c:pt idx="132">
                  <c:v>5.9791523374724479E-52</c:v>
                </c:pt>
                <c:pt idx="133">
                  <c:v>9.6327741569287883E-53</c:v>
                </c:pt>
                <c:pt idx="134">
                  <c:v>1.541161777891474E-53</c:v>
                </c:pt>
                <c:pt idx="135">
                  <c:v>2.4516097232625101E-54</c:v>
                </c:pt>
                <c:pt idx="136">
                  <c:v>3.8882494884871187E-55</c:v>
                </c:pt>
                <c:pt idx="137">
                  <c:v>6.181579865514339E-56</c:v>
                </c:pt>
                <c:pt idx="138">
                  <c:v>9.9449947330695352E-57</c:v>
                </c:pt>
                <c:pt idx="139">
                  <c:v>1.6431876200443569E-57</c:v>
                </c:pt>
                <c:pt idx="140">
                  <c:v>2.84303093638953E-58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3-28F6-4EE0-B0C7-4C670A32F843}"/>
            </c:ext>
          </c:extLst>
        </c:ser>
        <c:ser>
          <c:idx val="100"/>
          <c:order val="100"/>
          <c:tx>
            <c:strRef>
              <c:f>Mieszanina!$DJ$1</c:f>
              <c:strCache>
                <c:ptCount val="1"/>
                <c:pt idx="0">
                  <c:v>2,95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Mieszanina!$DJ$2:$DJ$142</c:f>
              <c:numCache>
                <c:formatCode>General</c:formatCode>
                <c:ptCount val="141"/>
                <c:pt idx="0">
                  <c:v>7.2194740372912589E-7</c:v>
                </c:pt>
                <c:pt idx="1">
                  <c:v>1.0207550634363884E-6</c:v>
                </c:pt>
                <c:pt idx="2">
                  <c:v>1.4180012480323612E-6</c:v>
                </c:pt>
                <c:pt idx="3">
                  <c:v>1.9354001458790043E-6</c:v>
                </c:pt>
                <c:pt idx="4">
                  <c:v>2.5953982770985669E-6</c:v>
                </c:pt>
                <c:pt idx="5">
                  <c:v>3.4196081285174716E-6</c:v>
                </c:pt>
                <c:pt idx="6">
                  <c:v>4.4267781297519004E-6</c:v>
                </c:pt>
                <c:pt idx="7">
                  <c:v>5.6303871301810906E-6</c:v>
                </c:pt>
                <c:pt idx="8">
                  <c:v>7.0360326177454687E-6</c:v>
                </c:pt>
                <c:pt idx="9">
                  <c:v>8.6388616239920143E-6</c:v>
                </c:pt>
                <c:pt idx="10">
                  <c:v>1.0421357088504098E-5</c:v>
                </c:pt>
                <c:pt idx="11">
                  <c:v>1.2351824806089866E-5</c:v>
                </c:pt>
                <c:pt idx="12">
                  <c:v>1.4383913252377204E-5</c:v>
                </c:pt>
                <c:pt idx="13">
                  <c:v>1.6457432157438946E-5</c:v>
                </c:pt>
                <c:pt idx="14">
                  <c:v>1.8500615528051901E-5</c:v>
                </c:pt>
                <c:pt idx="15">
                  <c:v>2.0433810832382965E-5</c:v>
                </c:pt>
                <c:pt idx="16">
                  <c:v>2.2174388151741388E-5</c:v>
                </c:pt>
                <c:pt idx="17">
                  <c:v>2.3642478805532171E-5</c:v>
                </c:pt>
                <c:pt idx="18">
                  <c:v>2.476700304730288E-5</c:v>
                </c:pt>
                <c:pt idx="19">
                  <c:v>2.5491359217415461E-5</c:v>
                </c:pt>
                <c:pt idx="20">
                  <c:v>2.5778142170471586E-5</c:v>
                </c:pt>
                <c:pt idx="21">
                  <c:v>2.561234377158612E-5</c:v>
                </c:pt>
                <c:pt idx="22">
                  <c:v>2.5002654309669019E-5</c:v>
                </c:pt>
                <c:pt idx="23">
                  <c:v>2.3980707752719652E-5</c:v>
                </c:pt>
                <c:pt idx="24">
                  <c:v>2.2598362081111258E-5</c:v>
                </c:pt>
                <c:pt idx="25">
                  <c:v>2.0923340147807337E-5</c:v>
                </c:pt>
                <c:pt idx="26">
                  <c:v>1.9033740944495804E-5</c:v>
                </c:pt>
                <c:pt idx="27">
                  <c:v>1.7012039368663788E-5</c:v>
                </c:pt>
                <c:pt idx="28">
                  <c:v>1.4939211996882194E-5</c:v>
                </c:pt>
                <c:pt idx="29">
                  <c:v>1.2889559854930793E-5</c:v>
                </c:pt>
                <c:pt idx="30">
                  <c:v>1.0926663562536681E-5</c:v>
                </c:pt>
                <c:pt idx="31">
                  <c:v>9.100728134557898E-6</c:v>
                </c:pt>
                <c:pt idx="32">
                  <c:v>7.4473848489675413E-6</c:v>
                </c:pt>
                <c:pt idx="33">
                  <c:v>5.9878448531763925E-6</c:v>
                </c:pt>
                <c:pt idx="34">
                  <c:v>4.7301658417690594E-6</c:v>
                </c:pt>
                <c:pt idx="35">
                  <c:v>3.6713119022070099E-6</c:v>
                </c:pt>
                <c:pt idx="36">
                  <c:v>2.7996599408254836E-6</c:v>
                </c:pt>
                <c:pt idx="37">
                  <c:v>2.0976275116436654E-6</c:v>
                </c:pt>
                <c:pt idx="38">
                  <c:v>1.5441537622802222E-6</c:v>
                </c:pt>
                <c:pt idx="39">
                  <c:v>1.1168421698520578E-6</c:v>
                </c:pt>
                <c:pt idx="40">
                  <c:v>7.9365571862940859E-7</c:v>
                </c:pt>
                <c:pt idx="41">
                  <c:v>5.5412989711545858E-7</c:v>
                </c:pt>
                <c:pt idx="42">
                  <c:v>3.8012821065775726E-7</c:v>
                </c:pt>
                <c:pt idx="43">
                  <c:v>2.5620506235777832E-7</c:v>
                </c:pt>
                <c:pt idx="44">
                  <c:v>1.6966192828203863E-7</c:v>
                </c:pt>
                <c:pt idx="45">
                  <c:v>1.103875710136176E-7</c:v>
                </c:pt>
                <c:pt idx="46">
                  <c:v>7.0565925585316658E-8</c:v>
                </c:pt>
                <c:pt idx="47">
                  <c:v>4.4320943230698915E-8</c:v>
                </c:pt>
                <c:pt idx="48">
                  <c:v>2.7350296157660038E-8</c:v>
                </c:pt>
                <c:pt idx="49">
                  <c:v>1.6582658592201534E-8</c:v>
                </c:pt>
                <c:pt idx="50">
                  <c:v>9.8783719111046552E-9</c:v>
                </c:pt>
                <c:pt idx="51">
                  <c:v>5.7817016056716111E-9</c:v>
                </c:pt>
                <c:pt idx="52">
                  <c:v>3.3247964552818725E-9</c:v>
                </c:pt>
                <c:pt idx="53">
                  <c:v>1.8785101244749827E-9</c:v>
                </c:pt>
                <c:pt idx="54">
                  <c:v>1.0428002007664856E-9</c:v>
                </c:pt>
                <c:pt idx="55">
                  <c:v>5.6875831838644925E-10</c:v>
                </c:pt>
                <c:pt idx="56">
                  <c:v>3.047849421625649E-10</c:v>
                </c:pt>
                <c:pt idx="57">
                  <c:v>1.6047165933999374E-10</c:v>
                </c:pt>
                <c:pt idx="58">
                  <c:v>8.3012266550831935E-11</c:v>
                </c:pt>
                <c:pt idx="59">
                  <c:v>4.2191531867732641E-11</c:v>
                </c:pt>
                <c:pt idx="60">
                  <c:v>2.1069169193657302E-11</c:v>
                </c:pt>
                <c:pt idx="61">
                  <c:v>1.0337335809881252E-11</c:v>
                </c:pt>
                <c:pt idx="62">
                  <c:v>4.9832071157032485E-12</c:v>
                </c:pt>
                <c:pt idx="63">
                  <c:v>2.3601975427686423E-12</c:v>
                </c:pt>
                <c:pt idx="64">
                  <c:v>1.0983149013469568E-12</c:v>
                </c:pt>
                <c:pt idx="65">
                  <c:v>5.021627669608118E-13</c:v>
                </c:pt>
                <c:pt idx="66">
                  <c:v>2.2558034557582627E-13</c:v>
                </c:pt>
                <c:pt idx="67">
                  <c:v>9.9562806403067224E-14</c:v>
                </c:pt>
                <c:pt idx="68">
                  <c:v>4.3174978815576236E-14</c:v>
                </c:pt>
                <c:pt idx="69">
                  <c:v>1.8395274728054558E-14</c:v>
                </c:pt>
                <c:pt idx="70">
                  <c:v>7.7005115685535784E-15</c:v>
                </c:pt>
                <c:pt idx="71">
                  <c:v>3.1671748978676353E-15</c:v>
                </c:pt>
                <c:pt idx="72">
                  <c:v>1.2798636488391016E-15</c:v>
                </c:pt>
                <c:pt idx="73">
                  <c:v>5.0815309327373106E-16</c:v>
                </c:pt>
                <c:pt idx="74">
                  <c:v>1.9822785573833755E-16</c:v>
                </c:pt>
                <c:pt idx="75">
                  <c:v>7.5975587638339009E-17</c:v>
                </c:pt>
                <c:pt idx="76">
                  <c:v>2.8610323631953111E-17</c:v>
                </c:pt>
                <c:pt idx="77">
                  <c:v>1.0585487008556347E-17</c:v>
                </c:pt>
                <c:pt idx="78">
                  <c:v>3.8480291328265568E-18</c:v>
                </c:pt>
                <c:pt idx="79">
                  <c:v>1.3743753998317498E-18</c:v>
                </c:pt>
                <c:pt idx="80">
                  <c:v>4.8229416254544806E-19</c:v>
                </c:pt>
                <c:pt idx="81">
                  <c:v>1.6628702649878741E-19</c:v>
                </c:pt>
                <c:pt idx="82">
                  <c:v>5.6330629526470431E-20</c:v>
                </c:pt>
                <c:pt idx="83">
                  <c:v>1.8748688613268207E-20</c:v>
                </c:pt>
                <c:pt idx="84">
                  <c:v>6.1310867488512313E-21</c:v>
                </c:pt>
                <c:pt idx="85">
                  <c:v>1.9699017600407076E-21</c:v>
                </c:pt>
                <c:pt idx="86">
                  <c:v>6.2185989287164581E-22</c:v>
                </c:pt>
                <c:pt idx="87">
                  <c:v>1.9287760471859976E-22</c:v>
                </c:pt>
                <c:pt idx="88">
                  <c:v>5.877773323637824E-23</c:v>
                </c:pt>
                <c:pt idx="89">
                  <c:v>1.7598929219759199E-23</c:v>
                </c:pt>
                <c:pt idx="90">
                  <c:v>5.177293476995187E-24</c:v>
                </c:pt>
                <c:pt idx="91">
                  <c:v>1.4964539827890192E-24</c:v>
                </c:pt>
                <c:pt idx="92">
                  <c:v>4.249806094406951E-25</c:v>
                </c:pt>
                <c:pt idx="93">
                  <c:v>1.1858271946574553E-25</c:v>
                </c:pt>
                <c:pt idx="94">
                  <c:v>3.2510371087999363E-26</c:v>
                </c:pt>
                <c:pt idx="95">
                  <c:v>8.7573508028119272E-27</c:v>
                </c:pt>
                <c:pt idx="96">
                  <c:v>2.31780237550429E-27</c:v>
                </c:pt>
                <c:pt idx="97">
                  <c:v>6.0274831671381243E-28</c:v>
                </c:pt>
                <c:pt idx="98">
                  <c:v>1.5401228566951732E-28</c:v>
                </c:pt>
                <c:pt idx="99">
                  <c:v>3.8666882103919871E-29</c:v>
                </c:pt>
                <c:pt idx="100">
                  <c:v>9.5387857139989279E-30</c:v>
                </c:pt>
                <c:pt idx="101">
                  <c:v>2.3121935755433533E-30</c:v>
                </c:pt>
                <c:pt idx="102">
                  <c:v>5.5073290954515503E-31</c:v>
                </c:pt>
                <c:pt idx="103">
                  <c:v>1.2890035484969753E-31</c:v>
                </c:pt>
                <c:pt idx="104">
                  <c:v>2.9646695482885028E-32</c:v>
                </c:pt>
                <c:pt idx="105">
                  <c:v>6.7007479028558043E-33</c:v>
                </c:pt>
                <c:pt idx="106">
                  <c:v>1.4883815168007803E-33</c:v>
                </c:pt>
                <c:pt idx="107">
                  <c:v>3.2491719175257458E-34</c:v>
                </c:pt>
                <c:pt idx="108">
                  <c:v>6.9715142288783765E-35</c:v>
                </c:pt>
                <c:pt idx="109">
                  <c:v>1.4703216089640223E-35</c:v>
                </c:pt>
                <c:pt idx="110">
                  <c:v>3.0483908676710321E-36</c:v>
                </c:pt>
                <c:pt idx="111">
                  <c:v>6.2137441846948172E-37</c:v>
                </c:pt>
                <c:pt idx="112">
                  <c:v>1.2454394023162139E-37</c:v>
                </c:pt>
                <c:pt idx="113">
                  <c:v>2.4550101526553389E-38</c:v>
                </c:pt>
                <c:pt idx="114">
                  <c:v>4.7603134219842863E-39</c:v>
                </c:pt>
                <c:pt idx="115">
                  <c:v>9.0819104817361686E-40</c:v>
                </c:pt>
                <c:pt idx="116">
                  <c:v>1.7053231416322531E-40</c:v>
                </c:pt>
                <c:pt idx="117">
                  <c:v>3.1526501343575448E-41</c:v>
                </c:pt>
                <c:pt idx="118">
                  <c:v>5.7406700864258096E-42</c:v>
                </c:pt>
                <c:pt idx="119">
                  <c:v>1.0300872122350437E-42</c:v>
                </c:pt>
                <c:pt idx="120">
                  <c:v>1.8224157563567766E-43</c:v>
                </c:pt>
                <c:pt idx="121">
                  <c:v>3.1809119931496059E-44</c:v>
                </c:pt>
                <c:pt idx="122">
                  <c:v>5.4813214571770939E-45</c:v>
                </c:pt>
                <c:pt idx="123">
                  <c:v>9.3319723382829297E-46</c:v>
                </c:pt>
                <c:pt idx="124">
                  <c:v>1.5709452673447066E-46</c:v>
                </c:pt>
                <c:pt idx="125">
                  <c:v>2.6169935198597367E-47</c:v>
                </c:pt>
                <c:pt idx="126">
                  <c:v>4.3176641668934218E-48</c:v>
                </c:pt>
                <c:pt idx="127">
                  <c:v>7.0604130323893021E-49</c:v>
                </c:pt>
                <c:pt idx="128">
                  <c:v>1.1450885233554723E-49</c:v>
                </c:pt>
                <c:pt idx="129">
                  <c:v>1.8429538418876002E-50</c:v>
                </c:pt>
                <c:pt idx="130">
                  <c:v>2.9446239836976351E-51</c:v>
                </c:pt>
                <c:pt idx="131">
                  <c:v>4.6718823207023649E-52</c:v>
                </c:pt>
                <c:pt idx="132">
                  <c:v>7.3612955104075325E-53</c:v>
                </c:pt>
                <c:pt idx="133">
                  <c:v>1.1520072261154651E-53</c:v>
                </c:pt>
                <c:pt idx="134">
                  <c:v>1.7909851002126994E-54</c:v>
                </c:pt>
                <c:pt idx="135">
                  <c:v>2.7679153421855829E-55</c:v>
                </c:pt>
                <c:pt idx="136">
                  <c:v>4.259326005340696E-56</c:v>
                </c:pt>
                <c:pt idx="137">
                  <c:v>6.5484316333655347E-57</c:v>
                </c:pt>
                <c:pt idx="138">
                  <c:v>1.0123741804059387E-57</c:v>
                </c:pt>
                <c:pt idx="139">
                  <c:v>1.591205026090797E-58</c:v>
                </c:pt>
                <c:pt idx="140">
                  <c:v>2.5849247038886176E-59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4-28F6-4EE0-B0C7-4C670A32F843}"/>
            </c:ext>
          </c:extLst>
        </c:ser>
        <c:ser>
          <c:idx val="101"/>
          <c:order val="101"/>
          <c:tx>
            <c:strRef>
              <c:f>Mieszanina!$DK$1</c:f>
              <c:strCache>
                <c:ptCount val="1"/>
                <c:pt idx="0">
                  <c:v>2,98</c:v>
                </c:pt>
              </c:strCache>
            </c:strRef>
          </c:tx>
          <c:spPr>
            <a:solidFill>
              <a:schemeClr val="accent6">
                <a:lumMod val="7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7.5</c:v>
                </c:pt>
                <c:pt idx="1">
                  <c:v>7.45</c:v>
                </c:pt>
                <c:pt idx="2">
                  <c:v>7.4</c:v>
                </c:pt>
                <c:pt idx="3">
                  <c:v>7.35</c:v>
                </c:pt>
                <c:pt idx="4">
                  <c:v>7.3</c:v>
                </c:pt>
                <c:pt idx="5">
                  <c:v>7.25</c:v>
                </c:pt>
                <c:pt idx="6">
                  <c:v>7.2</c:v>
                </c:pt>
                <c:pt idx="7">
                  <c:v>7.15</c:v>
                </c:pt>
                <c:pt idx="8">
                  <c:v>7.1</c:v>
                </c:pt>
                <c:pt idx="9">
                  <c:v>7.05</c:v>
                </c:pt>
                <c:pt idx="10">
                  <c:v>7</c:v>
                </c:pt>
                <c:pt idx="11">
                  <c:v>6.95</c:v>
                </c:pt>
                <c:pt idx="12">
                  <c:v>6.9</c:v>
                </c:pt>
                <c:pt idx="13">
                  <c:v>6.85</c:v>
                </c:pt>
                <c:pt idx="14">
                  <c:v>6.8</c:v>
                </c:pt>
                <c:pt idx="15">
                  <c:v>6.75</c:v>
                </c:pt>
                <c:pt idx="16">
                  <c:v>6.7</c:v>
                </c:pt>
                <c:pt idx="17">
                  <c:v>6.65</c:v>
                </c:pt>
                <c:pt idx="18">
                  <c:v>6.6</c:v>
                </c:pt>
                <c:pt idx="19">
                  <c:v>6.55</c:v>
                </c:pt>
                <c:pt idx="20">
                  <c:v>6.5</c:v>
                </c:pt>
                <c:pt idx="21">
                  <c:v>6.45</c:v>
                </c:pt>
                <c:pt idx="22">
                  <c:v>6.4</c:v>
                </c:pt>
                <c:pt idx="23">
                  <c:v>6.35</c:v>
                </c:pt>
                <c:pt idx="24">
                  <c:v>6.3</c:v>
                </c:pt>
                <c:pt idx="25">
                  <c:v>6.25</c:v>
                </c:pt>
                <c:pt idx="26">
                  <c:v>6.2</c:v>
                </c:pt>
                <c:pt idx="27">
                  <c:v>6.15</c:v>
                </c:pt>
                <c:pt idx="28">
                  <c:v>6.1</c:v>
                </c:pt>
                <c:pt idx="29">
                  <c:v>6.0500000000000096</c:v>
                </c:pt>
                <c:pt idx="30">
                  <c:v>6.0000000000000098</c:v>
                </c:pt>
                <c:pt idx="31">
                  <c:v>5.9500000000000099</c:v>
                </c:pt>
                <c:pt idx="32">
                  <c:v>5.9000000000000101</c:v>
                </c:pt>
                <c:pt idx="33">
                  <c:v>5.8500000000000103</c:v>
                </c:pt>
                <c:pt idx="34">
                  <c:v>5.8000000000000096</c:v>
                </c:pt>
                <c:pt idx="35">
                  <c:v>5.7500000000000098</c:v>
                </c:pt>
                <c:pt idx="36">
                  <c:v>5.7000000000000099</c:v>
                </c:pt>
                <c:pt idx="37">
                  <c:v>5.6500000000000101</c:v>
                </c:pt>
                <c:pt idx="38">
                  <c:v>5.6000000000000103</c:v>
                </c:pt>
                <c:pt idx="39">
                  <c:v>5.5500000000000096</c:v>
                </c:pt>
                <c:pt idx="40">
                  <c:v>5.5000000000000098</c:v>
                </c:pt>
                <c:pt idx="41">
                  <c:v>5.4500000000000099</c:v>
                </c:pt>
                <c:pt idx="42">
                  <c:v>5.4000000000000101</c:v>
                </c:pt>
                <c:pt idx="43">
                  <c:v>5.3500000000000103</c:v>
                </c:pt>
                <c:pt idx="44">
                  <c:v>5.3000000000000096</c:v>
                </c:pt>
                <c:pt idx="45">
                  <c:v>5.2500000000000098</c:v>
                </c:pt>
                <c:pt idx="46">
                  <c:v>5.2000000000000099</c:v>
                </c:pt>
                <c:pt idx="47">
                  <c:v>5.1500000000000101</c:v>
                </c:pt>
                <c:pt idx="48">
                  <c:v>5.1000000000000103</c:v>
                </c:pt>
                <c:pt idx="49">
                  <c:v>5.0500000000000096</c:v>
                </c:pt>
                <c:pt idx="50">
                  <c:v>5.0000000000000098</c:v>
                </c:pt>
                <c:pt idx="51">
                  <c:v>4.9500000000000099</c:v>
                </c:pt>
                <c:pt idx="52">
                  <c:v>4.9000000000000101</c:v>
                </c:pt>
                <c:pt idx="53">
                  <c:v>4.8500000000000103</c:v>
                </c:pt>
                <c:pt idx="54">
                  <c:v>4.8000000000000096</c:v>
                </c:pt>
                <c:pt idx="55">
                  <c:v>4.7500000000000098</c:v>
                </c:pt>
                <c:pt idx="56">
                  <c:v>4.7000000000000099</c:v>
                </c:pt>
                <c:pt idx="57">
                  <c:v>4.6500000000000101</c:v>
                </c:pt>
                <c:pt idx="58">
                  <c:v>4.6000000000000103</c:v>
                </c:pt>
                <c:pt idx="59">
                  <c:v>4.5500000000000096</c:v>
                </c:pt>
                <c:pt idx="60">
                  <c:v>4.5000000000000098</c:v>
                </c:pt>
                <c:pt idx="61">
                  <c:v>4.4500000000000099</c:v>
                </c:pt>
                <c:pt idx="62">
                  <c:v>4.4000000000000101</c:v>
                </c:pt>
                <c:pt idx="63">
                  <c:v>4.3500000000000103</c:v>
                </c:pt>
                <c:pt idx="64">
                  <c:v>4.3000000000000096</c:v>
                </c:pt>
                <c:pt idx="65">
                  <c:v>4.2500000000000098</c:v>
                </c:pt>
                <c:pt idx="66">
                  <c:v>4.2000000000000099</c:v>
                </c:pt>
                <c:pt idx="67">
                  <c:v>4.1500000000000101</c:v>
                </c:pt>
                <c:pt idx="68">
                  <c:v>4.1000000000000103</c:v>
                </c:pt>
                <c:pt idx="69">
                  <c:v>4.0500000000000096</c:v>
                </c:pt>
                <c:pt idx="70">
                  <c:v>4.0000000000000098</c:v>
                </c:pt>
                <c:pt idx="71">
                  <c:v>3.9500000000000099</c:v>
                </c:pt>
                <c:pt idx="72">
                  <c:v>3.9000000000000101</c:v>
                </c:pt>
                <c:pt idx="73">
                  <c:v>3.8500000000000099</c:v>
                </c:pt>
                <c:pt idx="74">
                  <c:v>3.80000000000001</c:v>
                </c:pt>
                <c:pt idx="75">
                  <c:v>3.7500000000000102</c:v>
                </c:pt>
                <c:pt idx="76">
                  <c:v>3.7000000000000099</c:v>
                </c:pt>
                <c:pt idx="77">
                  <c:v>3.6500000000000101</c:v>
                </c:pt>
                <c:pt idx="78">
                  <c:v>3.6000000000000099</c:v>
                </c:pt>
                <c:pt idx="79">
                  <c:v>3.55000000000001</c:v>
                </c:pt>
                <c:pt idx="80">
                  <c:v>3.5000000000000102</c:v>
                </c:pt>
                <c:pt idx="81">
                  <c:v>3.4500000000000099</c:v>
                </c:pt>
                <c:pt idx="82">
                  <c:v>3.4000000000000101</c:v>
                </c:pt>
                <c:pt idx="83">
                  <c:v>3.3500000000000099</c:v>
                </c:pt>
                <c:pt idx="84">
                  <c:v>3.30000000000001</c:v>
                </c:pt>
                <c:pt idx="85">
                  <c:v>3.25000000000002</c:v>
                </c:pt>
                <c:pt idx="86">
                  <c:v>3.2000000000000202</c:v>
                </c:pt>
                <c:pt idx="87">
                  <c:v>3.1500000000000199</c:v>
                </c:pt>
                <c:pt idx="88">
                  <c:v>3.1000000000000201</c:v>
                </c:pt>
                <c:pt idx="89">
                  <c:v>3.0500000000000198</c:v>
                </c:pt>
                <c:pt idx="90">
                  <c:v>3.00000000000002</c:v>
                </c:pt>
                <c:pt idx="91">
                  <c:v>2.9500000000000202</c:v>
                </c:pt>
                <c:pt idx="92">
                  <c:v>2.9000000000000199</c:v>
                </c:pt>
                <c:pt idx="93">
                  <c:v>2.8500000000000201</c:v>
                </c:pt>
                <c:pt idx="94">
                  <c:v>2.8000000000000198</c:v>
                </c:pt>
                <c:pt idx="95">
                  <c:v>2.75000000000002</c:v>
                </c:pt>
                <c:pt idx="96">
                  <c:v>2.7000000000000202</c:v>
                </c:pt>
                <c:pt idx="97">
                  <c:v>2.6500000000000199</c:v>
                </c:pt>
                <c:pt idx="98">
                  <c:v>2.6000000000000201</c:v>
                </c:pt>
                <c:pt idx="99">
                  <c:v>2.5500000000000198</c:v>
                </c:pt>
                <c:pt idx="100">
                  <c:v>2.50000000000002</c:v>
                </c:pt>
                <c:pt idx="101">
                  <c:v>2.4500000000000202</c:v>
                </c:pt>
                <c:pt idx="102">
                  <c:v>2.4000000000000199</c:v>
                </c:pt>
                <c:pt idx="103">
                  <c:v>2.3500000000000201</c:v>
                </c:pt>
                <c:pt idx="104">
                  <c:v>2.3000000000000198</c:v>
                </c:pt>
                <c:pt idx="105">
                  <c:v>2.25000000000002</c:v>
                </c:pt>
                <c:pt idx="106">
                  <c:v>2.2000000000000202</c:v>
                </c:pt>
                <c:pt idx="107">
                  <c:v>2.1500000000000199</c:v>
                </c:pt>
                <c:pt idx="108">
                  <c:v>2.1000000000000201</c:v>
                </c:pt>
                <c:pt idx="109">
                  <c:v>2.0500000000000198</c:v>
                </c:pt>
                <c:pt idx="110">
                  <c:v>2.00000000000002</c:v>
                </c:pt>
                <c:pt idx="111">
                  <c:v>1.9500000000000199</c:v>
                </c:pt>
                <c:pt idx="112">
                  <c:v>1.9000000000000199</c:v>
                </c:pt>
                <c:pt idx="113">
                  <c:v>1.8500000000000201</c:v>
                </c:pt>
                <c:pt idx="114">
                  <c:v>1.80000000000002</c:v>
                </c:pt>
                <c:pt idx="115">
                  <c:v>1.75000000000002</c:v>
                </c:pt>
                <c:pt idx="116">
                  <c:v>1.7000000000000199</c:v>
                </c:pt>
                <c:pt idx="117">
                  <c:v>1.6500000000000199</c:v>
                </c:pt>
                <c:pt idx="118">
                  <c:v>1.6000000000000201</c:v>
                </c:pt>
                <c:pt idx="119">
                  <c:v>1.55000000000002</c:v>
                </c:pt>
                <c:pt idx="120">
                  <c:v>1.50000000000002</c:v>
                </c:pt>
                <c:pt idx="121">
                  <c:v>1.4500000000000199</c:v>
                </c:pt>
                <c:pt idx="122">
                  <c:v>1.4000000000000199</c:v>
                </c:pt>
                <c:pt idx="123">
                  <c:v>1.3500000000000201</c:v>
                </c:pt>
                <c:pt idx="124">
                  <c:v>1.30000000000002</c:v>
                </c:pt>
                <c:pt idx="125">
                  <c:v>1.25000000000002</c:v>
                </c:pt>
                <c:pt idx="126">
                  <c:v>1.2000000000000199</c:v>
                </c:pt>
                <c:pt idx="127">
                  <c:v>1.1500000000000199</c:v>
                </c:pt>
                <c:pt idx="128">
                  <c:v>1.1000000000000201</c:v>
                </c:pt>
                <c:pt idx="129">
                  <c:v>1.05000000000002</c:v>
                </c:pt>
                <c:pt idx="130">
                  <c:v>1.00000000000002</c:v>
                </c:pt>
                <c:pt idx="131">
                  <c:v>0.95000000000002005</c:v>
                </c:pt>
                <c:pt idx="132">
                  <c:v>0.90000000000002001</c:v>
                </c:pt>
                <c:pt idx="133">
                  <c:v>0.85000000000001996</c:v>
                </c:pt>
                <c:pt idx="134">
                  <c:v>0.80000000000002003</c:v>
                </c:pt>
                <c:pt idx="135">
                  <c:v>0.75000000000001998</c:v>
                </c:pt>
                <c:pt idx="136">
                  <c:v>0.70000000000002005</c:v>
                </c:pt>
                <c:pt idx="137">
                  <c:v>0.65000000000002001</c:v>
                </c:pt>
                <c:pt idx="138">
                  <c:v>0.60000000000001996</c:v>
                </c:pt>
                <c:pt idx="139">
                  <c:v>0.55000000000002003</c:v>
                </c:pt>
                <c:pt idx="140">
                  <c:v>0.50000000000001998</c:v>
                </c:pt>
              </c:numCache>
            </c:numRef>
          </c:cat>
          <c:val>
            <c:numRef>
              <c:f>Mieszanina!$DK$2:$DK$142</c:f>
              <c:numCache>
                <c:formatCode>General</c:formatCode>
                <c:ptCount val="141"/>
                <c:pt idx="0">
                  <c:v>4.5629250129811863E-7</c:v>
                </c:pt>
                <c:pt idx="1">
                  <c:v>6.3822933001956495E-7</c:v>
                </c:pt>
                <c:pt idx="2">
                  <c:v>8.7710032401100004E-7</c:v>
                </c:pt>
                <c:pt idx="3">
                  <c:v>1.1842976584884596E-6</c:v>
                </c:pt>
                <c:pt idx="4">
                  <c:v>1.571127954727131E-6</c:v>
                </c:pt>
                <c:pt idx="5">
                  <c:v>2.0478650188771427E-6</c:v>
                </c:pt>
                <c:pt idx="6">
                  <c:v>2.622588698051968E-6</c:v>
                </c:pt>
                <c:pt idx="7">
                  <c:v>3.2998798645550151E-6</c:v>
                </c:pt>
                <c:pt idx="8">
                  <c:v>4.0794832976231803E-6</c:v>
                </c:pt>
                <c:pt idx="9">
                  <c:v>4.9550869038407605E-6</c:v>
                </c:pt>
                <c:pt idx="10">
                  <c:v>5.9133893960048747E-6</c:v>
                </c:pt>
                <c:pt idx="11">
                  <c:v>6.9336316641566194E-6</c:v>
                </c:pt>
                <c:pt idx="12">
                  <c:v>7.9877440750578901E-6</c:v>
                </c:pt>
                <c:pt idx="13">
                  <c:v>9.0412109600609541E-6</c:v>
                </c:pt>
                <c:pt idx="14">
                  <c:v>1.0054677610244098E-5</c:v>
                </c:pt>
                <c:pt idx="15">
                  <c:v>1.0986232445428138E-5</c:v>
                </c:pt>
                <c:pt idx="16">
                  <c:v>1.179420041076608E-5</c:v>
                </c:pt>
                <c:pt idx="17">
                  <c:v>1.2440198466823279E-5</c:v>
                </c:pt>
                <c:pt idx="18">
                  <c:v>1.2892145581001919E-5</c:v>
                </c:pt>
                <c:pt idx="19">
                  <c:v>1.3126900072611088E-5</c:v>
                </c:pt>
                <c:pt idx="20">
                  <c:v>1.3132222839538792E-5</c:v>
                </c:pt>
                <c:pt idx="21">
                  <c:v>1.2907834673186718E-5</c:v>
                </c:pt>
                <c:pt idx="22">
                  <c:v>1.2465440526260976E-5</c:v>
                </c:pt>
                <c:pt idx="23">
                  <c:v>1.1827717797594426E-5</c:v>
                </c:pt>
                <c:pt idx="24">
                  <c:v>1.102639035175782E-5</c:v>
                </c:pt>
                <c:pt idx="25">
                  <c:v>1.00996159258259E-5</c:v>
                </c:pt>
                <c:pt idx="26">
                  <c:v>9.0889861166335677E-6</c:v>
                </c:pt>
                <c:pt idx="27">
                  <c:v>8.0364659281999956E-6</c:v>
                </c:pt>
                <c:pt idx="28">
                  <c:v>6.9815822970654856E-6</c:v>
                </c:pt>
                <c:pt idx="29">
                  <c:v>5.9591141120624498E-6</c:v>
                </c:pt>
                <c:pt idx="30">
                  <c:v>4.9974519628454863E-6</c:v>
                </c:pt>
                <c:pt idx="31">
                  <c:v>4.1176994158961453E-6</c:v>
                </c:pt>
                <c:pt idx="32">
                  <c:v>3.3334944741372854E-6</c:v>
                </c:pt>
                <c:pt idx="33">
                  <c:v>2.6514529472072436E-6</c:v>
                </c:pt>
                <c:pt idx="34">
                  <c:v>2.0720832292605741E-6</c:v>
                </c:pt>
                <c:pt idx="35">
                  <c:v>1.5909977047961517E-6</c:v>
                </c:pt>
                <c:pt idx="36">
                  <c:v>1.2002480160562248E-6</c:v>
                </c:pt>
                <c:pt idx="37">
                  <c:v>8.8963431600836783E-7</c:v>
                </c:pt>
                <c:pt idx="38">
                  <c:v>6.4787488211393897E-7</c:v>
                </c:pt>
                <c:pt idx="39">
                  <c:v>4.6356415327798015E-7</c:v>
                </c:pt>
                <c:pt idx="40">
                  <c:v>3.2588744846499554E-7</c:v>
                </c:pt>
                <c:pt idx="41">
                  <c:v>2.2509430589196059E-7</c:v>
                </c:pt>
                <c:pt idx="42">
                  <c:v>1.5275677126597738E-7</c:v>
                </c:pt>
                <c:pt idx="43">
                  <c:v>1.0185339700027287E-7</c:v>
                </c:pt>
                <c:pt idx="44">
                  <c:v>6.672516436629774E-8</c:v>
                </c:pt>
                <c:pt idx="45">
                  <c:v>4.2947992926591912E-8</c:v>
                </c:pt>
                <c:pt idx="46">
                  <c:v>2.7160338613741E-8</c:v>
                </c:pt>
                <c:pt idx="47">
                  <c:v>1.6875885646355269E-8</c:v>
                </c:pt>
                <c:pt idx="48">
                  <c:v>1.0302367895043549E-8</c:v>
                </c:pt>
                <c:pt idx="49">
                  <c:v>6.1794044559811422E-9</c:v>
                </c:pt>
                <c:pt idx="50">
                  <c:v>3.641625454078312E-9</c:v>
                </c:pt>
                <c:pt idx="51">
                  <c:v>2.1085456962811775E-9</c:v>
                </c:pt>
                <c:pt idx="52">
                  <c:v>1.1995264983943852E-9</c:v>
                </c:pt>
                <c:pt idx="53">
                  <c:v>6.7046446161502599E-10</c:v>
                </c:pt>
                <c:pt idx="54">
                  <c:v>3.6819744217194137E-10</c:v>
                </c:pt>
                <c:pt idx="55">
                  <c:v>1.9866660032016069E-10</c:v>
                </c:pt>
                <c:pt idx="56">
                  <c:v>1.05319318849203E-10</c:v>
                </c:pt>
                <c:pt idx="57">
                  <c:v>5.4856780141853068E-11</c:v>
                </c:pt>
                <c:pt idx="58">
                  <c:v>2.8073184127423295E-11</c:v>
                </c:pt>
                <c:pt idx="59">
                  <c:v>1.4115365450403996E-11</c:v>
                </c:pt>
                <c:pt idx="60">
                  <c:v>6.9731927724304532E-12</c:v>
                </c:pt>
                <c:pt idx="61">
                  <c:v>3.3846230651010189E-12</c:v>
                </c:pt>
                <c:pt idx="62">
                  <c:v>1.614091101838927E-12</c:v>
                </c:pt>
                <c:pt idx="63">
                  <c:v>7.5628393352635544E-13</c:v>
                </c:pt>
                <c:pt idx="64">
                  <c:v>3.4816154849463255E-13</c:v>
                </c:pt>
                <c:pt idx="65">
                  <c:v>1.5747653096349753E-13</c:v>
                </c:pt>
                <c:pt idx="66">
                  <c:v>6.9982584938419653E-14</c:v>
                </c:pt>
                <c:pt idx="67">
                  <c:v>3.0556473567918499E-14</c:v>
                </c:pt>
                <c:pt idx="68">
                  <c:v>1.3108578573978873E-14</c:v>
                </c:pt>
                <c:pt idx="69">
                  <c:v>5.5251884505294957E-15</c:v>
                </c:pt>
                <c:pt idx="70">
                  <c:v>2.2881143347429406E-15</c:v>
                </c:pt>
                <c:pt idx="71">
                  <c:v>9.3099530742168702E-16</c:v>
                </c:pt>
                <c:pt idx="72">
                  <c:v>3.7218290252407104E-16</c:v>
                </c:pt>
                <c:pt idx="73">
                  <c:v>1.4618557399450682E-16</c:v>
                </c:pt>
                <c:pt idx="74">
                  <c:v>5.6414638305728913E-17</c:v>
                </c:pt>
                <c:pt idx="75">
                  <c:v>2.1390370876596994E-17</c:v>
                </c:pt>
                <c:pt idx="76">
                  <c:v>7.9686374187406479E-18</c:v>
                </c:pt>
                <c:pt idx="77">
                  <c:v>2.9166821208918001E-18</c:v>
                </c:pt>
                <c:pt idx="78">
                  <c:v>1.0488984844427566E-18</c:v>
                </c:pt>
                <c:pt idx="79">
                  <c:v>3.7061005331941573E-19</c:v>
                </c:pt>
                <c:pt idx="80">
                  <c:v>1.286590618227266E-19</c:v>
                </c:pt>
                <c:pt idx="81">
                  <c:v>4.3883685315548166E-20</c:v>
                </c:pt>
                <c:pt idx="82">
                  <c:v>1.4706368086425894E-20</c:v>
                </c:pt>
                <c:pt idx="83">
                  <c:v>4.842253500536801E-21</c:v>
                </c:pt>
                <c:pt idx="84">
                  <c:v>1.5664968024088603E-21</c:v>
                </c:pt>
                <c:pt idx="85">
                  <c:v>4.9791084888549584E-22</c:v>
                </c:pt>
                <c:pt idx="86">
                  <c:v>1.5549412235604593E-22</c:v>
                </c:pt>
                <c:pt idx="87">
                  <c:v>4.771082818472783E-23</c:v>
                </c:pt>
                <c:pt idx="88">
                  <c:v>1.4383376982301707E-23</c:v>
                </c:pt>
                <c:pt idx="89">
                  <c:v>4.2603582402404977E-24</c:v>
                </c:pt>
                <c:pt idx="90">
                  <c:v>1.2398616727694722E-24</c:v>
                </c:pt>
                <c:pt idx="91">
                  <c:v>3.5452171333387782E-25</c:v>
                </c:pt>
                <c:pt idx="92">
                  <c:v>9.9599166244817379E-26</c:v>
                </c:pt>
                <c:pt idx="93">
                  <c:v>2.7492407359272871E-26</c:v>
                </c:pt>
                <c:pt idx="94">
                  <c:v>7.4561596837288586E-27</c:v>
                </c:pt>
                <c:pt idx="95">
                  <c:v>1.9868469516194727E-27</c:v>
                </c:pt>
                <c:pt idx="96">
                  <c:v>5.2019018586067085E-28</c:v>
                </c:pt>
                <c:pt idx="97">
                  <c:v>1.3381677423070287E-28</c:v>
                </c:pt>
                <c:pt idx="98">
                  <c:v>3.3823008912671817E-29</c:v>
                </c:pt>
                <c:pt idx="99">
                  <c:v>8.3998284157571089E-30</c:v>
                </c:pt>
                <c:pt idx="100">
                  <c:v>2.0496939310093824E-30</c:v>
                </c:pt>
                <c:pt idx="101">
                  <c:v>4.9144267077980266E-31</c:v>
                </c:pt>
                <c:pt idx="102">
                  <c:v>1.1577848522741124E-31</c:v>
                </c:pt>
                <c:pt idx="103">
                  <c:v>2.6801632723656871E-32</c:v>
                </c:pt>
                <c:pt idx="104">
                  <c:v>6.096518343059865E-33</c:v>
                </c:pt>
                <c:pt idx="105">
                  <c:v>1.3627010905910195E-33</c:v>
                </c:pt>
                <c:pt idx="106">
                  <c:v>2.9931650684738246E-34</c:v>
                </c:pt>
                <c:pt idx="107">
                  <c:v>6.4608296492297045E-35</c:v>
                </c:pt>
                <c:pt idx="108">
                  <c:v>1.3705449180437114E-35</c:v>
                </c:pt>
                <c:pt idx="109">
                  <c:v>2.8573917617293911E-36</c:v>
                </c:pt>
                <c:pt idx="110">
                  <c:v>5.8552750395288997E-37</c:v>
                </c:pt>
                <c:pt idx="111">
                  <c:v>1.179401513968393E-37</c:v>
                </c:pt>
                <c:pt idx="112">
                  <c:v>2.3353744732872296E-38</c:v>
                </c:pt>
                <c:pt idx="113">
                  <c:v>4.546578787992786E-39</c:v>
                </c:pt>
                <c:pt idx="114">
                  <c:v>8.7038265829600105E-40</c:v>
                </c:pt>
                <c:pt idx="115">
                  <c:v>1.6387405698127287E-40</c:v>
                </c:pt>
                <c:pt idx="116">
                  <c:v>3.0351303638426084E-41</c:v>
                </c:pt>
                <c:pt idx="117">
                  <c:v>5.5312403384874124E-42</c:v>
                </c:pt>
                <c:pt idx="118">
                  <c:v>9.9215060244993679E-43</c:v>
                </c:pt>
                <c:pt idx="119">
                  <c:v>1.7522590356467717E-43</c:v>
                </c:pt>
                <c:pt idx="120">
                  <c:v>3.0483658958266006E-44</c:v>
                </c:pt>
                <c:pt idx="121">
                  <c:v>5.2263143069444894E-45</c:v>
                </c:pt>
                <c:pt idx="122">
                  <c:v>8.835394586754487E-46</c:v>
                </c:pt>
                <c:pt idx="123">
                  <c:v>1.4737774169623182E-46</c:v>
                </c:pt>
                <c:pt idx="124">
                  <c:v>2.4272616007524117E-47</c:v>
                </c:pt>
                <c:pt idx="125">
                  <c:v>3.9501075694365777E-48</c:v>
                </c:pt>
                <c:pt idx="126">
                  <c:v>6.3570617246882545E-49</c:v>
                </c:pt>
                <c:pt idx="127">
                  <c:v>1.012546018263741E-49</c:v>
                </c:pt>
                <c:pt idx="128">
                  <c:v>1.597475191331904E-50</c:v>
                </c:pt>
                <c:pt idx="129">
                  <c:v>2.4982928506420346E-51</c:v>
                </c:pt>
                <c:pt idx="130">
                  <c:v>3.8755564447071251E-52</c:v>
                </c:pt>
                <c:pt idx="131">
                  <c:v>5.9668908142375499E-53</c:v>
                </c:pt>
                <c:pt idx="132">
                  <c:v>9.1216458498107344E-54</c:v>
                </c:pt>
                <c:pt idx="133">
                  <c:v>1.3850154887348694E-54</c:v>
                </c:pt>
                <c:pt idx="134">
                  <c:v>2.0894534142374647E-55</c:v>
                </c:pt>
                <c:pt idx="135">
                  <c:v>3.1334527144444216E-56</c:v>
                </c:pt>
                <c:pt idx="136">
                  <c:v>4.6759107959143114E-57</c:v>
                </c:pt>
                <c:pt idx="137">
                  <c:v>6.9580009751741258E-58</c:v>
                </c:pt>
                <c:pt idx="138">
                  <c:v>1.0368126700189061E-58</c:v>
                </c:pt>
                <c:pt idx="139">
                  <c:v>1.5589733779728626E-59</c:v>
                </c:pt>
                <c:pt idx="140">
                  <c:v>2.3954906085729356E-60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5-28F6-4EE0-B0C7-4C670A32F843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16073456"/>
        <c:axId val="616075424"/>
        <c:axId val="585202288"/>
      </c:surface3DChart>
      <c:catAx>
        <c:axId val="616073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16075424"/>
        <c:crosses val="autoZero"/>
        <c:auto val="1"/>
        <c:lblAlgn val="ctr"/>
        <c:lblOffset val="100"/>
        <c:noMultiLvlLbl val="0"/>
      </c:catAx>
      <c:valAx>
        <c:axId val="61607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16073456"/>
        <c:crosses val="autoZero"/>
        <c:crossBetween val="midCat"/>
      </c:valAx>
      <c:serAx>
        <c:axId val="58520228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16075424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243840</xdr:colOff>
      <xdr:row>7</xdr:row>
      <xdr:rowOff>102870</xdr:rowOff>
    </xdr:from>
    <xdr:to>
      <xdr:col>22</xdr:col>
      <xdr:colOff>548640</xdr:colOff>
      <xdr:row>22</xdr:row>
      <xdr:rowOff>102870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67CAC5A-5D1E-4D50-CD7C-1B11CF0713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247106</xdr:colOff>
      <xdr:row>52</xdr:row>
      <xdr:rowOff>146413</xdr:rowOff>
    </xdr:from>
    <xdr:to>
      <xdr:col>11</xdr:col>
      <xdr:colOff>551906</xdr:colOff>
      <xdr:row>67</xdr:row>
      <xdr:rowOff>146412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7F2D7A99-8824-E46C-624E-376D6B1F7E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268876</xdr:colOff>
      <xdr:row>35</xdr:row>
      <xdr:rowOff>182336</xdr:rowOff>
    </xdr:from>
    <xdr:to>
      <xdr:col>11</xdr:col>
      <xdr:colOff>573676</xdr:colOff>
      <xdr:row>50</xdr:row>
      <xdr:rowOff>182336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CCB20EFE-E28F-3045-584D-1982C64058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175260</xdr:colOff>
      <xdr:row>59</xdr:row>
      <xdr:rowOff>57150</xdr:rowOff>
    </xdr:from>
    <xdr:to>
      <xdr:col>11</xdr:col>
      <xdr:colOff>480060</xdr:colOff>
      <xdr:row>74</xdr:row>
      <xdr:rowOff>57150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1C6352DD-CB06-4322-AD9D-102D7D460B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83820</xdr:colOff>
      <xdr:row>41</xdr:row>
      <xdr:rowOff>156210</xdr:rowOff>
    </xdr:from>
    <xdr:to>
      <xdr:col>11</xdr:col>
      <xdr:colOff>388620</xdr:colOff>
      <xdr:row>56</xdr:row>
      <xdr:rowOff>156210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87623B0B-B28C-4CF5-B6A0-50628F3EE6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Wiktoria/Desktop/model_ucz&#261;cy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Wiktoria/Desktop/model_ucz&#261;cy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Wiktoria/Desktop/model_ucz&#261;cy.xlsm" TargetMode="External"/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Wiktoria/Desktop/model_ucz&#261;cy.xlsm" TargetMode="External"/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Wiktoria/Desktop/model_ucz&#261;cy.xlsm" TargetMode="External"/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711.46784351852" createdVersion="8" refreshedVersion="8" minRefreshableVersion="3" recordCount="150" xr:uid="{6C03E806-28D5-4570-8602-CE41D26D9803}">
  <cacheSource type="worksheet">
    <worksheetSource ref="D1:E151" sheet="LDA"/>
  </cacheSource>
  <cacheFields count="2">
    <cacheField name="Species" numFmtId="0">
      <sharedItems count="3">
        <s v="setosa"/>
        <s v="versicolor"/>
        <s v="virginica"/>
      </sharedItems>
    </cacheField>
    <cacheField name="Prognoza" numFmtId="0">
      <sharedItems count="3">
        <s v="setosa"/>
        <s v="versicolor"/>
        <s v="virginic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 Michalak" refreshedDate="44707.48147175926" createdVersion="7" refreshedVersion="7" minRefreshableVersion="3" recordCount="150" xr:uid="{3F738E9B-D99E-48BC-A5D8-AE3975482D68}">
  <cacheSource type="worksheet">
    <worksheetSource ref="D1:E151" sheet="Zad2" r:id="rId2"/>
  </cacheSource>
  <cacheFields count="2">
    <cacheField name="Species" numFmtId="0">
      <sharedItems count="3">
        <s v="setosa"/>
        <s v="versicolor"/>
        <s v="virginica"/>
      </sharedItems>
    </cacheField>
    <cacheField name="Prognoza" numFmtId="0">
      <sharedItems count="3">
        <s v="setosa"/>
        <s v="versicolor"/>
        <s v="virginic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 Michalak" refreshedDate="44707.472035185187" createdVersion="7" refreshedVersion="7" minRefreshableVersion="3" recordCount="150" xr:uid="{5E72E1B5-ABDA-44A7-AA79-FBFCF6B4D02D}">
  <cacheSource type="worksheet">
    <worksheetSource ref="C1:D151" sheet="Zad2" r:id="rId2"/>
  </cacheSource>
  <cacheFields count="2">
    <cacheField name="Colour" numFmtId="0">
      <sharedItems count="4">
        <s v="violet"/>
        <s v="blue"/>
        <s v="white"/>
        <s v="yellow"/>
      </sharedItems>
    </cacheField>
    <cacheField name="Species" numFmtId="0">
      <sharedItems count="3">
        <s v="setosa"/>
        <s v="versicolor"/>
        <s v="virginic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 Michalak" refreshedDate="44708.947325925925" createdVersion="7" refreshedVersion="7" minRefreshableVersion="3" recordCount="150" xr:uid="{651582D0-5FF6-417E-828F-92791D1D3F7D}">
  <cacheSource type="worksheet">
    <worksheetSource ref="F1:G151" sheet="Zad3" r:id="rId2"/>
  </cacheSource>
  <cacheFields count="2">
    <cacheField name="Species" numFmtId="0">
      <sharedItems count="3">
        <s v="setosa"/>
        <s v="versicolor"/>
        <s v="virginica"/>
      </sharedItems>
    </cacheField>
    <cacheField name="Prognoza" numFmtId="0">
      <sharedItems count="3">
        <s v="setosa"/>
        <s v="versicolor"/>
        <s v="virginic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 Michalak" refreshedDate="44707.472035185187" createdVersion="7" refreshedVersion="7" minRefreshableVersion="3" recordCount="150" xr:uid="{8AF128AE-A964-4764-9696-07BBABE50D4F}">
  <cacheSource type="worksheet">
    <worksheetSource ref="C1:D151" sheet="Zad2" r:id="rId2"/>
  </cacheSource>
  <cacheFields count="2">
    <cacheField name="Colour" numFmtId="0">
      <sharedItems count="4">
        <s v="violet"/>
        <s v="blue"/>
        <s v="white"/>
        <s v="yellow"/>
      </sharedItems>
    </cacheField>
    <cacheField name="Species" numFmtId="0">
      <sharedItems count="3">
        <s v="setosa"/>
        <s v="versicolor"/>
        <s v="virginic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 Michalak" refreshedDate="44708.974413194446" createdVersion="7" refreshedVersion="7" minRefreshableVersion="3" recordCount="54" xr:uid="{600DCC8F-7D96-4491-BA75-EAD9C570CB5B}">
  <cacheSource type="worksheet">
    <worksheetSource ref="T1:U55" sheet="Zad4" r:id="rId2"/>
  </cacheSource>
  <cacheFields count="2">
    <cacheField name="Gatunki(test)" numFmtId="0">
      <sharedItems count="3">
        <s v="setosa"/>
        <s v="versicolor"/>
        <s v="virginica"/>
      </sharedItems>
    </cacheField>
    <cacheField name="Prognoza" numFmtId="0">
      <sharedItems count="3">
        <s v="setosa"/>
        <s v="versicolor"/>
        <s v="virginic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2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2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1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1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1"/>
  </r>
  <r>
    <x v="2"/>
    <x v="1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2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2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1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x v="0"/>
  </r>
  <r>
    <x v="1"/>
    <x v="0"/>
  </r>
  <r>
    <x v="1"/>
    <x v="0"/>
  </r>
  <r>
    <x v="2"/>
    <x v="0"/>
  </r>
  <r>
    <x v="3"/>
    <x v="0"/>
  </r>
  <r>
    <x v="1"/>
    <x v="0"/>
  </r>
  <r>
    <x v="1"/>
    <x v="0"/>
  </r>
  <r>
    <x v="3"/>
    <x v="0"/>
  </r>
  <r>
    <x v="2"/>
    <x v="0"/>
  </r>
  <r>
    <x v="1"/>
    <x v="0"/>
  </r>
  <r>
    <x v="3"/>
    <x v="0"/>
  </r>
  <r>
    <x v="0"/>
    <x v="0"/>
  </r>
  <r>
    <x v="1"/>
    <x v="0"/>
  </r>
  <r>
    <x v="1"/>
    <x v="0"/>
  </r>
  <r>
    <x v="1"/>
    <x v="0"/>
  </r>
  <r>
    <x v="1"/>
    <x v="0"/>
  </r>
  <r>
    <x v="2"/>
    <x v="0"/>
  </r>
  <r>
    <x v="1"/>
    <x v="0"/>
  </r>
  <r>
    <x v="3"/>
    <x v="0"/>
  </r>
  <r>
    <x v="2"/>
    <x v="0"/>
  </r>
  <r>
    <x v="2"/>
    <x v="0"/>
  </r>
  <r>
    <x v="1"/>
    <x v="0"/>
  </r>
  <r>
    <x v="1"/>
    <x v="0"/>
  </r>
  <r>
    <x v="1"/>
    <x v="0"/>
  </r>
  <r>
    <x v="2"/>
    <x v="0"/>
  </r>
  <r>
    <x v="3"/>
    <x v="0"/>
  </r>
  <r>
    <x v="1"/>
    <x v="0"/>
  </r>
  <r>
    <x v="0"/>
    <x v="0"/>
  </r>
  <r>
    <x v="2"/>
    <x v="0"/>
  </r>
  <r>
    <x v="2"/>
    <x v="0"/>
  </r>
  <r>
    <x v="0"/>
    <x v="0"/>
  </r>
  <r>
    <x v="3"/>
    <x v="0"/>
  </r>
  <r>
    <x v="3"/>
    <x v="0"/>
  </r>
  <r>
    <x v="1"/>
    <x v="0"/>
  </r>
  <r>
    <x v="0"/>
    <x v="0"/>
  </r>
  <r>
    <x v="1"/>
    <x v="0"/>
  </r>
  <r>
    <x v="1"/>
    <x v="0"/>
  </r>
  <r>
    <x v="1"/>
    <x v="0"/>
  </r>
  <r>
    <x v="1"/>
    <x v="0"/>
  </r>
  <r>
    <x v="1"/>
    <x v="0"/>
  </r>
  <r>
    <x v="1"/>
    <x v="0"/>
  </r>
  <r>
    <x v="1"/>
    <x v="0"/>
  </r>
  <r>
    <x v="3"/>
    <x v="0"/>
  </r>
  <r>
    <x v="0"/>
    <x v="0"/>
  </r>
  <r>
    <x v="0"/>
    <x v="0"/>
  </r>
  <r>
    <x v="2"/>
    <x v="0"/>
  </r>
  <r>
    <x v="3"/>
    <x v="0"/>
  </r>
  <r>
    <x v="0"/>
    <x v="0"/>
  </r>
  <r>
    <x v="3"/>
    <x v="0"/>
  </r>
  <r>
    <x v="0"/>
    <x v="0"/>
  </r>
  <r>
    <x v="2"/>
    <x v="1"/>
  </r>
  <r>
    <x v="0"/>
    <x v="1"/>
  </r>
  <r>
    <x v="1"/>
    <x v="1"/>
  </r>
  <r>
    <x v="3"/>
    <x v="1"/>
  </r>
  <r>
    <x v="0"/>
    <x v="1"/>
  </r>
  <r>
    <x v="2"/>
    <x v="1"/>
  </r>
  <r>
    <x v="0"/>
    <x v="1"/>
  </r>
  <r>
    <x v="3"/>
    <x v="1"/>
  </r>
  <r>
    <x v="2"/>
    <x v="1"/>
  </r>
  <r>
    <x v="1"/>
    <x v="1"/>
  </r>
  <r>
    <x v="1"/>
    <x v="1"/>
  </r>
  <r>
    <x v="0"/>
    <x v="1"/>
  </r>
  <r>
    <x v="1"/>
    <x v="1"/>
  </r>
  <r>
    <x v="2"/>
    <x v="1"/>
  </r>
  <r>
    <x v="1"/>
    <x v="1"/>
  </r>
  <r>
    <x v="0"/>
    <x v="1"/>
  </r>
  <r>
    <x v="1"/>
    <x v="1"/>
  </r>
  <r>
    <x v="1"/>
    <x v="1"/>
  </r>
  <r>
    <x v="0"/>
    <x v="1"/>
  </r>
  <r>
    <x v="2"/>
    <x v="1"/>
  </r>
  <r>
    <x v="0"/>
    <x v="1"/>
  </r>
  <r>
    <x v="3"/>
    <x v="1"/>
  </r>
  <r>
    <x v="3"/>
    <x v="1"/>
  </r>
  <r>
    <x v="0"/>
    <x v="1"/>
  </r>
  <r>
    <x v="0"/>
    <x v="1"/>
  </r>
  <r>
    <x v="0"/>
    <x v="1"/>
  </r>
  <r>
    <x v="0"/>
    <x v="1"/>
  </r>
  <r>
    <x v="0"/>
    <x v="1"/>
  </r>
  <r>
    <x v="0"/>
    <x v="1"/>
  </r>
  <r>
    <x v="2"/>
    <x v="1"/>
  </r>
  <r>
    <x v="2"/>
    <x v="1"/>
  </r>
  <r>
    <x v="3"/>
    <x v="1"/>
  </r>
  <r>
    <x v="3"/>
    <x v="1"/>
  </r>
  <r>
    <x v="0"/>
    <x v="1"/>
  </r>
  <r>
    <x v="3"/>
    <x v="1"/>
  </r>
  <r>
    <x v="2"/>
    <x v="1"/>
  </r>
  <r>
    <x v="0"/>
    <x v="1"/>
  </r>
  <r>
    <x v="3"/>
    <x v="1"/>
  </r>
  <r>
    <x v="0"/>
    <x v="1"/>
  </r>
  <r>
    <x v="1"/>
    <x v="1"/>
  </r>
  <r>
    <x v="3"/>
    <x v="1"/>
  </r>
  <r>
    <x v="3"/>
    <x v="1"/>
  </r>
  <r>
    <x v="0"/>
    <x v="1"/>
  </r>
  <r>
    <x v="3"/>
    <x v="1"/>
  </r>
  <r>
    <x v="0"/>
    <x v="1"/>
  </r>
  <r>
    <x v="3"/>
    <x v="1"/>
  </r>
  <r>
    <x v="3"/>
    <x v="1"/>
  </r>
  <r>
    <x v="0"/>
    <x v="1"/>
  </r>
  <r>
    <x v="1"/>
    <x v="1"/>
  </r>
  <r>
    <x v="2"/>
    <x v="1"/>
  </r>
  <r>
    <x v="3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0"/>
    <x v="2"/>
  </r>
  <r>
    <x v="0"/>
    <x v="2"/>
  </r>
  <r>
    <x v="1"/>
    <x v="2"/>
  </r>
  <r>
    <x v="0"/>
    <x v="2"/>
  </r>
  <r>
    <x v="0"/>
    <x v="2"/>
  </r>
  <r>
    <x v="1"/>
    <x v="2"/>
  </r>
  <r>
    <x v="0"/>
    <x v="2"/>
  </r>
  <r>
    <x v="1"/>
    <x v="2"/>
  </r>
  <r>
    <x v="0"/>
    <x v="2"/>
  </r>
  <r>
    <x v="0"/>
    <x v="2"/>
  </r>
  <r>
    <x v="1"/>
    <x v="2"/>
  </r>
  <r>
    <x v="1"/>
    <x v="2"/>
  </r>
  <r>
    <x v="0"/>
    <x v="2"/>
  </r>
  <r>
    <x v="1"/>
    <x v="2"/>
  </r>
  <r>
    <x v="1"/>
    <x v="2"/>
  </r>
  <r>
    <x v="1"/>
    <x v="2"/>
  </r>
  <r>
    <x v="0"/>
    <x v="2"/>
  </r>
  <r>
    <x v="1"/>
    <x v="2"/>
  </r>
  <r>
    <x v="1"/>
    <x v="2"/>
  </r>
  <r>
    <x v="0"/>
    <x v="2"/>
  </r>
  <r>
    <x v="0"/>
    <x v="2"/>
  </r>
  <r>
    <x v="0"/>
    <x v="2"/>
  </r>
  <r>
    <x v="1"/>
    <x v="2"/>
  </r>
  <r>
    <x v="1"/>
    <x v="2"/>
  </r>
  <r>
    <x v="0"/>
    <x v="2"/>
  </r>
  <r>
    <x v="0"/>
    <x v="2"/>
  </r>
  <r>
    <x v="1"/>
    <x v="2"/>
  </r>
  <r>
    <x v="1"/>
    <x v="2"/>
  </r>
  <r>
    <x v="1"/>
    <x v="2"/>
  </r>
  <r>
    <x v="0"/>
    <x v="2"/>
  </r>
  <r>
    <x v="1"/>
    <x v="2"/>
  </r>
  <r>
    <x v="1"/>
    <x v="2"/>
  </r>
  <r>
    <x v="0"/>
    <x v="2"/>
  </r>
  <r>
    <x v="1"/>
    <x v="2"/>
  </r>
  <r>
    <x v="0"/>
    <x v="2"/>
  </r>
  <r>
    <x v="1"/>
    <x v="2"/>
  </r>
  <r>
    <x v="1"/>
    <x v="2"/>
  </r>
  <r>
    <x v="0"/>
    <x v="2"/>
  </r>
  <r>
    <x v="1"/>
    <x v="2"/>
  </r>
  <r>
    <x v="1"/>
    <x v="2"/>
  </r>
  <r>
    <x v="1"/>
    <x v="2"/>
  </r>
  <r>
    <x v="0"/>
    <x v="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2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2"/>
  </r>
  <r>
    <x v="1"/>
    <x v="1"/>
  </r>
  <r>
    <x v="1"/>
    <x v="1"/>
  </r>
  <r>
    <x v="1"/>
    <x v="1"/>
  </r>
  <r>
    <x v="1"/>
    <x v="1"/>
  </r>
  <r>
    <x v="1"/>
    <x v="1"/>
  </r>
  <r>
    <x v="1"/>
    <x v="2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1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1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1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x v="0"/>
  </r>
  <r>
    <x v="1"/>
    <x v="0"/>
  </r>
  <r>
    <x v="1"/>
    <x v="0"/>
  </r>
  <r>
    <x v="2"/>
    <x v="0"/>
  </r>
  <r>
    <x v="3"/>
    <x v="0"/>
  </r>
  <r>
    <x v="1"/>
    <x v="0"/>
  </r>
  <r>
    <x v="1"/>
    <x v="0"/>
  </r>
  <r>
    <x v="3"/>
    <x v="0"/>
  </r>
  <r>
    <x v="2"/>
    <x v="0"/>
  </r>
  <r>
    <x v="1"/>
    <x v="0"/>
  </r>
  <r>
    <x v="3"/>
    <x v="0"/>
  </r>
  <r>
    <x v="0"/>
    <x v="0"/>
  </r>
  <r>
    <x v="1"/>
    <x v="0"/>
  </r>
  <r>
    <x v="1"/>
    <x v="0"/>
  </r>
  <r>
    <x v="1"/>
    <x v="0"/>
  </r>
  <r>
    <x v="1"/>
    <x v="0"/>
  </r>
  <r>
    <x v="2"/>
    <x v="0"/>
  </r>
  <r>
    <x v="1"/>
    <x v="0"/>
  </r>
  <r>
    <x v="3"/>
    <x v="0"/>
  </r>
  <r>
    <x v="2"/>
    <x v="0"/>
  </r>
  <r>
    <x v="2"/>
    <x v="0"/>
  </r>
  <r>
    <x v="1"/>
    <x v="0"/>
  </r>
  <r>
    <x v="1"/>
    <x v="0"/>
  </r>
  <r>
    <x v="1"/>
    <x v="0"/>
  </r>
  <r>
    <x v="2"/>
    <x v="0"/>
  </r>
  <r>
    <x v="3"/>
    <x v="0"/>
  </r>
  <r>
    <x v="1"/>
    <x v="0"/>
  </r>
  <r>
    <x v="0"/>
    <x v="0"/>
  </r>
  <r>
    <x v="2"/>
    <x v="0"/>
  </r>
  <r>
    <x v="2"/>
    <x v="0"/>
  </r>
  <r>
    <x v="0"/>
    <x v="0"/>
  </r>
  <r>
    <x v="3"/>
    <x v="0"/>
  </r>
  <r>
    <x v="3"/>
    <x v="0"/>
  </r>
  <r>
    <x v="1"/>
    <x v="0"/>
  </r>
  <r>
    <x v="0"/>
    <x v="0"/>
  </r>
  <r>
    <x v="1"/>
    <x v="0"/>
  </r>
  <r>
    <x v="1"/>
    <x v="0"/>
  </r>
  <r>
    <x v="1"/>
    <x v="0"/>
  </r>
  <r>
    <x v="1"/>
    <x v="0"/>
  </r>
  <r>
    <x v="1"/>
    <x v="0"/>
  </r>
  <r>
    <x v="1"/>
    <x v="0"/>
  </r>
  <r>
    <x v="1"/>
    <x v="0"/>
  </r>
  <r>
    <x v="3"/>
    <x v="0"/>
  </r>
  <r>
    <x v="0"/>
    <x v="0"/>
  </r>
  <r>
    <x v="0"/>
    <x v="0"/>
  </r>
  <r>
    <x v="2"/>
    <x v="0"/>
  </r>
  <r>
    <x v="3"/>
    <x v="0"/>
  </r>
  <r>
    <x v="0"/>
    <x v="0"/>
  </r>
  <r>
    <x v="3"/>
    <x v="0"/>
  </r>
  <r>
    <x v="0"/>
    <x v="0"/>
  </r>
  <r>
    <x v="2"/>
    <x v="1"/>
  </r>
  <r>
    <x v="0"/>
    <x v="1"/>
  </r>
  <r>
    <x v="1"/>
    <x v="1"/>
  </r>
  <r>
    <x v="3"/>
    <x v="1"/>
  </r>
  <r>
    <x v="0"/>
    <x v="1"/>
  </r>
  <r>
    <x v="2"/>
    <x v="1"/>
  </r>
  <r>
    <x v="0"/>
    <x v="1"/>
  </r>
  <r>
    <x v="3"/>
    <x v="1"/>
  </r>
  <r>
    <x v="2"/>
    <x v="1"/>
  </r>
  <r>
    <x v="1"/>
    <x v="1"/>
  </r>
  <r>
    <x v="1"/>
    <x v="1"/>
  </r>
  <r>
    <x v="0"/>
    <x v="1"/>
  </r>
  <r>
    <x v="1"/>
    <x v="1"/>
  </r>
  <r>
    <x v="2"/>
    <x v="1"/>
  </r>
  <r>
    <x v="1"/>
    <x v="1"/>
  </r>
  <r>
    <x v="0"/>
    <x v="1"/>
  </r>
  <r>
    <x v="1"/>
    <x v="1"/>
  </r>
  <r>
    <x v="1"/>
    <x v="1"/>
  </r>
  <r>
    <x v="0"/>
    <x v="1"/>
  </r>
  <r>
    <x v="2"/>
    <x v="1"/>
  </r>
  <r>
    <x v="0"/>
    <x v="1"/>
  </r>
  <r>
    <x v="3"/>
    <x v="1"/>
  </r>
  <r>
    <x v="3"/>
    <x v="1"/>
  </r>
  <r>
    <x v="0"/>
    <x v="1"/>
  </r>
  <r>
    <x v="0"/>
    <x v="1"/>
  </r>
  <r>
    <x v="0"/>
    <x v="1"/>
  </r>
  <r>
    <x v="0"/>
    <x v="1"/>
  </r>
  <r>
    <x v="0"/>
    <x v="1"/>
  </r>
  <r>
    <x v="0"/>
    <x v="1"/>
  </r>
  <r>
    <x v="2"/>
    <x v="1"/>
  </r>
  <r>
    <x v="2"/>
    <x v="1"/>
  </r>
  <r>
    <x v="3"/>
    <x v="1"/>
  </r>
  <r>
    <x v="3"/>
    <x v="1"/>
  </r>
  <r>
    <x v="0"/>
    <x v="1"/>
  </r>
  <r>
    <x v="3"/>
    <x v="1"/>
  </r>
  <r>
    <x v="2"/>
    <x v="1"/>
  </r>
  <r>
    <x v="0"/>
    <x v="1"/>
  </r>
  <r>
    <x v="3"/>
    <x v="1"/>
  </r>
  <r>
    <x v="0"/>
    <x v="1"/>
  </r>
  <r>
    <x v="1"/>
    <x v="1"/>
  </r>
  <r>
    <x v="3"/>
    <x v="1"/>
  </r>
  <r>
    <x v="3"/>
    <x v="1"/>
  </r>
  <r>
    <x v="0"/>
    <x v="1"/>
  </r>
  <r>
    <x v="3"/>
    <x v="1"/>
  </r>
  <r>
    <x v="0"/>
    <x v="1"/>
  </r>
  <r>
    <x v="3"/>
    <x v="1"/>
  </r>
  <r>
    <x v="3"/>
    <x v="1"/>
  </r>
  <r>
    <x v="0"/>
    <x v="1"/>
  </r>
  <r>
    <x v="1"/>
    <x v="1"/>
  </r>
  <r>
    <x v="2"/>
    <x v="1"/>
  </r>
  <r>
    <x v="3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0"/>
    <x v="2"/>
  </r>
  <r>
    <x v="0"/>
    <x v="2"/>
  </r>
  <r>
    <x v="1"/>
    <x v="2"/>
  </r>
  <r>
    <x v="0"/>
    <x v="2"/>
  </r>
  <r>
    <x v="0"/>
    <x v="2"/>
  </r>
  <r>
    <x v="1"/>
    <x v="2"/>
  </r>
  <r>
    <x v="0"/>
    <x v="2"/>
  </r>
  <r>
    <x v="1"/>
    <x v="2"/>
  </r>
  <r>
    <x v="0"/>
    <x v="2"/>
  </r>
  <r>
    <x v="0"/>
    <x v="2"/>
  </r>
  <r>
    <x v="1"/>
    <x v="2"/>
  </r>
  <r>
    <x v="1"/>
    <x v="2"/>
  </r>
  <r>
    <x v="0"/>
    <x v="2"/>
  </r>
  <r>
    <x v="1"/>
    <x v="2"/>
  </r>
  <r>
    <x v="1"/>
    <x v="2"/>
  </r>
  <r>
    <x v="1"/>
    <x v="2"/>
  </r>
  <r>
    <x v="0"/>
    <x v="2"/>
  </r>
  <r>
    <x v="1"/>
    <x v="2"/>
  </r>
  <r>
    <x v="1"/>
    <x v="2"/>
  </r>
  <r>
    <x v="0"/>
    <x v="2"/>
  </r>
  <r>
    <x v="0"/>
    <x v="2"/>
  </r>
  <r>
    <x v="0"/>
    <x v="2"/>
  </r>
  <r>
    <x v="1"/>
    <x v="2"/>
  </r>
  <r>
    <x v="1"/>
    <x v="2"/>
  </r>
  <r>
    <x v="0"/>
    <x v="2"/>
  </r>
  <r>
    <x v="0"/>
    <x v="2"/>
  </r>
  <r>
    <x v="1"/>
    <x v="2"/>
  </r>
  <r>
    <x v="1"/>
    <x v="2"/>
  </r>
  <r>
    <x v="1"/>
    <x v="2"/>
  </r>
  <r>
    <x v="0"/>
    <x v="2"/>
  </r>
  <r>
    <x v="1"/>
    <x v="2"/>
  </r>
  <r>
    <x v="1"/>
    <x v="2"/>
  </r>
  <r>
    <x v="0"/>
    <x v="2"/>
  </r>
  <r>
    <x v="1"/>
    <x v="2"/>
  </r>
  <r>
    <x v="0"/>
    <x v="2"/>
  </r>
  <r>
    <x v="1"/>
    <x v="2"/>
  </r>
  <r>
    <x v="1"/>
    <x v="2"/>
  </r>
  <r>
    <x v="0"/>
    <x v="2"/>
  </r>
  <r>
    <x v="1"/>
    <x v="2"/>
  </r>
  <r>
    <x v="1"/>
    <x v="2"/>
  </r>
  <r>
    <x v="1"/>
    <x v="2"/>
  </r>
  <r>
    <x v="0"/>
    <x v="2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"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1"/>
  </r>
  <r>
    <x v="1"/>
    <x v="1"/>
  </r>
  <r>
    <x v="1"/>
    <x v="2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2"/>
  </r>
  <r>
    <x v="1"/>
    <x v="1"/>
  </r>
  <r>
    <x v="1"/>
    <x v="1"/>
  </r>
  <r>
    <x v="1"/>
    <x v="1"/>
  </r>
  <r>
    <x v="1"/>
    <x v="1"/>
  </r>
  <r>
    <x v="1"/>
    <x v="1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1"/>
  </r>
  <r>
    <x v="2"/>
    <x v="2"/>
  </r>
  <r>
    <x v="2"/>
    <x v="2"/>
  </r>
  <r>
    <x v="2"/>
    <x v="2"/>
  </r>
  <r>
    <x v="2"/>
    <x v="1"/>
  </r>
  <r>
    <x v="2"/>
    <x v="2"/>
  </r>
  <r>
    <x v="2"/>
    <x v="2"/>
  </r>
  <r>
    <x v="2"/>
    <x v="2"/>
  </r>
  <r>
    <x v="2"/>
    <x v="2"/>
  </r>
  <r>
    <x v="2"/>
    <x v="2"/>
  </r>
  <r>
    <x v="2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109F54-E0CC-4B6F-9360-6531222581EF}" name="Tabela przestawna2" cacheId="0" applyNumberFormats="0" applyBorderFormats="0" applyFontFormats="0" applyPatternFormats="0" applyAlignmentFormats="0" applyWidthHeightFormats="1" dataCaption="Wartości" updatedVersion="8" minRefreshableVersion="3" useAutoFormatting="1" itemPrintTitles="1" createdVersion="8" indent="0" outline="1" outlineData="1" multipleFieldFilters="0">
  <location ref="L29:P34" firstHeaderRow="1" firstDataRow="2" firstDataCol="1"/>
  <pivotFields count="2">
    <pivotField axis="axisRow" showAll="0">
      <items count="4">
        <item x="0"/>
        <item x="1"/>
        <item x="2"/>
        <item t="default"/>
      </items>
    </pivotField>
    <pivotField axis="axisCol" dataField="1" showAll="0">
      <items count="4">
        <item x="0"/>
        <item x="1"/>
        <item x="2"/>
        <item t="default"/>
      </items>
    </pivotField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Liczba z Prognoza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270B75-B10B-44A1-B77B-2C9C4CD39518}" name="Tabela przestawna2" cacheId="2" applyNumberFormats="0" applyBorderFormats="0" applyFontFormats="0" applyPatternFormats="0" applyAlignmentFormats="0" applyWidthHeightFormats="1" dataCaption="Wartości" updatedVersion="7" minRefreshableVersion="3" useAutoFormatting="1" itemPrintTitles="1" createdVersion="7" indent="0" outline="1" outlineData="1" multipleFieldFilters="0">
  <location ref="K28:O34" firstHeaderRow="1" firstDataRow="2" firstDataCol="1"/>
  <pivotFields count="2">
    <pivotField axis="axisRow" showAll="0">
      <items count="5">
        <item x="1"/>
        <item x="0"/>
        <item x="2"/>
        <item x="3"/>
        <item t="default"/>
      </items>
    </pivotField>
    <pivotField axis="axisCol" dataField="1" showAll="0">
      <items count="4">
        <item x="0"/>
        <item x="1"/>
        <item x="2"/>
        <item t="default"/>
      </items>
    </pivotField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Liczba z Species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B082AB-401F-4641-A4EA-11DEB5621824}" name="Tabela przestawna1" cacheId="1" applyNumberFormats="0" applyBorderFormats="0" applyFontFormats="0" applyPatternFormats="0" applyAlignmentFormats="0" applyWidthHeightFormats="1" dataCaption="Wartości" updatedVersion="7" minRefreshableVersion="3" useAutoFormatting="1" itemPrintTitles="1" createdVersion="7" indent="0" outline="1" outlineData="1" multipleFieldFilters="0">
  <location ref="K43:O48" firstHeaderRow="1" firstDataRow="2" firstDataCol="1"/>
  <pivotFields count="2">
    <pivotField axis="axisRow" showAll="0">
      <items count="4">
        <item x="0"/>
        <item x="1"/>
        <item x="2"/>
        <item t="default"/>
      </items>
    </pivotField>
    <pivotField axis="axisCol" dataField="1" showAll="0">
      <items count="4">
        <item x="0"/>
        <item x="1"/>
        <item x="2"/>
        <item t="default"/>
      </items>
    </pivotField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Liczba z Prognoza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8BC45-889F-4E24-BF9B-7CEFA7372717}" name="Tabela przestawna6" cacheId="4" applyNumberFormats="0" applyBorderFormats="0" applyFontFormats="0" applyPatternFormats="0" applyAlignmentFormats="0" applyWidthHeightFormats="1" dataCaption="Wartości" updatedVersion="7" minRefreshableVersion="3" useAutoFormatting="1" itemPrintTitles="1" createdVersion="7" indent="0" outline="1" outlineData="1" multipleFieldFilters="0">
  <location ref="M12:Q18" firstHeaderRow="1" firstDataRow="2" firstDataCol="1"/>
  <pivotFields count="2">
    <pivotField axis="axisRow" showAll="0">
      <items count="5">
        <item x="1"/>
        <item x="0"/>
        <item x="2"/>
        <item x="3"/>
        <item t="default"/>
      </items>
    </pivotField>
    <pivotField axis="axisCol" dataField="1" showAll="0">
      <items count="4">
        <item x="0"/>
        <item x="1"/>
        <item x="2"/>
        <item t="default"/>
      </items>
    </pivotField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Liczba z Species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3526BB-07AF-43A4-95C2-FAE547F150AE}" name="Tabela przestawna5" cacheId="3" applyNumberFormats="0" applyBorderFormats="0" applyFontFormats="0" applyPatternFormats="0" applyAlignmentFormats="0" applyWidthHeightFormats="1" dataCaption="Wartości" updatedVersion="7" minRefreshableVersion="3" useAutoFormatting="1" itemPrintTitles="1" createdVersion="7" indent="0" outline="1" outlineData="1" multipleFieldFilters="0">
  <location ref="M26:Q31" firstHeaderRow="1" firstDataRow="2" firstDataCol="1"/>
  <pivotFields count="2">
    <pivotField axis="axisRow" showAll="0">
      <items count="4">
        <item x="0"/>
        <item x="1"/>
        <item x="2"/>
        <item t="default"/>
      </items>
    </pivotField>
    <pivotField axis="axisCol" dataField="1" showAll="0">
      <items count="4">
        <item x="0"/>
        <item x="1"/>
        <item x="2"/>
        <item t="default"/>
      </items>
    </pivotField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Liczba z Prognoza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DC5192-8915-433A-BBA7-6282DE36E829}" name="Tabela przestawna8" cacheId="5" applyNumberFormats="0" applyBorderFormats="0" applyFontFormats="0" applyPatternFormats="0" applyAlignmentFormats="0" applyWidthHeightFormats="1" dataCaption="Wartości" updatedVersion="7" minRefreshableVersion="3" useAutoFormatting="1" itemPrintTitles="1" createdVersion="7" indent="0" outline="1" outlineData="1" multipleFieldFilters="0">
  <location ref="AA26:AE31" firstHeaderRow="1" firstDataRow="2" firstDataCol="1"/>
  <pivotFields count="2">
    <pivotField axis="axisRow" showAll="0">
      <items count="4">
        <item x="0"/>
        <item x="1"/>
        <item x="2"/>
        <item t="default"/>
      </items>
    </pivotField>
    <pivotField axis="axisCol" dataField="1" showAll="0">
      <items count="4">
        <item x="0"/>
        <item x="1"/>
        <item x="2"/>
        <item t="default"/>
      </items>
    </pivotField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Liczba z Prognoza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FF7878-0D6E-439B-BDD4-0F8E80272C6F}" name="Tabela przestawna7" cacheId="4" applyNumberFormats="0" applyBorderFormats="0" applyFontFormats="0" applyPatternFormats="0" applyAlignmentFormats="0" applyWidthHeightFormats="1" dataCaption="Wartości" updatedVersion="7" minRefreshableVersion="3" useAutoFormatting="1" itemPrintTitles="1" createdVersion="7" indent="0" outline="1" outlineData="1" multipleFieldFilters="0">
  <location ref="AA12:AE18" firstHeaderRow="1" firstDataRow="2" firstDataCol="1"/>
  <pivotFields count="2">
    <pivotField axis="axisRow" showAll="0">
      <items count="5">
        <item x="1"/>
        <item x="0"/>
        <item x="2"/>
        <item x="3"/>
        <item t="default"/>
      </items>
    </pivotField>
    <pivotField axis="axisCol" dataField="1" showAll="0">
      <items count="4">
        <item x="0"/>
        <item x="1"/>
        <item x="2"/>
        <item t="default"/>
      </items>
    </pivotField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Liczba z Species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6D19C5-45ED-458C-97EC-5076E6691B44}" name="Tabela1" displayName="Tabela1" ref="L1:O151" totalsRowShown="0">
  <autoFilter ref="L1:O151" xr:uid="{856D19C5-45ED-458C-97EC-5076E6691B44}"/>
  <tableColumns count="4">
    <tableColumn id="1" xr3:uid="{5F83C289-EE24-4E36-B56F-B118CF7F10BA}" name="Petal length (test)">
      <calculatedColumnFormula>IF(G2=TRUE,OFFSET($A$1,H2,0))</calculatedColumnFormula>
    </tableColumn>
    <tableColumn id="2" xr3:uid="{EF883529-9736-4598-AF98-25A7406CC03C}" name="Petal width (test)">
      <calculatedColumnFormula>IF(G2=TRUE,OFFSET($B$1,H2,0))</calculatedColumnFormula>
    </tableColumn>
    <tableColumn id="3" xr3:uid="{27931DA4-AB34-4101-BAAA-F20C124C993D}" name="Gatunki(test)">
      <calculatedColumnFormula>IF(G2=TRUE,OFFSET($C$1,H2,0))</calculatedColumnFormula>
    </tableColumn>
    <tableColumn id="4" xr3:uid="{089DE332-B83B-42E5-92F3-D466FBC16CFB}" name="Kolor(test)">
      <calculatedColumnFormula>IF(G2=TRUE,OFFSET($D$1,H2,0))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BZ151"/>
  <sheetViews>
    <sheetView workbookViewId="0">
      <selection activeCell="H22" sqref="H22"/>
    </sheetView>
  </sheetViews>
  <sheetFormatPr defaultRowHeight="14.4" x14ac:dyDescent="0.3"/>
  <cols>
    <col min="1" max="1" width="11.33203125" bestFit="1" customWidth="1"/>
    <col min="2" max="2" width="10.77734375" bestFit="1" customWidth="1"/>
    <col min="3" max="3" width="11.109375" bestFit="1" customWidth="1"/>
    <col min="4" max="4" width="10.5546875" bestFit="1" customWidth="1"/>
  </cols>
  <sheetData>
    <row r="1" spans="1:78" x14ac:dyDescent="0.3">
      <c r="A1" t="s">
        <v>0</v>
      </c>
      <c r="B1" t="s">
        <v>1</v>
      </c>
      <c r="C1" s="1" t="s">
        <v>2</v>
      </c>
      <c r="D1" s="1" t="s">
        <v>3</v>
      </c>
      <c r="E1" t="s">
        <v>4</v>
      </c>
      <c r="G1" t="s">
        <v>8</v>
      </c>
    </row>
    <row r="2" spans="1:78" x14ac:dyDescent="0.3">
      <c r="A2">
        <v>5.0999999999999996</v>
      </c>
      <c r="B2">
        <v>3.5</v>
      </c>
      <c r="C2" s="1">
        <v>1.4</v>
      </c>
      <c r="D2" s="1">
        <v>0.2</v>
      </c>
      <c r="E2" t="s">
        <v>5</v>
      </c>
      <c r="M2">
        <v>-0.05</v>
      </c>
      <c r="N2">
        <v>-0.04</v>
      </c>
      <c r="O2">
        <v>-0.03</v>
      </c>
      <c r="P2">
        <v>-0.02</v>
      </c>
      <c r="Q2">
        <v>-0.01</v>
      </c>
      <c r="R2">
        <v>0</v>
      </c>
      <c r="S2">
        <v>0.01</v>
      </c>
      <c r="T2">
        <v>0.02</v>
      </c>
      <c r="U2">
        <v>0.03</v>
      </c>
      <c r="V2">
        <v>0.04</v>
      </c>
      <c r="W2">
        <v>0.05</v>
      </c>
      <c r="X2">
        <v>0.06</v>
      </c>
      <c r="Y2">
        <v>7.0000000000000007E-2</v>
      </c>
      <c r="Z2">
        <v>0.08</v>
      </c>
      <c r="AA2">
        <v>0.09</v>
      </c>
      <c r="AB2">
        <v>0.1</v>
      </c>
      <c r="AC2">
        <v>0.11</v>
      </c>
      <c r="AD2">
        <v>0.12</v>
      </c>
      <c r="AE2">
        <v>0.13</v>
      </c>
      <c r="AF2">
        <v>0.14000000000000001</v>
      </c>
      <c r="AG2">
        <v>0.15</v>
      </c>
      <c r="AH2">
        <v>0.16</v>
      </c>
      <c r="AI2">
        <v>0.17</v>
      </c>
      <c r="AJ2">
        <v>0.18</v>
      </c>
      <c r="AK2">
        <v>0.19</v>
      </c>
      <c r="AL2">
        <v>0.2</v>
      </c>
      <c r="AM2">
        <v>0.21</v>
      </c>
      <c r="AN2">
        <v>0.22</v>
      </c>
      <c r="AO2">
        <v>0.23</v>
      </c>
      <c r="AP2">
        <v>0.24</v>
      </c>
      <c r="AQ2">
        <v>0.25</v>
      </c>
      <c r="AR2">
        <v>0.26</v>
      </c>
      <c r="AS2">
        <v>0.27</v>
      </c>
      <c r="AT2">
        <v>0.28000000000000003</v>
      </c>
      <c r="AU2">
        <v>0.28999999999999998</v>
      </c>
      <c r="AV2">
        <v>0.3</v>
      </c>
      <c r="AW2">
        <v>0.31</v>
      </c>
      <c r="AX2">
        <v>0.32</v>
      </c>
      <c r="AY2">
        <v>0.33</v>
      </c>
      <c r="AZ2">
        <v>0.34</v>
      </c>
      <c r="BA2">
        <v>0.35</v>
      </c>
      <c r="BB2">
        <v>0.36</v>
      </c>
      <c r="BC2">
        <v>0.37</v>
      </c>
      <c r="BD2">
        <v>0.38</v>
      </c>
      <c r="BE2">
        <v>0.39</v>
      </c>
      <c r="BF2">
        <v>0.4</v>
      </c>
      <c r="BG2">
        <v>0.41</v>
      </c>
      <c r="BH2">
        <v>0.42</v>
      </c>
      <c r="BI2">
        <v>0.43</v>
      </c>
      <c r="BJ2">
        <v>0.44</v>
      </c>
      <c r="BK2">
        <v>0.45</v>
      </c>
      <c r="BL2">
        <v>0.46</v>
      </c>
      <c r="BM2">
        <v>0.47</v>
      </c>
      <c r="BN2">
        <v>0.48</v>
      </c>
      <c r="BO2">
        <v>0.49</v>
      </c>
      <c r="BP2">
        <v>0.5</v>
      </c>
      <c r="BQ2">
        <v>0.51</v>
      </c>
      <c r="BR2">
        <v>0.52</v>
      </c>
      <c r="BS2">
        <v>0.53</v>
      </c>
      <c r="BT2">
        <v>0.54</v>
      </c>
      <c r="BU2">
        <v>0.55000000000000004</v>
      </c>
      <c r="BV2">
        <v>0.56000000000000005</v>
      </c>
      <c r="BW2">
        <v>0.56999999999999995</v>
      </c>
      <c r="BX2">
        <v>0.57999999999999996</v>
      </c>
      <c r="BY2">
        <v>0.59</v>
      </c>
      <c r="BZ2">
        <v>0.6</v>
      </c>
    </row>
    <row r="3" spans="1:78" x14ac:dyDescent="0.3">
      <c r="A3">
        <v>4.9000000000000004</v>
      </c>
      <c r="B3">
        <v>3</v>
      </c>
      <c r="C3" s="1">
        <v>1.4</v>
      </c>
      <c r="D3" s="1">
        <v>0.2</v>
      </c>
      <c r="E3" t="s">
        <v>5</v>
      </c>
      <c r="H3" t="s">
        <v>9</v>
      </c>
      <c r="I3" t="s">
        <v>10</v>
      </c>
      <c r="J3" t="s">
        <v>11</v>
      </c>
      <c r="L3">
        <v>0.9</v>
      </c>
      <c r="M3" cm="1">
        <f t="array" ref="M3">N2Density($L3,M$2,$J$4:$J$5,$H$4:$I$5)</f>
        <v>9.0293050836283938E-3</v>
      </c>
      <c r="N3" cm="1">
        <f t="array" ref="N3">N2Density($L3,N$2,$J$4:$J$5,$H$4:$I$5)</f>
        <v>1.0809776983289752E-2</v>
      </c>
      <c r="O3" cm="1">
        <f t="array" ref="O3">N2Density($L3,O$2,$J$4:$J$5,$H$4:$I$5)</f>
        <v>1.2811073785140969E-2</v>
      </c>
      <c r="P3" cm="1">
        <f t="array" ref="P3">N2Density($L3,P$2,$J$4:$J$5,$H$4:$I$5)</f>
        <v>1.5030060283568613E-2</v>
      </c>
      <c r="Q3" cm="1">
        <f t="array" ref="Q3">N2Density($L3,Q$2,$J$4:$J$5,$H$4:$I$5)</f>
        <v>1.7455902361127512E-2</v>
      </c>
      <c r="R3" cm="1">
        <f t="array" ref="R3">N2Density($L3,R$2,$J$4:$J$5,$H$4:$I$5)</f>
        <v>2.0069209991858735E-2</v>
      </c>
      <c r="S3" cm="1">
        <f t="array" ref="S3">N2Density($L3,S$2,$J$4:$J$5,$H$4:$I$5)</f>
        <v>2.2841501119171922E-2</v>
      </c>
      <c r="T3" cm="1">
        <f t="array" ref="T3">N2Density($L3,T$2,$J$4:$J$5,$H$4:$I$5)</f>
        <v>2.5735072624496667E-2</v>
      </c>
      <c r="U3" cm="1">
        <f t="array" ref="U3">N2Density($L3,U$2,$J$4:$J$5,$H$4:$I$5)</f>
        <v>2.8703347313093579E-2</v>
      </c>
      <c r="V3" cm="1">
        <f t="array" ref="V3">N2Density($L3,V$2,$J$4:$J$5,$H$4:$I$5)</f>
        <v>3.1691740085145442E-2</v>
      </c>
      <c r="W3" cm="1">
        <f t="array" ref="W3">N2Density($L3,W$2,$J$4:$J$5,$H$4:$I$5)</f>
        <v>3.463905349394885E-2</v>
      </c>
      <c r="X3" cm="1">
        <f t="array" ref="X3">N2Density($L3,X$2,$J$4:$J$5,$H$4:$I$5)</f>
        <v>3.7479374916163793E-2</v>
      </c>
      <c r="Y3" cm="1">
        <f t="array" ref="Y3">N2Density($L3,Y$2,$J$4:$J$5,$H$4:$I$5)</f>
        <v>4.0144407573710426E-2</v>
      </c>
      <c r="Z3" cm="1">
        <f t="array" ref="Z3">N2Density($L3,Z$2,$J$4:$J$5,$H$4:$I$5)</f>
        <v>4.2566129209129944E-2</v>
      </c>
      <c r="AA3" cm="1">
        <f t="array" ref="AA3">N2Density($L3,AA$2,$J$4:$J$5,$H$4:$I$5)</f>
        <v>4.4679639087495504E-2</v>
      </c>
      <c r="AB3" cm="1">
        <f t="array" ref="AB3">N2Density($L3,AB$2,$J$4:$J$5,$H$4:$I$5)</f>
        <v>4.6426029734756312E-2</v>
      </c>
      <c r="AC3" cm="1">
        <f t="array" ref="AC3">N2Density($L3,AC$2,$J$4:$J$5,$H$4:$I$5)</f>
        <v>4.7755107353725616E-2</v>
      </c>
      <c r="AD3" cm="1">
        <f t="array" ref="AD3">N2Density($L3,AD$2,$J$4:$J$5,$H$4:$I$5)</f>
        <v>4.8627786107009574E-2</v>
      </c>
      <c r="AE3" cm="1">
        <f t="array" ref="AE3">N2Density($L3,AE$2,$J$4:$J$5,$H$4:$I$5)</f>
        <v>4.9017997054381826E-2</v>
      </c>
      <c r="AF3" cm="1">
        <f t="array" ref="AF3">N2Density($L3,AF$2,$J$4:$J$5,$H$4:$I$5)</f>
        <v>4.8913981683761092E-2</v>
      </c>
      <c r="AG3" cm="1">
        <f t="array" ref="AG3">N2Density($L3,AG$2,$J$4:$J$5,$H$4:$I$5)</f>
        <v>4.8318880479336912E-2</v>
      </c>
      <c r="AH3" cm="1">
        <f t="array" ref="AH3">N2Density($L3,AH$2,$J$4:$J$5,$H$4:$I$5)</f>
        <v>4.7250575419936179E-2</v>
      </c>
      <c r="AI3" cm="1">
        <f t="array" ref="AI3">N2Density($L3,AI$2,$J$4:$J$5,$H$4:$I$5)</f>
        <v>4.5740797429243925E-2</v>
      </c>
      <c r="AJ3" cm="1">
        <f t="array" ref="AJ3">N2Density($L3,AJ$2,$J$4:$J$5,$H$4:$I$5)</f>
        <v>4.3833560939689445E-2</v>
      </c>
      <c r="AK3" cm="1">
        <f t="array" ref="AK3">N2Density($L3,AK$2,$J$4:$J$5,$H$4:$I$5)</f>
        <v>4.1583033324366206E-2</v>
      </c>
      <c r="AL3" cm="1">
        <f t="array" ref="AL3">N2Density($L3,AL$2,$J$4:$J$5,$H$4:$I$5)</f>
        <v>3.9050983040049191E-2</v>
      </c>
      <c r="AM3" cm="1">
        <f t="array" ref="AM3">N2Density($L3,AM$2,$J$4:$J$5,$H$4:$I$5)</f>
        <v>3.6303973974013942E-2</v>
      </c>
      <c r="AN3" cm="1">
        <f t="array" ref="AN3">N2Density($L3,AN$2,$J$4:$J$5,$H$4:$I$5)</f>
        <v>3.341048307252973E-2</v>
      </c>
      <c r="AO3" cm="1">
        <f t="array" ref="AO3">N2Density($L3,AO$2,$J$4:$J$5,$H$4:$I$5)</f>
        <v>3.0438113660267697E-2</v>
      </c>
      <c r="AP3" cm="1">
        <f t="array" ref="AP3">N2Density($L3,AP$2,$J$4:$J$5,$H$4:$I$5)</f>
        <v>2.7451059138205974E-2</v>
      </c>
      <c r="AQ3" cm="1">
        <f t="array" ref="AQ3">N2Density($L3,AQ$2,$J$4:$J$5,$H$4:$I$5)</f>
        <v>2.4507943359049558E-2</v>
      </c>
      <c r="AR3" cm="1">
        <f t="array" ref="AR3">N2Density($L3,AR$2,$J$4:$J$5,$H$4:$I$5)</f>
        <v>2.1660128166201637E-2</v>
      </c>
      <c r="AS3" cm="1">
        <f t="array" ref="AS3">N2Density($L3,AS$2,$J$4:$J$5,$H$4:$I$5)</f>
        <v>1.8950539039477542E-2</v>
      </c>
      <c r="AT3" cm="1">
        <f t="array" ref="AT3">N2Density($L3,AT$2,$J$4:$J$5,$H$4:$I$5)</f>
        <v>1.6413020240675796E-2</v>
      </c>
      <c r="AU3" cm="1">
        <f t="array" ref="AU3">N2Density($L3,AU$2,$J$4:$J$5,$H$4:$I$5)</f>
        <v>1.4072194655725002E-2</v>
      </c>
      <c r="AV3" cm="1">
        <f t="array" ref="AV3">N2Density($L3,AV$2,$J$4:$J$5,$H$4:$I$5)</f>
        <v>1.1943773375544229E-2</v>
      </c>
      <c r="AW3" cm="1">
        <f t="array" ref="AW3">N2Density($L3,AW$2,$J$4:$J$5,$H$4:$I$5)</f>
        <v>1.0035237757994865E-2</v>
      </c>
      <c r="AX3" cm="1">
        <f t="array" ref="AX3">N2Density($L3,AX$2,$J$4:$J$5,$H$4:$I$5)</f>
        <v>8.3468031250994203E-3</v>
      </c>
      <c r="AY3" cm="1">
        <f t="array" ref="AY3">N2Density($L3,AY$2,$J$4:$J$5,$H$4:$I$5)</f>
        <v>6.8725683089273411E-3</v>
      </c>
      <c r="AZ3" cm="1">
        <f t="array" ref="AZ3">N2Density($L3,AZ$2,$J$4:$J$5,$H$4:$I$5)</f>
        <v>5.6017581139488981E-3</v>
      </c>
      <c r="BA3" cm="1">
        <f t="array" ref="BA3">N2Density($L3,BA$2,$J$4:$J$5,$H$4:$I$5)</f>
        <v>4.5199749737689678E-3</v>
      </c>
      <c r="BB3" cm="1">
        <f t="array" ref="BB3">N2Density($L3,BB$2,$J$4:$J$5,$H$4:$I$5)</f>
        <v>3.610389854519253E-3</v>
      </c>
      <c r="BC3" cm="1">
        <f t="array" ref="BC3">N2Density($L3,BC$2,$J$4:$J$5,$H$4:$I$5)</f>
        <v>2.854818888803299E-3</v>
      </c>
      <c r="BD3" cm="1">
        <f t="array" ref="BD3">N2Density($L3,BD$2,$J$4:$J$5,$H$4:$I$5)</f>
        <v>2.2346494999614035E-3</v>
      </c>
      <c r="BE3" cm="1">
        <f t="array" ref="BE3">N2Density($L3,BE$2,$J$4:$J$5,$H$4:$I$5)</f>
        <v>1.7315963403073261E-3</v>
      </c>
      <c r="BF3" cm="1">
        <f t="array" ref="BF3">N2Density($L3,BF$2,$J$4:$J$5,$H$4:$I$5)</f>
        <v>1.3282820246598118E-3</v>
      </c>
      <c r="BG3" cm="1">
        <f t="array" ref="BG3">N2Density($L3,BG$2,$J$4:$J$5,$H$4:$I$5)</f>
        <v>1.0086496061036427E-3</v>
      </c>
      <c r="BH3" cm="1">
        <f t="array" ref="BH3">N2Density($L3,BH$2,$J$4:$J$5,$H$4:$I$5)</f>
        <v>7.5822263058014248E-4</v>
      </c>
      <c r="BI3" cm="1">
        <f t="array" ref="BI3">N2Density($L3,BI$2,$J$4:$J$5,$H$4:$I$5)</f>
        <v>5.6423439097143789E-4</v>
      </c>
      <c r="BJ3" cm="1">
        <f t="array" ref="BJ3">N2Density($L3,BJ$2,$J$4:$J$5,$H$4:$I$5)</f>
        <v>4.1565092953760086E-4</v>
      </c>
      <c r="BK3" cm="1">
        <f t="array" ref="BK3">N2Density($L3,BK$2,$J$4:$J$5,$H$4:$I$5)</f>
        <v>3.031128515079011E-4</v>
      </c>
      <c r="BL3" cm="1">
        <f t="array" ref="BL3">N2Density($L3,BL$2,$J$4:$J$5,$H$4:$I$5)</f>
        <v>2.1881965845465105E-4</v>
      </c>
      <c r="BM3" cm="1">
        <f t="array" ref="BM3">N2Density($L3,BM$2,$J$4:$J$5,$H$4:$I$5)</f>
        <v>1.5637766104943285E-4</v>
      </c>
      <c r="BN3" cm="1">
        <f t="array" ref="BN3">N2Density($L3,BN$2,$J$4:$J$5,$H$4:$I$5)</f>
        <v>1.1062912613562372E-4</v>
      </c>
      <c r="BO3" cm="1">
        <f t="array" ref="BO3">N2Density($L3,BO$2,$J$4:$J$5,$H$4:$I$5)</f>
        <v>7.7476615788105703E-5</v>
      </c>
      <c r="BP3" cm="1">
        <f t="array" ref="BP3">N2Density($L3,BP$2,$J$4:$J$5,$H$4:$I$5)</f>
        <v>5.3712849708784694E-5</v>
      </c>
      <c r="BQ3" cm="1">
        <f t="array" ref="BQ3">N2Density($L3,BQ$2,$J$4:$J$5,$H$4:$I$5)</f>
        <v>3.6863124057946976E-5</v>
      </c>
      <c r="BR3" cm="1">
        <f t="array" ref="BR3">N2Density($L3,BR$2,$J$4:$J$5,$H$4:$I$5)</f>
        <v>2.5044506187168251E-5</v>
      </c>
      <c r="BS3" cm="1">
        <f t="array" ref="BS3">N2Density($L3,BS$2,$J$4:$J$5,$H$4:$I$5)</f>
        <v>1.6843766009555585E-5</v>
      </c>
      <c r="BT3" cm="1">
        <f t="array" ref="BT3">N2Density($L3,BT$2,$J$4:$J$5,$H$4:$I$5)</f>
        <v>1.1214303820678998E-5</v>
      </c>
      <c r="BU3" cm="1">
        <f t="array" ref="BU3">N2Density($L3,BU$2,$J$4:$J$5,$H$4:$I$5)</f>
        <v>7.3911467939866427E-6</v>
      </c>
      <c r="BV3" cm="1">
        <f t="array" ref="BV3">N2Density($L3,BV$2,$J$4:$J$5,$H$4:$I$5)</f>
        <v>4.8223389128676642E-6</v>
      </c>
      <c r="BW3" cm="1">
        <f t="array" ref="BW3">N2Density($L3,BW$2,$J$4:$J$5,$H$4:$I$5)</f>
        <v>3.1146555302988382E-6</v>
      </c>
      <c r="BX3" cm="1">
        <f t="array" ref="BX3">N2Density($L3,BX$2,$J$4:$J$5,$H$4:$I$5)</f>
        <v>1.991446789830669E-6</v>
      </c>
      <c r="BY3" cm="1">
        <f t="array" ref="BY3">N2Density($L3,BY$2,$J$4:$J$5,$H$4:$I$5)</f>
        <v>1.2604736840992916E-6</v>
      </c>
      <c r="BZ3" cm="1">
        <f t="array" ref="BZ3">N2Density($L3,BZ$2,$J$4:$J$5,$H$4:$I$5)</f>
        <v>7.8977839798630309E-7</v>
      </c>
    </row>
    <row r="4" spans="1:78" x14ac:dyDescent="0.3">
      <c r="A4">
        <v>4.7</v>
      </c>
      <c r="B4">
        <v>3.2</v>
      </c>
      <c r="C4" s="1">
        <v>1.3</v>
      </c>
      <c r="D4" s="1">
        <v>0.2</v>
      </c>
      <c r="E4" t="s">
        <v>5</v>
      </c>
      <c r="G4" t="s">
        <v>9</v>
      </c>
      <c r="H4" s="2">
        <f>_xlfn.COVARIANCE.S(($C$2:$C$51),(C$2:C$51))</f>
        <v>3.0159183673469397E-2</v>
      </c>
      <c r="I4" s="2">
        <f>_xlfn.COVARIANCE.S(($C$2:$C$51),(D$2:D$51))</f>
        <v>6.0693877551020407E-3</v>
      </c>
      <c r="J4">
        <f>AVERAGE(C2:C51)</f>
        <v>1.4620000000000002</v>
      </c>
      <c r="L4">
        <v>0.92</v>
      </c>
      <c r="M4" cm="1">
        <f t="array" ref="M4">N2Density($L4,M$2,$J$4:$J$5,$H$4:$I$5)</f>
        <v>1.2076232715747655E-2</v>
      </c>
      <c r="N4" cm="1">
        <f t="array" ref="N4">N2Density($L4,N$2,$J$4:$J$5,$H$4:$I$5)</f>
        <v>1.4516511571839542E-2</v>
      </c>
      <c r="O4" cm="1">
        <f t="array" ref="O4">N2Density($L4,O$2,$J$4:$J$5,$H$4:$I$5)</f>
        <v>1.7274259813470066E-2</v>
      </c>
      <c r="P4" cm="1">
        <f t="array" ref="P4">N2Density($L4,P$2,$J$4:$J$5,$H$4:$I$5)</f>
        <v>2.0348997647412607E-2</v>
      </c>
      <c r="Q4" cm="1">
        <f t="array" ref="Q4">N2Density($L4,Q$2,$J$4:$J$5,$H$4:$I$5)</f>
        <v>2.3729740415716981E-2</v>
      </c>
      <c r="R4" cm="1">
        <f t="array" ref="R4">N2Density($L4,R$2,$J$4:$J$5,$H$4:$I$5)</f>
        <v>2.7393614816511373E-2</v>
      </c>
      <c r="S4" cm="1">
        <f t="array" ref="S4">N2Density($L4,S$2,$J$4:$J$5,$H$4:$I$5)</f>
        <v>3.1304883636967581E-2</v>
      </c>
      <c r="T4" cm="1">
        <f t="array" ref="T4">N2Density($L4,T$2,$J$4:$J$5,$H$4:$I$5)</f>
        <v>3.5414509768507491E-2</v>
      </c>
      <c r="U4" cm="1">
        <f t="array" ref="U4">N2Density($L4,U$2,$J$4:$J$5,$H$4:$I$5)</f>
        <v>3.966037045743686E-2</v>
      </c>
      <c r="V4" cm="1">
        <f t="array" ref="V4">N2Density($L4,V$2,$J$4:$J$5,$H$4:$I$5)</f>
        <v>4.3968200374706334E-2</v>
      </c>
      <c r="W4" cm="1">
        <f t="array" ref="W4">N2Density($L4,W$2,$J$4:$J$5,$H$4:$I$5)</f>
        <v>4.825329842596511E-2</v>
      </c>
      <c r="X4" cm="1">
        <f t="array" ref="X4">N2Density($L4,X$2,$J$4:$J$5,$H$4:$I$5)</f>
        <v>5.2422980905457488E-2</v>
      </c>
      <c r="Y4" cm="1">
        <f t="array" ref="Y4">N2Density($L4,Y$2,$J$4:$J$5,$H$4:$I$5)</f>
        <v>5.6379706520957876E-2</v>
      </c>
      <c r="Z4" cm="1">
        <f t="array" ref="Z4">N2Density($L4,Z$2,$J$4:$J$5,$H$4:$I$5)</f>
        <v>6.0024741841750183E-2</v>
      </c>
      <c r="AA4" cm="1">
        <f t="array" ref="AA4">N2Density($L4,AA$2,$J$4:$J$5,$H$4:$I$5)</f>
        <v>6.3262184220198164E-2</v>
      </c>
      <c r="AB4" cm="1">
        <f t="array" ref="AB4">N2Density($L4,AB$2,$J$4:$J$5,$H$4:$I$5)</f>
        <v>6.6003118531286639E-2</v>
      </c>
      <c r="AC4" cm="1">
        <f t="array" ref="AC4">N2Density($L4,AC$2,$J$4:$J$5,$H$4:$I$5)</f>
        <v>6.8169658822679557E-2</v>
      </c>
      <c r="AD4" cm="1">
        <f t="array" ref="AD4">N2Density($L4,AD$2,$J$4:$J$5,$H$4:$I$5)</f>
        <v>6.9698619585028404E-2</v>
      </c>
      <c r="AE4" cm="1">
        <f t="array" ref="AE4">N2Density($L4,AE$2,$J$4:$J$5,$H$4:$I$5)</f>
        <v>7.054457553692739E-2</v>
      </c>
      <c r="AF4" cm="1">
        <f t="array" ref="AF4">N2Density($L4,AF$2,$J$4:$J$5,$H$4:$I$5)</f>
        <v>7.0682103261779941E-2</v>
      </c>
      <c r="AG4" cm="1">
        <f t="array" ref="AG4">N2Density($L4,AG$2,$J$4:$J$5,$H$4:$I$5)</f>
        <v>7.0107050355694658E-2</v>
      </c>
      <c r="AH4" cm="1">
        <f t="array" ref="AH4">N2Density($L4,AH$2,$J$4:$J$5,$H$4:$I$5)</f>
        <v>6.8836743683832316E-2</v>
      </c>
      <c r="AI4" cm="1">
        <f t="array" ref="AI4">N2Density($L4,AI$2,$J$4:$J$5,$H$4:$I$5)</f>
        <v>6.6909122171549387E-2</v>
      </c>
      <c r="AJ4" cm="1">
        <f t="array" ref="AJ4">N2Density($L4,AJ$2,$J$4:$J$5,$H$4:$I$5)</f>
        <v>6.4380854692470096E-2</v>
      </c>
      <c r="AK4" cm="1">
        <f t="array" ref="AK4">N2Density($L4,AK$2,$J$4:$J$5,$H$4:$I$5)</f>
        <v>6.1324573331750801E-2</v>
      </c>
      <c r="AL4" cm="1">
        <f t="array" ref="AL4">N2Density($L4,AL$2,$J$4:$J$5,$H$4:$I$5)</f>
        <v>5.7825410463560933E-2</v>
      </c>
      <c r="AM4" cm="1">
        <f t="array" ref="AM4">N2Density($L4,AM$2,$J$4:$J$5,$H$4:$I$5)</f>
        <v>5.3977069799988793E-2</v>
      </c>
      <c r="AN4" cm="1">
        <f t="array" ref="AN4">N2Density($L4,AN$2,$J$4:$J$5,$H$4:$I$5)</f>
        <v>4.9877683704283908E-2</v>
      </c>
      <c r="AO4" cm="1">
        <f t="array" ref="AO4">N2Density($L4,AO$2,$J$4:$J$5,$H$4:$I$5)</f>
        <v>4.5625710502144423E-2</v>
      </c>
      <c r="AP4" cm="1">
        <f t="array" ref="AP4">N2Density($L4,AP$2,$J$4:$J$5,$H$4:$I$5)</f>
        <v>4.1316107218825199E-2</v>
      </c>
      <c r="AQ4" cm="1">
        <f t="array" ref="AQ4">N2Density($L4,AQ$2,$J$4:$J$5,$H$4:$I$5)</f>
        <v>3.7036977918480984E-2</v>
      </c>
      <c r="AR4" cm="1">
        <f t="array" ref="AR4">N2Density($L4,AR$2,$J$4:$J$5,$H$4:$I$5)</f>
        <v>3.2866849869851208E-2</v>
      </c>
      <c r="AS4" cm="1">
        <f t="array" ref="AS4">N2Density($L4,AS$2,$J$4:$J$5,$H$4:$I$5)</f>
        <v>2.887267424821419E-2</v>
      </c>
      <c r="AT4" cm="1">
        <f t="array" ref="AT4">N2Density($L4,AT$2,$J$4:$J$5,$H$4:$I$5)</f>
        <v>2.5108590431354074E-2</v>
      </c>
      <c r="AU4" cm="1">
        <f t="array" ref="AU4">N2Density($L4,AU$2,$J$4:$J$5,$H$4:$I$5)</f>
        <v>2.1615438275150188E-2</v>
      </c>
      <c r="AV4" cm="1">
        <f t="array" ref="AV4">N2Density($L4,AV$2,$J$4:$J$5,$H$4:$I$5)</f>
        <v>1.8420955373778556E-2</v>
      </c>
      <c r="AW4" cm="1">
        <f t="array" ref="AW4">N2Density($L4,AW$2,$J$4:$J$5,$H$4:$I$5)</f>
        <v>1.554055936676286E-2</v>
      </c>
      <c r="AX4" cm="1">
        <f t="array" ref="AX4">N2Density($L4,AX$2,$J$4:$J$5,$H$4:$I$5)</f>
        <v>1.2978590643586311E-2</v>
      </c>
      <c r="AY4" cm="1">
        <f t="array" ref="AY4">N2Density($L4,AY$2,$J$4:$J$5,$H$4:$I$5)</f>
        <v>1.0729878742322752E-2</v>
      </c>
      <c r="AZ4" cm="1">
        <f t="array" ref="AZ4">N2Density($L4,AZ$2,$J$4:$J$5,$H$4:$I$5)</f>
        <v>8.7814955398477865E-3</v>
      </c>
      <c r="BA4" cm="1">
        <f t="array" ref="BA4">N2Density($L4,BA$2,$J$4:$J$5,$H$4:$I$5)</f>
        <v>7.1145682135791899E-3</v>
      </c>
      <c r="BB4" cm="1">
        <f t="array" ref="BB4">N2Density($L4,BB$2,$J$4:$J$5,$H$4:$I$5)</f>
        <v>5.7060424974119351E-3</v>
      </c>
      <c r="BC4" cm="1">
        <f t="array" ref="BC4">N2Density($L4,BC$2,$J$4:$J$5,$H$4:$I$5)</f>
        <v>4.5303092353423278E-3</v>
      </c>
      <c r="BD4" cm="1">
        <f t="array" ref="BD4">N2Density($L4,BD$2,$J$4:$J$5,$H$4:$I$5)</f>
        <v>3.5606319537399306E-3</v>
      </c>
      <c r="BE4" cm="1">
        <f t="array" ref="BE4">N2Density($L4,BE$2,$J$4:$J$5,$H$4:$I$5)</f>
        <v>2.7703377110481859E-3</v>
      </c>
      <c r="BF4" cm="1">
        <f t="array" ref="BF4">N2Density($L4,BF$2,$J$4:$J$5,$H$4:$I$5)</f>
        <v>2.1337558969167195E-3</v>
      </c>
      <c r="BG4" cm="1">
        <f t="array" ref="BG4">N2Density($L4,BG$2,$J$4:$J$5,$H$4:$I$5)</f>
        <v>1.6269085682847908E-3</v>
      </c>
      <c r="BH4" cm="1">
        <f t="array" ref="BH4">N2Density($L4,BH$2,$J$4:$J$5,$H$4:$I$5)</f>
        <v>1.227970546228659E-3</v>
      </c>
      <c r="BI4" cm="1">
        <f t="array" ref="BI4">N2Density($L4,BI$2,$J$4:$J$5,$H$4:$I$5)</f>
        <v>9.1752761735369671E-4</v>
      </c>
      <c r="BJ4" cm="1">
        <f t="array" ref="BJ4">N2Density($L4,BJ$2,$J$4:$J$5,$H$4:$I$5)</f>
        <v>6.7866699971690211E-4</v>
      </c>
      <c r="BK4" cm="1">
        <f t="array" ref="BK4">N2Density($L4,BK$2,$J$4:$J$5,$H$4:$I$5)</f>
        <v>4.9693628669547521E-4</v>
      </c>
      <c r="BL4" cm="1">
        <f t="array" ref="BL4">N2Density($L4,BL$2,$J$4:$J$5,$H$4:$I$5)</f>
        <v>3.602061142468313E-4</v>
      </c>
      <c r="BM4" cm="1">
        <f t="array" ref="BM4">N2Density($L4,BM$2,$J$4:$J$5,$H$4:$I$5)</f>
        <v>2.5846863062003935E-4</v>
      </c>
      <c r="BN4" cm="1">
        <f t="array" ref="BN4">N2Density($L4,BN$2,$J$4:$J$5,$H$4:$I$5)</f>
        <v>1.8359928899275318E-4</v>
      </c>
      <c r="BO4" cm="1">
        <f t="array" ref="BO4">N2Density($L4,BO$2,$J$4:$J$5,$H$4:$I$5)</f>
        <v>1.2910425017756917E-4</v>
      </c>
      <c r="BP4" cm="1">
        <f t="array" ref="BP4">N2Density($L4,BP$2,$J$4:$J$5,$H$4:$I$5)</f>
        <v>8.9870358877309765E-5</v>
      </c>
      <c r="BQ4" cm="1">
        <f t="array" ref="BQ4">N2Density($L4,BQ$2,$J$4:$J$5,$H$4:$I$5)</f>
        <v>6.1929675413307581E-5</v>
      </c>
      <c r="BR4" cm="1">
        <f t="array" ref="BR4">N2Density($L4,BR$2,$J$4:$J$5,$H$4:$I$5)</f>
        <v>4.224618759455598E-5</v>
      </c>
      <c r="BS4" cm="1">
        <f t="array" ref="BS4">N2Density($L4,BS$2,$J$4:$J$5,$H$4:$I$5)</f>
        <v>2.8528742834200894E-5</v>
      </c>
      <c r="BT4" cm="1">
        <f t="array" ref="BT4">N2Density($L4,BT$2,$J$4:$J$5,$H$4:$I$5)</f>
        <v>1.9071468579275151E-5</v>
      </c>
      <c r="BU4" cm="1">
        <f t="array" ref="BU4">N2Density($L4,BU$2,$J$4:$J$5,$H$4:$I$5)</f>
        <v>1.2620949554609744E-5</v>
      </c>
      <c r="BV4" cm="1">
        <f t="array" ref="BV4">N2Density($L4,BV$2,$J$4:$J$5,$H$4:$I$5)</f>
        <v>8.2681113459367461E-6</v>
      </c>
      <c r="BW4" cm="1">
        <f t="array" ref="BW4">N2Density($L4,BW$2,$J$4:$J$5,$H$4:$I$5)</f>
        <v>5.3620022748050303E-6</v>
      </c>
      <c r="BX4" cm="1">
        <f t="array" ref="BX4">N2Density($L4,BX$2,$J$4:$J$5,$H$4:$I$5)</f>
        <v>3.4423423729627682E-6</v>
      </c>
      <c r="BY4" cm="1">
        <f t="array" ref="BY4">N2Density($L4,BY$2,$J$4:$J$5,$H$4:$I$5)</f>
        <v>2.1876987729432724E-6</v>
      </c>
      <c r="BZ4" cm="1">
        <f t="array" ref="BZ4">N2Density($L4,BZ$2,$J$4:$J$5,$H$4:$I$5)</f>
        <v>1.3763452083528953E-6</v>
      </c>
    </row>
    <row r="5" spans="1:78" x14ac:dyDescent="0.3">
      <c r="A5">
        <v>4.5999999999999996</v>
      </c>
      <c r="B5">
        <v>3.1</v>
      </c>
      <c r="C5" s="1">
        <v>1.5</v>
      </c>
      <c r="D5" s="1">
        <v>0.2</v>
      </c>
      <c r="E5" t="s">
        <v>5</v>
      </c>
      <c r="G5" t="s">
        <v>10</v>
      </c>
      <c r="H5" s="2">
        <f>_xlfn.COVARIANCE.S(($D$2:$D$51),(C$2:C$51))</f>
        <v>6.0693877551020407E-3</v>
      </c>
      <c r="I5" s="2">
        <f>_xlfn.COVARIANCE.S(($D$2:$D$51),(D$2:D$51))</f>
        <v>1.11061224489796E-2</v>
      </c>
      <c r="J5">
        <f>AVERAGE(D2:D51)</f>
        <v>0.24599999999999991</v>
      </c>
      <c r="L5">
        <v>0.94</v>
      </c>
      <c r="M5" cm="1">
        <f t="array" ref="M5">N2Density($L5,M$2,$J$4:$J$5,$H$4:$I$5)</f>
        <v>1.5912441966967006E-2</v>
      </c>
      <c r="N5" cm="1">
        <f t="array" ref="N5">N2Density($L5,N$2,$J$4:$J$5,$H$4:$I$5)</f>
        <v>1.9205959475488997E-2</v>
      </c>
      <c r="O5" cm="1">
        <f t="array" ref="O5">N2Density($L5,O$2,$J$4:$J$5,$H$4:$I$5)</f>
        <v>2.2947827421951984E-2</v>
      </c>
      <c r="P5" cm="1">
        <f t="array" ref="P5">N2Density($L5,P$2,$J$4:$J$5,$H$4:$I$5)</f>
        <v>2.7142730441505794E-2</v>
      </c>
      <c r="Q5" cm="1">
        <f t="array" ref="Q5">N2Density($L5,Q$2,$J$4:$J$5,$H$4:$I$5)</f>
        <v>3.1781316533346732E-2</v>
      </c>
      <c r="R5" cm="1">
        <f t="array" ref="R5">N2Density($L5,R$2,$J$4:$J$5,$H$4:$I$5)</f>
        <v>3.6838049360852755E-2</v>
      </c>
      <c r="S5" cm="1">
        <f t="array" ref="S5">N2Density($L5,S$2,$J$4:$J$5,$H$4:$I$5)</f>
        <v>4.2269563079117833E-2</v>
      </c>
      <c r="T5" cm="1">
        <f t="array" ref="T5">N2Density($L5,T$2,$J$4:$J$5,$H$4:$I$5)</f>
        <v>4.801371205339789E-2</v>
      </c>
      <c r="U5" cm="1">
        <f t="array" ref="U5">N2Density($L5,U$2,$J$4:$J$5,$H$4:$I$5)</f>
        <v>5.3989486892174136E-2</v>
      </c>
      <c r="V5" cm="1">
        <f t="array" ref="V5">N2Density($L5,V$2,$J$4:$J$5,$H$4:$I$5)</f>
        <v>6.0097929239939278E-2</v>
      </c>
      <c r="W5" cm="1">
        <f t="array" ref="W5">N2Density($L5,W$2,$J$4:$J$5,$H$4:$I$5)</f>
        <v>6.6224121767262056E-2</v>
      </c>
      <c r="X5" cm="1">
        <f t="array" ref="X5">N2Density($L5,X$2,$J$4:$J$5,$H$4:$I$5)</f>
        <v>7.2240259730126821E-2</v>
      </c>
      <c r="Y5" cm="1">
        <f t="array" ref="Y5">N2Density($L5,Y$2,$J$4:$J$5,$H$4:$I$5)</f>
        <v>7.8009731207536695E-2</v>
      </c>
      <c r="Z5" cm="1">
        <f t="array" ref="Z5">N2Density($L5,Z$2,$J$4:$J$5,$H$4:$I$5)</f>
        <v>8.3392051095554864E-2</v>
      </c>
      <c r="AA5" cm="1">
        <f t="array" ref="AA5">N2Density($L5,AA$2,$J$4:$J$5,$H$4:$I$5)</f>
        <v>8.8248416578273578E-2</v>
      </c>
      <c r="AB5" cm="1">
        <f t="array" ref="AB5">N2Density($L5,AB$2,$J$4:$J$5,$H$4:$I$5)</f>
        <v>9.2447586816821248E-2</v>
      </c>
      <c r="AC5" cm="1">
        <f t="array" ref="AC5">N2Density($L5,AC$2,$J$4:$J$5,$H$4:$I$5)</f>
        <v>9.5871744110440374E-2</v>
      </c>
      <c r="AD5" cm="1">
        <f t="array" ref="AD5">N2Density($L5,AD$2,$J$4:$J$5,$H$4:$I$5)</f>
        <v>9.8421973452854306E-2</v>
      </c>
      <c r="AE5" cm="1">
        <f t="array" ref="AE5">N2Density($L5,AE$2,$J$4:$J$5,$H$4:$I$5)</f>
        <v>0.1000230056988297</v>
      </c>
      <c r="AF5" cm="1">
        <f t="array" ref="AF5">N2Density($L5,AF$2,$J$4:$J$5,$H$4:$I$5)</f>
        <v>0.10062690720997193</v>
      </c>
      <c r="AG5" cm="1">
        <f t="array" ref="AG5">N2Density($L5,AG$2,$J$4:$J$5,$H$4:$I$5)</f>
        <v>0.10021546365325636</v>
      </c>
      <c r="AH5" cm="1">
        <f t="array" ref="AH5">N2Density($L5,AH$2,$J$4:$J$5,$H$4:$I$5)</f>
        <v>9.8801092539259075E-2</v>
      </c>
      <c r="AI5" cm="1">
        <f t="array" ref="AI5">N2Density($L5,AI$2,$J$4:$J$5,$H$4:$I$5)</f>
        <v>9.6426220708748414E-2</v>
      </c>
      <c r="AJ5" cm="1">
        <f t="array" ref="AJ5">N2Density($L5,AJ$2,$J$4:$J$5,$H$4:$I$5)</f>
        <v>9.3161170312306862E-2</v>
      </c>
      <c r="AK5" cm="1">
        <f t="array" ref="AK5">N2Density($L5,AK$2,$J$4:$J$5,$H$4:$I$5)</f>
        <v>8.9100700260539248E-2</v>
      </c>
      <c r="AL5" cm="1">
        <f t="array" ref="AL5">N2Density($L5,AL$2,$J$4:$J$5,$H$4:$I$5)</f>
        <v>8.4359440460907389E-2</v>
      </c>
      <c r="AM5" cm="1">
        <f t="array" ref="AM5">N2Density($L5,AM$2,$J$4:$J$5,$H$4:$I$5)</f>
        <v>7.9066525631132062E-2</v>
      </c>
      <c r="AN5" cm="1">
        <f t="array" ref="AN5">N2Density($L5,AN$2,$J$4:$J$5,$H$4:$I$5)</f>
        <v>7.3359778552585159E-2</v>
      </c>
      <c r="AO5" cm="1">
        <f t="array" ref="AO5">N2Density($L5,AO$2,$J$4:$J$5,$H$4:$I$5)</f>
        <v>6.7379806530098424E-2</v>
      </c>
      <c r="AP5" cm="1">
        <f t="array" ref="AP5">N2Density($L5,AP$2,$J$4:$J$5,$H$4:$I$5)</f>
        <v>6.1264359743233916E-2</v>
      </c>
      <c r="AQ5" cm="1">
        <f t="array" ref="AQ5">N2Density($L5,AQ$2,$J$4:$J$5,$H$4:$I$5)</f>
        <v>5.5143259088926352E-2</v>
      </c>
      <c r="AR5" cm="1">
        <f t="array" ref="AR5">N2Density($L5,AR$2,$J$4:$J$5,$H$4:$I$5)</f>
        <v>4.9134139325089733E-2</v>
      </c>
      <c r="AS5" cm="1">
        <f t="array" ref="AS5">N2Density($L5,AS$2,$J$4:$J$5,$H$4:$I$5)</f>
        <v>4.3339177732078481E-2</v>
      </c>
      <c r="AT5" cm="1">
        <f t="array" ref="AT5">N2Density($L5,AT$2,$J$4:$J$5,$H$4:$I$5)</f>
        <v>3.784289677411274E-2</v>
      </c>
      <c r="AU5" cm="1">
        <f t="array" ref="AU5">N2Density($L5,AU$2,$J$4:$J$5,$H$4:$I$5)</f>
        <v>3.271104891916498E-2</v>
      </c>
      <c r="AV5" cm="1">
        <f t="array" ref="AV5">N2Density($L5,AV$2,$J$4:$J$5,$H$4:$I$5)</f>
        <v>2.7990519534741867E-2</v>
      </c>
      <c r="AW5" cm="1">
        <f t="array" ref="AW5">N2Density($L5,AW$2,$J$4:$J$5,$H$4:$I$5)</f>
        <v>2.3710124809473675E-2</v>
      </c>
      <c r="AX5" cm="1">
        <f t="array" ref="AX5">N2Density($L5,AX$2,$J$4:$J$5,$H$4:$I$5)</f>
        <v>1.9882139299423163E-2</v>
      </c>
      <c r="AY5" cm="1">
        <f t="array" ref="AY5">N2Density($L5,AY$2,$J$4:$J$5,$H$4:$I$5)</f>
        <v>1.6504363340453482E-2</v>
      </c>
      <c r="AZ5" cm="1">
        <f t="array" ref="AZ5">N2Density($L5,AZ$2,$J$4:$J$5,$H$4:$I$5)</f>
        <v>1.3562533730144918E-2</v>
      </c>
      <c r="BA5" cm="1">
        <f t="array" ref="BA5">N2Density($L5,BA$2,$J$4:$J$5,$H$4:$I$5)</f>
        <v>1.1032889745188011E-2</v>
      </c>
      <c r="BB5" cm="1">
        <f t="array" ref="BB5">N2Density($L5,BB$2,$J$4:$J$5,$H$4:$I$5)</f>
        <v>8.8847275892503397E-3</v>
      </c>
      <c r="BC5" cm="1">
        <f t="array" ref="BC5">N2Density($L5,BC$2,$J$4:$J$5,$H$4:$I$5)</f>
        <v>7.0828060024969754E-3</v>
      </c>
      <c r="BD5" cm="1">
        <f t="array" ref="BD5">N2Density($L5,BD$2,$J$4:$J$5,$H$4:$I$5)</f>
        <v>5.5895001003199675E-3</v>
      </c>
      <c r="BE5" cm="1">
        <f t="array" ref="BE5">N2Density($L5,BE$2,$J$4:$J$5,$H$4:$I$5)</f>
        <v>4.3666359050452781E-3</v>
      </c>
      <c r="BF5" cm="1">
        <f t="array" ref="BF5">N2Density($L5,BF$2,$J$4:$J$5,$H$4:$I$5)</f>
        <v>3.3769714286643491E-3</v>
      </c>
      <c r="BG5" cm="1">
        <f t="array" ref="BG5">N2Density($L5,BG$2,$J$4:$J$5,$H$4:$I$5)</f>
        <v>2.5853192659545804E-3</v>
      </c>
      <c r="BH5" cm="1">
        <f t="array" ref="BH5">N2Density($L5,BH$2,$J$4:$J$5,$H$4:$I$5)</f>
        <v>1.9593290180194029E-3</v>
      </c>
      <c r="BI5" cm="1">
        <f t="array" ref="BI5">N2Density($L5,BI$2,$J$4:$J$5,$H$4:$I$5)</f>
        <v>1.469964850146612E-3</v>
      </c>
      <c r="BJ5" cm="1">
        <f t="array" ref="BJ5">N2Density($L5,BJ$2,$J$4:$J$5,$H$4:$I$5)</f>
        <v>1.0917241591841716E-3</v>
      </c>
      <c r="BK5" cm="1">
        <f t="array" ref="BK5">N2Density($L5,BK$2,$J$4:$J$5,$H$4:$I$5)</f>
        <v>8.0264828804974149E-4</v>
      </c>
      <c r="BL5" cm="1">
        <f t="array" ref="BL5">N2Density($L5,BL$2,$J$4:$J$5,$H$4:$I$5)</f>
        <v>5.841764402567378E-4</v>
      </c>
      <c r="BM5" cm="1">
        <f t="array" ref="BM5">N2Density($L5,BM$2,$J$4:$J$5,$H$4:$I$5)</f>
        <v>4.2089055858825604E-4</v>
      </c>
      <c r="BN5" cm="1">
        <f t="array" ref="BN5">N2Density($L5,BN$2,$J$4:$J$5,$H$4:$I$5)</f>
        <v>3.0019311069828889E-4</v>
      </c>
      <c r="BO5" cm="1">
        <f t="array" ref="BO5">N2Density($L5,BO$2,$J$4:$J$5,$H$4:$I$5)</f>
        <v>2.1195255204042548E-4</v>
      </c>
      <c r="BP5" cm="1">
        <f t="array" ref="BP5">N2Density($L5,BP$2,$J$4:$J$5,$H$4:$I$5)</f>
        <v>1.4814362610329288E-4</v>
      </c>
      <c r="BQ5" cm="1">
        <f t="array" ref="BQ5">N2Density($L5,BQ$2,$J$4:$J$5,$H$4:$I$5)</f>
        <v>1.0250231707226801E-4</v>
      </c>
      <c r="BR5" cm="1">
        <f t="array" ref="BR5">N2Density($L5,BR$2,$J$4:$J$5,$H$4:$I$5)</f>
        <v>7.0208676532512631E-5</v>
      </c>
      <c r="BS5" cm="1">
        <f t="array" ref="BS5">N2Density($L5,BS$2,$J$4:$J$5,$H$4:$I$5)</f>
        <v>4.7605187685161706E-5</v>
      </c>
      <c r="BT5" cm="1">
        <f t="array" ref="BT5">N2Density($L5,BT$2,$J$4:$J$5,$H$4:$I$5)</f>
        <v>3.1953921839788047E-5</v>
      </c>
      <c r="BU5" cm="1">
        <f t="array" ref="BU5">N2Density($L5,BU$2,$J$4:$J$5,$H$4:$I$5)</f>
        <v>2.1232466472768333E-5</v>
      </c>
      <c r="BV5" cm="1">
        <f t="array" ref="BV5">N2Density($L5,BV$2,$J$4:$J$5,$H$4:$I$5)</f>
        <v>1.3966356290801732E-5</v>
      </c>
      <c r="BW5" cm="1">
        <f t="array" ref="BW5">N2Density($L5,BW$2,$J$4:$J$5,$H$4:$I$5)</f>
        <v>9.0943607708117637E-6</v>
      </c>
      <c r="BX5" cm="1">
        <f t="array" ref="BX5">N2Density($L5,BX$2,$J$4:$J$5,$H$4:$I$5)</f>
        <v>5.8622944960362065E-6</v>
      </c>
      <c r="BY5" cm="1">
        <f t="array" ref="BY5">N2Density($L5,BY$2,$J$4:$J$5,$H$4:$I$5)</f>
        <v>3.74084295541068E-6</v>
      </c>
      <c r="BZ5" cm="1">
        <f t="array" ref="BZ5">N2Density($L5,BZ$2,$J$4:$J$5,$H$4:$I$5)</f>
        <v>2.3630761269570463E-6</v>
      </c>
    </row>
    <row r="6" spans="1:78" x14ac:dyDescent="0.3">
      <c r="A6">
        <v>5</v>
      </c>
      <c r="B6">
        <v>3.6</v>
      </c>
      <c r="C6" s="1">
        <v>1.4</v>
      </c>
      <c r="D6" s="1">
        <v>0.2</v>
      </c>
      <c r="E6" t="s">
        <v>5</v>
      </c>
      <c r="G6" t="s">
        <v>11</v>
      </c>
      <c r="H6">
        <f>AVERAGE($C$2:$C$51)</f>
        <v>1.4620000000000002</v>
      </c>
      <c r="I6">
        <f>AVERAGE(D2:D51)</f>
        <v>0.24599999999999991</v>
      </c>
      <c r="L6">
        <v>0.96</v>
      </c>
      <c r="M6" cm="1">
        <f t="array" ref="M6">N2Density($L6,M$2,$J$4:$J$5,$H$4:$I$5)</f>
        <v>2.065715009182599E-2</v>
      </c>
      <c r="N6" cm="1">
        <f t="array" ref="N6">N2Density($L6,N$2,$J$4:$J$5,$H$4:$I$5)</f>
        <v>2.503444482376711E-2</v>
      </c>
      <c r="O6" cm="1">
        <f t="array" ref="O6">N2Density($L6,O$2,$J$4:$J$5,$H$4:$I$5)</f>
        <v>3.0033912831023177E-2</v>
      </c>
      <c r="P6" cm="1">
        <f t="array" ref="P6">N2Density($L6,P$2,$J$4:$J$5,$H$4:$I$5)</f>
        <v>3.5669108819646508E-2</v>
      </c>
      <c r="Q6" cm="1">
        <f t="array" ref="Q6">N2Density($L6,Q$2,$J$4:$J$5,$H$4:$I$5)</f>
        <v>4.1935226510442986E-2</v>
      </c>
      <c r="R6" cm="1">
        <f t="array" ref="R6">N2Density($L6,R$2,$J$4:$J$5,$H$4:$I$5)</f>
        <v>4.8805876782812535E-2</v>
      </c>
      <c r="S6" cm="1">
        <f t="array" ref="S6">N2Density($L6,S$2,$J$4:$J$5,$H$4:$I$5)</f>
        <v>5.6230460048803235E-2</v>
      </c>
      <c r="T6" cm="1">
        <f t="array" ref="T6">N2Density($L6,T$2,$J$4:$J$5,$H$4:$I$5)</f>
        <v>6.4132407853759649E-2</v>
      </c>
      <c r="U6" cm="1">
        <f t="array" ref="U6">N2Density($L6,U$2,$J$4:$J$5,$H$4:$I$5)</f>
        <v>7.2408549303646666E-2</v>
      </c>
      <c r="V6" cm="1">
        <f t="array" ref="V6">N2Density($L6,V$2,$J$4:$J$5,$H$4:$I$5)</f>
        <v>8.0929813357643099E-2</v>
      </c>
      <c r="W6" cm="1">
        <f t="array" ref="W6">N2Density($L6,W$2,$J$4:$J$5,$H$4:$I$5)</f>
        <v>8.9543408653310952E-2</v>
      </c>
      <c r="X6" cm="1">
        <f t="array" ref="X6">N2Density($L6,X$2,$J$4:$J$5,$H$4:$I$5)</f>
        <v>9.8076531407180076E-2</v>
      </c>
      <c r="Y6" cm="1">
        <f t="array" ref="Y6">N2Density($L6,Y$2,$J$4:$J$5,$H$4:$I$5)</f>
        <v>0.1063415448478333</v>
      </c>
      <c r="Z6" cm="1">
        <f t="array" ref="Z6">N2Density($L6,Z$2,$J$4:$J$5,$H$4:$I$5)</f>
        <v>0.11414245881016562</v>
      </c>
      <c r="AA6" cm="1">
        <f t="array" ref="AA6">N2Density($L6,AA$2,$J$4:$J$5,$H$4:$I$5)</f>
        <v>0.12128242553938093</v>
      </c>
      <c r="AB6" cm="1">
        <f t="array" ref="AB6">N2Density($L6,AB$2,$J$4:$J$5,$H$4:$I$5)</f>
        <v>0.12757186823131231</v>
      </c>
      <c r="AC6" cm="1">
        <f t="array" ref="AC6">N2Density($L6,AC$2,$J$4:$J$5,$H$4:$I$5)</f>
        <v>0.13283678284441941</v>
      </c>
      <c r="AD6" cm="1">
        <f t="array" ref="AD6">N2Density($L6,AD$2,$J$4:$J$5,$H$4:$I$5)</f>
        <v>0.13692671017037517</v>
      </c>
      <c r="AE6" cm="1">
        <f t="array" ref="AE6">N2Density($L6,AE$2,$J$4:$J$5,$H$4:$I$5)</f>
        <v>0.1397218702639802</v>
      </c>
      <c r="AF6" cm="1">
        <f t="array" ref="AF6">N2Density($L6,AF$2,$J$4:$J$5,$H$4:$I$5)</f>
        <v>0.14113898775335909</v>
      </c>
      <c r="AG6" cm="1">
        <f t="array" ref="AG6">N2Density($L6,AG$2,$J$4:$J$5,$H$4:$I$5)</f>
        <v>0.14113541284760522</v>
      </c>
      <c r="AH6" cm="1">
        <f t="array" ref="AH6">N2Density($L6,AH$2,$J$4:$J$5,$H$4:$I$5)</f>
        <v>0.13971125349803099</v>
      </c>
      <c r="AI6" cm="1">
        <f t="array" ref="AI6">N2Density($L6,AI$2,$J$4:$J$5,$H$4:$I$5)</f>
        <v>0.13690936998339337</v>
      </c>
      <c r="AJ6" cm="1">
        <f t="array" ref="AJ6">N2Density($L6,AJ$2,$J$4:$J$5,$H$4:$I$5)</f>
        <v>0.13281323229806283</v>
      </c>
      <c r="AK6" cm="1">
        <f t="array" ref="AK6">N2Density($L6,AK$2,$J$4:$J$5,$H$4:$I$5)</f>
        <v>0.12754278979671985</v>
      </c>
      <c r="AL6" cm="1">
        <f t="array" ref="AL6">N2Density($L6,AL$2,$J$4:$J$5,$H$4:$I$5)</f>
        <v>0.12124863826512192</v>
      </c>
      <c r="AM6" cm="1">
        <f t="array" ref="AM6">N2Density($L6,AM$2,$J$4:$J$5,$H$4:$I$5)</f>
        <v>0.11410488007362965</v>
      </c>
      <c r="AN6" cm="1">
        <f t="array" ref="AN6">N2Density($L6,AN$2,$J$4:$J$5,$H$4:$I$5)</f>
        <v>0.10630114917718345</v>
      </c>
      <c r="AO6" cm="1">
        <f t="array" ref="AO6">N2Density($L6,AO$2,$J$4:$J$5,$H$4:$I$5)</f>
        <v>9.8034308938873688E-2</v>
      </c>
      <c r="AP6" cm="1">
        <f t="array" ref="AP6">N2Density($L6,AP$2,$J$4:$J$5,$H$4:$I$5)</f>
        <v>8.950032566461455E-2</v>
      </c>
      <c r="AQ6" cm="1">
        <f t="array" ref="AQ6">N2Density($L6,AQ$2,$J$4:$J$5,$H$4:$I$5)</f>
        <v>8.0886777007382518E-2</v>
      </c>
      <c r="AR6" cm="1">
        <f t="array" ref="AR6">N2Density($L6,AR$2,$J$4:$J$5,$H$4:$I$5)</f>
        <v>7.2366378266402798E-2</v>
      </c>
      <c r="AS6" cm="1">
        <f t="array" ref="AS6">N2Density($L6,AS$2,$J$4:$J$5,$H$4:$I$5)</f>
        <v>6.4091809992431567E-2</v>
      </c>
      <c r="AT6" cm="1">
        <f t="array" ref="AT6">N2Density($L6,AT$2,$J$4:$J$5,$H$4:$I$5)</f>
        <v>5.6192017692204811E-2</v>
      </c>
      <c r="AU6" cm="1">
        <f t="array" ref="AU6">N2Density($L6,AU$2,$J$4:$J$5,$H$4:$I$5)</f>
        <v>4.8770039611718795E-2</v>
      </c>
      <c r="AV6" cm="1">
        <f t="array" ref="AV6">N2Density($L6,AV$2,$J$4:$J$5,$H$4:$I$5)</f>
        <v>4.1902311553517244E-2</v>
      </c>
      <c r="AW6" cm="1">
        <f t="array" ref="AW6">N2Density($L6,AW$2,$J$4:$J$5,$H$4:$I$5)</f>
        <v>3.5639306655402311E-2</v>
      </c>
      <c r="AX6" cm="1">
        <f t="array" ref="AX6">N2Density($L6,AX$2,$J$4:$J$5,$H$4:$I$5)</f>
        <v>3.0007298805642929E-2</v>
      </c>
      <c r="AY6" cm="1">
        <f t="array" ref="AY6">N2Density($L6,AY$2,$J$4:$J$5,$H$4:$I$5)</f>
        <v>2.5010993935553321E-2</v>
      </c>
      <c r="AZ6" cm="1">
        <f t="array" ref="AZ6">N2Density($L6,AZ$2,$J$4:$J$5,$H$4:$I$5)</f>
        <v>2.0636754156735763E-2</v>
      </c>
      <c r="BA6" cm="1">
        <f t="array" ref="BA6">N2Density($L6,BA$2,$J$4:$J$5,$H$4:$I$5)</f>
        <v>1.6856143570082562E-2</v>
      </c>
      <c r="BB6" cm="1">
        <f t="array" ref="BB6">N2Density($L6,BB$2,$J$4:$J$5,$H$4:$I$5)</f>
        <v>1.3629547715827722E-2</v>
      </c>
      <c r="BC6" cm="1">
        <f t="array" ref="BC6">N2Density($L6,BC$2,$J$4:$J$5,$H$4:$I$5)</f>
        <v>1.0909656049300423E-2</v>
      </c>
      <c r="BD6" cm="1">
        <f t="array" ref="BD6">N2Density($L6,BD$2,$J$4:$J$5,$H$4:$I$5)</f>
        <v>8.6446430359621504E-3</v>
      </c>
      <c r="BE6" cm="1">
        <f t="array" ref="BE6">N2Density($L6,BE$2,$J$4:$J$5,$H$4:$I$5)</f>
        <v>6.780933137430359E-3</v>
      </c>
      <c r="BF6" cm="1">
        <f t="array" ref="BF6">N2Density($L6,BF$2,$J$4:$J$5,$H$4:$I$5)</f>
        <v>5.2654834387058517E-3</v>
      </c>
      <c r="BG6" cm="1">
        <f t="array" ref="BG6">N2Density($L6,BG$2,$J$4:$J$5,$H$4:$I$5)</f>
        <v>4.0475612714132381E-3</v>
      </c>
      <c r="BH6" cm="1">
        <f t="array" ref="BH6">N2Density($L6,BH$2,$J$4:$J$5,$H$4:$I$5)</f>
        <v>3.0800304066948394E-3</v>
      </c>
      <c r="BI6" cm="1">
        <f t="array" ref="BI6">N2Density($L6,BI$2,$J$4:$J$5,$H$4:$I$5)</f>
        <v>2.3201868858448971E-3</v>
      </c>
      <c r="BJ6" cm="1">
        <f t="array" ref="BJ6">N2Density($L6,BJ$2,$J$4:$J$5,$H$4:$I$5)</f>
        <v>1.7302040453694224E-3</v>
      </c>
      <c r="BK6" cm="1">
        <f t="array" ref="BK6">N2Density($L6,BK$2,$J$4:$J$5,$H$4:$I$5)</f>
        <v>1.2772563486432662E-3</v>
      </c>
      <c r="BL6" cm="1">
        <f t="array" ref="BL6">N2Density($L6,BL$2,$J$4:$J$5,$H$4:$I$5)</f>
        <v>9.3339443779050138E-4</v>
      </c>
      <c r="BM6" cm="1">
        <f t="array" ref="BM6">N2Density($L6,BM$2,$J$4:$J$5,$H$4:$I$5)</f>
        <v>6.7524089778556325E-4</v>
      </c>
      <c r="BN6" cm="1">
        <f t="array" ref="BN6">N2Density($L6,BN$2,$J$4:$J$5,$H$4:$I$5)</f>
        <v>4.8356923203078477E-4</v>
      </c>
      <c r="BO6" cm="1">
        <f t="array" ref="BO6">N2Density($L6,BO$2,$J$4:$J$5,$H$4:$I$5)</f>
        <v>3.4281907087412798E-4</v>
      </c>
      <c r="BP6" cm="1">
        <f t="array" ref="BP6">N2Density($L6,BP$2,$J$4:$J$5,$H$4:$I$5)</f>
        <v>2.4059005883249218E-4</v>
      </c>
      <c r="BQ6" cm="1">
        <f t="array" ref="BQ6">N2Density($L6,BQ$2,$J$4:$J$5,$H$4:$I$5)</f>
        <v>1.67146302840959E-4</v>
      </c>
      <c r="BR6" cm="1">
        <f t="array" ref="BR6">N2Density($L6,BR$2,$J$4:$J$5,$H$4:$I$5)</f>
        <v>1.1495351691497154E-4</v>
      </c>
      <c r="BS6" cm="1">
        <f t="array" ref="BS6">N2Density($L6,BS$2,$J$4:$J$5,$H$4:$I$5)</f>
        <v>7.8262576672453256E-5</v>
      </c>
      <c r="BT6" cm="1">
        <f t="array" ref="BT6">N2Density($L6,BT$2,$J$4:$J$5,$H$4:$I$5)</f>
        <v>5.27463501417064E-5</v>
      </c>
      <c r="BU6" cm="1">
        <f t="array" ref="BU6">N2Density($L6,BU$2,$J$4:$J$5,$H$4:$I$5)</f>
        <v>3.5191443077342186E-5</v>
      </c>
      <c r="BV6" cm="1">
        <f t="array" ref="BV6">N2Density($L6,BV$2,$J$4:$J$5,$H$4:$I$5)</f>
        <v>2.3242783150527029E-5</v>
      </c>
      <c r="BW6" cm="1">
        <f t="array" ref="BW6">N2Density($L6,BW$2,$J$4:$J$5,$H$4:$I$5)</f>
        <v>1.5196570046059977E-5</v>
      </c>
      <c r="BX6" cm="1">
        <f t="array" ref="BX6">N2Density($L6,BX$2,$J$4:$J$5,$H$4:$I$5)</f>
        <v>9.8357937580954932E-6</v>
      </c>
      <c r="BY6" cm="1">
        <f t="array" ref="BY6">N2Density($L6,BY$2,$J$4:$J$5,$H$4:$I$5)</f>
        <v>6.3020180490560267E-6</v>
      </c>
      <c r="BZ6" cm="1">
        <f t="array" ref="BZ6">N2Density($L6,BZ$2,$J$4:$J$5,$H$4:$I$5)</f>
        <v>3.9972035390031457E-6</v>
      </c>
    </row>
    <row r="7" spans="1:78" x14ac:dyDescent="0.3">
      <c r="A7">
        <v>5.4</v>
      </c>
      <c r="B7">
        <v>3.9</v>
      </c>
      <c r="C7" s="1">
        <v>1.7</v>
      </c>
      <c r="D7" s="1">
        <v>0.4</v>
      </c>
      <c r="E7" t="s">
        <v>5</v>
      </c>
      <c r="G7" t="s">
        <v>12</v>
      </c>
      <c r="H7">
        <f>MIN($C$2:$C$51)</f>
        <v>1</v>
      </c>
      <c r="I7">
        <f>MIN($D$2:$D$51)</f>
        <v>0.1</v>
      </c>
      <c r="L7">
        <v>0.98</v>
      </c>
      <c r="M7" cm="1">
        <f t="array" ref="M7">N2Density($L7,M$2,$J$4:$J$5,$H$4:$I$5)</f>
        <v>2.6419962102631717E-2</v>
      </c>
      <c r="N7" cm="1">
        <f t="array" ref="N7">N2Density($L7,N$2,$J$4:$J$5,$H$4:$I$5)</f>
        <v>3.2149049271378967E-2</v>
      </c>
      <c r="O7" cm="1">
        <f t="array" ref="O7">N2Density($L7,O$2,$J$4:$J$5,$H$4:$I$5)</f>
        <v>3.8726698087904049E-2</v>
      </c>
      <c r="P7" cm="1">
        <f t="array" ref="P7">N2Density($L7,P$2,$J$4:$J$5,$H$4:$I$5)</f>
        <v>4.6180560200522448E-2</v>
      </c>
      <c r="Q7" cm="1">
        <f t="array" ref="Q7">N2Density($L7,Q$2,$J$4:$J$5,$H$4:$I$5)</f>
        <v>5.4514786500063674E-2</v>
      </c>
      <c r="R7" cm="1">
        <f t="array" ref="R7">N2Density($L7,R$2,$J$4:$J$5,$H$4:$I$5)</f>
        <v>6.3705338226512337E-2</v>
      </c>
      <c r="S7" cm="1">
        <f t="array" ref="S7">N2Density($L7,S$2,$J$4:$J$5,$H$4:$I$5)</f>
        <v>7.3695967991282196E-2</v>
      </c>
      <c r="T7" cm="1">
        <f t="array" ref="T7">N2Density($L7,T$2,$J$4:$J$5,$H$4:$I$5)</f>
        <v>8.4395253314162116E-2</v>
      </c>
      <c r="U7" cm="1">
        <f t="array" ref="U7">N2Density($L7,U$2,$J$4:$J$5,$H$4:$I$5)</f>
        <v>9.5675051804073402E-2</v>
      </c>
      <c r="V7" cm="1">
        <f t="array" ref="V7">N2Density($L7,V$2,$J$4:$J$5,$H$4:$I$5)</f>
        <v>0.10737069953591456</v>
      </c>
      <c r="W7" cm="1">
        <f t="array" ref="W7">N2Density($L7,W$2,$J$4:$J$5,$H$4:$I$5)</f>
        <v>0.11928319158693983</v>
      </c>
      <c r="X7" cm="1">
        <f t="array" ref="X7">N2Density($L7,X$2,$J$4:$J$5,$H$4:$I$5)</f>
        <v>0.13118346879377166</v>
      </c>
      <c r="Y7" cm="1">
        <f t="array" ref="Y7">N2Density($L7,Y$2,$J$4:$J$5,$H$4:$I$5)</f>
        <v>0.14281879409987883</v>
      </c>
      <c r="Z7" cm="1">
        <f t="array" ref="Z7">N2Density($L7,Z$2,$J$4:$J$5,$H$4:$I$5)</f>
        <v>0.15392104550168853</v>
      </c>
      <c r="AA7" cm="1">
        <f t="array" ref="AA7">N2Density($L7,AA$2,$J$4:$J$5,$H$4:$I$5)</f>
        <v>0.16421659356410612</v>
      </c>
      <c r="AB7" cm="1">
        <f t="array" ref="AB7">N2Density($L7,AB$2,$J$4:$J$5,$H$4:$I$5)</f>
        <v>0.17343728446708254</v>
      </c>
      <c r="AC7" cm="1">
        <f t="array" ref="AC7">N2Density($L7,AC$2,$J$4:$J$5,$H$4:$I$5)</f>
        <v>0.18133192946822338</v>
      </c>
      <c r="AD7" cm="1">
        <f t="array" ref="AD7">N2Density($L7,AD$2,$J$4:$J$5,$H$4:$I$5)</f>
        <v>0.18767762194373802</v>
      </c>
      <c r="AE7" cm="1">
        <f t="array" ref="AE7">N2Density($L7,AE$2,$J$4:$J$5,$H$4:$I$5)</f>
        <v>0.19229017409319643</v>
      </c>
      <c r="AF7" cm="1">
        <f t="array" ref="AF7">N2Density($L7,AF$2,$J$4:$J$5,$H$4:$I$5)</f>
        <v>0.19503299273760147</v>
      </c>
      <c r="AG7" cm="1">
        <f t="array" ref="AG7">N2Density($L7,AG$2,$J$4:$J$5,$H$4:$I$5)</f>
        <v>0.19582379773878958</v>
      </c>
      <c r="AH7" cm="1">
        <f t="array" ref="AH7">N2Density($L7,AH$2,$J$4:$J$5,$H$4:$I$5)</f>
        <v>0.19463872200202401</v>
      </c>
      <c r="AI7" cm="1">
        <f t="array" ref="AI7">N2Density($L7,AI$2,$J$4:$J$5,$H$4:$I$5)</f>
        <v>0.19151350799496544</v>
      </c>
      <c r="AJ7" cm="1">
        <f t="array" ref="AJ7">N2Density($L7,AJ$2,$J$4:$J$5,$H$4:$I$5)</f>
        <v>0.18654171708566308</v>
      </c>
      <c r="AK7" cm="1">
        <f t="array" ref="AK7">N2Density($L7,AK$2,$J$4:$J$5,$H$4:$I$5)</f>
        <v>0.17987007687398818</v>
      </c>
      <c r="AL7" cm="1">
        <f t="array" ref="AL7">N2Density($L7,AL$2,$J$4:$J$5,$H$4:$I$5)</f>
        <v>0.17169128935002412</v>
      </c>
      <c r="AM7" cm="1">
        <f t="array" ref="AM7">N2Density($L7,AM$2,$J$4:$J$5,$H$4:$I$5)</f>
        <v>0.16223479166781285</v>
      </c>
      <c r="AN7" cm="1">
        <f t="array" ref="AN7">N2Density($L7,AN$2,$J$4:$J$5,$H$4:$I$5)</f>
        <v>0.15175608719098471</v>
      </c>
      <c r="AO7" cm="1">
        <f t="array" ref="AO7">N2Density($L7,AO$2,$J$4:$J$5,$H$4:$I$5)</f>
        <v>0.14052533746332174</v>
      </c>
      <c r="AP7" cm="1">
        <f t="array" ref="AP7">N2Density($L7,AP$2,$J$4:$J$5,$H$4:$I$5)</f>
        <v>0.12881592160609157</v>
      </c>
      <c r="AQ7" cm="1">
        <f t="array" ref="AQ7">N2Density($L7,AQ$2,$J$4:$J$5,$H$4:$I$5)</f>
        <v>0.11689362981323806</v>
      </c>
      <c r="AR7" cm="1">
        <f t="array" ref="AR7">N2Density($L7,AR$2,$J$4:$J$5,$H$4:$I$5)</f>
        <v>0.10500706887505899</v>
      </c>
      <c r="AS7" cm="1">
        <f t="array" ref="AS7">N2Density($L7,AS$2,$J$4:$J$5,$H$4:$I$5)</f>
        <v>9.3379731051243295E-2</v>
      </c>
      <c r="AT7" cm="1">
        <f t="array" ref="AT7">N2Density($L7,AT$2,$J$4:$J$5,$H$4:$I$5)</f>
        <v>8.2204026989261186E-2</v>
      </c>
      <c r="AU7" cm="1">
        <f t="array" ref="AU7">N2Density($L7,AU$2,$J$4:$J$5,$H$4:$I$5)</f>
        <v>7.1637423740201239E-2</v>
      </c>
      <c r="AV7" cm="1">
        <f t="array" ref="AV7">N2Density($L7,AV$2,$J$4:$J$5,$H$4:$I$5)</f>
        <v>6.180067473517506E-2</v>
      </c>
      <c r="AW7" cm="1">
        <f t="array" ref="AW7">N2Density($L7,AW$2,$J$4:$J$5,$H$4:$I$5)</f>
        <v>5.2777992350811515E-2</v>
      </c>
      <c r="AX7" cm="1">
        <f t="array" ref="AX7">N2Density($L7,AX$2,$J$4:$J$5,$H$4:$I$5)</f>
        <v>4.4618904853736881E-2</v>
      </c>
      <c r="AY7" cm="1">
        <f t="array" ref="AY7">N2Density($L7,AY$2,$J$4:$J$5,$H$4:$I$5)</f>
        <v>3.7341463833734219E-2</v>
      </c>
      <c r="AZ7" cm="1">
        <f t="array" ref="AZ7">N2Density($L7,AZ$2,$J$4:$J$5,$H$4:$I$5)</f>
        <v>3.0936427660012405E-2</v>
      </c>
      <c r="BA7" cm="1">
        <f t="array" ref="BA7">N2Density($L7,BA$2,$J$4:$J$5,$H$4:$I$5)</f>
        <v>2.537203946006774E-2</v>
      </c>
      <c r="BB7" cm="1">
        <f t="array" ref="BB7">N2Density($L7,BB$2,$J$4:$J$5,$H$4:$I$5)</f>
        <v>2.0599040201884081E-2</v>
      </c>
      <c r="BC7" cm="1">
        <f t="array" ref="BC7">N2Density($L7,BC$2,$J$4:$J$5,$H$4:$I$5)</f>
        <v>1.6555602246218132E-2</v>
      </c>
      <c r="BD7" cm="1">
        <f t="array" ref="BD7">N2Density($L7,BD$2,$J$4:$J$5,$H$4:$I$5)</f>
        <v>1.3171928783812193E-2</v>
      </c>
      <c r="BE7" cm="1">
        <f t="array" ref="BE7">N2Density($L7,BE$2,$J$4:$J$5,$H$4:$I$5)</f>
        <v>1.0374332322873344E-2</v>
      </c>
      <c r="BF7" cm="1">
        <f t="array" ref="BF7">N2Density($L7,BF$2,$J$4:$J$5,$H$4:$I$5)</f>
        <v>8.0886739396906146E-3</v>
      </c>
      <c r="BG7" cm="1">
        <f t="array" ref="BG7">N2Density($L7,BG$2,$J$4:$J$5,$H$4:$I$5)</f>
        <v>6.2431086621313652E-3</v>
      </c>
      <c r="BH7" cm="1">
        <f t="array" ref="BH7">N2Density($L7,BH$2,$J$4:$J$5,$H$4:$I$5)</f>
        <v>4.7701369794008637E-3</v>
      </c>
      <c r="BI7" cm="1">
        <f t="array" ref="BI7">N2Density($L7,BI$2,$J$4:$J$5,$H$4:$I$5)</f>
        <v>3.6080055630485961E-3</v>
      </c>
      <c r="BJ7" cm="1">
        <f t="array" ref="BJ7">N2Density($L7,BJ$2,$J$4:$J$5,$H$4:$I$5)</f>
        <v>2.7015308924320633E-3</v>
      </c>
      <c r="BK7" cm="1">
        <f t="array" ref="BK7">N2Density($L7,BK$2,$J$4:$J$5,$H$4:$I$5)</f>
        <v>2.0024379590380709E-3</v>
      </c>
      <c r="BL7" cm="1">
        <f t="array" ref="BL7">N2Density($L7,BL$2,$J$4:$J$5,$H$4:$I$5)</f>
        <v>1.4693139169358333E-3</v>
      </c>
      <c r="BM7" cm="1">
        <f t="array" ref="BM7">N2Density($L7,BM$2,$J$4:$J$5,$H$4:$I$5)</f>
        <v>1.0672754176031499E-3</v>
      </c>
      <c r="BN7" cm="1">
        <f t="array" ref="BN7">N2Density($L7,BN$2,$J$4:$J$5,$H$4:$I$5)</f>
        <v>7.6744067323407665E-4</v>
      </c>
      <c r="BO7" cm="1">
        <f t="array" ref="BO7">N2Density($L7,BO$2,$J$4:$J$5,$H$4:$I$5)</f>
        <v>5.4628529463085886E-4</v>
      </c>
      <c r="BP7" cm="1">
        <f t="array" ref="BP7">N2Density($L7,BP$2,$J$4:$J$5,$H$4:$I$5)</f>
        <v>3.8494669833596414E-4</v>
      </c>
      <c r="BQ7" cm="1">
        <f t="array" ref="BQ7">N2Density($L7,BQ$2,$J$4:$J$5,$H$4:$I$5)</f>
        <v>2.6852707409043633E-4</v>
      </c>
      <c r="BR7" cm="1">
        <f t="array" ref="BR7">N2Density($L7,BR$2,$J$4:$J$5,$H$4:$I$5)</f>
        <v>1.854308341609353E-4</v>
      </c>
      <c r="BS7" cm="1">
        <f t="array" ref="BS7">N2Density($L7,BS$2,$J$4:$J$5,$H$4:$I$5)</f>
        <v>1.2675999570959965E-4</v>
      </c>
      <c r="BT7" cm="1">
        <f t="array" ref="BT7">N2Density($L7,BT$2,$J$4:$J$5,$H$4:$I$5)</f>
        <v>8.5780558837304335E-5</v>
      </c>
      <c r="BU7" cm="1">
        <f t="array" ref="BU7">N2Density($L7,BU$2,$J$4:$J$5,$H$4:$I$5)</f>
        <v>5.746480247166751E-5</v>
      </c>
      <c r="BV7" cm="1">
        <f t="array" ref="BV7">N2Density($L7,BV$2,$J$4:$J$5,$H$4:$I$5)</f>
        <v>3.8108456305972691E-5</v>
      </c>
      <c r="BW7" cm="1">
        <f t="array" ref="BW7">N2Density($L7,BW$2,$J$4:$J$5,$H$4:$I$5)</f>
        <v>2.5017688855255187E-5</v>
      </c>
      <c r="BX7" cm="1">
        <f t="array" ref="BX7">N2Density($L7,BX$2,$J$4:$J$5,$H$4:$I$5)</f>
        <v>1.6258460065355427E-5</v>
      </c>
      <c r="BY7" cm="1">
        <f t="array" ref="BY7">N2Density($L7,BY$2,$J$4:$J$5,$H$4:$I$5)</f>
        <v>1.0459670940245823E-5</v>
      </c>
      <c r="BZ7" cm="1">
        <f t="array" ref="BZ7">N2Density($L7,BZ$2,$J$4:$J$5,$H$4:$I$5)</f>
        <v>6.6613618696617648E-6</v>
      </c>
    </row>
    <row r="8" spans="1:78" x14ac:dyDescent="0.3">
      <c r="A8">
        <v>4.5999999999999996</v>
      </c>
      <c r="B8">
        <v>3.4</v>
      </c>
      <c r="C8" s="1">
        <v>1.4</v>
      </c>
      <c r="D8" s="1">
        <v>0.3</v>
      </c>
      <c r="E8" t="s">
        <v>5</v>
      </c>
      <c r="G8" t="s">
        <v>13</v>
      </c>
      <c r="H8">
        <f>MAX($C$2:$C$51)</f>
        <v>1.9</v>
      </c>
      <c r="I8">
        <f>MAX($D$2:$D$51)</f>
        <v>0.6</v>
      </c>
      <c r="L8">
        <v>1</v>
      </c>
      <c r="M8" cm="1">
        <f t="array" ref="M8">N2Density($L8,M$2,$J$4:$J$5,$H$4:$I$5)</f>
        <v>3.3290643389169962E-2</v>
      </c>
      <c r="N8" cm="1">
        <f t="array" ref="N8">N2Density($L8,N$2,$J$4:$J$5,$H$4:$I$5)</f>
        <v>4.0674902148236429E-2</v>
      </c>
      <c r="O8" cm="1">
        <f t="array" ref="O8">N2Density($L8,O$2,$J$4:$J$5,$H$4:$I$5)</f>
        <v>4.9196843225126234E-2</v>
      </c>
      <c r="P8" cm="1">
        <f t="array" ref="P8">N2Density($L8,P$2,$J$4:$J$5,$H$4:$I$5)</f>
        <v>5.8905296725011817E-2</v>
      </c>
      <c r="Q8" cm="1">
        <f t="array" ref="Q8">N2Density($L8,Q$2,$J$4:$J$5,$H$4:$I$5)</f>
        <v>6.9819679511743837E-2</v>
      </c>
      <c r="R8" cm="1">
        <f t="array" ref="R8">N2Density($L8,R$2,$J$4:$J$5,$H$4:$I$5)</f>
        <v>8.1923357996981153E-2</v>
      </c>
      <c r="S8" cm="1">
        <f t="array" ref="S8">N2Density($L8,S$2,$J$4:$J$5,$H$4:$I$5)</f>
        <v>9.5157720859335784E-2</v>
      </c>
      <c r="T8" cm="1">
        <f t="array" ref="T8">N2Density($L8,T$2,$J$4:$J$5,$H$4:$I$5)</f>
        <v>0.10941748025519235</v>
      </c>
      <c r="U8" cm="1">
        <f t="array" ref="U8">N2Density($L8,U$2,$J$4:$J$5,$H$4:$I$5)</f>
        <v>0.12454771911893955</v>
      </c>
      <c r="V8" cm="1">
        <f t="array" ref="V8">N2Density($L8,V$2,$J$4:$J$5,$H$4:$I$5)</f>
        <v>0.14034315626366986</v>
      </c>
      <c r="W8" cm="1">
        <f t="array" ref="W8">N2Density($L8,W$2,$J$4:$J$5,$H$4:$I$5)</f>
        <v>0.1565500071681824</v>
      </c>
      <c r="X8" cm="1">
        <f t="array" ref="X8">N2Density($L8,X$2,$J$4:$J$5,$H$4:$I$5)</f>
        <v>0.17287067821089372</v>
      </c>
      <c r="Y8" cm="1">
        <f t="array" ref="Y8">N2Density($L8,Y$2,$J$4:$J$5,$H$4:$I$5)</f>
        <v>0.18897135250398167</v>
      </c>
      <c r="Z8" cm="1">
        <f t="array" ref="Z8">N2Density($L8,Z$2,$J$4:$J$5,$H$4:$I$5)</f>
        <v>0.20449231833174578</v>
      </c>
      <c r="AA8" cm="1">
        <f t="array" ref="AA8">N2Density($L8,AA$2,$J$4:$J$5,$H$4:$I$5)</f>
        <v>0.21906067285291198</v>
      </c>
      <c r="AB8" cm="1">
        <f t="array" ref="AB8">N2Density($L8,AB$2,$J$4:$J$5,$H$4:$I$5)</f>
        <v>0.23230482358090443</v>
      </c>
      <c r="AC8" cm="1">
        <f t="array" ref="AC8">N2Density($L8,AC$2,$J$4:$J$5,$H$4:$I$5)</f>
        <v>0.24387002875012012</v>
      </c>
      <c r="AD8" cm="1">
        <f t="array" ref="AD8">N2Density($L8,AD$2,$J$4:$J$5,$H$4:$I$5)</f>
        <v>0.25343408446077953</v>
      </c>
      <c r="AE8" cm="1">
        <f t="array" ref="AE8">N2Density($L8,AE$2,$J$4:$J$5,$H$4:$I$5)</f>
        <v>0.26072219752188797</v>
      </c>
      <c r="AF8" cm="1">
        <f t="array" ref="AF8">N2Density($L8,AF$2,$J$4:$J$5,$H$4:$I$5)</f>
        <v>0.26552008875810085</v>
      </c>
      <c r="AG8" cm="1">
        <f t="array" ref="AG8">N2Density($L8,AG$2,$J$4:$J$5,$H$4:$I$5)</f>
        <v>0.26768445576493505</v>
      </c>
      <c r="AH8" cm="1">
        <f t="array" ref="AH8">N2Density($L8,AH$2,$J$4:$J$5,$H$4:$I$5)</f>
        <v>0.26715008243531363</v>
      </c>
      <c r="AI8" cm="1">
        <f t="array" ref="AI8">N2Density($L8,AI$2,$J$4:$J$5,$H$4:$I$5)</f>
        <v>0.26393310311126233</v>
      </c>
      <c r="AJ8" cm="1">
        <f t="array" ref="AJ8">N2Density($L8,AJ$2,$J$4:$J$5,$H$4:$I$5)</f>
        <v>0.25813019340029802</v>
      </c>
      <c r="AK8" cm="1">
        <f t="array" ref="AK8">N2Density($L8,AK$2,$J$4:$J$5,$H$4:$I$5)</f>
        <v>0.24991374428232133</v>
      </c>
      <c r="AL8" cm="1">
        <f t="array" ref="AL8">N2Density($L8,AL$2,$J$4:$J$5,$H$4:$I$5)</f>
        <v>0.23952335564134219</v>
      </c>
      <c r="AM8" cm="1">
        <f t="array" ref="AM8">N2Density($L8,AM$2,$J$4:$J$5,$H$4:$I$5)</f>
        <v>0.22725423486344259</v>
      </c>
      <c r="AN8" cm="1">
        <f t="array" ref="AN8">N2Density($L8,AN$2,$J$4:$J$5,$H$4:$I$5)</f>
        <v>0.21344328398633738</v>
      </c>
      <c r="AO8" cm="1">
        <f t="array" ref="AO8">N2Density($L8,AO$2,$J$4:$J$5,$H$4:$I$5)</f>
        <v>0.19845378895637666</v>
      </c>
      <c r="AP8" cm="1">
        <f t="array" ref="AP8">N2Density($L8,AP$2,$J$4:$J$5,$H$4:$I$5)</f>
        <v>0.18265967787390483</v>
      </c>
      <c r="AQ8" cm="1">
        <f t="array" ref="AQ8">N2Density($L8,AQ$2,$J$4:$J$5,$H$4:$I$5)</f>
        <v>0.16643029055565506</v>
      </c>
      <c r="AR8" cm="1">
        <f t="array" ref="AR8">N2Density($L8,AR$2,$J$4:$J$5,$H$4:$I$5)</f>
        <v>0.15011650578152513</v>
      </c>
      <c r="AS8" cm="1">
        <f t="array" ref="AS8">N2Density($L8,AS$2,$J$4:$J$5,$H$4:$I$5)</f>
        <v>0.1340389181829772</v>
      </c>
      <c r="AT8" cm="1">
        <f t="array" ref="AT8">N2Density($L8,AT$2,$J$4:$J$5,$H$4:$I$5)</f>
        <v>0.1184785615338849</v>
      </c>
      <c r="AU8" cm="1">
        <f t="array" ref="AU8">N2Density($L8,AU$2,$J$4:$J$5,$H$4:$I$5)</f>
        <v>0.10367045938200375</v>
      </c>
      <c r="AV8" cm="1">
        <f t="array" ref="AV8">N2Density($L8,AV$2,$J$4:$J$5,$H$4:$I$5)</f>
        <v>8.9800067852084692E-2</v>
      </c>
      <c r="AW8" cm="1">
        <f t="array" ref="AW8">N2Density($L8,AW$2,$J$4:$J$5,$H$4:$I$5)</f>
        <v>7.7002477450512724E-2</v>
      </c>
      <c r="AX8" cm="1">
        <f t="array" ref="AX8">N2Density($L8,AX$2,$J$4:$J$5,$H$4:$I$5)</f>
        <v>6.5364075540435426E-2</v>
      </c>
      <c r="AY8" cm="1">
        <f t="array" ref="AY8">N2Density($L8,AY$2,$J$4:$J$5,$H$4:$I$5)</f>
        <v>5.4926248800354717E-2</v>
      </c>
      <c r="AZ8" cm="1">
        <f t="array" ref="AZ8">N2Density($L8,AZ$2,$J$4:$J$5,$H$4:$I$5)</f>
        <v>4.5690630171911398E-2</v>
      </c>
      <c r="BA8" cm="1">
        <f t="array" ref="BA8">N2Density($L8,BA$2,$J$4:$J$5,$H$4:$I$5)</f>
        <v>3.7625367253003493E-2</v>
      </c>
      <c r="BB8" cm="1">
        <f t="array" ref="BB8">N2Density($L8,BB$2,$J$4:$J$5,$H$4:$I$5)</f>
        <v>3.0671904193595646E-2</v>
      </c>
      <c r="BC8" cm="1">
        <f t="array" ref="BC8">N2Density($L8,BC$2,$J$4:$J$5,$H$4:$I$5)</f>
        <v>2.4751819074696087E-2</v>
      </c>
      <c r="BD8" cm="1">
        <f t="array" ref="BD8">N2Density($L8,BD$2,$J$4:$J$5,$H$4:$I$5)</f>
        <v>1.9773333728440003E-2</v>
      </c>
      <c r="BE8" cm="1">
        <f t="array" ref="BE8">N2Density($L8,BE$2,$J$4:$J$5,$H$4:$I$5)</f>
        <v>1.5637202574964763E-2</v>
      </c>
      <c r="BF8" cm="1">
        <f t="array" ref="BF8">N2Density($L8,BF$2,$J$4:$J$5,$H$4:$I$5)</f>
        <v>1.2241781396311683E-2</v>
      </c>
      <c r="BG8" cm="1">
        <f t="array" ref="BG8">N2Density($L8,BG$2,$J$4:$J$5,$H$4:$I$5)</f>
        <v>9.4871675183840348E-3</v>
      </c>
      <c r="BH8" cm="1">
        <f t="array" ref="BH8">N2Density($L8,BH$2,$J$4:$J$5,$H$4:$I$5)</f>
        <v>7.2783830803761331E-3</v>
      </c>
      <c r="BI8" cm="1">
        <f t="array" ref="BI8">N2Density($L8,BI$2,$J$4:$J$5,$H$4:$I$5)</f>
        <v>5.5276386173459336E-3</v>
      </c>
      <c r="BJ8" cm="1">
        <f t="array" ref="BJ8">N2Density($L8,BJ$2,$J$4:$J$5,$H$4:$I$5)</f>
        <v>4.1557629431499361E-3</v>
      </c>
      <c r="BK8" cm="1">
        <f t="array" ref="BK8">N2Density($L8,BK$2,$J$4:$J$5,$H$4:$I$5)</f>
        <v>3.092917114051243E-3</v>
      </c>
      <c r="BL8" cm="1">
        <f t="array" ref="BL8">N2Density($L8,BL$2,$J$4:$J$5,$H$4:$I$5)</f>
        <v>2.2787264256427073E-3</v>
      </c>
      <c r="BM8" cm="1">
        <f t="array" ref="BM8">N2Density($L8,BM$2,$J$4:$J$5,$H$4:$I$5)</f>
        <v>1.6619673489806537E-3</v>
      </c>
      <c r="BN8" cm="1">
        <f t="array" ref="BN8">N2Density($L8,BN$2,$J$4:$J$5,$H$4:$I$5)</f>
        <v>1.199939024189177E-3</v>
      </c>
      <c r="BO8" cm="1">
        <f t="array" ref="BO8">N2Density($L8,BO$2,$J$4:$J$5,$H$4:$I$5)</f>
        <v>8.5763453233618991E-4</v>
      </c>
      <c r="BP8" cm="1">
        <f t="array" ref="BP8">N2Density($L8,BP$2,$J$4:$J$5,$H$4:$I$5)</f>
        <v>6.0680860780355935E-4</v>
      </c>
      <c r="BQ8" cm="1">
        <f t="array" ref="BQ8">N2Density($L8,BQ$2,$J$4:$J$5,$H$4:$I$5)</f>
        <v>4.2501826856984506E-4</v>
      </c>
      <c r="BR8" cm="1">
        <f t="array" ref="BR8">N2Density($L8,BR$2,$J$4:$J$5,$H$4:$I$5)</f>
        <v>2.9469302329442038E-4</v>
      </c>
      <c r="BS8" cm="1">
        <f t="array" ref="BS8">N2Density($L8,BS$2,$J$4:$J$5,$H$4:$I$5)</f>
        <v>2.0227327323694001E-4</v>
      </c>
      <c r="BT8" cm="1">
        <f t="array" ref="BT8">N2Density($L8,BT$2,$J$4:$J$5,$H$4:$I$5)</f>
        <v>1.374401251886762E-4</v>
      </c>
      <c r="BU8" cm="1">
        <f t="array" ref="BU8">N2Density($L8,BU$2,$J$4:$J$5,$H$4:$I$5)</f>
        <v>9.2447457858926274E-5</v>
      </c>
      <c r="BV8" cm="1">
        <f t="array" ref="BV8">N2Density($L8,BV$2,$J$4:$J$5,$H$4:$I$5)</f>
        <v>6.1557758311525315E-5</v>
      </c>
      <c r="BW8" cm="1">
        <f t="array" ref="BW8">N2Density($L8,BW$2,$J$4:$J$5,$H$4:$I$5)</f>
        <v>4.0576726770160681E-5</v>
      </c>
      <c r="BX8" cm="1">
        <f t="array" ref="BX8">N2Density($L8,BX$2,$J$4:$J$5,$H$4:$I$5)</f>
        <v>2.6477539010920127E-5</v>
      </c>
      <c r="BY8" cm="1">
        <f t="array" ref="BY8">N2Density($L8,BY$2,$J$4:$J$5,$H$4:$I$5)</f>
        <v>1.710348512029183E-5</v>
      </c>
      <c r="BZ8" cm="1">
        <f t="array" ref="BZ8">N2Density($L8,BZ$2,$J$4:$J$5,$H$4:$I$5)</f>
        <v>1.0936994741328271E-5</v>
      </c>
    </row>
    <row r="9" spans="1:78" x14ac:dyDescent="0.3">
      <c r="A9">
        <v>5</v>
      </c>
      <c r="B9">
        <v>3.4</v>
      </c>
      <c r="C9" s="1">
        <v>1.5</v>
      </c>
      <c r="D9" s="1">
        <v>0.2</v>
      </c>
      <c r="E9" t="s">
        <v>5</v>
      </c>
      <c r="L9">
        <v>1.02</v>
      </c>
      <c r="M9" cm="1">
        <f t="array" ref="M9">N2Density($L9,M$2,$J$4:$J$5,$H$4:$I$5)</f>
        <v>4.1327620409124903E-2</v>
      </c>
      <c r="N9" cm="1">
        <f t="array" ref="N9">N2Density($L9,N$2,$J$4:$J$5,$H$4:$I$5)</f>
        <v>5.0700601577650911E-2</v>
      </c>
      <c r="O9" cm="1">
        <f t="array" ref="O9">N2Density($L9,O$2,$J$4:$J$5,$H$4:$I$5)</f>
        <v>6.1573269716637284E-2</v>
      </c>
      <c r="P9" cm="1">
        <f t="array" ref="P9">N2Density($L9,P$2,$J$4:$J$5,$H$4:$I$5)</f>
        <v>7.4024880018351946E-2</v>
      </c>
      <c r="Q9" cm="1">
        <f t="array" ref="Q9">N2Density($L9,Q$2,$J$4:$J$5,$H$4:$I$5)</f>
        <v>8.8098720174175679E-2</v>
      </c>
      <c r="R9" cm="1">
        <f t="array" ref="R9">N2Density($L9,R$2,$J$4:$J$5,$H$4:$I$5)</f>
        <v>0.10379295539397532</v>
      </c>
      <c r="S9" cm="1">
        <f t="array" ref="S9">N2Density($L9,S$2,$J$4:$J$5,$H$4:$I$5)</f>
        <v>0.1210521615031559</v>
      </c>
      <c r="T9" cm="1">
        <f t="array" ref="T9">N2Density($L9,T$2,$J$4:$J$5,$H$4:$I$5)</f>
        <v>0.13976023124889023</v>
      </c>
      <c r="U9" cm="1">
        <f t="array" ref="U9">N2Density($L9,U$2,$J$4:$J$5,$H$4:$I$5)</f>
        <v>0.15973535971945768</v>
      </c>
      <c r="V9" cm="1">
        <f t="array" ref="V9">N2Density($L9,V$2,$J$4:$J$5,$H$4:$I$5)</f>
        <v>0.18072777805992404</v>
      </c>
      <c r="W9" cm="1">
        <f t="array" ref="W9">N2Density($L9,W$2,$J$4:$J$5,$H$4:$I$5)</f>
        <v>0.20242080419828695</v>
      </c>
      <c r="X9" cm="1">
        <f t="array" ref="X9">N2Density($L9,X$2,$J$4:$J$5,$H$4:$I$5)</f>
        <v>0.22443561463812048</v>
      </c>
      <c r="Y9" cm="1">
        <f t="array" ref="Y9">N2Density($L9,Y$2,$J$4:$J$5,$H$4:$I$5)</f>
        <v>0.24633991887605131</v>
      </c>
      <c r="Z9" cm="1">
        <f t="array" ref="Z9">N2Density($L9,Z$2,$J$4:$J$5,$H$4:$I$5)</f>
        <v>0.26766045106124076</v>
      </c>
      <c r="AA9" cm="1">
        <f t="array" ref="AA9">N2Density($L9,AA$2,$J$4:$J$5,$H$4:$I$5)</f>
        <v>0.28789890196996915</v>
      </c>
      <c r="AB9" cm="1">
        <f t="array" ref="AB9">N2Density($L9,AB$2,$J$4:$J$5,$H$4:$I$5)</f>
        <v>0.30655062301055219</v>
      </c>
      <c r="AC9" cm="1">
        <f t="array" ref="AC9">N2Density($L9,AC$2,$J$4:$J$5,$H$4:$I$5)</f>
        <v>0.32312517024404991</v>
      </c>
      <c r="AD9" cm="1">
        <f t="array" ref="AD9">N2Density($L9,AD$2,$J$4:$J$5,$H$4:$I$5)</f>
        <v>0.33716754752410499</v>
      </c>
      <c r="AE9" cm="1">
        <f t="array" ref="AE9">N2Density($L9,AE$2,$J$4:$J$5,$H$4:$I$5)</f>
        <v>0.3482788776970317</v>
      </c>
      <c r="AF9" cm="1">
        <f t="array" ref="AF9">N2Density($L9,AF$2,$J$4:$J$5,$H$4:$I$5)</f>
        <v>0.35613519690811957</v>
      </c>
      <c r="AG9" cm="1">
        <f t="array" ref="AG9">N2Density($L9,AG$2,$J$4:$J$5,$H$4:$I$5)</f>
        <v>0.36050313823305419</v>
      </c>
      <c r="AH9" cm="1">
        <f t="array" ref="AH9">N2Density($L9,AH$2,$J$4:$J$5,$H$4:$I$5)</f>
        <v>0.36125144564596218</v>
      </c>
      <c r="AI9" cm="1">
        <f t="array" ref="AI9">N2Density($L9,AI$2,$J$4:$J$5,$H$4:$I$5)</f>
        <v>0.35835752571694368</v>
      </c>
      <c r="AJ9" cm="1">
        <f t="array" ref="AJ9">N2Density($L9,AJ$2,$J$4:$J$5,$H$4:$I$5)</f>
        <v>0.35190858072614728</v>
      </c>
      <c r="AK9" cm="1">
        <f t="array" ref="AK9">N2Density($L9,AK$2,$J$4:$J$5,$H$4:$I$5)</f>
        <v>0.34209724390104918</v>
      </c>
      <c r="AL9" cm="1">
        <f t="array" ref="AL9">N2Density($L9,AL$2,$J$4:$J$5,$H$4:$I$5)</f>
        <v>0.32921202161356095</v>
      </c>
      <c r="AM9" cm="1">
        <f t="array" ref="AM9">N2Density($L9,AM$2,$J$4:$J$5,$H$4:$I$5)</f>
        <v>0.31362320422212675</v>
      </c>
      <c r="AN9" cm="1">
        <f t="array" ref="AN9">N2Density($L9,AN$2,$J$4:$J$5,$H$4:$I$5)</f>
        <v>0.29576520539357121</v>
      </c>
      <c r="AO9" cm="1">
        <f t="array" ref="AO9">N2Density($L9,AO$2,$J$4:$J$5,$H$4:$I$5)</f>
        <v>0.27611650411563221</v>
      </c>
      <c r="AP9" cm="1">
        <f t="array" ref="AP9">N2Density($L9,AP$2,$J$4:$J$5,$H$4:$I$5)</f>
        <v>0.25517847804418625</v>
      </c>
      <c r="AQ9" cm="1">
        <f t="array" ref="AQ9">N2Density($L9,AQ$2,$J$4:$J$5,$H$4:$I$5)</f>
        <v>0.23345442550101883</v>
      </c>
      <c r="AR9" cm="1">
        <f t="array" ref="AR9">N2Density($L9,AR$2,$J$4:$J$5,$H$4:$I$5)</f>
        <v>0.21142998106758745</v>
      </c>
      <c r="AS9" cm="1">
        <f t="array" ref="AS9">N2Density($L9,AS$2,$J$4:$J$5,$H$4:$I$5)</f>
        <v>0.18955595051727053</v>
      </c>
      <c r="AT9" cm="1">
        <f t="array" ref="AT9">N2Density($L9,AT$2,$J$4:$J$5,$H$4:$I$5)</f>
        <v>0.16823434640997198</v>
      </c>
      <c r="AU9" cm="1">
        <f t="array" ref="AU9">N2Density($L9,AU$2,$J$4:$J$5,$H$4:$I$5)</f>
        <v>0.14780812226504217</v>
      </c>
      <c r="AV9" cm="1">
        <f t="array" ref="AV9">N2Density($L9,AV$2,$J$4:$J$5,$H$4:$I$5)</f>
        <v>0.12855480855235069</v>
      </c>
      <c r="AW9" cm="1">
        <f t="array" ref="AW9">N2Density($L9,AW$2,$J$4:$J$5,$H$4:$I$5)</f>
        <v>0.11068397399049232</v>
      </c>
      <c r="AX9" cm="1">
        <f t="array" ref="AX9">N2Density($L9,AX$2,$J$4:$J$5,$H$4:$I$5)</f>
        <v>9.4338192914584396E-2</v>
      </c>
      <c r="AY9" cm="1">
        <f t="array" ref="AY9">N2Density($L9,AY$2,$J$4:$J$5,$H$4:$I$5)</f>
        <v>7.9597009936047139E-2</v>
      </c>
      <c r="AZ9" cm="1">
        <f t="array" ref="AZ9">N2Density($L9,AZ$2,$J$4:$J$5,$H$4:$I$5)</f>
        <v>6.6483266016855988E-2</v>
      </c>
      <c r="BA9" cm="1">
        <f t="array" ref="BA9">N2Density($L9,BA$2,$J$4:$J$5,$H$4:$I$5)</f>
        <v>5.4971087682520514E-2</v>
      </c>
      <c r="BB9" cm="1">
        <f t="array" ref="BB9">N2Density($L9,BB$2,$J$4:$J$5,$H$4:$I$5)</f>
        <v>4.499483937417794E-2</v>
      </c>
      <c r="BC9" cm="1">
        <f t="array" ref="BC9">N2Density($L9,BC$2,$J$4:$J$5,$H$4:$I$5)</f>
        <v>3.6458388876029459E-2</v>
      </c>
      <c r="BD9" cm="1">
        <f t="array" ref="BD9">N2Density($L9,BD$2,$J$4:$J$5,$H$4:$I$5)</f>
        <v>2.9244125007248985E-2</v>
      </c>
      <c r="BE9" cm="1">
        <f t="array" ref="BE9">N2Density($L9,BE$2,$J$4:$J$5,$H$4:$I$5)</f>
        <v>2.3221281433545234E-2</v>
      </c>
      <c r="BF9" cm="1">
        <f t="array" ref="BF9">N2Density($L9,BF$2,$J$4:$J$5,$H$4:$I$5)</f>
        <v>1.8253246715834705E-2</v>
      </c>
      <c r="BG9" cm="1">
        <f t="array" ref="BG9">N2Density($L9,BG$2,$J$4:$J$5,$H$4:$I$5)</f>
        <v>1.420366619812299E-2</v>
      </c>
      <c r="BH9" cm="1">
        <f t="array" ref="BH9">N2Density($L9,BH$2,$J$4:$J$5,$H$4:$I$5)</f>
        <v>1.0941256069472972E-2</v>
      </c>
      <c r="BI9" cm="1">
        <f t="array" ref="BI9">N2Density($L9,BI$2,$J$4:$J$5,$H$4:$I$5)</f>
        <v>8.3433468604701255E-3</v>
      </c>
      <c r="BJ9" cm="1">
        <f t="array" ref="BJ9">N2Density($L9,BJ$2,$J$4:$J$5,$H$4:$I$5)</f>
        <v>6.298248721964936E-3</v>
      </c>
      <c r="BK9" cm="1">
        <f t="array" ref="BK9">N2Density($L9,BK$2,$J$4:$J$5,$H$4:$I$5)</f>
        <v>4.7065828392548748E-3</v>
      </c>
      <c r="BL9" cm="1">
        <f t="array" ref="BL9">N2Density($L9,BL$2,$J$4:$J$5,$H$4:$I$5)</f>
        <v>3.4817533196401743E-3</v>
      </c>
      <c r="BM9" cm="1">
        <f t="array" ref="BM9">N2Density($L9,BM$2,$J$4:$J$5,$H$4:$I$5)</f>
        <v>2.5497446034385431E-3</v>
      </c>
      <c r="BN9" cm="1">
        <f t="array" ref="BN9">N2Density($L9,BN$2,$J$4:$J$5,$H$4:$I$5)</f>
        <v>1.8484246682011979E-3</v>
      </c>
      <c r="BO9" cm="1">
        <f t="array" ref="BO9">N2Density($L9,BO$2,$J$4:$J$5,$H$4:$I$5)</f>
        <v>1.3265182272494094E-3</v>
      </c>
      <c r="BP9" cm="1">
        <f t="array" ref="BP9">N2Density($L9,BP$2,$J$4:$J$5,$H$4:$I$5)</f>
        <v>9.4239089072618105E-4</v>
      </c>
      <c r="BQ9" cm="1">
        <f t="array" ref="BQ9">N2Density($L9,BQ$2,$J$4:$J$5,$H$4:$I$5)</f>
        <v>6.6275853419058949E-4</v>
      </c>
      <c r="BR9" cm="1">
        <f t="array" ref="BR9">N2Density($L9,BR$2,$J$4:$J$5,$H$4:$I$5)</f>
        <v>4.6140890244637128E-4</v>
      </c>
      <c r="BS9" cm="1">
        <f t="array" ref="BS9">N2Density($L9,BS$2,$J$4:$J$5,$H$4:$I$5)</f>
        <v>3.1799698470249681E-4</v>
      </c>
      <c r="BT9" cm="1">
        <f t="array" ref="BT9">N2Density($L9,BT$2,$J$4:$J$5,$H$4:$I$5)</f>
        <v>2.1695338267944736E-4</v>
      </c>
      <c r="BU9" cm="1">
        <f t="array" ref="BU9">N2Density($L9,BU$2,$J$4:$J$5,$H$4:$I$5)</f>
        <v>1.465265220964608E-4</v>
      </c>
      <c r="BV9" cm="1">
        <f t="array" ref="BV9">N2Density($L9,BV$2,$J$4:$J$5,$H$4:$I$5)</f>
        <v>9.7965339661239728E-5</v>
      </c>
      <c r="BW9" cm="1">
        <f t="array" ref="BW9">N2Density($L9,BW$2,$J$4:$J$5,$H$4:$I$5)</f>
        <v>6.483881175124522E-5</v>
      </c>
      <c r="BX9" cm="1">
        <f t="array" ref="BX9">N2Density($L9,BX$2,$J$4:$J$5,$H$4:$I$5)</f>
        <v>4.248191029633793E-5</v>
      </c>
      <c r="BY9" cm="1">
        <f t="array" ref="BY9">N2Density($L9,BY$2,$J$4:$J$5,$H$4:$I$5)</f>
        <v>2.7553667886636745E-5</v>
      </c>
      <c r="BZ9" cm="1">
        <f t="array" ref="BZ9">N2Density($L9,BZ$2,$J$4:$J$5,$H$4:$I$5)</f>
        <v>1.7691358893115161E-5</v>
      </c>
    </row>
    <row r="10" spans="1:78" x14ac:dyDescent="0.3">
      <c r="A10">
        <v>4.4000000000000004</v>
      </c>
      <c r="B10">
        <v>2.9</v>
      </c>
      <c r="C10" s="1">
        <v>1.4</v>
      </c>
      <c r="D10" s="1">
        <v>0.2</v>
      </c>
      <c r="E10" t="s">
        <v>5</v>
      </c>
      <c r="G10" t="s">
        <v>14</v>
      </c>
      <c r="L10">
        <v>1.04</v>
      </c>
      <c r="M10" cm="1">
        <f t="array" ref="M10">N2Density($L10,M$2,$J$4:$J$5,$H$4:$I$5)</f>
        <v>5.0546003626175715E-2</v>
      </c>
      <c r="N10" cm="1">
        <f t="array" ref="N10">N2Density($L10,N$2,$J$4:$J$5,$H$4:$I$5)</f>
        <v>6.2262695870214026E-2</v>
      </c>
      <c r="O10" cm="1">
        <f t="array" ref="O10">N2Density($L10,O$2,$J$4:$J$5,$H$4:$I$5)</f>
        <v>7.5923358204317268E-2</v>
      </c>
      <c r="P10" cm="1">
        <f t="array" ref="P10">N2Density($L10,P$2,$J$4:$J$5,$H$4:$I$5)</f>
        <v>9.1649328918262801E-2</v>
      </c>
      <c r="Q10" cm="1">
        <f t="array" ref="Q10">N2Density($L10,Q$2,$J$4:$J$5,$H$4:$I$5)</f>
        <v>0.10951902298171799</v>
      </c>
      <c r="R10" cm="1">
        <f t="array" ref="R10">N2Density($L10,R$2,$J$4:$J$5,$H$4:$I$5)</f>
        <v>0.12955561012269579</v>
      </c>
      <c r="S10" cm="1">
        <f t="array" ref="S10">N2Density($L10,S$2,$J$4:$J$5,$H$4:$I$5)</f>
        <v>0.15171526450035</v>
      </c>
      <c r="T10" cm="1">
        <f t="array" ref="T10">N2Density($L10,T$2,$J$4:$J$5,$H$4:$I$5)</f>
        <v>0.1758768686842421</v>
      </c>
      <c r="U10" cm="1">
        <f t="array" ref="U10">N2Density($L10,U$2,$J$4:$J$5,$H$4:$I$5)</f>
        <v>0.20183410939965016</v>
      </c>
      <c r="V10" cm="1">
        <f t="array" ref="V10">N2Density($L10,V$2,$J$4:$J$5,$H$4:$I$5)</f>
        <v>0.22929088578895357</v>
      </c>
      <c r="W10" cm="1">
        <f t="array" ref="W10">N2Density($L10,W$2,$J$4:$J$5,$H$4:$I$5)</f>
        <v>0.25786085185470353</v>
      </c>
      <c r="X10" cm="1">
        <f t="array" ref="X10">N2Density($L10,X$2,$J$4:$J$5,$H$4:$I$5)</f>
        <v>0.28707172938621617</v>
      </c>
      <c r="Y10" cm="1">
        <f t="array" ref="Y10">N2Density($L10,Y$2,$J$4:$J$5,$H$4:$I$5)</f>
        <v>0.31637476074413978</v>
      </c>
      <c r="Z10" cm="1">
        <f t="array" ref="Z10">N2Density($L10,Z$2,$J$4:$J$5,$H$4:$I$5)</f>
        <v>0.34515933647881025</v>
      </c>
      <c r="AA10" cm="1">
        <f t="array" ref="AA10">N2Density($L10,AA$2,$J$4:$J$5,$H$4:$I$5)</f>
        <v>0.37277245402990133</v>
      </c>
      <c r="AB10" cm="1">
        <f t="array" ref="AB10">N2Density($L10,AB$2,$J$4:$J$5,$H$4:$I$5)</f>
        <v>0.39854227136940368</v>
      </c>
      <c r="AC10" cm="1">
        <f t="array" ref="AC10">N2Density($L10,AC$2,$J$4:$J$5,$H$4:$I$5)</f>
        <v>0.42180464895624165</v>
      </c>
      <c r="AD10" cm="1">
        <f t="array" ref="AD10">N2Density($L10,AD$2,$J$4:$J$5,$H$4:$I$5)</f>
        <v>0.4419312616299928</v>
      </c>
      <c r="AE10" cm="1">
        <f t="array" ref="AE10">N2Density($L10,AE$2,$J$4:$J$5,$H$4:$I$5)</f>
        <v>0.45835764316922334</v>
      </c>
      <c r="AF10" cm="1">
        <f t="array" ref="AF10">N2Density($L10,AF$2,$J$4:$J$5,$H$4:$I$5)</f>
        <v>0.4706094273764857</v>
      </c>
      <c r="AG10" cm="1">
        <f t="array" ref="AG10">N2Density($L10,AG$2,$J$4:$J$5,$H$4:$I$5)</f>
        <v>0.47832508745458824</v>
      </c>
      <c r="AH10" cm="1">
        <f t="array" ref="AH10">N2Density($L10,AH$2,$J$4:$J$5,$H$4:$I$5)</f>
        <v>0.48127365381851522</v>
      </c>
      <c r="AI10" cm="1">
        <f t="array" ref="AI10">N2Density($L10,AI$2,$J$4:$J$5,$H$4:$I$5)</f>
        <v>0.47936619894010452</v>
      </c>
      <c r="AJ10" cm="1">
        <f t="array" ref="AJ10">N2Density($L10,AJ$2,$J$4:$J$5,$H$4:$I$5)</f>
        <v>0.47266029239439317</v>
      </c>
      <c r="AK10" cm="1">
        <f t="array" ref="AK10">N2Density($L10,AK$2,$J$4:$J$5,$H$4:$I$5)</f>
        <v>0.46135711469146207</v>
      </c>
      <c r="AL10" cm="1">
        <f t="array" ref="AL10">N2Density($L10,AL$2,$J$4:$J$5,$H$4:$I$5)</f>
        <v>0.44579143178728209</v>
      </c>
      <c r="AM10" cm="1">
        <f t="array" ref="AM10">N2Density($L10,AM$2,$J$4:$J$5,$H$4:$I$5)</f>
        <v>0.42641512737938086</v>
      </c>
      <c r="AN10" cm="1">
        <f t="array" ref="AN10">N2Density($L10,AN$2,$J$4:$J$5,$H$4:$I$5)</f>
        <v>0.40377542319218646</v>
      </c>
      <c r="AO10" cm="1">
        <f t="array" ref="AO10">N2Density($L10,AO$2,$J$4:$J$5,$H$4:$I$5)</f>
        <v>0.37848925116835552</v>
      </c>
      <c r="AP10" cm="1">
        <f t="array" ref="AP10">N2Density($L10,AP$2,$J$4:$J$5,$H$4:$I$5)</f>
        <v>0.35121544917756414</v>
      </c>
      <c r="AQ10" cm="1">
        <f t="array" ref="AQ10">N2Density($L10,AQ$2,$J$4:$J$5,$H$4:$I$5)</f>
        <v>0.32262652011055776</v>
      </c>
      <c r="AR10" cm="1">
        <f t="array" ref="AR10">N2Density($L10,AR$2,$J$4:$J$5,$H$4:$I$5)</f>
        <v>0.29338162375920562</v>
      </c>
      <c r="AS10" cm="1">
        <f t="array" ref="AS10">N2Density($L10,AS$2,$J$4:$J$5,$H$4:$I$5)</f>
        <v>0.26410227579327183</v>
      </c>
      <c r="AT10" cm="1">
        <f t="array" ref="AT10">N2Density($L10,AT$2,$J$4:$J$5,$H$4:$I$5)</f>
        <v>0.23535193365498736</v>
      </c>
      <c r="AU10" cm="1">
        <f t="array" ref="AU10">N2Density($L10,AU$2,$J$4:$J$5,$H$4:$I$5)</f>
        <v>0.20762028824650777</v>
      </c>
      <c r="AV10" cm="1">
        <f t="array" ref="AV10">N2Density($L10,AV$2,$J$4:$J$5,$H$4:$I$5)</f>
        <v>0.18131268950159665</v>
      </c>
      <c r="AW10" cm="1">
        <f t="array" ref="AW10">N2Density($L10,AW$2,$J$4:$J$5,$H$4:$I$5)</f>
        <v>0.1567447494676433</v>
      </c>
      <c r="AX10" cm="1">
        <f t="array" ref="AX10">N2Density($L10,AX$2,$J$4:$J$5,$H$4:$I$5)</f>
        <v>0.1341418203575829</v>
      </c>
      <c r="AY10" cm="1">
        <f t="array" ref="AY10">N2Density($L10,AY$2,$J$4:$J$5,$H$4:$I$5)</f>
        <v>0.11364276209244421</v>
      </c>
      <c r="AZ10" cm="1">
        <f t="array" ref="AZ10">N2Density($L10,AZ$2,$J$4:$J$5,$H$4:$I$5)</f>
        <v>9.5307210248905663E-2</v>
      </c>
      <c r="BA10" cm="1">
        <f t="array" ref="BA10">N2Density($L10,BA$2,$J$4:$J$5,$H$4:$I$5)</f>
        <v>7.9125437753722133E-2</v>
      </c>
      <c r="BB10" cm="1">
        <f t="array" ref="BB10">N2Density($L10,BB$2,$J$4:$J$5,$H$4:$I$5)</f>
        <v>6.5029869965408743E-2</v>
      </c>
      <c r="BC10" cm="1">
        <f t="array" ref="BC10">N2Density($L10,BC$2,$J$4:$J$5,$H$4:$I$5)</f>
        <v>5.2907353374790377E-2</v>
      </c>
      <c r="BD10" cm="1">
        <f t="array" ref="BD10">N2Density($L10,BD$2,$J$4:$J$5,$H$4:$I$5)</f>
        <v>4.2611378104496396E-2</v>
      </c>
      <c r="BE10" cm="1">
        <f t="array" ref="BE10">N2Density($L10,BE$2,$J$4:$J$5,$H$4:$I$5)</f>
        <v>3.3973595734905618E-2</v>
      </c>
      <c r="BF10" cm="1">
        <f t="array" ref="BF10">N2Density($L10,BF$2,$J$4:$J$5,$H$4:$I$5)</f>
        <v>2.6814138040104615E-2</v>
      </c>
      <c r="BG10" cm="1">
        <f t="array" ref="BG10">N2Density($L10,BG$2,$J$4:$J$5,$H$4:$I$5)</f>
        <v>2.0950411544778516E-2</v>
      </c>
      <c r="BH10" cm="1">
        <f t="array" ref="BH10">N2Density($L10,BH$2,$J$4:$J$5,$H$4:$I$5)</f>
        <v>1.6204202726396551E-2</v>
      </c>
      <c r="BI10" cm="1">
        <f t="array" ref="BI10">N2Density($L10,BI$2,$J$4:$J$5,$H$4:$I$5)</f>
        <v>1.2407068179861497E-2</v>
      </c>
      <c r="BJ10" cm="1">
        <f t="array" ref="BJ10">N2Density($L10,BJ$2,$J$4:$J$5,$H$4:$I$5)</f>
        <v>9.4040961597132693E-3</v>
      </c>
      <c r="BK10" cm="1">
        <f t="array" ref="BK10">N2Density($L10,BK$2,$J$4:$J$5,$H$4:$I$5)</f>
        <v>7.0562075297394018E-3</v>
      </c>
      <c r="BL10" cm="1">
        <f t="array" ref="BL10">N2Density($L10,BL$2,$J$4:$J$5,$H$4:$I$5)</f>
        <v>5.2412155513307628E-3</v>
      </c>
      <c r="BM10" cm="1">
        <f t="array" ref="BM10">N2Density($L10,BM$2,$J$4:$J$5,$H$4:$I$5)</f>
        <v>3.8538879905763565E-3</v>
      </c>
      <c r="BN10" cm="1">
        <f t="array" ref="BN10">N2Density($L10,BN$2,$J$4:$J$5,$H$4:$I$5)</f>
        <v>2.8052563037377809E-3</v>
      </c>
      <c r="BO10" cm="1">
        <f t="array" ref="BO10">N2Density($L10,BO$2,$J$4:$J$5,$H$4:$I$5)</f>
        <v>2.0214006327735649E-3</v>
      </c>
      <c r="BP10" cm="1">
        <f t="array" ref="BP10">N2Density($L10,BP$2,$J$4:$J$5,$H$4:$I$5)</f>
        <v>1.4419116118396099E-3</v>
      </c>
      <c r="BQ10" cm="1">
        <f t="array" ref="BQ10">N2Density($L10,BQ$2,$J$4:$J$5,$H$4:$I$5)</f>
        <v>1.0181957331994698E-3</v>
      </c>
      <c r="BR10" cm="1">
        <f t="array" ref="BR10">N2Density($L10,BR$2,$J$4:$J$5,$H$4:$I$5)</f>
        <v>7.1175462496903788E-4</v>
      </c>
      <c r="BS10" cm="1">
        <f t="array" ref="BS10">N2Density($L10,BS$2,$J$4:$J$5,$H$4:$I$5)</f>
        <v>4.9253343180072177E-4</v>
      </c>
      <c r="BT10" cm="1">
        <f t="array" ref="BT10">N2Density($L10,BT$2,$J$4:$J$5,$H$4:$I$5)</f>
        <v>3.3740189914262188E-4</v>
      </c>
      <c r="BU10" cm="1">
        <f t="array" ref="BU10">N2Density($L10,BU$2,$J$4:$J$5,$H$4:$I$5)</f>
        <v>2.288051116329953E-4</v>
      </c>
      <c r="BV10" cm="1">
        <f t="array" ref="BV10">N2Density($L10,BV$2,$J$4:$J$5,$H$4:$I$5)</f>
        <v>1.535996810948698E-4</v>
      </c>
      <c r="BW10" cm="1">
        <f t="array" ref="BW10">N2Density($L10,BW$2,$J$4:$J$5,$H$4:$I$5)</f>
        <v>1.0207544854279752E-4</v>
      </c>
      <c r="BX10" cm="1">
        <f t="array" ref="BX10">N2Density($L10,BX$2,$J$4:$J$5,$H$4:$I$5)</f>
        <v>6.7151956655392403E-5</v>
      </c>
      <c r="BY10" cm="1">
        <f t="array" ref="BY10">N2Density($L10,BY$2,$J$4:$J$5,$H$4:$I$5)</f>
        <v>4.3732311983745852E-5</v>
      </c>
      <c r="BZ10" cm="1">
        <f t="array" ref="BZ10">N2Density($L10,BZ$2,$J$4:$J$5,$H$4:$I$5)</f>
        <v>2.819373383153338E-5</v>
      </c>
    </row>
    <row r="11" spans="1:78" x14ac:dyDescent="0.3">
      <c r="A11">
        <v>4.9000000000000004</v>
      </c>
      <c r="B11">
        <v>3.1</v>
      </c>
      <c r="C11" s="1">
        <v>1.5</v>
      </c>
      <c r="D11" s="1">
        <v>0.1</v>
      </c>
      <c r="E11" t="s">
        <v>5</v>
      </c>
      <c r="G11" cm="1">
        <f t="array" ref="G11">N2Density(C11,D11,H6:I6,H4:I5)</f>
        <v>2.72660054867869</v>
      </c>
      <c r="L11">
        <v>1.06</v>
      </c>
      <c r="M11" cm="1">
        <f t="array" ref="M11">N2Density($L11,M$2,$J$4:$J$5,$H$4:$I$5)</f>
        <v>6.0906194000834094E-2</v>
      </c>
      <c r="N11" cm="1">
        <f t="array" ref="N11">N2Density($L11,N$2,$J$4:$J$5,$H$4:$I$5)</f>
        <v>7.5330516049358018E-2</v>
      </c>
      <c r="O11" cm="1">
        <f t="array" ref="O11">N2Density($L11,O$2,$J$4:$J$5,$H$4:$I$5)</f>
        <v>9.2233102012457421E-2</v>
      </c>
      <c r="P11" cm="1">
        <f t="array" ref="P11">N2Density($L11,P$2,$J$4:$J$5,$H$4:$I$5)</f>
        <v>0.11179157618063335</v>
      </c>
      <c r="Q11" cm="1">
        <f t="array" ref="Q11">N2Density($L11,Q$2,$J$4:$J$5,$H$4:$I$5)</f>
        <v>0.13413364771800051</v>
      </c>
      <c r="R11" cm="1">
        <f t="array" ref="R11">N2Density($L11,R$2,$J$4:$J$5,$H$4:$I$5)</f>
        <v>0.15932091157425127</v>
      </c>
      <c r="S11" cm="1">
        <f t="array" ref="S11">N2Density($L11,S$2,$J$4:$J$5,$H$4:$I$5)</f>
        <v>0.18733297130910706</v>
      </c>
      <c r="T11" cm="1">
        <f t="array" ref="T11">N2Density($L11,T$2,$J$4:$J$5,$H$4:$I$5)</f>
        <v>0.21805299295708402</v>
      </c>
      <c r="U11" cm="1">
        <f t="array" ref="U11">N2Density($L11,U$2,$J$4:$J$5,$H$4:$I$5)</f>
        <v>0.2512559032061315</v>
      </c>
      <c r="V11" cm="1">
        <f t="array" ref="V11">N2Density($L11,V$2,$J$4:$J$5,$H$4:$I$5)</f>
        <v>0.28660046315432386</v>
      </c>
      <c r="W11" cm="1">
        <f t="array" ref="W11">N2Density($L11,W$2,$J$4:$J$5,$H$4:$I$5)</f>
        <v>0.32362636345767432</v>
      </c>
      <c r="X11" cm="1">
        <f t="array" ref="X11">N2Density($L11,X$2,$J$4:$J$5,$H$4:$I$5)</f>
        <v>0.3617572886446852</v>
      </c>
      <c r="Y11" cm="1">
        <f t="array" ref="Y11">N2Density($L11,Y$2,$J$4:$J$5,$H$4:$I$5)</f>
        <v>0.40031058919656159</v>
      </c>
      <c r="Z11" cm="1">
        <f t="array" ref="Z11">N2Density($L11,Z$2,$J$4:$J$5,$H$4:$I$5)</f>
        <v>0.43851379320277079</v>
      </c>
      <c r="AA11" cm="1">
        <f t="array" ref="AA11">N2Density($L11,AA$2,$J$4:$J$5,$H$4:$I$5)</f>
        <v>0.47552771077669875</v>
      </c>
      <c r="AB11" cm="1">
        <f t="array" ref="AB11">N2Density($L11,AB$2,$J$4:$J$5,$H$4:$I$5)</f>
        <v>0.51047537062127302</v>
      </c>
      <c r="AC11" cm="1">
        <f t="array" ref="AC11">N2Density($L11,AC$2,$J$4:$J$5,$H$4:$I$5)</f>
        <v>0.54247552381339514</v>
      </c>
      <c r="AD11" cm="1">
        <f t="array" ref="AD11">N2Density($L11,AD$2,$J$4:$J$5,$H$4:$I$5)</f>
        <v>0.57067900339788502</v>
      </c>
      <c r="AE11" cm="1">
        <f t="array" ref="AE11">N2Density($L11,AE$2,$J$4:$J$5,$H$4:$I$5)</f>
        <v>0.59430588667349216</v>
      </c>
      <c r="AF11" cm="1">
        <f t="array" ref="AF11">N2Density($L11,AF$2,$J$4:$J$5,$H$4:$I$5)</f>
        <v>0.61268121012488697</v>
      </c>
      <c r="AG11" cm="1">
        <f t="array" ref="AG11">N2Density($L11,AG$2,$J$4:$J$5,$H$4:$I$5)</f>
        <v>0.62526696282063832</v>
      </c>
      <c r="AH11" cm="1">
        <f t="array" ref="AH11">N2Density($L11,AH$2,$J$4:$J$5,$H$4:$I$5)</f>
        <v>0.63168824481006558</v>
      </c>
      <c r="AI11" cm="1">
        <f t="array" ref="AI11">N2Density($L11,AI$2,$J$4:$J$5,$H$4:$I$5)</f>
        <v>0.6317518164414897</v>
      </c>
      <c r="AJ11" cm="1">
        <f t="array" ref="AJ11">N2Density($L11,AJ$2,$J$4:$J$5,$H$4:$I$5)</f>
        <v>0.62545575804502485</v>
      </c>
      <c r="AK11" cm="1">
        <f t="array" ref="AK11">N2Density($L11,AK$2,$J$4:$J$5,$H$4:$I$5)</f>
        <v>0.61298956622207157</v>
      </c>
      <c r="AL11" cm="1">
        <f t="array" ref="AL11">N2Density($L11,AL$2,$J$4:$J$5,$H$4:$I$5)</f>
        <v>0.59472468000239598</v>
      </c>
      <c r="AM11" cm="1">
        <f t="array" ref="AM11">N2Density($L11,AM$2,$J$4:$J$5,$H$4:$I$5)</f>
        <v>0.57119609775280633</v>
      </c>
      <c r="AN11" cm="1">
        <f t="array" ref="AN11">N2Density($L11,AN$2,$J$4:$J$5,$H$4:$I$5)</f>
        <v>0.54307635426759682</v>
      </c>
      <c r="AO11" cm="1">
        <f t="array" ref="AO11">N2Density($L11,AO$2,$J$4:$J$5,$H$4:$I$5)</f>
        <v>0.51114362369183752</v>
      </c>
      <c r="AP11" cm="1">
        <f t="array" ref="AP11">N2Density($L11,AP$2,$J$4:$J$5,$H$4:$I$5)</f>
        <v>0.47624605668278974</v>
      </c>
      <c r="AQ11" cm="1">
        <f t="array" ref="AQ11">N2Density($L11,AQ$2,$J$4:$J$5,$H$4:$I$5)</f>
        <v>0.43926462460456045</v>
      </c>
      <c r="AR11" cm="1">
        <f t="array" ref="AR11">N2Density($L11,AR$2,$J$4:$J$5,$H$4:$I$5)</f>
        <v>0.40107672303511094</v>
      </c>
      <c r="AS11" cm="1">
        <f t="array" ref="AS11">N2Density($L11,AS$2,$J$4:$J$5,$H$4:$I$5)</f>
        <v>0.36252259314797947</v>
      </c>
      <c r="AT11" cm="1">
        <f t="array" ref="AT11">N2Density($L11,AT$2,$J$4:$J$5,$H$4:$I$5)</f>
        <v>0.32437628034510646</v>
      </c>
      <c r="AU11" cm="1">
        <f t="array" ref="AU11">N2Density($L11,AU$2,$J$4:$J$5,$H$4:$I$5)</f>
        <v>0.2873224046797978</v>
      </c>
      <c r="AV11" cm="1">
        <f t="array" ref="AV11">N2Density($L11,AV$2,$J$4:$J$5,$H$4:$I$5)</f>
        <v>0.25193951396291381</v>
      </c>
      <c r="AW11" cm="1">
        <f t="array" ref="AW11">N2Density($L11,AW$2,$J$4:$J$5,$H$4:$I$5)</f>
        <v>0.2186902763836098</v>
      </c>
      <c r="AX11" cm="1">
        <f t="array" ref="AX11">N2Density($L11,AX$2,$J$4:$J$5,$H$4:$I$5)</f>
        <v>0.18791828976165889</v>
      </c>
      <c r="AY11" cm="1">
        <f t="array" ref="AY11">N2Density($L11,AY$2,$J$4:$J$5,$H$4:$I$5)</f>
        <v>0.15985087603933934</v>
      </c>
      <c r="AZ11" cm="1">
        <f t="array" ref="AZ11">N2Density($L11,AZ$2,$J$4:$J$5,$H$4:$I$5)</f>
        <v>0.13460691832905516</v>
      </c>
      <c r="BA11" cm="1">
        <f t="array" ref="BA11">N2Density($L11,BA$2,$J$4:$J$5,$H$4:$I$5)</f>
        <v>0.11220859753188696</v>
      </c>
      <c r="BB11" cm="1">
        <f t="array" ref="BB11">N2Density($L11,BB$2,$J$4:$J$5,$H$4:$I$5)</f>
        <v>9.259579790886982E-2</v>
      </c>
      <c r="BC11" cm="1">
        <f t="array" ref="BC11">N2Density($L11,BC$2,$J$4:$J$5,$H$4:$I$5)</f>
        <v>7.56419670657522E-2</v>
      </c>
      <c r="BD11" cm="1">
        <f t="array" ref="BD11">N2Density($L11,BD$2,$J$4:$J$5,$H$4:$I$5)</f>
        <v>6.1170318450559778E-2</v>
      </c>
      <c r="BE11" cm="1">
        <f t="array" ref="BE11">N2Density($L11,BE$2,$J$4:$J$5,$H$4:$I$5)</f>
        <v>4.8969431285908673E-2</v>
      </c>
      <c r="BF11" cm="1">
        <f t="array" ref="BF11">N2Density($L11,BF$2,$J$4:$J$5,$H$4:$I$5)</f>
        <v>3.8807509346455764E-2</v>
      </c>
      <c r="BG11" cm="1">
        <f t="array" ref="BG11">N2Density($L11,BG$2,$J$4:$J$5,$H$4:$I$5)</f>
        <v>3.0444782290814175E-2</v>
      </c>
      <c r="BH11" cm="1">
        <f t="array" ref="BH11">N2Density($L11,BH$2,$J$4:$J$5,$H$4:$I$5)</f>
        <v>2.3643750422015629E-2</v>
      </c>
      <c r="BI11" cm="1">
        <f t="array" ref="BI11">N2Density($L11,BI$2,$J$4:$J$5,$H$4:$I$5)</f>
        <v>1.8177169273590192E-2</v>
      </c>
      <c r="BJ11" cm="1">
        <f t="array" ref="BJ11">N2Density($L11,BJ$2,$J$4:$J$5,$H$4:$I$5)</f>
        <v>1.3833832990315051E-2</v>
      </c>
      <c r="BK11" cm="1">
        <f t="array" ref="BK11">N2Density($L11,BK$2,$J$4:$J$5,$H$4:$I$5)</f>
        <v>1.0422339038871469E-2</v>
      </c>
      <c r="BL11" cm="1">
        <f t="array" ref="BL11">N2Density($L11,BL$2,$J$4:$J$5,$H$4:$I$5)</f>
        <v>7.7731000303047811E-3</v>
      </c>
      <c r="BM11" cm="1">
        <f t="array" ref="BM11">N2Density($L11,BM$2,$J$4:$J$5,$H$4:$I$5)</f>
        <v>5.738913885802702E-3</v>
      </c>
      <c r="BN11" cm="1">
        <f t="array" ref="BN11">N2Density($L11,BN$2,$J$4:$J$5,$H$4:$I$5)</f>
        <v>4.1944164806974387E-3</v>
      </c>
      <c r="BO11" cm="1">
        <f t="array" ref="BO11">N2Density($L11,BO$2,$J$4:$J$5,$H$4:$I$5)</f>
        <v>3.0347280982413165E-3</v>
      </c>
      <c r="BP11" cm="1">
        <f t="array" ref="BP11">N2Density($L11,BP$2,$J$4:$J$5,$H$4:$I$5)</f>
        <v>2.1735739075841058E-3</v>
      </c>
      <c r="BQ11" cm="1">
        <f t="array" ref="BQ11">N2Density($L11,BQ$2,$J$4:$J$5,$H$4:$I$5)</f>
        <v>1.5411163564545375E-3</v>
      </c>
      <c r="BR11" cm="1">
        <f t="array" ref="BR11">N2Density($L11,BR$2,$J$4:$J$5,$H$4:$I$5)</f>
        <v>1.0816900608026504E-3</v>
      </c>
      <c r="BS11" cm="1">
        <f t="array" ref="BS11">N2Density($L11,BS$2,$J$4:$J$5,$H$4:$I$5)</f>
        <v>7.5158246674185837E-4</v>
      </c>
      <c r="BT11" cm="1">
        <f t="array" ref="BT11">N2Density($L11,BT$2,$J$4:$J$5,$H$4:$I$5)</f>
        <v>5.1695987142128083E-4</v>
      </c>
      <c r="BU11" cm="1">
        <f t="array" ref="BU11">N2Density($L11,BU$2,$J$4:$J$5,$H$4:$I$5)</f>
        <v>3.5200061054350377E-4</v>
      </c>
      <c r="BV11" cm="1">
        <f t="array" ref="BV11">N2Density($L11,BV$2,$J$4:$J$5,$H$4:$I$5)</f>
        <v>2.3726648282480938E-4</v>
      </c>
      <c r="BW11" cm="1">
        <f t="array" ref="BW11">N2Density($L11,BW$2,$J$4:$J$5,$H$4:$I$5)</f>
        <v>1.5831999216345575E-4</v>
      </c>
      <c r="BX11" cm="1">
        <f t="array" ref="BX11">N2Density($L11,BX$2,$J$4:$J$5,$H$4:$I$5)</f>
        <v>1.0457828573841043E-4</v>
      </c>
      <c r="BY11" cm="1">
        <f t="array" ref="BY11">N2Density($L11,BY$2,$J$4:$J$5,$H$4:$I$5)</f>
        <v>6.8383869066793965E-5</v>
      </c>
      <c r="BZ11" cm="1">
        <f t="array" ref="BZ11">N2Density($L11,BZ$2,$J$4:$J$5,$H$4:$I$5)</f>
        <v>4.4266196846071953E-5</v>
      </c>
    </row>
    <row r="12" spans="1:78" x14ac:dyDescent="0.3">
      <c r="A12">
        <v>5.4</v>
      </c>
      <c r="B12">
        <v>3.7</v>
      </c>
      <c r="C12" s="1">
        <v>1.5</v>
      </c>
      <c r="D12" s="1">
        <v>0.2</v>
      </c>
      <c r="E12" t="s">
        <v>5</v>
      </c>
      <c r="L12">
        <v>1.08</v>
      </c>
      <c r="M12" cm="1">
        <f t="array" ref="M12">N2Density($L12,M$2,$J$4:$J$5,$H$4:$I$5)</f>
        <v>7.2304330945546308E-2</v>
      </c>
      <c r="N12" cm="1">
        <f t="array" ref="N12">N2Density($L12,N$2,$J$4:$J$5,$H$4:$I$5)</f>
        <v>8.9792937043396887E-2</v>
      </c>
      <c r="O12" cm="1">
        <f t="array" ref="O12">N2Density($L12,O$2,$J$4:$J$5,$H$4:$I$5)</f>
        <v>0.11038916139081736</v>
      </c>
      <c r="P12" cm="1">
        <f t="array" ref="P12">N2Density($L12,P$2,$J$4:$J$5,$H$4:$I$5)</f>
        <v>0.13434363115126638</v>
      </c>
      <c r="Q12" cm="1">
        <f t="array" ref="Q12">N2Density($L12,Q$2,$J$4:$J$5,$H$4:$I$5)</f>
        <v>0.16185052880074846</v>
      </c>
      <c r="R12" cm="1">
        <f t="array" ref="R12">N2Density($L12,R$2,$J$4:$J$5,$H$4:$I$5)</f>
        <v>0.19302677481500422</v>
      </c>
      <c r="S12" cm="1">
        <f t="array" ref="S12">N2Density($L12,S$2,$J$4:$J$5,$H$4:$I$5)</f>
        <v>0.2278911067595783</v>
      </c>
      <c r="T12" cm="1">
        <f t="array" ref="T12">N2Density($L12,T$2,$J$4:$J$5,$H$4:$I$5)</f>
        <v>0.26634441372755652</v>
      </c>
      <c r="U12" cm="1">
        <f t="array" ref="U12">N2Density($L12,U$2,$J$4:$J$5,$H$4:$I$5)</f>
        <v>0.30815285712718121</v>
      </c>
      <c r="V12" cm="1">
        <f t="array" ref="V12">N2Density($L12,V$2,$J$4:$J$5,$H$4:$I$5)</f>
        <v>0.352935380286792</v>
      </c>
      <c r="W12" cm="1">
        <f t="array" ref="W12">N2Density($L12,W$2,$J$4:$J$5,$H$4:$I$5)</f>
        <v>0.40015715462087764</v>
      </c>
      <c r="X12" cm="1">
        <f t="array" ref="X12">N2Density($L12,X$2,$J$4:$J$5,$H$4:$I$5)</f>
        <v>0.44913031264539899</v>
      </c>
      <c r="Y12" cm="1">
        <f t="array" ref="Y12">N2Density($L12,Y$2,$J$4:$J$5,$H$4:$I$5)</f>
        <v>0.49902297397707768</v>
      </c>
      <c r="Z12" cm="1">
        <f t="array" ref="Z12">N2Density($L12,Z$2,$J$4:$J$5,$H$4:$I$5)</f>
        <v>0.54887709070586399</v>
      </c>
      <c r="AA12" cm="1">
        <f t="array" ref="AA12">N2Density($L12,AA$2,$J$4:$J$5,$H$4:$I$5)</f>
        <v>0.59763505032431286</v>
      </c>
      <c r="AB12" cm="1">
        <f t="array" ref="AB12">N2Density($L12,AB$2,$J$4:$J$5,$H$4:$I$5)</f>
        <v>0.64417431994283303</v>
      </c>
      <c r="AC12" cm="1">
        <f t="array" ref="AC12">N2Density($L12,AC$2,$J$4:$J$5,$H$4:$I$5)</f>
        <v>0.68734874912349364</v>
      </c>
      <c r="AD12" cm="1">
        <f t="array" ref="AD12">N2Density($L12,AD$2,$J$4:$J$5,$H$4:$I$5)</f>
        <v>0.72603453186577893</v>
      </c>
      <c r="AE12" cm="1">
        <f t="array" ref="AE12">N2Density($L12,AE$2,$J$4:$J$5,$H$4:$I$5)</f>
        <v>0.75917832353754988</v>
      </c>
      <c r="AF12" cm="1">
        <f t="array" ref="AF12">N2Density($L12,AF$2,$J$4:$J$5,$H$4:$I$5)</f>
        <v>0.78584467220350085</v>
      </c>
      <c r="AG12" cm="1">
        <f t="array" ref="AG12">N2Density($L12,AG$2,$J$4:$J$5,$H$4:$I$5)</f>
        <v>0.80525979917386958</v>
      </c>
      <c r="AH12" cm="1">
        <f t="array" ref="AH12">N2Density($L12,AH$2,$J$4:$J$5,$H$4:$I$5)</f>
        <v>0.81684887513223736</v>
      </c>
      <c r="AI12" cm="1">
        <f t="array" ref="AI12">N2Density($L12,AI$2,$J$4:$J$5,$H$4:$I$5)</f>
        <v>0.82026428759787984</v>
      </c>
      <c r="AJ12" cm="1">
        <f t="array" ref="AJ12">N2Density($L12,AJ$2,$J$4:$J$5,$H$4:$I$5)</f>
        <v>0.81540296033243631</v>
      </c>
      <c r="AK12" cm="1">
        <f t="array" ref="AK12">N2Density($L12,AK$2,$J$4:$J$5,$H$4:$I$5)</f>
        <v>0.80241152064242971</v>
      </c>
      <c r="AL12" cm="1">
        <f t="array" ref="AL12">N2Density($L12,AL$2,$J$4:$J$5,$H$4:$I$5)</f>
        <v>0.78167895313333458</v>
      </c>
      <c r="AM12" cm="1">
        <f t="array" ref="AM12">N2Density($L12,AM$2,$J$4:$J$5,$H$4:$I$5)</f>
        <v>0.75381725347250894</v>
      </c>
      <c r="AN12" cm="1">
        <f t="array" ref="AN12">N2Density($L12,AN$2,$J$4:$J$5,$H$4:$I$5)</f>
        <v>0.71963142471492481</v>
      </c>
      <c r="AO12" cm="1">
        <f t="array" ref="AO12">N2Density($L12,AO$2,$J$4:$J$5,$H$4:$I$5)</f>
        <v>0.68008086835517911</v>
      </c>
      <c r="AP12" cm="1">
        <f t="array" ref="AP12">N2Density($L12,AP$2,$J$4:$J$5,$H$4:$I$5)</f>
        <v>0.63623475204199564</v>
      </c>
      <c r="AQ12" cm="1">
        <f t="array" ref="AQ12">N2Density($L12,AQ$2,$J$4:$J$5,$H$4:$I$5)</f>
        <v>0.58922424457239109</v>
      </c>
      <c r="AR12" cm="1">
        <f t="array" ref="AR12">N2Density($L12,AR$2,$J$4:$J$5,$H$4:$I$5)</f>
        <v>0.54019457816097427</v>
      </c>
      <c r="AS12" cm="1">
        <f t="array" ref="AS12">N2Density($L12,AS$2,$J$4:$J$5,$H$4:$I$5)</f>
        <v>0.49025973391126232</v>
      </c>
      <c r="AT12" cm="1">
        <f t="array" ref="AT12">N2Density($L12,AT$2,$J$4:$J$5,$H$4:$I$5)</f>
        <v>0.44046217700333834</v>
      </c>
      <c r="AU12" cm="1">
        <f t="array" ref="AU12">N2Density($L12,AU$2,$J$4:$J$5,$H$4:$I$5)</f>
        <v>0.39173953941270123</v>
      </c>
      <c r="AV12" cm="1">
        <f t="array" ref="AV12">N2Density($L12,AV$2,$J$4:$J$5,$H$4:$I$5)</f>
        <v>0.34489951791581624</v>
      </c>
      <c r="AW12" cm="1">
        <f t="array" ref="AW12">N2Density($L12,AW$2,$J$4:$J$5,$H$4:$I$5)</f>
        <v>0.30060358651772184</v>
      </c>
      <c r="AX12" cm="1">
        <f t="array" ref="AX12">N2Density($L12,AX$2,$J$4:$J$5,$H$4:$I$5)</f>
        <v>0.25935947595083736</v>
      </c>
      <c r="AY12" cm="1">
        <f t="array" ref="AY12">N2Density($L12,AY$2,$J$4:$J$5,$H$4:$I$5)</f>
        <v>0.22152180103343247</v>
      </c>
      <c r="AZ12" cm="1">
        <f t="array" ref="AZ12">N2Density($L12,AZ$2,$J$4:$J$5,$H$4:$I$5)</f>
        <v>0.1872997591691371</v>
      </c>
      <c r="BA12" cm="1">
        <f t="array" ref="BA12">N2Density($L12,BA$2,$J$4:$J$5,$H$4:$I$5)</f>
        <v>0.15677050445231591</v>
      </c>
      <c r="BB12" cm="1">
        <f t="array" ref="BB12">N2Density($L12,BB$2,$J$4:$J$5,$H$4:$I$5)</f>
        <v>0.12989663006620317</v>
      </c>
      <c r="BC12" cm="1">
        <f t="array" ref="BC12">N2Density($L12,BC$2,$J$4:$J$5,$H$4:$I$5)</f>
        <v>0.10654616053648416</v>
      </c>
      <c r="BD12" cm="1">
        <f t="array" ref="BD12">N2Density($L12,BD$2,$J$4:$J$5,$H$4:$I$5)</f>
        <v>8.6513546529049981E-2</v>
      </c>
      <c r="BE12" cm="1">
        <f t="array" ref="BE12">N2Density($L12,BE$2,$J$4:$J$5,$H$4:$I$5)</f>
        <v>6.9540341480158807E-2</v>
      </c>
      <c r="BF12" cm="1">
        <f t="array" ref="BF12">N2Density($L12,BF$2,$J$4:$J$5,$H$4:$I$5)</f>
        <v>5.5334490274326291E-2</v>
      </c>
      <c r="BG12" cm="1">
        <f t="array" ref="BG12">N2Density($L12,BG$2,$J$4:$J$5,$H$4:$I$5)</f>
        <v>4.3587443758983366E-2</v>
      </c>
      <c r="BH12" cm="1">
        <f t="array" ref="BH12">N2Density($L12,BH$2,$J$4:$J$5,$H$4:$I$5)</f>
        <v>3.3988600129918403E-2</v>
      </c>
      <c r="BI12" cm="1">
        <f t="array" ref="BI12">N2Density($L12,BI$2,$J$4:$J$5,$H$4:$I$5)</f>
        <v>2.6236841239450144E-2</v>
      </c>
      <c r="BJ12" cm="1">
        <f t="array" ref="BJ12">N2Density($L12,BJ$2,$J$4:$J$5,$H$4:$I$5)</f>
        <v>2.0049161233046505E-2</v>
      </c>
      <c r="BK12" cm="1">
        <f t="array" ref="BK12">N2Density($L12,BK$2,$J$4:$J$5,$H$4:$I$5)</f>
        <v>1.5166566058076578E-2</v>
      </c>
      <c r="BL12" cm="1">
        <f t="array" ref="BL12">N2Density($L12,BL$2,$J$4:$J$5,$H$4:$I$5)</f>
        <v>1.135755125017008E-2</v>
      </c>
      <c r="BM12" cm="1">
        <f t="array" ref="BM12">N2Density($L12,BM$2,$J$4:$J$5,$H$4:$I$5)</f>
        <v>8.419543420523222E-3</v>
      </c>
      <c r="BN12" cm="1">
        <f t="array" ref="BN12">N2Density($L12,BN$2,$J$4:$J$5,$H$4:$I$5)</f>
        <v>6.1787236068725137E-3</v>
      </c>
      <c r="BO12" cm="1">
        <f t="array" ref="BO12">N2Density($L12,BO$2,$J$4:$J$5,$H$4:$I$5)</f>
        <v>4.4886463247898268E-3</v>
      </c>
      <c r="BP12" cm="1">
        <f t="array" ref="BP12">N2Density($L12,BP$2,$J$4:$J$5,$H$4:$I$5)</f>
        <v>3.2280362103824676E-3</v>
      </c>
      <c r="BQ12" cm="1">
        <f t="array" ref="BQ12">N2Density($L12,BQ$2,$J$4:$J$5,$H$4:$I$5)</f>
        <v>2.2980940580778824E-3</v>
      </c>
      <c r="BR12" cm="1">
        <f t="array" ref="BR12">N2Density($L12,BR$2,$J$4:$J$5,$H$4:$I$5)</f>
        <v>1.6195844318695263E-3</v>
      </c>
      <c r="BS12" cm="1">
        <f t="array" ref="BS12">N2Density($L12,BS$2,$J$4:$J$5,$H$4:$I$5)</f>
        <v>1.1299150120738762E-3</v>
      </c>
      <c r="BT12" cm="1">
        <f t="array" ref="BT12">N2Density($L12,BT$2,$J$4:$J$5,$H$4:$I$5)</f>
        <v>7.8035884189802936E-4</v>
      </c>
      <c r="BU12" cm="1">
        <f t="array" ref="BU12">N2Density($L12,BU$2,$J$4:$J$5,$H$4:$I$5)</f>
        <v>5.3351830410594005E-4</v>
      </c>
      <c r="BV12" cm="1">
        <f t="array" ref="BV12">N2Density($L12,BV$2,$J$4:$J$5,$H$4:$I$5)</f>
        <v>3.6108602790684648E-4</v>
      </c>
      <c r="BW12" cm="1">
        <f t="array" ref="BW12">N2Density($L12,BW$2,$J$4:$J$5,$H$4:$I$5)</f>
        <v>2.4192371081685395E-4</v>
      </c>
      <c r="BX12" cm="1">
        <f t="array" ref="BX12">N2Density($L12,BX$2,$J$4:$J$5,$H$4:$I$5)</f>
        <v>1.6045475012629897E-4</v>
      </c>
      <c r="BY12" cm="1">
        <f t="array" ref="BY12">N2Density($L12,BY$2,$J$4:$J$5,$H$4:$I$5)</f>
        <v>1.0534965391294117E-4</v>
      </c>
      <c r="BZ12" cm="1">
        <f t="array" ref="BZ12">N2Density($L12,BZ$2,$J$4:$J$5,$H$4:$I$5)</f>
        <v>6.8473107767749605E-5</v>
      </c>
    </row>
    <row r="13" spans="1:78" x14ac:dyDescent="0.3">
      <c r="A13">
        <v>4.8</v>
      </c>
      <c r="B13">
        <v>3.4</v>
      </c>
      <c r="C13" s="1">
        <v>1.6</v>
      </c>
      <c r="D13" s="1">
        <v>0.2</v>
      </c>
      <c r="E13" t="s">
        <v>5</v>
      </c>
      <c r="L13">
        <v>1.1000000000000001</v>
      </c>
      <c r="M13" cm="1">
        <f t="array" ref="M13">N2Density($L13,M$2,$J$4:$J$5,$H$4:$I$5)</f>
        <v>8.4565919450246912E-2</v>
      </c>
      <c r="N13" cm="1">
        <f t="array" ref="N13">N2Density($L13,N$2,$J$4:$J$5,$H$4:$I$5)</f>
        <v>0.10544879584889212</v>
      </c>
      <c r="O13" cm="1">
        <f t="array" ref="O13">N2Density($L13,O$2,$J$4:$J$5,$H$4:$I$5)</f>
        <v>0.13016501296742189</v>
      </c>
      <c r="P13" cm="1">
        <f t="array" ref="P13">N2Density($L13,P$2,$J$4:$J$5,$H$4:$I$5)</f>
        <v>0.1590571874669269</v>
      </c>
      <c r="Q13" cm="1">
        <f t="array" ref="Q13">N2Density($L13,Q$2,$J$4:$J$5,$H$4:$I$5)</f>
        <v>0.19240604968394132</v>
      </c>
      <c r="R13" cm="1">
        <f t="array" ref="R13">N2Density($L13,R$2,$J$4:$J$5,$H$4:$I$5)</f>
        <v>0.23040427828266144</v>
      </c>
      <c r="S13" cm="1">
        <f t="array" ref="S13">N2Density($L13,S$2,$J$4:$J$5,$H$4:$I$5)</f>
        <v>0.27312958609637222</v>
      </c>
      <c r="T13" cm="1">
        <f t="array" ref="T13">N2Density($L13,T$2,$J$4:$J$5,$H$4:$I$5)</f>
        <v>0.32051868012151524</v>
      </c>
      <c r="U13" cm="1">
        <f t="array" ref="U13">N2Density($L13,U$2,$J$4:$J$5,$H$4:$I$5)</f>
        <v>0.37234397975270211</v>
      </c>
      <c r="V13" cm="1">
        <f t="array" ref="V13">N2Density($L13,V$2,$J$4:$J$5,$H$4:$I$5)</f>
        <v>0.42819512504232143</v>
      </c>
      <c r="W13" cm="1">
        <f t="array" ref="W13">N2Density($L13,W$2,$J$4:$J$5,$H$4:$I$5)</f>
        <v>0.48746730504201102</v>
      </c>
      <c r="X13" cm="1">
        <f t="array" ref="X13">N2Density($L13,X$2,$J$4:$J$5,$H$4:$I$5)</f>
        <v>0.54935825870843946</v>
      </c>
      <c r="Y13" cm="1">
        <f t="array" ref="Y13">N2Density($L13,Y$2,$J$4:$J$5,$H$4:$I$5)</f>
        <v>0.61287543540461686</v>
      </c>
      <c r="Z13" cm="1">
        <f t="array" ref="Z13">N2Density($L13,Z$2,$J$4:$J$5,$H$4:$I$5)</f>
        <v>0.67685425487926487</v>
      </c>
      <c r="AA13" cm="1">
        <f t="array" ref="AA13">N2Density($L13,AA$2,$J$4:$J$5,$H$4:$I$5)</f>
        <v>0.73998770423024152</v>
      </c>
      <c r="AB13" cm="1">
        <f t="array" ref="AB13">N2Density($L13,AB$2,$J$4:$J$5,$H$4:$I$5)</f>
        <v>0.80086669831986201</v>
      </c>
      <c r="AC13" cm="1">
        <f t="array" ref="AC13">N2Density($L13,AC$2,$J$4:$J$5,$H$4:$I$5)</f>
        <v>0.85802977430326288</v>
      </c>
      <c r="AD13" cm="1">
        <f t="array" ref="AD13">N2Density($L13,AD$2,$J$4:$J$5,$H$4:$I$5)</f>
        <v>0.91001986627098574</v>
      </c>
      <c r="AE13" cm="1">
        <f t="array" ref="AE13">N2Density($L13,AE$2,$J$4:$J$5,$H$4:$I$5)</f>
        <v>0.95544519301058861</v>
      </c>
      <c r="AF13" cm="1">
        <f t="array" ref="AF13">N2Density($L13,AF$2,$J$4:$J$5,$H$4:$I$5)</f>
        <v>0.99304076691556153</v>
      </c>
      <c r="AG13" cm="1">
        <f t="array" ref="AG13">N2Density($L13,AG$2,$J$4:$J$5,$H$4:$I$5)</f>
        <v>1.0217267582551082</v>
      </c>
      <c r="AH13" cm="1">
        <f t="array" ref="AH13">N2Density($L13,AH$2,$J$4:$J$5,$H$4:$I$5)</f>
        <v>1.0406599681364879</v>
      </c>
      <c r="AI13" cm="1">
        <f t="array" ref="AI13">N2Density($L13,AI$2,$J$4:$J$5,$H$4:$I$5)</f>
        <v>1.0492749898392313</v>
      </c>
      <c r="AJ13" cm="1">
        <f t="array" ref="AJ13">N2Density($L13,AJ$2,$J$4:$J$5,$H$4:$I$5)</f>
        <v>1.0473122554936418</v>
      </c>
      <c r="AK13" cm="1">
        <f t="array" ref="AK13">N2Density($L13,AK$2,$J$4:$J$5,$H$4:$I$5)</f>
        <v>1.0348310269148022</v>
      </c>
      <c r="AL13" cm="1">
        <f t="array" ref="AL13">N2Density($L13,AL$2,$J$4:$J$5,$H$4:$I$5)</f>
        <v>1.0122064234049195</v>
      </c>
      <c r="AM13" cm="1">
        <f t="array" ref="AM13">N2Density($L13,AM$2,$J$4:$J$5,$H$4:$I$5)</f>
        <v>0.98011069451854305</v>
      </c>
      <c r="AN13" cm="1">
        <f t="array" ref="AN13">N2Density($L13,AN$2,$J$4:$J$5,$H$4:$I$5)</f>
        <v>0.93948004231533311</v>
      </c>
      <c r="AO13" cm="1">
        <f t="array" ref="AO13">N2Density($L13,AO$2,$J$4:$J$5,$H$4:$I$5)</f>
        <v>0.89146927770910045</v>
      </c>
      <c r="AP13" cm="1">
        <f t="array" ref="AP13">N2Density($L13,AP$2,$J$4:$J$5,$H$4:$I$5)</f>
        <v>0.83739737402741865</v>
      </c>
      <c r="AQ13" cm="1">
        <f t="array" ref="AQ13">N2Density($L13,AQ$2,$J$4:$J$5,$H$4:$I$5)</f>
        <v>0.77868749435537143</v>
      </c>
      <c r="AR13" cm="1">
        <f t="array" ref="AR13">N2Density($L13,AR$2,$J$4:$J$5,$H$4:$I$5)</f>
        <v>0.71680528210720895</v>
      </c>
      <c r="AS13" cm="1">
        <f t="array" ref="AS13">N2Density($L13,AS$2,$J$4:$J$5,$H$4:$I$5)</f>
        <v>0.65319911172922207</v>
      </c>
      <c r="AT13" cm="1">
        <f t="array" ref="AT13">N2Density($L13,AT$2,$J$4:$J$5,$H$4:$I$5)</f>
        <v>0.5892456234908664</v>
      </c>
      <c r="AU13" cm="1">
        <f t="array" ref="AU13">N2Density($L13,AU$2,$J$4:$J$5,$H$4:$I$5)</f>
        <v>0.52620326349451685</v>
      </c>
      <c r="AV13" cm="1">
        <f t="array" ref="AV13">N2Density($L13,AV$2,$J$4:$J$5,$H$4:$I$5)</f>
        <v>0.46517578638530194</v>
      </c>
      <c r="AW13" cm="1">
        <f t="array" ref="AW13">N2Density($L13,AW$2,$J$4:$J$5,$H$4:$I$5)</f>
        <v>0.40708683273239449</v>
      </c>
      <c r="AX13" cm="1">
        <f t="array" ref="AX13">N2Density($L13,AX$2,$J$4:$J$5,$H$4:$I$5)</f>
        <v>0.35266584546598012</v>
      </c>
      <c r="AY13" cm="1">
        <f t="array" ref="AY13">N2Density($L13,AY$2,$J$4:$J$5,$H$4:$I$5)</f>
        <v>0.3024448123209732</v>
      </c>
      <c r="AZ13" cm="1">
        <f t="array" ref="AZ13">N2Density($L13,AZ$2,$J$4:$J$5,$H$4:$I$5)</f>
        <v>0.25676467192755353</v>
      </c>
      <c r="BA13" cm="1">
        <f t="array" ref="BA13">N2Density($L13,BA$2,$J$4:$J$5,$H$4:$I$5)</f>
        <v>0.21578973931021059</v>
      </c>
      <c r="BB13" cm="1">
        <f t="array" ref="BB13">N2Density($L13,BB$2,$J$4:$J$5,$H$4:$I$5)</f>
        <v>0.17952821096213045</v>
      </c>
      <c r="BC13" cm="1">
        <f t="array" ref="BC13">N2Density($L13,BC$2,$J$4:$J$5,$H$4:$I$5)</f>
        <v>0.14785669944146132</v>
      </c>
      <c r="BD13" cm="1">
        <f t="array" ref="BD13">N2Density($L13,BD$2,$J$4:$J$5,$H$4:$I$5)</f>
        <v>0.12054680471819093</v>
      </c>
      <c r="BE13" cm="1">
        <f t="array" ref="BE13">N2Density($L13,BE$2,$J$4:$J$5,$H$4:$I$5)</f>
        <v>9.729192372304428E-2</v>
      </c>
      <c r="BF13" cm="1">
        <f t="array" ref="BF13">N2Density($L13,BF$2,$J$4:$J$5,$H$4:$I$5)</f>
        <v>7.7732792487287178E-2</v>
      </c>
      <c r="BG13" cm="1">
        <f t="array" ref="BG13">N2Density($L13,BG$2,$J$4:$J$5,$H$4:$I$5)</f>
        <v>6.1480606093968271E-2</v>
      </c>
      <c r="BH13" cm="1">
        <f t="array" ref="BH13">N2Density($L13,BH$2,$J$4:$J$5,$H$4:$I$5)</f>
        <v>4.8136931478042044E-2</v>
      </c>
      <c r="BI13" cm="1">
        <f t="array" ref="BI13">N2Density($L13,BI$2,$J$4:$J$5,$H$4:$I$5)</f>
        <v>3.7309983430049307E-2</v>
      </c>
      <c r="BJ13" cm="1">
        <f t="array" ref="BJ13">N2Density($L13,BJ$2,$J$4:$J$5,$H$4:$I$5)</f>
        <v>2.8627149200028571E-2</v>
      </c>
      <c r="BK13" cm="1">
        <f t="array" ref="BK13">N2Density($L13,BK$2,$J$4:$J$5,$H$4:$I$5)</f>
        <v>2.1743904821795671E-2</v>
      </c>
      <c r="BL13" cm="1">
        <f t="array" ref="BL13">N2Density($L13,BL$2,$J$4:$J$5,$H$4:$I$5)</f>
        <v>1.634945825960786E-2</v>
      </c>
      <c r="BM13" cm="1">
        <f t="array" ref="BM13">N2Density($L13,BM$2,$J$4:$J$5,$H$4:$I$5)</f>
        <v>1.2169579913569479E-2</v>
      </c>
      <c r="BN13" cm="1">
        <f t="array" ref="BN13">N2Density($L13,BN$2,$J$4:$J$5,$H$4:$I$5)</f>
        <v>8.9671451263565287E-3</v>
      </c>
      <c r="BO13" cm="1">
        <f t="array" ref="BO13">N2Density($L13,BO$2,$J$4:$J$5,$H$4:$I$5)</f>
        <v>6.5409254867789491E-3</v>
      </c>
      <c r="BP13" cm="1">
        <f t="array" ref="BP13">N2Density($L13,BP$2,$J$4:$J$5,$H$4:$I$5)</f>
        <v>4.7231375824647289E-3</v>
      </c>
      <c r="BQ13" cm="1">
        <f t="array" ref="BQ13">N2Density($L13,BQ$2,$J$4:$J$5,$H$4:$I$5)</f>
        <v>3.3762016896602184E-3</v>
      </c>
      <c r="BR13" cm="1">
        <f t="array" ref="BR13">N2Density($L13,BR$2,$J$4:$J$5,$H$4:$I$5)</f>
        <v>2.3890902769727542E-3</v>
      </c>
      <c r="BS13" cm="1">
        <f t="array" ref="BS13">N2Density($L13,BS$2,$J$4:$J$5,$H$4:$I$5)</f>
        <v>1.6735671026532591E-3</v>
      </c>
      <c r="BT13" cm="1">
        <f t="array" ref="BT13">N2Density($L13,BT$2,$J$4:$J$5,$H$4:$I$5)</f>
        <v>1.1605399403310699E-3</v>
      </c>
      <c r="BU13" cm="1">
        <f t="array" ref="BU13">N2Density($L13,BU$2,$J$4:$J$5,$H$4:$I$5)</f>
        <v>7.9667913671427055E-4</v>
      </c>
      <c r="BV13" cm="1">
        <f t="array" ref="BV13">N2Density($L13,BV$2,$J$4:$J$5,$H$4:$I$5)</f>
        <v>5.4139368827729327E-4</v>
      </c>
      <c r="BW13" cm="1">
        <f t="array" ref="BW13">N2Density($L13,BW$2,$J$4:$J$5,$H$4:$I$5)</f>
        <v>3.6420786842785411E-4</v>
      </c>
      <c r="BX13" cm="1">
        <f t="array" ref="BX13">N2Density($L13,BX$2,$J$4:$J$5,$H$4:$I$5)</f>
        <v>2.4254473492398159E-4</v>
      </c>
      <c r="BY13" cm="1">
        <f t="array" ref="BY13">N2Density($L13,BY$2,$J$4:$J$5,$H$4:$I$5)</f>
        <v>1.5989716750953266E-4</v>
      </c>
      <c r="BZ13" cm="1">
        <f t="array" ref="BZ13">N2Density($L13,BZ$2,$J$4:$J$5,$H$4:$I$5)</f>
        <v>1.0435087164253812E-4</v>
      </c>
    </row>
    <row r="14" spans="1:78" x14ac:dyDescent="0.3">
      <c r="A14">
        <v>4.8</v>
      </c>
      <c r="B14">
        <v>3</v>
      </c>
      <c r="C14" s="1">
        <v>1.4</v>
      </c>
      <c r="D14" s="1">
        <v>0.1</v>
      </c>
      <c r="E14" t="s">
        <v>5</v>
      </c>
      <c r="L14">
        <v>1.1200000000000001</v>
      </c>
      <c r="M14" cm="1">
        <f t="array" ref="M14">N2Density($L14,M$2,$J$4:$J$5,$H$4:$I$5)</f>
        <v>9.744389866520789E-2</v>
      </c>
      <c r="N14" cm="1">
        <f t="array" ref="N14">N2Density($L14,N$2,$J$4:$J$5,$H$4:$I$5)</f>
        <v>0.12200265600126123</v>
      </c>
      <c r="O14" cm="1">
        <f t="array" ref="O14">N2Density($L14,O$2,$J$4:$J$5,$H$4:$I$5)</f>
        <v>0.15121341126343496</v>
      </c>
      <c r="P14" cm="1">
        <f t="array" ref="P14">N2Density($L14,P$2,$J$4:$J$5,$H$4:$I$5)</f>
        <v>0.18553153081277707</v>
      </c>
      <c r="Q14" cm="1">
        <f t="array" ref="Q14">N2Density($L14,Q$2,$J$4:$J$5,$H$4:$I$5)</f>
        <v>0.22534687329500921</v>
      </c>
      <c r="R14" cm="1">
        <f t="array" ref="R14">N2Density($L14,R$2,$J$4:$J$5,$H$4:$I$5)</f>
        <v>0.27095161053478961</v>
      </c>
      <c r="S14" cm="1">
        <f t="array" ref="S14">N2Density($L14,S$2,$J$4:$J$5,$H$4:$I$5)</f>
        <v>0.32250639343094178</v>
      </c>
      <c r="T14" cm="1">
        <f t="array" ref="T14">N2Density($L14,T$2,$J$4:$J$5,$H$4:$I$5)</f>
        <v>0.38000675085831992</v>
      </c>
      <c r="U14" cm="1">
        <f t="array" ref="U14">N2Density($L14,U$2,$J$4:$J$5,$H$4:$I$5)</f>
        <v>0.44325198271187766</v>
      </c>
      <c r="V14" cm="1">
        <f t="array" ref="V14">N2Density($L14,V$2,$J$4:$J$5,$H$4:$I$5)</f>
        <v>0.51181905833874497</v>
      </c>
      <c r="W14" cm="1">
        <f t="array" ref="W14">N2Density($L14,W$2,$J$4:$J$5,$H$4:$I$5)</f>
        <v>0.58504411021455549</v>
      </c>
      <c r="X14" cm="1">
        <f t="array" ref="X14">N2Density($L14,X$2,$J$4:$J$5,$H$4:$I$5)</f>
        <v>0.66201398081837859</v>
      </c>
      <c r="Y14" cm="1">
        <f t="array" ref="Y14">N2Density($L14,Y$2,$J$4:$J$5,$H$4:$I$5)</f>
        <v>0.74156991506505165</v>
      </c>
      <c r="Z14" cm="1">
        <f t="array" ref="Z14">N2Density($L14,Z$2,$J$4:$J$5,$H$4:$I$5)</f>
        <v>0.82232488945586901</v>
      </c>
      <c r="AA14" cm="1">
        <f t="array" ref="AA14">N2Density($L14,AA$2,$J$4:$J$5,$H$4:$I$5)</f>
        <v>0.9026952552787908</v>
      </c>
      <c r="AB14" cm="1">
        <f t="array" ref="AB14">N2Density($L14,AB$2,$J$4:$J$5,$H$4:$I$5)</f>
        <v>0.98094639555559227</v>
      </c>
      <c r="AC14" cm="1">
        <f t="array" ref="AC14">N2Density($L14,AC$2,$J$4:$J$5,$H$4:$I$5)</f>
        <v>1.0552510265124995</v>
      </c>
      <c r="AD14" cm="1">
        <f t="array" ref="AD14">N2Density($L14,AD$2,$J$4:$J$5,$H$4:$I$5)</f>
        <v>1.1237577049009118</v>
      </c>
      <c r="AE14" cm="1">
        <f t="array" ref="AE14">N2Density($L14,AE$2,$J$4:$J$5,$H$4:$I$5)</f>
        <v>1.1846661331254336</v>
      </c>
      <c r="AF14" cm="1">
        <f t="array" ref="AF14">N2Density($L14,AF$2,$J$4:$J$5,$H$4:$I$5)</f>
        <v>1.2363050847813455</v>
      </c>
      <c r="AG14" cm="1">
        <f t="array" ref="AG14">N2Density($L14,AG$2,$J$4:$J$5,$H$4:$I$5)</f>
        <v>1.2772082916600056</v>
      </c>
      <c r="AH14" cm="1">
        <f t="array" ref="AH14">N2Density($L14,AH$2,$J$4:$J$5,$H$4:$I$5)</f>
        <v>1.3061835042684069</v>
      </c>
      <c r="AI14" cm="1">
        <f t="array" ref="AI14">N2Density($L14,AI$2,$J$4:$J$5,$H$4:$I$5)</f>
        <v>1.3223701941561021</v>
      </c>
      <c r="AJ14" cm="1">
        <f t="array" ref="AJ14">N2Density($L14,AJ$2,$J$4:$J$5,$H$4:$I$5)</f>
        <v>1.3252820030206018</v>
      </c>
      <c r="AK14" cm="1">
        <f t="array" ref="AK14">N2Density($L14,AK$2,$J$4:$J$5,$H$4:$I$5)</f>
        <v>1.314831017008161</v>
      </c>
      <c r="AL14" cm="1">
        <f t="array" ref="AL14">N2Density($L14,AL$2,$J$4:$J$5,$H$4:$I$5)</f>
        <v>1.2913321757244063</v>
      </c>
      <c r="AM14" cm="1">
        <f t="array" ref="AM14">N2Density($L14,AM$2,$J$4:$J$5,$H$4:$I$5)</f>
        <v>1.2554875074254059</v>
      </c>
      <c r="AN14" cm="1">
        <f t="array" ref="AN14">N2Density($L14,AN$2,$J$4:$J$5,$H$4:$I$5)</f>
        <v>1.2083512914816426</v>
      </c>
      <c r="AO14" cm="1">
        <f t="array" ref="AO14">N2Density($L14,AO$2,$J$4:$J$5,$H$4:$I$5)</f>
        <v>1.1512785602803171</v>
      </c>
      <c r="AP14" cm="1">
        <f t="array" ref="AP14">N2Density($L14,AP$2,$J$4:$J$5,$H$4:$I$5)</f>
        <v>1.0858604497851518</v>
      </c>
      <c r="AQ14" cm="1">
        <f t="array" ref="AQ14">N2Density($L14,AQ$2,$J$4:$J$5,$H$4:$I$5)</f>
        <v>1.0138506986679054</v>
      </c>
      <c r="AR14" cm="1">
        <f t="array" ref="AR14">N2Density($L14,AR$2,$J$4:$J$5,$H$4:$I$5)</f>
        <v>0.93708802049574969</v>
      </c>
      <c r="AS14" cm="1">
        <f t="array" ref="AS14">N2Density($L14,AS$2,$J$4:$J$5,$H$4:$I$5)</f>
        <v>0.85741911007320526</v>
      </c>
      <c r="AT14" cm="1">
        <f t="array" ref="AT14">N2Density($L14,AT$2,$J$4:$J$5,$H$4:$I$5)</f>
        <v>0.77662671054132726</v>
      </c>
      <c r="AU14" cm="1">
        <f t="array" ref="AU14">N2Density($L14,AU$2,$J$4:$J$5,$H$4:$I$5)</f>
        <v>0.69636651396446991</v>
      </c>
      <c r="AV14" cm="1">
        <f t="array" ref="AV14">N2Density($L14,AV$2,$J$4:$J$5,$H$4:$I$5)</f>
        <v>0.61811577390759787</v>
      </c>
      <c r="AW14" cm="1">
        <f t="array" ref="AW14">N2Density($L14,AW$2,$J$4:$J$5,$H$4:$I$5)</f>
        <v>0.54313546999379569</v>
      </c>
      <c r="AX14" cm="1">
        <f t="array" ref="AX14">N2Density($L14,AX$2,$J$4:$J$5,$H$4:$I$5)</f>
        <v>0.47244678332789669</v>
      </c>
      <c r="AY14" cm="1">
        <f t="array" ref="AY14">N2Density($L14,AY$2,$J$4:$J$5,$H$4:$I$5)</f>
        <v>0.40682161419989621</v>
      </c>
      <c r="AZ14" cm="1">
        <f t="array" ref="AZ14">N2Density($L14,AZ$2,$J$4:$J$5,$H$4:$I$5)</f>
        <v>0.3467859809452109</v>
      </c>
      <c r="BA14" cm="1">
        <f t="array" ref="BA14">N2Density($L14,BA$2,$J$4:$J$5,$H$4:$I$5)</f>
        <v>0.29263444082786449</v>
      </c>
      <c r="BB14" cm="1">
        <f t="array" ref="BB14">N2Density($L14,BB$2,$J$4:$J$5,$H$4:$I$5)</f>
        <v>0.24445320459806963</v>
      </c>
      <c r="BC14" cm="1">
        <f t="array" ref="BC14">N2Density($L14,BC$2,$J$4:$J$5,$H$4:$I$5)</f>
        <v>0.20214938456256995</v>
      </c>
      <c r="BD14" cm="1">
        <f t="array" ref="BD14">N2Density($L14,BD$2,$J$4:$J$5,$H$4:$I$5)</f>
        <v>0.16548380708211999</v>
      </c>
      <c r="BE14" cm="1">
        <f t="array" ref="BE14">N2Density($L14,BE$2,$J$4:$J$5,$H$4:$I$5)</f>
        <v>0.13410500149787957</v>
      </c>
      <c r="BF14" cm="1">
        <f t="array" ref="BF14">N2Density($L14,BF$2,$J$4:$J$5,$H$4:$I$5)</f>
        <v>0.10758230342097533</v>
      </c>
      <c r="BG14" cm="1">
        <f t="array" ref="BG14">N2Density($L14,BG$2,$J$4:$J$5,$H$4:$I$5)</f>
        <v>8.5436430123645032E-2</v>
      </c>
      <c r="BH14" cm="1">
        <f t="array" ref="BH14">N2Density($L14,BH$2,$J$4:$J$5,$H$4:$I$5)</f>
        <v>6.7166348722217772E-2</v>
      </c>
      <c r="BI14" cm="1">
        <f t="array" ref="BI14">N2Density($L14,BI$2,$J$4:$J$5,$H$4:$I$5)</f>
        <v>5.2271718458004955E-2</v>
      </c>
      <c r="BJ14" cm="1">
        <f t="array" ref="BJ14">N2Density($L14,BJ$2,$J$4:$J$5,$H$4:$I$5)</f>
        <v>4.0270609947363957E-2</v>
      </c>
      <c r="BK14" cm="1">
        <f t="array" ref="BK14">N2Density($L14,BK$2,$J$4:$J$5,$H$4:$I$5)</f>
        <v>3.071256076575879E-2</v>
      </c>
      <c r="BL14" cm="1">
        <f t="array" ref="BL14">N2Density($L14,BL$2,$J$4:$J$5,$H$4:$I$5)</f>
        <v>2.3187303230304119E-2</v>
      </c>
      <c r="BM14" cm="1">
        <f t="array" ref="BM14">N2Density($L14,BM$2,$J$4:$J$5,$H$4:$I$5)</f>
        <v>1.732969207023833E-2</v>
      </c>
      <c r="BN14" cm="1">
        <f t="array" ref="BN14">N2Density($L14,BN$2,$J$4:$J$5,$H$4:$I$5)</f>
        <v>1.2821470626660688E-2</v>
      </c>
      <c r="BO14" cm="1">
        <f t="array" ref="BO14">N2Density($L14,BO$2,$J$4:$J$5,$H$4:$I$5)</f>
        <v>9.390554320354523E-3</v>
      </c>
      <c r="BP14" cm="1">
        <f t="array" ref="BP14">N2Density($L14,BP$2,$J$4:$J$5,$H$4:$I$5)</f>
        <v>6.8084932039983552E-3</v>
      </c>
      <c r="BQ14" cm="1">
        <f t="array" ref="BQ14">N2Density($L14,BQ$2,$J$4:$J$5,$H$4:$I$5)</f>
        <v>4.8867168884492032E-3</v>
      </c>
      <c r="BR14" cm="1">
        <f t="array" ref="BR14">N2Density($L14,BR$2,$J$4:$J$5,$H$4:$I$5)</f>
        <v>3.4720801437728419E-3</v>
      </c>
      <c r="BS14" cm="1">
        <f t="array" ref="BS14">N2Density($L14,BS$2,$J$4:$J$5,$H$4:$I$5)</f>
        <v>2.442129529158238E-3</v>
      </c>
      <c r="BT14" cm="1">
        <f t="array" ref="BT14">N2Density($L14,BT$2,$J$4:$J$5,$H$4:$I$5)</f>
        <v>1.7004115268341648E-3</v>
      </c>
      <c r="BU14" cm="1">
        <f t="array" ref="BU14">N2Density($L14,BU$2,$J$4:$J$5,$H$4:$I$5)</f>
        <v>1.172049023219498E-3</v>
      </c>
      <c r="BV14" cm="1">
        <f t="array" ref="BV14">N2Density($L14,BV$2,$J$4:$J$5,$H$4:$I$5)</f>
        <v>7.9973095373986705E-4</v>
      </c>
      <c r="BW14" cm="1">
        <f t="array" ref="BW14">N2Density($L14,BW$2,$J$4:$J$5,$H$4:$I$5)</f>
        <v>5.4019234541557353E-4</v>
      </c>
      <c r="BX14" cm="1">
        <f t="array" ref="BX14">N2Density($L14,BX$2,$J$4:$J$5,$H$4:$I$5)</f>
        <v>3.6120964439225508E-4</v>
      </c>
      <c r="BY14" cm="1">
        <f t="array" ref="BY14">N2Density($L14,BY$2,$J$4:$J$5,$H$4:$I$5)</f>
        <v>2.3909838398820672E-4</v>
      </c>
      <c r="BZ14" cm="1">
        <f t="array" ref="BZ14">N2Density($L14,BZ$2,$J$4:$J$5,$H$4:$I$5)</f>
        <v>1.5667522810260297E-4</v>
      </c>
    </row>
    <row r="15" spans="1:78" x14ac:dyDescent="0.3">
      <c r="A15">
        <v>4.3</v>
      </c>
      <c r="B15">
        <v>3</v>
      </c>
      <c r="C15" s="1">
        <v>1.1000000000000001</v>
      </c>
      <c r="D15" s="1">
        <v>0.1</v>
      </c>
      <c r="E15" t="s">
        <v>5</v>
      </c>
      <c r="L15">
        <v>1.1399999999999999</v>
      </c>
      <c r="M15" cm="1">
        <f t="array" ref="M15">N2Density($L15,M$2,$J$4:$J$5,$H$4:$I$5)</f>
        <v>0.11062216167945982</v>
      </c>
      <c r="N15" cm="1">
        <f t="array" ref="N15">N2Density($L15,N$2,$J$4:$J$5,$H$4:$I$5)</f>
        <v>0.13906734358844933</v>
      </c>
      <c r="O15" cm="1">
        <f t="array" ref="O15">N2Density($L15,O$2,$J$4:$J$5,$H$4:$I$5)</f>
        <v>0.17306712083927239</v>
      </c>
      <c r="P15" cm="1">
        <f t="array" ref="P15">N2Density($L15,P$2,$J$4:$J$5,$H$4:$I$5)</f>
        <v>0.2132113746002183</v>
      </c>
      <c r="Q15" cm="1">
        <f t="array" ref="Q15">N2Density($L15,Q$2,$J$4:$J$5,$H$4:$I$5)</f>
        <v>0.26002347803206421</v>
      </c>
      <c r="R15" cm="1">
        <f t="array" ref="R15">N2Density($L15,R$2,$J$4:$J$5,$H$4:$I$5)</f>
        <v>0.31392156264603677</v>
      </c>
      <c r="S15" cm="1">
        <f t="array" ref="S15">N2Density($L15,S$2,$J$4:$J$5,$H$4:$I$5)</f>
        <v>0.37517692852507656</v>
      </c>
      <c r="T15" cm="1">
        <f t="array" ref="T15">N2Density($L15,T$2,$J$4:$J$5,$H$4:$I$5)</f>
        <v>0.44387173552075515</v>
      </c>
      <c r="U15" cm="1">
        <f t="array" ref="U15">N2Density($L15,U$2,$J$4:$J$5,$H$4:$I$5)</f>
        <v>0.51985862109898573</v>
      </c>
      <c r="V15" cm="1">
        <f t="array" ref="V15">N2Density($L15,V$2,$J$4:$J$5,$H$4:$I$5)</f>
        <v>0.60272527157809663</v>
      </c>
      <c r="W15" cm="1">
        <f t="array" ref="W15">N2Density($L15,W$2,$J$4:$J$5,$H$4:$I$5)</f>
        <v>0.69176716419386541</v>
      </c>
      <c r="X15" cm="1">
        <f t="array" ref="X15">N2Density($L15,X$2,$J$4:$J$5,$H$4:$I$5)</f>
        <v>0.78597164338869707</v>
      </c>
      <c r="Y15" cm="1">
        <f t="array" ref="Y15">N2Density($L15,Y$2,$J$4:$J$5,$H$4:$I$5)</f>
        <v>0.88401615821851043</v>
      </c>
      <c r="Z15" cm="1">
        <f t="array" ref="Z15">N2Density($L15,Z$2,$J$4:$J$5,$H$4:$I$5)</f>
        <v>0.98428285505786273</v>
      </c>
      <c r="AA15" cm="1">
        <f t="array" ref="AA15">N2Density($L15,AA$2,$J$4:$J$5,$H$4:$I$5)</f>
        <v>1.0848908066595386</v>
      </c>
      <c r="AB15" cm="1">
        <f t="array" ref="AB15">N2Density($L15,AB$2,$J$4:$J$5,$H$4:$I$5)</f>
        <v>1.183746013067063</v>
      </c>
      <c r="AC15" cm="1">
        <f t="array" ref="AC15">N2Density($L15,AC$2,$J$4:$J$5,$H$4:$I$5)</f>
        <v>1.278608010970715</v>
      </c>
      <c r="AD15" cm="1">
        <f t="array" ref="AD15">N2Density($L15,AD$2,$J$4:$J$5,$H$4:$I$5)</f>
        <v>1.3671705808672041</v>
      </c>
      <c r="AE15" cm="1">
        <f t="array" ref="AE15">N2Density($L15,AE$2,$J$4:$J$5,$H$4:$I$5)</f>
        <v>1.4471527677334888</v>
      </c>
      <c r="AF15" cm="1">
        <f t="array" ref="AF15">N2Density($L15,AF$2,$J$4:$J$5,$H$4:$I$5)</f>
        <v>1.5163953574313425</v>
      </c>
      <c r="AG15" cm="1">
        <f t="array" ref="AG15">N2Density($L15,AG$2,$J$4:$J$5,$H$4:$I$5)</f>
        <v>1.5729571949480161</v>
      </c>
      <c r="AH15" cm="1">
        <f t="array" ref="AH15">N2Density($L15,AH$2,$J$4:$J$5,$H$4:$I$5)</f>
        <v>1.6152053856035709</v>
      </c>
      <c r="AI15" cm="1">
        <f t="array" ref="AI15">N2Density($L15,AI$2,$J$4:$J$5,$H$4:$I$5)</f>
        <v>1.6418935444543088</v>
      </c>
      <c r="AJ15" cm="1">
        <f t="array" ref="AJ15">N2Density($L15,AJ$2,$J$4:$J$5,$H$4:$I$5)</f>
        <v>1.652222865626118</v>
      </c>
      <c r="AK15" cm="1">
        <f t="array" ref="AK15">N2Density($L15,AK$2,$J$4:$J$5,$H$4:$I$5)</f>
        <v>1.6458818371062076</v>
      </c>
      <c r="AL15" cm="1">
        <f t="array" ref="AL15">N2Density($L15,AL$2,$J$4:$J$5,$H$4:$I$5)</f>
        <v>1.6230618459151502</v>
      </c>
      <c r="AM15" cm="1">
        <f t="array" ref="AM15">N2Density($L15,AM$2,$J$4:$J$5,$H$4:$I$5)</f>
        <v>1.5844475828839004</v>
      </c>
      <c r="AN15" cm="1">
        <f t="array" ref="AN15">N2Density($L15,AN$2,$J$4:$J$5,$H$4:$I$5)</f>
        <v>1.5311829182632615</v>
      </c>
      <c r="AO15" cm="1">
        <f t="array" ref="AO15">N2Density($L15,AO$2,$J$4:$J$5,$H$4:$I$5)</f>
        <v>1.4648146212265827</v>
      </c>
      <c r="AP15" cm="1">
        <f t="array" ref="AP15">N2Density($L15,AP$2,$J$4:$J$5,$H$4:$I$5)</f>
        <v>1.3872177866913078</v>
      </c>
      <c r="AQ15" cm="1">
        <f t="array" ref="AQ15">N2Density($L15,AQ$2,$J$4:$J$5,$H$4:$I$5)</f>
        <v>1.3005079834374889</v>
      </c>
      <c r="AR15" cm="1">
        <f t="array" ref="AR15">N2Density($L15,AR$2,$J$4:$J$5,$H$4:$I$5)</f>
        <v>1.2069458563032398</v>
      </c>
      <c r="AS15" cm="1">
        <f t="array" ref="AS15">N2Density($L15,AS$2,$J$4:$J$5,$H$4:$I$5)</f>
        <v>1.1088401556115086</v>
      </c>
      <c r="AT15" cm="1">
        <f t="array" ref="AT15">N2Density($L15,AT$2,$J$4:$J$5,$H$4:$I$5)</f>
        <v>1.0084549307855026</v>
      </c>
      <c r="AU15" cm="1">
        <f t="array" ref="AU15">N2Density($L15,AU$2,$J$4:$J$5,$H$4:$I$5)</f>
        <v>0.9079259602153813</v>
      </c>
      <c r="AV15" cm="1">
        <f t="array" ref="AV15">N2Density($L15,AV$2,$J$4:$J$5,$H$4:$I$5)</f>
        <v>0.80919048202976751</v>
      </c>
      <c r="AW15" cm="1">
        <f t="array" ref="AW15">N2Density($L15,AW$2,$J$4:$J$5,$H$4:$I$5)</f>
        <v>0.71393305335156176</v>
      </c>
      <c r="AX15" cm="1">
        <f t="array" ref="AX15">N2Density($L15,AX$2,$J$4:$J$5,$H$4:$I$5)</f>
        <v>0.62354902452416283</v>
      </c>
      <c r="AY15" cm="1">
        <f t="array" ref="AY15">N2Density($L15,AY$2,$J$4:$J$5,$H$4:$I$5)</f>
        <v>0.53912579391141946</v>
      </c>
      <c r="AZ15" cm="1">
        <f t="array" ref="AZ15">N2Density($L15,AZ$2,$J$4:$J$5,$H$4:$I$5)</f>
        <v>0.46144081823900335</v>
      </c>
      <c r="BA15" cm="1">
        <f t="array" ref="BA15">N2Density($L15,BA$2,$J$4:$J$5,$H$4:$I$5)</f>
        <v>0.39097437898658888</v>
      </c>
      <c r="BB15" cm="1">
        <f t="array" ref="BB15">N2Density($L15,BB$2,$J$4:$J$5,$H$4:$I$5)</f>
        <v>0.32793440274620794</v>
      </c>
      <c r="BC15" cm="1">
        <f t="array" ref="BC15">N2Density($L15,BC$2,$J$4:$J$5,$H$4:$I$5)</f>
        <v>0.27229022613637194</v>
      </c>
      <c r="BD15" cm="1">
        <f t="array" ref="BD15">N2Density($L15,BD$2,$J$4:$J$5,$H$4:$I$5)</f>
        <v>0.22381207673293804</v>
      </c>
      <c r="BE15" cm="1">
        <f t="array" ref="BE15">N2Density($L15,BE$2,$J$4:$J$5,$H$4:$I$5)</f>
        <v>0.18211317793977219</v>
      </c>
      <c r="BF15" cm="1">
        <f t="array" ref="BF15">N2Density($L15,BF$2,$J$4:$J$5,$H$4:$I$5)</f>
        <v>0.14669172668110791</v>
      </c>
      <c r="BG15" cm="1">
        <f t="array" ref="BG15">N2Density($L15,BG$2,$J$4:$J$5,$H$4:$I$5)</f>
        <v>0.11697047668049147</v>
      </c>
      <c r="BH15" cm="1">
        <f t="array" ref="BH15">N2Density($L15,BH$2,$J$4:$J$5,$H$4:$I$5)</f>
        <v>9.2332222719655105E-2</v>
      </c>
      <c r="BI15" cm="1">
        <f t="array" ref="BI15">N2Density($L15,BI$2,$J$4:$J$5,$H$4:$I$5)</f>
        <v>7.2150062691802574E-2</v>
      </c>
      <c r="BJ15" cm="1">
        <f t="array" ref="BJ15">N2Density($L15,BJ$2,$J$4:$J$5,$H$4:$I$5)</f>
        <v>5.5811863920914209E-2</v>
      </c>
      <c r="BK15" cm="1">
        <f t="array" ref="BK15">N2Density($L15,BK$2,$J$4:$J$5,$H$4:$I$5)</f>
        <v>4.2738840156283688E-2</v>
      </c>
      <c r="BL15" cm="1">
        <f t="array" ref="BL15">N2Density($L15,BL$2,$J$4:$J$5,$H$4:$I$5)</f>
        <v>3.2398531754031033E-2</v>
      </c>
      <c r="BM15" cm="1">
        <f t="array" ref="BM15">N2Density($L15,BM$2,$J$4:$J$5,$H$4:$I$5)</f>
        <v>2.431276306534156E-2</v>
      </c>
      <c r="BN15" cm="1">
        <f t="array" ref="BN15">N2Density($L15,BN$2,$J$4:$J$5,$H$4:$I$5)</f>
        <v>1.8061328762640879E-2</v>
      </c>
      <c r="BO15" cm="1">
        <f t="array" ref="BO15">N2Density($L15,BO$2,$J$4:$J$5,$H$4:$I$5)</f>
        <v>1.3282244477280459E-2</v>
      </c>
      <c r="BP15" cm="1">
        <f t="array" ref="BP15">N2Density($L15,BP$2,$J$4:$J$5,$H$4:$I$5)</f>
        <v>9.6694023768573948E-3</v>
      </c>
      <c r="BQ15" cm="1">
        <f t="array" ref="BQ15">N2Density($L15,BQ$2,$J$4:$J$5,$H$4:$I$5)</f>
        <v>6.9684179054036238E-3</v>
      </c>
      <c r="BR15" cm="1">
        <f t="array" ref="BR15">N2Density($L15,BR$2,$J$4:$J$5,$H$4:$I$5)</f>
        <v>4.9713590943228489E-3</v>
      </c>
      <c r="BS15" cm="1">
        <f t="array" ref="BS15">N2Density($L15,BS$2,$J$4:$J$5,$H$4:$I$5)</f>
        <v>3.5109324404234577E-3</v>
      </c>
      <c r="BT15" cm="1">
        <f t="array" ref="BT15">N2Density($L15,BT$2,$J$4:$J$5,$H$4:$I$5)</f>
        <v>2.4545744101746908E-3</v>
      </c>
      <c r="BU15" cm="1">
        <f t="array" ref="BU15">N2Density($L15,BU$2,$J$4:$J$5,$H$4:$I$5)</f>
        <v>1.698776808635383E-3</v>
      </c>
      <c r="BV15" cm="1">
        <f t="array" ref="BV15">N2Density($L15,BV$2,$J$4:$J$5,$H$4:$I$5)</f>
        <v>1.1638656112165351E-3</v>
      </c>
      <c r="BW15" cm="1">
        <f t="array" ref="BW15">N2Density($L15,BW$2,$J$4:$J$5,$H$4:$I$5)</f>
        <v>7.8936113679809567E-4</v>
      </c>
      <c r="BX15" cm="1">
        <f t="array" ref="BX15">N2Density($L15,BX$2,$J$4:$J$5,$H$4:$I$5)</f>
        <v>5.2997457664152924E-4</v>
      </c>
      <c r="BY15" cm="1">
        <f t="array" ref="BY15">N2Density($L15,BY$2,$J$4:$J$5,$H$4:$I$5)</f>
        <v>3.5224166405011984E-4</v>
      </c>
      <c r="BZ15" cm="1">
        <f t="array" ref="BZ15">N2Density($L15,BZ$2,$J$4:$J$5,$H$4:$I$5)</f>
        <v>2.3175696946704915E-4</v>
      </c>
    </row>
    <row r="16" spans="1:78" x14ac:dyDescent="0.3">
      <c r="A16">
        <v>5.8</v>
      </c>
      <c r="B16">
        <v>4</v>
      </c>
      <c r="C16" s="1">
        <v>1.2</v>
      </c>
      <c r="D16" s="1">
        <v>0.2</v>
      </c>
      <c r="E16" t="s">
        <v>5</v>
      </c>
      <c r="L16">
        <v>1.1599999999999999</v>
      </c>
      <c r="M16" cm="1">
        <f t="array" ref="M16">N2Density($L16,M$2,$J$4:$J$5,$H$4:$I$5)</f>
        <v>0.12372510845074743</v>
      </c>
      <c r="N16" cm="1">
        <f t="array" ref="N16">N2Density($L16,N$2,$J$4:$J$5,$H$4:$I$5)</f>
        <v>0.15617418406226077</v>
      </c>
      <c r="O16" cm="1">
        <f t="array" ref="O16">N2Density($L16,O$2,$J$4:$J$5,$H$4:$I$5)</f>
        <v>0.19514931881896308</v>
      </c>
      <c r="P16" cm="1">
        <f t="array" ref="P16">N2Density($L16,P$2,$J$4:$J$5,$H$4:$I$5)</f>
        <v>0.24139664247747783</v>
      </c>
      <c r="Q16" cm="1">
        <f t="array" ref="Q16">N2Density($L16,Q$2,$J$4:$J$5,$H$4:$I$5)</f>
        <v>0.29559821181527357</v>
      </c>
      <c r="R16" cm="1">
        <f t="array" ref="R16">N2Density($L16,R$2,$J$4:$J$5,$H$4:$I$5)</f>
        <v>0.35832637107631232</v>
      </c>
      <c r="S16" cm="1">
        <f t="array" ref="S16">N2Density($L16,S$2,$J$4:$J$5,$H$4:$I$5)</f>
        <v>0.42999373865962986</v>
      </c>
      <c r="T16" cm="1">
        <f t="array" ref="T16">N2Density($L16,T$2,$J$4:$J$5,$H$4:$I$5)</f>
        <v>0.51080117028574779</v>
      </c>
      <c r="U16" cm="1">
        <f t="array" ref="U16">N2Density($L16,U$2,$J$4:$J$5,$H$4:$I$5)</f>
        <v>0.60068671508917526</v>
      </c>
      <c r="V16" cm="1">
        <f t="array" ref="V16">N2Density($L16,V$2,$J$4:$J$5,$H$4:$I$5)</f>
        <v>0.69927912241724732</v>
      </c>
      <c r="W16" cm="1">
        <f t="array" ref="W16">N2Density($L16,W$2,$J$4:$J$5,$H$4:$I$5)</f>
        <v>0.80585979472985381</v>
      </c>
      <c r="X16" cm="1">
        <f t="array" ref="X16">N2Density($L16,X$2,$J$4:$J$5,$H$4:$I$5)</f>
        <v>0.91933714362730723</v>
      </c>
      <c r="Y16" cm="1">
        <f t="array" ref="Y16">N2Density($L16,Y$2,$J$4:$J$5,$H$4:$I$5)</f>
        <v>1.0382370358788449</v>
      </c>
      <c r="Z16" cm="1">
        <f t="array" ref="Z16">N2Density($L16,Z$2,$J$4:$J$5,$H$4:$I$5)</f>
        <v>1.1607123846233385</v>
      </c>
      <c r="AA16" cm="1">
        <f t="array" ref="AA16">N2Density($L16,AA$2,$J$4:$J$5,$H$4:$I$5)</f>
        <v>1.2845739518550685</v>
      </c>
      <c r="AB16" cm="1">
        <f t="array" ref="AB16">N2Density($L16,AB$2,$J$4:$J$5,$H$4:$I$5)</f>
        <v>1.4073431248530179</v>
      </c>
      <c r="AC16" cm="1">
        <f t="array" ref="AC16">N2Density($L16,AC$2,$J$4:$J$5,$H$4:$I$5)</f>
        <v>1.5263258937041142</v>
      </c>
      <c r="AD16" cm="1">
        <f t="array" ref="AD16">N2Density($L16,AD$2,$J$4:$J$5,$H$4:$I$5)</f>
        <v>1.638705606920456</v>
      </c>
      <c r="AE16" cm="1">
        <f t="array" ref="AE16">N2Density($L16,AE$2,$J$4:$J$5,$H$4:$I$5)</f>
        <v>1.7416504605462402</v>
      </c>
      <c r="AF16" cm="1">
        <f t="array" ref="AF16">N2Density($L16,AF$2,$J$4:$J$5,$H$4:$I$5)</f>
        <v>1.8324302384401348</v>
      </c>
      <c r="AG16" cm="1">
        <f t="array" ref="AG16">N2Density($L16,AG$2,$J$4:$J$5,$H$4:$I$5)</f>
        <v>1.9085357185363687</v>
      </c>
      <c r="AH16" cm="1">
        <f t="array" ref="AH16">N2Density($L16,AH$2,$J$4:$J$5,$H$4:$I$5)</f>
        <v>1.9677935207571957</v>
      </c>
      <c r="AI16" cm="1">
        <f t="array" ref="AI16">N2Density($L16,AI$2,$J$4:$J$5,$H$4:$I$5)</f>
        <v>2.0084690874453708</v>
      </c>
      <c r="AJ16" cm="1">
        <f t="array" ref="AJ16">N2Density($L16,AJ$2,$J$4:$J$5,$H$4:$I$5)</f>
        <v>2.0293509961249914</v>
      </c>
      <c r="AK16" cm="1">
        <f t="array" ref="AK16">N2Density($L16,AK$2,$J$4:$J$5,$H$4:$I$5)</f>
        <v>2.029810888006184</v>
      </c>
      <c r="AL16" cm="1">
        <f t="array" ref="AL16">N2Density($L16,AL$2,$J$4:$J$5,$H$4:$I$5)</f>
        <v>2.0098348757718831</v>
      </c>
      <c r="AM16" cm="1">
        <f t="array" ref="AM16">N2Density($L16,AM$2,$J$4:$J$5,$H$4:$I$5)</f>
        <v>1.9700242401564036</v>
      </c>
      <c r="AN16" cm="1">
        <f t="array" ref="AN16">N2Density($L16,AN$2,$J$4:$J$5,$H$4:$I$5)</f>
        <v>1.9115653665636998</v>
      </c>
      <c r="AO16" cm="1">
        <f t="array" ref="AO16">N2Density($L16,AO$2,$J$4:$J$5,$H$4:$I$5)</f>
        <v>1.8361710190837293</v>
      </c>
      <c r="AP16" cm="1">
        <f t="array" ref="AP16">N2Density($L16,AP$2,$J$4:$J$5,$H$4:$I$5)</f>
        <v>1.7459970078758926</v>
      </c>
      <c r="AQ16" cm="1">
        <f t="array" ref="AQ16">N2Density($L16,AQ$2,$J$4:$J$5,$H$4:$I$5)</f>
        <v>1.6435399055458404</v>
      </c>
      <c r="AR16" cm="1">
        <f t="array" ref="AR16">N2Density($L16,AR$2,$J$4:$J$5,$H$4:$I$5)</f>
        <v>1.5315225760888607</v>
      </c>
      <c r="AS16" cm="1">
        <f t="array" ref="AS16">N2Density($L16,AS$2,$J$4:$J$5,$H$4:$I$5)</f>
        <v>1.4127748155126023</v>
      </c>
      <c r="AT16" cm="1">
        <f t="array" ref="AT16">N2Density($L16,AT$2,$J$4:$J$5,$H$4:$I$5)</f>
        <v>1.2901163446206028</v>
      </c>
      <c r="AU16" cm="1">
        <f t="array" ref="AU16">N2Density($L16,AU$2,$J$4:$J$5,$H$4:$I$5)</f>
        <v>1.1662487785428322</v>
      </c>
      <c r="AV16" cm="1">
        <f t="array" ref="AV16">N2Density($L16,AV$2,$J$4:$J$5,$H$4:$I$5)</f>
        <v>1.0436621129629511</v>
      </c>
      <c r="AW16" cm="1">
        <f t="array" ref="AW16">N2Density($L16,AW$2,$J$4:$J$5,$H$4:$I$5)</f>
        <v>0.92455984115191026</v>
      </c>
      <c r="AX16" cm="1">
        <f t="array" ref="AX16">N2Density($L16,AX$2,$J$4:$J$5,$H$4:$I$5)</f>
        <v>0.81080519919677618</v>
      </c>
      <c r="AY16" cm="1">
        <f t="array" ref="AY16">N2Density($L16,AY$2,$J$4:$J$5,$H$4:$I$5)</f>
        <v>0.70388938473273366</v>
      </c>
      <c r="AZ16" cm="1">
        <f t="array" ref="AZ16">N2Density($L16,AZ$2,$J$4:$J$5,$H$4:$I$5)</f>
        <v>0.60492105109756511</v>
      </c>
      <c r="BA16" cm="1">
        <f t="array" ref="BA16">N2Density($L16,BA$2,$J$4:$J$5,$H$4:$I$5)</f>
        <v>0.51463506293207584</v>
      </c>
      <c r="BB16" cm="1">
        <f t="array" ref="BB16">N2Density($L16,BB$2,$J$4:$J$5,$H$4:$I$5)</f>
        <v>0.43341749489005726</v>
      </c>
      <c r="BC16" cm="1">
        <f t="array" ref="BC16">N2Density($L16,BC$2,$J$4:$J$5,$H$4:$I$5)</f>
        <v>0.36134320704568573</v>
      </c>
      <c r="BD16" cm="1">
        <f t="array" ref="BD16">N2Density($L16,BD$2,$J$4:$J$5,$H$4:$I$5)</f>
        <v>0.29822204464442964</v>
      </c>
      <c r="BE16" cm="1">
        <f t="array" ref="BE16">N2Density($L16,BE$2,$J$4:$J$5,$H$4:$I$5)</f>
        <v>0.24364975764676244</v>
      </c>
      <c r="BF16" cm="1">
        <f t="array" ref="BF16">N2Density($L16,BF$2,$J$4:$J$5,$H$4:$I$5)</f>
        <v>0.19706006222525702</v>
      </c>
      <c r="BG16" cm="1">
        <f t="array" ref="BG16">N2Density($L16,BG$2,$J$4:$J$5,$H$4:$I$5)</f>
        <v>0.15777480025438553</v>
      </c>
      <c r="BH16" cm="1">
        <f t="array" ref="BH16">N2Density($L16,BH$2,$J$4:$J$5,$H$4:$I$5)</f>
        <v>0.1250498151339953</v>
      </c>
      <c r="BI16" cm="1">
        <f t="array" ref="BI16">N2Density($L16,BI$2,$J$4:$J$5,$H$4:$I$5)</f>
        <v>9.8114876294422018E-2</v>
      </c>
      <c r="BJ16" cm="1">
        <f t="array" ref="BJ16">N2Density($L16,BJ$2,$J$4:$J$5,$H$4:$I$5)</f>
        <v>7.6206683000918929E-2</v>
      </c>
      <c r="BK16" cm="1">
        <f t="array" ref="BK16">N2Density($L16,BK$2,$J$4:$J$5,$H$4:$I$5)</f>
        <v>5.8594607374600302E-2</v>
      </c>
      <c r="BL16" cm="1">
        <f t="array" ref="BL16">N2Density($L16,BL$2,$J$4:$J$5,$H$4:$I$5)</f>
        <v>4.4599360328724982E-2</v>
      </c>
      <c r="BM16" cm="1">
        <f t="array" ref="BM16">N2Density($L16,BM$2,$J$4:$J$5,$H$4:$I$5)</f>
        <v>3.3605162726895267E-2</v>
      </c>
      <c r="BN16" cm="1">
        <f t="array" ref="BN16">N2Density($L16,BN$2,$J$4:$J$5,$H$4:$I$5)</f>
        <v>2.5066273109022083E-2</v>
      </c>
      <c r="BO16" cm="1">
        <f t="array" ref="BO16">N2Density($L16,BO$2,$J$4:$J$5,$H$4:$I$5)</f>
        <v>1.8508870773701058E-2</v>
      </c>
      <c r="BP16" cm="1">
        <f t="array" ref="BP16">N2Density($L16,BP$2,$J$4:$J$5,$H$4:$I$5)</f>
        <v>1.3529335635323124E-2</v>
      </c>
      <c r="BQ16" cm="1">
        <f t="array" ref="BQ16">N2Density($L16,BQ$2,$J$4:$J$5,$H$4:$I$5)</f>
        <v>9.7899260226353181E-3</v>
      </c>
      <c r="BR16" cm="1">
        <f t="array" ref="BR16">N2Density($L16,BR$2,$J$4:$J$5,$H$4:$I$5)</f>
        <v>7.0127562006168888E-3</v>
      </c>
      <c r="BS16" cm="1">
        <f t="array" ref="BS16">N2Density($L16,BS$2,$J$4:$J$5,$H$4:$I$5)</f>
        <v>4.9728397375761067E-3</v>
      </c>
      <c r="BT16" cm="1">
        <f t="array" ref="BT16">N2Density($L16,BT$2,$J$4:$J$5,$H$4:$I$5)</f>
        <v>3.4908129397753108E-3</v>
      </c>
      <c r="BU16" cm="1">
        <f t="array" ref="BU16">N2Density($L16,BU$2,$J$4:$J$5,$H$4:$I$5)</f>
        <v>2.425800507931761E-3</v>
      </c>
      <c r="BV16" cm="1">
        <f t="array" ref="BV16">N2Density($L16,BV$2,$J$4:$J$5,$H$4:$I$5)</f>
        <v>1.6687450087952888E-3</v>
      </c>
      <c r="BW16" cm="1">
        <f t="array" ref="BW16">N2Density($L16,BW$2,$J$4:$J$5,$H$4:$I$5)</f>
        <v>1.1364001134335192E-3</v>
      </c>
      <c r="BX16" cm="1">
        <f t="array" ref="BX16">N2Density($L16,BX$2,$J$4:$J$5,$H$4:$I$5)</f>
        <v>7.6608850985354084E-4</v>
      </c>
      <c r="BY16" cm="1">
        <f t="array" ref="BY16">N2Density($L16,BY$2,$J$4:$J$5,$H$4:$I$5)</f>
        <v>5.1124964618407453E-4</v>
      </c>
      <c r="BZ16" cm="1">
        <f t="array" ref="BZ16">N2Density($L16,BZ$2,$J$4:$J$5,$H$4:$I$5)</f>
        <v>3.3774854271848389E-4</v>
      </c>
    </row>
    <row r="17" spans="1:78" x14ac:dyDescent="0.3">
      <c r="A17">
        <v>5.7</v>
      </c>
      <c r="B17">
        <v>4.4000000000000004</v>
      </c>
      <c r="C17" s="1">
        <v>1.5</v>
      </c>
      <c r="D17" s="1">
        <v>0.4</v>
      </c>
      <c r="E17" t="s">
        <v>5</v>
      </c>
      <c r="L17">
        <v>1.18</v>
      </c>
      <c r="M17" cm="1">
        <f t="array" ref="M17">N2Density($L17,M$2,$J$4:$J$5,$H$4:$I$5)</f>
        <v>0.13633324080107245</v>
      </c>
      <c r="N17" cm="1">
        <f t="array" ref="N17">N2Density($L17,N$2,$J$4:$J$5,$H$4:$I$5)</f>
        <v>0.17279116997966659</v>
      </c>
      <c r="O17" cm="1">
        <f t="array" ref="O17">N2Density($L17,O$2,$J$4:$J$5,$H$4:$I$5)</f>
        <v>0.21679423218653407</v>
      </c>
      <c r="P17" cm="1">
        <f t="array" ref="P17">N2Density($L17,P$2,$J$4:$J$5,$H$4:$I$5)</f>
        <v>0.26926524027914422</v>
      </c>
      <c r="Q17" cm="1">
        <f t="array" ref="Q17">N2Density($L17,Q$2,$J$4:$J$5,$H$4:$I$5)</f>
        <v>0.33106956257043357</v>
      </c>
      <c r="R17" cm="1">
        <f t="array" ref="R17">N2Density($L17,R$2,$J$4:$J$5,$H$4:$I$5)</f>
        <v>0.40296247756690251</v>
      </c>
      <c r="S17" cm="1">
        <f t="array" ref="S17">N2Density($L17,S$2,$J$4:$J$5,$H$4:$I$5)</f>
        <v>0.48553031681138681</v>
      </c>
      <c r="T17" cm="1">
        <f t="array" ref="T17">N2Density($L17,T$2,$J$4:$J$5,$H$4:$I$5)</f>
        <v>0.5791279012828523</v>
      </c>
      <c r="U17" cm="1">
        <f t="array" ref="U17">N2Density($L17,U$2,$J$4:$J$5,$H$4:$I$5)</f>
        <v>0.68381561969362248</v>
      </c>
      <c r="V17" cm="1">
        <f t="array" ref="V17">N2Density($L17,V$2,$J$4:$J$5,$H$4:$I$5)</f>
        <v>0.79930022658569311</v>
      </c>
      <c r="W17" cm="1">
        <f t="array" ref="W17">N2Density($L17,W$2,$J$4:$J$5,$H$4:$I$5)</f>
        <v>0.92488395864724959</v>
      </c>
      <c r="X17" cm="1">
        <f t="array" ref="X17">N2Density($L17,X$2,$J$4:$J$5,$H$4:$I$5)</f>
        <v>1.0594267868243341</v>
      </c>
      <c r="Y17" cm="1">
        <f t="array" ref="Y17">N2Density($L17,Y$2,$J$4:$J$5,$H$4:$I$5)</f>
        <v>1.2013264623659419</v>
      </c>
      <c r="Z17" cm="1">
        <f t="array" ref="Z17">N2Density($L17,Z$2,$J$4:$J$5,$H$4:$I$5)</f>
        <v>1.3485204267658126</v>
      </c>
      <c r="AA17" cm="1">
        <f t="array" ref="AA17">N2Density($L17,AA$2,$J$4:$J$5,$H$4:$I$5)</f>
        <v>1.4985126262017989</v>
      </c>
      <c r="AB17" cm="1">
        <f t="array" ref="AB17">N2Density($L17,AB$2,$J$4:$J$5,$H$4:$I$5)</f>
        <v>1.6484268333222474</v>
      </c>
      <c r="AC17" cm="1">
        <f t="array" ref="AC17">N2Density($L17,AC$2,$J$4:$J$5,$H$4:$I$5)</f>
        <v>1.7950863140699147</v>
      </c>
      <c r="AD17" cm="1">
        <f t="array" ref="AD17">N2Density($L17,AD$2,$J$4:$J$5,$H$4:$I$5)</f>
        <v>1.9351177110580979</v>
      </c>
      <c r="AE17" cm="1">
        <f t="array" ref="AE17">N2Density($L17,AE$2,$J$4:$J$5,$H$4:$I$5)</f>
        <v>2.0650750107317171</v>
      </c>
      <c r="AF17" cm="1">
        <f t="array" ref="AF17">N2Density($L17,AF$2,$J$4:$J$5,$H$4:$I$5)</f>
        <v>2.1815776040212556</v>
      </c>
      <c r="AG17" cm="1">
        <f t="array" ref="AG17">N2Density($L17,AG$2,$J$4:$J$5,$H$4:$I$5)</f>
        <v>2.2814549273252323</v>
      </c>
      <c r="AH17" cm="1">
        <f t="array" ref="AH17">N2Density($L17,AH$2,$J$4:$J$5,$H$4:$I$5)</f>
        <v>2.3618891521922629</v>
      </c>
      <c r="AI17" cm="1">
        <f t="array" ref="AI17">N2Density($L17,AI$2,$J$4:$J$5,$H$4:$I$5)</f>
        <v>2.4205470088465515</v>
      </c>
      <c r="AJ17" cm="1">
        <f t="array" ref="AJ17">N2Density($L17,AJ$2,$J$4:$J$5,$H$4:$I$5)</f>
        <v>2.4556921550283843</v>
      </c>
      <c r="AK17" cm="1">
        <f t="array" ref="AK17">N2Density($L17,AK$2,$J$4:$J$5,$H$4:$I$5)</f>
        <v>2.4662705434939145</v>
      </c>
      <c r="AL17" cm="1">
        <f t="array" ref="AL17">N2Density($L17,AL$2,$J$4:$J$5,$H$4:$I$5)</f>
        <v>2.4519629324710182</v>
      </c>
      <c r="AM17" cm="1">
        <f t="array" ref="AM17">N2Density($L17,AM$2,$J$4:$J$5,$H$4:$I$5)</f>
        <v>2.4132008889716969</v>
      </c>
      <c r="AN17" cm="1">
        <f t="array" ref="AN17">N2Density($L17,AN$2,$J$4:$J$5,$H$4:$I$5)</f>
        <v>2.351145165594672</v>
      </c>
      <c r="AO17" cm="1">
        <f t="array" ref="AO17">N2Density($L17,AO$2,$J$4:$J$5,$H$4:$I$5)</f>
        <v>2.2676279625138451</v>
      </c>
      <c r="AP17" cm="1">
        <f t="array" ref="AP17">N2Density($L17,AP$2,$J$4:$J$5,$H$4:$I$5)</f>
        <v>2.165063081984707</v>
      </c>
      <c r="AQ17" cm="1">
        <f t="array" ref="AQ17">N2Density($L17,AQ$2,$J$4:$J$5,$H$4:$I$5)</f>
        <v>2.0463301219356285</v>
      </c>
      <c r="AR17" cm="1">
        <f t="array" ref="AR17">N2Density($L17,AR$2,$J$4:$J$5,$H$4:$I$5)</f>
        <v>1.9146404556806258</v>
      </c>
      <c r="AS17" cm="1">
        <f t="array" ref="AS17">N2Density($L17,AS$2,$J$4:$J$5,$H$4:$I$5)</f>
        <v>1.7733936816487852</v>
      </c>
      <c r="AT17" cm="1">
        <f t="array" ref="AT17">N2Density($L17,AT$2,$J$4:$J$5,$H$4:$I$5)</f>
        <v>1.626033444619674</v>
      </c>
      <c r="AU17" cm="1">
        <f t="array" ref="AU17">N2Density($L17,AU$2,$J$4:$J$5,$H$4:$I$5)</f>
        <v>1.4759110450057231</v>
      </c>
      <c r="AV17" cm="1">
        <f t="array" ref="AV17">N2Density($L17,AV$2,$J$4:$J$5,$H$4:$I$5)</f>
        <v>1.3261641489599978</v>
      </c>
      <c r="AW17" cm="1">
        <f t="array" ref="AW17">N2Density($L17,AW$2,$J$4:$J$5,$H$4:$I$5)</f>
        <v>1.179616327420175</v>
      </c>
      <c r="AX17" cm="1">
        <f t="array" ref="AX17">N2Density($L17,AX$2,$J$4:$J$5,$H$4:$I$5)</f>
        <v>1.0387012604752341</v>
      </c>
      <c r="AY17" cm="1">
        <f t="array" ref="AY17">N2Density($L17,AY$2,$J$4:$J$5,$H$4:$I$5)</f>
        <v>0.9054134334245012</v>
      </c>
      <c r="AZ17" cm="1">
        <f t="array" ref="AZ17">N2Density($L17,AZ$2,$J$4:$J$5,$H$4:$I$5)</f>
        <v>0.78128520527635847</v>
      </c>
      <c r="BA17" cm="1">
        <f t="array" ref="BA17">N2Density($L17,BA$2,$J$4:$J$5,$H$4:$I$5)</f>
        <v>0.66738840743227712</v>
      </c>
      <c r="BB17" cm="1">
        <f t="array" ref="BB17">N2Density($L17,BB$2,$J$4:$J$5,$H$4:$I$5)</f>
        <v>0.56435724990836722</v>
      </c>
      <c r="BC17" cm="1">
        <f t="array" ref="BC17">N2Density($L17,BC$2,$J$4:$J$5,$H$4:$I$5)</f>
        <v>0.47242834843352521</v>
      </c>
      <c r="BD17" cm="1">
        <f t="array" ref="BD17">N2Density($L17,BD$2,$J$4:$J$5,$H$4:$I$5)</f>
        <v>0.39149316381617094</v>
      </c>
      <c r="BE17" cm="1">
        <f t="array" ref="BE17">N2Density($L17,BE$2,$J$4:$J$5,$H$4:$I$5)</f>
        <v>0.32115804640228868</v>
      </c>
      <c r="BF17" cm="1">
        <f t="array" ref="BF17">N2Density($L17,BF$2,$J$4:$J$5,$H$4:$I$5)</f>
        <v>0.26080734830989266</v>
      </c>
      <c r="BG17" cm="1">
        <f t="array" ref="BG17">N2Density($L17,BG$2,$J$4:$J$5,$H$4:$I$5)</f>
        <v>0.20966562415064172</v>
      </c>
      <c r="BH17" cm="1">
        <f t="array" ref="BH17">N2Density($L17,BH$2,$J$4:$J$5,$H$4:$I$5)</f>
        <v>0.16685569358369082</v>
      </c>
      <c r="BI17" cm="1">
        <f t="array" ref="BI17">N2Density($L17,BI$2,$J$4:$J$5,$H$4:$I$5)</f>
        <v>0.13145019099185815</v>
      </c>
      <c r="BJ17" cm="1">
        <f t="array" ref="BJ17">N2Density($L17,BJ$2,$J$4:$J$5,$H$4:$I$5)</f>
        <v>0.10251509155600057</v>
      </c>
      <c r="BK17" cm="1">
        <f t="array" ref="BK17">N2Density($L17,BK$2,$J$4:$J$5,$H$4:$I$5)</f>
        <v>7.9144506954480942E-2</v>
      </c>
      <c r="BL17" cm="1">
        <f t="array" ref="BL17">N2Density($L17,BL$2,$J$4:$J$5,$H$4:$I$5)</f>
        <v>6.0486735148121598E-2</v>
      </c>
      <c r="BM17" cm="1">
        <f t="array" ref="BM17">N2Density($L17,BM$2,$J$4:$J$5,$H$4:$I$5)</f>
        <v>4.5762095247047108E-2</v>
      </c>
      <c r="BN17" cm="1">
        <f t="array" ref="BN17">N2Density($L17,BN$2,$J$4:$J$5,$H$4:$I$5)</f>
        <v>3.4273467858607479E-2</v>
      </c>
      <c r="BO17" cm="1">
        <f t="array" ref="BO17">N2Density($L17,BO$2,$J$4:$J$5,$H$4:$I$5)</f>
        <v>2.541069770945991E-2</v>
      </c>
      <c r="BP17" cm="1">
        <f t="array" ref="BP17">N2Density($L17,BP$2,$J$4:$J$5,$H$4:$I$5)</f>
        <v>1.8650115325807234E-2</v>
      </c>
      <c r="BQ17" cm="1">
        <f t="array" ref="BQ17">N2Density($L17,BQ$2,$J$4:$J$5,$H$4:$I$5)</f>
        <v>1.3550422765425736E-2</v>
      </c>
      <c r="BR17" cm="1">
        <f t="array" ref="BR17">N2Density($L17,BR$2,$J$4:$J$5,$H$4:$I$5)</f>
        <v>9.7460932018123489E-3</v>
      </c>
      <c r="BS17" cm="1">
        <f t="array" ref="BS17">N2Density($L17,BS$2,$J$4:$J$5,$H$4:$I$5)</f>
        <v>6.9392840780794652E-3</v>
      </c>
      <c r="BT17" cm="1">
        <f t="array" ref="BT17">N2Density($L17,BT$2,$J$4:$J$5,$H$4:$I$5)</f>
        <v>4.891084490615788E-3</v>
      </c>
      <c r="BU17" cm="1">
        <f t="array" ref="BU17">N2Density($L17,BU$2,$J$4:$J$5,$H$4:$I$5)</f>
        <v>3.4127309796367568E-3</v>
      </c>
      <c r="BV17" cm="1">
        <f t="array" ref="BV17">N2Density($L17,BV$2,$J$4:$J$5,$H$4:$I$5)</f>
        <v>2.3572483272457615E-3</v>
      </c>
      <c r="BW17" cm="1">
        <f t="array" ref="BW17">N2Density($L17,BW$2,$J$4:$J$5,$H$4:$I$5)</f>
        <v>1.6118143172896026E-3</v>
      </c>
      <c r="BX17" cm="1">
        <f t="array" ref="BX17">N2Density($L17,BX$2,$J$4:$J$5,$H$4:$I$5)</f>
        <v>1.0910158845034747E-3</v>
      </c>
      <c r="BY17" cm="1">
        <f t="array" ref="BY17">N2Density($L17,BY$2,$J$4:$J$5,$H$4:$I$5)</f>
        <v>7.3106085459979236E-4</v>
      </c>
      <c r="BZ17" cm="1">
        <f t="array" ref="BZ17">N2Density($L17,BZ$2,$J$4:$J$5,$H$4:$I$5)</f>
        <v>4.8493371275005705E-4</v>
      </c>
    </row>
    <row r="18" spans="1:78" x14ac:dyDescent="0.3">
      <c r="A18">
        <v>5.4</v>
      </c>
      <c r="B18">
        <v>3.9</v>
      </c>
      <c r="C18" s="1">
        <v>1.3</v>
      </c>
      <c r="D18" s="1">
        <v>0.4</v>
      </c>
      <c r="E18" t="s">
        <v>5</v>
      </c>
      <c r="L18">
        <v>1.2</v>
      </c>
      <c r="M18" cm="1">
        <f t="array" ref="M18">N2Density($L18,M$2,$J$4:$J$5,$H$4:$I$5)</f>
        <v>0.14800414789253749</v>
      </c>
      <c r="N18" cm="1">
        <f t="array" ref="N18">N2Density($L18,N$2,$J$4:$J$5,$H$4:$I$5)</f>
        <v>0.18834845319585508</v>
      </c>
      <c r="O18" cm="1">
        <f t="array" ref="O18">N2Density($L18,O$2,$J$4:$J$5,$H$4:$I$5)</f>
        <v>0.23727753422324491</v>
      </c>
      <c r="P18" cm="1">
        <f t="array" ref="P18">N2Density($L18,P$2,$J$4:$J$5,$H$4:$I$5)</f>
        <v>0.29590859146454751</v>
      </c>
      <c r="Q18" cm="1">
        <f t="array" ref="Q18">N2Density($L18,Q$2,$J$4:$J$5,$H$4:$I$5)</f>
        <v>0.36531282608033422</v>
      </c>
      <c r="R18" cm="1">
        <f t="array" ref="R18">N2Density($L18,R$2,$J$4:$J$5,$H$4:$I$5)</f>
        <v>0.44645599377008321</v>
      </c>
      <c r="S18" cm="1">
        <f t="array" ref="S18">N2Density($L18,S$2,$J$4:$J$5,$H$4:$I$5)</f>
        <v>0.54013060585852346</v>
      </c>
      <c r="T18" cm="1">
        <f t="array" ref="T18">N2Density($L18,T$2,$J$4:$J$5,$H$4:$I$5)</f>
        <v>0.64688235827308949</v>
      </c>
      <c r="U18" cm="1">
        <f t="array" ref="U18">N2Density($L18,U$2,$J$4:$J$5,$H$4:$I$5)</f>
        <v>0.76693440233252441</v>
      </c>
      <c r="V18" cm="1">
        <f t="array" ref="V18">N2Density($L18,V$2,$J$4:$J$5,$H$4:$I$5)</f>
        <v>0.90011401324336782</v>
      </c>
      <c r="W18" cm="1">
        <f t="array" ref="W18">N2Density($L18,W$2,$J$4:$J$5,$H$4:$I$5)</f>
        <v>1.0457869502037929</v>
      </c>
      <c r="X18" cm="1">
        <f t="array" ref="X18">N2Density($L18,X$2,$J$4:$J$5,$H$4:$I$5)</f>
        <v>1.2028052222261105</v>
      </c>
      <c r="Y18" cm="1">
        <f t="array" ref="Y18">N2Density($L18,Y$2,$J$4:$J$5,$H$4:$I$5)</f>
        <v>1.3694739746942741</v>
      </c>
      <c r="Z18" cm="1">
        <f t="array" ref="Z18">N2Density($L18,Z$2,$J$4:$J$5,$H$4:$I$5)</f>
        <v>1.5435427184906045</v>
      </c>
      <c r="AA18" cm="1">
        <f t="array" ref="AA18">N2Density($L18,AA$2,$J$4:$J$5,$H$4:$I$5)</f>
        <v>1.7222251018349843</v>
      </c>
      <c r="AB18" cm="1">
        <f t="array" ref="AB18">N2Density($L18,AB$2,$J$4:$J$5,$H$4:$I$5)</f>
        <v>1.9022498914798465</v>
      </c>
      <c r="AC18" cm="1">
        <f t="array" ref="AC18">N2Density($L18,AC$2,$J$4:$J$5,$H$4:$I$5)</f>
        <v>2.079943858351899</v>
      </c>
      <c r="AD18" cm="1">
        <f t="array" ref="AD18">N2Density($L18,AD$2,$J$4:$J$5,$H$4:$I$5)</f>
        <v>2.2513449834798029</v>
      </c>
      <c r="AE18" cm="1">
        <f t="array" ref="AE18">N2Density($L18,AE$2,$J$4:$J$5,$H$4:$I$5)</f>
        <v>2.4123419923445795</v>
      </c>
      <c r="AF18" cm="1">
        <f t="array" ref="AF18">N2Density($L18,AF$2,$J$4:$J$5,$H$4:$I$5)</f>
        <v>2.558833902938018</v>
      </c>
      <c r="AG18" cm="1">
        <f t="array" ref="AG18">N2Density($L18,AG$2,$J$4:$J$5,$H$4:$I$5)</f>
        <v>2.6869012613518763</v>
      </c>
      <c r="AH18" cm="1">
        <f t="array" ref="AH18">N2Density($L18,AH$2,$J$4:$J$5,$H$4:$I$5)</f>
        <v>2.7929792537969562</v>
      </c>
      <c r="AI18" cm="1">
        <f t="array" ref="AI18">N2Density($L18,AI$2,$J$4:$J$5,$H$4:$I$5)</f>
        <v>2.8740221038434841</v>
      </c>
      <c r="AJ18" cm="1">
        <f t="array" ref="AJ18">N2Density($L18,AJ$2,$J$4:$J$5,$H$4:$I$5)</f>
        <v>2.927648206784327</v>
      </c>
      <c r="AK18" cm="1">
        <f t="array" ref="AK18">N2Density($L18,AK$2,$J$4:$J$5,$H$4:$I$5)</f>
        <v>2.9522563606132604</v>
      </c>
      <c r="AL18" cm="1">
        <f t="array" ref="AL18">N2Density($L18,AL$2,$J$4:$J$5,$H$4:$I$5)</f>
        <v>2.9471051804479242</v>
      </c>
      <c r="AM18" cm="1">
        <f t="array" ref="AM18">N2Density($L18,AM$2,$J$4:$J$5,$H$4:$I$5)</f>
        <v>2.9123502007594948</v>
      </c>
      <c r="AN18" cm="1">
        <f t="array" ref="AN18">N2Density($L18,AN$2,$J$4:$J$5,$H$4:$I$5)</f>
        <v>2.8490360746315746</v>
      </c>
      <c r="AO18" cm="1">
        <f t="array" ref="AO18">N2Density($L18,AO$2,$J$4:$J$5,$H$4:$I$5)</f>
        <v>2.7590444159526908</v>
      </c>
      <c r="AP18" cm="1">
        <f t="array" ref="AP18">N2Density($L18,AP$2,$J$4:$J$5,$H$4:$I$5)</f>
        <v>2.64500091817473</v>
      </c>
      <c r="AQ18" cm="1">
        <f t="array" ref="AQ18">N2Density($L18,AQ$2,$J$4:$J$5,$H$4:$I$5)</f>
        <v>2.5101481466156663</v>
      </c>
      <c r="AR18" cm="1">
        <f t="array" ref="AR18">N2Density($L18,AR$2,$J$4:$J$5,$H$4:$I$5)</f>
        <v>2.3581926000972797</v>
      </c>
      <c r="AS18" cm="1">
        <f t="array" ref="AS18">N2Density($L18,AS$2,$J$4:$J$5,$H$4:$I$5)</f>
        <v>2.1931360925197176</v>
      </c>
      <c r="AT18" cm="1">
        <f t="array" ref="AT18">N2Density($L18,AT$2,$J$4:$J$5,$H$4:$I$5)</f>
        <v>2.019102114728982</v>
      </c>
      <c r="AU18" cm="1">
        <f t="array" ref="AU18">N2Density($L18,AU$2,$J$4:$J$5,$H$4:$I$5)</f>
        <v>1.8401675870821042</v>
      </c>
      <c r="AV18" cm="1">
        <f t="array" ref="AV18">N2Density($L18,AV$2,$J$4:$J$5,$H$4:$I$5)</f>
        <v>1.6602093728256644</v>
      </c>
      <c r="AW18" cm="1">
        <f t="array" ref="AW18">N2Density($L18,AW$2,$J$4:$J$5,$H$4:$I$5)</f>
        <v>1.4827732331557308</v>
      </c>
      <c r="AX18" cm="1">
        <f t="array" ref="AX18">N2Density($L18,AX$2,$J$4:$J$5,$H$4:$I$5)</f>
        <v>1.3109707604253729</v>
      </c>
      <c r="AY18" cm="1">
        <f t="array" ref="AY18">N2Density($L18,AY$2,$J$4:$J$5,$H$4:$I$5)</f>
        <v>1.1474074483962833</v>
      </c>
      <c r="AZ18" cm="1">
        <f t="array" ref="AZ18">N2Density($L18,AZ$2,$J$4:$J$5,$H$4:$I$5)</f>
        <v>0.9941426723074861</v>
      </c>
      <c r="BA18" cm="1">
        <f t="array" ref="BA18">N2Density($L18,BA$2,$J$4:$J$5,$H$4:$I$5)</f>
        <v>0.85268016048819884</v>
      </c>
      <c r="BB18" cm="1">
        <f t="array" ref="BB18">N2Density($L18,BB$2,$J$4:$J$5,$H$4:$I$5)</f>
        <v>0.72398570697067688</v>
      </c>
      <c r="BC18" cm="1">
        <f t="array" ref="BC18">N2Density($L18,BC$2,$J$4:$J$5,$H$4:$I$5)</f>
        <v>0.60852751237156189</v>
      </c>
      <c r="BD18" cm="1">
        <f t="array" ref="BD18">N2Density($L18,BD$2,$J$4:$J$5,$H$4:$I$5)</f>
        <v>0.50633370196648841</v>
      </c>
      <c r="BE18" cm="1">
        <f t="array" ref="BE18">N2Density($L18,BE$2,$J$4:$J$5,$H$4:$I$5)</f>
        <v>0.41706125347950423</v>
      </c>
      <c r="BF18" cm="1">
        <f t="array" ref="BF18">N2Density($L18,BF$2,$J$4:$J$5,$H$4:$I$5)</f>
        <v>0.34007072288600465</v>
      </c>
      <c r="BG18" cm="1">
        <f t="array" ref="BG18">N2Density($L18,BG$2,$J$4:$J$5,$H$4:$I$5)</f>
        <v>0.27450169885190656</v>
      </c>
      <c r="BH18" cm="1">
        <f t="array" ref="BH18">N2Density($L18,BH$2,$J$4:$J$5,$H$4:$I$5)</f>
        <v>0.21934473792528539</v>
      </c>
      <c r="BI18" cm="1">
        <f t="array" ref="BI18">N2Density($L18,BI$2,$J$4:$J$5,$H$4:$I$5)</f>
        <v>0.17350651840949166</v>
      </c>
      <c r="BJ18" cm="1">
        <f t="array" ref="BJ18">N2Density($L18,BJ$2,$J$4:$J$5,$H$4:$I$5)</f>
        <v>0.1358659913653735</v>
      </c>
      <c r="BK18" cm="1">
        <f t="array" ref="BK18">N2Density($L18,BK$2,$J$4:$J$5,$H$4:$I$5)</f>
        <v>0.10532030795999844</v>
      </c>
      <c r="BL18" cm="1">
        <f t="array" ref="BL18">N2Density($L18,BL$2,$J$4:$J$5,$H$4:$I$5)</f>
        <v>8.0820190579863616E-2</v>
      </c>
      <c r="BM18" cm="1">
        <f t="array" ref="BM18">N2Density($L18,BM$2,$J$4:$J$5,$H$4:$I$5)</f>
        <v>6.1395142492692727E-2</v>
      </c>
      <c r="BN18" cm="1">
        <f t="array" ref="BN18">N2Density($L18,BN$2,$J$4:$J$5,$H$4:$I$5)</f>
        <v>4.6169433384429776E-2</v>
      </c>
      <c r="BO18" cm="1">
        <f t="array" ref="BO18">N2Density($L18,BO$2,$J$4:$J$5,$H$4:$I$5)</f>
        <v>3.4370153307330814E-2</v>
      </c>
      <c r="BP18" cm="1">
        <f t="array" ref="BP18">N2Density($L18,BP$2,$J$4:$J$5,$H$4:$I$5)</f>
        <v>2.5328809957660424E-2</v>
      </c>
      <c r="BQ18" cm="1">
        <f t="array" ref="BQ18">N2Density($L18,BQ$2,$J$4:$J$5,$H$4:$I$5)</f>
        <v>1.8477980023203094E-2</v>
      </c>
      <c r="BR18" cm="1">
        <f t="array" ref="BR18">N2Density($L18,BR$2,$J$4:$J$5,$H$4:$I$5)</f>
        <v>1.3344447352052475E-2</v>
      </c>
      <c r="BS18" cm="1">
        <f t="array" ref="BS18">N2Density($L18,BS$2,$J$4:$J$5,$H$4:$I$5)</f>
        <v>9.5401034372686738E-3</v>
      </c>
      <c r="BT18" cm="1">
        <f t="array" ref="BT18">N2Density($L18,BT$2,$J$4:$J$5,$H$4:$I$5)</f>
        <v>6.7516817963582587E-3</v>
      </c>
      <c r="BU18" cm="1">
        <f t="array" ref="BU18">N2Density($L18,BU$2,$J$4:$J$5,$H$4:$I$5)</f>
        <v>4.7301753447625368E-3</v>
      </c>
      <c r="BV18" cm="1">
        <f t="array" ref="BV18">N2Density($L18,BV$2,$J$4:$J$5,$H$4:$I$5)</f>
        <v>3.2805669532384434E-3</v>
      </c>
      <c r="BW18" cm="1">
        <f t="array" ref="BW18">N2Density($L18,BW$2,$J$4:$J$5,$H$4:$I$5)</f>
        <v>2.2523037657050976E-3</v>
      </c>
      <c r="BX18" cm="1">
        <f t="array" ref="BX18">N2Density($L18,BX$2,$J$4:$J$5,$H$4:$I$5)</f>
        <v>1.5307751792556004E-3</v>
      </c>
      <c r="BY18" cm="1">
        <f t="array" ref="BY18">N2Density($L18,BY$2,$J$4:$J$5,$H$4:$I$5)</f>
        <v>1.0299170601709899E-3</v>
      </c>
      <c r="BZ18" cm="1">
        <f t="array" ref="BZ18">N2Density($L18,BZ$2,$J$4:$J$5,$H$4:$I$5)</f>
        <v>6.8596109363672783E-4</v>
      </c>
    </row>
    <row r="19" spans="1:78" x14ac:dyDescent="0.3">
      <c r="A19">
        <v>5.0999999999999996</v>
      </c>
      <c r="B19">
        <v>3.5</v>
      </c>
      <c r="C19" s="1">
        <v>1.4</v>
      </c>
      <c r="D19" s="1">
        <v>0.3</v>
      </c>
      <c r="E19" t="s">
        <v>5</v>
      </c>
      <c r="L19">
        <v>1.22</v>
      </c>
      <c r="M19" cm="1">
        <f t="array" ref="M19">N2Density($L19,M$2,$J$4:$J$5,$H$4:$I$5)</f>
        <v>0.15829756276122367</v>
      </c>
      <c r="N19" cm="1">
        <f t="array" ref="N19">N2Density($L19,N$2,$J$4:$J$5,$H$4:$I$5)</f>
        <v>0.20226967822874409</v>
      </c>
      <c r="O19" cm="1">
        <f t="array" ref="O19">N2Density($L19,O$2,$J$4:$J$5,$H$4:$I$5)</f>
        <v>0.25585489511622311</v>
      </c>
      <c r="P19" cm="1">
        <f t="array" ref="P19">N2Density($L19,P$2,$J$4:$J$5,$H$4:$I$5)</f>
        <v>0.32037828256176026</v>
      </c>
      <c r="Q19" cm="1">
        <f t="array" ref="Q19">N2Density($L19,Q$2,$J$4:$J$5,$H$4:$I$5)</f>
        <v>0.39713558097455476</v>
      </c>
      <c r="R19" cm="1">
        <f t="array" ref="R19">N2Density($L19,R$2,$J$4:$J$5,$H$4:$I$5)</f>
        <v>0.48732750136127923</v>
      </c>
      <c r="S19" cm="1">
        <f t="array" ref="S19">N2Density($L19,S$2,$J$4:$J$5,$H$4:$I$5)</f>
        <v>0.59198327067167555</v>
      </c>
      <c r="T19" cm="1">
        <f t="array" ref="T19">N2Density($L19,T$2,$J$4:$J$5,$H$4:$I$5)</f>
        <v>0.71187597886312293</v>
      </c>
      <c r="U19" cm="1">
        <f t="array" ref="U19">N2Density($L19,U$2,$J$4:$J$5,$H$4:$I$5)</f>
        <v>0.84743351326767746</v>
      </c>
      <c r="V19" cm="1">
        <f t="array" ref="V19">N2Density($L19,V$2,$J$4:$J$5,$H$4:$I$5)</f>
        <v>0.99865003803934049</v>
      </c>
      <c r="W19" cm="1">
        <f t="array" ref="W19">N2Density($L19,W$2,$J$4:$J$5,$H$4:$I$5)</f>
        <v>1.1650039621588297</v>
      </c>
      <c r="X19" cm="1">
        <f t="array" ref="X19">N2Density($L19,X$2,$J$4:$J$5,$H$4:$I$5)</f>
        <v>1.3453890029127371</v>
      </c>
      <c r="Y19" cm="1">
        <f t="array" ref="Y19">N2Density($L19,Y$2,$J$4:$J$5,$H$4:$I$5)</f>
        <v>1.5380651650839126</v>
      </c>
      <c r="Z19" cm="1">
        <f t="array" ref="Z19">N2Density($L19,Z$2,$J$4:$J$5,$H$4:$I$5)</f>
        <v>1.7406361161470867</v>
      </c>
      <c r="AA19" cm="1">
        <f t="array" ref="AA19">N2Density($L19,AA$2,$J$4:$J$5,$H$4:$I$5)</f>
        <v>1.9500584829024465</v>
      </c>
      <c r="AB19" cm="1">
        <f t="array" ref="AB19">N2Density($L19,AB$2,$J$4:$J$5,$H$4:$I$5)</f>
        <v>2.1626870194061816</v>
      </c>
      <c r="AC19" cm="1">
        <f t="array" ref="AC19">N2Density($L19,AC$2,$J$4:$J$5,$H$4:$I$5)</f>
        <v>2.3743574594085057</v>
      </c>
      <c r="AD19" cm="1">
        <f t="array" ref="AD19">N2Density($L19,AD$2,$J$4:$J$5,$H$4:$I$5)</f>
        <v>2.5805062965291028</v>
      </c>
      <c r="AE19" cm="1">
        <f t="array" ref="AE19">N2Density($L19,AE$2,$J$4:$J$5,$H$4:$I$5)</f>
        <v>2.7763239223317737</v>
      </c>
      <c r="AF19" cm="1">
        <f t="array" ref="AF19">N2Density($L19,AF$2,$J$4:$J$5,$H$4:$I$5)</f>
        <v>2.9569347348109933</v>
      </c>
      <c r="AG19" cm="1">
        <f t="array" ref="AG19">N2Density($L19,AG$2,$J$4:$J$5,$H$4:$I$5)</f>
        <v>3.1175952723359401</v>
      </c>
      <c r="AH19" cm="1">
        <f t="array" ref="AH19">N2Density($L19,AH$2,$J$4:$J$5,$H$4:$I$5)</f>
        <v>3.2538993941632737</v>
      </c>
      <c r="AI19" cm="1">
        <f t="array" ref="AI19">N2Density($L19,AI$2,$J$4:$J$5,$H$4:$I$5)</f>
        <v>3.3619782499969713</v>
      </c>
      <c r="AJ19" cm="1">
        <f t="array" ref="AJ19">N2Density($L19,AJ$2,$J$4:$J$5,$H$4:$I$5)</f>
        <v>3.4386824290777906</v>
      </c>
      <c r="AK19" cm="1">
        <f t="array" ref="AK19">N2Density($L19,AK$2,$J$4:$J$5,$H$4:$I$5)</f>
        <v>3.4817343412653643</v>
      </c>
      <c r="AL19" cm="1">
        <f t="array" ref="AL19">N2Density($L19,AL$2,$J$4:$J$5,$H$4:$I$5)</f>
        <v>3.4898405470957456</v>
      </c>
      <c r="AM19" cm="1">
        <f t="array" ref="AM19">N2Density($L19,AM$2,$J$4:$J$5,$H$4:$I$5)</f>
        <v>3.4627563071273459</v>
      </c>
      <c r="AN19" cm="1">
        <f t="array" ref="AN19">N2Density($L19,AN$2,$J$4:$J$5,$H$4:$I$5)</f>
        <v>3.4012978557596165</v>
      </c>
      <c r="AO19" cm="1">
        <f t="array" ref="AO19">N2Density($L19,AO$2,$J$4:$J$5,$H$4:$I$5)</f>
        <v>3.3073015406551516</v>
      </c>
      <c r="AP19" cm="1">
        <f t="array" ref="AP19">N2Density($L19,AP$2,$J$4:$J$5,$H$4:$I$5)</f>
        <v>3.1835326818555698</v>
      </c>
      <c r="AQ19" cm="1">
        <f t="array" ref="AQ19">N2Density($L19,AQ$2,$J$4:$J$5,$H$4:$I$5)</f>
        <v>3.0335504621805378</v>
      </c>
      <c r="AR19" cm="1">
        <f t="array" ref="AR19">N2Density($L19,AR$2,$J$4:$J$5,$H$4:$I$5)</f>
        <v>2.8615380579176151</v>
      </c>
      <c r="AS19" cm="1">
        <f t="array" ref="AS19">N2Density($L19,AS$2,$J$4:$J$5,$H$4:$I$5)</f>
        <v>2.6721093120699035</v>
      </c>
      <c r="AT19" cm="1">
        <f t="array" ref="AT19">N2Density($L19,AT$2,$J$4:$J$5,$H$4:$I$5)</f>
        <v>2.4701043829731777</v>
      </c>
      <c r="AU19" cm="1">
        <f t="array" ref="AU19">N2Density($L19,AU$2,$J$4:$J$5,$H$4:$I$5)</f>
        <v>2.2603869101596379</v>
      </c>
      <c r="AV19" cm="1">
        <f t="array" ref="AV19">N2Density($L19,AV$2,$J$4:$J$5,$H$4:$I$5)</f>
        <v>2.0476543700571699</v>
      </c>
      <c r="AW19" cm="1">
        <f t="array" ref="AW19">N2Density($L19,AW$2,$J$4:$J$5,$H$4:$I$5)</f>
        <v>1.8362715816580648</v>
      </c>
      <c r="AX19" cm="1">
        <f t="array" ref="AX19">N2Density($L19,AX$2,$J$4:$J$5,$H$4:$I$5)</f>
        <v>1.6301349740083217</v>
      </c>
      <c r="AY19" cm="1">
        <f t="array" ref="AY19">N2Density($L19,AY$2,$J$4:$J$5,$H$4:$I$5)</f>
        <v>1.4325724958496755</v>
      </c>
      <c r="AZ19" cm="1">
        <f t="array" ref="AZ19">N2Density($L19,AZ$2,$J$4:$J$5,$H$4:$I$5)</f>
        <v>1.246281200775778</v>
      </c>
      <c r="BA19" cm="1">
        <f t="array" ref="BA19">N2Density($L19,BA$2,$J$4:$J$5,$H$4:$I$5)</f>
        <v>1.0733018325567072</v>
      </c>
      <c r="BB19" cm="1">
        <f t="array" ref="BB19">N2Density($L19,BB$2,$J$4:$J$5,$H$4:$I$5)</f>
        <v>0.91502737954697067</v>
      </c>
      <c r="BC19" cm="1">
        <f t="array" ref="BC19">N2Density($L19,BC$2,$J$4:$J$5,$H$4:$I$5)</f>
        <v>0.77224072202159488</v>
      </c>
      <c r="BD19" cm="1">
        <f t="array" ref="BD19">N2Density($L19,BD$2,$J$4:$J$5,$H$4:$I$5)</f>
        <v>0.64517525297704725</v>
      </c>
      <c r="BE19" cm="1">
        <f t="array" ref="BE19">N2Density($L19,BE$2,$J$4:$J$5,$H$4:$I$5)</f>
        <v>0.53359173486203926</v>
      </c>
      <c r="BF19" cm="1">
        <f t="array" ref="BF19">N2Density($L19,BF$2,$J$4:$J$5,$H$4:$I$5)</f>
        <v>0.43686462434461482</v>
      </c>
      <c r="BG19" cm="1">
        <f t="array" ref="BG19">N2Density($L19,BG$2,$J$4:$J$5,$H$4:$I$5)</f>
        <v>0.35407156851143912</v>
      </c>
      <c r="BH19" cm="1">
        <f t="array" ref="BH19">N2Density($L19,BH$2,$J$4:$J$5,$H$4:$I$5)</f>
        <v>0.28408063019921154</v>
      </c>
      <c r="BI19" cm="1">
        <f t="array" ref="BI19">N2Density($L19,BI$2,$J$4:$J$5,$H$4:$I$5)</f>
        <v>0.2256309033420448</v>
      </c>
      <c r="BJ19" cm="1">
        <f t="array" ref="BJ19">N2Density($L19,BJ$2,$J$4:$J$5,$H$4:$I$5)</f>
        <v>0.17740339762033383</v>
      </c>
      <c r="BK19" cm="1">
        <f t="array" ref="BK19">N2Density($L19,BK$2,$J$4:$J$5,$H$4:$I$5)</f>
        <v>0.13808028531138208</v>
      </c>
      <c r="BL19" cm="1">
        <f t="array" ref="BL19">N2Density($L19,BL$2,$J$4:$J$5,$H$4:$I$5)</f>
        <v>0.10639171506582698</v>
      </c>
      <c r="BM19" cm="1">
        <f t="array" ref="BM19">N2Density($L19,BM$2,$J$4:$J$5,$H$4:$I$5)</f>
        <v>8.1150338483622089E-2</v>
      </c>
      <c r="BN19" cm="1">
        <f t="array" ref="BN19">N2Density($L19,BN$2,$J$4:$J$5,$H$4:$I$5)</f>
        <v>6.1274426189807364E-2</v>
      </c>
      <c r="BO19" cm="1">
        <f t="array" ref="BO19">N2Density($L19,BO$2,$J$4:$J$5,$H$4:$I$5)</f>
        <v>4.5800957976937486E-2</v>
      </c>
      <c r="BP19" cm="1">
        <f t="array" ref="BP19">N2Density($L19,BP$2,$J$4:$J$5,$H$4:$I$5)</f>
        <v>3.3890366255119493E-2</v>
      </c>
      <c r="BQ19" cm="1">
        <f t="array" ref="BQ19">N2Density($L19,BQ$2,$J$4:$J$5,$H$4:$I$5)</f>
        <v>2.4824719748419988E-2</v>
      </c>
      <c r="BR19" cm="1">
        <f t="array" ref="BR19">N2Density($L19,BR$2,$J$4:$J$5,$H$4:$I$5)</f>
        <v>1.8001091439172546E-2</v>
      </c>
      <c r="BS19" cm="1">
        <f t="array" ref="BS19">N2Density($L19,BS$2,$J$4:$J$5,$H$4:$I$5)</f>
        <v>1.2921701763148399E-2</v>
      </c>
      <c r="BT19" cm="1">
        <f t="array" ref="BT19">N2Density($L19,BT$2,$J$4:$J$5,$H$4:$I$5)</f>
        <v>9.182204903531499E-3</v>
      </c>
      <c r="BU19" cm="1">
        <f t="array" ref="BU19">N2Density($L19,BU$2,$J$4:$J$5,$H$4:$I$5)</f>
        <v>6.4592283511308015E-3</v>
      </c>
      <c r="BV19" cm="1">
        <f t="array" ref="BV19">N2Density($L19,BV$2,$J$4:$J$5,$H$4:$I$5)</f>
        <v>4.4980128129390607E-3</v>
      </c>
      <c r="BW19" cm="1">
        <f t="array" ref="BW19">N2Density($L19,BW$2,$J$4:$J$5,$H$4:$I$5)</f>
        <v>3.1007526942258374E-3</v>
      </c>
      <c r="BX19" cm="1">
        <f t="array" ref="BX19">N2Density($L19,BX$2,$J$4:$J$5,$H$4:$I$5)</f>
        <v>2.1160209481674683E-3</v>
      </c>
      <c r="BY19" cm="1">
        <f t="array" ref="BY19">N2Density($L19,BY$2,$J$4:$J$5,$H$4:$I$5)</f>
        <v>1.4294836337863492E-3</v>
      </c>
      <c r="BZ19" cm="1">
        <f t="array" ref="BZ19">N2Density($L19,BZ$2,$J$4:$J$5,$H$4:$I$5)</f>
        <v>9.5597118893429563E-4</v>
      </c>
    </row>
    <row r="20" spans="1:78" x14ac:dyDescent="0.3">
      <c r="A20">
        <v>5.7</v>
      </c>
      <c r="B20">
        <v>3.8</v>
      </c>
      <c r="C20" s="1">
        <v>1.7</v>
      </c>
      <c r="D20" s="1">
        <v>0.3</v>
      </c>
      <c r="E20" t="s">
        <v>5</v>
      </c>
      <c r="L20">
        <v>1.24</v>
      </c>
      <c r="M20" cm="1">
        <f t="array" ref="M20">N2Density($L20,M$2,$J$4:$J$5,$H$4:$I$5)</f>
        <v>0.16680258726027564</v>
      </c>
      <c r="N20" cm="1">
        <f t="array" ref="N20">N2Density($L20,N$2,$J$4:$J$5,$H$4:$I$5)</f>
        <v>0.2140068734783068</v>
      </c>
      <c r="O20" cm="1">
        <f t="array" ref="O20">N2Density($L20,O$2,$J$4:$J$5,$H$4:$I$5)</f>
        <v>0.27180600880158706</v>
      </c>
      <c r="P20" cm="1">
        <f t="array" ref="P20">N2Density($L20,P$2,$J$4:$J$5,$H$4:$I$5)</f>
        <v>0.3417407562638185</v>
      </c>
      <c r="Q20" cm="1">
        <f t="array" ref="Q20">N2Density($L20,Q$2,$J$4:$J$5,$H$4:$I$5)</f>
        <v>0.4253445676361749</v>
      </c>
      <c r="R20" cm="1">
        <f t="array" ref="R20">N2Density($L20,R$2,$J$4:$J$5,$H$4:$I$5)</f>
        <v>0.52407253032531198</v>
      </c>
      <c r="S20" cm="1">
        <f t="array" ref="S20">N2Density($L20,S$2,$J$4:$J$5,$H$4:$I$5)</f>
        <v>0.63921696667072525</v>
      </c>
      <c r="T20" cm="1">
        <f t="array" ref="T20">N2Density($L20,T$2,$J$4:$J$5,$H$4:$I$5)</f>
        <v>0.77181210010342904</v>
      </c>
      <c r="U20" cm="1">
        <f t="array" ref="U20">N2Density($L20,U$2,$J$4:$J$5,$H$4:$I$5)</f>
        <v>0.92253162626468754</v>
      </c>
      <c r="V20" cm="1">
        <f t="array" ref="V20">N2Density($L20,V$2,$J$4:$J$5,$H$4:$I$5)</f>
        <v>1.091584438519456</v>
      </c>
      <c r="W20" cm="1">
        <f t="array" ref="W20">N2Density($L20,W$2,$J$4:$J$5,$H$4:$I$5)</f>
        <v>1.2786150134200012</v>
      </c>
      <c r="X20" cm="1">
        <f t="array" ref="X20">N2Density($L20,X$2,$J$4:$J$5,$H$4:$I$5)</f>
        <v>1.4826159056094796</v>
      </c>
      <c r="Y20" cm="1">
        <f t="array" ref="Y20">N2Density($L20,Y$2,$J$4:$J$5,$H$4:$I$5)</f>
        <v>1.7018602782915115</v>
      </c>
      <c r="Z20" cm="1">
        <f t="array" ref="Z20">N2Density($L20,Z$2,$J$4:$J$5,$H$4:$I$5)</f>
        <v>1.933862270416447</v>
      </c>
      <c r="AA20" cm="1">
        <f t="array" ref="AA20">N2Density($L20,AA$2,$J$4:$J$5,$H$4:$I$5)</f>
        <v>2.1753721815252729</v>
      </c>
      <c r="AB20" cm="1">
        <f t="array" ref="AB20">N2Density($L20,AB$2,$J$4:$J$5,$H$4:$I$5)</f>
        <v>2.4224119050490693</v>
      </c>
      <c r="AC20" cm="1">
        <f t="array" ref="AC20">N2Density($L20,AC$2,$J$4:$J$5,$H$4:$I$5)</f>
        <v>2.6703537987522057</v>
      </c>
      <c r="AD20" cm="1">
        <f t="array" ref="AD20">N2Density($L20,AD$2,$J$4:$J$5,$H$4:$I$5)</f>
        <v>2.9140433641681804</v>
      </c>
      <c r="AE20" cm="1">
        <f t="array" ref="AE20">N2Density($L20,AE$2,$J$4:$J$5,$H$4:$I$5)</f>
        <v>3.1479629092907495</v>
      </c>
      <c r="AF20" cm="1">
        <f t="array" ref="AF20">N2Density($L20,AF$2,$J$4:$J$5,$H$4:$I$5)</f>
        <v>3.3664300485852152</v>
      </c>
      <c r="AG20" cm="1">
        <f t="array" ref="AG20">N2Density($L20,AG$2,$J$4:$J$5,$H$4:$I$5)</f>
        <v>3.5638217516273749</v>
      </c>
      <c r="AH20" cm="1">
        <f t="array" ref="AH20">N2Density($L20,AH$2,$J$4:$J$5,$H$4:$I$5)</f>
        <v>3.7348119983355299</v>
      </c>
      <c r="AI20" cm="1">
        <f t="array" ref="AI20">N2Density($L20,AI$2,$J$4:$J$5,$H$4:$I$5)</f>
        <v>3.8746092242129548</v>
      </c>
      <c r="AJ20" cm="1">
        <f t="array" ref="AJ20">N2Density($L20,AJ$2,$J$4:$J$5,$H$4:$I$5)</f>
        <v>3.9791788752174795</v>
      </c>
      <c r="AK20" cm="1">
        <f t="array" ref="AK20">N2Density($L20,AK$2,$J$4:$J$5,$H$4:$I$5)</f>
        <v>4.0454366828458861</v>
      </c>
      <c r="AL20" cm="1">
        <f t="array" ref="AL20">N2Density($L20,AL$2,$J$4:$J$5,$H$4:$I$5)</f>
        <v>4.0713997500716577</v>
      </c>
      <c r="AM20" cm="1">
        <f t="array" ref="AM20">N2Density($L20,AM$2,$J$4:$J$5,$H$4:$I$5)</f>
        <v>4.0562851228611043</v>
      </c>
      <c r="AN20" cm="1">
        <f t="array" ref="AN20">N2Density($L20,AN$2,$J$4:$J$5,$H$4:$I$5)</f>
        <v>4.0005490101500047</v>
      </c>
      <c r="AO20" cm="1">
        <f t="array" ref="AO20">N2Density($L20,AO$2,$J$4:$J$5,$H$4:$I$5)</f>
        <v>3.905863911013244</v>
      </c>
      <c r="AP20" cm="1">
        <f t="array" ref="AP20">N2Density($L20,AP$2,$J$4:$J$5,$H$4:$I$5)</f>
        <v>3.7750352491307892</v>
      </c>
      <c r="AQ20" cm="1">
        <f t="array" ref="AQ20">N2Density($L20,AQ$2,$J$4:$J$5,$H$4:$I$5)</f>
        <v>3.6118633125851893</v>
      </c>
      <c r="AR20" cm="1">
        <f t="array" ref="AR20">N2Density($L20,AR$2,$J$4:$J$5,$H$4:$I$5)</f>
        <v>3.4209599782222124</v>
      </c>
      <c r="AS20" cm="1">
        <f t="array" ref="AS20">N2Density($L20,AS$2,$J$4:$J$5,$H$4:$I$5)</f>
        <v>3.2075325470703664</v>
      </c>
      <c r="AT20" cm="1">
        <f t="array" ref="AT20">N2Density($L20,AT$2,$J$4:$J$5,$H$4:$I$5)</f>
        <v>2.9771488028110893</v>
      </c>
      <c r="AU20" cm="1">
        <f t="array" ref="AU20">N2Density($L20,AU$2,$J$4:$J$5,$H$4:$I$5)</f>
        <v>2.7354980125289114</v>
      </c>
      <c r="AV20" cm="1">
        <f t="array" ref="AV20">N2Density($L20,AV$2,$J$4:$J$5,$H$4:$I$5)</f>
        <v>2.4881620210433395</v>
      </c>
      <c r="AW20" cm="1">
        <f t="array" ref="AW20">N2Density($L20,AW$2,$J$4:$J$5,$H$4:$I$5)</f>
        <v>2.2404089636849513</v>
      </c>
      <c r="AX20" cm="1">
        <f t="array" ref="AX20">N2Density($L20,AX$2,$J$4:$J$5,$H$4:$I$5)</f>
        <v>1.9970196487878946</v>
      </c>
      <c r="AY20" cm="1">
        <f t="array" ref="AY20">N2Density($L20,AY$2,$J$4:$J$5,$H$4:$I$5)</f>
        <v>1.7621536179022501</v>
      </c>
      <c r="AZ20" cm="1">
        <f t="array" ref="AZ20">N2Density($L20,AZ$2,$J$4:$J$5,$H$4:$I$5)</f>
        <v>1.5392585882287619</v>
      </c>
      <c r="BA20" cm="1">
        <f t="array" ref="BA20">N2Density($L20,BA$2,$J$4:$J$5,$H$4:$I$5)</f>
        <v>1.3310237244251801</v>
      </c>
      <c r="BB20" cm="1">
        <f t="array" ref="BB20">N2Density($L20,BB$2,$J$4:$J$5,$H$4:$I$5)</f>
        <v>1.1393742474870536</v>
      </c>
      <c r="BC20" cm="1">
        <f t="array" ref="BC20">N2Density($L20,BC$2,$J$4:$J$5,$H$4:$I$5)</f>
        <v>0.96550247947177237</v>
      </c>
      <c r="BD20" cm="1">
        <f t="array" ref="BD20">N2Density($L20,BD$2,$J$4:$J$5,$H$4:$I$5)</f>
        <v>0.80992868261819528</v>
      </c>
      <c r="BE20" cm="1">
        <f t="array" ref="BE20">N2Density($L20,BE$2,$J$4:$J$5,$H$4:$I$5)</f>
        <v>0.67258403856976301</v>
      </c>
      <c r="BF20" cm="1">
        <f t="array" ref="BF20">N2Density($L20,BF$2,$J$4:$J$5,$H$4:$I$5)</f>
        <v>0.55290781138541667</v>
      </c>
      <c r="BG20" cm="1">
        <f t="array" ref="BG20">N2Density($L20,BG$2,$J$4:$J$5,$H$4:$I$5)</f>
        <v>0.449951067154643</v>
      </c>
      <c r="BH20" cm="1">
        <f t="array" ref="BH20">N2Density($L20,BH$2,$J$4:$J$5,$H$4:$I$5)</f>
        <v>0.36248015786101828</v>
      </c>
      <c r="BI20" cm="1">
        <f t="array" ref="BI20">N2Density($L20,BI$2,$J$4:$J$5,$H$4:$I$5)</f>
        <v>0.28907436613233939</v>
      </c>
      <c r="BJ20" cm="1">
        <f t="array" ref="BJ20">N2Density($L20,BJ$2,$J$4:$J$5,$H$4:$I$5)</f>
        <v>0.2282134924926717</v>
      </c>
      <c r="BK20" cm="1">
        <f t="array" ref="BK20">N2Density($L20,BK$2,$J$4:$J$5,$H$4:$I$5)</f>
        <v>0.17835259973724227</v>
      </c>
      <c r="BL20" cm="1">
        <f t="array" ref="BL20">N2Density($L20,BL$2,$J$4:$J$5,$H$4:$I$5)</f>
        <v>0.13798248515421999</v>
      </c>
      <c r="BM20" cm="1">
        <f t="array" ref="BM20">N2Density($L20,BM$2,$J$4:$J$5,$H$4:$I$5)</f>
        <v>0.10567563657176919</v>
      </c>
      <c r="BN20" cm="1">
        <f t="array" ref="BN20">N2Density($L20,BN$2,$J$4:$J$5,$H$4:$I$5)</f>
        <v>8.0118382762807E-2</v>
      </c>
      <c r="BO20" cm="1">
        <f t="array" ref="BO20">N2Density($L20,BO$2,$J$4:$J$5,$H$4:$I$5)</f>
        <v>6.0130645691692561E-2</v>
      </c>
      <c r="BP20" cm="1">
        <f t="array" ref="BP20">N2Density($L20,BP$2,$J$4:$J$5,$H$4:$I$5)</f>
        <v>4.4675143085308663E-2</v>
      </c>
      <c r="BQ20" cm="1">
        <f t="array" ref="BQ20">N2Density($L20,BQ$2,$J$4:$J$5,$H$4:$I$5)</f>
        <v>3.2858098596852806E-2</v>
      </c>
      <c r="BR20" cm="1">
        <f t="array" ref="BR20">N2Density($L20,BR$2,$J$4:$J$5,$H$4:$I$5)</f>
        <v>2.392353190910607E-2</v>
      </c>
      <c r="BS20" cm="1">
        <f t="array" ref="BS20">N2Density($L20,BS$2,$J$4:$J$5,$H$4:$I$5)</f>
        <v>1.7243068593449141E-2</v>
      </c>
      <c r="BT20" cm="1">
        <f t="array" ref="BT20">N2Density($L20,BT$2,$J$4:$J$5,$H$4:$I$5)</f>
        <v>1.2302976852288103E-2</v>
      </c>
      <c r="BU20" cm="1">
        <f t="array" ref="BU20">N2Density($L20,BU$2,$J$4:$J$5,$H$4:$I$5)</f>
        <v>8.6898493916272596E-3</v>
      </c>
      <c r="BV20" cm="1">
        <f t="array" ref="BV20">N2Density($L20,BV$2,$J$4:$J$5,$H$4:$I$5)</f>
        <v>6.0760408320568388E-3</v>
      </c>
      <c r="BW20" cm="1">
        <f t="array" ref="BW20">N2Density($L20,BW$2,$J$4:$J$5,$H$4:$I$5)</f>
        <v>4.2056730694874723E-3</v>
      </c>
      <c r="BX20" cm="1">
        <f t="array" ref="BX20">N2Density($L20,BX$2,$J$4:$J$5,$H$4:$I$5)</f>
        <v>2.8817528204199382E-3</v>
      </c>
      <c r="BY20" cm="1">
        <f t="array" ref="BY20">N2Density($L20,BY$2,$J$4:$J$5,$H$4:$I$5)</f>
        <v>1.954719006603647E-3</v>
      </c>
      <c r="BZ20" cm="1">
        <f t="array" ref="BZ20">N2Density($L20,BZ$2,$J$4:$J$5,$H$4:$I$5)</f>
        <v>1.3125574952950699E-3</v>
      </c>
    </row>
    <row r="21" spans="1:78" x14ac:dyDescent="0.3">
      <c r="A21">
        <v>5.0999999999999996</v>
      </c>
      <c r="B21">
        <v>3.8</v>
      </c>
      <c r="C21" s="1">
        <v>1.5</v>
      </c>
      <c r="D21" s="1">
        <v>0.3</v>
      </c>
      <c r="E21" t="s">
        <v>5</v>
      </c>
      <c r="L21">
        <v>1.26</v>
      </c>
      <c r="M21" cm="1">
        <f t="array" ref="M21">N2Density($L21,M$2,$J$4:$J$5,$H$4:$I$5)</f>
        <v>0.17316477385314732</v>
      </c>
      <c r="N21" cm="1">
        <f t="array" ref="N21">N2Density($L21,N$2,$J$4:$J$5,$H$4:$I$5)</f>
        <v>0.22307601305882963</v>
      </c>
      <c r="O21" cm="1">
        <f t="array" ref="O21">N2Density($L21,O$2,$J$4:$J$5,$H$4:$I$5)</f>
        <v>0.28448055684685714</v>
      </c>
      <c r="P21" cm="1">
        <f t="array" ref="P21">N2Density($L21,P$2,$J$4:$J$5,$H$4:$I$5)</f>
        <v>0.3591357975481565</v>
      </c>
      <c r="Q21" cm="1">
        <f t="array" ref="Q21">N2Density($L21,Q$2,$J$4:$J$5,$H$4:$I$5)</f>
        <v>0.44881895996425125</v>
      </c>
      <c r="R21" cm="1">
        <f t="array" ref="R21">N2Density($L21,R$2,$J$4:$J$5,$H$4:$I$5)</f>
        <v>0.55525194077036499</v>
      </c>
      <c r="S21" cm="1">
        <f t="array" ref="S21">N2Density($L21,S$2,$J$4:$J$5,$H$4:$I$5)</f>
        <v>0.68001010589474009</v>
      </c>
      <c r="T21" cm="1">
        <f t="array" ref="T21">N2Density($L21,T$2,$J$4:$J$5,$H$4:$I$5)</f>
        <v>0.82441719302963923</v>
      </c>
      <c r="U21" cm="1">
        <f t="array" ref="U21">N2Density($L21,U$2,$J$4:$J$5,$H$4:$I$5)</f>
        <v>0.98943007058032451</v>
      </c>
      <c r="V21" cm="1">
        <f t="array" ref="V21">N2Density($L21,V$2,$J$4:$J$5,$H$4:$I$5)</f>
        <v>1.1755187527934545</v>
      </c>
      <c r="W21" cm="1">
        <f t="array" ref="W21">N2Density($L21,W$2,$J$4:$J$5,$H$4:$I$5)</f>
        <v>1.3825486096180195</v>
      </c>
      <c r="X21" cm="1">
        <f t="array" ref="X21">N2Density($L21,X$2,$J$4:$J$5,$H$4:$I$5)</f>
        <v>1.6096729629404003</v>
      </c>
      <c r="Y21" cm="1">
        <f t="array" ref="Y21">N2Density($L21,Y$2,$J$4:$J$5,$H$4:$I$5)</f>
        <v>1.8552450463427159</v>
      </c>
      <c r="Z21" cm="1">
        <f t="array" ref="Z21">N2Density($L21,Z$2,$J$4:$J$5,$H$4:$I$5)</f>
        <v>2.1167584564840562</v>
      </c>
      <c r="AA21" cm="1">
        <f t="array" ref="AA21">N2Density($L21,AA$2,$J$4:$J$5,$H$4:$I$5)</f>
        <v>2.3908246112893425</v>
      </c>
      <c r="AB21" cm="1">
        <f t="array" ref="AB21">N2Density($L21,AB$2,$J$4:$J$5,$H$4:$I$5)</f>
        <v>2.673194283851803</v>
      </c>
      <c r="AC21" cm="1">
        <f t="array" ref="AC21">N2Density($L21,AC$2,$J$4:$J$5,$H$4:$I$5)</f>
        <v>2.9588280099104418</v>
      </c>
      <c r="AD21" cm="1">
        <f t="array" ref="AD21">N2Density($L21,AD$2,$J$4:$J$5,$H$4:$I$5)</f>
        <v>3.2420171688848036</v>
      </c>
      <c r="AE21" cm="1">
        <f t="array" ref="AE21">N2Density($L21,AE$2,$J$4:$J$5,$H$4:$I$5)</f>
        <v>3.5165540025325321</v>
      </c>
      <c r="AF21" cm="1">
        <f t="array" ref="AF21">N2Density($L21,AF$2,$J$4:$J$5,$H$4:$I$5)</f>
        <v>3.7759450312069673</v>
      </c>
      <c r="AG21" cm="1">
        <f t="array" ref="AG21">N2Density($L21,AG$2,$J$4:$J$5,$H$4:$I$5)</f>
        <v>4.0136585850766942</v>
      </c>
      <c r="AH21" cm="1">
        <f t="array" ref="AH21">N2Density($L21,AH$2,$J$4:$J$5,$H$4:$I$5)</f>
        <v>4.2233938446544199</v>
      </c>
      <c r="AI21" cm="1">
        <f t="array" ref="AI21">N2Density($L21,AI$2,$J$4:$J$5,$H$4:$I$5)</f>
        <v>4.3993562300149396</v>
      </c>
      <c r="AJ21" cm="1">
        <f t="array" ref="AJ21">N2Density($L21,AJ$2,$J$4:$J$5,$H$4:$I$5)</f>
        <v>4.5365224893518388</v>
      </c>
      <c r="AK21" cm="1">
        <f t="array" ref="AK21">N2Density($L21,AK$2,$J$4:$J$5,$H$4:$I$5)</f>
        <v>4.6308786252106815</v>
      </c>
      <c r="AL21" cm="1">
        <f t="array" ref="AL21">N2Density($L21,AL$2,$J$4:$J$5,$H$4:$I$5)</f>
        <v>4.679614953346344</v>
      </c>
      <c r="AM21" cm="1">
        <f t="array" ref="AM21">N2Density($L21,AM$2,$J$4:$J$5,$H$4:$I$5)</f>
        <v>4.6812650724136109</v>
      </c>
      <c r="AN21" cm="1">
        <f t="array" ref="AN21">N2Density($L21,AN$2,$J$4:$J$5,$H$4:$I$5)</f>
        <v>4.6357791540227788</v>
      </c>
      <c r="AO21" cm="1">
        <f t="array" ref="AO21">N2Density($L21,AO$2,$J$4:$J$5,$H$4:$I$5)</f>
        <v>4.5445264420925113</v>
      </c>
      <c r="AP21" cm="1">
        <f t="array" ref="AP21">N2Density($L21,AP$2,$J$4:$J$5,$H$4:$I$5)</f>
        <v>4.4102267865758593</v>
      </c>
      <c r="AQ21" cm="1">
        <f t="array" ref="AQ21">N2Density($L21,AQ$2,$J$4:$J$5,$H$4:$I$5)</f>
        <v>4.2368159884667325</v>
      </c>
      <c r="AR21" cm="1">
        <f t="array" ref="AR21">N2Density($L21,AR$2,$J$4:$J$5,$H$4:$I$5)</f>
        <v>4.0292542577443173</v>
      </c>
      <c r="AS21" cm="1">
        <f t="array" ref="AS21">N2Density($L21,AS$2,$J$4:$J$5,$H$4:$I$5)</f>
        <v>3.7932907873258155</v>
      </c>
      <c r="AT21" cm="1">
        <f t="array" ref="AT21">N2Density($L21,AT$2,$J$4:$J$5,$H$4:$I$5)</f>
        <v>3.5352000166912756</v>
      </c>
      <c r="AU21" cm="1">
        <f t="array" ref="AU21">N2Density($L21,AU$2,$J$4:$J$5,$H$4:$I$5)</f>
        <v>3.2615064108951044</v>
      </c>
      <c r="AV21" cm="1">
        <f t="array" ref="AV21">N2Density($L21,AV$2,$J$4:$J$5,$H$4:$I$5)</f>
        <v>2.9787144622754806</v>
      </c>
      <c r="AW21" cm="1">
        <f t="array" ref="AW21">N2Density($L21,AW$2,$J$4:$J$5,$H$4:$I$5)</f>
        <v>2.6930592168120819</v>
      </c>
      <c r="AX21" cm="1">
        <f t="array" ref="AX21">N2Density($L21,AX$2,$J$4:$J$5,$H$4:$I$5)</f>
        <v>2.41029013758207</v>
      </c>
      <c r="AY21" cm="1">
        <f t="array" ref="AY21">N2Density($L21,AY$2,$J$4:$J$5,$H$4:$I$5)</f>
        <v>2.1354978373395732</v>
      </c>
      <c r="AZ21" cm="1">
        <f t="array" ref="AZ21">N2Density($L21,AZ$2,$J$4:$J$5,$H$4:$I$5)</f>
        <v>1.8729894871512696</v>
      </c>
      <c r="BA21" cm="1">
        <f t="array" ref="BA21">N2Density($L21,BA$2,$J$4:$J$5,$H$4:$I$5)</f>
        <v>1.6262148970058949</v>
      </c>
      <c r="BB21" cm="1">
        <f t="array" ref="BB21">N2Density($L21,BB$2,$J$4:$J$5,$H$4:$I$5)</f>
        <v>1.397741700122979</v>
      </c>
      <c r="BC21" cm="1">
        <f t="array" ref="BC21">N2Density($L21,BC$2,$J$4:$J$5,$H$4:$I$5)</f>
        <v>1.1892750301671415</v>
      </c>
      <c r="BD21" cm="1">
        <f t="array" ref="BD21">N2Density($L21,BD$2,$J$4:$J$5,$H$4:$I$5)</f>
        <v>1.0017147546286738</v>
      </c>
      <c r="BE21" cm="1">
        <f t="array" ref="BE21">N2Density($L21,BE$2,$J$4:$J$5,$H$4:$I$5)</f>
        <v>0.8352418225992847</v>
      </c>
      <c r="BF21" cm="1">
        <f t="array" ref="BF21">N2Density($L21,BF$2,$J$4:$J$5,$H$4:$I$5)</f>
        <v>0.68942461561252177</v>
      </c>
      <c r="BG21" cm="1">
        <f t="array" ref="BG21">N2Density($L21,BG$2,$J$4:$J$5,$H$4:$I$5)</f>
        <v>0.56333629154796783</v>
      </c>
      <c r="BH21" cm="1">
        <f t="array" ref="BH21">N2Density($L21,BH$2,$J$4:$J$5,$H$4:$I$5)</f>
        <v>0.45567485798543989</v>
      </c>
      <c r="BI21" cm="1">
        <f t="array" ref="BI21">N2Density($L21,BI$2,$J$4:$J$5,$H$4:$I$5)</f>
        <v>0.3648789377409784</v>
      </c>
      <c r="BJ21" cm="1">
        <f t="array" ref="BJ21">N2Density($L21,BJ$2,$J$4:$J$5,$H$4:$I$5)</f>
        <v>0.28923371409263393</v>
      </c>
      <c r="BK21" cm="1">
        <f t="array" ref="BK21">N2Density($L21,BK$2,$J$4:$J$5,$H$4:$I$5)</f>
        <v>0.22696318931972675</v>
      </c>
      <c r="BL21" cm="1">
        <f t="array" ref="BL21">N2Density($L21,BL$2,$J$4:$J$5,$H$4:$I$5)</f>
        <v>0.17630650175573895</v>
      </c>
      <c r="BM21" cm="1">
        <f t="array" ref="BM21">N2Density($L21,BM$2,$J$4:$J$5,$H$4:$I$5)</f>
        <v>0.13557750037591551</v>
      </c>
      <c r="BN21" cm="1">
        <f t="array" ref="BN21">N2Density($L21,BN$2,$J$4:$J$5,$H$4:$I$5)</f>
        <v>0.10320798723079543</v>
      </c>
      <c r="BO21" cm="1">
        <f t="array" ref="BO21">N2Density($L21,BO$2,$J$4:$J$5,$H$4:$I$5)</f>
        <v>7.7775960997622934E-2</v>
      </c>
      <c r="BP21" cm="1">
        <f t="array" ref="BP21">N2Density($L21,BP$2,$J$4:$J$5,$H$4:$I$5)</f>
        <v>5.8020819016803019E-2</v>
      </c>
      <c r="BQ21" cm="1">
        <f t="array" ref="BQ21">N2Density($L21,BQ$2,$J$4:$J$5,$H$4:$I$5)</f>
        <v>4.2847818488116002E-2</v>
      </c>
      <c r="BR21" cm="1">
        <f t="array" ref="BR21">N2Density($L21,BR$2,$J$4:$J$5,$H$4:$I$5)</f>
        <v>3.1324198525372757E-2</v>
      </c>
      <c r="BS21" cm="1">
        <f t="array" ref="BS21">N2Density($L21,BS$2,$J$4:$J$5,$H$4:$I$5)</f>
        <v>2.2669273987815149E-2</v>
      </c>
      <c r="BT21" cm="1">
        <f t="array" ref="BT21">N2Density($L21,BT$2,$J$4:$J$5,$H$4:$I$5)</f>
        <v>1.6240584177403591E-2</v>
      </c>
      <c r="BU21" cm="1">
        <f t="array" ref="BU21">N2Density($L21,BU$2,$J$4:$J$5,$H$4:$I$5)</f>
        <v>1.15178673835735E-2</v>
      </c>
      <c r="BV21" cm="1">
        <f t="array" ref="BV21">N2Density($L21,BV$2,$J$4:$J$5,$H$4:$I$5)</f>
        <v>8.0862821761921513E-3</v>
      </c>
      <c r="BW21" cm="1">
        <f t="array" ref="BW21">N2Density($L21,BW$2,$J$4:$J$5,$H$4:$I$5)</f>
        <v>5.6199454786358717E-3</v>
      </c>
      <c r="BX21" cm="1">
        <f t="array" ref="BX21">N2Density($L21,BX$2,$J$4:$J$5,$H$4:$I$5)</f>
        <v>3.8665328471305161E-3</v>
      </c>
      <c r="BY21" cm="1">
        <f t="array" ref="BY21">N2Density($L21,BY$2,$J$4:$J$5,$H$4:$I$5)</f>
        <v>2.6334052508502699E-3</v>
      </c>
      <c r="BZ21" cm="1">
        <f t="array" ref="BZ21">N2Density($L21,BZ$2,$J$4:$J$5,$H$4:$I$5)</f>
        <v>1.7754975689118727E-3</v>
      </c>
    </row>
    <row r="22" spans="1:78" x14ac:dyDescent="0.3">
      <c r="A22">
        <v>5.4</v>
      </c>
      <c r="B22">
        <v>3.4</v>
      </c>
      <c r="C22" s="1">
        <v>1.7</v>
      </c>
      <c r="D22" s="1">
        <v>0.2</v>
      </c>
      <c r="E22" t="s">
        <v>5</v>
      </c>
      <c r="L22">
        <v>1.28</v>
      </c>
      <c r="M22" cm="1">
        <f t="array" ref="M22">N2Density($L22,M$2,$J$4:$J$5,$H$4:$I$5)</f>
        <v>0.177110590267893</v>
      </c>
      <c r="N22" cm="1">
        <f t="array" ref="N22">N2Density($L22,N$2,$J$4:$J$5,$H$4:$I$5)</f>
        <v>0.22909005611947214</v>
      </c>
      <c r="O22" cm="1">
        <f t="array" ref="O22">N2Density($L22,O$2,$J$4:$J$5,$H$4:$I$5)</f>
        <v>0.29334206057626427</v>
      </c>
      <c r="P22" cm="1">
        <f t="array" ref="P22">N2Density($L22,P$2,$J$4:$J$5,$H$4:$I$5)</f>
        <v>0.37183376978263105</v>
      </c>
      <c r="Q22" cm="1">
        <f t="array" ref="Q22">N2Density($L22,Q$2,$J$4:$J$5,$H$4:$I$5)</f>
        <v>0.4665838609527761</v>
      </c>
      <c r="R22" cm="1">
        <f t="array" ref="R22">N2Density($L22,R$2,$J$4:$J$5,$H$4:$I$5)</f>
        <v>0.57958479964680298</v>
      </c>
      <c r="S22" cm="1">
        <f t="array" ref="S22">N2Density($L22,S$2,$J$4:$J$5,$H$4:$I$5)</f>
        <v>0.7127063907228387</v>
      </c>
      <c r="T22" cm="1">
        <f t="array" ref="T22">N2Density($L22,T$2,$J$4:$J$5,$H$4:$I$5)</f>
        <v>0.8675823549735916</v>
      </c>
      <c r="U22" cm="1">
        <f t="array" ref="U22">N2Density($L22,U$2,$J$4:$J$5,$H$4:$I$5)</f>
        <v>1.0454834441054337</v>
      </c>
      <c r="V22" cm="1">
        <f t="array" ref="V22">N2Density($L22,V$2,$J$4:$J$5,$H$4:$I$5)</f>
        <v>1.2471824778512213</v>
      </c>
      <c r="W22" cm="1">
        <f t="array" ref="W22">N2Density($L22,W$2,$J$4:$J$5,$H$4:$I$5)</f>
        <v>1.4728185078721463</v>
      </c>
      <c r="X22" cm="1">
        <f t="array" ref="X22">N2Density($L22,X$2,$J$4:$J$5,$H$4:$I$5)</f>
        <v>1.7217688919125436</v>
      </c>
      <c r="Y22" cm="1">
        <f t="array" ref="Y22">N2Density($L22,Y$2,$J$4:$J$5,$H$4:$I$5)</f>
        <v>1.9925391919132946</v>
      </c>
      <c r="Z22" cm="1">
        <f t="array" ref="Z22">N2Density($L22,Z$2,$J$4:$J$5,$H$4:$I$5)</f>
        <v>2.2826812919738297</v>
      </c>
      <c r="AA22" cm="1">
        <f t="array" ref="AA22">N2Density($L22,AA$2,$J$4:$J$5,$H$4:$I$5)</f>
        <v>2.5887497989496873</v>
      </c>
      <c r="AB22" cm="1">
        <f t="array" ref="AB22">N2Density($L22,AB$2,$J$4:$J$5,$H$4:$I$5)</f>
        <v>2.9063055309773542</v>
      </c>
      <c r="AC22" cm="1">
        <f t="array" ref="AC22">N2Density($L22,AC$2,$J$4:$J$5,$H$4:$I$5)</f>
        <v>3.2299726893330161</v>
      </c>
      <c r="AD22" cm="1">
        <f t="array" ref="AD22">N2Density($L22,AD$2,$J$4:$J$5,$H$4:$I$5)</f>
        <v>3.553553216262316</v>
      </c>
      <c r="AE22" cm="1">
        <f t="array" ref="AE22">N2Density($L22,AE$2,$J$4:$J$5,$H$4:$I$5)</f>
        <v>3.8701980392493938</v>
      </c>
      <c r="AF22" cm="1">
        <f t="array" ref="AF22">N2Density($L22,AF$2,$J$4:$J$5,$H$4:$I$5)</f>
        <v>4.1726306622660259</v>
      </c>
      <c r="AG22" cm="1">
        <f t="array" ref="AG22">N2Density($L22,AG$2,$J$4:$J$5,$H$4:$I$5)</f>
        <v>4.4534142376300281</v>
      </c>
      <c r="AH22" cm="1">
        <f t="array" ref="AH22">N2Density($L22,AH$2,$J$4:$J$5,$H$4:$I$5)</f>
        <v>4.705249236814927</v>
      </c>
      <c r="AI22" cm="1">
        <f t="array" ref="AI22">N2Density($L22,AI$2,$J$4:$J$5,$H$4:$I$5)</f>
        <v>4.9212855405914766</v>
      </c>
      <c r="AJ22" cm="1">
        <f t="array" ref="AJ22">N2Density($L22,AJ$2,$J$4:$J$5,$H$4:$I$5)</f>
        <v>5.0954305553745032</v>
      </c>
      <c r="AK22" cm="1">
        <f t="array" ref="AK22">N2Density($L22,AK$2,$J$4:$J$5,$H$4:$I$5)</f>
        <v>5.2226341172454358</v>
      </c>
      <c r="AL22" cm="1">
        <f t="array" ref="AL22">N2Density($L22,AL$2,$J$4:$J$5,$H$4:$I$5)</f>
        <v>5.299131629916582</v>
      </c>
      <c r="AM22" cm="1">
        <f t="array" ref="AM22">N2Density($L22,AM$2,$J$4:$J$5,$H$4:$I$5)</f>
        <v>5.3226291127536562</v>
      </c>
      <c r="AN22" cm="1">
        <f t="array" ref="AN22">N2Density($L22,AN$2,$J$4:$J$5,$H$4:$I$5)</f>
        <v>5.2924174683621832</v>
      </c>
      <c r="AO22" cm="1">
        <f t="array" ref="AO22">N2Density($L22,AO$2,$J$4:$J$5,$H$4:$I$5)</f>
        <v>5.2094080277457309</v>
      </c>
      <c r="AP22" cm="1">
        <f t="array" ref="AP22">N2Density($L22,AP$2,$J$4:$J$5,$H$4:$I$5)</f>
        <v>5.076086886886352</v>
      </c>
      <c r="AQ22" cm="1">
        <f t="array" ref="AQ22">N2Density($L22,AQ$2,$J$4:$J$5,$H$4:$I$5)</f>
        <v>4.8963912272659922</v>
      </c>
      <c r="AR22" cm="1">
        <f t="array" ref="AR22">N2Density($L22,AR$2,$J$4:$J$5,$H$4:$I$5)</f>
        <v>4.6755162054996884</v>
      </c>
      <c r="AS22" cm="1">
        <f t="array" ref="AS22">N2Density($L22,AS$2,$J$4:$J$5,$H$4:$I$5)</f>
        <v>4.419665626259369</v>
      </c>
      <c r="AT22" cm="1">
        <f t="array" ref="AT22">N2Density($L22,AT$2,$J$4:$J$5,$H$4:$I$5)</f>
        <v>4.1357630831456458</v>
      </c>
      <c r="AU22" cm="1">
        <f t="array" ref="AU22">N2Density($L22,AU$2,$J$4:$J$5,$H$4:$I$5)</f>
        <v>3.831142292942018</v>
      </c>
      <c r="AV22" cm="1">
        <f t="array" ref="AV22">N2Density($L22,AV$2,$J$4:$J$5,$H$4:$I$5)</f>
        <v>3.5132358377117607</v>
      </c>
      <c r="AW22" cm="1">
        <f t="array" ref="AW22">N2Density($L22,AW$2,$J$4:$J$5,$H$4:$I$5)</f>
        <v>3.1892805006508254</v>
      </c>
      <c r="AX22" cm="1">
        <f t="array" ref="AX22">N2Density($L22,AX$2,$J$4:$J$5,$H$4:$I$5)</f>
        <v>2.8660550145284764</v>
      </c>
      <c r="AY22" cm="1">
        <f t="array" ref="AY22">N2Density($L22,AY$2,$J$4:$J$5,$H$4:$I$5)</f>
        <v>2.5496626323273879</v>
      </c>
      <c r="AZ22" cm="1">
        <f t="array" ref="AZ22">N2Density($L22,AZ$2,$J$4:$J$5,$H$4:$I$5)</f>
        <v>2.2453668528344619</v>
      </c>
      <c r="BA22" cm="1">
        <f t="array" ref="BA22">N2Density($L22,BA$2,$J$4:$J$5,$H$4:$I$5)</f>
        <v>1.9574842966979122</v>
      </c>
      <c r="BB22" cm="1">
        <f t="array" ref="BB22">N2Density($L22,BB$2,$J$4:$J$5,$H$4:$I$5)</f>
        <v>1.689334525545779</v>
      </c>
      <c r="BC22" cm="1">
        <f t="array" ref="BC22">N2Density($L22,BC$2,$J$4:$J$5,$H$4:$I$5)</f>
        <v>1.4432428704956091</v>
      </c>
      <c r="BD22" cm="1">
        <f t="array" ref="BD22">N2Density($L22,BD$2,$J$4:$J$5,$H$4:$I$5)</f>
        <v>1.2205893468867368</v>
      </c>
      <c r="BE22" cm="1">
        <f t="array" ref="BE22">N2Density($L22,BE$2,$J$4:$J$5,$H$4:$I$5)</f>
        <v>1.0218946398402176</v>
      </c>
      <c r="BF22" cm="1">
        <f t="array" ref="BF22">N2Density($L22,BF$2,$J$4:$J$5,$H$4:$I$5)</f>
        <v>0.84693300699641505</v>
      </c>
      <c r="BG22" cm="1">
        <f t="array" ref="BG22">N2Density($L22,BG$2,$J$4:$J$5,$H$4:$I$5)</f>
        <v>0.69486172126556778</v>
      </c>
      <c r="BH22" cm="1">
        <f t="array" ref="BH22">N2Density($L22,BH$2,$J$4:$J$5,$H$4:$I$5)</f>
        <v>0.564357249908368</v>
      </c>
      <c r="BI22" cm="1">
        <f t="array" ref="BI22">N2Density($L22,BI$2,$J$4:$J$5,$H$4:$I$5)</f>
        <v>0.45374956403219563</v>
      </c>
      <c r="BJ22" cm="1">
        <f t="array" ref="BJ22">N2Density($L22,BJ$2,$J$4:$J$5,$H$4:$I$5)</f>
        <v>0.36114759293789556</v>
      </c>
      <c r="BK22" cm="1">
        <f t="array" ref="BK22">N2Density($L22,BK$2,$J$4:$J$5,$H$4:$I$5)</f>
        <v>0.28455067492130937</v>
      </c>
      <c r="BL22" cm="1">
        <f t="array" ref="BL22">N2Density($L22,BL$2,$J$4:$J$5,$H$4:$I$5)</f>
        <v>0.2219427214580037</v>
      </c>
      <c r="BM22" cm="1">
        <f t="array" ref="BM22">N2Density($L22,BM$2,$J$4:$J$5,$H$4:$I$5)</f>
        <v>0.17136754915124461</v>
      </c>
      <c r="BN22" cm="1">
        <f t="array" ref="BN22">N2Density($L22,BN$2,$J$4:$J$5,$H$4:$I$5)</f>
        <v>0.13098532915442362</v>
      </c>
      <c r="BO22" cm="1">
        <f t="array" ref="BO22">N2Density($L22,BO$2,$J$4:$J$5,$H$4:$I$5)</f>
        <v>9.9111287421446981E-2</v>
      </c>
      <c r="BP22" cm="1">
        <f t="array" ref="BP22">N2Density($L22,BP$2,$J$4:$J$5,$H$4:$I$5)</f>
        <v>7.4238633761729692E-2</v>
      </c>
      <c r="BQ22" cm="1">
        <f t="array" ref="BQ22">N2Density($L22,BQ$2,$J$4:$J$5,$H$4:$I$5)</f>
        <v>5.5048211787206737E-2</v>
      </c>
      <c r="BR22" cm="1">
        <f t="array" ref="BR22">N2Density($L22,BR$2,$J$4:$J$5,$H$4:$I$5)</f>
        <v>4.0407580998819859E-2</v>
      </c>
      <c r="BS22" cm="1">
        <f t="array" ref="BS22">N2Density($L22,BS$2,$J$4:$J$5,$H$4:$I$5)</f>
        <v>2.9362219449750523E-2</v>
      </c>
      <c r="BT22" cm="1">
        <f t="array" ref="BT22">N2Density($L22,BT$2,$J$4:$J$5,$H$4:$I$5)</f>
        <v>2.112133183765743E-2</v>
      </c>
      <c r="BU22" cm="1">
        <f t="array" ref="BU22">N2Density($L22,BU$2,$J$4:$J$5,$H$4:$I$5)</f>
        <v>1.5040425091783428E-2</v>
      </c>
      <c r="BV22" cm="1">
        <f t="array" ref="BV22">N2Density($L22,BV$2,$J$4:$J$5,$H$4:$I$5)</f>
        <v>1.0602427557988476E-2</v>
      </c>
      <c r="BW22" cm="1">
        <f t="array" ref="BW22">N2Density($L22,BW$2,$J$4:$J$5,$H$4:$I$5)</f>
        <v>7.3987253852829931E-3</v>
      </c>
      <c r="BX22" cm="1">
        <f t="array" ref="BX22">N2Density($L22,BX$2,$J$4:$J$5,$H$4:$I$5)</f>
        <v>5.1111060719118643E-3</v>
      </c>
      <c r="BY22" cm="1">
        <f t="array" ref="BY22">N2Density($L22,BY$2,$J$4:$J$5,$H$4:$I$5)</f>
        <v>3.4952582668235544E-3</v>
      </c>
      <c r="BZ22" cm="1">
        <f t="array" ref="BZ22">N2Density($L22,BZ$2,$J$4:$J$5,$H$4:$I$5)</f>
        <v>2.3661923211392767E-3</v>
      </c>
    </row>
    <row r="23" spans="1:78" x14ac:dyDescent="0.3">
      <c r="A23">
        <v>5.0999999999999996</v>
      </c>
      <c r="B23">
        <v>3.7</v>
      </c>
      <c r="C23" s="1">
        <v>1.5</v>
      </c>
      <c r="D23" s="1">
        <v>0.4</v>
      </c>
      <c r="E23" t="s">
        <v>5</v>
      </c>
      <c r="L23">
        <v>1.3</v>
      </c>
      <c r="M23" cm="1">
        <f t="array" ref="M23">N2Density($L23,M$2,$J$4:$J$5,$H$4:$I$5)</f>
        <v>0.17846691805232123</v>
      </c>
      <c r="N23" cm="1">
        <f t="array" ref="N23">N2Density($L23,N$2,$J$4:$J$5,$H$4:$I$5)</f>
        <v>0.23178632850413916</v>
      </c>
      <c r="O23" cm="1">
        <f t="array" ref="O23">N2Density($L23,O$2,$J$4:$J$5,$H$4:$I$5)</f>
        <v>0.29800551428840649</v>
      </c>
      <c r="P23" cm="1">
        <f t="array" ref="P23">N2Density($L23,P$2,$J$4:$J$5,$H$4:$I$5)</f>
        <v>0.37928631734095525</v>
      </c>
      <c r="Q23" cm="1">
        <f t="array" ref="Q23">N2Density($L23,Q$2,$J$4:$J$5,$H$4:$I$5)</f>
        <v>0.4778773460171224</v>
      </c>
      <c r="R23" cm="1">
        <f t="array" ref="R23">N2Density($L23,R$2,$J$4:$J$5,$H$4:$I$5)</f>
        <v>0.59603546521704209</v>
      </c>
      <c r="S23" cm="1">
        <f t="array" ref="S23">N2Density($L23,S$2,$J$4:$J$5,$H$4:$I$5)</f>
        <v>0.73592600931394814</v>
      </c>
      <c r="T23" cm="1">
        <f t="array" ref="T23">N2Density($L23,T$2,$J$4:$J$5,$H$4:$I$5)</f>
        <v>0.89950295428747307</v>
      </c>
      <c r="U23" cm="1">
        <f t="array" ref="U23">N2Density($L23,U$2,$J$4:$J$5,$H$4:$I$5)</f>
        <v>1.0883721683161149</v>
      </c>
      <c r="V23" cm="1">
        <f t="array" ref="V23">N2Density($L23,V$2,$J$4:$J$5,$H$4:$I$5)</f>
        <v>1.3036429267015965</v>
      </c>
      <c r="W23" cm="1">
        <f t="array" ref="W23">N2Density($L23,W$2,$J$4:$J$5,$H$4:$I$5)</f>
        <v>1.5457749647661285</v>
      </c>
      <c r="X23" cm="1">
        <f t="array" ref="X23">N2Density($L23,X$2,$J$4:$J$5,$H$4:$I$5)</f>
        <v>1.8144302485150168</v>
      </c>
      <c r="Y23" cm="1">
        <f t="array" ref="Y23">N2Density($L23,Y$2,$J$4:$J$5,$H$4:$I$5)</f>
        <v>2.1083401399472717</v>
      </c>
      <c r="Z23" cm="1">
        <f t="array" ref="Z23">N2Density($L23,Z$2,$J$4:$J$5,$H$4:$I$5)</f>
        <v>2.4251994919217963</v>
      </c>
      <c r="AA23" cm="1">
        <f t="array" ref="AA23">N2Density($L23,AA$2,$J$4:$J$5,$H$4:$I$5)</f>
        <v>2.7615992209293401</v>
      </c>
      <c r="AB23" cm="1">
        <f t="array" ref="AB23">N2Density($L23,AB$2,$J$4:$J$5,$H$4:$I$5)</f>
        <v>3.113007923099496</v>
      </c>
      <c r="AC23" cm="1">
        <f t="array" ref="AC23">N2Density($L23,AC$2,$J$4:$J$5,$H$4:$I$5)</f>
        <v>3.4738110486023173</v>
      </c>
      <c r="AD23" cm="1">
        <f t="array" ref="AD23">N2Density($L23,AD$2,$J$4:$J$5,$H$4:$I$5)</f>
        <v>3.8374130646306748</v>
      </c>
      <c r="AE23" cm="1">
        <f t="array" ref="AE23">N2Density($L23,AE$2,$J$4:$J$5,$H$4:$I$5)</f>
        <v>4.1964040648779708</v>
      </c>
      <c r="AF23" cm="1">
        <f t="array" ref="AF23">N2Density($L23,AF$2,$J$4:$J$5,$H$4:$I$5)</f>
        <v>4.5427876857690066</v>
      </c>
      <c r="AG23" cm="1">
        <f t="array" ref="AG23">N2Density($L23,AG$2,$J$4:$J$5,$H$4:$I$5)</f>
        <v>4.8682623276095072</v>
      </c>
      <c r="AH23" cm="1">
        <f t="array" ref="AH23">N2Density($L23,AH$2,$J$4:$J$5,$H$4:$I$5)</f>
        <v>5.1645429824735825</v>
      </c>
      <c r="AI23" cm="1">
        <f t="array" ref="AI23">N2Density($L23,AI$2,$J$4:$J$5,$H$4:$I$5)</f>
        <v>5.4237068975436502</v>
      </c>
      <c r="AJ23" cm="1">
        <f t="array" ref="AJ23">N2Density($L23,AJ$2,$J$4:$J$5,$H$4:$I$5)</f>
        <v>5.6385432878932136</v>
      </c>
      <c r="AK23" cm="1">
        <f t="array" ref="AK23">N2Density($L23,AK$2,$J$4:$J$5,$H$4:$I$5)</f>
        <v>5.8028857176516135</v>
      </c>
      <c r="AL23" cm="1">
        <f t="array" ref="AL23">N2Density($L23,AL$2,$J$4:$J$5,$H$4:$I$5)</f>
        <v>5.9119058339949291</v>
      </c>
      <c r="AM23" cm="1">
        <f t="array" ref="AM23">N2Density($L23,AM$2,$J$4:$J$5,$H$4:$I$5)</f>
        <v>5.9623489498955822</v>
      </c>
      <c r="AN23" cm="1">
        <f t="array" ref="AN23">N2Density($L23,AN$2,$J$4:$J$5,$H$4:$I$5)</f>
        <v>5.9526954408787516</v>
      </c>
      <c r="AO23" cm="1">
        <f t="array" ref="AO23">N2Density($L23,AO$2,$J$4:$J$5,$H$4:$I$5)</f>
        <v>5.883236788555986</v>
      </c>
      <c r="AP23" cm="1">
        <f t="array" ref="AP23">N2Density($L23,AP$2,$J$4:$J$5,$H$4:$I$5)</f>
        <v>5.7560609613315821</v>
      </c>
      <c r="AQ23" cm="1">
        <f t="array" ref="AQ23">N2Density($L23,AQ$2,$J$4:$J$5,$H$4:$I$5)</f>
        <v>5.5749481553700555</v>
      </c>
      <c r="AR23" cm="1">
        <f t="array" ref="AR23">N2Density($L23,AR$2,$J$4:$J$5,$H$4:$I$5)</f>
        <v>5.3451841598589684</v>
      </c>
      <c r="AS23" cm="1">
        <f t="array" ref="AS23">N2Density($L23,AS$2,$J$4:$J$5,$H$4:$I$5)</f>
        <v>5.0733042030086244</v>
      </c>
      <c r="AT23" cm="1">
        <f t="array" ref="AT23">N2Density($L23,AT$2,$J$4:$J$5,$H$4:$I$5)</f>
        <v>4.7667845928405779</v>
      </c>
      <c r="AU23" cm="1">
        <f t="array" ref="AU23">N2Density($L23,AU$2,$J$4:$J$5,$H$4:$I$5)</f>
        <v>4.4337024253812913</v>
      </c>
      <c r="AV23" cm="1">
        <f t="array" ref="AV23">N2Density($L23,AV$2,$J$4:$J$5,$H$4:$I$5)</f>
        <v>4.0823848861809608</v>
      </c>
      <c r="AW23" cm="1">
        <f t="array" ref="AW23">N2Density($L23,AW$2,$J$4:$J$5,$H$4:$I$5)</f>
        <v>3.7210691873491286</v>
      </c>
      <c r="AX23" cm="1">
        <f t="array" ref="AX23">N2Density($L23,AX$2,$J$4:$J$5,$H$4:$I$5)</f>
        <v>3.3575920996376083</v>
      </c>
      <c r="AY23" cm="1">
        <f t="array" ref="AY23">N2Density($L23,AY$2,$J$4:$J$5,$H$4:$I$5)</f>
        <v>2.9991246414540269</v>
      </c>
      <c r="AZ23" cm="1">
        <f t="array" ref="AZ23">N2Density($L23,AZ$2,$J$4:$J$5,$H$4:$I$5)</f>
        <v>2.6519631644475039</v>
      </c>
      <c r="BA23" cm="1">
        <f t="array" ref="BA23">N2Density($L23,BA$2,$J$4:$J$5,$H$4:$I$5)</f>
        <v>2.3213832764224427</v>
      </c>
      <c r="BB23" cm="1">
        <f t="array" ref="BB23">N2Density($L23,BB$2,$J$4:$J$5,$H$4:$I$5)</f>
        <v>2.011558220695826</v>
      </c>
      <c r="BC23" cm="1">
        <f t="array" ref="BC23">N2Density($L23,BC$2,$J$4:$J$5,$H$4:$I$5)</f>
        <v>1.7255388986744755</v>
      </c>
      <c r="BD23" cm="1">
        <f t="array" ref="BD23">N2Density($L23,BD$2,$J$4:$J$5,$H$4:$I$5)</f>
        <v>1.4652890111950061</v>
      </c>
      <c r="BE23" cm="1">
        <f t="array" ref="BE23">N2Density($L23,BE$2,$J$4:$J$5,$H$4:$I$5)</f>
        <v>1.2317660302614823</v>
      </c>
      <c r="BF23" cm="1">
        <f t="array" ref="BF23">N2Density($L23,BF$2,$J$4:$J$5,$H$4:$I$5)</f>
        <v>1.0250370062629126</v>
      </c>
      <c r="BG23" cm="1">
        <f t="array" ref="BG23">N2Density($L23,BG$2,$J$4:$J$5,$H$4:$I$5)</f>
        <v>0.84441756403533264</v>
      </c>
      <c r="BH23" cm="1">
        <f t="array" ref="BH23">N2Density($L23,BH$2,$J$4:$J$5,$H$4:$I$5)</f>
        <v>0.68862274482009056</v>
      </c>
      <c r="BI23" cm="1">
        <f t="array" ref="BI23">N2Density($L23,BI$2,$J$4:$J$5,$H$4:$I$5)</f>
        <v>0.5559194380406306</v>
      </c>
      <c r="BJ23" cm="1">
        <f t="array" ref="BJ23">N2Density($L23,BJ$2,$J$4:$J$5,$H$4:$I$5)</f>
        <v>0.44427180037307501</v>
      </c>
      <c r="BK23" cm="1">
        <f t="array" ref="BK23">N2Density($L23,BK$2,$J$4:$J$5,$H$4:$I$5)</f>
        <v>0.35147304788207689</v>
      </c>
      <c r="BL23" cm="1">
        <f t="array" ref="BL23">N2Density($L23,BL$2,$J$4:$J$5,$H$4:$I$5)</f>
        <v>0.27525910838039946</v>
      </c>
      <c r="BM23" cm="1">
        <f t="array" ref="BM23">N2Density($L23,BM$2,$J$4:$J$5,$H$4:$I$5)</f>
        <v>0.2134016444041382</v>
      </c>
      <c r="BN23" cm="1">
        <f t="array" ref="BN23">N2Density($L23,BN$2,$J$4:$J$5,$H$4:$I$5)</f>
        <v>0.16377975460721192</v>
      </c>
      <c r="BO23" cm="1">
        <f t="array" ref="BO23">N2Density($L23,BO$2,$J$4:$J$5,$H$4:$I$5)</f>
        <v>0.12443113486221882</v>
      </c>
      <c r="BP23" cm="1">
        <f t="array" ref="BP23">N2Density($L23,BP$2,$J$4:$J$5,$H$4:$I$5)</f>
        <v>9.3584580875116119E-2</v>
      </c>
      <c r="BQ23" cm="1">
        <f t="array" ref="BQ23">N2Density($L23,BQ$2,$J$4:$J$5,$H$4:$I$5)</f>
        <v>6.9676436120060303E-2</v>
      </c>
      <c r="BR23" cm="1">
        <f t="array" ref="BR23">N2Density($L23,BR$2,$J$4:$J$5,$H$4:$I$5)</f>
        <v>5.1353961312324004E-2</v>
      </c>
      <c r="BS23" cm="1">
        <f t="array" ref="BS23">N2Density($L23,BS$2,$J$4:$J$5,$H$4:$I$5)</f>
        <v>3.7468677281021982E-2</v>
      </c>
      <c r="BT23" cm="1">
        <f t="array" ref="BT23">N2Density($L23,BT$2,$J$4:$J$5,$H$4:$I$5)</f>
        <v>2.7062578023326008E-2</v>
      </c>
      <c r="BU23" cm="1">
        <f t="array" ref="BU23">N2Density($L23,BU$2,$J$4:$J$5,$H$4:$I$5)</f>
        <v>1.9349794687990692E-2</v>
      </c>
      <c r="BV23" cm="1">
        <f t="array" ref="BV23">N2Density($L23,BV$2,$J$4:$J$5,$H$4:$I$5)</f>
        <v>1.3695880194256565E-2</v>
      </c>
      <c r="BW23" cm="1">
        <f t="array" ref="BW23">N2Density($L23,BW$2,$J$4:$J$5,$H$4:$I$5)</f>
        <v>9.5964350206061144E-3</v>
      </c>
      <c r="BX23" cm="1">
        <f t="array" ref="BX23">N2Density($L23,BX$2,$J$4:$J$5,$H$4:$I$5)</f>
        <v>6.6563522603489272E-3</v>
      </c>
      <c r="BY23" cm="1">
        <f t="array" ref="BY23">N2Density($L23,BY$2,$J$4:$J$5,$H$4:$I$5)</f>
        <v>4.5705562579037408E-3</v>
      </c>
      <c r="BZ23" cm="1">
        <f t="array" ref="BZ23">N2Density($L23,BZ$2,$J$4:$J$5,$H$4:$I$5)</f>
        <v>3.1067636296310871E-3</v>
      </c>
    </row>
    <row r="24" spans="1:78" x14ac:dyDescent="0.3">
      <c r="A24">
        <v>4.5999999999999996</v>
      </c>
      <c r="B24">
        <v>3.6</v>
      </c>
      <c r="C24" s="1">
        <v>1</v>
      </c>
      <c r="D24" s="1">
        <v>0.2</v>
      </c>
      <c r="E24" t="s">
        <v>5</v>
      </c>
      <c r="L24">
        <v>1.32</v>
      </c>
      <c r="M24" cm="1">
        <f t="array" ref="M24">N2Density($L24,M$2,$J$4:$J$5,$H$4:$I$5)</f>
        <v>0.17717364919116832</v>
      </c>
      <c r="N24" cm="1">
        <f t="array" ref="N24">N2Density($L24,N$2,$J$4:$J$5,$H$4:$I$5)</f>
        <v>0.23104554931314145</v>
      </c>
      <c r="O24" cm="1">
        <f t="array" ref="O24">N2Density($L24,O$2,$J$4:$J$5,$H$4:$I$5)</f>
        <v>0.2982651245695464</v>
      </c>
      <c r="P24" cm="1">
        <f t="array" ref="P24">N2Density($L24,P$2,$J$4:$J$5,$H$4:$I$5)</f>
        <v>0.38116563186354885</v>
      </c>
      <c r="Q24" cm="1">
        <f t="array" ref="Q24">N2Density($L24,Q$2,$J$4:$J$5,$H$4:$I$5)</f>
        <v>0.48220464176379718</v>
      </c>
      <c r="R24" cm="1">
        <f t="array" ref="R24">N2Density($L24,R$2,$J$4:$J$5,$H$4:$I$5)</f>
        <v>0.60388665112538253</v>
      </c>
      <c r="S24" cm="1">
        <f t="array" ref="S24">N2Density($L24,S$2,$J$4:$J$5,$H$4:$I$5)</f>
        <v>0.74866212784122443</v>
      </c>
      <c r="T24" cm="1">
        <f t="array" ref="T24">N2Density($L24,T$2,$J$4:$J$5,$H$4:$I$5)</f>
        <v>0.91880360485912571</v>
      </c>
      <c r="U24" cm="1">
        <f t="array" ref="U24">N2Density($L24,U$2,$J$4:$J$5,$H$4:$I$5)</f>
        <v>1.1162614025327497</v>
      </c>
      <c r="V24" cm="1">
        <f t="array" ref="V24">N2Density($L24,V$2,$J$4:$J$5,$H$4:$I$5)</f>
        <v>1.3425037810954052</v>
      </c>
      <c r="W24" cm="1">
        <f t="array" ref="W24">N2Density($L24,W$2,$J$4:$J$5,$H$4:$I$5)</f>
        <v>1.5983486495836272</v>
      </c>
      <c r="X24" cm="1">
        <f t="array" ref="X24">N2Density($L24,X$2,$J$4:$J$5,$H$4:$I$5)</f>
        <v>1.8837961758860773</v>
      </c>
      <c r="Y24" cm="1">
        <f t="array" ref="Y24">N2Density($L24,Y$2,$J$4:$J$5,$H$4:$I$5)</f>
        <v>2.1978735116154975</v>
      </c>
      <c r="Z24" cm="1">
        <f t="array" ref="Z24">N2Density($L24,Z$2,$J$4:$J$5,$H$4:$I$5)</f>
        <v>2.5385041085914493</v>
      </c>
      <c r="AA24" cm="1">
        <f t="array" ref="AA24">N2Density($L24,AA$2,$J$4:$J$5,$H$4:$I$5)</f>
        <v>2.9024145188364487</v>
      </c>
      <c r="AB24" cm="1">
        <f t="array" ref="AB24">N2Density($L24,AB$2,$J$4:$J$5,$H$4:$I$5)</f>
        <v>3.2850909413972138</v>
      </c>
      <c r="AC24" cm="1">
        <f t="array" ref="AC24">N2Density($L24,AC$2,$J$4:$J$5,$H$4:$I$5)</f>
        <v>3.6807959893141389</v>
      </c>
      <c r="AD24" cm="1">
        <f t="array" ref="AD24">N2Density($L24,AD$2,$J$4:$J$5,$H$4:$I$5)</f>
        <v>4.0826531862756852</v>
      </c>
      <c r="AE24" cm="1">
        <f t="array" ref="AE24">N2Density($L24,AE$2,$J$4:$J$5,$H$4:$I$5)</f>
        <v>4.4828026760287907</v>
      </c>
      <c r="AF24" cm="1">
        <f t="array" ref="AF24">N2Density($L24,AF$2,$J$4:$J$5,$H$4:$I$5)</f>
        <v>4.8726267783447677</v>
      </c>
      <c r="AG24" cm="1">
        <f t="array" ref="AG24">N2Density($L24,AG$2,$J$4:$J$5,$H$4:$I$5)</f>
        <v>5.2430387115021846</v>
      </c>
      <c r="AH24" cm="1">
        <f t="array" ref="AH24">N2Density($L24,AH$2,$J$4:$J$5,$H$4:$I$5)</f>
        <v>5.5848224727345386</v>
      </c>
      <c r="AI24" cm="1">
        <f t="array" ref="AI24">N2Density($L24,AI$2,$J$4:$J$5,$H$4:$I$5)</f>
        <v>5.8890070250122797</v>
      </c>
      <c r="AJ24" cm="1">
        <f t="array" ref="AJ24">N2Density($L24,AJ$2,$J$4:$J$5,$H$4:$I$5)</f>
        <v>6.1472540790229946</v>
      </c>
      <c r="AK24" cm="1">
        <f t="array" ref="AK24">N2Density($L24,AK$2,$J$4:$J$5,$H$4:$I$5)</f>
        <v>6.3522363224337326</v>
      </c>
      <c r="AL24" cm="1">
        <f t="array" ref="AL24">N2Density($L24,AL$2,$J$4:$J$5,$H$4:$I$5)</f>
        <v>6.4979822600295112</v>
      </c>
      <c r="AM24" cm="1">
        <f t="array" ref="AM24">N2Density($L24,AM$2,$J$4:$J$5,$H$4:$I$5)</f>
        <v>6.5801650553884174</v>
      </c>
      <c r="AN24" cm="1">
        <f t="array" ref="AN24">N2Density($L24,AN$2,$J$4:$J$5,$H$4:$I$5)</f>
        <v>6.5963158881730832</v>
      </c>
      <c r="AO24" cm="1">
        <f t="array" ref="AO24">N2Density($L24,AO$2,$J$4:$J$5,$H$4:$I$5)</f>
        <v>6.5459471482864302</v>
      </c>
      <c r="AP24" cm="1">
        <f t="array" ref="AP24">N2Density($L24,AP$2,$J$4:$J$5,$H$4:$I$5)</f>
        <v>6.4305768893074466</v>
      </c>
      <c r="AQ24" cm="1">
        <f t="array" ref="AQ24">N2Density($L24,AQ$2,$J$4:$J$5,$H$4:$I$5)</f>
        <v>6.2536528300937881</v>
      </c>
      <c r="AR24" cm="1">
        <f t="array" ref="AR24">N2Density($L24,AR$2,$J$4:$J$5,$H$4:$I$5)</f>
        <v>6.0203812133383909</v>
      </c>
      <c r="AS24" cm="1">
        <f t="array" ref="AS24">N2Density($L24,AS$2,$J$4:$J$5,$H$4:$I$5)</f>
        <v>5.7374723745648248</v>
      </c>
      <c r="AT24" cm="1">
        <f t="array" ref="AT24">N2Density($L24,AT$2,$J$4:$J$5,$H$4:$I$5)</f>
        <v>5.4128203677243434</v>
      </c>
      <c r="AU24" cm="1">
        <f t="array" ref="AU24">N2Density($L24,AU$2,$J$4:$J$5,$H$4:$I$5)</f>
        <v>5.0551379711360012</v>
      </c>
      <c r="AV24" cm="1">
        <f t="array" ref="AV24">N2Density($L24,AV$2,$J$4:$J$5,$H$4:$I$5)</f>
        <v>4.6735705580809608</v>
      </c>
      <c r="AW24" cm="1">
        <f t="array" ref="AW24">N2Density($L24,AW$2,$J$4:$J$5,$H$4:$I$5)</f>
        <v>4.2773125464323041</v>
      </c>
      <c r="AX24" cm="1">
        <f t="array" ref="AX24">N2Density($L24,AX$2,$J$4:$J$5,$H$4:$I$5)</f>
        <v>3.8752485204546283</v>
      </c>
      <c r="AY24" cm="1">
        <f t="array" ref="AY24">N2Density($L24,AY$2,$J$4:$J$5,$H$4:$I$5)</f>
        <v>3.4756378988896075</v>
      </c>
      <c r="AZ24" cm="1">
        <f t="array" ref="AZ24">N2Density($L24,AZ$2,$J$4:$J$5,$H$4:$I$5)</f>
        <v>3.0858575971363447</v>
      </c>
      <c r="BA24" cm="1">
        <f t="array" ref="BA24">N2Density($L24,BA$2,$J$4:$J$5,$H$4:$I$5)</f>
        <v>2.7122119744388486</v>
      </c>
      <c r="BB24" cm="1">
        <f t="array" ref="BB24">N2Density($L24,BB$2,$J$4:$J$5,$H$4:$I$5)</f>
        <v>2.3598139756356002</v>
      </c>
      <c r="BC24" cm="1">
        <f t="array" ref="BC24">N2Density($L24,BC$2,$J$4:$J$5,$H$4:$I$5)</f>
        <v>2.0325362513951903</v>
      </c>
      <c r="BD24" cm="1">
        <f t="array" ref="BD24">N2Density($L24,BD$2,$J$4:$J$5,$H$4:$I$5)</f>
        <v>1.7330265779260088</v>
      </c>
      <c r="BE24" cm="1">
        <f t="array" ref="BE24">N2Density($L24,BE$2,$J$4:$J$5,$H$4:$I$5)</f>
        <v>1.462778396461013</v>
      </c>
      <c r="BF24" cm="1">
        <f t="array" ref="BF24">N2Density($L24,BF$2,$J$4:$J$5,$H$4:$I$5)</f>
        <v>1.2222449281687604</v>
      </c>
      <c r="BG24" cm="1">
        <f t="array" ref="BG24">N2Density($L24,BG$2,$J$4:$J$5,$H$4:$I$5)</f>
        <v>1.010984137436995</v>
      </c>
      <c r="BH24" cm="1">
        <f t="array" ref="BH24">N2Density($L24,BH$2,$J$4:$J$5,$H$4:$I$5)</f>
        <v>0.82782174610290371</v>
      </c>
      <c r="BI24" cm="1">
        <f t="array" ref="BI24">N2Density($L24,BI$2,$J$4:$J$5,$H$4:$I$5)</f>
        <v>0.67102038146023613</v>
      </c>
      <c r="BJ24" cm="1">
        <f t="array" ref="BJ24">N2Density($L24,BJ$2,$J$4:$J$5,$H$4:$I$5)</f>
        <v>0.53844454809801878</v>
      </c>
      <c r="BK24" cm="1">
        <f t="array" ref="BK24">N2Density($L24,BK$2,$J$4:$J$5,$H$4:$I$5)</f>
        <v>0.42771319446384787</v>
      </c>
      <c r="BL24" cm="1">
        <f t="array" ref="BL24">N2Density($L24,BL$2,$J$4:$J$5,$H$4:$I$5)</f>
        <v>0.33633394668603683</v>
      </c>
      <c r="BM24" cm="1">
        <f t="array" ref="BM24">N2Density($L24,BM$2,$J$4:$J$5,$H$4:$I$5)</f>
        <v>0.26181537736769694</v>
      </c>
      <c r="BN24" cm="1">
        <f t="array" ref="BN24">N2Density($L24,BN$2,$J$4:$J$5,$H$4:$I$5)</f>
        <v>0.20175578181903114</v>
      </c>
      <c r="BO24" cm="1">
        <f t="array" ref="BO24">N2Density($L24,BO$2,$J$4:$J$5,$H$4:$I$5)</f>
        <v>0.15390871763729105</v>
      </c>
      <c r="BP24" cm="1">
        <f t="array" ref="BP24">N2Density($L24,BP$2,$J$4:$J$5,$H$4:$I$5)</f>
        <v>0.11622695006314221</v>
      </c>
      <c r="BQ24" cm="1">
        <f t="array" ref="BQ24">N2Density($L24,BQ$2,$J$4:$J$5,$H$4:$I$5)</f>
        <v>8.6887410663902737E-2</v>
      </c>
      <c r="BR24" cm="1">
        <f t="array" ref="BR24">N2Density($L24,BR$2,$J$4:$J$5,$H$4:$I$5)</f>
        <v>6.4300338617916925E-2</v>
      </c>
      <c r="BS24" cm="1">
        <f t="array" ref="BS24">N2Density($L24,BS$2,$J$4:$J$5,$H$4:$I$5)</f>
        <v>4.7105981437880792E-2</v>
      </c>
      <c r="BT24" cm="1">
        <f t="array" ref="BT24">N2Density($L24,BT$2,$J$4:$J$5,$H$4:$I$5)</f>
        <v>3.4162153895493451E-2</v>
      </c>
      <c r="BU24" cm="1">
        <f t="array" ref="BU24">N2Density($L24,BU$2,$J$4:$J$5,$H$4:$I$5)</f>
        <v>2.4525666845131112E-2</v>
      </c>
      <c r="BV24" cm="1">
        <f t="array" ref="BV24">N2Density($L24,BV$2,$J$4:$J$5,$H$4:$I$5)</f>
        <v>1.7430217076998905E-2</v>
      </c>
      <c r="BW24" cm="1">
        <f t="array" ref="BW24">N2Density($L24,BW$2,$J$4:$J$5,$H$4:$I$5)</f>
        <v>1.2262842737817296E-2</v>
      </c>
      <c r="BX24" cm="1">
        <f t="array" ref="BX24">N2Density($L24,BX$2,$J$4:$J$5,$H$4:$I$5)</f>
        <v>8.5405514492263215E-3</v>
      </c>
      <c r="BY24" cm="1">
        <f t="array" ref="BY24">N2Density($L24,BY$2,$J$4:$J$5,$H$4:$I$5)</f>
        <v>5.8882610984652807E-3</v>
      </c>
      <c r="BZ24" cm="1">
        <f t="array" ref="BZ24">N2Density($L24,BZ$2,$J$4:$J$5,$H$4:$I$5)</f>
        <v>4.0187833747968981E-3</v>
      </c>
    </row>
    <row r="25" spans="1:78" x14ac:dyDescent="0.3">
      <c r="A25">
        <v>5.0999999999999996</v>
      </c>
      <c r="B25">
        <v>3.3</v>
      </c>
      <c r="C25" s="1">
        <v>1.7</v>
      </c>
      <c r="D25" s="1">
        <v>0.5</v>
      </c>
      <c r="E25" t="s">
        <v>5</v>
      </c>
      <c r="L25">
        <v>1.34</v>
      </c>
      <c r="M25" cm="1">
        <f t="array" ref="M25">N2Density($L25,M$2,$J$4:$J$5,$H$4:$I$5)</f>
        <v>0.17328810389332922</v>
      </c>
      <c r="N25" cm="1">
        <f t="array" ref="N25">N2Density($L25,N$2,$J$4:$J$5,$H$4:$I$5)</f>
        <v>0.2269005824571769</v>
      </c>
      <c r="O25" cm="1">
        <f t="array" ref="O25">N2Density($L25,O$2,$J$4:$J$5,$H$4:$I$5)</f>
        <v>0.29410937164833451</v>
      </c>
      <c r="P25" cm="1">
        <f t="array" ref="P25">N2Density($L25,P$2,$J$4:$J$5,$H$4:$I$5)</f>
        <v>0.37738836574459933</v>
      </c>
      <c r="Q25" cm="1">
        <f t="array" ref="Q25">N2Density($L25,Q$2,$J$4:$J$5,$H$4:$I$5)</f>
        <v>0.47937407490174072</v>
      </c>
      <c r="R25" cm="1">
        <f t="array" ref="R25">N2Density($L25,R$2,$J$4:$J$5,$H$4:$I$5)</f>
        <v>0.60279129294982381</v>
      </c>
      <c r="S25" cm="1">
        <f t="array" ref="S25">N2Density($L25,S$2,$J$4:$J$5,$H$4:$I$5)</f>
        <v>0.75035328705711202</v>
      </c>
      <c r="T25" cm="1">
        <f t="array" ref="T25">N2Density($L25,T$2,$J$4:$J$5,$H$4:$I$5)</f>
        <v>0.92463642898071652</v>
      </c>
      <c r="U25" cm="1">
        <f t="array" ref="U25">N2Density($L25,U$2,$J$4:$J$5,$H$4:$I$5)</f>
        <v>1.127931179036916</v>
      </c>
      <c r="V25" cm="1">
        <f t="array" ref="V25">N2Density($L25,V$2,$J$4:$J$5,$H$4:$I$5)</f>
        <v>1.3620736629598706</v>
      </c>
      <c r="W25" cm="1">
        <f t="array" ref="W25">N2Density($L25,W$2,$J$4:$J$5,$H$4:$I$5)</f>
        <v>1.6282645988142053</v>
      </c>
      <c r="X25" cm="1">
        <f t="array" ref="X25">N2Density($L25,X$2,$J$4:$J$5,$H$4:$I$5)</f>
        <v>1.9268848292611218</v>
      </c>
      <c r="Y25" cm="1">
        <f t="array" ref="Y25">N2Density($L25,Y$2,$J$4:$J$5,$H$4:$I$5)</f>
        <v>2.257318941417144</v>
      </c>
      <c r="Z25" cm="1">
        <f t="array" ref="Z25">N2Density($L25,Z$2,$J$4:$J$5,$H$4:$I$5)</f>
        <v>2.6178001347874131</v>
      </c>
      <c r="AA25" cm="1">
        <f t="array" ref="AA25">N2Density($L25,AA$2,$J$4:$J$5,$H$4:$I$5)</f>
        <v>3.0052903526994097</v>
      </c>
      <c r="AB25" cm="1">
        <f t="array" ref="AB25">N2Density($L25,AB$2,$J$4:$J$5,$H$4:$I$5)</f>
        <v>3.4154094860578099</v>
      </c>
      <c r="AC25" cm="1">
        <f t="array" ref="AC25">N2Density($L25,AC$2,$J$4:$J$5,$H$4:$I$5)</f>
        <v>3.842426023379975</v>
      </c>
      <c r="AD25" cm="1">
        <f t="array" ref="AD25">N2Density($L25,AD$2,$J$4:$J$5,$H$4:$I$5)</f>
        <v>4.2793187951100755</v>
      </c>
      <c r="AE25" cm="1">
        <f t="array" ref="AE25">N2Density($L25,AE$2,$J$4:$J$5,$H$4:$I$5)</f>
        <v>4.717915508601001</v>
      </c>
      <c r="AF25" cm="1">
        <f t="array" ref="AF25">N2Density($L25,AF$2,$J$4:$J$5,$H$4:$I$5)</f>
        <v>5.1491087985127901</v>
      </c>
      <c r="AG25" cm="1">
        <f t="array" ref="AG25">N2Density($L25,AG$2,$J$4:$J$5,$H$4:$I$5)</f>
        <v>5.5631448672323236</v>
      </c>
      <c r="AH25" cm="1">
        <f t="array" ref="AH25">N2Density($L25,AH$2,$J$4:$J$5,$H$4:$I$5)</f>
        <v>5.9499739166600012</v>
      </c>
      <c r="AI25" cm="1">
        <f t="array" ref="AI25">N2Density($L25,AI$2,$J$4:$J$5,$H$4:$I$5)</f>
        <v>6.2996460064495663</v>
      </c>
      <c r="AJ25" cm="1">
        <f t="array" ref="AJ25">N2Density($L25,AJ$2,$J$4:$J$5,$H$4:$I$5)</f>
        <v>6.6027312664548434</v>
      </c>
      <c r="AK25" cm="1">
        <f t="array" ref="AK25">N2Density($L25,AK$2,$J$4:$J$5,$H$4:$I$5)</f>
        <v>6.8507400554720359</v>
      </c>
      <c r="AL25" cm="1">
        <f t="array" ref="AL25">N2Density($L25,AL$2,$J$4:$J$5,$H$4:$I$5)</f>
        <v>7.0365171062698124</v>
      </c>
      <c r="AM25" cm="1">
        <f t="array" ref="AM25">N2Density($L25,AM$2,$J$4:$J$5,$H$4:$I$5)</f>
        <v>7.1545841853370344</v>
      </c>
      <c r="AN25" cm="1">
        <f t="array" ref="AN25">N2Density($L25,AN$2,$J$4:$J$5,$H$4:$I$5)</f>
        <v>7.2014083880038093</v>
      </c>
      <c r="AO25" cm="1">
        <f t="array" ref="AO25">N2Density($L25,AO$2,$J$4:$J$5,$H$4:$I$5)</f>
        <v>7.1755777378126622</v>
      </c>
      <c r="AP25" cm="1">
        <f t="array" ref="AP25">N2Density($L25,AP$2,$J$4:$J$5,$H$4:$I$5)</f>
        <v>7.0778719119116156</v>
      </c>
      <c r="AQ25" cm="1">
        <f t="array" ref="AQ25">N2Density($L25,AQ$2,$J$4:$J$5,$H$4:$I$5)</f>
        <v>6.9112231494036758</v>
      </c>
      <c r="AR25" cm="1">
        <f t="array" ref="AR25">N2Density($L25,AR$2,$J$4:$J$5,$H$4:$I$5)</f>
        <v>6.6805700774502679</v>
      </c>
      <c r="AS25" cm="1">
        <f t="array" ref="AS25">N2Density($L25,AS$2,$J$4:$J$5,$H$4:$I$5)</f>
        <v>6.3926146226245706</v>
      </c>
      <c r="AT25" cm="1">
        <f t="array" ref="AT25">N2Density($L25,AT$2,$J$4:$J$5,$H$4:$I$5)</f>
        <v>6.0554987014523611</v>
      </c>
      <c r="AU25" cm="1">
        <f t="array" ref="AU25">N2Density($L25,AU$2,$J$4:$J$5,$H$4:$I$5)</f>
        <v>5.6784224415693458</v>
      </c>
      <c r="AV25" cm="1">
        <f t="array" ref="AV25">N2Density($L25,AV$2,$J$4:$J$5,$H$4:$I$5)</f>
        <v>5.2712288682126482</v>
      </c>
      <c r="AW25" cm="1">
        <f t="array" ref="AW25">N2Density($L25,AW$2,$J$4:$J$5,$H$4:$I$5)</f>
        <v>4.8439810912058485</v>
      </c>
      <c r="AX25" cm="1">
        <f t="array" ref="AX25">N2Density($L25,AX$2,$J$4:$J$5,$H$4:$I$5)</f>
        <v>4.4065570480441396</v>
      </c>
      <c r="AY25" cm="1">
        <f t="array" ref="AY25">N2Density($L25,AY$2,$J$4:$J$5,$H$4:$I$5)</f>
        <v>3.9682840031383408</v>
      </c>
      <c r="AZ25" cm="1">
        <f t="array" ref="AZ25">N2Density($L25,AZ$2,$J$4:$J$5,$H$4:$I$5)</f>
        <v>3.5376306437867426</v>
      </c>
      <c r="BA25" cm="1">
        <f t="array" ref="BA25">N2Density($L25,BA$2,$J$4:$J$5,$H$4:$I$5)</f>
        <v>3.121969239712056</v>
      </c>
      <c r="BB25" cm="1">
        <f t="array" ref="BB25">N2Density($L25,BB$2,$J$4:$J$5,$H$4:$I$5)</f>
        <v>2.7274144920605479</v>
      </c>
      <c r="BC25" cm="1">
        <f t="array" ref="BC25">N2Density($L25,BC$2,$J$4:$J$5,$H$4:$I$5)</f>
        <v>2.3587399319706903</v>
      </c>
      <c r="BD25" cm="1">
        <f t="array" ref="BD25">N2Density($L25,BD$2,$J$4:$J$5,$H$4:$I$5)</f>
        <v>2.0193675199297214</v>
      </c>
      <c r="BE25" cm="1">
        <f t="array" ref="BE25">N2Density($L25,BE$2,$J$4:$J$5,$H$4:$I$5)</f>
        <v>1.7114218227125528</v>
      </c>
      <c r="BF25" cm="1">
        <f t="array" ref="BF25">N2Density($L25,BF$2,$J$4:$J$5,$H$4:$I$5)</f>
        <v>1.435837050928886</v>
      </c>
      <c r="BG25" cm="1">
        <f t="array" ref="BG25">N2Density($L25,BG$2,$J$4:$J$5,$H$4:$I$5)</f>
        <v>1.1925034325765216</v>
      </c>
      <c r="BH25" cm="1">
        <f t="array" ref="BH25">N2Density($L25,BH$2,$J$4:$J$5,$H$4:$I$5)</f>
        <v>0.98043884878532339</v>
      </c>
      <c r="BI25" cm="1">
        <f t="array" ref="BI25">N2Density($L25,BI$2,$J$4:$J$5,$H$4:$I$5)</f>
        <v>0.79797222743969243</v>
      </c>
      <c r="BJ25" cm="1">
        <f t="array" ref="BJ25">N2Density($L25,BJ$2,$J$4:$J$5,$H$4:$I$5)</f>
        <v>0.64292665747147093</v>
      </c>
      <c r="BK25" cm="1">
        <f t="array" ref="BK25">N2Density($L25,BK$2,$J$4:$J$5,$H$4:$I$5)</f>
        <v>0.51279228364881113</v>
      </c>
      <c r="BL25" cm="1">
        <f t="array" ref="BL25">N2Density($L25,BL$2,$J$4:$J$5,$H$4:$I$5)</f>
        <v>0.40488148880564784</v>
      </c>
      <c r="BM25" cm="1">
        <f t="array" ref="BM25">N2Density($L25,BM$2,$J$4:$J$5,$H$4:$I$5)</f>
        <v>0.31646140557505203</v>
      </c>
      <c r="BN25" cm="1">
        <f t="array" ref="BN25">N2Density($L25,BN$2,$J$4:$J$5,$H$4:$I$5)</f>
        <v>0.24486120121710567</v>
      </c>
      <c r="BO25" cm="1">
        <f t="array" ref="BO25">N2Density($L25,BO$2,$J$4:$J$5,$H$4:$I$5)</f>
        <v>0.18755368016147539</v>
      </c>
      <c r="BP25" cm="1">
        <f t="array" ref="BP25">N2Density($L25,BP$2,$J$4:$J$5,$H$4:$I$5)</f>
        <v>0.14221244279814704</v>
      </c>
      <c r="BQ25" cm="1">
        <f t="array" ref="BQ25">N2Density($L25,BQ$2,$J$4:$J$5,$H$4:$I$5)</f>
        <v>0.1067470775747711</v>
      </c>
      <c r="BR25" cm="1">
        <f t="array" ref="BR25">N2Density($L25,BR$2,$J$4:$J$5,$H$4:$I$5)</f>
        <v>7.9319648948033686E-2</v>
      </c>
      <c r="BS25" cm="1">
        <f t="array" ref="BS25">N2Density($L25,BS$2,$J$4:$J$5,$H$4:$I$5)</f>
        <v>5.8346117775085297E-2</v>
      </c>
      <c r="BT25" cm="1">
        <f t="array" ref="BT25">N2Density($L25,BT$2,$J$4:$J$5,$H$4:$I$5)</f>
        <v>4.248636118235688E-2</v>
      </c>
      <c r="BU25" cm="1">
        <f t="array" ref="BU25">N2Density($L25,BU$2,$J$4:$J$5,$H$4:$I$5)</f>
        <v>3.0626227257601824E-2</v>
      </c>
      <c r="BV25" cm="1">
        <f t="array" ref="BV25">N2Density($L25,BV$2,$J$4:$J$5,$H$4:$I$5)</f>
        <v>2.1854650036806169E-2</v>
      </c>
      <c r="BW25" cm="1">
        <f t="array" ref="BW25">N2Density($L25,BW$2,$J$4:$J$5,$H$4:$I$5)</f>
        <v>1.5438340085774849E-2</v>
      </c>
      <c r="BX25" cm="1">
        <f t="array" ref="BX25">N2Density($L25,BX$2,$J$4:$J$5,$H$4:$I$5)</f>
        <v>1.0796021540136262E-2</v>
      </c>
      <c r="BY25" cm="1">
        <f t="array" ref="BY25">N2Density($L25,BY$2,$J$4:$J$5,$H$4:$I$5)</f>
        <v>7.4736589015795309E-3</v>
      </c>
      <c r="BZ25" cm="1">
        <f t="array" ref="BZ25">N2Density($L25,BZ$2,$J$4:$J$5,$H$4:$I$5)</f>
        <v>5.1216417217406895E-3</v>
      </c>
    </row>
    <row r="26" spans="1:78" x14ac:dyDescent="0.3">
      <c r="A26">
        <v>4.8</v>
      </c>
      <c r="B26">
        <v>3.4</v>
      </c>
      <c r="C26" s="1">
        <v>1.9</v>
      </c>
      <c r="D26" s="1">
        <v>0.2</v>
      </c>
      <c r="E26" t="s">
        <v>5</v>
      </c>
      <c r="L26">
        <v>1.36</v>
      </c>
      <c r="M26" cm="1">
        <f t="array" ref="M26">N2Density($L26,M$2,$J$4:$J$5,$H$4:$I$5)</f>
        <v>0.16698081720649136</v>
      </c>
      <c r="N26" cm="1">
        <f t="array" ref="N26">N2Density($L26,N$2,$J$4:$J$5,$H$4:$I$5)</f>
        <v>0.21953401867916347</v>
      </c>
      <c r="O26" cm="1">
        <f t="array" ref="O26">N2Density($L26,O$2,$J$4:$J$5,$H$4:$I$5)</f>
        <v>0.28572185714630544</v>
      </c>
      <c r="P26" cm="1">
        <f t="array" ref="P26">N2Density($L26,P$2,$J$4:$J$5,$H$4:$I$5)</f>
        <v>0.3681217625500951</v>
      </c>
      <c r="Q26" cm="1">
        <f t="array" ref="Q26">N2Density($L26,Q$2,$J$4:$J$5,$H$4:$I$5)</f>
        <v>0.46951115254943876</v>
      </c>
      <c r="R26" cm="1">
        <f t="array" ref="R26">N2Density($L26,R$2,$J$4:$J$5,$H$4:$I$5)</f>
        <v>0.59279799263591526</v>
      </c>
      <c r="S26" cm="1">
        <f t="array" ref="S26">N2Density($L26,S$2,$J$4:$J$5,$H$4:$I$5)</f>
        <v>0.74092445182354105</v>
      </c>
      <c r="T26" cm="1">
        <f t="array" ref="T26">N2Density($L26,T$2,$J$4:$J$5,$H$4:$I$5)</f>
        <v>0.91674283062402384</v>
      </c>
      <c r="U26" cm="1">
        <f t="array" ref="U26">N2Density($L26,U$2,$J$4:$J$5,$H$4:$I$5)</f>
        <v>1.1228649058882605</v>
      </c>
      <c r="V26" cm="1">
        <f t="array" ref="V26">N2Density($L26,V$2,$J$4:$J$5,$H$4:$I$5)</f>
        <v>1.3614882150461554</v>
      </c>
      <c r="W26" cm="1">
        <f t="array" ref="W26">N2Density($L26,W$2,$J$4:$J$5,$H$4:$I$5)</f>
        <v>1.6342054553558005</v>
      </c>
      <c r="X26" cm="1">
        <f t="array" ref="X26">N2Density($L26,X$2,$J$4:$J$5,$H$4:$I$5)</f>
        <v>1.9418059030097452</v>
      </c>
      <c r="Y26" cm="1">
        <f t="array" ref="Y26">N2Density($L26,Y$2,$J$4:$J$5,$H$4:$I$5)</f>
        <v>2.2840803081669017</v>
      </c>
      <c r="Z26" cm="1">
        <f t="array" ref="Z26">N2Density($L26,Z$2,$J$4:$J$5,$H$4:$I$5)</f>
        <v>2.6596428039896951</v>
      </c>
      <c r="AA26" cm="1">
        <f t="array" ref="AA26">N2Density($L26,AA$2,$J$4:$J$5,$H$4:$I$5)</f>
        <v>3.0657846794556431</v>
      </c>
      <c r="AB26" cm="1">
        <f t="array" ref="AB26">N2Density($L26,AB$2,$J$4:$J$5,$H$4:$I$5)</f>
        <v>3.4983751301463006</v>
      </c>
      <c r="AC26" cm="1">
        <f t="array" ref="AC26">N2Density($L26,AC$2,$J$4:$J$5,$H$4:$I$5)</f>
        <v>3.9518231033393834</v>
      </c>
      <c r="AD26" cm="1">
        <f t="array" ref="AD26">N2Density($L26,AD$2,$J$4:$J$5,$H$4:$I$5)</f>
        <v>4.4191119770619727</v>
      </c>
      <c r="AE26" cm="1">
        <f t="array" ref="AE26">N2Density($L26,AE$2,$J$4:$J$5,$H$4:$I$5)</f>
        <v>4.8919150697831508</v>
      </c>
      <c r="AF26" cm="1">
        <f t="array" ref="AF26">N2Density($L26,AF$2,$J$4:$J$5,$H$4:$I$5)</f>
        <v>5.3607950283471446</v>
      </c>
      <c r="AG26" cm="1">
        <f t="array" ref="AG26">N2Density($L26,AG$2,$J$4:$J$5,$H$4:$I$5)</f>
        <v>5.8154842972779344</v>
      </c>
      <c r="AH26" cm="1">
        <f t="array" ref="AH26">N2Density($L26,AH$2,$J$4:$J$5,$H$4:$I$5)</f>
        <v>6.2452375779452884</v>
      </c>
      <c r="AI26" cm="1">
        <f t="array" ref="AI26">N2Density($L26,AI$2,$J$4:$J$5,$H$4:$I$5)</f>
        <v>6.6392409859925943</v>
      </c>
      <c r="AJ26" cm="1">
        <f t="array" ref="AJ26">N2Density($L26,AJ$2,$J$4:$J$5,$H$4:$I$5)</f>
        <v>6.9870571024882198</v>
      </c>
      <c r="AK26" cm="1">
        <f t="array" ref="AK26">N2Density($L26,AK$2,$J$4:$J$5,$H$4:$I$5)</f>
        <v>7.2790808658763195</v>
      </c>
      <c r="AL26" cm="1">
        <f t="array" ref="AL26">N2Density($L26,AL$2,$J$4:$J$5,$H$4:$I$5)</f>
        <v>7.5069787630082709</v>
      </c>
      <c r="AM26" cm="1">
        <f t="array" ref="AM26">N2Density($L26,AM$2,$J$4:$J$5,$H$4:$I$5)</f>
        <v>7.6640833984006607</v>
      </c>
      <c r="AN26" cm="1">
        <f t="array" ref="AN26">N2Density($L26,AN$2,$J$4:$J$5,$H$4:$I$5)</f>
        <v>7.7457174071610178</v>
      </c>
      <c r="AO26" cm="1">
        <f t="array" ref="AO26">N2Density($L26,AO$2,$J$4:$J$5,$H$4:$I$5)</f>
        <v>7.7494247616279148</v>
      </c>
      <c r="AP26" cm="1">
        <f t="array" ref="AP26">N2Density($L26,AP$2,$J$4:$J$5,$H$4:$I$5)</f>
        <v>7.6750935117773498</v>
      </c>
      <c r="AQ26" cm="1">
        <f t="array" ref="AQ26">N2Density($L26,AQ$2,$J$4:$J$5,$H$4:$I$5)</f>
        <v>7.5249614005287526</v>
      </c>
      <c r="AR26" cm="1">
        <f t="array" ref="AR26">N2Density($L26,AR$2,$J$4:$J$5,$H$4:$I$5)</f>
        <v>7.3035039609492411</v>
      </c>
      <c r="AS26" cm="1">
        <f t="array" ref="AS26">N2Density($L26,AS$2,$J$4:$J$5,$H$4:$I$5)</f>
        <v>7.0172129034657171</v>
      </c>
      <c r="AT26" cm="1">
        <f t="array" ref="AT26">N2Density($L26,AT$2,$J$4:$J$5,$H$4:$I$5)</f>
        <v>6.6742801041622384</v>
      </c>
      <c r="AU26" cm="1">
        <f t="array" ref="AU26">N2Density($L26,AU$2,$J$4:$J$5,$H$4:$I$5)</f>
        <v>6.2842086527166421</v>
      </c>
      <c r="AV26" cm="1">
        <f t="array" ref="AV26">N2Density($L26,AV$2,$J$4:$J$5,$H$4:$I$5)</f>
        <v>5.8573766993435106</v>
      </c>
      <c r="AW26" cm="1">
        <f t="array" ref="AW26">N2Density($L26,AW$2,$J$4:$J$5,$H$4:$I$5)</f>
        <v>5.4045819408323208</v>
      </c>
      <c r="AX26" cm="1">
        <f t="array" ref="AX26">N2Density($L26,AX$2,$J$4:$J$5,$H$4:$I$5)</f>
        <v>4.936594417617874</v>
      </c>
      <c r="AY26" cm="1">
        <f t="array" ref="AY26">N2Density($L26,AY$2,$J$4:$J$5,$H$4:$I$5)</f>
        <v>4.4637429923310963</v>
      </c>
      <c r="AZ26" cm="1">
        <f t="array" ref="AZ26">N2Density($L26,AZ$2,$J$4:$J$5,$H$4:$I$5)</f>
        <v>3.9955567789775595</v>
      </c>
      <c r="BA26" cm="1">
        <f t="array" ref="BA26">N2Density($L26,BA$2,$J$4:$J$5,$H$4:$I$5)</f>
        <v>3.5404773746395026</v>
      </c>
      <c r="BB26" cm="1">
        <f t="array" ref="BB26">N2Density($L26,BB$2,$J$4:$J$5,$H$4:$I$5)</f>
        <v>3.105651584876568</v>
      </c>
      <c r="BC26" cm="1">
        <f t="array" ref="BC26">N2Density($L26,BC$2,$J$4:$J$5,$H$4:$I$5)</f>
        <v>2.6968080237986323</v>
      </c>
      <c r="BD26" cm="1">
        <f t="array" ref="BD26">N2Density($L26,BD$2,$J$4:$J$5,$H$4:$I$5)</f>
        <v>2.318215061788067</v>
      </c>
      <c r="BE26" cm="1">
        <f t="array" ref="BE26">N2Density($L26,BE$2,$J$4:$J$5,$H$4:$I$5)</f>
        <v>1.972712544479827</v>
      </c>
      <c r="BF26" cm="1">
        <f t="array" ref="BF26">N2Density($L26,BF$2,$J$4:$J$5,$H$4:$I$5)</f>
        <v>1.6618058402832312</v>
      </c>
      <c r="BG26" cm="1">
        <f t="array" ref="BG26">N2Density($L26,BG$2,$J$4:$J$5,$H$4:$I$5)</f>
        <v>1.3858082650609731</v>
      </c>
      <c r="BH26" cm="1">
        <f t="array" ref="BH26">N2Density($L26,BH$2,$J$4:$J$5,$H$4:$I$5)</f>
        <v>1.1440168074408958</v>
      </c>
      <c r="BI26" cm="1">
        <f t="array" ref="BI26">N2Density($L26,BI$2,$J$4:$J$5,$H$4:$I$5)</f>
        <v>0.93490623118643656</v>
      </c>
      <c r="BJ26" cm="1">
        <f t="array" ref="BJ26">N2Density($L26,BJ$2,$J$4:$J$5,$H$4:$I$5)</f>
        <v>0.75632785484870702</v>
      </c>
      <c r="BK26" cm="1">
        <f t="array" ref="BK26">N2Density($L26,BK$2,$J$4:$J$5,$H$4:$I$5)</f>
        <v>0.60570133085039191</v>
      </c>
      <c r="BL26" cm="1">
        <f t="array" ref="BL26">N2Density($L26,BL$2,$J$4:$J$5,$H$4:$I$5)</f>
        <v>0.48019026583804292</v>
      </c>
      <c r="BM26" cm="1">
        <f t="array" ref="BM26">N2Density($L26,BM$2,$J$4:$J$5,$H$4:$I$5)</f>
        <v>0.37685524816411253</v>
      </c>
      <c r="BN26" cm="1">
        <f t="array" ref="BN26">N2Density($L26,BN$2,$J$4:$J$5,$H$4:$I$5)</f>
        <v>0.29278051812143457</v>
      </c>
      <c r="BO26" cm="1">
        <f t="array" ref="BO26">N2Density($L26,BO$2,$J$4:$J$5,$H$4:$I$5)</f>
        <v>0.22517292733747468</v>
      </c>
      <c r="BP26" cm="1">
        <f t="array" ref="BP26">N2Density($L26,BP$2,$J$4:$J$5,$H$4:$I$5)</f>
        <v>0.17143384439932716</v>
      </c>
      <c r="BQ26" cm="1">
        <f t="array" ref="BQ26">N2Density($L26,BQ$2,$J$4:$J$5,$H$4:$I$5)</f>
        <v>0.12920619773393216</v>
      </c>
      <c r="BR26" cm="1">
        <f t="array" ref="BR26">N2Density($L26,BR$2,$J$4:$J$5,$H$4:$I$5)</f>
        <v>9.6399885903901972E-2</v>
      </c>
      <c r="BS26" cm="1">
        <f t="array" ref="BS26">N2Density($L26,BS$2,$J$4:$J$5,$H$4:$I$5)</f>
        <v>7.1199359212871557E-2</v>
      </c>
      <c r="BT26" cm="1">
        <f t="array" ref="BT26">N2Density($L26,BT$2,$J$4:$J$5,$H$4:$I$5)</f>
        <v>5.2057348247966255E-2</v>
      </c>
      <c r="BU26" cm="1">
        <f t="array" ref="BU26">N2Density($L26,BU$2,$J$4:$J$5,$H$4:$I$5)</f>
        <v>3.7678568115431355E-2</v>
      </c>
      <c r="BV26" cm="1">
        <f t="array" ref="BV26">N2Density($L26,BV$2,$J$4:$J$5,$H$4:$I$5)</f>
        <v>2.699685226786705E-2</v>
      </c>
      <c r="BW26" cm="1">
        <f t="array" ref="BW26">N2Density($L26,BW$2,$J$4:$J$5,$H$4:$I$5)</f>
        <v>1.9148654422417859E-2</v>
      </c>
      <c r="BX26" cm="1">
        <f t="array" ref="BX26">N2Density($L26,BX$2,$J$4:$J$5,$H$4:$I$5)</f>
        <v>1.3445277944679037E-2</v>
      </c>
      <c r="BY26" cm="1">
        <f t="array" ref="BY26">N2Density($L26,BY$2,$J$4:$J$5,$H$4:$I$5)</f>
        <v>9.3456109799146571E-3</v>
      </c>
      <c r="BZ26" cm="1">
        <f t="array" ref="BZ26">N2Density($L26,BZ$2,$J$4:$J$5,$H$4:$I$5)</f>
        <v>6.4306075391113646E-3</v>
      </c>
    </row>
    <row r="27" spans="1:78" x14ac:dyDescent="0.3">
      <c r="A27">
        <v>5</v>
      </c>
      <c r="B27">
        <v>3</v>
      </c>
      <c r="C27" s="1">
        <v>1.6</v>
      </c>
      <c r="D27" s="1">
        <v>0.2</v>
      </c>
      <c r="E27" t="s">
        <v>5</v>
      </c>
      <c r="L27">
        <v>1.38</v>
      </c>
      <c r="M27" cm="1">
        <f t="array" ref="M27">N2Density($L27,M$2,$J$4:$J$5,$H$4:$I$5)</f>
        <v>0.15852312592334061</v>
      </c>
      <c r="N27" cm="1">
        <f t="array" ref="N27">N2Density($L27,N$2,$J$4:$J$5,$H$4:$I$5)</f>
        <v>0.2092648358853165</v>
      </c>
      <c r="O27" cm="1">
        <f t="array" ref="O27">N2Density($L27,O$2,$J$4:$J$5,$H$4:$I$5)</f>
        <v>0.27346785131206353</v>
      </c>
      <c r="P27" cm="1">
        <f t="array" ref="P27">N2Density($L27,P$2,$J$4:$J$5,$H$4:$I$5)</f>
        <v>0.35377137619852689</v>
      </c>
      <c r="Q27" cm="1">
        <f t="array" ref="Q27">N2Density($L27,Q$2,$J$4:$J$5,$H$4:$I$5)</f>
        <v>0.45304933297156774</v>
      </c>
      <c r="R27" cm="1">
        <f t="array" ref="R27">N2Density($L27,R$2,$J$4:$J$5,$H$4:$I$5)</f>
        <v>0.57434744203573151</v>
      </c>
      <c r="S27" cm="1">
        <f t="array" ref="S27">N2Density($L27,S$2,$J$4:$J$5,$H$4:$I$5)</f>
        <v>0.72079253248765474</v>
      </c>
      <c r="T27" cm="1">
        <f t="array" ref="T27">N2Density($L27,T$2,$J$4:$J$5,$H$4:$I$5)</f>
        <v>0.89547250923431254</v>
      </c>
      <c r="U27" cm="1">
        <f t="array" ref="U27">N2Density($L27,U$2,$J$4:$J$5,$H$4:$I$5)</f>
        <v>1.101287293101699</v>
      </c>
      <c r="V27" cm="1">
        <f t="array" ref="V27">N2Density($L27,V$2,$J$4:$J$5,$H$4:$I$5)</f>
        <v>1.3407734159554898</v>
      </c>
      <c r="W27" cm="1">
        <f t="array" ref="W27">N2Density($L27,W$2,$J$4:$J$5,$H$4:$I$5)</f>
        <v>1.6159076768454483</v>
      </c>
      <c r="X27" cm="1">
        <f t="array" ref="X27">N2Density($L27,X$2,$J$4:$J$5,$H$4:$I$5)</f>
        <v>1.9278981630477547</v>
      </c>
      <c r="Y27" cm="1">
        <f t="array" ref="Y27">N2Density($L27,Y$2,$J$4:$J$5,$H$4:$I$5)</f>
        <v>2.2769737633084182</v>
      </c>
      <c r="Z27" cm="1">
        <f t="array" ref="Z27">N2Density($L27,Z$2,$J$4:$J$5,$H$4:$I$5)</f>
        <v>2.6621857529518156</v>
      </c>
      <c r="AA27" cm="1">
        <f t="array" ref="AA27">N2Density($L27,AA$2,$J$4:$J$5,$H$4:$I$5)</f>
        <v>3.0812367919952939</v>
      </c>
      <c r="AB27" cm="1">
        <f t="array" ref="AB27">N2Density($L27,AB$2,$J$4:$J$5,$H$4:$I$5)</f>
        <v>3.5303534386030209</v>
      </c>
      <c r="AC27" cm="1">
        <f t="array" ref="AC27">N2Density($L27,AC$2,$J$4:$J$5,$H$4:$I$5)</f>
        <v>4.0042177811914392</v>
      </c>
      <c r="AD27" cm="1">
        <f t="array" ref="AD27">N2Density($L27,AD$2,$J$4:$J$5,$H$4:$I$5)</f>
        <v>4.4959718628943062</v>
      </c>
      <c r="AE27" cm="1">
        <f t="array" ref="AE27">N2Density($L27,AE$2,$J$4:$J$5,$H$4:$I$5)</f>
        <v>4.9973051667889088</v>
      </c>
      <c r="AF27" cm="1">
        <f t="array" ref="AF27">N2Density($L27,AF$2,$J$4:$J$5,$H$4:$I$5)</f>
        <v>5.4986306549689639</v>
      </c>
      <c r="AG27" cm="1">
        <f t="array" ref="AG27">N2Density($L27,AG$2,$J$4:$J$5,$H$4:$I$5)</f>
        <v>5.9893489759785394</v>
      </c>
      <c r="AH27" cm="1">
        <f t="array" ref="AH27">N2Density($L27,AH$2,$J$4:$J$5,$H$4:$I$5)</f>
        <v>6.4581938923409794</v>
      </c>
      <c r="AI27" cm="1">
        <f t="array" ref="AI27">N2Density($L27,AI$2,$J$4:$J$5,$H$4:$I$5)</f>
        <v>6.893645275049324</v>
      </c>
      <c r="AJ27" cm="1">
        <f t="array" ref="AJ27">N2Density($L27,AJ$2,$J$4:$J$5,$H$4:$I$5)</f>
        <v>7.2843897818585566</v>
      </c>
      <c r="AK27" cm="1">
        <f t="array" ref="AK27">N2Density($L27,AK$2,$J$4:$J$5,$H$4:$I$5)</f>
        <v>7.6198042097996996</v>
      </c>
      <c r="AL27" cm="1">
        <f t="array" ref="AL27">N2Density($L27,AL$2,$J$4:$J$5,$H$4:$I$5)</f>
        <v>7.8904330594263197</v>
      </c>
      <c r="AM27" cm="1">
        <f t="array" ref="AM27">N2Density($L27,AM$2,$J$4:$J$5,$H$4:$I$5)</f>
        <v>8.0884305103126088</v>
      </c>
      <c r="AN27" cm="1">
        <f t="array" ref="AN27">N2Density($L27,AN$2,$J$4:$J$5,$H$4:$I$5)</f>
        <v>8.2079380379878941</v>
      </c>
      <c r="AO27" cm="1">
        <f t="array" ref="AO27">N2Density($L27,AO$2,$J$4:$J$5,$H$4:$I$5)</f>
        <v>8.245372327813195</v>
      </c>
      <c r="AP27" cm="1">
        <f t="array" ref="AP27">N2Density($L27,AP$2,$J$4:$J$5,$H$4:$I$5)</f>
        <v>8.1996037450448735</v>
      </c>
      <c r="AQ27" cm="1">
        <f t="array" ref="AQ27">N2Density($L27,AQ$2,$J$4:$J$5,$H$4:$I$5)</f>
        <v>8.0720129583128912</v>
      </c>
      <c r="AR27" cm="1">
        <f t="array" ref="AR27">N2Density($L27,AR$2,$J$4:$J$5,$H$4:$I$5)</f>
        <v>7.8664217562204977</v>
      </c>
      <c r="AS27" cm="1">
        <f t="array" ref="AS27">N2Density($L27,AS$2,$J$4:$J$5,$H$4:$I$5)</f>
        <v>7.5889028941872594</v>
      </c>
      <c r="AT27" cm="1">
        <f t="array" ref="AT27">N2Density($L27,AT$2,$J$4:$J$5,$H$4:$I$5)</f>
        <v>7.2474821726971159</v>
      </c>
      <c r="AU27" cm="1">
        <f t="array" ref="AU27">N2Density($L27,AU$2,$J$4:$J$5,$H$4:$I$5)</f>
        <v>6.851753137764244</v>
      </c>
      <c r="AV27" cm="1">
        <f t="array" ref="AV27">N2Density($L27,AV$2,$J$4:$J$5,$H$4:$I$5)</f>
        <v>6.4124301959445065</v>
      </c>
      <c r="AW27" cm="1">
        <f t="array" ref="AW27">N2Density($L27,AW$2,$J$4:$J$5,$H$4:$I$5)</f>
        <v>5.9408691268400169</v>
      </c>
      <c r="AX27" cm="1">
        <f t="array" ref="AX27">N2Density($L27,AX$2,$J$4:$J$5,$H$4:$I$5)</f>
        <v>5.4485847636967542</v>
      </c>
      <c r="AY27" cm="1">
        <f t="array" ref="AY27">N2Density($L27,AY$2,$J$4:$J$5,$H$4:$I$5)</f>
        <v>4.9467940473639453</v>
      </c>
      <c r="AZ27" cm="1">
        <f t="array" ref="AZ27">N2Density($L27,AZ$2,$J$4:$J$5,$H$4:$I$5)</f>
        <v>4.4460090153399303</v>
      </c>
      <c r="BA27" cm="1">
        <f t="array" ref="BA27">N2Density($L27,BA$2,$J$4:$J$5,$H$4:$I$5)</f>
        <v>3.9556990231024591</v>
      </c>
      <c r="BB27" cm="1">
        <f t="array" ref="BB27">N2Density($L27,BB$2,$J$4:$J$5,$H$4:$I$5)</f>
        <v>3.4840351884641549</v>
      </c>
      <c r="BC27" cm="1">
        <f t="array" ref="BC27">N2Density($L27,BC$2,$J$4:$J$5,$H$4:$I$5)</f>
        <v>3.0377233320126429</v>
      </c>
      <c r="BD27" cm="1">
        <f t="array" ref="BD27">N2Density($L27,BD$2,$J$4:$J$5,$H$4:$I$5)</f>
        <v>2.6219251698532893</v>
      </c>
      <c r="BE27" cm="1">
        <f t="array" ref="BE27">N2Density($L27,BE$2,$J$4:$J$5,$H$4:$I$5)</f>
        <v>2.2402617305231485</v>
      </c>
      <c r="BF27" cm="1">
        <f t="array" ref="BF27">N2Density($L27,BF$2,$J$4:$J$5,$H$4:$I$5)</f>
        <v>1.8948883208221627</v>
      </c>
      <c r="BG27" cm="1">
        <f t="array" ref="BG27">N2Density($L27,BG$2,$J$4:$J$5,$H$4:$I$5)</f>
        <v>1.5866271060537314</v>
      </c>
      <c r="BH27" cm="1">
        <f t="array" ref="BH27">N2Density($L27,BH$2,$J$4:$J$5,$H$4:$I$5)</f>
        <v>1.3151415885776732</v>
      </c>
      <c r="BI27" cm="1">
        <f t="array" ref="BI27">N2Density($L27,BI$2,$J$4:$J$5,$H$4:$I$5)</f>
        <v>1.0791369055913593</v>
      </c>
      <c r="BJ27" cm="1">
        <f t="array" ref="BJ27">N2Density($L27,BJ$2,$J$4:$J$5,$H$4:$I$5)</f>
        <v>0.87657074157533632</v>
      </c>
      <c r="BK27" cm="1">
        <f t="array" ref="BK27">N2Density($L27,BK$2,$J$4:$J$5,$H$4:$I$5)</f>
        <v>0.70486149613781557</v>
      </c>
      <c r="BL27" cm="1">
        <f t="array" ref="BL27">N2Density($L27,BL$2,$J$4:$J$5,$H$4:$I$5)</f>
        <v>0.56108285191717888</v>
      </c>
      <c r="BM27" cm="1">
        <f t="array" ref="BM27">N2Density($L27,BM$2,$J$4:$J$5,$H$4:$I$5)</f>
        <v>0.44213673086914179</v>
      </c>
      <c r="BN27" cm="1">
        <f t="array" ref="BN27">N2Density($L27,BN$2,$J$4:$J$5,$H$4:$I$5)</f>
        <v>0.34489951791581608</v>
      </c>
      <c r="BO27" cm="1">
        <f t="array" ref="BO27">N2Density($L27,BO$2,$J$4:$J$5,$H$4:$I$5)</f>
        <v>0.26633912612682464</v>
      </c>
      <c r="BP27" cm="1">
        <f t="array" ref="BP27">N2Density($L27,BP$2,$J$4:$J$5,$H$4:$I$5)</f>
        <v>0.20360279950350918</v>
      </c>
      <c r="BQ27" cm="1">
        <f t="array" ref="BQ27">N2Density($L27,BQ$2,$J$4:$J$5,$H$4:$I$5)</f>
        <v>0.15407738942369428</v>
      </c>
      <c r="BR27" cm="1">
        <f t="array" ref="BR27">N2Density($L27,BR$2,$J$4:$J$5,$H$4:$I$5)</f>
        <v>0.11542515577486705</v>
      </c>
      <c r="BS27" cm="1">
        <f t="array" ref="BS27">N2Density($L27,BS$2,$J$4:$J$5,$H$4:$I$5)</f>
        <v>8.559894632324562E-2</v>
      </c>
      <c r="BT27" cm="1">
        <f t="array" ref="BT27">N2Density($L27,BT$2,$J$4:$J$5,$H$4:$I$5)</f>
        <v>6.2840952593280611E-2</v>
      </c>
      <c r="BU27" cm="1">
        <f t="array" ref="BU27">N2Density($L27,BU$2,$J$4:$J$5,$H$4:$I$5)</f>
        <v>4.5669209293786234E-2</v>
      </c>
      <c r="BV27" cm="1">
        <f t="array" ref="BV27">N2Density($L27,BV$2,$J$4:$J$5,$H$4:$I$5)</f>
        <v>3.2855691843004305E-2</v>
      </c>
      <c r="BW27" cm="1">
        <f t="array" ref="BW27">N2Density($L27,BW$2,$J$4:$J$5,$H$4:$I$5)</f>
        <v>2.3399368255008459E-2</v>
      </c>
      <c r="BX27" cm="1">
        <f t="array" ref="BX27">N2Density($L27,BX$2,$J$4:$J$5,$H$4:$I$5)</f>
        <v>1.6496964492782339E-2</v>
      </c>
      <c r="BY27" cm="1">
        <f t="array" ref="BY27">N2Density($L27,BY$2,$J$4:$J$5,$H$4:$I$5)</f>
        <v>1.1513578823647971E-2</v>
      </c>
      <c r="BZ27" cm="1">
        <f t="array" ref="BZ27">N2Density($L27,BZ$2,$J$4:$J$5,$H$4:$I$5)</f>
        <v>7.9546857779321054E-3</v>
      </c>
    </row>
    <row r="28" spans="1:78" x14ac:dyDescent="0.3">
      <c r="A28">
        <v>5</v>
      </c>
      <c r="B28">
        <v>3.4</v>
      </c>
      <c r="C28" s="1">
        <v>1.6</v>
      </c>
      <c r="D28" s="1">
        <v>0.4</v>
      </c>
      <c r="E28" t="s">
        <v>5</v>
      </c>
      <c r="L28">
        <v>1.4</v>
      </c>
      <c r="M28" cm="1">
        <f t="array" ref="M28">N2Density($L28,M$2,$J$4:$J$5,$H$4:$I$5)</f>
        <v>0.14826781452134377</v>
      </c>
      <c r="N28" cm="1">
        <f t="array" ref="N28">N2Density($L28,N$2,$J$4:$J$5,$H$4:$I$5)</f>
        <v>0.19652549549100368</v>
      </c>
      <c r="O28" cm="1">
        <f t="array" ref="O28">N2Density($L28,O$2,$J$4:$J$5,$H$4:$I$5)</f>
        <v>0.25786791296060857</v>
      </c>
      <c r="P28" cm="1">
        <f t="array" ref="P28">N2Density($L28,P$2,$J$4:$J$5,$H$4:$I$5)</f>
        <v>0.33495163521480142</v>
      </c>
      <c r="Q28" cm="1">
        <f t="array" ref="Q28">N2Density($L28,Q$2,$J$4:$J$5,$H$4:$I$5)</f>
        <v>0.43069843223121573</v>
      </c>
      <c r="R28" cm="1">
        <f t="array" ref="R28">N2Density($L28,R$2,$J$4:$J$5,$H$4:$I$5)</f>
        <v>0.54824019219323961</v>
      </c>
      <c r="S28" cm="1">
        <f t="array" ref="S28">N2Density($L28,S$2,$J$4:$J$5,$H$4:$I$5)</f>
        <v>0.69083581210099843</v>
      </c>
      <c r="T28" cm="1">
        <f t="array" ref="T28">N2Density($L28,T$2,$J$4:$J$5,$H$4:$I$5)</f>
        <v>0.86175776641781521</v>
      </c>
      <c r="U28" cm="1">
        <f t="array" ref="U28">N2Density($L28,U$2,$J$4:$J$5,$H$4:$I$5)</f>
        <v>1.0641478231604469</v>
      </c>
      <c r="V28" cm="1">
        <f t="array" ref="V28">N2Density($L28,V$2,$J$4:$J$5,$H$4:$I$5)</f>
        <v>1.3008436683259559</v>
      </c>
      <c r="W28" cm="1">
        <f t="array" ref="W28">N2Density($L28,W$2,$J$4:$J$5,$H$4:$I$5)</f>
        <v>1.5741809246235292</v>
      </c>
      <c r="X28" cm="1">
        <f t="array" ref="X28">N2Density($L28,X$2,$J$4:$J$5,$H$4:$I$5)</f>
        <v>1.8857780444697889</v>
      </c>
      <c r="Y28" cm="1">
        <f t="array" ref="Y28">N2Density($L28,Y$2,$J$4:$J$5,$H$4:$I$5)</f>
        <v>2.2363145851860948</v>
      </c>
      <c r="Z28" cm="1">
        <f t="array" ref="Z28">N2Density($L28,Z$2,$J$4:$J$5,$H$4:$I$5)</f>
        <v>2.6253161429617409</v>
      </c>
      <c r="AA28" cm="1">
        <f t="array" ref="AA28">N2Density($L28,AA$2,$J$4:$J$5,$H$4:$I$5)</f>
        <v>3.0509614019562115</v>
      </c>
      <c r="AB28" cm="1">
        <f t="array" ref="AB28">N2Density($L28,AB$2,$J$4:$J$5,$H$4:$I$5)</f>
        <v>3.509928012284067</v>
      </c>
      <c r="AC28" cm="1">
        <f t="array" ref="AC28">N2Density($L28,AC$2,$J$4:$J$5,$H$4:$I$5)</f>
        <v>3.9972940469171627</v>
      </c>
      <c r="AD28" cm="1">
        <f t="array" ref="AD28">N2Density($L28,AD$2,$J$4:$J$5,$H$4:$I$5)</f>
        <v>4.5065103813426708</v>
      </c>
      <c r="AE28" cm="1">
        <f t="array" ref="AE28">N2Density($L28,AE$2,$J$4:$J$5,$H$4:$I$5)</f>
        <v>5.0294563869748892</v>
      </c>
      <c r="AF28" cm="1">
        <f t="array" ref="AF28">N2Density($L28,AF$2,$J$4:$J$5,$H$4:$I$5)</f>
        <v>5.5565868747226084</v>
      </c>
      <c r="AG28" cm="1">
        <f t="array" ref="AG28">N2Density($L28,AG$2,$J$4:$J$5,$H$4:$I$5)</f>
        <v>6.0771724804878904</v>
      </c>
      <c r="AH28" cm="1">
        <f t="array" ref="AH28">N2Density($L28,AH$2,$J$4:$J$5,$H$4:$I$5)</f>
        <v>6.5796290274405962</v>
      </c>
      <c r="AI28" cm="1">
        <f t="array" ref="AI28">N2Density($L28,AI$2,$J$4:$J$5,$H$4:$I$5)</f>
        <v>7.0519243523849786</v>
      </c>
      <c r="AJ28" cm="1">
        <f t="array" ref="AJ28">N2Density($L28,AJ$2,$J$4:$J$5,$H$4:$I$5)</f>
        <v>7.4820442681409407</v>
      </c>
      <c r="AK28" cm="1">
        <f t="array" ref="AK28">N2Density($L28,AK$2,$J$4:$J$5,$H$4:$I$5)</f>
        <v>7.8584934137731128</v>
      </c>
      <c r="AL28" cm="1">
        <f t="array" ref="AL28">N2Density($L28,AL$2,$J$4:$J$5,$H$4:$I$5)</f>
        <v>8.1708023514071684</v>
      </c>
      <c r="AM28" cm="1">
        <f t="array" ref="AM28">N2Density($L28,AM$2,$J$4:$J$5,$H$4:$I$5)</f>
        <v>8.4100099278171392</v>
      </c>
      <c r="AN28" cm="1">
        <f t="array" ref="AN28">N2Density($L28,AN$2,$J$4:$J$5,$H$4:$I$5)</f>
        <v>8.5690899826896025</v>
      </c>
      <c r="AO28" cm="1">
        <f t="array" ref="AO28">N2Density($L28,AO$2,$J$4:$J$5,$H$4:$I$5)</f>
        <v>8.643294080340258</v>
      </c>
      <c r="AP28" cm="1">
        <f t="array" ref="AP28">N2Density($L28,AP$2,$J$4:$J$5,$H$4:$I$5)</f>
        <v>8.6303869430524607</v>
      </c>
      <c r="AQ28" cm="1">
        <f t="array" ref="AQ28">N2Density($L28,AQ$2,$J$4:$J$5,$H$4:$I$5)</f>
        <v>8.5307582987028638</v>
      </c>
      <c r="AR28" cm="1">
        <f t="array" ref="AR28">N2Density($L28,AR$2,$J$4:$J$5,$H$4:$I$5)</f>
        <v>8.3474033336645022</v>
      </c>
      <c r="AS28" cm="1">
        <f t="array" ref="AS28">N2Density($L28,AS$2,$J$4:$J$5,$H$4:$I$5)</f>
        <v>8.0857731189509874</v>
      </c>
      <c r="AT28" cm="1">
        <f t="array" ref="AT28">N2Density($L28,AT$2,$J$4:$J$5,$H$4:$I$5)</f>
        <v>7.7535054318631902</v>
      </c>
      <c r="AU28" cm="1">
        <f t="array" ref="AU28">N2Density($L28,AU$2,$J$4:$J$5,$H$4:$I$5)</f>
        <v>7.3600545190998163</v>
      </c>
      <c r="AV28" cm="1">
        <f t="array" ref="AV28">N2Density($L28,AV$2,$J$4:$J$5,$H$4:$I$5)</f>
        <v>6.9162448336925859</v>
      </c>
      <c r="AW28" cm="1">
        <f t="array" ref="AW28">N2Density($L28,AW$2,$J$4:$J$5,$H$4:$I$5)</f>
        <v>6.4337780965927482</v>
      </c>
      <c r="AX28" cm="1">
        <f t="array" ref="AX28">N2Density($L28,AX$2,$J$4:$J$5,$H$4:$I$5)</f>
        <v>5.9247248822551875</v>
      </c>
      <c r="AY28" cm="1">
        <f t="array" ref="AY28">N2Density($L28,AY$2,$J$4:$J$5,$H$4:$I$5)</f>
        <v>5.4010312569097305</v>
      </c>
      <c r="AZ28" cm="1">
        <f t="array" ref="AZ28">N2Density($L28,AZ$2,$J$4:$J$5,$H$4:$I$5)</f>
        <v>4.8740680056747188</v>
      </c>
      <c r="BA28" cm="1">
        <f t="array" ref="BA28">N2Density($L28,BA$2,$J$4:$J$5,$H$4:$I$5)</f>
        <v>4.3542450795753043</v>
      </c>
      <c r="BB28" cm="1">
        <f t="array" ref="BB28">N2Density($L28,BB$2,$J$4:$J$5,$H$4:$I$5)</f>
        <v>3.8507076403284537</v>
      </c>
      <c r="BC28" cm="1">
        <f t="array" ref="BC28">N2Density($L28,BC$2,$J$4:$J$5,$H$4:$I$5)</f>
        <v>3.3711231282696232</v>
      </c>
      <c r="BD28" cm="1">
        <f t="array" ref="BD28">N2Density($L28,BD$2,$J$4:$J$5,$H$4:$I$5)</f>
        <v>2.9215617853682629</v>
      </c>
      <c r="BE28" cm="1">
        <f t="array" ref="BE28">N2Density($L28,BE$2,$J$4:$J$5,$H$4:$I$5)</f>
        <v>2.5064666294055882</v>
      </c>
      <c r="BF28" cm="1">
        <f t="array" ref="BF28">N2Density($L28,BF$2,$J$4:$J$5,$H$4:$I$5)</f>
        <v>2.1287034798044115</v>
      </c>
      <c r="BG28" cm="1">
        <f t="array" ref="BG28">N2Density($L28,BG$2,$J$4:$J$5,$H$4:$I$5)</f>
        <v>1.7896776103066541</v>
      </c>
      <c r="BH28" cm="1">
        <f t="array" ref="BH28">N2Density($L28,BH$2,$J$4:$J$5,$H$4:$I$5)</f>
        <v>1.4895011103046396</v>
      </c>
      <c r="BI28" cm="1">
        <f t="array" ref="BI28">N2Density($L28,BI$2,$J$4:$J$5,$H$4:$I$5)</f>
        <v>1.2271940734185613</v>
      </c>
      <c r="BJ28" cm="1">
        <f t="array" ref="BJ28">N2Density($L28,BJ$2,$J$4:$J$5,$H$4:$I$5)</f>
        <v>1.000903156282003</v>
      </c>
      <c r="BK28" cm="1">
        <f t="array" ref="BK28">N2Density($L28,BK$2,$J$4:$J$5,$H$4:$I$5)</f>
        <v>0.80812261384743989</v>
      </c>
      <c r="BL28" cm="1">
        <f t="array" ref="BL28">N2Density($L28,BL$2,$J$4:$J$5,$H$4:$I$5)</f>
        <v>0.64590530652756284</v>
      </c>
      <c r="BM28" cm="1">
        <f t="array" ref="BM28">N2Density($L28,BM$2,$J$4:$J$5,$H$4:$I$5)</f>
        <v>0.51105405293730422</v>
      </c>
      <c r="BN28" cm="1">
        <f t="array" ref="BN28">N2Density($L28,BN$2,$J$4:$J$5,$H$4:$I$5)</f>
        <v>0.40028674817981114</v>
      </c>
      <c r="BO28" cm="1">
        <f t="array" ref="BO28">N2Density($L28,BO$2,$J$4:$J$5,$H$4:$I$5)</f>
        <v>0.3103716035904015</v>
      </c>
      <c r="BP28" cm="1">
        <f t="array" ref="BP28">N2Density($L28,BP$2,$J$4:$J$5,$H$4:$I$5)</f>
        <v>0.23823147467883082</v>
      </c>
      <c r="BQ28" cm="1">
        <f t="array" ref="BQ28">N2Density($L28,BQ$2,$J$4:$J$5,$H$4:$I$5)</f>
        <v>0.18101838655830044</v>
      </c>
      <c r="BR28" cm="1">
        <f t="array" ref="BR28">N2Density($L28,BR$2,$J$4:$J$5,$H$4:$I$5)</f>
        <v>0.13616096848434681</v>
      </c>
      <c r="BS28" cm="1">
        <f t="array" ref="BS28">N2Density($L28,BS$2,$J$4:$J$5,$H$4:$I$5)</f>
        <v>0.1013885624778909</v>
      </c>
      <c r="BT28" cm="1">
        <f t="array" ref="BT28">N2Density($L28,BT$2,$J$4:$J$5,$H$4:$I$5)</f>
        <v>7.4736316790037796E-2</v>
      </c>
      <c r="BU28" cm="1">
        <f t="array" ref="BU28">N2Density($L28,BU$2,$J$4:$J$5,$H$4:$I$5)</f>
        <v>5.4535689420425096E-2</v>
      </c>
      <c r="BV28" cm="1">
        <f t="array" ref="BV28">N2Density($L28,BV$2,$J$4:$J$5,$H$4:$I$5)</f>
        <v>3.9394565621339521E-2</v>
      </c>
      <c r="BW28" cm="1">
        <f t="array" ref="BW28">N2Density($L28,BW$2,$J$4:$J$5,$H$4:$I$5)</f>
        <v>2.8170737459430644E-2</v>
      </c>
      <c r="BX28" cm="1">
        <f t="array" ref="BX28">N2Density($L28,BX$2,$J$4:$J$5,$H$4:$I$5)</f>
        <v>1.9941898790890051E-2</v>
      </c>
      <c r="BY28" cm="1">
        <f t="array" ref="BY28">N2Density($L28,BY$2,$J$4:$J$5,$H$4:$I$5)</f>
        <v>1.3974658087648015E-2</v>
      </c>
      <c r="BZ28" cm="1">
        <f t="array" ref="BZ28">N2Density($L28,BZ$2,$J$4:$J$5,$H$4:$I$5)</f>
        <v>9.6944297017003602E-3</v>
      </c>
    </row>
    <row r="29" spans="1:78" x14ac:dyDescent="0.3">
      <c r="A29">
        <v>5.2</v>
      </c>
      <c r="B29">
        <v>3.5</v>
      </c>
      <c r="C29" s="1">
        <v>1.5</v>
      </c>
      <c r="D29" s="1">
        <v>0.2</v>
      </c>
      <c r="E29" t="s">
        <v>5</v>
      </c>
      <c r="L29">
        <v>1.42</v>
      </c>
      <c r="M29" cm="1">
        <f t="array" ref="M29">N2Density($L29,M$2,$J$4:$J$5,$H$4:$I$5)</f>
        <v>0.13662474284834619</v>
      </c>
      <c r="N29" cm="1">
        <f t="array" ref="N29">N2Density($L29,N$2,$J$4:$J$5,$H$4:$I$5)</f>
        <v>0.18183176555069425</v>
      </c>
      <c r="O29" cm="1">
        <f t="array" ref="O29">N2Density($L29,O$2,$J$4:$J$5,$H$4:$I$5)</f>
        <v>0.23956123612900621</v>
      </c>
      <c r="P29" cm="1">
        <f t="array" ref="P29">N2Density($L29,P$2,$J$4:$J$5,$H$4:$I$5)</f>
        <v>0.31244222841670766</v>
      </c>
      <c r="Q29" cm="1">
        <f t="array" ref="Q29">N2Density($L29,Q$2,$J$4:$J$5,$H$4:$I$5)</f>
        <v>0.40339387477205174</v>
      </c>
      <c r="R29" cm="1">
        <f t="array" ref="R29">N2Density($L29,R$2,$J$4:$J$5,$H$4:$I$5)</f>
        <v>0.51557905234716428</v>
      </c>
      <c r="S29" cm="1">
        <f t="array" ref="S29">N2Density($L29,S$2,$J$4:$J$5,$H$4:$I$5)</f>
        <v>0.6523304028311071</v>
      </c>
      <c r="T29" cm="1">
        <f t="array" ref="T29">N2Density($L29,T$2,$J$4:$J$5,$H$4:$I$5)</f>
        <v>0.81704573540413039</v>
      </c>
      <c r="U29" cm="1">
        <f t="array" ref="U29">N2Density($L29,U$2,$J$4:$J$5,$H$4:$I$5)</f>
        <v>1.0130514597544802</v>
      </c>
      <c r="V29" cm="1">
        <f t="array" ref="V29">N2Density($L29,V$2,$J$4:$J$5,$H$4:$I$5)</f>
        <v>1.2434348561830795</v>
      </c>
      <c r="W29" cm="1">
        <f t="array" ref="W29">N2Density($L29,W$2,$J$4:$J$5,$H$4:$I$5)</f>
        <v>1.5108486461055621</v>
      </c>
      <c r="X29" cm="1">
        <f t="array" ref="X29">N2Density($L29,X$2,$J$4:$J$5,$H$4:$I$5)</f>
        <v>1.8172943385743141</v>
      </c>
      <c r="Y29" cm="1">
        <f t="array" ref="Y29">N2Density($L29,Y$2,$J$4:$J$5,$H$4:$I$5)</f>
        <v>2.1638939820130636</v>
      </c>
      <c r="Z29" cm="1">
        <f t="array" ref="Z29">N2Density($L29,Z$2,$J$4:$J$5,$H$4:$I$5)</f>
        <v>2.5506629637173113</v>
      </c>
      <c r="AA29" cm="1">
        <f t="array" ref="AA29">N2Density($L29,AA$2,$J$4:$J$5,$H$4:$I$5)</f>
        <v>2.9762990433973835</v>
      </c>
      <c r="AB29" cm="1">
        <f t="array" ref="AB29">N2Density($L29,AB$2,$J$4:$J$5,$H$4:$I$5)</f>
        <v>3.4380045330012976</v>
      </c>
      <c r="AC29" cm="1">
        <f t="array" ref="AC29">N2Density($L29,AC$2,$J$4:$J$5,$H$4:$I$5)</f>
        <v>3.9313591143693918</v>
      </c>
      <c r="AD29" cm="1">
        <f t="array" ref="AD29">N2Density($L29,AD$2,$J$4:$J$5,$H$4:$I$5)</f>
        <v>4.4502599523432851</v>
      </c>
      <c r="AE29" cm="1">
        <f t="array" ref="AE29">N2Density($L29,AE$2,$J$4:$J$5,$H$4:$I$5)</f>
        <v>4.9869433525417071</v>
      </c>
      <c r="AF29" cm="1">
        <f t="array" ref="AF29">N2Density($L29,AF$2,$J$4:$J$5,$H$4:$I$5)</f>
        <v>5.5320982113402044</v>
      </c>
      <c r="AG29" cm="1">
        <f t="array" ref="AG29">N2Density($L29,AG$2,$J$4:$J$5,$H$4:$I$5)</f>
        <v>6.0750760592325221</v>
      </c>
      <c r="AH29" cm="1">
        <f t="array" ref="AH29">N2Density($L29,AH$2,$J$4:$J$5,$H$4:$I$5)</f>
        <v>6.6041959310081388</v>
      </c>
      <c r="AI29" cm="1">
        <f t="array" ref="AI29">N2Density($L29,AI$2,$J$4:$J$5,$H$4:$I$5)</f>
        <v>7.1071350912509308</v>
      </c>
      <c r="AJ29" cm="1">
        <f t="array" ref="AJ29">N2Density($L29,AJ$2,$J$4:$J$5,$H$4:$I$5)</f>
        <v>7.5713894106713644</v>
      </c>
      <c r="AK29" cm="1">
        <f t="array" ref="AK29">N2Density($L29,AK$2,$J$4:$J$5,$H$4:$I$5)</f>
        <v>7.984780605788437</v>
      </c>
      <c r="AL29" cm="1">
        <f t="array" ref="AL29">N2Density($L29,AL$2,$J$4:$J$5,$H$4:$I$5)</f>
        <v>8.335982297800598</v>
      </c>
      <c r="AM29" cm="1">
        <f t="array" ref="AM29">N2Density($L29,AM$2,$J$4:$J$5,$H$4:$I$5)</f>
        <v>8.6150335133915359</v>
      </c>
      <c r="AN29" cm="1">
        <f t="array" ref="AN29">N2Density($L29,AN$2,$J$4:$J$5,$H$4:$I$5)</f>
        <v>8.8138072847258186</v>
      </c>
      <c r="AO29" cm="1">
        <f t="array" ref="AO29">N2Density($L29,AO$2,$J$4:$J$5,$H$4:$I$5)</f>
        <v>8.9264036378932392</v>
      </c>
      <c r="AP29" cm="1">
        <f t="array" ref="AP29">N2Density($L29,AP$2,$J$4:$J$5,$H$4:$I$5)</f>
        <v>8.9494404657784496</v>
      </c>
      <c r="AQ29" cm="1">
        <f t="array" ref="AQ29">N2Density($L29,AQ$2,$J$4:$J$5,$H$4:$I$5)</f>
        <v>8.882222277522251</v>
      </c>
      <c r="AR29" cm="1">
        <f t="array" ref="AR29">N2Density($L29,AR$2,$J$4:$J$5,$H$4:$I$5)</f>
        <v>8.7267750763657119</v>
      </c>
      <c r="AS29" cm="1">
        <f t="array" ref="AS29">N2Density($L29,AS$2,$J$4:$J$5,$H$4:$I$5)</f>
        <v>8.4877449253730415</v>
      </c>
      <c r="AT29" cm="1">
        <f t="array" ref="AT29">N2Density($L29,AT$2,$J$4:$J$5,$H$4:$I$5)</f>
        <v>8.1721672870608568</v>
      </c>
      <c r="AU29" cm="1">
        <f t="array" ref="AU29">N2Density($L29,AU$2,$J$4:$J$5,$H$4:$I$5)</f>
        <v>7.7891231151651974</v>
      </c>
      <c r="AV29" cm="1">
        <f t="array" ref="AV29">N2Density($L29,AV$2,$J$4:$J$5,$H$4:$I$5)</f>
        <v>7.3493051506702081</v>
      </c>
      <c r="AW29" cm="1">
        <f t="array" ref="AW29">N2Density($L29,AW$2,$J$4:$J$5,$H$4:$I$5)</f>
        <v>6.8645232991795666</v>
      </c>
      <c r="AX29" cm="1">
        <f t="array" ref="AX29">N2Density($L29,AX$2,$J$4:$J$5,$H$4:$I$5)</f>
        <v>6.3471809301248365</v>
      </c>
      <c r="AY29" cm="1">
        <f t="array" ref="AY29">N2Density($L29,AY$2,$J$4:$J$5,$H$4:$I$5)</f>
        <v>5.8097542829172655</v>
      </c>
      <c r="AZ29" cm="1">
        <f t="array" ref="AZ29">N2Density($L29,AZ$2,$J$4:$J$5,$H$4:$I$5)</f>
        <v>5.264304995225336</v>
      </c>
      <c r="BA29" cm="1">
        <f t="array" ref="BA29">N2Density($L29,BA$2,$J$4:$J$5,$H$4:$I$5)</f>
        <v>4.7220514254028254</v>
      </c>
      <c r="BB29" cm="1">
        <f t="array" ref="BB29">N2Density($L29,BB$2,$J$4:$J$5,$H$4:$I$5)</f>
        <v>4.1930184525464984</v>
      </c>
      <c r="BC29" cm="1">
        <f t="array" ref="BC29">N2Density($L29,BC$2,$J$4:$J$5,$H$4:$I$5)</f>
        <v>3.685778449473911</v>
      </c>
      <c r="BD29" cm="1">
        <f t="array" ref="BD29">N2Density($L29,BD$2,$J$4:$J$5,$H$4:$I$5)</f>
        <v>3.2072888227181058</v>
      </c>
      <c r="BE29" cm="1">
        <f t="array" ref="BE29">N2Density($L29,BE$2,$J$4:$J$5,$H$4:$I$5)</f>
        <v>2.7628245517662053</v>
      </c>
      <c r="BF29" cm="1">
        <f t="array" ref="BF29">N2Density($L29,BF$2,$J$4:$J$5,$H$4:$I$5)</f>
        <v>2.3559980909172857</v>
      </c>
      <c r="BG29" cm="1">
        <f t="array" ref="BG29">N2Density($L29,BG$2,$J$4:$J$5,$H$4:$I$5)</f>
        <v>1.988854229717492</v>
      </c>
      <c r="BH29" cm="1">
        <f t="array" ref="BH29">N2Density($L29,BH$2,$J$4:$J$5,$H$4:$I$5)</f>
        <v>1.6620242799101357</v>
      </c>
      <c r="BI29" cm="1">
        <f t="array" ref="BI29">N2Density($L29,BI$2,$J$4:$J$5,$H$4:$I$5)</f>
        <v>1.3749223325921223</v>
      </c>
      <c r="BJ29" cm="1">
        <f t="array" ref="BJ29">N2Density($L29,BJ$2,$J$4:$J$5,$H$4:$I$5)</f>
        <v>1.1259662161343091</v>
      </c>
      <c r="BK29" cm="1">
        <f t="array" ref="BK29">N2Density($L29,BK$2,$J$4:$J$5,$H$4:$I$5)</f>
        <v>0.91280696533647887</v>
      </c>
      <c r="BL29" cm="1">
        <f t="array" ref="BL29">N2Density($L29,BL$2,$J$4:$J$5,$H$4:$I$5)</f>
        <v>0.73255278258740819</v>
      </c>
      <c r="BM29" cm="1">
        <f t="array" ref="BM29">N2Density($L29,BM$2,$J$4:$J$5,$H$4:$I$5)</f>
        <v>0.58197628900185916</v>
      </c>
      <c r="BN29" cm="1">
        <f t="array" ref="BN29">N2Density($L29,BN$2,$J$4:$J$5,$H$4:$I$5)</f>
        <v>0.45769698438740775</v>
      </c>
      <c r="BO29" cm="1">
        <f t="array" ref="BO29">N2Density($L29,BO$2,$J$4:$J$5,$H$4:$I$5)</f>
        <v>0.35633395052424777</v>
      </c>
      <c r="BP29" cm="1">
        <f t="array" ref="BP29">N2Density($L29,BP$2,$J$4:$J$5,$H$4:$I$5)</f>
        <v>0.27462669220393432</v>
      </c>
      <c r="BQ29" cm="1">
        <f t="array" ref="BQ29">N2Density($L29,BQ$2,$J$4:$J$5,$H$4:$I$5)</f>
        <v>0.20952443626407549</v>
      </c>
      <c r="BR29" cm="1">
        <f t="array" ref="BR29">N2Density($L29,BR$2,$J$4:$J$5,$H$4:$I$5)</f>
        <v>0.1582460969759206</v>
      </c>
      <c r="BS29" cm="1">
        <f t="array" ref="BS29">N2Density($L29,BS$2,$J$4:$J$5,$H$4:$I$5)</f>
        <v>0.11831443258584834</v>
      </c>
      <c r="BT29" cm="1">
        <f t="array" ref="BT29">N2Density($L29,BT$2,$J$4:$J$5,$H$4:$I$5)</f>
        <v>8.7568686371591167E-2</v>
      </c>
      <c r="BU29" cm="1">
        <f t="array" ref="BU29">N2Density($L29,BU$2,$J$4:$J$5,$H$4:$I$5)</f>
        <v>6.4160292622320245E-2</v>
      </c>
      <c r="BV29" cm="1">
        <f t="array" ref="BV29">N2Density($L29,BV$2,$J$4:$J$5,$H$4:$I$5)</f>
        <v>4.6536126221850986E-2</v>
      </c>
      <c r="BW29" cm="1">
        <f t="array" ref="BW29">N2Density($L29,BW$2,$J$4:$J$5,$H$4:$I$5)</f>
        <v>3.3413387942719364E-2</v>
      </c>
      <c r="BX29" cm="1">
        <f t="array" ref="BX29">N2Density($L29,BX$2,$J$4:$J$5,$H$4:$I$5)</f>
        <v>2.3749648641808202E-2</v>
      </c>
      <c r="BY29" cm="1">
        <f t="array" ref="BY29">N2Density($L29,BY$2,$J$4:$J$5,$H$4:$I$5)</f>
        <v>1.6710916009486279E-2</v>
      </c>
      <c r="BZ29" cm="1">
        <f t="array" ref="BZ29">N2Density($L29,BZ$2,$J$4:$J$5,$H$4:$I$5)</f>
        <v>1.1639912495340101E-2</v>
      </c>
    </row>
    <row r="30" spans="1:78" x14ac:dyDescent="0.3">
      <c r="A30">
        <v>5.2</v>
      </c>
      <c r="B30">
        <v>3.4</v>
      </c>
      <c r="C30" s="1">
        <v>1.4</v>
      </c>
      <c r="D30" s="1">
        <v>0.2</v>
      </c>
      <c r="E30" t="s">
        <v>5</v>
      </c>
      <c r="L30">
        <v>1.44</v>
      </c>
      <c r="M30" cm="1">
        <f t="array" ref="M30">N2Density($L30,M$2,$J$4:$J$5,$H$4:$I$5)</f>
        <v>0.12403379791942061</v>
      </c>
      <c r="N30" cm="1">
        <f t="array" ref="N30">N2Density($L30,N$2,$J$4:$J$5,$H$4:$I$5)</f>
        <v>0.1657482014081611</v>
      </c>
      <c r="O30" cm="1">
        <f t="array" ref="O30">N2Density($L30,O$2,$J$4:$J$5,$H$4:$I$5)</f>
        <v>0.21926231664982362</v>
      </c>
      <c r="P30" cm="1">
        <f t="array" ref="P30">N2Density($L30,P$2,$J$4:$J$5,$H$4:$I$5)</f>
        <v>0.28713462340537332</v>
      </c>
      <c r="Q30" cm="1">
        <f t="array" ref="Q30">N2Density($L30,Q$2,$J$4:$J$5,$H$4:$I$5)</f>
        <v>0.37223184170742352</v>
      </c>
      <c r="R30" cm="1">
        <f t="array" ref="R30">N2Density($L30,R$2,$J$4:$J$5,$H$4:$I$5)</f>
        <v>0.47769189185153399</v>
      </c>
      <c r="S30" cm="1">
        <f t="array" ref="S30">N2Density($L30,S$2,$J$4:$J$5,$H$4:$I$5)</f>
        <v>0.60686013601920363</v>
      </c>
      <c r="T30" cm="1">
        <f t="array" ref="T30">N2Density($L30,T$2,$J$4:$J$5,$H$4:$I$5)</f>
        <v>0.76319539626902355</v>
      </c>
      <c r="U30" cm="1">
        <f t="array" ref="U30">N2Density($L30,U$2,$J$4:$J$5,$H$4:$I$5)</f>
        <v>0.95014363946156555</v>
      </c>
      <c r="V30" cm="1">
        <f t="array" ref="V30">N2Density($L30,V$2,$J$4:$J$5,$H$4:$I$5)</f>
        <v>1.1709791989690477</v>
      </c>
      <c r="W30" cm="1">
        <f t="array" ref="W30">N2Density($L30,W$2,$J$4:$J$5,$H$4:$I$5)</f>
        <v>1.4286159251903459</v>
      </c>
      <c r="X30" cm="1">
        <f t="array" ref="X30">N2Density($L30,X$2,$J$4:$J$5,$H$4:$I$5)</f>
        <v>1.7253936096004836</v>
      </c>
      <c r="Y30" cm="1">
        <f t="array" ref="Y30">N2Density($L30,Y$2,$J$4:$J$5,$H$4:$I$5)</f>
        <v>2.0628482212460733</v>
      </c>
      <c r="Z30" cm="1">
        <f t="array" ref="Z30">N2Density($L30,Z$2,$J$4:$J$5,$H$4:$I$5)</f>
        <v>2.4414776684989388</v>
      </c>
      <c r="AA30" cm="1">
        <f t="array" ref="AA30">N2Density($L30,AA$2,$J$4:$J$5,$H$4:$I$5)</f>
        <v>2.8605176327111557</v>
      </c>
      <c r="AB30" cm="1">
        <f t="array" ref="AB30">N2Density($L30,AB$2,$J$4:$J$5,$H$4:$I$5)</f>
        <v>3.3177441620453942</v>
      </c>
      <c r="AC30" cm="1">
        <f t="array" ref="AC30">N2Density($L30,AC$2,$J$4:$J$5,$H$4:$I$5)</f>
        <v>3.8093208142420041</v>
      </c>
      <c r="AD30" cm="1">
        <f t="array" ref="AD30">N2Density($L30,AD$2,$J$4:$J$5,$H$4:$I$5)</f>
        <v>4.3297078930861606</v>
      </c>
      <c r="AE30" cm="1">
        <f t="array" ref="AE30">N2Density($L30,AE$2,$J$4:$J$5,$H$4:$I$5)</f>
        <v>4.8716495217995881</v>
      </c>
      <c r="AF30" cm="1">
        <f t="array" ref="AF30">N2Density($L30,AF$2,$J$4:$J$5,$H$4:$I$5)</f>
        <v>5.4262508558524454</v>
      </c>
      <c r="AG30" cm="1">
        <f t="array" ref="AG30">N2Density($L30,AG$2,$J$4:$J$5,$H$4:$I$5)</f>
        <v>5.9831527387141419</v>
      </c>
      <c r="AH30" cm="1">
        <f t="array" ref="AH30">N2Density($L30,AH$2,$J$4:$J$5,$H$4:$I$5)</f>
        <v>6.5308048056669614</v>
      </c>
      <c r="AI30" cm="1">
        <f t="array" ref="AI30">N2Density($L30,AI$2,$J$4:$J$5,$H$4:$I$5)</f>
        <v>7.0568308745869111</v>
      </c>
      <c r="AJ30" cm="1">
        <f t="array" ref="AJ30">N2Density($L30,AJ$2,$J$4:$J$5,$H$4:$I$5)</f>
        <v>7.5484730051955449</v>
      </c>
      <c r="AK30" cm="1">
        <f t="array" ref="AK30">N2Density($L30,AK$2,$J$4:$J$5,$H$4:$I$5)</f>
        <v>7.9930935319604854</v>
      </c>
      <c r="AL30" cm="1">
        <f t="array" ref="AL30">N2Density($L30,AL$2,$J$4:$J$5,$H$4:$I$5)</f>
        <v>8.37870838143958</v>
      </c>
      <c r="AM30" cm="1">
        <f t="array" ref="AM30">N2Density($L30,AM$2,$J$4:$J$5,$H$4:$I$5)</f>
        <v>8.6945207245290721</v>
      </c>
      <c r="AN30" cm="1">
        <f t="array" ref="AN30">N2Density($L30,AN$2,$J$4:$J$5,$H$4:$I$5)</f>
        <v>8.9314220128030666</v>
      </c>
      <c r="AO30" cm="1">
        <f t="array" ref="AO30">N2Density($L30,AO$2,$J$4:$J$5,$H$4:$I$5)</f>
        <v>9.0824280349749209</v>
      </c>
      <c r="AP30" cm="1">
        <f t="array" ref="AP30">N2Density($L30,AP$2,$J$4:$J$5,$H$4:$I$5)</f>
        <v>9.1430208880413204</v>
      </c>
      <c r="AQ30" cm="1">
        <f t="array" ref="AQ30">N2Density($L30,AQ$2,$J$4:$J$5,$H$4:$I$5)</f>
        <v>9.1113735035874797</v>
      </c>
      <c r="AR30" cm="1">
        <f t="array" ref="AR30">N2Density($L30,AR$2,$J$4:$J$5,$H$4:$I$5)</f>
        <v>8.9884411600132204</v>
      </c>
      <c r="AS30" cm="1">
        <f t="array" ref="AS30">N2Density($L30,AS$2,$J$4:$J$5,$H$4:$I$5)</f>
        <v>8.7779135851495607</v>
      </c>
      <c r="AT30" cm="1">
        <f t="array" ref="AT30">N2Density($L30,AT$2,$J$4:$J$5,$H$4:$I$5)</f>
        <v>8.4860310001973573</v>
      </c>
      <c r="AU30" cm="1">
        <f t="array" ref="AU30">N2Density($L30,AU$2,$J$4:$J$5,$H$4:$I$5)</f>
        <v>8.1212769019738875</v>
      </c>
      <c r="AV30" cm="1">
        <f t="array" ref="AV30">N2Density($L30,AV$2,$J$4:$J$5,$H$4:$I$5)</f>
        <v>7.6939686857472971</v>
      </c>
      <c r="AW30" cm="1">
        <f t="array" ref="AW30">N2Density($L30,AW$2,$J$4:$J$5,$H$4:$I$5)</f>
        <v>7.215773658994042</v>
      </c>
      <c r="AX30" cm="1">
        <f t="array" ref="AX30">N2Density($L30,AX$2,$J$4:$J$5,$H$4:$I$5)</f>
        <v>6.6991820698517452</v>
      </c>
      <c r="AY30" cm="1">
        <f t="array" ref="AY30">N2Density($L30,AY$2,$J$4:$J$5,$H$4:$I$5)</f>
        <v>6.1569702046649297</v>
      </c>
      <c r="AZ30" cm="1">
        <f t="array" ref="AZ30">N2Density($L30,AZ$2,$J$4:$J$5,$H$4:$I$5)</f>
        <v>5.6016853971279836</v>
      </c>
      <c r="BA30" cm="1">
        <f t="array" ref="BA30">N2Density($L30,BA$2,$J$4:$J$5,$H$4:$I$5)</f>
        <v>5.045181193148367</v>
      </c>
      <c r="BB30" cm="1">
        <f t="array" ref="BB30">N2Density($L30,BB$2,$J$4:$J$5,$H$4:$I$5)</f>
        <v>4.4982254007576232</v>
      </c>
      <c r="BC30" cm="1">
        <f t="array" ref="BC30">N2Density($L30,BC$2,$J$4:$J$5,$H$4:$I$5)</f>
        <v>3.9701969435260316</v>
      </c>
      <c r="BD30" cm="1">
        <f t="array" ref="BD30">N2Density($L30,BD$2,$J$4:$J$5,$H$4:$I$5)</f>
        <v>3.4688800231080243</v>
      </c>
      <c r="BE30" cm="1">
        <f t="array" ref="BE30">N2Density($L30,BE$2,$J$4:$J$5,$H$4:$I$5)</f>
        <v>3.0003567708963859</v>
      </c>
      <c r="BF30" cm="1">
        <f t="array" ref="BF30">N2Density($L30,BF$2,$J$4:$J$5,$H$4:$I$5)</f>
        <v>2.5689929432803709</v>
      </c>
      <c r="BG30" cm="1">
        <f t="array" ref="BG30">N2Density($L30,BG$2,$J$4:$J$5,$H$4:$I$5)</f>
        <v>2.1775057709623376</v>
      </c>
      <c r="BH30" cm="1">
        <f t="array" ref="BH30">N2Density($L30,BH$2,$J$4:$J$5,$H$4:$I$5)</f>
        <v>1.8270991249592148</v>
      </c>
      <c r="BI30" cm="1">
        <f t="array" ref="BI30">N2Density($L30,BI$2,$J$4:$J$5,$H$4:$I$5)</f>
        <v>1.5176488464344045</v>
      </c>
      <c r="BJ30" cm="1">
        <f t="array" ref="BJ30">N2Density($L30,BJ$2,$J$4:$J$5,$H$4:$I$5)</f>
        <v>1.2479203711408073</v>
      </c>
      <c r="BK30" cm="1">
        <f t="array" ref="BK30">N2Density($L30,BK$2,$J$4:$J$5,$H$4:$I$5)</f>
        <v>1.0158014861911984</v>
      </c>
      <c r="BL30" cm="1">
        <f t="array" ref="BL30">N2Density($L30,BL$2,$J$4:$J$5,$H$4:$I$5)</f>
        <v>0.81853490738957435</v>
      </c>
      <c r="BM30" cm="1">
        <f t="array" ref="BM30">N2Density($L30,BM$2,$J$4:$J$5,$H$4:$I$5)</f>
        <v>0.65293802007108426</v>
      </c>
      <c r="BN30" cm="1">
        <f t="array" ref="BN30">N2Density($L30,BN$2,$J$4:$J$5,$H$4:$I$5)</f>
        <v>0.5156002299504312</v>
      </c>
      <c r="BO30" cm="1">
        <f t="array" ref="BO30">N2Density($L30,BO$2,$J$4:$J$5,$H$4:$I$5)</f>
        <v>0.40305158963463816</v>
      </c>
      <c r="BP30" cm="1">
        <f t="array" ref="BP30">N2Density($L30,BP$2,$J$4:$J$5,$H$4:$I$5)</f>
        <v>0.31189941910122826</v>
      </c>
      <c r="BQ30" cm="1">
        <f t="array" ref="BQ30">N2Density($L30,BQ$2,$J$4:$J$5,$H$4:$I$5)</f>
        <v>0.23893231173604901</v>
      </c>
      <c r="BR30" cm="1">
        <f t="array" ref="BR30">N2Density($L30,BR$2,$J$4:$J$5,$H$4:$I$5)</f>
        <v>0.18119307514341179</v>
      </c>
      <c r="BS30" cm="1">
        <f t="array" ref="BS30">N2Density($L30,BS$2,$J$4:$J$5,$H$4:$I$5)</f>
        <v>0.13602373572216261</v>
      </c>
      <c r="BT30" cm="1">
        <f t="array" ref="BT30">N2Density($L30,BT$2,$J$4:$J$5,$H$4:$I$5)</f>
        <v>0.10108674021315762</v>
      </c>
      <c r="BU30" cm="1">
        <f t="array" ref="BU30">N2Density($L30,BU$2,$J$4:$J$5,$H$4:$I$5)</f>
        <v>7.4366968344560858E-2</v>
      </c>
      <c r="BV30" cm="1">
        <f t="array" ref="BV30">N2Density($L30,BV$2,$J$4:$J$5,$H$4:$I$5)</f>
        <v>5.4159214179483391E-2</v>
      </c>
      <c r="BW30" cm="1">
        <f t="array" ref="BW30">N2Density($L30,BW$2,$J$4:$J$5,$H$4:$I$5)</f>
        <v>3.9045503088319729E-2</v>
      </c>
      <c r="BX30" cm="1">
        <f t="array" ref="BX30">N2Density($L30,BX$2,$J$4:$J$5,$H$4:$I$5)</f>
        <v>2.7866093059268418E-2</v>
      </c>
      <c r="BY30" cm="1">
        <f t="array" ref="BY30">N2Density($L30,BY$2,$J$4:$J$5,$H$4:$I$5)</f>
        <v>1.9687362359574429E-2</v>
      </c>
      <c r="BZ30" cm="1">
        <f t="array" ref="BZ30">N2Density($L30,BZ$2,$J$4:$J$5,$H$4:$I$5)</f>
        <v>1.3769094423560562E-2</v>
      </c>
    </row>
    <row r="31" spans="1:78" x14ac:dyDescent="0.3">
      <c r="A31">
        <v>4.7</v>
      </c>
      <c r="B31">
        <v>3.2</v>
      </c>
      <c r="C31" s="1">
        <v>1.6</v>
      </c>
      <c r="D31" s="1">
        <v>0.2</v>
      </c>
      <c r="E31" t="s">
        <v>5</v>
      </c>
      <c r="L31">
        <v>1.46</v>
      </c>
      <c r="M31" cm="1">
        <f t="array" ref="M31">N2Density($L31,M$2,$J$4:$J$5,$H$4:$I$5)</f>
        <v>0.11093764426554059</v>
      </c>
      <c r="N31" cm="1">
        <f t="array" ref="N31">N2Density($L31,N$2,$J$4:$J$5,$H$4:$I$5)</f>
        <v>0.14885249078060278</v>
      </c>
      <c r="O31" cm="1">
        <f t="array" ref="O31">N2Density($L31,O$2,$J$4:$J$5,$H$4:$I$5)</f>
        <v>0.1977150206511486</v>
      </c>
      <c r="P31" cm="1">
        <f t="array" ref="P31">N2Density($L31,P$2,$J$4:$J$5,$H$4:$I$5)</f>
        <v>0.25997381918100265</v>
      </c>
      <c r="Q31" cm="1">
        <f t="array" ref="Q31">N2Density($L31,Q$2,$J$4:$J$5,$H$4:$I$5)</f>
        <v>0.33839657260137629</v>
      </c>
      <c r="R31" cm="1">
        <f t="array" ref="R31">N2Density($L31,R$2,$J$4:$J$5,$H$4:$I$5)</f>
        <v>0.43604236720700068</v>
      </c>
      <c r="S31" cm="1">
        <f t="array" ref="S31">N2Density($L31,S$2,$J$4:$J$5,$H$4:$I$5)</f>
        <v>0.55620874561780431</v>
      </c>
      <c r="T31" cm="1">
        <f t="array" ref="T31">N2Density($L31,T$2,$J$4:$J$5,$H$4:$I$5)</f>
        <v>0.70234958381525248</v>
      </c>
      <c r="U31" cm="1">
        <f t="array" ref="U31">N2Density($L31,U$2,$J$4:$J$5,$H$4:$I$5)</f>
        <v>0.87796102555787647</v>
      </c>
      <c r="V31" cm="1">
        <f t="array" ref="V31">N2Density($L31,V$2,$J$4:$J$5,$H$4:$I$5)</f>
        <v>1.0864344703554403</v>
      </c>
      <c r="W31" cm="1">
        <f t="array" ref="W31">N2Density($L31,W$2,$J$4:$J$5,$H$4:$I$5)</f>
        <v>1.33087794260466</v>
      </c>
      <c r="X31" cm="1">
        <f t="array" ref="X31">N2Density($L31,X$2,$J$4:$J$5,$H$4:$I$5)</f>
        <v>1.6139099896686777</v>
      </c>
      <c r="Y31" cm="1">
        <f t="array" ref="Y31">N2Density($L31,Y$2,$J$4:$J$5,$H$4:$I$5)</f>
        <v>1.9374334062360503</v>
      </c>
      <c r="Z31" cm="1">
        <f t="array" ref="Z31">N2Density($L31,Z$2,$J$4:$J$5,$H$4:$I$5)</f>
        <v>2.3023993257172282</v>
      </c>
      <c r="AA31" cm="1">
        <f t="array" ref="AA31">N2Density($L31,AA$2,$J$4:$J$5,$H$4:$I$5)</f>
        <v>2.7085752554316191</v>
      </c>
      <c r="AB31" cm="1">
        <f t="array" ref="AB31">N2Density($L31,AB$2,$J$4:$J$5,$H$4:$I$5)</f>
        <v>3.1543331152872756</v>
      </c>
      <c r="AC31" cm="1">
        <f t="array" ref="AC31">N2Density($L31,AC$2,$J$4:$J$5,$H$4:$I$5)</f>
        <v>3.6364749116959194</v>
      </c>
      <c r="AD31" cm="1">
        <f t="array" ref="AD31">N2Density($L31,AD$2,$J$4:$J$5,$H$4:$I$5)</f>
        <v>4.1501140099228673</v>
      </c>
      <c r="AE31" cm="1">
        <f t="array" ref="AE31">N2Density($L31,AE$2,$J$4:$J$5,$H$4:$I$5)</f>
        <v>4.6886288022287674</v>
      </c>
      <c r="AF31" cm="1">
        <f t="array" ref="AF31">N2Density($L31,AF$2,$J$4:$J$5,$H$4:$I$5)</f>
        <v>5.243702765917325</v>
      </c>
      <c r="AG31" cm="1">
        <f t="array" ref="AG31">N2Density($L31,AG$2,$J$4:$J$5,$H$4:$I$5)</f>
        <v>5.8054604775077268</v>
      </c>
      <c r="AH31" cm="1">
        <f t="array" ref="AH31">N2Density($L31,AH$2,$J$4:$J$5,$H$4:$I$5)</f>
        <v>6.36270328481526</v>
      </c>
      <c r="AI31" cm="1">
        <f t="array" ref="AI31">N2Density($L31,AI$2,$J$4:$J$5,$H$4:$I$5)</f>
        <v>6.9032414047625439</v>
      </c>
      <c r="AJ31" cm="1">
        <f t="array" ref="AJ31">N2Density($L31,AJ$2,$J$4:$J$5,$H$4:$I$5)</f>
        <v>7.4143117384790864</v>
      </c>
      <c r="AK31" cm="1">
        <f t="array" ref="AK31">N2Density($L31,AK$2,$J$4:$J$5,$H$4:$I$5)</f>
        <v>7.8830633227730731</v>
      </c>
      <c r="AL31" cm="1">
        <f t="array" ref="AL31">N2Density($L31,AL$2,$J$4:$J$5,$H$4:$I$5)</f>
        <v>8.2970857722204432</v>
      </c>
      <c r="AM31" cm="1">
        <f t="array" ref="AM31">N2Density($L31,AM$2,$J$4:$J$5,$H$4:$I$5)</f>
        <v>8.644950995682839</v>
      </c>
      <c r="AN31" cm="1">
        <f t="array" ref="AN31">N2Density($L31,AN$2,$J$4:$J$5,$H$4:$I$5)</f>
        <v>8.9167354849276901</v>
      </c>
      <c r="AO31" cm="1">
        <f t="array" ref="AO31">N2Density($L31,AO$2,$J$4:$J$5,$H$4:$I$5)</f>
        <v>9.1044899896708547</v>
      </c>
      <c r="AP31" cm="1">
        <f t="array" ref="AP31">N2Density($L31,AP$2,$J$4:$J$5,$H$4:$I$5)</f>
        <v>9.2026256010203866</v>
      </c>
      <c r="AQ31" cm="1">
        <f t="array" ref="AQ31">N2Density($L31,AQ$2,$J$4:$J$5,$H$4:$I$5)</f>
        <v>9.208190087603711</v>
      </c>
      <c r="AR31" cm="1">
        <f t="array" ref="AR31">N2Density($L31,AR$2,$J$4:$J$5,$H$4:$I$5)</f>
        <v>9.1210154208100658</v>
      </c>
      <c r="AS31" cm="1">
        <f t="array" ref="AS31">N2Density($L31,AS$2,$J$4:$J$5,$H$4:$I$5)</f>
        <v>8.9437262029071505</v>
      </c>
      <c r="AT31" cm="1">
        <f t="array" ref="AT31">N2Density($L31,AT$2,$J$4:$J$5,$H$4:$I$5)</f>
        <v>8.681608408171595</v>
      </c>
      <c r="AU31" cm="1">
        <f t="array" ref="AU31">N2Density($L31,AU$2,$J$4:$J$5,$H$4:$I$5)</f>
        <v>8.3423475964538678</v>
      </c>
      <c r="AV31" cm="1">
        <f t="array" ref="AV31">N2Density($L31,AV$2,$J$4:$J$5,$H$4:$I$5)</f>
        <v>7.9356546888472588</v>
      </c>
      <c r="AW31" cm="1">
        <f t="array" ref="AW31">N2Density($L31,AW$2,$J$4:$J$5,$H$4:$I$5)</f>
        <v>7.472804723629678</v>
      </c>
      <c r="AX31" cm="1">
        <f t="array" ref="AX31">N2Density($L31,AX$2,$J$4:$J$5,$H$4:$I$5)</f>
        <v>6.9661191274401615</v>
      </c>
      <c r="AY31" cm="1">
        <f t="array" ref="AY31">N2Density($L31,AY$2,$J$4:$J$5,$H$4:$I$5)</f>
        <v>6.4284245661445052</v>
      </c>
      <c r="AZ31" cm="1">
        <f t="array" ref="AZ31">N2Density($L31,AZ$2,$J$4:$J$5,$H$4:$I$5)</f>
        <v>5.8725212731588838</v>
      </c>
      <c r="BA31" cm="1">
        <f t="array" ref="BA31">N2Density($L31,BA$2,$J$4:$J$5,$H$4:$I$5)</f>
        <v>5.3106910479914395</v>
      </c>
      <c r="BB31" cm="1">
        <f t="array" ref="BB31">N2Density($L31,BB$2,$J$4:$J$5,$H$4:$I$5)</f>
        <v>4.7542702680906999</v>
      </c>
      <c r="BC31" cm="1">
        <f t="array" ref="BC31">N2Density($L31,BC$2,$J$4:$J$5,$H$4:$I$5)</f>
        <v>4.2133068358700738</v>
      </c>
      <c r="BD31" cm="1">
        <f t="array" ref="BD31">N2Density($L31,BD$2,$J$4:$J$5,$H$4:$I$5)</f>
        <v>3.6963126693948429</v>
      </c>
      <c r="BE31" cm="1">
        <f t="array" ref="BE31">N2Density($L31,BE$2,$J$4:$J$5,$H$4:$I$5)</f>
        <v>3.210115845599828</v>
      </c>
      <c r="BF31" cm="1">
        <f t="array" ref="BF31">N2Density($L31,BF$2,$J$4:$J$5,$H$4:$I$5)</f>
        <v>2.759809475600012</v>
      </c>
      <c r="BG31" cm="1">
        <f t="array" ref="BG31">N2Density($L31,BG$2,$J$4:$J$5,$H$4:$I$5)</f>
        <v>2.3487883766936397</v>
      </c>
      <c r="BH31" cm="1">
        <f t="array" ref="BH31">N2Density($L31,BH$2,$J$4:$J$5,$H$4:$I$5)</f>
        <v>1.9788599926331925</v>
      </c>
      <c r="BI31" cm="1">
        <f t="array" ref="BI31">N2Density($L31,BI$2,$J$4:$J$5,$H$4:$I$5)</f>
        <v>1.6504130123763554</v>
      </c>
      <c r="BJ31" cm="1">
        <f t="array" ref="BJ31">N2Density($L31,BJ$2,$J$4:$J$5,$H$4:$I$5)</f>
        <v>1.3626257806759754</v>
      </c>
      <c r="BK31" cm="1">
        <f t="array" ref="BK31">N2Density($L31,BK$2,$J$4:$J$5,$H$4:$I$5)</f>
        <v>1.1136967579973507</v>
      </c>
      <c r="BL31" cm="1">
        <f t="array" ref="BL31">N2Density($L31,BL$2,$J$4:$J$5,$H$4:$I$5)</f>
        <v>0.90108072737176781</v>
      </c>
      <c r="BM31" cm="1">
        <f t="array" ref="BM31">N2Density($L31,BM$2,$J$4:$J$5,$H$4:$I$5)</f>
        <v>0.72171683856192204</v>
      </c>
      <c r="BN31" cm="1">
        <f t="array" ref="BN31">N2Density($L31,BN$2,$J$4:$J$5,$H$4:$I$5)</f>
        <v>0.57223756857794517</v>
      </c>
      <c r="BO31" cm="1">
        <f t="array" ref="BO31">N2Density($L31,BO$2,$J$4:$J$5,$H$4:$I$5)</f>
        <v>0.44915091318065148</v>
      </c>
      <c r="BP31" cm="1">
        <f t="array" ref="BP31">N2Density($L31,BP$2,$J$4:$J$5,$H$4:$I$5)</f>
        <v>0.34899129859954769</v>
      </c>
      <c r="BQ31" cm="1">
        <f t="array" ref="BQ31">N2Density($L31,BQ$2,$J$4:$J$5,$H$4:$I$5)</f>
        <v>0.26843757215122888</v>
      </c>
      <c r="BR31" cm="1">
        <f t="array" ref="BR31">N2Density($L31,BR$2,$J$4:$J$5,$H$4:$I$5)</f>
        <v>0.20439882609744325</v>
      </c>
      <c r="BS31" cm="1">
        <f t="array" ref="BS31">N2Density($L31,BS$2,$J$4:$J$5,$H$4:$I$5)</f>
        <v>0.15407063900444762</v>
      </c>
      <c r="BT31" cm="1">
        <f t="array" ref="BT31">N2Density($L31,BT$2,$J$4:$J$5,$H$4:$I$5)</f>
        <v>0.11496556074722178</v>
      </c>
      <c r="BU31" cm="1">
        <f t="array" ref="BU31">N2Density($L31,BU$2,$J$4:$J$5,$H$4:$I$5)</f>
        <v>8.4922355486277329E-2</v>
      </c>
      <c r="BV31" cm="1">
        <f t="array" ref="BV31">N2Density($L31,BV$2,$J$4:$J$5,$H$4:$I$5)</f>
        <v>6.2098726365105272E-2</v>
      </c>
      <c r="BW31" cm="1">
        <f t="array" ref="BW31">N2Density($L31,BW$2,$J$4:$J$5,$H$4:$I$5)</f>
        <v>4.4952075222373433E-2</v>
      </c>
      <c r="BX31" cm="1">
        <f t="array" ref="BX31">N2Density($L31,BX$2,$J$4:$J$5,$H$4:$I$5)</f>
        <v>3.2212407932133133E-2</v>
      </c>
      <c r="BY31" cm="1">
        <f t="array" ref="BY31">N2Density($L31,BY$2,$J$4:$J$5,$H$4:$I$5)</f>
        <v>2.2850885085962638E-2</v>
      </c>
      <c r="BZ31" cm="1">
        <f t="array" ref="BZ31">N2Density($L31,BZ$2,$J$4:$J$5,$H$4:$I$5)</f>
        <v>1.6046830080833571E-2</v>
      </c>
    </row>
    <row r="32" spans="1:78" x14ac:dyDescent="0.3">
      <c r="A32">
        <v>4.8</v>
      </c>
      <c r="B32">
        <v>3.1</v>
      </c>
      <c r="C32" s="1">
        <v>1.6</v>
      </c>
      <c r="D32" s="1">
        <v>0.2</v>
      </c>
      <c r="E32" t="s">
        <v>5</v>
      </c>
      <c r="L32">
        <v>1.48</v>
      </c>
      <c r="M32" cm="1">
        <f t="array" ref="M32">N2Density($L32,M$2,$J$4:$J$5,$H$4:$I$5)</f>
        <v>9.7756591380823099E-2</v>
      </c>
      <c r="N32" cm="1">
        <f t="array" ref="N32">N2Density($L32,N$2,$J$4:$J$5,$H$4:$I$5)</f>
        <v>0.13170176674858569</v>
      </c>
      <c r="O32" cm="1">
        <f t="array" ref="O32">N2Density($L32,O$2,$J$4:$J$5,$H$4:$I$5)</f>
        <v>0.17564813524698988</v>
      </c>
      <c r="P32" cm="1">
        <f t="array" ref="P32">N2Density($L32,P$2,$J$4:$J$5,$H$4:$I$5)</f>
        <v>0.23190060284434011</v>
      </c>
      <c r="Q32" cm="1">
        <f t="array" ref="Q32">N2Density($L32,Q$2,$J$4:$J$5,$H$4:$I$5)</f>
        <v>0.30308650750432709</v>
      </c>
      <c r="R32" cm="1">
        <f t="array" ref="R32">N2Density($L32,R$2,$J$4:$J$5,$H$4:$I$5)</f>
        <v>0.39213690844272814</v>
      </c>
      <c r="S32" cm="1">
        <f t="array" ref="S32">N2Density($L32,S$2,$J$4:$J$5,$H$4:$I$5)</f>
        <v>0.5022445461280115</v>
      </c>
      <c r="T32" cm="1">
        <f t="array" ref="T32">N2Density($L32,T$2,$J$4:$J$5,$H$4:$I$5)</f>
        <v>0.63679424505950133</v>
      </c>
      <c r="U32" cm="1">
        <f t="array" ref="U32">N2Density($L32,U$2,$J$4:$J$5,$H$4:$I$5)</f>
        <v>0.79926247196213762</v>
      </c>
      <c r="V32" cm="1">
        <f t="array" ref="V32">N2Density($L32,V$2,$J$4:$J$5,$H$4:$I$5)</f>
        <v>0.99308427579921188</v>
      </c>
      <c r="W32" cm="1">
        <f t="array" ref="W32">N2Density($L32,W$2,$J$4:$J$5,$H$4:$I$5)</f>
        <v>1.2214879320148342</v>
      </c>
      <c r="X32" cm="1">
        <f t="array" ref="X32">N2Density($L32,X$2,$J$4:$J$5,$H$4:$I$5)</f>
        <v>1.4873002376995081</v>
      </c>
      <c r="Y32" cm="1">
        <f t="array" ref="Y32">N2Density($L32,Y$2,$J$4:$J$5,$H$4:$I$5)</f>
        <v>1.7927284294189969</v>
      </c>
      <c r="Z32" cm="1">
        <f t="array" ref="Z32">N2Density($L32,Z$2,$J$4:$J$5,$H$4:$I$5)</f>
        <v>2.1391279168438757</v>
      </c>
      <c r="AA32" cm="1">
        <f t="array" ref="AA32">N2Density($L32,AA$2,$J$4:$J$5,$H$4:$I$5)</f>
        <v>2.5267681677640024</v>
      </c>
      <c r="AB32" cm="1">
        <f t="array" ref="AB32">N2Density($L32,AB$2,$J$4:$J$5,$H$4:$I$5)</f>
        <v>2.9546118142485742</v>
      </c>
      <c r="AC32" cm="1">
        <f t="array" ref="AC32">N2Density($L32,AC$2,$J$4:$J$5,$H$4:$I$5)</f>
        <v>3.4201240201113547</v>
      </c>
      <c r="AD32" cm="1">
        <f t="array" ref="AD32">N2Density($L32,AD$2,$J$4:$J$5,$H$4:$I$5)</f>
        <v>3.9191300120249277</v>
      </c>
      <c r="AE32" cm="1">
        <f t="array" ref="AE32">N2Density($L32,AE$2,$J$4:$J$5,$H$4:$I$5)</f>
        <v>4.4457381406107404</v>
      </c>
      <c r="AF32" cm="1">
        <f t="array" ref="AF32">N2Density($L32,AF$2,$J$4:$J$5,$H$4:$I$5)</f>
        <v>4.9923437126716737</v>
      </c>
      <c r="AG32" cm="1">
        <f t="array" ref="AG32">N2Density($L32,AG$2,$J$4:$J$5,$H$4:$I$5)</f>
        <v>5.549725069322947</v>
      </c>
      <c r="AH32" cm="1">
        <f t="array" ref="AH32">N2Density($L32,AH$2,$J$4:$J$5,$H$4:$I$5)</f>
        <v>6.1072380924406175</v>
      </c>
      <c r="AI32" cm="1">
        <f t="array" ref="AI32">N2Density($L32,AI$2,$J$4:$J$5,$H$4:$I$5)</f>
        <v>6.6531087979819752</v>
      </c>
      <c r="AJ32" cm="1">
        <f t="array" ref="AJ32">N2Density($L32,AJ$2,$J$4:$J$5,$H$4:$I$5)</f>
        <v>7.1748163833363332</v>
      </c>
      <c r="AK32" cm="1">
        <f t="array" ref="AK32">N2Density($L32,AK$2,$J$4:$J$5,$H$4:$I$5)</f>
        <v>7.6595516383290114</v>
      </c>
      <c r="AL32" cm="1">
        <f t="array" ref="AL32">N2Density($L32,AL$2,$J$4:$J$5,$H$4:$I$5)</f>
        <v>8.0947286911793803</v>
      </c>
      <c r="AM32" cm="1">
        <f t="array" ref="AM32">N2Density($L32,AM$2,$J$4:$J$5,$H$4:$I$5)</f>
        <v>8.4685223410634887</v>
      </c>
      <c r="AN32" cm="1">
        <f t="array" ref="AN32">N2Density($L32,AN$2,$J$4:$J$5,$H$4:$I$5)</f>
        <v>8.7703993629554873</v>
      </c>
      <c r="AO32" cm="1">
        <f t="array" ref="AO32">N2Density($L32,AO$2,$J$4:$J$5,$H$4:$I$5)</f>
        <v>8.9916106511553444</v>
      </c>
      <c r="AP32" cm="1">
        <f t="array" ref="AP32">N2Density($L32,AP$2,$J$4:$J$5,$H$4:$I$5)</f>
        <v>9.1256121804199015</v>
      </c>
      <c r="AQ32" cm="1">
        <f t="array" ref="AQ32">N2Density($L32,AQ$2,$J$4:$J$5,$H$4:$I$5)</f>
        <v>9.168386540124704</v>
      </c>
      <c r="AR32" cm="1">
        <f t="array" ref="AR32">N2Density($L32,AR$2,$J$4:$J$5,$H$4:$I$5)</f>
        <v>9.1186430002775136</v>
      </c>
      <c r="AS32" cm="1">
        <f t="array" ref="AS32">N2Density($L32,AS$2,$J$4:$J$5,$H$4:$I$5)</f>
        <v>8.9778822075126445</v>
      </c>
      <c r="AT32" cm="1">
        <f t="array" ref="AT32">N2Density($L32,AT$2,$J$4:$J$5,$H$4:$I$5)</f>
        <v>8.7503209863460487</v>
      </c>
      <c r="AU32" cm="1">
        <f t="array" ref="AU32">N2Density($L32,AU$2,$J$4:$J$5,$H$4:$I$5)</f>
        <v>8.4426825036281237</v>
      </c>
      <c r="AV32" cm="1">
        <f t="array" ref="AV32">N2Density($L32,AV$2,$J$4:$J$5,$H$4:$I$5)</f>
        <v>8.0638663656894547</v>
      </c>
      <c r="AW32" cm="1">
        <f t="array" ref="AW32">N2Density($L32,AW$2,$J$4:$J$5,$H$4:$I$5)</f>
        <v>7.6245212329457592</v>
      </c>
      <c r="AX32" cm="1">
        <f t="array" ref="AX32">N2Density($L32,AX$2,$J$4:$J$5,$H$4:$I$5)</f>
        <v>7.136548571018098</v>
      </c>
      <c r="AY32" cm="1">
        <f t="array" ref="AY32">N2Density($L32,AY$2,$J$4:$J$5,$H$4:$I$5)</f>
        <v>6.612569737674109</v>
      </c>
      <c r="AZ32" cm="1">
        <f t="array" ref="AZ32">N2Density($L32,AZ$2,$J$4:$J$5,$H$4:$I$5)</f>
        <v>6.0653895141938721</v>
      </c>
      <c r="BA32" cm="1">
        <f t="array" ref="BA32">N2Density($L32,BA$2,$J$4:$J$5,$H$4:$I$5)</f>
        <v>5.5074874803923555</v>
      </c>
      <c r="BB32" cm="1">
        <f t="array" ref="BB32">N2Density($L32,BB$2,$J$4:$J$5,$H$4:$I$5)</f>
        <v>4.9505646071429545</v>
      </c>
      <c r="BC32" cm="1">
        <f t="array" ref="BC32">N2Density($L32,BC$2,$J$4:$J$5,$H$4:$I$5)</f>
        <v>4.4051666051101543</v>
      </c>
      <c r="BD32" cm="1">
        <f t="array" ref="BD32">N2Density($L32,BD$2,$J$4:$J$5,$H$4:$I$5)</f>
        <v>3.8803985661653524</v>
      </c>
      <c r="BE32" cm="1">
        <f t="array" ref="BE32">N2Density($L32,BE$2,$J$4:$J$5,$H$4:$I$5)</f>
        <v>3.3837379657101985</v>
      </c>
      <c r="BF32" cm="1">
        <f t="array" ref="BF32">N2Density($L32,BF$2,$J$4:$J$5,$H$4:$I$5)</f>
        <v>2.9209458411515805</v>
      </c>
      <c r="BG32" cm="1">
        <f t="array" ref="BG32">N2Density($L32,BG$2,$J$4:$J$5,$H$4:$I$5)</f>
        <v>2.496069516698066</v>
      </c>
      <c r="BH32" cm="1">
        <f t="array" ref="BH32">N2Density($L32,BH$2,$J$4:$J$5,$H$4:$I$5)</f>
        <v>2.111525059508959</v>
      </c>
      <c r="BI32" cm="1">
        <f t="array" ref="BI32">N2Density($L32,BI$2,$J$4:$J$5,$H$4:$I$5)</f>
        <v>1.7682440079480164</v>
      </c>
      <c r="BJ32" cm="1">
        <f t="array" ref="BJ32">N2Density($L32,BJ$2,$J$4:$J$5,$H$4:$I$5)</f>
        <v>1.4658669113062481</v>
      </c>
      <c r="BK32" cm="1">
        <f t="array" ref="BK32">N2Density($L32,BK$2,$J$4:$J$5,$H$4:$I$5)</f>
        <v>1.2029657980942969</v>
      </c>
      <c r="BL32" cm="1">
        <f t="array" ref="BL32">N2Density($L32,BL$2,$J$4:$J$5,$H$4:$I$5)</f>
        <v>0.97727864695538502</v>
      </c>
      <c r="BM32" cm="1">
        <f t="array" ref="BM32">N2Density($L32,BM$2,$J$4:$J$5,$H$4:$I$5)</f>
        <v>0.78594097474042734</v>
      </c>
      <c r="BN32" cm="1">
        <f t="array" ref="BN32">N2Density($L32,BN$2,$J$4:$J$5,$H$4:$I$5)</f>
        <v>0.62570243358097066</v>
      </c>
      <c r="BO32" cm="1">
        <f t="array" ref="BO32">N2Density($L32,BO$2,$J$4:$J$5,$H$4:$I$5)</f>
        <v>0.49311946816534002</v>
      </c>
      <c r="BP32" cm="1">
        <f t="array" ref="BP32">N2Density($L32,BP$2,$J$4:$J$5,$H$4:$I$5)</f>
        <v>0.38471829978908706</v>
      </c>
      <c r="BQ32" cm="1">
        <f t="array" ref="BQ32">N2Density($L32,BQ$2,$J$4:$J$5,$H$4:$I$5)</f>
        <v>0.29712550471631782</v>
      </c>
      <c r="BR32" cm="1">
        <f t="array" ref="BR32">N2Density($L32,BR$2,$J$4:$J$5,$H$4:$I$5)</f>
        <v>0.22716604226579323</v>
      </c>
      <c r="BS32" cm="1">
        <f t="array" ref="BS32">N2Density($L32,BS$2,$J$4:$J$5,$H$4:$I$5)</f>
        <v>0.17193064109368481</v>
      </c>
      <c r="BT32" cm="1">
        <f t="array" ref="BT32">N2Density($L32,BT$2,$J$4:$J$5,$H$4:$I$5)</f>
        <v>0.12881592160609168</v>
      </c>
      <c r="BU32" cm="1">
        <f t="array" ref="BU32">N2Density($L32,BU$2,$J$4:$J$5,$H$4:$I$5)</f>
        <v>9.5541531586956302E-2</v>
      </c>
      <c r="BV32" cm="1">
        <f t="array" ref="BV32">N2Density($L32,BV$2,$J$4:$J$5,$H$4:$I$5)</f>
        <v>7.0148961266086163E-2</v>
      </c>
      <c r="BW32" cm="1">
        <f t="array" ref="BW32">N2Density($L32,BW$2,$J$4:$J$5,$H$4:$I$5)</f>
        <v>5.0986673889065588E-2</v>
      </c>
      <c r="BX32" cm="1">
        <f t="array" ref="BX32">N2Density($L32,BX$2,$J$4:$J$5,$H$4:$I$5)</f>
        <v>3.6685843619313277E-2</v>
      </c>
      <c r="BY32" cm="1">
        <f t="array" ref="BY32">N2Density($L32,BY$2,$J$4:$J$5,$H$4:$I$5)</f>
        <v>2.6130440485639325E-2</v>
      </c>
      <c r="BZ32" cm="1">
        <f t="array" ref="BZ32">N2Density($L32,BZ$2,$J$4:$J$5,$H$4:$I$5)</f>
        <v>1.8424738922899354E-2</v>
      </c>
    </row>
    <row r="33" spans="1:78" x14ac:dyDescent="0.3">
      <c r="A33">
        <v>5.4</v>
      </c>
      <c r="B33">
        <v>3.4</v>
      </c>
      <c r="C33" s="1">
        <v>1.5</v>
      </c>
      <c r="D33" s="1">
        <v>0.4</v>
      </c>
      <c r="E33" t="s">
        <v>5</v>
      </c>
      <c r="L33">
        <v>1.5</v>
      </c>
      <c r="M33" cm="1">
        <f t="array" ref="M33">N2Density($L33,M$2,$J$4:$J$5,$H$4:$I$5)</f>
        <v>8.4867493051308543E-2</v>
      </c>
      <c r="N33" cm="1">
        <f t="array" ref="N33">N2Density($L33,N$2,$J$4:$J$5,$H$4:$I$5)</f>
        <v>0.11480354763441386</v>
      </c>
      <c r="O33" cm="1">
        <f t="array" ref="O33">N2Density($L33,O$2,$J$4:$J$5,$H$4:$I$5)</f>
        <v>0.15373602068508685</v>
      </c>
      <c r="P33" cm="1">
        <f t="array" ref="P33">N2Density($L33,P$2,$J$4:$J$5,$H$4:$I$5)</f>
        <v>0.20379914326003559</v>
      </c>
      <c r="Q33" cm="1">
        <f t="array" ref="Q33">N2Density($L33,Q$2,$J$4:$J$5,$H$4:$I$5)</f>
        <v>0.26744560409126261</v>
      </c>
      <c r="R33" cm="1">
        <f t="array" ref="R33">N2Density($L33,R$2,$J$4:$J$5,$H$4:$I$5)</f>
        <v>0.34743611928840951</v>
      </c>
      <c r="S33" cm="1">
        <f t="array" ref="S33">N2Density($L33,S$2,$J$4:$J$5,$H$4:$I$5)</f>
        <v>0.44680791581111134</v>
      </c>
      <c r="T33" cm="1">
        <f t="array" ref="T33">N2Density($L33,T$2,$J$4:$J$5,$H$4:$I$5)</f>
        <v>0.56881775420904312</v>
      </c>
      <c r="U33" cm="1">
        <f t="array" ref="U33">N2Density($L33,U$2,$J$4:$J$5,$H$4:$I$5)</f>
        <v>0.71685582674721993</v>
      </c>
      <c r="V33" cm="1">
        <f t="array" ref="V33">N2Density($L33,V$2,$J$4:$J$5,$H$4:$I$5)</f>
        <v>0.89432812241078186</v>
      </c>
      <c r="W33" cm="1">
        <f t="array" ref="W33">N2Density($L33,W$2,$J$4:$J$5,$H$4:$I$5)</f>
        <v>1.1045066802974872</v>
      </c>
      <c r="X33" cm="1">
        <f t="array" ref="X33">N2Density($L33,X$2,$J$4:$J$5,$H$4:$I$5)</f>
        <v>1.3503495310281763</v>
      </c>
      <c r="Y33" cm="1">
        <f t="array" ref="Y33">N2Density($L33,Y$2,$J$4:$J$5,$H$4:$I$5)</f>
        <v>1.6342949567725409</v>
      </c>
      <c r="Z33" cm="1">
        <f t="array" ref="Z33">N2Density($L33,Z$2,$J$4:$J$5,$H$4:$I$5)</f>
        <v>1.9580378138823324</v>
      </c>
      <c r="AA33" cm="1">
        <f t="array" ref="AA33">N2Density($L33,AA$2,$J$4:$J$5,$H$4:$I$5)</f>
        <v>2.3222988143425707</v>
      </c>
      <c r="AB33" cm="1">
        <f t="array" ref="AB33">N2Density($L33,AB$2,$J$4:$J$5,$H$4:$I$5)</f>
        <v>2.72660054867869</v>
      </c>
      <c r="AC33" cm="1">
        <f t="array" ref="AC33">N2Density($L33,AC$2,$J$4:$J$5,$H$4:$I$5)</f>
        <v>3.1690663110414743</v>
      </c>
      <c r="AD33" cm="1">
        <f t="array" ref="AD33">N2Density($L33,AD$2,$J$4:$J$5,$H$4:$I$5)</f>
        <v>3.646259109582584</v>
      </c>
      <c r="AE33" cm="1">
        <f t="array" ref="AE33">N2Density($L33,AE$2,$J$4:$J$5,$H$4:$I$5)</f>
        <v>4.1530783004467891</v>
      </c>
      <c r="AF33" cm="1">
        <f t="array" ref="AF33">N2Density($L33,AF$2,$J$4:$J$5,$H$4:$I$5)</f>
        <v>4.6827298400796238</v>
      </c>
      <c r="AG33" cm="1">
        <f t="array" ref="AG33">N2Density($L33,AG$2,$J$4:$J$5,$H$4:$I$5)</f>
        <v>5.2267830979494976</v>
      </c>
      <c r="AH33" cm="1">
        <f t="array" ref="AH33">N2Density($L33,AH$2,$J$4:$J$5,$H$4:$I$5)</f>
        <v>5.775322554841229</v>
      </c>
      <c r="AI33" cm="1">
        <f t="array" ref="AI33">N2Density($L33,AI$2,$J$4:$J$5,$H$4:$I$5)</f>
        <v>6.3171967487132958</v>
      </c>
      <c r="AJ33" cm="1">
        <f t="array" ref="AJ33">N2Density($L33,AJ$2,$J$4:$J$5,$H$4:$I$5)</f>
        <v>6.840359911723616</v>
      </c>
      <c r="AK33" cm="1">
        <f t="array" ref="AK33">N2Density($L33,AK$2,$J$4:$J$5,$H$4:$I$5)</f>
        <v>7.3322944096704621</v>
      </c>
      <c r="AL33" cm="1">
        <f t="array" ref="AL33">N2Density($L33,AL$2,$J$4:$J$5,$H$4:$I$5)</f>
        <v>7.7804949958204714</v>
      </c>
      <c r="AM33" cm="1">
        <f t="array" ref="AM33">N2Density($L33,AM$2,$J$4:$J$5,$H$4:$I$5)</f>
        <v>8.1729897149134967</v>
      </c>
      <c r="AN33" cm="1">
        <f t="array" ref="AN33">N2Density($L33,AN$2,$J$4:$J$5,$H$4:$I$5)</f>
        <v>8.4988676982667641</v>
      </c>
      <c r="AO33" cm="1">
        <f t="array" ref="AO33">N2Density($L33,AO$2,$J$4:$J$5,$H$4:$I$5)</f>
        <v>8.7487816260565392</v>
      </c>
      <c r="AP33" cm="1">
        <f t="array" ref="AP33">N2Density($L33,AP$2,$J$4:$J$5,$H$4:$I$5)</f>
        <v>8.9153926666761318</v>
      </c>
      <c r="AQ33" cm="1">
        <f t="array" ref="AQ33">N2Density($L33,AQ$2,$J$4:$J$5,$H$4:$I$5)</f>
        <v>8.9937283707165427</v>
      </c>
      <c r="AR33" cm="1">
        <f t="array" ref="AR33">N2Density($L33,AR$2,$J$4:$J$5,$H$4:$I$5)</f>
        <v>8.9814291722167514</v>
      </c>
      <c r="AS33" cm="1">
        <f t="array" ref="AS33">N2Density($L33,AS$2,$J$4:$J$5,$H$4:$I$5)</f>
        <v>8.8788664468799485</v>
      </c>
      <c r="AT33" cm="1">
        <f t="array" ref="AT33">N2Density($L33,AT$2,$J$4:$J$5,$H$4:$I$5)</f>
        <v>8.6891238852243013</v>
      </c>
      <c r="AU33" cm="1">
        <f t="array" ref="AU33">N2Density($L33,AU$2,$J$4:$J$5,$H$4:$I$5)</f>
        <v>8.4178434842455587</v>
      </c>
      <c r="AV33" cm="1">
        <f t="array" ref="AV33">N2Density($L33,AV$2,$J$4:$J$5,$H$4:$I$5)</f>
        <v>8.0729468898745811</v>
      </c>
      <c r="AW33" cm="1">
        <f t="array" ref="AW33">N2Density($L33,AW$2,$J$4:$J$5,$H$4:$I$5)</f>
        <v>7.6642512928474575</v>
      </c>
      <c r="AX33" cm="1">
        <f t="array" ref="AX33">N2Density($L33,AX$2,$J$4:$J$5,$H$4:$I$5)</f>
        <v>7.2030058553508818</v>
      </c>
      <c r="AY33" cm="1">
        <f t="array" ref="AY33">N2Density($L33,AY$2,$J$4:$J$5,$H$4:$I$5)</f>
        <v>6.7013791701158327</v>
      </c>
      <c r="AZ33" cm="1">
        <f t="array" ref="AZ33">N2Density($L33,AZ$2,$J$4:$J$5,$H$4:$I$5)</f>
        <v>6.1719302100540201</v>
      </c>
      <c r="BA33" cm="1">
        <f t="array" ref="BA33">N2Density($L33,BA$2,$J$4:$J$5,$H$4:$I$5)</f>
        <v>5.627094560535804</v>
      </c>
      <c r="BB33" cm="1">
        <f t="array" ref="BB33">N2Density($L33,BB$2,$J$4:$J$5,$H$4:$I$5)</f>
        <v>5.0787146402727386</v>
      </c>
      <c r="BC33" cm="1">
        <f t="array" ref="BC33">N2Density($L33,BC$2,$J$4:$J$5,$H$4:$I$5)</f>
        <v>4.537637534004098</v>
      </c>
      <c r="BD33" cm="1">
        <f t="array" ref="BD33">N2Density($L33,BD$2,$J$4:$J$5,$H$4:$I$5)</f>
        <v>4.0133975665793722</v>
      </c>
      <c r="BE33" cm="1">
        <f t="array" ref="BE33">N2Density($L33,BE$2,$J$4:$J$5,$H$4:$I$5)</f>
        <v>3.5139935181231707</v>
      </c>
      <c r="BF33" cm="1">
        <f t="array" ref="BF33">N2Density($L33,BF$2,$J$4:$J$5,$H$4:$I$5)</f>
        <v>3.0457630991757711</v>
      </c>
      <c r="BG33" cm="1">
        <f t="array" ref="BG33">N2Density($L33,BG$2,$J$4:$J$5,$H$4:$I$5)</f>
        <v>2.6133505969790103</v>
      </c>
      <c r="BH33" cm="1">
        <f t="array" ref="BH33">N2Density($L33,BH$2,$J$4:$J$5,$H$4:$I$5)</f>
        <v>2.219757973535784</v>
      </c>
      <c r="BI33" cm="1">
        <f t="array" ref="BI33">N2Density($L33,BI$2,$J$4:$J$5,$H$4:$I$5)</f>
        <v>1.8664654882319145</v>
      </c>
      <c r="BJ33" cm="1">
        <f t="array" ref="BJ33">N2Density($L33,BJ$2,$J$4:$J$5,$H$4:$I$5)</f>
        <v>1.5536053030382215</v>
      </c>
      <c r="BK33" cm="1">
        <f t="array" ref="BK33">N2Density($L33,BK$2,$J$4:$J$5,$H$4:$I$5)</f>
        <v>1.2801705068151241</v>
      </c>
      <c r="BL33" cm="1">
        <f t="array" ref="BL33">N2Density($L33,BL$2,$J$4:$J$5,$H$4:$I$5)</f>
        <v>1.0442424202635237</v>
      </c>
      <c r="BM33" cm="1">
        <f t="array" ref="BM33">N2Density($L33,BM$2,$J$4:$J$5,$H$4:$I$5)</f>
        <v>0.84322065702737492</v>
      </c>
      <c r="BN33" cm="1">
        <f t="array" ref="BN33">N2Density($L33,BN$2,$J$4:$J$5,$H$4:$I$5)</f>
        <v>0.67404289387646643</v>
      </c>
      <c r="BO33" cm="1">
        <f t="array" ref="BO33">N2Density($L33,BO$2,$J$4:$J$5,$H$4:$I$5)</f>
        <v>0.53338429396982701</v>
      </c>
      <c r="BP33" cm="1">
        <f t="array" ref="BP33">N2Density($L33,BP$2,$J$4:$J$5,$H$4:$I$5)</f>
        <v>0.41782969675074971</v>
      </c>
      <c r="BQ33" cm="1">
        <f t="array" ref="BQ33">N2Density($L33,BQ$2,$J$4:$J$5,$H$4:$I$5)</f>
        <v>0.32401474612219761</v>
      </c>
      <c r="BR33" cm="1">
        <f t="array" ref="BR33">N2Density($L33,BR$2,$J$4:$J$5,$H$4:$I$5)</f>
        <v>0.24873485064031978</v>
      </c>
      <c r="BS33" cm="1">
        <f t="array" ref="BS33">N2Density($L33,BS$2,$J$4:$J$5,$H$4:$I$5)</f>
        <v>0.18902310565535937</v>
      </c>
      <c r="BT33" cm="1">
        <f t="array" ref="BT33">N2Density($L33,BT$2,$J$4:$J$5,$H$4:$I$5)</f>
        <v>0.14219998188373242</v>
      </c>
      <c r="BU33" cm="1">
        <f t="array" ref="BU33">N2Density($L33,BU$2,$J$4:$J$5,$H$4:$I$5)</f>
        <v>0.1058986879430585</v>
      </c>
      <c r="BV33" cm="1">
        <f t="array" ref="BV33">N2Density($L33,BV$2,$J$4:$J$5,$H$4:$I$5)</f>
        <v>7.8070688465852467E-2</v>
      </c>
      <c r="BW33" cm="1">
        <f t="array" ref="BW33">N2Density($L33,BW$2,$J$4:$J$5,$H$4:$I$5)</f>
        <v>5.6975983510427972E-2</v>
      </c>
      <c r="BX33" cm="1">
        <f t="array" ref="BX33">N2Density($L33,BX$2,$J$4:$J$5,$H$4:$I$5)</f>
        <v>4.1162528427614684E-2</v>
      </c>
      <c r="BY33" cm="1">
        <f t="array" ref="BY33">N2Density($L33,BY$2,$J$4:$J$5,$H$4:$I$5)</f>
        <v>2.9438701383136635E-2</v>
      </c>
      <c r="BZ33" cm="1">
        <f t="array" ref="BZ33">N2Density($L33,BZ$2,$J$4:$J$5,$H$4:$I$5)</f>
        <v>2.0842108115444763E-2</v>
      </c>
    </row>
    <row r="34" spans="1:78" x14ac:dyDescent="0.3">
      <c r="A34">
        <v>5.2</v>
      </c>
      <c r="B34">
        <v>4.0999999999999996</v>
      </c>
      <c r="C34" s="1">
        <v>1.5</v>
      </c>
      <c r="D34" s="1">
        <v>0.1</v>
      </c>
      <c r="E34" t="s">
        <v>5</v>
      </c>
      <c r="L34">
        <v>1.52</v>
      </c>
      <c r="M34" cm="1">
        <f t="array" ref="M34">N2Density($L34,M$2,$J$4:$J$5,$H$4:$I$5)</f>
        <v>7.2588013279786312E-2</v>
      </c>
      <c r="N34" cm="1">
        <f t="array" ref="N34">N2Density($L34,N$2,$J$4:$J$5,$H$4:$I$5)</f>
        <v>9.8593260607515096E-2</v>
      </c>
      <c r="O34" cm="1">
        <f t="array" ref="O34">N2Density($L34,O$2,$J$4:$J$5,$H$4:$I$5)</f>
        <v>0.13256715639624353</v>
      </c>
      <c r="P34" cm="1">
        <f t="array" ref="P34">N2Density($L34,P$2,$J$4:$J$5,$H$4:$I$5)</f>
        <v>0.17645381130605162</v>
      </c>
      <c r="Q34" cm="1">
        <f t="array" ref="Q34">N2Density($L34,Q$2,$J$4:$J$5,$H$4:$I$5)</f>
        <v>0.23250512890860847</v>
      </c>
      <c r="R34" cm="1">
        <f t="array" ref="R34">N2Density($L34,R$2,$J$4:$J$5,$H$4:$I$5)</f>
        <v>0.3032776620039388</v>
      </c>
      <c r="S34" cm="1">
        <f t="array" ref="S34">N2Density($L34,S$2,$J$4:$J$5,$H$4:$I$5)</f>
        <v>0.39161083641318983</v>
      </c>
      <c r="T34" cm="1">
        <f t="array" ref="T34">N2Density($L34,T$2,$J$4:$J$5,$H$4:$I$5)</f>
        <v>0.50058216215882489</v>
      </c>
      <c r="U34" cm="1">
        <f t="array" ref="U34">N2Density($L34,U$2,$J$4:$J$5,$H$4:$I$5)</f>
        <v>0.63343554556483994</v>
      </c>
      <c r="V34" cm="1">
        <f t="array" ref="V34">N2Density($L34,V$2,$J$4:$J$5,$H$4:$I$5)</f>
        <v>0.79347981340376983</v>
      </c>
      <c r="W34" cm="1">
        <f t="array" ref="W34">N2Density($L34,W$2,$J$4:$J$5,$H$4:$I$5)</f>
        <v>0.98395610856219151</v>
      </c>
      <c r="X34" cm="1">
        <f t="array" ref="X34">N2Density($L34,X$2,$J$4:$J$5,$H$4:$I$5)</f>
        <v>1.2078749137556897</v>
      </c>
      <c r="Y34" cm="1">
        <f t="array" ref="Y34">N2Density($L34,Y$2,$J$4:$J$5,$H$4:$I$5)</f>
        <v>1.4678260412448383</v>
      </c>
      <c r="Z34" cm="1">
        <f t="array" ref="Z34">N2Density($L34,Z$2,$J$4:$J$5,$H$4:$I$5)</f>
        <v>1.765767856784934</v>
      </c>
      <c r="AA34" cm="1">
        <f t="array" ref="AA34">N2Density($L34,AA$2,$J$4:$J$5,$H$4:$I$5)</f>
        <v>2.1028050769125124</v>
      </c>
      <c r="AB34" cm="1">
        <f t="array" ref="AB34">N2Density($L34,AB$2,$J$4:$J$5,$H$4:$I$5)</f>
        <v>2.4789674167518512</v>
      </c>
      <c r="AC34" cm="1">
        <f t="array" ref="AC34">N2Density($L34,AC$2,$J$4:$J$5,$H$4:$I$5)</f>
        <v>2.8930038504365889</v>
      </c>
      <c r="AD34" cm="1">
        <f t="array" ref="AD34">N2Density($L34,AD$2,$J$4:$J$5,$H$4:$I$5)</f>
        <v>3.3422089389865675</v>
      </c>
      <c r="AE34" cm="1">
        <f t="array" ref="AE34">N2Density($L34,AE$2,$J$4:$J$5,$H$4:$I$5)</f>
        <v>3.8222982602993496</v>
      </c>
      <c r="AF34" cm="1">
        <f t="array" ref="AF34">N2Density($L34,AF$2,$J$4:$J$5,$H$4:$I$5)</f>
        <v>4.3273491821711794</v>
      </c>
      <c r="AG34" cm="1">
        <f t="array" ref="AG34">N2Density($L34,AG$2,$J$4:$J$5,$H$4:$I$5)</f>
        <v>4.8498208934195706</v>
      </c>
      <c r="AH34" cm="1">
        <f t="array" ref="AH34">N2Density($L34,AH$2,$J$4:$J$5,$H$4:$I$5)</f>
        <v>5.3806637300391307</v>
      </c>
      <c r="AI34" cm="1">
        <f t="array" ref="AI34">N2Density($L34,AI$2,$J$4:$J$5,$H$4:$I$5)</f>
        <v>5.9095225454628615</v>
      </c>
      <c r="AJ34" cm="1">
        <f t="array" ref="AJ34">N2Density($L34,AJ$2,$J$4:$J$5,$H$4:$I$5)</f>
        <v>6.4250324891785322</v>
      </c>
      <c r="AK34" cm="1">
        <f t="array" ref="AK34">N2Density($L34,AK$2,$J$4:$J$5,$H$4:$I$5)</f>
        <v>6.9151985459077228</v>
      </c>
      <c r="AL34" cm="1">
        <f t="array" ref="AL34">N2Density($L34,AL$2,$J$4:$J$5,$H$4:$I$5)</f>
        <v>7.3678431402554621</v>
      </c>
      <c r="AM34" cm="1">
        <f t="array" ref="AM34">N2Density($L34,AM$2,$J$4:$J$5,$H$4:$I$5)</f>
        <v>7.7710996890559541</v>
      </c>
      <c r="AN34" cm="1">
        <f t="array" ref="AN34">N2Density($L34,AN$2,$J$4:$J$5,$H$4:$I$5)</f>
        <v>8.1139248446729297</v>
      </c>
      <c r="AO34" cm="1">
        <f t="array" ref="AO34">N2Density($L34,AO$2,$J$4:$J$5,$H$4:$I$5)</f>
        <v>8.3865989003108545</v>
      </c>
      <c r="AP34" cm="1">
        <f t="array" ref="AP34">N2Density($L34,AP$2,$J$4:$J$5,$H$4:$I$5)</f>
        <v>8.5811828576106759</v>
      </c>
      <c r="AQ34" cm="1">
        <f t="array" ref="AQ34">N2Density($L34,AQ$2,$J$4:$J$5,$H$4:$I$5)</f>
        <v>8.691902214195304</v>
      </c>
      <c r="AR34" cm="1">
        <f t="array" ref="AR34">N2Density($L34,AR$2,$J$4:$J$5,$H$4:$I$5)</f>
        <v>8.7154315953955095</v>
      </c>
      <c r="AS34" cm="1">
        <f t="array" ref="AS34">N2Density($L34,AS$2,$J$4:$J$5,$H$4:$I$5)</f>
        <v>8.6510606554683349</v>
      </c>
      <c r="AT34" cm="1">
        <f t="array" ref="AT34">N2Density($L34,AT$2,$J$4:$J$5,$H$4:$I$5)</f>
        <v>8.5007296996172776</v>
      </c>
      <c r="AU34" cm="1">
        <f t="array" ref="AU34">N2Density($L34,AU$2,$J$4:$J$5,$H$4:$I$5)</f>
        <v>8.2689325342920963</v>
      </c>
      <c r="AV34" cm="1">
        <f t="array" ref="AV34">N2Density($L34,AV$2,$J$4:$J$5,$H$4:$I$5)</f>
        <v>7.962493332900733</v>
      </c>
      <c r="AW34" cm="1">
        <f t="array" ref="AW34">N2Density($L34,AW$2,$J$4:$J$5,$H$4:$I$5)</f>
        <v>7.5902329761118876</v>
      </c>
      <c r="AX34" cm="1">
        <f t="array" ref="AX34">N2Density($L34,AX$2,$J$4:$J$5,$H$4:$I$5)</f>
        <v>7.1625476255308147</v>
      </c>
      <c r="AY34" cm="1">
        <f t="array" ref="AY34">N2Density($L34,AY$2,$J$4:$J$5,$H$4:$I$5)</f>
        <v>6.6909276002818778</v>
      </c>
      <c r="AZ34" cm="1">
        <f t="array" ref="AZ34">N2Density($L34,AZ$2,$J$4:$J$5,$H$4:$I$5)</f>
        <v>6.1874475431933149</v>
      </c>
      <c r="BA34" cm="1">
        <f t="array" ref="BA34">N2Density($L34,BA$2,$J$4:$J$5,$H$4:$I$5)</f>
        <v>5.6642592305154187</v>
      </c>
      <c r="BB34" cm="1">
        <f t="array" ref="BB34">N2Density($L34,BB$2,$J$4:$J$5,$H$4:$I$5)</f>
        <v>5.1331162948644566</v>
      </c>
      <c r="BC34" cm="1">
        <f t="array" ref="BC34">N2Density($L34,BC$2,$J$4:$J$5,$H$4:$I$5)</f>
        <v>4.6049559251225141</v>
      </c>
      <c r="BD34" cm="1">
        <f t="array" ref="BD34">N2Density($L34,BD$2,$J$4:$J$5,$H$4:$I$5)</f>
        <v>4.0895567914875457</v>
      </c>
      <c r="BE34" cm="1">
        <f t="array" ref="BE34">N2Density($L34,BE$2,$J$4:$J$5,$H$4:$I$5)</f>
        <v>3.5952856466246965</v>
      </c>
      <c r="BF34" cm="1">
        <f t="array" ref="BF34">N2Density($L34,BF$2,$J$4:$J$5,$H$4:$I$5)</f>
        <v>3.1289379435507749</v>
      </c>
      <c r="BG34" cm="1">
        <f t="array" ref="BG34">N2Density($L34,BG$2,$J$4:$J$5,$H$4:$I$5)</f>
        <v>2.6956710235726273</v>
      </c>
      <c r="BH34" cm="1">
        <f t="array" ref="BH34">N2Density($L34,BH$2,$J$4:$J$5,$H$4:$I$5)</f>
        <v>2.2990225040130783</v>
      </c>
      <c r="BI34" cm="1">
        <f t="array" ref="BI34">N2Density($L34,BI$2,$J$4:$J$5,$H$4:$I$5)</f>
        <v>1.9410018352775835</v>
      </c>
      <c r="BJ34" cm="1">
        <f t="array" ref="BJ34">N2Density($L34,BJ$2,$J$4:$J$5,$H$4:$I$5)</f>
        <v>1.6222398339029924</v>
      </c>
      <c r="BK34" cm="1">
        <f t="array" ref="BK34">N2Density($L34,BK$2,$J$4:$J$5,$H$4:$I$5)</f>
        <v>1.3421793973201821</v>
      </c>
      <c r="BL34" cm="1">
        <f t="array" ref="BL34">N2Density($L34,BL$2,$J$4:$J$5,$H$4:$I$5)</f>
        <v>1.0992904786585578</v>
      </c>
      <c r="BM34" cm="1">
        <f t="array" ref="BM34">N2Density($L34,BM$2,$J$4:$J$5,$H$4:$I$5)</f>
        <v>0.89129353495351138</v>
      </c>
      <c r="BN34" cm="1">
        <f t="array" ref="BN34">N2Density($L34,BN$2,$J$4:$J$5,$H$4:$I$5)</f>
        <v>0.71537776561426192</v>
      </c>
      <c r="BO34" cm="1">
        <f t="array" ref="BO34">N2Density($L34,BO$2,$J$4:$J$5,$H$4:$I$5)</f>
        <v>0.56840319571385578</v>
      </c>
      <c r="BP34" cm="1">
        <f t="array" ref="BP34">N2Density($L34,BP$2,$J$4:$J$5,$H$4:$I$5)</f>
        <v>0.4470786961136376</v>
      </c>
      <c r="BQ34" cm="1">
        <f t="array" ref="BQ34">N2Density($L34,BQ$2,$J$4:$J$5,$H$4:$I$5)</f>
        <v>0.34811106820525978</v>
      </c>
      <c r="BR34" cm="1">
        <f t="array" ref="BR34">N2Density($L34,BR$2,$J$4:$J$5,$H$4:$I$5)</f>
        <v>0.26832311047132212</v>
      </c>
      <c r="BS34" cm="1">
        <f t="array" ref="BS34">N2Density($L34,BS$2,$J$4:$J$5,$H$4:$I$5)</f>
        <v>0.20474095238938891</v>
      </c>
      <c r="BT34" cm="1">
        <f t="array" ref="BT34">N2Density($L34,BT$2,$J$4:$J$5,$H$4:$I$5)</f>
        <v>0.15465278675189784</v>
      </c>
      <c r="BU34" cm="1">
        <f t="array" ref="BU34">N2Density($L34,BU$2,$J$4:$J$5,$H$4:$I$5)</f>
        <v>0.11564242034922298</v>
      </c>
      <c r="BV34" cm="1">
        <f t="array" ref="BV34">N2Density($L34,BV$2,$J$4:$J$5,$H$4:$I$5)</f>
        <v>8.5601817719684947E-2</v>
      </c>
      <c r="BW34" cm="1">
        <f t="array" ref="BW34">N2Density($L34,BW$2,$J$4:$J$5,$H$4:$I$5)</f>
        <v>6.2727097524860123E-2</v>
      </c>
      <c r="BX34" cm="1">
        <f t="array" ref="BX34">N2Density($L34,BX$2,$J$4:$J$5,$H$4:$I$5)</f>
        <v>4.5502346142060786E-2</v>
      </c>
      <c r="BY34" cm="1">
        <f t="array" ref="BY34">N2Density($L34,BY$2,$J$4:$J$5,$H$4:$I$5)</f>
        <v>3.2675239440065243E-2</v>
      </c>
      <c r="BZ34" cm="1">
        <f t="array" ref="BZ34">N2Density($L34,BZ$2,$J$4:$J$5,$H$4:$I$5)</f>
        <v>2.3227911312535623E-2</v>
      </c>
    </row>
    <row r="35" spans="1:78" x14ac:dyDescent="0.3">
      <c r="A35">
        <v>5.5</v>
      </c>
      <c r="B35">
        <v>4.2</v>
      </c>
      <c r="C35" s="1">
        <v>1.4</v>
      </c>
      <c r="D35" s="1">
        <v>0.2</v>
      </c>
      <c r="E35" t="s">
        <v>5</v>
      </c>
      <c r="L35">
        <v>1.54</v>
      </c>
      <c r="M35" cm="1">
        <f t="array" ref="M35">N2Density($L35,M$2,$J$4:$J$5,$H$4:$I$5)</f>
        <v>6.1166926612618015E-2</v>
      </c>
      <c r="N35" cm="1">
        <f t="array" ref="N35">N2Density($L35,N$2,$J$4:$J$5,$H$4:$I$5)</f>
        <v>8.3419457914043982E-2</v>
      </c>
      <c r="O35" cm="1">
        <f t="array" ref="O35">N2Density($L35,O$2,$J$4:$J$5,$H$4:$I$5)</f>
        <v>0.11262231720823822</v>
      </c>
      <c r="P35" cm="1">
        <f t="array" ref="P35">N2Density($L35,P$2,$J$4:$J$5,$H$4:$I$5)</f>
        <v>0.15051782901891242</v>
      </c>
      <c r="Q35" cm="1">
        <f t="array" ref="Q35">N2Density($L35,Q$2,$J$4:$J$5,$H$4:$I$5)</f>
        <v>0.19913968885098735</v>
      </c>
      <c r="R35" cm="1">
        <f t="array" ref="R35">N2Density($L35,R$2,$J$4:$J$5,$H$4:$I$5)</f>
        <v>0.2608159184825436</v>
      </c>
      <c r="S35" cm="1">
        <f t="array" ref="S35">N2Density($L35,S$2,$J$4:$J$5,$H$4:$I$5)</f>
        <v>0.33815573400969789</v>
      </c>
      <c r="T35" cm="1">
        <f t="array" ref="T35">N2Density($L35,T$2,$J$4:$J$5,$H$4:$I$5)</f>
        <v>0.43401606918182162</v>
      </c>
      <c r="U35" cm="1">
        <f t="array" ref="U35">N2Density($L35,U$2,$J$4:$J$5,$H$4:$I$5)</f>
        <v>0.5514437948270895</v>
      </c>
      <c r="V35" cm="1">
        <f t="array" ref="V35">N2Density($L35,V$2,$J$4:$J$5,$H$4:$I$5)</f>
        <v>0.69359042737223275</v>
      </c>
      <c r="W35" cm="1">
        <f t="array" ref="W35">N2Density($L35,W$2,$J$4:$J$5,$H$4:$I$5)</f>
        <v>0.86359738492573501</v>
      </c>
      <c r="X35" cm="1">
        <f t="array" ref="X35">N2Density($L35,X$2,$J$4:$J$5,$H$4:$I$5)</f>
        <v>1.0644516466731841</v>
      </c>
      <c r="Y35" cm="1">
        <f t="array" ref="Y35">N2Density($L35,Y$2,$J$4:$J$5,$H$4:$I$5)</f>
        <v>1.298813964210048</v>
      </c>
      <c r="Z35" cm="1">
        <f t="array" ref="Z35">N2Density($L35,Z$2,$J$4:$J$5,$H$4:$I$5)</f>
        <v>1.5688244603835084</v>
      </c>
      <c r="AA35" cm="1">
        <f t="array" ref="AA35">N2Density($L35,AA$2,$J$4:$J$5,$H$4:$I$5)</f>
        <v>1.8758933607955395</v>
      </c>
      <c r="AB35" cm="1">
        <f t="array" ref="AB35">N2Density($L35,AB$2,$J$4:$J$5,$H$4:$I$5)</f>
        <v>2.2204874975500055</v>
      </c>
      <c r="AC35" cm="1">
        <f t="array" ref="AC35">N2Density($L35,AC$2,$J$4:$J$5,$H$4:$I$5)</f>
        <v>2.6019258132069818</v>
      </c>
      <c r="AD35" cm="1">
        <f t="array" ref="AD35">N2Density($L35,AD$2,$J$4:$J$5,$H$4:$I$5)</f>
        <v>3.0181990545117841</v>
      </c>
      <c r="AE35" cm="1">
        <f t="array" ref="AE35">N2Density($L35,AE$2,$J$4:$J$5,$H$4:$I$5)</f>
        <v>3.4658298620249011</v>
      </c>
      <c r="AF35" cm="1">
        <f t="array" ref="AF35">N2Density($L35,AF$2,$J$4:$J$5,$H$4:$I$5)</f>
        <v>3.9397892560756094</v>
      </c>
      <c r="AG35" cm="1">
        <f t="array" ref="AG35">N2Density($L35,AG$2,$J$4:$J$5,$H$4:$I$5)</f>
        <v>4.4334838960637599</v>
      </c>
      <c r="AH35" cm="1">
        <f t="array" ref="AH35">N2Density($L35,AH$2,$J$4:$J$5,$H$4:$I$5)</f>
        <v>4.9388253729402098</v>
      </c>
      <c r="AI35" cm="1">
        <f t="array" ref="AI35">N2Density($L35,AI$2,$J$4:$J$5,$H$4:$I$5)</f>
        <v>5.4463882555066876</v>
      </c>
      <c r="AJ35" cm="1">
        <f t="array" ref="AJ35">N2Density($L35,AJ$2,$J$4:$J$5,$H$4:$I$5)</f>
        <v>5.9456578838408571</v>
      </c>
      <c r="AK35" cm="1">
        <f t="array" ref="AK35">N2Density($L35,AK$2,$J$4:$J$5,$H$4:$I$5)</f>
        <v>6.4253623791513919</v>
      </c>
      <c r="AL35" cm="1">
        <f t="array" ref="AL35">N2Density($L35,AL$2,$J$4:$J$5,$H$4:$I$5)</f>
        <v>6.8738765428111455</v>
      </c>
      <c r="AM35" cm="1">
        <f t="array" ref="AM35">N2Density($L35,AM$2,$J$4:$J$5,$H$4:$I$5)</f>
        <v>7.2796788601198896</v>
      </c>
      <c r="AN35" cm="1">
        <f t="array" ref="AN35">N2Density($L35,AN$2,$J$4:$J$5,$H$4:$I$5)</f>
        <v>7.6318373453374102</v>
      </c>
      <c r="AO35" cm="1">
        <f t="array" ref="AO35">N2Density($L35,AO$2,$J$4:$J$5,$H$4:$I$5)</f>
        <v>7.9204960589917039</v>
      </c>
      <c r="AP35" cm="1">
        <f t="array" ref="AP35">N2Density($L35,AP$2,$J$4:$J$5,$H$4:$I$5)</f>
        <v>8.1373322767262479</v>
      </c>
      <c r="AQ35" cm="1">
        <f t="array" ref="AQ35">N2Density($L35,AQ$2,$J$4:$J$5,$H$4:$I$5)</f>
        <v>8.2759547934309552</v>
      </c>
      <c r="AR35" cm="1">
        <f t="array" ref="AR35">N2Density($L35,AR$2,$J$4:$J$5,$H$4:$I$5)</f>
        <v>8.3322167862326175</v>
      </c>
      <c r="AS35" cm="1">
        <f t="array" ref="AS35">N2Density($L35,AS$2,$J$4:$J$5,$H$4:$I$5)</f>
        <v>8.3044218701929378</v>
      </c>
      <c r="AT35" cm="1">
        <f t="array" ref="AT35">N2Density($L35,AT$2,$J$4:$J$5,$H$4:$I$5)</f>
        <v>8.1934090602953606</v>
      </c>
      <c r="AU35" cm="1">
        <f t="array" ref="AU35">N2Density($L35,AU$2,$J$4:$J$5,$H$4:$I$5)</f>
        <v>8.002510702296199</v>
      </c>
      <c r="AV35" cm="1">
        <f t="array" ref="AV35">N2Density($L35,AV$2,$J$4:$J$5,$H$4:$I$5)</f>
        <v>7.7373863157068579</v>
      </c>
      <c r="AW35" cm="1">
        <f t="array" ref="AW35">N2Density($L35,AW$2,$J$4:$J$5,$H$4:$I$5)</f>
        <v>7.4057439089971</v>
      </c>
      <c r="AX35" cm="1">
        <f t="array" ref="AX35">N2Density($L35,AX$2,$J$4:$J$5,$H$4:$I$5)</f>
        <v>7.0169679133162202</v>
      </c>
      <c r="AY35" cm="1">
        <f t="array" ref="AY35">N2Density($L35,AY$2,$J$4:$J$5,$H$4:$I$5)</f>
        <v>6.5816787817983649</v>
      </c>
      <c r="AZ35" cm="1">
        <f t="array" ref="AZ35">N2Density($L35,AZ$2,$J$4:$J$5,$H$4:$I$5)</f>
        <v>6.1112530427481939</v>
      </c>
      <c r="BA35" cm="1">
        <f t="array" ref="BA35">N2Density($L35,BA$2,$J$4:$J$5,$H$4:$I$5)</f>
        <v>5.6173339292809468</v>
      </c>
      <c r="BB35" cm="1">
        <f t="array" ref="BB35">N2Density($L35,BB$2,$J$4:$J$5,$H$4:$I$5)</f>
        <v>5.1113616325504081</v>
      </c>
      <c r="BC35" cm="1">
        <f t="array" ref="BC35">N2Density($L35,BC$2,$J$4:$J$5,$H$4:$I$5)</f>
        <v>4.604148971151675</v>
      </c>
      <c r="BD35" cm="1">
        <f t="array" ref="BD35">N2Density($L35,BD$2,$J$4:$J$5,$H$4:$I$5)</f>
        <v>4.1055232619243176</v>
      </c>
      <c r="BE35" cm="1">
        <f t="array" ref="BE35">N2Density($L35,BE$2,$J$4:$J$5,$H$4:$I$5)</f>
        <v>3.624048981252753</v>
      </c>
      <c r="BF35" cm="1">
        <f t="array" ref="BF35">N2Density($L35,BF$2,$J$4:$J$5,$H$4:$I$5)</f>
        <v>3.1668390532518731</v>
      </c>
      <c r="BG35" cm="1">
        <f t="array" ref="BG35">N2Density($L35,BG$2,$J$4:$J$5,$H$4:$I$5)</f>
        <v>2.7394559204515208</v>
      </c>
      <c r="BH35" cm="1">
        <f t="array" ref="BH35">N2Density($L35,BH$2,$J$4:$J$5,$H$4:$I$5)</f>
        <v>2.3458975036032754</v>
      </c>
      <c r="BI35" cm="1">
        <f t="array" ref="BI35">N2Density($L35,BI$2,$J$4:$J$5,$H$4:$I$5)</f>
        <v>1.9886581803641874</v>
      </c>
      <c r="BJ35" cm="1">
        <f t="array" ref="BJ35">N2Density($L35,BJ$2,$J$4:$J$5,$H$4:$I$5)</f>
        <v>1.6688512967265396</v>
      </c>
      <c r="BK35" cm="1">
        <f t="array" ref="BK35">N2Density($L35,BK$2,$J$4:$J$5,$H$4:$I$5)</f>
        <v>1.3863775962388916</v>
      </c>
      <c r="BL35" cm="1">
        <f t="array" ref="BL35">N2Density($L35,BL$2,$J$4:$J$5,$H$4:$I$5)</f>
        <v>1.1401232818158564</v>
      </c>
      <c r="BM35" cm="1">
        <f t="array" ref="BM35">N2Density($L35,BM$2,$J$4:$J$5,$H$4:$I$5)</f>
        <v>0.9281720544529537</v>
      </c>
      <c r="BN35" cm="1">
        <f t="array" ref="BN35">N2Density($L35,BN$2,$J$4:$J$5,$H$4:$I$5)</f>
        <v>0.74801714846567258</v>
      </c>
      <c r="BO35" cm="1">
        <f t="array" ref="BO35">N2Density($L35,BO$2,$J$4:$J$5,$H$4:$I$5)</f>
        <v>0.59676179508972793</v>
      </c>
      <c r="BP35" cm="1">
        <f t="array" ref="BP35">N2Density($L35,BP$2,$J$4:$J$5,$H$4:$I$5)</f>
        <v>0.47129937151363338</v>
      </c>
      <c r="BQ35" cm="1">
        <f t="array" ref="BQ35">N2Density($L35,BQ$2,$J$4:$J$5,$H$4:$I$5)</f>
        <v>0.36846742654296816</v>
      </c>
      <c r="BR35" cm="1">
        <f t="array" ref="BR35">N2Density($L35,BR$2,$J$4:$J$5,$H$4:$I$5)</f>
        <v>0.28517255931289576</v>
      </c>
      <c r="BS35" cm="1">
        <f t="array" ref="BS35">N2Density($L35,BS$2,$J$4:$J$5,$H$4:$I$5)</f>
        <v>0.21848556895496651</v>
      </c>
      <c r="BT35" cm="1">
        <f t="array" ref="BT35">N2Density($L35,BT$2,$J$4:$J$5,$H$4:$I$5)</f>
        <v>0.16570826577838962</v>
      </c>
      <c r="BU35" cm="1">
        <f t="array" ref="BU35">N2Density($L35,BU$2,$J$4:$J$5,$H$4:$I$5)</f>
        <v>0.12441478089494917</v>
      </c>
      <c r="BV35" cm="1">
        <f t="array" ref="BV35">N2Density($L35,BV$2,$J$4:$J$5,$H$4:$I$5)</f>
        <v>9.2471132711333281E-2</v>
      </c>
      <c r="BW35" cm="1">
        <f t="array" ref="BW35">N2Density($L35,BW$2,$J$4:$J$5,$H$4:$I$5)</f>
        <v>6.8037252499094675E-2</v>
      </c>
      <c r="BX35" cm="1">
        <f t="array" ref="BX35">N2Density($L35,BX$2,$J$4:$J$5,$H$4:$I$5)</f>
        <v>4.9555715279439583E-2</v>
      </c>
      <c r="BY35" cm="1">
        <f t="array" ref="BY35">N2Density($L35,BY$2,$J$4:$J$5,$H$4:$I$5)</f>
        <v>3.5731160539152255E-2</v>
      </c>
      <c r="BZ35" cm="1">
        <f t="array" ref="BZ35">N2Density($L35,BZ$2,$J$4:$J$5,$H$4:$I$5)</f>
        <v>2.5503917034381984E-2</v>
      </c>
    </row>
    <row r="36" spans="1:78" x14ac:dyDescent="0.3">
      <c r="A36">
        <v>4.9000000000000004</v>
      </c>
      <c r="B36">
        <v>3.1</v>
      </c>
      <c r="C36" s="1">
        <v>1.5</v>
      </c>
      <c r="D36" s="1">
        <v>0.2</v>
      </c>
      <c r="E36" t="s">
        <v>5</v>
      </c>
      <c r="L36">
        <v>1.56</v>
      </c>
      <c r="M36" cm="1">
        <f t="array" ref="M36">N2Density($L36,M$2,$J$4:$J$5,$H$4:$I$5)</f>
        <v>5.078045899450187E-2</v>
      </c>
      <c r="N36" cm="1">
        <f t="array" ref="N36">N2Density($L36,N$2,$J$4:$J$5,$H$4:$I$5)</f>
        <v>6.9536961563529537E-2</v>
      </c>
      <c r="O36" cm="1">
        <f t="array" ref="O36">N2Density($L36,O$2,$J$4:$J$5,$H$4:$I$5)</f>
        <v>9.4262985322719275E-2</v>
      </c>
      <c r="P36" cm="1">
        <f t="array" ref="P36">N2Density($L36,P$2,$J$4:$J$5,$H$4:$I$5)</f>
        <v>0.12649491310737193</v>
      </c>
      <c r="Q36" cm="1">
        <f t="array" ref="Q36">N2Density($L36,Q$2,$J$4:$J$5,$H$4:$I$5)</f>
        <v>0.16803947804035099</v>
      </c>
      <c r="R36" cm="1">
        <f t="array" ref="R36">N2Density($L36,R$2,$J$4:$J$5,$H$4:$I$5)</f>
        <v>0.22098153107690399</v>
      </c>
      <c r="S36" cm="1">
        <f t="array" ref="S36">N2Density($L36,S$2,$J$4:$J$5,$H$4:$I$5)</f>
        <v>0.2876782474011278</v>
      </c>
      <c r="T36" cm="1">
        <f t="array" ref="T36">N2Density($L36,T$2,$J$4:$J$5,$H$4:$I$5)</f>
        <v>0.3707357455483648</v>
      </c>
      <c r="U36" cm="1">
        <f t="array" ref="U36">N2Density($L36,U$2,$J$4:$J$5,$H$4:$I$5)</f>
        <v>0.47296422387061843</v>
      </c>
      <c r="V36" cm="1">
        <f t="array" ref="V36">N2Density($L36,V$2,$J$4:$J$5,$H$4:$I$5)</f>
        <v>0.59730824776779534</v>
      </c>
      <c r="W36" cm="1">
        <f t="array" ref="W36">N2Density($L36,W$2,$J$4:$J$5,$H$4:$I$5)</f>
        <v>0.74674981538174001</v>
      </c>
      <c r="X36" cm="1">
        <f t="array" ref="X36">N2Density($L36,X$2,$J$4:$J$5,$H$4:$I$5)</f>
        <v>0.92418332386547053</v>
      </c>
      <c r="Y36" cm="1">
        <f t="array" ref="Y36">N2Density($L36,Y$2,$J$4:$J$5,$H$4:$I$5)</f>
        <v>1.1322635409594197</v>
      </c>
      <c r="Z36" cm="1">
        <f t="array" ref="Z36">N2Density($L36,Z$2,$J$4:$J$5,$H$4:$I$5)</f>
        <v>1.3732300873425904</v>
      </c>
      <c r="AA36" cm="1">
        <f t="array" ref="AA36">N2Density($L36,AA$2,$J$4:$J$5,$H$4:$I$5)</f>
        <v>1.648714618974263</v>
      </c>
      <c r="AB36" cm="1">
        <f t="array" ref="AB36">N2Density($L36,AB$2,$J$4:$J$5,$H$4:$I$5)</f>
        <v>1.9595396653205435</v>
      </c>
      <c r="AC36" cm="1">
        <f t="array" ref="AC36">N2Density($L36,AC$2,$J$4:$J$5,$H$4:$I$5)</f>
        <v>2.3055206726113102</v>
      </c>
      <c r="AD36" cm="1">
        <f t="array" ref="AD36">N2Density($L36,AD$2,$J$4:$J$5,$H$4:$I$5)</f>
        <v>2.6852849266508834</v>
      </c>
      <c r="AE36" cm="1">
        <f t="array" ref="AE36">N2Density($L36,AE$2,$J$4:$J$5,$H$4:$I$5)</f>
        <v>3.0961223819323158</v>
      </c>
      <c r="AF36" cm="1">
        <f t="array" ref="AF36">N2Density($L36,AF$2,$J$4:$J$5,$H$4:$I$5)</f>
        <v>3.5338837211814162</v>
      </c>
      <c r="AG36" cm="1">
        <f t="array" ref="AG36">N2Density($L36,AG$2,$J$4:$J$5,$H$4:$I$5)</f>
        <v>3.9929399920280684</v>
      </c>
      <c r="AH36" cm="1">
        <f t="array" ref="AH36">N2Density($L36,AH$2,$J$4:$J$5,$H$4:$I$5)</f>
        <v>4.4662157943352003</v>
      </c>
      <c r="AI36" cm="1">
        <f t="array" ref="AI36">N2Density($L36,AI$2,$J$4:$J$5,$H$4:$I$5)</f>
        <v>4.9453042319109395</v>
      </c>
      <c r="AJ36" cm="1">
        <f t="array" ref="AJ36">N2Density($L36,AJ$2,$J$4:$J$5,$H$4:$I$5)</f>
        <v>5.4206668544039509</v>
      </c>
      <c r="AK36" cm="1">
        <f t="array" ref="AK36">N2Density($L36,AK$2,$J$4:$J$5,$H$4:$I$5)</f>
        <v>5.8819159103057927</v>
      </c>
      <c r="AL36" cm="1">
        <f t="array" ref="AL36">N2Density($L36,AL$2,$J$4:$J$5,$H$4:$I$5)</f>
        <v>6.3181698582828689</v>
      </c>
      <c r="AM36" cm="1">
        <f t="array" ref="AM36">N2Density($L36,AM$2,$J$4:$J$5,$H$4:$I$5)</f>
        <v>6.7184667915923315</v>
      </c>
      <c r="AN36" cm="1">
        <f t="array" ref="AN36">N2Density($L36,AN$2,$J$4:$J$5,$H$4:$I$5)</f>
        <v>7.0722148191457377</v>
      </c>
      <c r="AO36" cm="1">
        <f t="array" ref="AO36">N2Density($L36,AO$2,$J$4:$J$5,$H$4:$I$5)</f>
        <v>7.3696541031927136</v>
      </c>
      <c r="AP36" cm="1">
        <f t="array" ref="AP36">N2Density($L36,AP$2,$J$4:$J$5,$H$4:$I$5)</f>
        <v>7.6023026821381841</v>
      </c>
      <c r="AQ36" cm="1">
        <f t="array" ref="AQ36">N2Density($L36,AQ$2,$J$4:$J$5,$H$4:$I$5)</f>
        <v>7.7633577667610654</v>
      </c>
      <c r="AR36" cm="1">
        <f t="array" ref="AR36">N2Density($L36,AR$2,$J$4:$J$5,$H$4:$I$5)</f>
        <v>7.8480260522754479</v>
      </c>
      <c r="AS36" cm="1">
        <f t="array" ref="AS36">N2Density($L36,AS$2,$J$4:$J$5,$H$4:$I$5)</f>
        <v>7.8537606750251694</v>
      </c>
      <c r="AT36" cm="1">
        <f t="array" ref="AT36">N2Density($L36,AT$2,$J$4:$J$5,$H$4:$I$5)</f>
        <v>7.7803884698191954</v>
      </c>
      <c r="AU36" cm="1">
        <f t="array" ref="AU36">N2Density($L36,AU$2,$J$4:$J$5,$H$4:$I$5)</f>
        <v>7.6301186556453526</v>
      </c>
      <c r="AV36" cm="1">
        <f t="array" ref="AV36">N2Density($L36,AV$2,$J$4:$J$5,$H$4:$I$5)</f>
        <v>7.4074323418768371</v>
      </c>
      <c r="AW36" cm="1">
        <f t="array" ref="AW36">N2Density($L36,AW$2,$J$4:$J$5,$H$4:$I$5)</f>
        <v>7.1188605659794533</v>
      </c>
      <c r="AX36" cm="1">
        <f t="array" ref="AX36">N2Density($L36,AX$2,$J$4:$J$5,$H$4:$I$5)</f>
        <v>6.7726662030517488</v>
      </c>
      <c r="AY36" cm="1">
        <f t="array" ref="AY36">N2Density($L36,AY$2,$J$4:$J$5,$H$4:$I$5)</f>
        <v>6.3784513583175917</v>
      </c>
      <c r="AZ36" cm="1">
        <f t="array" ref="AZ36">N2Density($L36,AZ$2,$J$4:$J$5,$H$4:$I$5)</f>
        <v>5.946716243527888</v>
      </c>
      <c r="BA36" cm="1">
        <f t="array" ref="BA36">N2Density($L36,BA$2,$J$4:$J$5,$H$4:$I$5)</f>
        <v>5.4883977240693094</v>
      </c>
      <c r="BB36" cm="1">
        <f t="array" ref="BB36">N2Density($L36,BB$2,$J$4:$J$5,$H$4:$I$5)</f>
        <v>5.0144156096758516</v>
      </c>
      <c r="BC36" cm="1">
        <f t="array" ref="BC36">N2Density($L36,BC$2,$J$4:$J$5,$H$4:$I$5)</f>
        <v>4.5352524799007092</v>
      </c>
      <c r="BD36" cm="1">
        <f t="array" ref="BD36">N2Density($L36,BD$2,$J$4:$J$5,$H$4:$I$5)</f>
        <v>4.0605887194237944</v>
      </c>
      <c r="BE36" cm="1">
        <f t="array" ref="BE36">N2Density($L36,BE$2,$J$4:$J$5,$H$4:$I$5)</f>
        <v>3.5990089750892444</v>
      </c>
      <c r="BF36" cm="1">
        <f t="array" ref="BF36">N2Density($L36,BF$2,$J$4:$J$5,$H$4:$I$5)</f>
        <v>3.1577900149979157</v>
      </c>
      <c r="BG36" cm="1">
        <f t="array" ref="BG36">N2Density($L36,BG$2,$J$4:$J$5,$H$4:$I$5)</f>
        <v>2.7427735722137494</v>
      </c>
      <c r="BH36" cm="1">
        <f t="array" ref="BH36">N2Density($L36,BH$2,$J$4:$J$5,$H$4:$I$5)</f>
        <v>2.3583217525107463</v>
      </c>
      <c r="BI36" cm="1">
        <f t="array" ref="BI36">N2Density($L36,BI$2,$J$4:$J$5,$H$4:$I$5)</f>
        <v>2.0073474425363846</v>
      </c>
      <c r="BJ36" cm="1">
        <f t="array" ref="BJ36">N2Density($L36,BJ$2,$J$4:$J$5,$H$4:$I$5)</f>
        <v>1.6914082041779599</v>
      </c>
      <c r="BK36" cm="1">
        <f t="array" ref="BK36">N2Density($L36,BK$2,$J$4:$J$5,$H$4:$I$5)</f>
        <v>1.4108495635770459</v>
      </c>
      <c r="BL36" cm="1">
        <f t="array" ref="BL36">N2Density($L36,BL$2,$J$4:$J$5,$H$4:$I$5)</f>
        <v>1.1649824289611368</v>
      </c>
      <c r="BM36" cm="1">
        <f t="array" ref="BM36">N2Density($L36,BM$2,$J$4:$J$5,$H$4:$I$5)</f>
        <v>0.95227949639596043</v>
      </c>
      <c r="BN36" cm="1">
        <f t="array" ref="BN36">N2Density($L36,BN$2,$J$4:$J$5,$H$4:$I$5)</f>
        <v>0.77057671883563905</v>
      </c>
      <c r="BO36" cm="1">
        <f t="array" ref="BO36">N2Density($L36,BO$2,$J$4:$J$5,$H$4:$I$5)</f>
        <v>0.61726794628556458</v>
      </c>
      <c r="BP36" cm="1">
        <f t="array" ref="BP36">N2Density($L36,BP$2,$J$4:$J$5,$H$4:$I$5)</f>
        <v>0.48948338936350166</v>
      </c>
      <c r="BQ36" cm="1">
        <f t="array" ref="BQ36">N2Density($L36,BQ$2,$J$4:$J$5,$H$4:$I$5)</f>
        <v>0.38424531715757893</v>
      </c>
      <c r="BR36" cm="1">
        <f t="array" ref="BR36">N2Density($L36,BR$2,$J$4:$J$5,$H$4:$I$5)</f>
        <v>0.29859710982820825</v>
      </c>
      <c r="BS36" cm="1">
        <f t="array" ref="BS36">N2Density($L36,BS$2,$J$4:$J$5,$H$4:$I$5)</f>
        <v>0.22970423792033628</v>
      </c>
      <c r="BT36" cm="1">
        <f t="array" ref="BT36">N2Density($L36,BT$2,$J$4:$J$5,$H$4:$I$5)</f>
        <v>0.17492778916393323</v>
      </c>
      <c r="BU36" cm="1">
        <f t="array" ref="BU36">N2Density($L36,BU$2,$J$4:$J$5,$H$4:$I$5)</f>
        <v>0.13187273045284592</v>
      </c>
      <c r="BV36" cm="1">
        <f t="array" ref="BV36">N2Density($L36,BV$2,$J$4:$J$5,$H$4:$I$5)</f>
        <v>9.8414157999256235E-2</v>
      </c>
      <c r="BW36" cm="1">
        <f t="array" ref="BW36">N2Density($L36,BW$2,$J$4:$J$5,$H$4:$I$5)</f>
        <v>7.2705381132085106E-2</v>
      </c>
      <c r="BX36" cm="1">
        <f t="array" ref="BX36">N2Density($L36,BX$2,$J$4:$J$5,$H$4:$I$5)</f>
        <v>5.3171868408354472E-2</v>
      </c>
      <c r="BY36" cm="1">
        <f t="array" ref="BY36">N2Density($L36,BY$2,$J$4:$J$5,$H$4:$I$5)</f>
        <v>3.8494942805413872E-2</v>
      </c>
      <c r="BZ36" cm="1">
        <f t="array" ref="BZ36">N2Density($L36,BZ$2,$J$4:$J$5,$H$4:$I$5)</f>
        <v>2.7588737545336792E-2</v>
      </c>
    </row>
    <row r="37" spans="1:78" x14ac:dyDescent="0.3">
      <c r="A37">
        <v>5</v>
      </c>
      <c r="B37">
        <v>3.2</v>
      </c>
      <c r="C37" s="1">
        <v>1.2</v>
      </c>
      <c r="D37" s="1">
        <v>0.2</v>
      </c>
      <c r="E37" t="s">
        <v>5</v>
      </c>
      <c r="L37">
        <v>1.58</v>
      </c>
      <c r="M37" cm="1">
        <f t="array" ref="M37">N2Density($L37,M$2,$J$4:$J$5,$H$4:$I$5)</f>
        <v>4.1534099368204715E-2</v>
      </c>
      <c r="N37" cm="1">
        <f t="array" ref="N37">N2Density($L37,N$2,$J$4:$J$5,$H$4:$I$5)</f>
        <v>5.7107384485974952E-2</v>
      </c>
      <c r="O37" cm="1">
        <f t="array" ref="O37">N2Density($L37,O$2,$J$4:$J$5,$H$4:$I$5)</f>
        <v>7.7729546503013766E-2</v>
      </c>
      <c r="P37" cm="1">
        <f t="array" ref="P37">N2Density($L37,P$2,$J$4:$J$5,$H$4:$I$5)</f>
        <v>0.10473368625588621</v>
      </c>
      <c r="Q37" cm="1">
        <f t="array" ref="Q37">N2Density($L37,Q$2,$J$4:$J$5,$H$4:$I$5)</f>
        <v>0.13969891610790716</v>
      </c>
      <c r="R37" cm="1">
        <f t="array" ref="R37">N2Density($L37,R$2,$J$4:$J$5,$H$4:$I$5)</f>
        <v>0.18446164411796928</v>
      </c>
      <c r="S37" cm="1">
        <f t="array" ref="S37">N2Density($L37,S$2,$J$4:$J$5,$H$4:$I$5)</f>
        <v>0.24111570862279183</v>
      </c>
      <c r="T37" cm="1">
        <f t="array" ref="T37">N2Density($L37,T$2,$J$4:$J$5,$H$4:$I$5)</f>
        <v>0.31199765317502015</v>
      </c>
      <c r="U37" cm="1">
        <f t="array" ref="U37">N2Density($L37,U$2,$J$4:$J$5,$H$4:$I$5)</f>
        <v>0.39965342639143259</v>
      </c>
      <c r="V37" cm="1">
        <f t="array" ref="V37">N2Density($L37,V$2,$J$4:$J$5,$H$4:$I$5)</f>
        <v>0.50678312557342231</v>
      </c>
      <c r="W37" cm="1">
        <f t="array" ref="W37">N2Density($L37,W$2,$J$4:$J$5,$H$4:$I$5)</f>
        <v>0.63616114822375636</v>
      </c>
      <c r="X37" cm="1">
        <f t="array" ref="X37">N2Density($L37,X$2,$J$4:$J$5,$H$4:$I$5)</f>
        <v>0.79053031794556705</v>
      </c>
      <c r="Y37" cm="1">
        <f t="array" ref="Y37">N2Density($L37,Y$2,$J$4:$J$5,$H$4:$I$5)</f>
        <v>0.97247021848462245</v>
      </c>
      <c r="Z37" cm="1">
        <f t="array" ref="Z37">N2Density($L37,Z$2,$J$4:$J$5,$H$4:$I$5)</f>
        <v>1.1842420594706766</v>
      </c>
      <c r="AA37" cm="1">
        <f t="array" ref="AA37">N2Density($L37,AA$2,$J$4:$J$5,$H$4:$I$5)</f>
        <v>1.4276148087214424</v>
      </c>
      <c r="AB37" cm="1">
        <f t="array" ref="AB37">N2Density($L37,AB$2,$J$4:$J$5,$H$4:$I$5)</f>
        <v>1.7036798963935991</v>
      </c>
      <c r="AC37" cm="1">
        <f t="array" ref="AC37">N2Density($L37,AC$2,$J$4:$J$5,$H$4:$I$5)</f>
        <v>2.0126643067106449</v>
      </c>
      <c r="AD37" cm="1">
        <f t="array" ref="AD37">N2Density($L37,AD$2,$J$4:$J$5,$H$4:$I$5)</f>
        <v>2.353754061041363</v>
      </c>
      <c r="AE37" cm="1">
        <f t="array" ref="AE37">N2Density($L37,AE$2,$J$4:$J$5,$H$4:$I$5)</f>
        <v>2.7249416780913331</v>
      </c>
      <c r="AF37" cm="1">
        <f t="array" ref="AF37">N2Density($L37,AF$2,$J$4:$J$5,$H$4:$I$5)</f>
        <v>3.1229118976776831</v>
      </c>
      <c r="AG37" cm="1">
        <f t="array" ref="AG37">N2Density($L37,AG$2,$J$4:$J$5,$H$4:$I$5)</f>
        <v>3.5429795417713006</v>
      </c>
      <c r="AH37" cm="1">
        <f t="array" ref="AH37">N2Density($L37,AH$2,$J$4:$J$5,$H$4:$I$5)</f>
        <v>3.9790917066200078</v>
      </c>
      <c r="AI37" cm="1">
        <f t="array" ref="AI37">N2Density($L37,AI$2,$J$4:$J$5,$H$4:$I$5)</f>
        <v>4.4239034896775946</v>
      </c>
      <c r="AJ37" cm="1">
        <f t="array" ref="AJ37">N2Density($L37,AJ$2,$J$4:$J$5,$H$4:$I$5)</f>
        <v>4.8689322450496695</v>
      </c>
      <c r="AK37" cm="1">
        <f t="array" ref="AK37">N2Density($L37,AK$2,$J$4:$J$5,$H$4:$I$5)</f>
        <v>5.3047901644283044</v>
      </c>
      <c r="AL37" cm="1">
        <f t="array" ref="AL37">N2Density($L37,AL$2,$J$4:$J$5,$H$4:$I$5)</f>
        <v>5.7214891657934928</v>
      </c>
      <c r="AM37" cm="1">
        <f t="array" ref="AM37">N2Density($L37,AM$2,$J$4:$J$5,$H$4:$I$5)</f>
        <v>6.1088061183702473</v>
      </c>
      <c r="AN37" cm="1">
        <f t="array" ref="AN37">N2Density($L37,AN$2,$J$4:$J$5,$H$4:$I$5)</f>
        <v>6.4566908859406587</v>
      </c>
      <c r="AO37" cm="1">
        <f t="array" ref="AO37">N2Density($L37,AO$2,$J$4:$J$5,$H$4:$I$5)</f>
        <v>6.7556950901248731</v>
      </c>
      <c r="AP37" cm="1">
        <f t="array" ref="AP37">N2Density($L37,AP$2,$J$4:$J$5,$H$4:$I$5)</f>
        <v>6.997396388516445</v>
      </c>
      <c r="AQ37" cm="1">
        <f t="array" ref="AQ37">N2Density($L37,AQ$2,$J$4:$J$5,$H$4:$I$5)</f>
        <v>7.1747918248595317</v>
      </c>
      <c r="AR37" cm="1">
        <f t="array" ref="AR37">N2Density($L37,AR$2,$J$4:$J$5,$H$4:$I$5)</f>
        <v>7.282634669640399</v>
      </c>
      <c r="AS37" cm="1">
        <f t="array" ref="AS37">N2Density($L37,AS$2,$J$4:$J$5,$H$4:$I$5)</f>
        <v>7.3176921578982865</v>
      </c>
      <c r="AT37" cm="1">
        <f t="array" ref="AT37">N2Density($L37,AT$2,$J$4:$J$5,$H$4:$I$5)</f>
        <v>7.2789064601419327</v>
      </c>
      <c r="AU37" cm="1">
        <f t="array" ref="AU37">N2Density($L37,AU$2,$J$4:$J$5,$H$4:$I$5)</f>
        <v>7.1674477024684533</v>
      </c>
      <c r="AV37" cm="1">
        <f t="array" ref="AV37">N2Density($L37,AV$2,$J$4:$J$5,$H$4:$I$5)</f>
        <v>6.9866553278983536</v>
      </c>
      <c r="AW37" cm="1">
        <f t="array" ref="AW37">N2Density($L37,AW$2,$J$4:$J$5,$H$4:$I$5)</f>
        <v>6.7418718991552771</v>
      </c>
      <c r="AX37" cm="1">
        <f t="array" ref="AX37">N2Density($L37,AX$2,$J$4:$J$5,$H$4:$I$5)</f>
        <v>6.4401808839465833</v>
      </c>
      <c r="AY37" cm="1">
        <f t="array" ref="AY37">N2Density($L37,AY$2,$J$4:$J$5,$H$4:$I$5)</f>
        <v>6.090066377656095</v>
      </c>
      <c r="AZ37" cm="1">
        <f t="array" ref="AZ37">N2Density($L37,AZ$2,$J$4:$J$5,$H$4:$I$5)</f>
        <v>5.7010175569775585</v>
      </c>
      <c r="BA37" cm="1">
        <f t="array" ref="BA37">N2Density($L37,BA$2,$J$4:$J$5,$H$4:$I$5)</f>
        <v>5.2831035414579119</v>
      </c>
      <c r="BB37" cm="1">
        <f t="array" ref="BB37">N2Density($L37,BB$2,$J$4:$J$5,$H$4:$I$5)</f>
        <v>4.846545092394015</v>
      </c>
      <c r="BC37" cm="1">
        <f t="array" ref="BC37">N2Density($L37,BC$2,$J$4:$J$5,$H$4:$I$5)</f>
        <v>4.4013082391298672</v>
      </c>
      <c r="BD37" cm="1">
        <f t="array" ref="BD37">N2Density($L37,BD$2,$J$4:$J$5,$H$4:$I$5)</f>
        <v>3.9567417307940067</v>
      </c>
      <c r="BE37" cm="1">
        <f t="array" ref="BE37">N2Density($L37,BE$2,$J$4:$J$5,$H$4:$I$5)</f>
        <v>3.5212755692511784</v>
      </c>
      <c r="BF37" cm="1">
        <f t="array" ref="BF37">N2Density($L37,BF$2,$J$4:$J$5,$H$4:$I$5)</f>
        <v>3.1021922984627115</v>
      </c>
      <c r="BG37" cm="1">
        <f t="array" ref="BG37">N2Density($L37,BG$2,$J$4:$J$5,$H$4:$I$5)</f>
        <v>2.7054767659295145</v>
      </c>
      <c r="BH37" cm="1">
        <f t="array" ref="BH37">N2Density($L37,BH$2,$J$4:$J$5,$H$4:$I$5)</f>
        <v>2.3357442777489821</v>
      </c>
      <c r="BI37" cm="1">
        <f t="array" ref="BI37">N2Density($L37,BI$2,$J$4:$J$5,$H$4:$I$5)</f>
        <v>1.996241914228355</v>
      </c>
      <c r="BJ37" cm="1">
        <f t="array" ref="BJ37">N2Density($L37,BJ$2,$J$4:$J$5,$H$4:$I$5)</f>
        <v>1.688913620330027</v>
      </c>
      <c r="BK37" cm="1">
        <f t="array" ref="BK37">N2Density($L37,BK$2,$J$4:$J$5,$H$4:$I$5)</f>
        <v>1.4145167604716742</v>
      </c>
      <c r="BL37" cm="1">
        <f t="array" ref="BL37">N2Density($L37,BL$2,$J$4:$J$5,$H$4:$I$5)</f>
        <v>1.1727762135467843</v>
      </c>
      <c r="BM37" cm="1">
        <f t="array" ref="BM37">N2Density($L37,BM$2,$J$4:$J$5,$H$4:$I$5)</f>
        <v>0.96256173209856788</v>
      </c>
      <c r="BN37" cm="1">
        <f t="array" ref="BN37">N2Density($L37,BN$2,$J$4:$J$5,$H$4:$I$5)</f>
        <v>0.78207504098403402</v>
      </c>
      <c r="BO37" cm="1">
        <f t="array" ref="BO37">N2Density($L37,BO$2,$J$4:$J$5,$H$4:$I$5)</f>
        <v>0.62903477034972988</v>
      </c>
      <c r="BP37" cm="1">
        <f t="array" ref="BP37">N2Density($L37,BP$2,$J$4:$J$5,$H$4:$I$5)</f>
        <v>0.50084952885045619</v>
      </c>
      <c r="BQ37" cm="1">
        <f t="array" ref="BQ37">N2Density($L37,BQ$2,$J$4:$J$5,$H$4:$I$5)</f>
        <v>0.39477194254047987</v>
      </c>
      <c r="BR37" cm="1">
        <f t="array" ref="BR37">N2Density($L37,BR$2,$J$4:$J$5,$H$4:$I$5)</f>
        <v>0.30802905206065462</v>
      </c>
      <c r="BS37" cm="1">
        <f t="array" ref="BS37">N2Density($L37,BS$2,$J$4:$J$5,$H$4:$I$5)</f>
        <v>0.23792685916981929</v>
      </c>
      <c r="BT37" cm="1">
        <f t="array" ref="BT37">N2Density($L37,BT$2,$J$4:$J$5,$H$4:$I$5)</f>
        <v>0.18192888398851281</v>
      </c>
      <c r="BU37" cm="1">
        <f t="array" ref="BU37">N2Density($L37,BU$2,$J$4:$J$5,$H$4:$I$5)</f>
        <v>0.13771023862021195</v>
      </c>
      <c r="BV37" cm="1">
        <f t="array" ref="BV37">N2Density($L37,BV$2,$J$4:$J$5,$H$4:$I$5)</f>
        <v>0.10318990147786472</v>
      </c>
      <c r="BW37" cm="1">
        <f t="array" ref="BW37">N2Density($L37,BW$2,$J$4:$J$5,$H$4:$I$5)</f>
        <v>7.6544599729723412E-2</v>
      </c>
      <c r="BX37" cm="1">
        <f t="array" ref="BX37">N2Density($L37,BX$2,$J$4:$J$5,$H$4:$I$5)</f>
        <v>5.6208022526176786E-2</v>
      </c>
      <c r="BY37" cm="1">
        <f t="array" ref="BY37">N2Density($L37,BY$2,$J$4:$J$5,$H$4:$I$5)</f>
        <v>4.0859067257412209E-2</v>
      </c>
      <c r="BZ37" cm="1">
        <f t="array" ref="BZ37">N2Density($L37,BZ$2,$J$4:$J$5,$H$4:$I$5)</f>
        <v>2.940254893849778E-2</v>
      </c>
    </row>
    <row r="38" spans="1:78" x14ac:dyDescent="0.3">
      <c r="A38">
        <v>5.5</v>
      </c>
      <c r="B38">
        <v>3.5</v>
      </c>
      <c r="C38" s="1">
        <v>1.3</v>
      </c>
      <c r="D38" s="1">
        <v>0.2</v>
      </c>
      <c r="E38" t="s">
        <v>5</v>
      </c>
      <c r="L38">
        <v>1.6</v>
      </c>
      <c r="M38" cm="1">
        <f t="array" ref="M38">N2Density($L38,M$2,$J$4:$J$5,$H$4:$I$5)</f>
        <v>3.3468880519237861E-2</v>
      </c>
      <c r="N38" cm="1">
        <f t="array" ref="N38">N2Density($L38,N$2,$J$4:$J$5,$H$4:$I$5)</f>
        <v>4.6205858392672924E-2</v>
      </c>
      <c r="O38" cm="1">
        <f t="array" ref="O38">N2Density($L38,O$2,$J$4:$J$5,$H$4:$I$5)</f>
        <v>6.314795503015988E-2</v>
      </c>
      <c r="P38" cm="1">
        <f t="array" ref="P38">N2Density($L38,P$2,$J$4:$J$5,$H$4:$I$5)</f>
        <v>8.5433447303532209E-2</v>
      </c>
      <c r="Q38" cm="1">
        <f t="array" ref="Q38">N2Density($L38,Q$2,$J$4:$J$5,$H$4:$I$5)</f>
        <v>0.11442026840867527</v>
      </c>
      <c r="R38" cm="1">
        <f t="array" ref="R38">N2Density($L38,R$2,$J$4:$J$5,$H$4:$I$5)</f>
        <v>0.1516995823665851</v>
      </c>
      <c r="S38" cm="1">
        <f t="array" ref="S38">N2Density($L38,S$2,$J$4:$J$5,$H$4:$I$5)</f>
        <v>0.19910043078731529</v>
      </c>
      <c r="T38" cm="1">
        <f t="array" ref="T38">N2Density($L38,T$2,$J$4:$J$5,$H$4:$I$5)</f>
        <v>0.25868211660990814</v>
      </c>
      <c r="U38" cm="1">
        <f t="array" ref="U38">N2Density($L38,U$2,$J$4:$J$5,$H$4:$I$5)</f>
        <v>0.33271088038679236</v>
      </c>
      <c r="V38" cm="1">
        <f t="array" ref="V38">N2Density($L38,V$2,$J$4:$J$5,$H$4:$I$5)</f>
        <v>0.42361759742642263</v>
      </c>
      <c r="W38" cm="1">
        <f t="array" ref="W38">N2Density($L38,W$2,$J$4:$J$5,$H$4:$I$5)</f>
        <v>0.53393375010689414</v>
      </c>
      <c r="X38" cm="1">
        <f t="array" ref="X38">N2Density($L38,X$2,$J$4:$J$5,$H$4:$I$5)</f>
        <v>0.66620386207123794</v>
      </c>
      <c r="Y38" cm="1">
        <f t="array" ref="Y38">N2Density($L38,Y$2,$J$4:$J$5,$H$4:$I$5)</f>
        <v>0.82287394258510005</v>
      </c>
      <c r="Z38" cm="1">
        <f t="array" ref="Z38">N2Density($L38,Z$2,$J$4:$J$5,$H$4:$I$5)</f>
        <v>1.0061572608522789</v>
      </c>
      <c r="AA38" cm="1">
        <f t="array" ref="AA38">N2Density($L38,AA$2,$J$4:$J$5,$H$4:$I$5)</f>
        <v>1.2178808810683821</v>
      </c>
      <c r="AB38" cm="1">
        <f t="array" ref="AB38">N2Density($L38,AB$2,$J$4:$J$5,$H$4:$I$5)</f>
        <v>1.4593187128625082</v>
      </c>
      <c r="AC38" cm="1">
        <f t="array" ref="AC38">N2Density($L38,AC$2,$J$4:$J$5,$H$4:$I$5)</f>
        <v>1.7310191872179985</v>
      </c>
      <c r="AD38" cm="1">
        <f t="array" ref="AD38">N2Density($L38,AD$2,$J$4:$J$5,$H$4:$I$5)</f>
        <v>2.0326378279285002</v>
      </c>
      <c r="AE38" cm="1">
        <f t="array" ref="AE38">N2Density($L38,AE$2,$J$4:$J$5,$H$4:$I$5)</f>
        <v>2.3627866974873277</v>
      </c>
      <c r="AF38" cm="1">
        <f t="array" ref="AF38">N2Density($L38,AF$2,$J$4:$J$5,$H$4:$I$5)</f>
        <v>2.7189136944478456</v>
      </c>
      <c r="AG38" cm="1">
        <f t="array" ref="AG38">N2Density($L38,AG$2,$J$4:$J$5,$H$4:$I$5)</f>
        <v>3.0972247335389427</v>
      </c>
      <c r="AH38" cm="1">
        <f t="array" ref="AH38">N2Density($L38,AH$2,$J$4:$J$5,$H$4:$I$5)</f>
        <v>3.4926607761949593</v>
      </c>
      <c r="AI38" cm="1">
        <f t="array" ref="AI38">N2Density($L38,AI$2,$J$4:$J$5,$H$4:$I$5)</f>
        <v>3.8989394141020521</v>
      </c>
      <c r="AJ38" cm="1">
        <f t="array" ref="AJ38">N2Density($L38,AJ$2,$J$4:$J$5,$H$4:$I$5)</f>
        <v>4.3086672736565932</v>
      </c>
      <c r="AK38" cm="1">
        <f t="array" ref="AK38">N2Density($L38,AK$2,$J$4:$J$5,$H$4:$I$5)</f>
        <v>4.7135250661521404</v>
      </c>
      <c r="AL38" cm="1">
        <f t="array" ref="AL38">N2Density($L38,AL$2,$J$4:$J$5,$H$4:$I$5)</f>
        <v>5.104521947570043</v>
      </c>
      <c r="AM38" cm="1">
        <f t="array" ref="AM38">N2Density($L38,AM$2,$J$4:$J$5,$H$4:$I$5)</f>
        <v>5.4723103760965754</v>
      </c>
      <c r="AN38" cm="1">
        <f t="array" ref="AN38">N2Density($L38,AN$2,$J$4:$J$5,$H$4:$I$5)</f>
        <v>5.8075473475102033</v>
      </c>
      <c r="AO38" cm="1">
        <f t="array" ref="AO38">N2Density($L38,AO$2,$J$4:$J$5,$H$4:$I$5)</f>
        <v>6.1012832636956418</v>
      </c>
      <c r="AP38" cm="1">
        <f t="array" ref="AP38">N2Density($L38,AP$2,$J$4:$J$5,$H$4:$I$5)</f>
        <v>6.3453562400478249</v>
      </c>
      <c r="AQ38" cm="1">
        <f t="array" ref="AQ38">N2Density($L38,AQ$2,$J$4:$J$5,$H$4:$I$5)</f>
        <v>6.5327677946361424</v>
      </c>
      <c r="AR38" cm="1">
        <f t="array" ref="AR38">N2Density($L38,AR$2,$J$4:$J$5,$H$4:$I$5)</f>
        <v>6.6580158630104513</v>
      </c>
      <c r="AS38" cm="1">
        <f t="array" ref="AS38">N2Density($L38,AS$2,$J$4:$J$5,$H$4:$I$5)</f>
        <v>6.7173630507461466</v>
      </c>
      <c r="AT38" cm="1">
        <f t="array" ref="AT38">N2Density($L38,AT$2,$J$4:$J$5,$H$4:$I$5)</f>
        <v>6.709021879324685</v>
      </c>
      <c r="AU38" cm="1">
        <f t="array" ref="AU38">N2Density($L38,AU$2,$J$4:$J$5,$H$4:$I$5)</f>
        <v>6.6332442140853027</v>
      </c>
      <c r="AV38" cm="1">
        <f t="array" ref="AV38">N2Density($L38,AV$2,$J$4:$J$5,$H$4:$I$5)</f>
        <v>6.4923086314435023</v>
      </c>
      <c r="AW38" cm="1">
        <f t="array" ref="AW38">N2Density($L38,AW$2,$J$4:$J$5,$H$4:$I$5)</f>
        <v>6.2904066094755606</v>
      </c>
      <c r="AX38" cm="1">
        <f t="array" ref="AX38">N2Density($L38,AX$2,$J$4:$J$5,$H$4:$I$5)</f>
        <v>6.0334354735864535</v>
      </c>
      <c r="AY38" cm="1">
        <f t="array" ref="AY38">N2Density($L38,AY$2,$J$4:$J$5,$H$4:$I$5)</f>
        <v>5.728712368243202</v>
      </c>
      <c r="AZ38" cm="1">
        <f t="array" ref="AZ38">N2Density($L38,AZ$2,$J$4:$J$5,$H$4:$I$5)</f>
        <v>5.3846286046597438</v>
      </c>
      <c r="BA38" cm="1">
        <f t="array" ref="BA38">N2Density($L38,BA$2,$J$4:$J$5,$H$4:$I$5)</f>
        <v>5.0102671364423221</v>
      </c>
      <c r="BB38" cm="1">
        <f t="array" ref="BB38">N2Density($L38,BB$2,$J$4:$J$5,$H$4:$I$5)</f>
        <v>4.6150074010565261</v>
      </c>
      <c r="BC38" cm="1">
        <f t="array" ref="BC38">N2Density($L38,BC$2,$J$4:$J$5,$H$4:$I$5)</f>
        <v>4.2081412913641589</v>
      </c>
      <c r="BD38" cm="1">
        <f t="array" ref="BD38">N2Density($L38,BD$2,$J$4:$J$5,$H$4:$I$5)</f>
        <v>3.798521737219636</v>
      </c>
      <c r="BE38" cm="1">
        <f t="array" ref="BE38">N2Density($L38,BE$2,$J$4:$J$5,$H$4:$I$5)</f>
        <v>3.3942615967282443</v>
      </c>
      <c r="BF38" cm="1">
        <f t="array" ref="BF38">N2Density($L38,BF$2,$J$4:$J$5,$H$4:$I$5)</f>
        <v>3.0024957166051895</v>
      </c>
      <c r="BG38" cm="1">
        <f t="array" ref="BG38">N2Density($L38,BG$2,$J$4:$J$5,$H$4:$I$5)</f>
        <v>2.6292136245059781</v>
      </c>
      <c r="BH38" cm="1">
        <f t="array" ref="BH38">N2Density($L38,BH$2,$J$4:$J$5,$H$4:$I$5)</f>
        <v>2.2791648754251335</v>
      </c>
      <c r="BI38" cm="1">
        <f t="array" ref="BI38">N2Density($L38,BI$2,$J$4:$J$5,$H$4:$I$5)</f>
        <v>1.9558340562000724</v>
      </c>
      <c r="BJ38" cm="1">
        <f t="array" ref="BJ38">N2Density($L38,BJ$2,$J$4:$J$5,$H$4:$I$5)</f>
        <v>1.6614782346719905</v>
      </c>
      <c r="BK38" cm="1">
        <f t="array" ref="BK38">N2Density($L38,BK$2,$J$4:$J$5,$H$4:$I$5)</f>
        <v>1.3972164828108049</v>
      </c>
      <c r="BL38" cm="1">
        <f t="array" ref="BL38">N2Density($L38,BL$2,$J$4:$J$5,$H$4:$I$5)</f>
        <v>1.1631591349956278</v>
      </c>
      <c r="BM38" cm="1">
        <f t="array" ref="BM38">N2Density($L38,BM$2,$J$4:$J$5,$H$4:$I$5)</f>
        <v>0.95856366531107273</v>
      </c>
      <c r="BN38" cm="1">
        <f t="array" ref="BN38">N2Density($L38,BN$2,$J$4:$J$5,$H$4:$I$5)</f>
        <v>0.78200437277096302</v>
      </c>
      <c r="BO38" cm="1">
        <f t="array" ref="BO38">N2Density($L38,BO$2,$J$4:$J$5,$H$4:$I$5)</f>
        <v>0.63154425926243563</v>
      </c>
      <c r="BP38" cm="1">
        <f t="array" ref="BP38">N2Density($L38,BP$2,$J$4:$J$5,$H$4:$I$5)</f>
        <v>0.50489932903326473</v>
      </c>
      <c r="BQ38" cm="1">
        <f t="array" ref="BQ38">N2Density($L38,BQ$2,$J$4:$J$5,$H$4:$I$5)</f>
        <v>0.39958776947524527</v>
      </c>
      <c r="BR38" cm="1">
        <f t="array" ref="BR38">N2Density($L38,BR$2,$J$4:$J$5,$H$4:$I$5)</f>
        <v>0.31305884014643515</v>
      </c>
      <c r="BS38" cm="1">
        <f t="array" ref="BS38">N2Density($L38,BS$2,$J$4:$J$5,$H$4:$I$5)</f>
        <v>0.24279858333650525</v>
      </c>
      <c r="BT38" cm="1">
        <f t="array" ref="BT38">N2Density($L38,BT$2,$J$4:$J$5,$H$4:$I$5)</f>
        <v>0.1864115066180608</v>
      </c>
      <c r="BU38" cm="1">
        <f t="array" ref="BU38">N2Density($L38,BU$2,$J$4:$J$5,$H$4:$I$5)</f>
        <v>0.14167906308038339</v>
      </c>
      <c r="BV38" cm="1">
        <f t="array" ref="BV38">N2Density($L38,BV$2,$J$4:$J$5,$H$4:$I$5)</f>
        <v>0.10659701107689354</v>
      </c>
      <c r="BW38" cm="1">
        <f t="array" ref="BW38">N2Density($L38,BW$2,$J$4:$J$5,$H$4:$I$5)</f>
        <v>7.9394564405148901E-2</v>
      </c>
      <c r="BX38" cm="1">
        <f t="array" ref="BX38">N2Density($L38,BX$2,$J$4:$J$5,$H$4:$I$5)</f>
        <v>5.8538677238598832E-2</v>
      </c>
      <c r="BY38" cm="1">
        <f t="array" ref="BY38">N2Density($L38,BY$2,$J$4:$J$5,$H$4:$I$5)</f>
        <v>4.2726904573741294E-2</v>
      </c>
      <c r="BZ38" cm="1">
        <f t="array" ref="BZ38">N2Density($L38,BZ$2,$J$4:$J$5,$H$4:$I$5)</f>
        <v>3.0872112509233794E-2</v>
      </c>
    </row>
    <row r="39" spans="1:78" x14ac:dyDescent="0.3">
      <c r="A39">
        <v>4.9000000000000004</v>
      </c>
      <c r="B39">
        <v>3.6</v>
      </c>
      <c r="C39" s="1">
        <v>1.4</v>
      </c>
      <c r="D39" s="1">
        <v>0.1</v>
      </c>
      <c r="E39" t="s">
        <v>5</v>
      </c>
      <c r="L39">
        <v>1.62</v>
      </c>
      <c r="M39" cm="1">
        <f t="array" ref="M39">N2Density($L39,M$2,$J$4:$J$5,$H$4:$I$5)</f>
        <v>2.6570870802307203E-2</v>
      </c>
      <c r="N39" cm="1">
        <f t="array" ref="N39">N2Density($L39,N$2,$J$4:$J$5,$H$4:$I$5)</f>
        <v>3.6832400866219951E-2</v>
      </c>
      <c r="O39" cm="1">
        <f t="array" ref="O39">N2Density($L39,O$2,$J$4:$J$5,$H$4:$I$5)</f>
        <v>5.0542958692835593E-2</v>
      </c>
      <c r="P39" cm="1">
        <f t="array" ref="P39">N2Density($L39,P$2,$J$4:$J$5,$H$4:$I$5)</f>
        <v>6.8659033431830926E-2</v>
      </c>
      <c r="Q39" cm="1">
        <f t="array" ref="Q39">N2Density($L39,Q$2,$J$4:$J$5,$H$4:$I$5)</f>
        <v>9.2329631212412736E-2</v>
      </c>
      <c r="R39" cm="1">
        <f t="array" ref="R39">N2Density($L39,R$2,$J$4:$J$5,$H$4:$I$5)</f>
        <v>0.12291104415822458</v>
      </c>
      <c r="S39" cm="1">
        <f t="array" ref="S39">N2Density($L39,S$2,$J$4:$J$5,$H$4:$I$5)</f>
        <v>0.16197467116803713</v>
      </c>
      <c r="T39" cm="1">
        <f t="array" ref="T39">N2Density($L39,T$2,$J$4:$J$5,$H$4:$I$5)</f>
        <v>0.2113049628630177</v>
      </c>
      <c r="U39" cm="1">
        <f t="array" ref="U39">N2Density($L39,U$2,$J$4:$J$5,$H$4:$I$5)</f>
        <v>0.27288438131344589</v>
      </c>
      <c r="V39" cm="1">
        <f t="array" ref="V39">N2Density($L39,V$2,$J$4:$J$5,$H$4:$I$5)</f>
        <v>0.34886231055386047</v>
      </c>
      <c r="W39" cm="1">
        <f t="array" ref="W39">N2Density($L39,W$2,$J$4:$J$5,$H$4:$I$5)</f>
        <v>0.44150519486806522</v>
      </c>
      <c r="X39" cm="1">
        <f t="array" ref="X39">N2Density($L39,X$2,$J$4:$J$5,$H$4:$I$5)</f>
        <v>0.5531258745001133</v>
      </c>
      <c r="Y39" cm="1">
        <f t="array" ref="Y39">N2Density($L39,Y$2,$J$4:$J$5,$H$4:$I$5)</f>
        <v>0.68599116587947118</v>
      </c>
      <c r="Z39" cm="1">
        <f t="array" ref="Z39">N2Density($L39,Z$2,$J$4:$J$5,$H$4:$I$5)</f>
        <v>0.84220819470229169</v>
      </c>
      <c r="AA39" cm="1">
        <f t="array" ref="AA39">N2Density($L39,AA$2,$J$4:$J$5,$H$4:$I$5)</f>
        <v>1.023591790892135</v>
      </c>
      <c r="AB39" cm="1">
        <f t="array" ref="AB39">N2Density($L39,AB$2,$J$4:$J$5,$H$4:$I$5)</f>
        <v>1.2315173004954105</v>
      </c>
      <c r="AC39" cm="1">
        <f t="array" ref="AC39">N2Density($L39,AC$2,$J$4:$J$5,$H$4:$I$5)</f>
        <v>1.4667653159819372</v>
      </c>
      <c r="AD39" cm="1">
        <f t="array" ref="AD39">N2Density($L39,AD$2,$J$4:$J$5,$H$4:$I$5)</f>
        <v>1.7293668826305872</v>
      </c>
      <c r="AE39" cm="1">
        <f t="array" ref="AE39">N2Density($L39,AE$2,$J$4:$J$5,$H$4:$I$5)</f>
        <v>2.0184594810398955</v>
      </c>
      <c r="AF39" cm="1">
        <f t="array" ref="AF39">N2Density($L39,AF$2,$J$4:$J$5,$H$4:$I$5)</f>
        <v>2.3321652773663839</v>
      </c>
      <c r="AG39" cm="1">
        <f t="array" ref="AG39">N2Density($L39,AG$2,$J$4:$J$5,$H$4:$I$5)</f>
        <v>2.6675035491134182</v>
      </c>
      <c r="AH39" cm="1">
        <f t="array" ref="AH39">N2Density($L39,AH$2,$J$4:$J$5,$H$4:$I$5)</f>
        <v>3.0203486522757319</v>
      </c>
      <c r="AI39" cm="1">
        <f t="array" ref="AI39">N2Density($L39,AI$2,$J$4:$J$5,$H$4:$I$5)</f>
        <v>3.3854432835167709</v>
      </c>
      <c r="AJ39" cm="1">
        <f t="array" ref="AJ39">N2Density($L39,AJ$2,$J$4:$J$5,$H$4:$I$5)</f>
        <v>3.7564740933674723</v>
      </c>
      <c r="AK39" cm="1">
        <f t="array" ref="AK39">N2Density($L39,AK$2,$J$4:$J$5,$H$4:$I$5)</f>
        <v>4.1262130213727835</v>
      </c>
      <c r="AL39" cm="1">
        <f t="array" ref="AL39">N2Density($L39,AL$2,$J$4:$J$5,$H$4:$I$5)</f>
        <v>4.4867232688377099</v>
      </c>
      <c r="AM39" cm="1">
        <f t="array" ref="AM39">N2Density($L39,AM$2,$J$4:$J$5,$H$4:$I$5)</f>
        <v>4.8296239264425989</v>
      </c>
      <c r="AN39" cm="1">
        <f t="array" ref="AN39">N2Density($L39,AN$2,$J$4:$J$5,$H$4:$I$5)</f>
        <v>5.1464023454352459</v>
      </c>
      <c r="AO39" cm="1">
        <f t="array" ref="AO39">N2Density($L39,AO$2,$J$4:$J$5,$H$4:$I$5)</f>
        <v>5.4287588433080236</v>
      </c>
      <c r="AP39" cm="1">
        <f t="array" ref="AP39">N2Density($L39,AP$2,$J$4:$J$5,$H$4:$I$5)</f>
        <v>5.6689647288708152</v>
      </c>
      <c r="AQ39" cm="1">
        <f t="array" ref="AQ39">N2Density($L39,AQ$2,$J$4:$J$5,$H$4:$I$5)</f>
        <v>5.8602123259723884</v>
      </c>
      <c r="AR39" cm="1">
        <f t="array" ref="AR39">N2Density($L39,AR$2,$J$4:$J$5,$H$4:$I$5)</f>
        <v>5.996934975202219</v>
      </c>
      <c r="AS39" cm="1">
        <f t="array" ref="AS39">N2Density($L39,AS$2,$J$4:$J$5,$H$4:$I$5)</f>
        <v>6.0750760592325177</v>
      </c>
      <c r="AT39" cm="1">
        <f t="array" ref="AT39">N2Density($L39,AT$2,$J$4:$J$5,$H$4:$I$5)</f>
        <v>6.0922889189803771</v>
      </c>
      <c r="AU39" cm="1">
        <f t="array" ref="AU39">N2Density($L39,AU$2,$J$4:$J$5,$H$4:$I$5)</f>
        <v>6.0480539146759718</v>
      </c>
      <c r="AV39" cm="1">
        <f t="array" ref="AV39">N2Density($L39,AV$2,$J$4:$J$5,$H$4:$I$5)</f>
        <v>5.9437044838728958</v>
      </c>
      <c r="AW39" cm="1">
        <f t="array" ref="AW39">N2Density($L39,AW$2,$J$4:$J$5,$H$4:$I$5)</f>
        <v>5.7823603731268545</v>
      </c>
      <c r="AX39" cm="1">
        <f t="array" ref="AX39">N2Density($L39,AX$2,$J$4:$J$5,$H$4:$I$5)</f>
        <v>5.5687727082351168</v>
      </c>
      <c r="AY39" cm="1">
        <f t="array" ref="AY39">N2Density($L39,AY$2,$J$4:$J$5,$H$4:$I$5)</f>
        <v>5.3090916384518936</v>
      </c>
      <c r="AZ39" cm="1">
        <f t="array" ref="AZ39">N2Density($L39,AZ$2,$J$4:$J$5,$H$4:$I$5)</f>
        <v>5.0105724074031661</v>
      </c>
      <c r="BA39" cm="1">
        <f t="array" ref="BA39">N2Density($L39,BA$2,$J$4:$J$5,$H$4:$I$5)</f>
        <v>4.6812394350474786</v>
      </c>
      <c r="BB39" cm="1">
        <f t="array" ref="BB39">N2Density($L39,BB$2,$J$4:$J$5,$H$4:$I$5)</f>
        <v>4.3295300560125671</v>
      </c>
      <c r="BC39" cm="1">
        <f t="array" ref="BC39">N2Density($L39,BC$2,$J$4:$J$5,$H$4:$I$5)</f>
        <v>3.9639398384671418</v>
      </c>
      <c r="BD39" cm="1">
        <f t="array" ref="BD39">N2Density($L39,BD$2,$J$4:$J$5,$H$4:$I$5)</f>
        <v>3.5926899710226738</v>
      </c>
      <c r="BE39" cm="1">
        <f t="array" ref="BE39">N2Density($L39,BE$2,$J$4:$J$5,$H$4:$I$5)</f>
        <v>3.2234342816640926</v>
      </c>
      <c r="BF39" cm="1">
        <f t="array" ref="BF39">N2Density($L39,BF$2,$J$4:$J$5,$H$4:$I$5)</f>
        <v>2.8630193990548998</v>
      </c>
      <c r="BG39" cm="1">
        <f t="array" ref="BG39">N2Density($L39,BG$2,$J$4:$J$5,$H$4:$I$5)</f>
        <v>2.5173068209420095</v>
      </c>
      <c r="BH39" cm="1">
        <f t="array" ref="BH39">N2Density($L39,BH$2,$J$4:$J$5,$H$4:$I$5)</f>
        <v>2.1910606841440718</v>
      </c>
      <c r="BI39" cm="1">
        <f t="array" ref="BI39">N2Density($L39,BI$2,$J$4:$J$5,$H$4:$I$5)</f>
        <v>1.8879002809425389</v>
      </c>
      <c r="BJ39" cm="1">
        <f t="array" ref="BJ39">N2Density($L39,BJ$2,$J$4:$J$5,$H$4:$I$5)</f>
        <v>1.6103122166245383</v>
      </c>
      <c r="BK39" cm="1">
        <f t="array" ref="BK39">N2Density($L39,BK$2,$J$4:$J$5,$H$4:$I$5)</f>
        <v>1.3597138331955541</v>
      </c>
      <c r="BL39" cm="1">
        <f t="array" ref="BL39">N2Density($L39,BL$2,$J$4:$J$5,$H$4:$I$5)</f>
        <v>1.1365572998461781</v>
      </c>
      <c r="BM39" cm="1">
        <f t="array" ref="BM39">N2Density($L39,BM$2,$J$4:$J$5,$H$4:$I$5)</f>
        <v>0.94046263829828947</v>
      </c>
      <c r="BN39" cm="1">
        <f t="array" ref="BN39">N2Density($L39,BN$2,$J$4:$J$5,$H$4:$I$5)</f>
        <v>0.77036785003222719</v>
      </c>
      <c r="BO39" cm="1">
        <f t="array" ref="BO39">N2Density($L39,BO$2,$J$4:$J$5,$H$4:$I$5)</f>
        <v>0.62468509597490285</v>
      </c>
      <c r="BP39" cm="1">
        <f t="array" ref="BP39">N2Density($L39,BP$2,$J$4:$J$5,$H$4:$I$5)</f>
        <v>0.50145334255910712</v>
      </c>
      <c r="BQ39" cm="1">
        <f t="array" ref="BQ39">N2Density($L39,BQ$2,$J$4:$J$5,$H$4:$I$5)</f>
        <v>0.39847979767234387</v>
      </c>
      <c r="BR39" cm="1">
        <f t="array" ref="BR39">N2Density($L39,BR$2,$J$4:$J$5,$H$4:$I$5)</f>
        <v>0.31346458195595162</v>
      </c>
      <c r="BS39" cm="1">
        <f t="array" ref="BS39">N2Density($L39,BS$2,$J$4:$J$5,$H$4:$I$5)</f>
        <v>0.24410520408987624</v>
      </c>
      <c r="BT39" cm="1">
        <f t="array" ref="BT39">N2Density($L39,BT$2,$J$4:$J$5,$H$4:$I$5)</f>
        <v>0.18817936151215678</v>
      </c>
      <c r="BU39" cm="1">
        <f t="array" ref="BU39">N2Density($L39,BU$2,$J$4:$J$5,$H$4:$I$5)</f>
        <v>0.14360624769428987</v>
      </c>
      <c r="BV39" cm="1">
        <f t="array" ref="BV39">N2Density($L39,BV$2,$J$4:$J$5,$H$4:$I$5)</f>
        <v>0.10848784192457897</v>
      </c>
      <c r="BW39" cm="1">
        <f t="array" ref="BW39">N2Density($L39,BW$2,$J$4:$J$5,$H$4:$I$5)</f>
        <v>8.1132563298998053E-2</v>
      </c>
      <c r="BX39" cm="1">
        <f t="array" ref="BX39">N2Density($L39,BX$2,$J$4:$J$5,$H$4:$I$5)</f>
        <v>6.0064202617975571E-2</v>
      </c>
      <c r="BY39" cm="1">
        <f t="array" ref="BY39">N2Density($L39,BY$2,$J$4:$J$5,$H$4:$I$5)</f>
        <v>4.4019248730645805E-2</v>
      </c>
      <c r="BZ39" cm="1">
        <f t="array" ref="BZ39">N2Density($L39,BZ$2,$J$4:$J$5,$H$4:$I$5)</f>
        <v>3.193566236348206E-2</v>
      </c>
    </row>
    <row r="40" spans="1:78" x14ac:dyDescent="0.3">
      <c r="A40">
        <v>4.4000000000000004</v>
      </c>
      <c r="B40">
        <v>3</v>
      </c>
      <c r="C40" s="1">
        <v>1.3</v>
      </c>
      <c r="D40" s="1">
        <v>0.2</v>
      </c>
      <c r="E40" t="s">
        <v>5</v>
      </c>
      <c r="L40">
        <v>1.64</v>
      </c>
      <c r="M40" cm="1">
        <f t="array" ref="M40">N2Density($L40,M$2,$J$4:$J$5,$H$4:$I$5)</f>
        <v>2.0782538909122333E-2</v>
      </c>
      <c r="N40" cm="1">
        <f t="array" ref="N40">N2Density($L40,N$2,$J$4:$J$5,$H$4:$I$5)</f>
        <v>2.89261895310872E-2</v>
      </c>
      <c r="O40" cm="1">
        <f t="array" ref="O40">N2Density($L40,O$2,$J$4:$J$5,$H$4:$I$5)</f>
        <v>3.9855681926555163E-2</v>
      </c>
      <c r="P40" cm="1">
        <f t="array" ref="P40">N2Density($L40,P$2,$J$4:$J$5,$H$4:$I$5)</f>
        <v>5.4362028339726663E-2</v>
      </c>
      <c r="Q40" cm="1">
        <f t="array" ref="Q40">N2Density($L40,Q$2,$J$4:$J$5,$H$4:$I$5)</f>
        <v>7.3401925494973208E-2</v>
      </c>
      <c r="R40" cm="1">
        <f t="array" ref="R40">N2Density($L40,R$2,$J$4:$J$5,$H$4:$I$5)</f>
        <v>9.8112794138154227E-2</v>
      </c>
      <c r="S40" cm="1">
        <f t="array" ref="S40">N2Density($L40,S$2,$J$4:$J$5,$H$4:$I$5)</f>
        <v>0.12982257744465941</v>
      </c>
      <c r="T40" cm="1">
        <f t="array" ref="T40">N2Density($L40,T$2,$J$4:$J$5,$H$4:$I$5)</f>
        <v>0.17005178768758578</v>
      </c>
      <c r="U40" cm="1">
        <f t="array" ref="U40">N2Density($L40,U$2,$J$4:$J$5,$H$4:$I$5)</f>
        <v>0.22050506421293969</v>
      </c>
      <c r="V40" cm="1">
        <f t="array" ref="V40">N2Density($L40,V$2,$J$4:$J$5,$H$4:$I$5)</f>
        <v>0.2830494569105052</v>
      </c>
      <c r="W40" cm="1">
        <f t="array" ref="W40">N2Density($L40,W$2,$J$4:$J$5,$H$4:$I$5)</f>
        <v>0.35967684110672771</v>
      </c>
      <c r="X40" cm="1">
        <f t="array" ref="X40">N2Density($L40,X$2,$J$4:$J$5,$H$4:$I$5)</f>
        <v>0.45244835788122267</v>
      </c>
      <c r="Y40" cm="1">
        <f t="array" ref="Y40">N2Density($L40,Y$2,$J$4:$J$5,$H$4:$I$5)</f>
        <v>0.56341959729551394</v>
      </c>
      <c r="Z40" cm="1">
        <f t="array" ref="Z40">N2Density($L40,Z$2,$J$4:$J$5,$H$4:$I$5)</f>
        <v>0.69454641344899415</v>
      </c>
      <c r="AA40" cm="1">
        <f t="array" ref="AA40">N2Density($L40,AA$2,$J$4:$J$5,$H$4:$I$5)</f>
        <v>0.84757275644628449</v>
      </c>
      <c r="AB40" cm="1">
        <f t="array" ref="AB40">N2Density($L40,AB$2,$J$4:$J$5,$H$4:$I$5)</f>
        <v>1.0239036614178934</v>
      </c>
      <c r="AC40" cm="1">
        <f t="array" ref="AC40">N2Density($L40,AC$2,$J$4:$J$5,$H$4:$I$5)</f>
        <v>1.2244684371047785</v>
      </c>
      <c r="AD40" cm="1">
        <f t="array" ref="AD40">N2Density($L40,AD$2,$J$4:$J$5,$H$4:$I$5)</f>
        <v>1.4495809911508692</v>
      </c>
      <c r="AE40" cm="1">
        <f t="array" ref="AE40">N2Density($L40,AE$2,$J$4:$J$5,$H$4:$I$5)</f>
        <v>1.6988059262049962</v>
      </c>
      <c r="AF40" cm="1">
        <f t="array" ref="AF40">N2Density($L40,AF$2,$J$4:$J$5,$H$4:$I$5)</f>
        <v>1.9708403305352546</v>
      </c>
      <c r="AG40" cm="1">
        <f t="array" ref="AG40">N2Density($L40,AG$2,$J$4:$J$5,$H$4:$I$5)</f>
        <v>2.2634218607387111</v>
      </c>
      <c r="AH40" cm="1">
        <f t="array" ref="AH40">N2Density($L40,AH$2,$J$4:$J$5,$H$4:$I$5)</f>
        <v>2.5732735904469668</v>
      </c>
      <c r="AI40" cm="1">
        <f t="array" ref="AI40">N2Density($L40,AI$2,$J$4:$J$5,$H$4:$I$5)</f>
        <v>2.8960950490153068</v>
      </c>
      <c r="AJ40" cm="1">
        <f t="array" ref="AJ40">N2Density($L40,AJ$2,$J$4:$J$5,$H$4:$I$5)</f>
        <v>3.2266068471554745</v>
      </c>
      <c r="AK40" cm="1">
        <f t="array" ref="AK40">N2Density($L40,AK$2,$J$4:$J$5,$H$4:$I$5)</f>
        <v>3.5586533280133983</v>
      </c>
      <c r="AL40" cm="1">
        <f t="array" ref="AL40">N2Density($L40,AL$2,$J$4:$J$5,$H$4:$I$5)</f>
        <v>3.8853639439477461</v>
      </c>
      <c r="AM40" cm="1">
        <f t="array" ref="AM40">N2Density($L40,AM$2,$J$4:$J$5,$H$4:$I$5)</f>
        <v>4.1993697961090426</v>
      </c>
      <c r="AN40" cm="1">
        <f t="array" ref="AN40">N2Density($L40,AN$2,$J$4:$J$5,$H$4:$I$5)</f>
        <v>4.4930673277746598</v>
      </c>
      <c r="AO40" cm="1">
        <f t="array" ref="AO40">N2Density($L40,AO$2,$J$4:$J$5,$H$4:$I$5)</f>
        <v>4.758916933060612</v>
      </c>
      <c r="AP40" cm="1">
        <f t="array" ref="AP40">N2Density($L40,AP$2,$J$4:$J$5,$H$4:$I$5)</f>
        <v>4.989760648052739</v>
      </c>
      <c r="AQ40" cm="1">
        <f t="array" ref="AQ40">N2Density($L40,AQ$2,$J$4:$J$5,$H$4:$I$5)</f>
        <v>5.1791405216339541</v>
      </c>
      <c r="AR40" cm="1">
        <f t="array" ref="AR40">N2Density($L40,AR$2,$J$4:$J$5,$H$4:$I$5)</f>
        <v>5.3215980337412301</v>
      </c>
      <c r="AS40" cm="1">
        <f t="array" ref="AS40">N2Density($L40,AS$2,$J$4:$J$5,$H$4:$I$5)</f>
        <v>5.4129352389596548</v>
      </c>
      <c r="AT40" cm="1">
        <f t="array" ref="AT40">N2Density($L40,AT$2,$J$4:$J$5,$H$4:$I$5)</f>
        <v>5.4504202169527662</v>
      </c>
      <c r="AU40" cm="1">
        <f t="array" ref="AU40">N2Density($L40,AU$2,$J$4:$J$5,$H$4:$I$5)</f>
        <v>5.43292280235862</v>
      </c>
      <c r="AV40" cm="1">
        <f t="array" ref="AV40">N2Density($L40,AV$2,$J$4:$J$5,$H$4:$I$5)</f>
        <v>5.3609711849593893</v>
      </c>
      <c r="AW40" cm="1">
        <f t="array" ref="AW40">N2Density($L40,AW$2,$J$4:$J$5,$H$4:$I$5)</f>
        <v>5.2367254249403041</v>
      </c>
      <c r="AX40" cm="1">
        <f t="array" ref="AX40">N2Density($L40,AX$2,$J$4:$J$5,$H$4:$I$5)</f>
        <v>5.0638697362290275</v>
      </c>
      <c r="AY40" cm="1">
        <f t="array" ref="AY40">N2Density($L40,AY$2,$J$4:$J$5,$H$4:$I$5)</f>
        <v>4.8474310329539696</v>
      </c>
      <c r="AZ40" cm="1">
        <f t="array" ref="AZ40">N2Density($L40,AZ$2,$J$4:$J$5,$H$4:$I$5)</f>
        <v>4.5935362078280084</v>
      </c>
      <c r="BA40" cm="1">
        <f t="array" ref="BA40">N2Density($L40,BA$2,$J$4:$J$5,$H$4:$I$5)</f>
        <v>4.3091244871852146</v>
      </c>
      <c r="BB40" cm="1">
        <f t="array" ref="BB40">N2Density($L40,BB$2,$J$4:$J$5,$H$4:$I$5)</f>
        <v>4.0016336736451326</v>
      </c>
      <c r="BC40" cm="1">
        <f t="array" ref="BC40">N2Density($L40,BC$2,$J$4:$J$5,$H$4:$I$5)</f>
        <v>3.6786799801481185</v>
      </c>
      <c r="BD40" cm="1">
        <f t="array" ref="BD40">N2Density($L40,BD$2,$J$4:$J$5,$H$4:$I$5)</f>
        <v>3.3477504746000353</v>
      </c>
      <c r="BE40" cm="1">
        <f t="array" ref="BE40">N2Density($L40,BE$2,$J$4:$J$5,$H$4:$I$5)</f>
        <v>3.0159250416595471</v>
      </c>
      <c r="BF40" cm="1">
        <f t="array" ref="BF40">N2Density($L40,BF$2,$J$4:$J$5,$H$4:$I$5)</f>
        <v>2.689641504772923</v>
      </c>
      <c r="BG40" cm="1">
        <f t="array" ref="BG40">N2Density($L40,BG$2,$J$4:$J$5,$H$4:$I$5)</f>
        <v>2.3745135055308135</v>
      </c>
      <c r="BH40" cm="1">
        <f t="array" ref="BH40">N2Density($L40,BH$2,$J$4:$J$5,$H$4:$I$5)</f>
        <v>2.0752063220734476</v>
      </c>
      <c r="BI40" cm="1">
        <f t="array" ref="BI40">N2Density($L40,BI$2,$J$4:$J$5,$H$4:$I$5)</f>
        <v>1.7953714350554135</v>
      </c>
      <c r="BJ40" cm="1">
        <f t="array" ref="BJ40">N2Density($L40,BJ$2,$J$4:$J$5,$H$4:$I$5)</f>
        <v>1.5376366856127135</v>
      </c>
      <c r="BK40" cm="1">
        <f t="array" ref="BK40">N2Density($L40,BK$2,$J$4:$J$5,$H$4:$I$5)</f>
        <v>1.3036456040305056</v>
      </c>
      <c r="BL40" cm="1">
        <f t="array" ref="BL40">N2Density($L40,BL$2,$J$4:$J$5,$H$4:$I$5)</f>
        <v>1.0941371106568225</v>
      </c>
      <c r="BM40" cm="1">
        <f t="array" ref="BM40">N2Density($L40,BM$2,$J$4:$J$5,$H$4:$I$5)</f>
        <v>0.90905538583746537</v>
      </c>
      <c r="BN40" cm="1">
        <f t="array" ref="BN40">N2Density($L40,BN$2,$J$4:$J$5,$H$4:$I$5)</f>
        <v>0.74767925580647954</v>
      </c>
      <c r="BO40" cm="1">
        <f t="array" ref="BO40">N2Density($L40,BO$2,$J$4:$J$5,$H$4:$I$5)</f>
        <v>0.60876084360049432</v>
      </c>
      <c r="BP40" cm="1">
        <f t="array" ref="BP40">N2Density($L40,BP$2,$J$4:$J$5,$H$4:$I$5)</f>
        <v>0.49066432264646809</v>
      </c>
      <c r="BQ40" cm="1">
        <f t="array" ref="BQ40">N2Density($L40,BQ$2,$J$4:$J$5,$H$4:$I$5)</f>
        <v>0.39149718393644506</v>
      </c>
      <c r="BR40" cm="1">
        <f t="array" ref="BR40">N2Density($L40,BR$2,$J$4:$J$5,$H$4:$I$5)</f>
        <v>0.3092282737435626</v>
      </c>
      <c r="BS40" cm="1">
        <f t="array" ref="BS40">N2Density($L40,BS$2,$J$4:$J$5,$H$4:$I$5)</f>
        <v>0.24178877842782837</v>
      </c>
      <c r="BT40" cm="1">
        <f t="array" ref="BT40">N2Density($L40,BT$2,$J$4:$J$5,$H$4:$I$5)</f>
        <v>0.18715415692613904</v>
      </c>
      <c r="BU40" cm="1">
        <f t="array" ref="BU40">N2Density($L40,BU$2,$J$4:$J$5,$H$4:$I$5)</f>
        <v>0.14340662202575225</v>
      </c>
      <c r="BV40" cm="1">
        <f t="array" ref="BV40">N2Density($L40,BV$2,$J$4:$J$5,$H$4:$I$5)</f>
        <v>0.10877906607421546</v>
      </c>
      <c r="BW40" cm="1">
        <f t="array" ref="BW40">N2Density($L40,BW$2,$J$4:$J$5,$H$4:$I$5)</f>
        <v>8.1682277277464438E-2</v>
      </c>
      <c r="BX40" cm="1">
        <f t="array" ref="BX40">N2Density($L40,BX$2,$J$4:$J$5,$H$4:$I$5)</f>
        <v>6.0717899673358583E-2</v>
      </c>
      <c r="BY40" cm="1">
        <f t="array" ref="BY40">N2Density($L40,BY$2,$J$4:$J$5,$H$4:$I$5)</f>
        <v>4.4679883780868374E-2</v>
      </c>
      <c r="BZ40" cm="1">
        <f t="array" ref="BZ40">N2Density($L40,BZ$2,$J$4:$J$5,$H$4:$I$5)</f>
        <v>3.2547206615815318E-2</v>
      </c>
    </row>
    <row r="41" spans="1:78" x14ac:dyDescent="0.3">
      <c r="A41">
        <v>5.0999999999999996</v>
      </c>
      <c r="B41">
        <v>3.4</v>
      </c>
      <c r="C41" s="1">
        <v>1.5</v>
      </c>
      <c r="D41" s="1">
        <v>0.2</v>
      </c>
      <c r="E41" t="s">
        <v>5</v>
      </c>
      <c r="L41">
        <v>1.66</v>
      </c>
      <c r="M41" cm="1">
        <f t="array" ref="M41">N2Density($L41,M$2,$J$4:$J$5,$H$4:$I$5)</f>
        <v>1.6014730322744239E-2</v>
      </c>
      <c r="N41" cm="1">
        <f t="array" ref="N41">N2Density($L41,N$2,$J$4:$J$5,$H$4:$I$5)</f>
        <v>2.2381059372395255E-2</v>
      </c>
      <c r="O41" cm="1">
        <f t="array" ref="O41">N2Density($L41,O$2,$J$4:$J$5,$H$4:$I$5)</f>
        <v>3.0963357020527851E-2</v>
      </c>
      <c r="P41" cm="1">
        <f t="array" ref="P41">N2Density($L41,P$2,$J$4:$J$5,$H$4:$I$5)</f>
        <v>4.2405465311202914E-2</v>
      </c>
      <c r="Q41" cm="1">
        <f t="array" ref="Q41">N2Density($L41,Q$2,$J$4:$J$5,$H$4:$I$5)</f>
        <v>5.7491285199112209E-2</v>
      </c>
      <c r="R41" cm="1">
        <f t="array" ref="R41">N2Density($L41,R$2,$J$4:$J$5,$H$4:$I$5)</f>
        <v>7.7159355797459042E-2</v>
      </c>
      <c r="S41" cm="1">
        <f t="array" ref="S41">N2Density($L41,S$2,$J$4:$J$5,$H$4:$I$5)</f>
        <v>0.10251361780079821</v>
      </c>
      <c r="T41" cm="1">
        <f t="array" ref="T41">N2Density($L41,T$2,$J$4:$J$5,$H$4:$I$5)</f>
        <v>0.13482825675429649</v>
      </c>
      <c r="U41" cm="1">
        <f t="array" ref="U41">N2Density($L41,U$2,$J$4:$J$5,$H$4:$I$5)</f>
        <v>0.1755442747897645</v>
      </c>
      <c r="V41" cm="1">
        <f t="array" ref="V41">N2Density($L41,V$2,$J$4:$J$5,$H$4:$I$5)</f>
        <v>0.22625532643961394</v>
      </c>
      <c r="W41" cm="1">
        <f t="array" ref="W41">N2Density($L41,W$2,$J$4:$J$5,$H$4:$I$5)</f>
        <v>0.28868043146079664</v>
      </c>
      <c r="X41" cm="1">
        <f t="array" ref="X41">N2Density($L41,X$2,$J$4:$J$5,$H$4:$I$5)</f>
        <v>0.36462149800470006</v>
      </c>
      <c r="Y41" cm="1">
        <f t="array" ref="Y41">N2Density($L41,Y$2,$J$4:$J$5,$H$4:$I$5)</f>
        <v>0.45590419441435936</v>
      </c>
      <c r="Z41" cm="1">
        <f t="array" ref="Z41">N2Density($L41,Z$2,$J$4:$J$5,$H$4:$I$5)</f>
        <v>0.56430161894647279</v>
      </c>
      <c r="AA41" cm="1">
        <f t="array" ref="AA41">N2Density($L41,AA$2,$J$4:$J$5,$H$4:$I$5)</f>
        <v>0.691441426897909</v>
      </c>
      <c r="AB41" cm="1">
        <f t="array" ref="AB41">N2Density($L41,AB$2,$J$4:$J$5,$H$4:$I$5)</f>
        <v>0.83869854153516354</v>
      </c>
      <c r="AC41" cm="1">
        <f t="array" ref="AC41">N2Density($L41,AC$2,$J$4:$J$5,$H$4:$I$5)</f>
        <v>1.0070772166774691</v>
      </c>
      <c r="AD41" cm="1">
        <f t="array" ref="AD41">N2Density($L41,AD$2,$J$4:$J$5,$H$4:$I$5)</f>
        <v>1.1970879127589953</v>
      </c>
      <c r="AE41" cm="1">
        <f t="array" ref="AE41">N2Density($L41,AE$2,$J$4:$J$5,$H$4:$I$5)</f>
        <v>1.4086260381280229</v>
      </c>
      <c r="AF41" cm="1">
        <f t="array" ref="AF41">N2Density($L41,AF$2,$J$4:$J$5,$H$4:$I$5)</f>
        <v>1.6408609131757452</v>
      </c>
      <c r="AG41" cm="1">
        <f t="array" ref="AG41">N2Density($L41,AG$2,$J$4:$J$5,$H$4:$I$5)</f>
        <v>1.892144149699897</v>
      </c>
      <c r="AH41" cm="1">
        <f t="array" ref="AH41">N2Density($L41,AH$2,$J$4:$J$5,$H$4:$I$5)</f>
        <v>2.1599468289270742</v>
      </c>
      <c r="AI41" cm="1">
        <f t="array" ref="AI41">N2Density($L41,AI$2,$J$4:$J$5,$H$4:$I$5)</f>
        <v>2.4408342735753208</v>
      </c>
      <c r="AJ41" cm="1">
        <f t="array" ref="AJ41">N2Density($L41,AJ$2,$J$4:$J$5,$H$4:$I$5)</f>
        <v>2.730485767319212</v>
      </c>
      <c r="AK41" cm="1">
        <f t="array" ref="AK41">N2Density($L41,AK$2,$J$4:$J$5,$H$4:$I$5)</f>
        <v>3.0237642835126453</v>
      </c>
      <c r="AL41" cm="1">
        <f t="array" ref="AL41">N2Density($L41,AL$2,$J$4:$J$5,$H$4:$I$5)</f>
        <v>3.3148382398967802</v>
      </c>
      <c r="AM41" cm="1">
        <f t="array" ref="AM41">N2Density($L41,AM$2,$J$4:$J$5,$H$4:$I$5)</f>
        <v>3.5973536866346514</v>
      </c>
      <c r="AN41" cm="1">
        <f t="array" ref="AN41">N2Density($L41,AN$2,$J$4:$J$5,$H$4:$I$5)</f>
        <v>3.8646514347674312</v>
      </c>
      <c r="AO41" cm="1">
        <f t="array" ref="AO41">N2Density($L41,AO$2,$J$4:$J$5,$H$4:$I$5)</f>
        <v>4.1100197772140117</v>
      </c>
      <c r="AP41" cm="1">
        <f t="array" ref="AP41">N2Density($L41,AP$2,$J$4:$J$5,$H$4:$I$5)</f>
        <v>4.3269700119189869</v>
      </c>
      <c r="AQ41" cm="1">
        <f t="array" ref="AQ41">N2Density($L41,AQ$2,$J$4:$J$5,$H$4:$I$5)</f>
        <v>4.5095193059885181</v>
      </c>
      <c r="AR41" cm="1">
        <f t="array" ref="AR41">N2Density($L41,AR$2,$J$4:$J$5,$H$4:$I$5)</f>
        <v>4.652463850378763</v>
      </c>
      <c r="AS41" cm="1">
        <f t="array" ref="AS41">N2Density($L41,AS$2,$J$4:$J$5,$H$4:$I$5)</f>
        <v>4.7516249680597875</v>
      </c>
      <c r="AT41" cm="1">
        <f t="array" ref="AT41">N2Density($L41,AT$2,$J$4:$J$5,$H$4:$I$5)</f>
        <v>4.8040519561150079</v>
      </c>
      <c r="AU41" cm="1">
        <f t="array" ref="AU41">N2Density($L41,AU$2,$J$4:$J$5,$H$4:$I$5)</f>
        <v>4.8081679276159885</v>
      </c>
      <c r="AV41" cm="1">
        <f t="array" ref="AV41">N2Density($L41,AV$2,$J$4:$J$5,$H$4:$I$5)</f>
        <v>4.7638485956912309</v>
      </c>
      <c r="AW41" cm="1">
        <f t="array" ref="AW41">N2Density($L41,AW$2,$J$4:$J$5,$H$4:$I$5)</f>
        <v>4.6724285075338647</v>
      </c>
      <c r="AX41" cm="1">
        <f t="array" ref="AX41">N2Density($L41,AX$2,$J$4:$J$5,$H$4:$I$5)</f>
        <v>4.5366342920527201</v>
      </c>
      <c r="AY41" cm="1">
        <f t="array" ref="AY41">N2Density($L41,AY$2,$J$4:$J$5,$H$4:$I$5)</f>
        <v>4.3604495799583125</v>
      </c>
      <c r="AZ41" cm="1">
        <f t="array" ref="AZ41">N2Density($L41,AZ$2,$J$4:$J$5,$H$4:$I$5)</f>
        <v>4.1489209335105457</v>
      </c>
      <c r="BA41" cm="1">
        <f t="array" ref="BA41">N2Density($L41,BA$2,$J$4:$J$5,$H$4:$I$5)</f>
        <v>3.9079179745498576</v>
      </c>
      <c r="BB41" cm="1">
        <f t="array" ref="BB41">N2Density($L41,BB$2,$J$4:$J$5,$H$4:$I$5)</f>
        <v>3.6438636026331594</v>
      </c>
      <c r="BC41" cm="1">
        <f t="array" ref="BC41">N2Density($L41,BC$2,$J$4:$J$5,$H$4:$I$5)</f>
        <v>3.3634515506791471</v>
      </c>
      <c r="BD41" cm="1">
        <f t="array" ref="BD41">N2Density($L41,BD$2,$J$4:$J$5,$H$4:$I$5)</f>
        <v>3.0733684731107069</v>
      </c>
      <c r="BE41" cm="1">
        <f t="array" ref="BE41">N2Density($L41,BE$2,$J$4:$J$5,$H$4:$I$5)</f>
        <v>2.780036380147449</v>
      </c>
      <c r="BF41" cm="1">
        <f t="array" ref="BF41">N2Density($L41,BF$2,$J$4:$J$5,$H$4:$I$5)</f>
        <v>2.4893887244261608</v>
      </c>
      <c r="BG41" cm="1">
        <f t="array" ref="BG41">N2Density($L41,BG$2,$J$4:$J$5,$H$4:$I$5)</f>
        <v>2.2066901098419529</v>
      </c>
      <c r="BH41" cm="1">
        <f t="array" ref="BH41">N2Density($L41,BH$2,$J$4:$J$5,$H$4:$I$5)</f>
        <v>1.9364057812402797</v>
      </c>
      <c r="BI41" cm="1">
        <f t="array" ref="BI41">N2Density($L41,BI$2,$J$4:$J$5,$H$4:$I$5)</f>
        <v>1.6821231360734499</v>
      </c>
      <c r="BJ41" cm="1">
        <f t="array" ref="BJ41">N2Density($L41,BJ$2,$J$4:$J$5,$H$4:$I$5)</f>
        <v>1.4465238192304382</v>
      </c>
      <c r="BK41" cm="1">
        <f t="array" ref="BK41">N2Density($L41,BK$2,$J$4:$J$5,$H$4:$I$5)</f>
        <v>1.2314018057851608</v>
      </c>
      <c r="BL41" cm="1">
        <f t="array" ref="BL41">N2Density($L41,BL$2,$J$4:$J$5,$H$4:$I$5)</f>
        <v>1.037720447971517</v>
      </c>
      <c r="BM41" cm="1">
        <f t="array" ref="BM41">N2Density($L41,BM$2,$J$4:$J$5,$H$4:$I$5)</f>
        <v>0.86569987413348948</v>
      </c>
      <c r="BN41" cm="1">
        <f t="array" ref="BN41">N2Density($L41,BN$2,$J$4:$J$5,$H$4:$I$5)</f>
        <v>0.7149253980734821</v>
      </c>
      <c r="BO41" cm="1">
        <f t="array" ref="BO41">N2Density($L41,BO$2,$J$4:$J$5,$H$4:$I$5)</f>
        <v>0.58446766447387632</v>
      </c>
      <c r="BP41" cm="1">
        <f t="array" ref="BP41">N2Density($L41,BP$2,$J$4:$J$5,$H$4:$I$5)</f>
        <v>0.47300599330095677</v>
      </c>
      <c r="BQ41" cm="1">
        <f t="array" ref="BQ41">N2Density($L41,BQ$2,$J$4:$J$5,$H$4:$I$5)</f>
        <v>0.3789476252278724</v>
      </c>
      <c r="BR41" cm="1">
        <f t="array" ref="BR41">N2Density($L41,BR$2,$J$4:$J$5,$H$4:$I$5)</f>
        <v>0.30053712503275931</v>
      </c>
      <c r="BS41" cm="1">
        <f t="array" ref="BS41">N2Density($L41,BS$2,$J$4:$J$5,$H$4:$I$5)</f>
        <v>0.23595188811222517</v>
      </c>
      <c r="BT41" cm="1">
        <f t="array" ref="BT41">N2Density($L41,BT$2,$J$4:$J$5,$H$4:$I$5)</f>
        <v>0.18338135521891924</v>
      </c>
      <c r="BU41" cm="1">
        <f t="array" ref="BU41">N2Density($L41,BU$2,$J$4:$J$5,$H$4:$I$5)</f>
        <v>0.14108904389797514</v>
      </c>
      <c r="BV41" cm="1">
        <f t="array" ref="BV41">N2Density($L41,BV$2,$J$4:$J$5,$H$4:$I$5)</f>
        <v>0.10745776278641703</v>
      </c>
      <c r="BW41" cm="1">
        <f t="array" ref="BW41">N2Density($L41,BW$2,$J$4:$J$5,$H$4:$I$5)</f>
        <v>8.1019337988296095E-2</v>
      </c>
      <c r="BX41" cm="1">
        <f t="array" ref="BX41">N2Density($L41,BX$2,$J$4:$J$5,$H$4:$I$5)</f>
        <v>6.047083666607625E-2</v>
      </c>
      <c r="BY41" cm="1">
        <f t="array" ref="BY41">N2Density($L41,BY$2,$J$4:$J$5,$H$4:$I$5)</f>
        <v>4.467963908749558E-2</v>
      </c>
      <c r="BZ41" cm="1">
        <f t="array" ref="BZ41">N2Density($L41,BZ$2,$J$4:$J$5,$H$4:$I$5)</f>
        <v>3.2679825339098932E-2</v>
      </c>
    </row>
    <row r="42" spans="1:78" x14ac:dyDescent="0.3">
      <c r="A42">
        <v>5</v>
      </c>
      <c r="B42">
        <v>3.5</v>
      </c>
      <c r="C42" s="1">
        <v>1.3</v>
      </c>
      <c r="D42" s="1">
        <v>0.3</v>
      </c>
      <c r="E42" t="s">
        <v>5</v>
      </c>
      <c r="L42">
        <v>1.68</v>
      </c>
      <c r="M42" cm="1">
        <f t="array" ref="M42">N2Density($L42,M$2,$J$4:$J$5,$H$4:$I$5)</f>
        <v>1.2158188444991419E-2</v>
      </c>
      <c r="N42" cm="1">
        <f t="array" ref="N42">N2Density($L42,N$2,$J$4:$J$5,$H$4:$I$5)</f>
        <v>1.7060755700649147E-2</v>
      </c>
      <c r="O42" cm="1">
        <f t="array" ref="O42">N2Density($L42,O$2,$J$4:$J$5,$H$4:$I$5)</f>
        <v>2.369921983643114E-2</v>
      </c>
      <c r="P42" cm="1">
        <f t="array" ref="P42">N2Density($L42,P$2,$J$4:$J$5,$H$4:$I$5)</f>
        <v>3.2589389620457286E-2</v>
      </c>
      <c r="Q42" cm="1">
        <f t="array" ref="Q42">N2Density($L42,Q$2,$J$4:$J$5,$H$4:$I$5)</f>
        <v>4.4363397139612633E-2</v>
      </c>
      <c r="R42" cm="1">
        <f t="array" ref="R42">N2Density($L42,R$2,$J$4:$J$5,$H$4:$I$5)</f>
        <v>5.9783282230024194E-2</v>
      </c>
      <c r="S42" cm="1">
        <f t="array" ref="S42">N2Density($L42,S$2,$J$4:$J$5,$H$4:$I$5)</f>
        <v>7.9751912538179606E-2</v>
      </c>
      <c r="T42" cm="1">
        <f t="array" ref="T42">N2Density($L42,T$2,$J$4:$J$5,$H$4:$I$5)</f>
        <v>0.10531951486621766</v>
      </c>
      <c r="U42" cm="1">
        <f t="array" ref="U42">N2Density($L42,U$2,$J$4:$J$5,$H$4:$I$5)</f>
        <v>0.13768384469301667</v>
      </c>
      <c r="V42" cm="1">
        <f t="array" ref="V42">N2Density($L42,V$2,$J$4:$J$5,$H$4:$I$5)</f>
        <v>0.17818186944513459</v>
      </c>
      <c r="W42" cm="1">
        <f t="array" ref="W42">N2Density($L42,W$2,$J$4:$J$5,$H$4:$I$5)</f>
        <v>0.22827083587599911</v>
      </c>
      <c r="X42" cm="1">
        <f t="array" ref="X42">N2Density($L42,X$2,$J$4:$J$5,$H$4:$I$5)</f>
        <v>0.28949678074071761</v>
      </c>
      <c r="Y42" cm="1">
        <f t="array" ref="Y42">N2Density($L42,Y$2,$J$4:$J$5,$H$4:$I$5)</f>
        <v>0.36344896778263996</v>
      </c>
      <c r="Z42" cm="1">
        <f t="array" ref="Z42">N2Density($L42,Z$2,$J$4:$J$5,$H$4:$I$5)</f>
        <v>0.45169941953964637</v>
      </c>
      <c r="AA42" cm="1">
        <f t="array" ref="AA42">N2Density($L42,AA$2,$J$4:$J$5,$H$4:$I$5)</f>
        <v>0.55572766442717847</v>
      </c>
      <c r="AB42" cm="1">
        <f t="array" ref="AB42">N2Density($L42,AB$2,$J$4:$J$5,$H$4:$I$5)</f>
        <v>0.67683201406722071</v>
      </c>
      <c r="AC42" cm="1">
        <f t="array" ref="AC42">N2Density($L42,AC$2,$J$4:$J$5,$H$4:$I$5)</f>
        <v>0.81603006547688572</v>
      </c>
      <c r="AD42" cm="1">
        <f t="array" ref="AD42">N2Density($L42,AD$2,$J$4:$J$5,$H$4:$I$5)</f>
        <v>0.97395259489918551</v>
      </c>
      <c r="AE42" cm="1">
        <f t="array" ref="AE42">N2Density($L42,AE$2,$J$4:$J$5,$H$4:$I$5)</f>
        <v>1.150736449604169</v>
      </c>
      <c r="AF42" cm="1">
        <f t="array" ref="AF42">N2Density($L42,AF$2,$J$4:$J$5,$H$4:$I$5)</f>
        <v>1.34592330080835</v>
      </c>
      <c r="AG42" cm="1">
        <f t="array" ref="AG42">N2Density($L42,AG$2,$J$4:$J$5,$H$4:$I$5)</f>
        <v>1.5583720325036263</v>
      </c>
      <c r="AH42" cm="1">
        <f t="array" ref="AH42">N2Density($L42,AH$2,$J$4:$J$5,$H$4:$I$5)</f>
        <v>1.7861929495989857</v>
      </c>
      <c r="AI42" cm="1">
        <f t="array" ref="AI42">N2Density($L42,AI$2,$J$4:$J$5,$H$4:$I$5)</f>
        <v>2.026711760890664</v>
      </c>
      <c r="AJ42" cm="1">
        <f t="array" ref="AJ42">N2Density($L42,AJ$2,$J$4:$J$5,$H$4:$I$5)</f>
        <v>2.2764703393164334</v>
      </c>
      <c r="AK42" cm="1">
        <f t="array" ref="AK42">N2Density($L42,AK$2,$J$4:$J$5,$H$4:$I$5)</f>
        <v>2.5312695581240385</v>
      </c>
      <c r="AL42" cm="1">
        <f t="array" ref="AL42">N2Density($L42,AL$2,$J$4:$J$5,$H$4:$I$5)</f>
        <v>2.7862570977175296</v>
      </c>
      <c r="AM42" cm="1">
        <f t="array" ref="AM42">N2Density($L42,AM$2,$J$4:$J$5,$H$4:$I$5)</f>
        <v>3.0360601466239356</v>
      </c>
      <c r="AN42" cm="1">
        <f t="array" ref="AN42">N2Density($L42,AN$2,$J$4:$J$5,$H$4:$I$5)</f>
        <v>3.2749595916159326</v>
      </c>
      <c r="AO42" cm="1">
        <f t="array" ref="AO42">N2Density($L42,AO$2,$J$4:$J$5,$H$4:$I$5)</f>
        <v>3.4970988802182452</v>
      </c>
      <c r="AP42" cm="1">
        <f t="array" ref="AP42">N2Density($L42,AP$2,$J$4:$J$5,$H$4:$I$5)</f>
        <v>3.6967175564043542</v>
      </c>
      <c r="AQ42" cm="1">
        <f t="array" ref="AQ42">N2Density($L42,AQ$2,$J$4:$J$5,$H$4:$I$5)</f>
        <v>3.8683968373538824</v>
      </c>
      <c r="AR42" cm="1">
        <f t="array" ref="AR42">N2Density($L42,AR$2,$J$4:$J$5,$H$4:$I$5)</f>
        <v>4.0073028072235291</v>
      </c>
      <c r="AS42" cm="1">
        <f t="array" ref="AS42">N2Density($L42,AS$2,$J$4:$J$5,$H$4:$I$5)</f>
        <v>4.1094120804430894</v>
      </c>
      <c r="AT42" cm="1">
        <f t="array" ref="AT42">N2Density($L42,AT$2,$J$4:$J$5,$H$4:$I$5)</f>
        <v>4.171705265095988</v>
      </c>
      <c r="AU42" cm="1">
        <f t="array" ref="AU42">N2Density($L42,AU$2,$J$4:$J$5,$H$4:$I$5)</f>
        <v>4.1923152542451394</v>
      </c>
      <c r="AV42" cm="1">
        <f t="array" ref="AV42">N2Density($L42,AV$2,$J$4:$J$5,$H$4:$I$5)</f>
        <v>4.1706201842392989</v>
      </c>
      <c r="AW42" cm="1">
        <f t="array" ref="AW42">N2Density($L42,AW$2,$J$4:$J$5,$H$4:$I$5)</f>
        <v>4.1072746022715325</v>
      </c>
      <c r="AX42" cm="1">
        <f t="array" ref="AX42">N2Density($L42,AX$2,$J$4:$J$5,$H$4:$I$5)</f>
        <v>4.0041766635595906</v>
      </c>
      <c r="AY42" cm="1">
        <f t="array" ref="AY42">N2Density($L42,AY$2,$J$4:$J$5,$H$4:$I$5)</f>
        <v>3.8643736519395553</v>
      </c>
      <c r="AZ42" cm="1">
        <f t="array" ref="AZ42">N2Density($L42,AZ$2,$J$4:$J$5,$H$4:$I$5)</f>
        <v>3.6919123855495517</v>
      </c>
      <c r="BA42" cm="1">
        <f t="array" ref="BA42">N2Density($L42,BA$2,$J$4:$J$5,$H$4:$I$5)</f>
        <v>3.4916447532042287</v>
      </c>
      <c r="BB42" cm="1">
        <f t="array" ref="BB42">N2Density($L42,BB$2,$J$4:$J$5,$H$4:$I$5)</f>
        <v>3.2690014119057111</v>
      </c>
      <c r="BC42" cm="1">
        <f t="array" ref="BC42">N2Density($L42,BC$2,$J$4:$J$5,$H$4:$I$5)</f>
        <v>3.0297483426803904</v>
      </c>
      <c r="BD42" cm="1">
        <f t="array" ref="BD42">N2Density($L42,BD$2,$J$4:$J$5,$H$4:$I$5)</f>
        <v>2.7797414083389409</v>
      </c>
      <c r="BE42" cm="1">
        <f t="array" ref="BE42">N2Density($L42,BE$2,$J$4:$J$5,$H$4:$I$5)</f>
        <v>2.5246933037163726</v>
      </c>
      <c r="BF42" cm="1">
        <f t="array" ref="BF42">N2Density($L42,BF$2,$J$4:$J$5,$H$4:$I$5)</f>
        <v>2.2699654722113798</v>
      </c>
      <c r="BG42" cm="1">
        <f t="array" ref="BG42">N2Density($L42,BG$2,$J$4:$J$5,$H$4:$I$5)</f>
        <v>2.0203949115269872</v>
      </c>
      <c r="BH42" cm="1">
        <f t="array" ref="BH42">N2Density($L42,BH$2,$J$4:$J$5,$H$4:$I$5)</f>
        <v>1.7801625991424896</v>
      </c>
      <c r="BI42" cm="1">
        <f t="array" ref="BI42">N2Density($L42,BI$2,$J$4:$J$5,$H$4:$I$5)</f>
        <v>1.5527068545707001</v>
      </c>
      <c r="BJ42" cm="1">
        <f t="array" ref="BJ42">N2Density($L42,BJ$2,$J$4:$J$5,$H$4:$I$5)</f>
        <v>1.3406816330292539</v>
      </c>
      <c r="BK42" cm="1">
        <f t="array" ref="BK42">N2Density($L42,BK$2,$J$4:$J$5,$H$4:$I$5)</f>
        <v>1.1459567861011353</v>
      </c>
      <c r="BL42" cm="1">
        <f t="array" ref="BL42">N2Density($L42,BL$2,$J$4:$J$5,$H$4:$I$5)</f>
        <v>0.96965493778410394</v>
      </c>
      <c r="BM42" cm="1">
        <f t="array" ref="BM42">N2Density($L42,BM$2,$J$4:$J$5,$H$4:$I$5)</f>
        <v>0.81221793951890309</v>
      </c>
      <c r="BN42" cm="1">
        <f t="array" ref="BN42">N2Density($L42,BN$2,$J$4:$J$5,$H$4:$I$5)</f>
        <v>0.67349493399739546</v>
      </c>
      <c r="BO42" cm="1">
        <f t="array" ref="BO42">N2Density($L42,BO$2,$J$4:$J$5,$H$4:$I$5)</f>
        <v>0.5528438473753986</v>
      </c>
      <c r="BP42" cm="1">
        <f t="array" ref="BP42">N2Density($L42,BP$2,$J$4:$J$5,$H$4:$I$5)</f>
        <v>0.44923855288193804</v>
      </c>
      <c r="BQ42" cm="1">
        <f t="array" ref="BQ42">N2Density($L42,BQ$2,$J$4:$J$5,$H$4:$I$5)</f>
        <v>0.36137487137304863</v>
      </c>
      <c r="BR42" cm="1">
        <f t="array" ref="BR42">N2Density($L42,BR$2,$J$4:$J$5,$H$4:$I$5)</f>
        <v>0.28776983791118427</v>
      </c>
      <c r="BS42" cm="1">
        <f t="array" ref="BS42">N2Density($L42,BS$2,$J$4:$J$5,$H$4:$I$5)</f>
        <v>0.22685010563160815</v>
      </c>
      <c r="BT42" cm="1">
        <f t="array" ref="BT42">N2Density($L42,BT$2,$J$4:$J$5,$H$4:$I$5)</f>
        <v>0.17702682938685393</v>
      </c>
      <c r="BU42" cm="1">
        <f t="array" ref="BU42">N2Density($L42,BU$2,$J$4:$J$5,$H$4:$I$5)</f>
        <v>0.13675574755519418</v>
      </c>
      <c r="BV42" cm="1">
        <f t="array" ref="BV42">N2Density($L42,BV$2,$J$4:$J$5,$H$4:$I$5)</f>
        <v>0.10458236924307941</v>
      </c>
      <c r="BW42" cm="1">
        <f t="array" ref="BW42">N2Density($L42,BW$2,$J$4:$J$5,$H$4:$I$5)</f>
        <v>7.917311937284735E-2</v>
      </c>
      <c r="BX42" cm="1">
        <f t="array" ref="BX42">N2Density($L42,BX$2,$J$4:$J$5,$H$4:$I$5)</f>
        <v>5.9333972741199913E-2</v>
      </c>
      <c r="BY42" cm="1">
        <f t="array" ref="BY42">N2Density($L42,BY$2,$J$4:$J$5,$H$4:$I$5)</f>
        <v>4.401852550856878E-2</v>
      </c>
      <c r="BZ42" cm="1">
        <f t="array" ref="BZ42">N2Density($L42,BZ$2,$J$4:$J$5,$H$4:$I$5)</f>
        <v>3.2327635861041946E-2</v>
      </c>
    </row>
    <row r="43" spans="1:78" x14ac:dyDescent="0.3">
      <c r="A43">
        <v>4.5</v>
      </c>
      <c r="B43">
        <v>2.2999999999999998</v>
      </c>
      <c r="C43" s="1">
        <v>1.3</v>
      </c>
      <c r="D43" s="1">
        <v>0.3</v>
      </c>
      <c r="E43" t="s">
        <v>5</v>
      </c>
      <c r="L43">
        <v>1.7</v>
      </c>
      <c r="M43" cm="1">
        <f t="array" ref="M43">N2Density($L43,M$2,$J$4:$J$5,$H$4:$I$5)</f>
        <v>9.0938193787875755E-3</v>
      </c>
      <c r="N43" cm="1">
        <f t="array" ref="N43">N2Density($L43,N$2,$J$4:$J$5,$H$4:$I$5)</f>
        <v>1.2812801620743214E-2</v>
      </c>
      <c r="O43" cm="1">
        <f t="array" ref="O43">N2Density($L43,O$2,$J$4:$J$5,$H$4:$I$5)</f>
        <v>1.7870976004732607E-2</v>
      </c>
      <c r="P43" cm="1">
        <f t="array" ref="P43">N2Density($L43,P$2,$J$4:$J$5,$H$4:$I$5)</f>
        <v>2.467509497202694E-2</v>
      </c>
      <c r="Q43" cm="1">
        <f t="array" ref="Q43">N2Density($L43,Q$2,$J$4:$J$5,$H$4:$I$5)</f>
        <v>3.3726850355487392E-2</v>
      </c>
      <c r="R43" cm="1">
        <f t="array" ref="R43">N2Density($L43,R$2,$J$4:$J$5,$H$4:$I$5)</f>
        <v>4.5635112978637121E-2</v>
      </c>
      <c r="S43" cm="1">
        <f t="array" ref="S43">N2Density($L43,S$2,$J$4:$J$5,$H$4:$I$5)</f>
        <v>6.1126406606464095E-2</v>
      </c>
      <c r="T43" cm="1">
        <f t="array" ref="T43">N2Density($L43,T$2,$J$4:$J$5,$H$4:$I$5)</f>
        <v>8.1052234732119199E-2</v>
      </c>
      <c r="U43" cm="1">
        <f t="array" ref="U43">N2Density($L43,U$2,$J$4:$J$5,$H$4:$I$5)</f>
        <v>0.10639164223268789</v>
      </c>
      <c r="V43" cm="1">
        <f t="array" ref="V43">N2Density($L43,V$2,$J$4:$J$5,$H$4:$I$5)</f>
        <v>0.13824722521571392</v>
      </c>
      <c r="W43" cm="1">
        <f t="array" ref="W43">N2Density($L43,W$2,$J$4:$J$5,$H$4:$I$5)</f>
        <v>0.17783274224233547</v>
      </c>
      <c r="X43" cm="1">
        <f t="array" ref="X43">N2Density($L43,X$2,$J$4:$J$5,$H$4:$I$5)</f>
        <v>0.22645057059802001</v>
      </c>
      <c r="Y43" cm="1">
        <f t="array" ref="Y43">N2Density($L43,Y$2,$J$4:$J$5,$H$4:$I$5)</f>
        <v>0.285457530731003</v>
      </c>
      <c r="Z43" cm="1">
        <f t="array" ref="Z43">N2Density($L43,Z$2,$J$4:$J$5,$H$4:$I$5)</f>
        <v>0.35621809904635238</v>
      </c>
      <c r="AA43" cm="1">
        <f t="array" ref="AA43">N2Density($L43,AA$2,$J$4:$J$5,$H$4:$I$5)</f>
        <v>0.44004475638226642</v>
      </c>
      <c r="AB43" cm="1">
        <f t="array" ref="AB43">N2Density($L43,AB$2,$J$4:$J$5,$H$4:$I$5)</f>
        <v>0.53812616671083968</v>
      </c>
      <c r="AC43" cm="1">
        <f t="array" ref="AC43">N2Density($L43,AC$2,$J$4:$J$5,$H$4:$I$5)</f>
        <v>0.65144501047784531</v>
      </c>
      <c r="AD43" cm="1">
        <f t="array" ref="AD43">N2Density($L43,AD$2,$J$4:$J$5,$H$4:$I$5)</f>
        <v>0.78068854203553295</v>
      </c>
      <c r="AE43" cm="1">
        <f t="array" ref="AE43">N2Density($L43,AE$2,$J$4:$J$5,$H$4:$I$5)</f>
        <v>0.92615620396420328</v>
      </c>
      <c r="AF43" cm="1">
        <f t="array" ref="AF43">N2Density($L43,AF$2,$J$4:$J$5,$H$4:$I$5)</f>
        <v>1.0876697912509783</v>
      </c>
      <c r="AG43" cm="1">
        <f t="array" ref="AG43">N2Density($L43,AG$2,$J$4:$J$5,$H$4:$I$5)</f>
        <v>1.2644925783519096</v>
      </c>
      <c r="AH43" cm="1">
        <f t="array" ref="AH43">N2Density($L43,AH$2,$J$4:$J$5,$H$4:$I$5)</f>
        <v>1.4552643628669535</v>
      </c>
      <c r="AI43" cm="1">
        <f t="array" ref="AI43">N2Density($L43,AI$2,$J$4:$J$5,$H$4:$I$5)</f>
        <v>1.6579594155993544</v>
      </c>
      <c r="AJ43" cm="1">
        <f t="array" ref="AJ43">N2Density($L43,AJ$2,$J$4:$J$5,$H$4:$I$5)</f>
        <v>1.8698737643727268</v>
      </c>
      <c r="AK43" cm="1">
        <f t="array" ref="AK43">N2Density($L43,AK$2,$J$4:$J$5,$H$4:$I$5)</f>
        <v>2.0876470326444858</v>
      </c>
      <c r="AL43" cm="1">
        <f t="array" ref="AL43">N2Density($L43,AL$2,$J$4:$J$5,$H$4:$I$5)</f>
        <v>2.30732221989288</v>
      </c>
      <c r="AM43" cm="1">
        <f t="array" ref="AM43">N2Density($L43,AM$2,$J$4:$J$5,$H$4:$I$5)</f>
        <v>2.5244444345523696</v>
      </c>
      <c r="AN43" cm="1">
        <f t="array" ref="AN43">N2Density($L43,AN$2,$J$4:$J$5,$H$4:$I$5)</f>
        <v>2.7341968268563832</v>
      </c>
      <c r="AO43" cm="1">
        <f t="array" ref="AO43">N2Density($L43,AO$2,$J$4:$J$5,$H$4:$I$5)</f>
        <v>2.9315690337500344</v>
      </c>
      <c r="AP43" cm="1">
        <f t="array" ref="AP43">N2Density($L43,AP$2,$J$4:$J$5,$H$4:$I$5)</f>
        <v>3.1115505994012551</v>
      </c>
      <c r="AQ43" cm="1">
        <f t="array" ref="AQ43">N2Density($L43,AQ$2,$J$4:$J$5,$H$4:$I$5)</f>
        <v>3.26933934900892</v>
      </c>
      <c r="AR43" cm="1">
        <f t="array" ref="AR43">N2Density($L43,AR$2,$J$4:$J$5,$H$4:$I$5)</f>
        <v>3.4005528348702798</v>
      </c>
      <c r="AS43" cm="1">
        <f t="array" ref="AS43">N2Density($L43,AS$2,$J$4:$J$5,$H$4:$I$5)</f>
        <v>3.5014299632177597</v>
      </c>
      <c r="AT43" cm="1">
        <f t="array" ref="AT43">N2Density($L43,AT$2,$J$4:$J$5,$H$4:$I$5)</f>
        <v>3.5690098978843507</v>
      </c>
      <c r="AU43" cm="1">
        <f t="array" ref="AU43">N2Density($L43,AU$2,$J$4:$J$5,$H$4:$I$5)</f>
        <v>3.6012763790463467</v>
      </c>
      <c r="AV43" cm="1">
        <f t="array" ref="AV43">N2Density($L43,AV$2,$J$4:$J$5,$H$4:$I$5)</f>
        <v>3.5972576441640527</v>
      </c>
      <c r="AW43" cm="1">
        <f t="array" ref="AW43">N2Density($L43,AW$2,$J$4:$J$5,$H$4:$I$5)</f>
        <v>3.5570750418866925</v>
      </c>
      <c r="AX43" cm="1">
        <f t="array" ref="AX43">N2Density($L43,AX$2,$J$4:$J$5,$H$4:$I$5)</f>
        <v>3.4819369455227465</v>
      </c>
      <c r="AY43" cm="1">
        <f t="array" ref="AY43">N2Density($L43,AY$2,$J$4:$J$5,$H$4:$I$5)</f>
        <v>3.3740783920427657</v>
      </c>
      <c r="AZ43" cm="1">
        <f t="array" ref="AZ43">N2Density($L43,AZ$2,$J$4:$J$5,$H$4:$I$5)</f>
        <v>3.2366506537466031</v>
      </c>
      <c r="BA43" cm="1">
        <f t="array" ref="BA43">N2Density($L43,BA$2,$J$4:$J$5,$H$4:$I$5)</f>
        <v>3.0735683551326747</v>
      </c>
      <c r="BB43" cm="1">
        <f t="array" ref="BB43">N2Density($L43,BB$2,$J$4:$J$5,$H$4:$I$5)</f>
        <v>2.8893244804772746</v>
      </c>
      <c r="BC43" cm="1">
        <f t="array" ref="BC43">N2Density($L43,BC$2,$J$4:$J$5,$H$4:$I$5)</f>
        <v>2.6887854538431788</v>
      </c>
      <c r="BD43" cm="1">
        <f t="array" ref="BD43">N2Density($L43,BD$2,$J$4:$J$5,$H$4:$I$5)</f>
        <v>2.4769792830178705</v>
      </c>
      <c r="BE43" cm="1">
        <f t="array" ref="BE43">N2Density($L43,BE$2,$J$4:$J$5,$H$4:$I$5)</f>
        <v>2.2588895177519754</v>
      </c>
      <c r="BF43" cm="1">
        <f t="array" ref="BF43">N2Density($L43,BF$2,$J$4:$J$5,$H$4:$I$5)</f>
        <v>2.0392665591985839</v>
      </c>
      <c r="BG43" cm="1">
        <f t="array" ref="BG43">N2Density($L43,BG$2,$J$4:$J$5,$H$4:$I$5)</f>
        <v>1.8224658392912667</v>
      </c>
      <c r="BH43" cm="1">
        <f t="array" ref="BH43">N2Density($L43,BH$2,$J$4:$J$5,$H$4:$I$5)</f>
        <v>1.6123197992486018</v>
      </c>
      <c r="BI43" cm="1">
        <f t="array" ref="BI43">N2Density($L43,BI$2,$J$4:$J$5,$H$4:$I$5)</f>
        <v>1.4120477050784199</v>
      </c>
      <c r="BJ43" cm="1">
        <f t="array" ref="BJ43">N2Density($L43,BJ$2,$J$4:$J$5,$H$4:$I$5)</f>
        <v>1.2242044196145863</v>
      </c>
      <c r="BK43" cm="1">
        <f t="array" ref="BK43">N2Density($L43,BK$2,$J$4:$J$5,$H$4:$I$5)</f>
        <v>1.0506665560478123</v>
      </c>
      <c r="BL43" cm="1">
        <f t="array" ref="BL43">N2Density($L43,BL$2,$J$4:$J$5,$H$4:$I$5)</f>
        <v>0.89265217040532585</v>
      </c>
      <c r="BM43" cm="1">
        <f t="array" ref="BM43">N2Density($L43,BM$2,$J$4:$J$5,$H$4:$I$5)</f>
        <v>0.75076845005804094</v>
      </c>
      <c r="BN43" cm="1">
        <f t="array" ref="BN43">N2Density($L43,BN$2,$J$4:$J$5,$H$4:$I$5)</f>
        <v>0.62508079206934963</v>
      </c>
      <c r="BO43" cm="1">
        <f t="array" ref="BO43">N2Density($L43,BO$2,$J$4:$J$5,$H$4:$I$5)</f>
        <v>0.51519624073999182</v>
      </c>
      <c r="BP43" cm="1">
        <f t="array" ref="BP43">N2Density($L43,BP$2,$J$4:$J$5,$H$4:$I$5)</f>
        <v>0.42035441058437556</v>
      </c>
      <c r="BQ43" cm="1">
        <f t="array" ref="BQ43">N2Density($L43,BQ$2,$J$4:$J$5,$H$4:$I$5)</f>
        <v>0.33951965694886777</v>
      </c>
      <c r="BR43" cm="1">
        <f t="array" ref="BR43">N2Density($L43,BR$2,$J$4:$J$5,$H$4:$I$5)</f>
        <v>0.27146924167268965</v>
      </c>
      <c r="BS43" cm="1">
        <f t="array" ref="BS43">N2Density($L43,BS$2,$J$4:$J$5,$H$4:$I$5)</f>
        <v>0.21487343555345975</v>
      </c>
      <c r="BT43" cm="1">
        <f t="array" ref="BT43">N2Density($L43,BT$2,$J$4:$J$5,$H$4:$I$5)</f>
        <v>0.16836476837929187</v>
      </c>
      <c r="BU43" cm="1">
        <f t="array" ref="BU43">N2Density($L43,BU$2,$J$4:$J$5,$H$4:$I$5)</f>
        <v>0.13059486425475622</v>
      </c>
      <c r="BV43" cm="1">
        <f t="array" ref="BV43">N2Density($L43,BV$2,$J$4:$J$5,$H$4:$I$5)</f>
        <v>0.1002783942388398</v>
      </c>
      <c r="BW43" cm="1">
        <f t="array" ref="BW43">N2Density($L43,BW$2,$J$4:$J$5,$H$4:$I$5)</f>
        <v>7.6224579148094398E-2</v>
      </c>
      <c r="BX43" cm="1">
        <f t="array" ref="BX43">N2Density($L43,BX$2,$J$4:$J$5,$H$4:$I$5)</f>
        <v>5.7357351716794298E-2</v>
      </c>
      <c r="BY43" cm="1">
        <f t="array" ref="BY43">N2Density($L43,BY$2,$J$4:$J$5,$H$4:$I$5)</f>
        <v>4.2725734598017436E-2</v>
      </c>
      <c r="BZ43" cm="1">
        <f t="array" ref="BZ43">N2Density($L43,BZ$2,$J$4:$J$5,$H$4:$I$5)</f>
        <v>3.15062255245043E-2</v>
      </c>
    </row>
    <row r="44" spans="1:78" x14ac:dyDescent="0.3">
      <c r="A44">
        <v>4.4000000000000004</v>
      </c>
      <c r="B44">
        <v>3.2</v>
      </c>
      <c r="C44" s="1">
        <v>1.3</v>
      </c>
      <c r="D44" s="1">
        <v>0.2</v>
      </c>
      <c r="E44" t="s">
        <v>5</v>
      </c>
      <c r="L44">
        <v>1.72</v>
      </c>
      <c r="M44" cm="1">
        <f t="array" ref="M44">N2Density($L44,M$2,$J$4:$J$5,$H$4:$I$5)</f>
        <v>6.7011909083912191E-3</v>
      </c>
      <c r="N44" cm="1">
        <f t="array" ref="N44">N2Density($L44,N$2,$J$4:$J$5,$H$4:$I$5)</f>
        <v>9.4802142624319363E-3</v>
      </c>
      <c r="O44" cm="1">
        <f t="array" ref="O44">N2Density($L44,O$2,$J$4:$J$5,$H$4:$I$5)</f>
        <v>1.3276717266263432E-2</v>
      </c>
      <c r="P44" cm="1">
        <f t="array" ref="P44">N2Density($L44,P$2,$J$4:$J$5,$H$4:$I$5)</f>
        <v>1.8406433763864586E-2</v>
      </c>
      <c r="Q44" cm="1">
        <f t="array" ref="Q44">N2Density($L44,Q$2,$J$4:$J$5,$H$4:$I$5)</f>
        <v>2.5261258870726975E-2</v>
      </c>
      <c r="R44" cm="1">
        <f t="array" ref="R44">N2Density($L44,R$2,$J$4:$J$5,$H$4:$I$5)</f>
        <v>3.4319955657310587E-2</v>
      </c>
      <c r="S44" cm="1">
        <f t="array" ref="S44">N2Density($L44,S$2,$J$4:$J$5,$H$4:$I$5)</f>
        <v>4.6157772071938469E-2</v>
      </c>
      <c r="T44" cm="1">
        <f t="array" ref="T44">N2Density($L44,T$2,$J$4:$J$5,$H$4:$I$5)</f>
        <v>6.1453885946634118E-2</v>
      </c>
      <c r="U44" cm="1">
        <f t="array" ref="U44">N2Density($L44,U$2,$J$4:$J$5,$H$4:$I$5)</f>
        <v>8.0995381144849291E-2</v>
      </c>
      <c r="V44" cm="1">
        <f t="array" ref="V44">N2Density($L44,V$2,$J$4:$J$5,$H$4:$I$5)</f>
        <v>0.10567628766037515</v>
      </c>
      <c r="W44" cm="1">
        <f t="array" ref="W44">N2Density($L44,W$2,$J$4:$J$5,$H$4:$I$5)</f>
        <v>0.13649012607379701</v>
      </c>
      <c r="X44" cm="1">
        <f t="array" ref="X44">N2Density($L44,X$2,$J$4:$J$5,$H$4:$I$5)</f>
        <v>0.1745144179122495</v>
      </c>
      <c r="Y44" cm="1">
        <f t="array" ref="Y44">N2Density($L44,Y$2,$J$4:$J$5,$H$4:$I$5)</f>
        <v>0.220885792499809</v>
      </c>
      <c r="Z44" cm="1">
        <f t="array" ref="Z44">N2Density($L44,Z$2,$J$4:$J$5,$H$4:$I$5)</f>
        <v>0.2767646660993619</v>
      </c>
      <c r="AA44" cm="1">
        <f t="array" ref="AA44">N2Density($L44,AA$2,$J$4:$J$5,$H$4:$I$5)</f>
        <v>0.34328900729571754</v>
      </c>
      <c r="AB44" cm="1">
        <f t="array" ref="AB44">N2Density($L44,AB$2,$J$4:$J$5,$H$4:$I$5)</f>
        <v>0.42151743342855635</v>
      </c>
      <c r="AC44" cm="1">
        <f t="array" ref="AC44">N2Density($L44,AC$2,$J$4:$J$5,$H$4:$I$5)</f>
        <v>0.51236278447332184</v>
      </c>
      <c r="AD44" cm="1">
        <f t="array" ref="AD44">N2Density($L44,AD$2,$J$4:$J$5,$H$4:$I$5)</f>
        <v>0.61651834620631185</v>
      </c>
      <c r="AE44" cm="1">
        <f t="array" ref="AE44">N2Density($L44,AE$2,$J$4:$J$5,$H$4:$I$5)</f>
        <v>0.734379971350131</v>
      </c>
      <c r="AF44" cm="1">
        <f t="array" ref="AF44">N2Density($L44,AF$2,$J$4:$J$5,$H$4:$I$5)</f>
        <v>0.86596838030540157</v>
      </c>
      <c r="AG44" cm="1">
        <f t="array" ref="AG44">N2Density($L44,AG$2,$J$4:$J$5,$H$4:$I$5)</f>
        <v>1.0108567999757172</v>
      </c>
      <c r="AH44" cm="1">
        <f t="array" ref="AH44">N2Density($L44,AH$2,$J$4:$J$5,$H$4:$I$5)</f>
        <v>1.1681097012084012</v>
      </c>
      <c r="AI44" cm="1">
        <f t="array" ref="AI44">N2Density($L44,AI$2,$J$4:$J$5,$H$4:$I$5)</f>
        <v>1.3362386096744914</v>
      </c>
      <c r="AJ44" cm="1">
        <f t="array" ref="AJ44">N2Density($L44,AJ$2,$J$4:$J$5,$H$4:$I$5)</f>
        <v>1.5131806994792942</v>
      </c>
      <c r="AK44" cm="1">
        <f t="array" ref="AK44">N2Density($L44,AK$2,$J$4:$J$5,$H$4:$I$5)</f>
        <v>1.6963050767704544</v>
      </c>
      <c r="AL44" cm="1">
        <f t="array" ref="AL44">N2Density($L44,AL$2,$J$4:$J$5,$H$4:$I$5)</f>
        <v>1.8824503136756359</v>
      </c>
      <c r="AM44" cm="1">
        <f t="array" ref="AM44">N2Density($L44,AM$2,$J$4:$J$5,$H$4:$I$5)</f>
        <v>2.0679949495807053</v>
      </c>
      <c r="AN44" cm="1">
        <f t="array" ref="AN44">N2Density($L44,AN$2,$J$4:$J$5,$H$4:$I$5)</f>
        <v>2.2489604452788448</v>
      </c>
      <c r="AO44" cm="1">
        <f t="array" ref="AO44">N2Density($L44,AO$2,$J$4:$J$5,$H$4:$I$5)</f>
        <v>2.4211436193751239</v>
      </c>
      <c r="AP44" cm="1">
        <f t="array" ref="AP44">N2Density($L44,AP$2,$J$4:$J$5,$H$4:$I$5)</f>
        <v>2.5802731222693054</v>
      </c>
      <c r="AQ44" cm="1">
        <f t="array" ref="AQ44">N2Density($L44,AQ$2,$J$4:$J$5,$H$4:$I$5)</f>
        <v>2.7221822421752448</v>
      </c>
      <c r="AR44" cm="1">
        <f t="array" ref="AR44">N2Density($L44,AR$2,$J$4:$J$5,$H$4:$I$5)</f>
        <v>2.8429885214497643</v>
      </c>
      <c r="AS44" cm="1">
        <f t="array" ref="AS44">N2Density($L44,AS$2,$J$4:$J$5,$H$4:$I$5)</f>
        <v>2.9392694954667804</v>
      </c>
      <c r="AT44" cm="1">
        <f t="array" ref="AT44">N2Density($L44,AT$2,$J$4:$J$5,$H$4:$I$5)</f>
        <v>3.008223504399766</v>
      </c>
      <c r="AU44" cm="1">
        <f t="array" ref="AU44">N2Density($L44,AU$2,$J$4:$J$5,$H$4:$I$5)</f>
        <v>3.0478050521080271</v>
      </c>
      <c r="AV44" cm="1">
        <f t="array" ref="AV44">N2Density($L44,AV$2,$J$4:$J$5,$H$4:$I$5)</f>
        <v>3.0568255914282294</v>
      </c>
      <c r="AW44" cm="1">
        <f t="array" ref="AW44">N2Density($L44,AW$2,$J$4:$J$5,$H$4:$I$5)</f>
        <v>3.0350128074140592</v>
      </c>
      <c r="AX44" cm="1">
        <f t="array" ref="AX44">N2Density($L44,AX$2,$J$4:$J$5,$H$4:$I$5)</f>
        <v>2.983024272597202</v>
      </c>
      <c r="AY44" cm="1">
        <f t="array" ref="AY44">N2Density($L44,AY$2,$J$4:$J$5,$H$4:$I$5)</f>
        <v>2.9024145188364501</v>
      </c>
      <c r="AZ44" cm="1">
        <f t="array" ref="AZ44">N2Density($L44,AZ$2,$J$4:$J$5,$H$4:$I$5)</f>
        <v>2.7955578264781451</v>
      </c>
      <c r="BA44" cm="1">
        <f t="array" ref="BA44">N2Density($L44,BA$2,$J$4:$J$5,$H$4:$I$5)</f>
        <v>2.6655320817136894</v>
      </c>
      <c r="BB44" cm="1">
        <f t="array" ref="BB44">N2Density($L44,BB$2,$J$4:$J$5,$H$4:$I$5)</f>
        <v>2.5159716279991833</v>
      </c>
      <c r="BC44" cm="1">
        <f t="array" ref="BC44">N2Density($L44,BC$2,$J$4:$J$5,$H$4:$I$5)</f>
        <v>2.3508989194124239</v>
      </c>
      <c r="BD44" cm="1">
        <f t="array" ref="BD44">N2Density($L44,BD$2,$J$4:$J$5,$H$4:$I$5)</f>
        <v>2.1745458288677968</v>
      </c>
      <c r="BE44" cm="1">
        <f t="array" ref="BE44">N2Density($L44,BE$2,$J$4:$J$5,$H$4:$I$5)</f>
        <v>1.9911756151184399</v>
      </c>
      <c r="BF44" cm="1">
        <f t="array" ref="BF44">N2Density($L44,BF$2,$J$4:$J$5,$H$4:$I$5)</f>
        <v>1.8049158418093261</v>
      </c>
      <c r="BG44" cm="1">
        <f t="array" ref="BG44">N2Density($L44,BG$2,$J$4:$J$5,$H$4:$I$5)</f>
        <v>1.6196110833103379</v>
      </c>
      <c r="BH44" cm="1">
        <f t="array" ref="BH44">N2Density($L44,BH$2,$J$4:$J$5,$H$4:$I$5)</f>
        <v>1.4387022239464295</v>
      </c>
      <c r="BI44" cm="1">
        <f t="array" ref="BI44">N2Density($L44,BI$2,$J$4:$J$5,$H$4:$I$5)</f>
        <v>1.2651367790600927</v>
      </c>
      <c r="BJ44" cm="1">
        <f t="array" ref="BJ44">N2Density($L44,BJ$2,$J$4:$J$5,$H$4:$I$5)</f>
        <v>1.1013121725558777</v>
      </c>
      <c r="BK44" cm="1">
        <f t="array" ref="BK44">N2Density($L44,BK$2,$J$4:$J$5,$H$4:$I$5)</f>
        <v>0.94905151984608749</v>
      </c>
      <c r="BL44" cm="1">
        <f t="array" ref="BL44">N2Density($L44,BL$2,$J$4:$J$5,$H$4:$I$5)</f>
        <v>0.80960937813552369</v>
      </c>
      <c r="BM44" cm="1">
        <f t="array" ref="BM44">N2Density($L44,BM$2,$J$4:$J$5,$H$4:$I$5)</f>
        <v>0.68370327929601027</v>
      </c>
      <c r="BN44" cm="1">
        <f t="array" ref="BN44">N2Density($L44,BN$2,$J$4:$J$5,$H$4:$I$5)</f>
        <v>0.57156573770062091</v>
      </c>
      <c r="BO44" cm="1">
        <f t="array" ref="BO44">N2Density($L44,BO$2,$J$4:$J$5,$H$4:$I$5)</f>
        <v>0.47301085045086116</v>
      </c>
      <c r="BP44" cm="1">
        <f t="array" ref="BP44">N2Density($L44,BP$2,$J$4:$J$5,$H$4:$I$5)</f>
        <v>0.38750955062556303</v>
      </c>
      <c r="BQ44" cm="1">
        <f t="array" ref="BQ44">N2Density($L44,BQ$2,$J$4:$J$5,$H$4:$I$5)</f>
        <v>0.31426796239267973</v>
      </c>
      <c r="BR44" cm="1">
        <f t="array" ref="BR44">N2Density($L44,BR$2,$J$4:$J$5,$H$4:$I$5)</f>
        <v>0.25230403749528874</v>
      </c>
      <c r="BS44" cm="1">
        <f t="array" ref="BS44">N2Density($L44,BS$2,$J$4:$J$5,$H$4:$I$5)</f>
        <v>0.20051860869577043</v>
      </c>
      <c r="BT44" cm="1">
        <f t="array" ref="BT44">N2Density($L44,BT$2,$J$4:$J$5,$H$4:$I$5)</f>
        <v>0.15775805978346955</v>
      </c>
      <c r="BU44" cm="1">
        <f t="array" ref="BU44">N2Density($L44,BU$2,$J$4:$J$5,$H$4:$I$5)</f>
        <v>0.12286687760121105</v>
      </c>
      <c r="BV44" cm="1">
        <f t="array" ref="BV44">N2Density($L44,BV$2,$J$4:$J$5,$H$4:$I$5)</f>
        <v>9.4729332846557546E-2</v>
      </c>
      <c r="BW44" cm="1">
        <f t="array" ref="BW44">N2Density($L44,BW$2,$J$4:$J$5,$H$4:$I$5)</f>
        <v>7.2300371231891605E-2</v>
      </c>
      <c r="BX44" cm="1">
        <f t="array" ref="BX44">N2Density($L44,BX$2,$J$4:$J$5,$H$4:$I$5)</f>
        <v>5.4626448655504402E-2</v>
      </c>
      <c r="BY44" cm="1">
        <f t="array" ref="BY44">N2Density($L44,BY$2,$J$4:$J$5,$H$4:$I$5)</f>
        <v>4.0857500904837606E-2</v>
      </c>
      <c r="BZ44" cm="1">
        <f t="array" ref="BZ44">N2Density($L44,BZ$2,$J$4:$J$5,$H$4:$I$5)</f>
        <v>3.0251507560010344E-2</v>
      </c>
    </row>
    <row r="45" spans="1:78" x14ac:dyDescent="0.3">
      <c r="A45">
        <v>5</v>
      </c>
      <c r="B45">
        <v>3.5</v>
      </c>
      <c r="C45" s="1">
        <v>1.6</v>
      </c>
      <c r="D45" s="1">
        <v>0.6</v>
      </c>
      <c r="E45" t="s">
        <v>5</v>
      </c>
      <c r="L45">
        <v>1.74</v>
      </c>
      <c r="M45" cm="1">
        <f t="array" ref="M45">N2Density($L45,M$2,$J$4:$J$5,$H$4:$I$5)</f>
        <v>4.8650338932674803E-3</v>
      </c>
      <c r="N45" cm="1">
        <f t="array" ref="N45">N2Density($L45,N$2,$J$4:$J$5,$H$4:$I$5)</f>
        <v>6.9106741675420517E-3</v>
      </c>
      <c r="O45" cm="1">
        <f t="array" ref="O45">N2Density($L45,O$2,$J$4:$J$5,$H$4:$I$5)</f>
        <v>9.71765228175526E-3</v>
      </c>
      <c r="P45" cm="1">
        <f t="array" ref="P45">N2Density($L45,P$2,$J$4:$J$5,$H$4:$I$5)</f>
        <v>1.3527224097817498E-2</v>
      </c>
      <c r="Q45" cm="1">
        <f t="array" ref="Q45">N2Density($L45,Q$2,$J$4:$J$5,$H$4:$I$5)</f>
        <v>1.8640708115981001E-2</v>
      </c>
      <c r="R45" cm="1">
        <f t="array" ref="R45">N2Density($L45,R$2,$J$4:$J$5,$H$4:$I$5)</f>
        <v>2.5428604028280462E-2</v>
      </c>
      <c r="S45" cm="1">
        <f t="array" ref="S45">N2Density($L45,S$2,$J$4:$J$5,$H$4:$I$5)</f>
        <v>3.4339109100585671E-2</v>
      </c>
      <c r="T45" cm="1">
        <f t="array" ref="T45">N2Density($L45,T$2,$J$4:$J$5,$H$4:$I$5)</f>
        <v>4.5905203781250958E-2</v>
      </c>
      <c r="U45" cm="1">
        <f t="array" ref="U45">N2Density($L45,U$2,$J$4:$J$5,$H$4:$I$5)</f>
        <v>6.0749290106247328E-2</v>
      </c>
      <c r="V45" cm="1">
        <f t="array" ref="V45">N2Density($L45,V$2,$J$4:$J$5,$H$4:$I$5)</f>
        <v>7.9584205777076963E-2</v>
      </c>
      <c r="W45" cm="1">
        <f t="array" ref="W45">N2Density($L45,W$2,$J$4:$J$5,$H$4:$I$5)</f>
        <v>0.10320932965912577</v>
      </c>
      <c r="X45" cm="1">
        <f t="array" ref="X45">N2Density($L45,X$2,$J$4:$J$5,$H$4:$I$5)</f>
        <v>0.13250047028409137</v>
      </c>
      <c r="Y45" cm="1">
        <f t="array" ref="Y45">N2Density($L45,Y$2,$J$4:$J$5,$H$4:$I$5)</f>
        <v>0.16839231739086871</v>
      </c>
      <c r="Z45" cm="1">
        <f t="array" ref="Z45">N2Density($L45,Z$2,$J$4:$J$5,$H$4:$I$5)</f>
        <v>0.21185246384684828</v>
      </c>
      <c r="AA45" cm="1">
        <f t="array" ref="AA45">N2Density($L45,AA$2,$J$4:$J$5,$H$4:$I$5)</f>
        <v>0.26384638992910187</v>
      </c>
      <c r="AB45" cm="1">
        <f t="array" ref="AB45">N2Density($L45,AB$2,$J$4:$J$5,$H$4:$I$5)</f>
        <v>0.32529334997775278</v>
      </c>
      <c r="AC45" cm="1">
        <f t="array" ref="AC45">N2Density($L45,AC$2,$J$4:$J$5,$H$4:$I$5)</f>
        <v>0.39701380220196658</v>
      </c>
      <c r="AD45" cm="1">
        <f t="array" ref="AD45">N2Density($L45,AD$2,$J$4:$J$5,$H$4:$I$5)</f>
        <v>0.47966984526359568</v>
      </c>
      <c r="AE45" cm="1">
        <f t="array" ref="AE45">N2Density($L45,AE$2,$J$4:$J$5,$H$4:$I$5)</f>
        <v>0.57370101806031437</v>
      </c>
      <c r="AF45" cm="1">
        <f t="array" ref="AF45">N2Density($L45,AF$2,$J$4:$J$5,$H$4:$I$5)</f>
        <v>0.67925870931360455</v>
      </c>
      <c r="AG45" cm="1">
        <f t="array" ref="AG45">N2Density($L45,AG$2,$J$4:$J$5,$H$4:$I$5)</f>
        <v>0.79614322211770194</v>
      </c>
      <c r="AH45" cm="1">
        <f t="array" ref="AH45">N2Density($L45,AH$2,$J$4:$J$5,$H$4:$I$5)</f>
        <v>0.92374814712903441</v>
      </c>
      <c r="AI45" cm="1">
        <f t="array" ref="AI45">N2Density($L45,AI$2,$J$4:$J$5,$H$4:$I$5)</f>
        <v>1.0610170186567798</v>
      </c>
      <c r="AJ45" cm="1">
        <f t="array" ref="AJ45">N2Density($L45,AJ$2,$J$4:$J$5,$H$4:$I$5)</f>
        <v>1.2064171749392876</v>
      </c>
      <c r="AK45" cm="1">
        <f t="array" ref="AK45">N2Density($L45,AK$2,$J$4:$J$5,$H$4:$I$5)</f>
        <v>1.3579352565568412</v>
      </c>
      <c r="AL45" cm="1">
        <f t="array" ref="AL45">N2Density($L45,AL$2,$J$4:$J$5,$H$4:$I$5)</f>
        <v>1.5130978308295295</v>
      </c>
      <c r="AM45" cm="1">
        <f t="array" ref="AM45">N2Density($L45,AM$2,$J$4:$J$5,$H$4:$I$5)</f>
        <v>1.6690192460281355</v>
      </c>
      <c r="AN45" cm="1">
        <f t="array" ref="AN45">N2Density($L45,AN$2,$J$4:$J$5,$H$4:$I$5)</f>
        <v>1.8224770678656079</v>
      </c>
      <c r="AO45" cm="1">
        <f t="array" ref="AO45">N2Density($L45,AO$2,$J$4:$J$5,$H$4:$I$5)</f>
        <v>1.97001345114277</v>
      </c>
      <c r="AP45" cm="1">
        <f t="array" ref="AP45">N2Density($L45,AP$2,$J$4:$J$5,$H$4:$I$5)</f>
        <v>2.1080587117063843</v>
      </c>
      <c r="AQ45" cm="1">
        <f t="array" ref="AQ45">N2Density($L45,AQ$2,$J$4:$J$5,$H$4:$I$5)</f>
        <v>2.2330713755319884</v>
      </c>
      <c r="AR45" cm="1">
        <f t="array" ref="AR45">N2Density($L45,AR$2,$J$4:$J$5,$H$4:$I$5)</f>
        <v>2.3416872890361442</v>
      </c>
      <c r="AS45" cm="1">
        <f t="array" ref="AS45">N2Density($L45,AS$2,$J$4:$J$5,$H$4:$I$5)</f>
        <v>2.4308691611027751</v>
      </c>
      <c r="AT45" cm="1">
        <f t="array" ref="AT45">N2Density($L45,AT$2,$J$4:$J$5,$H$4:$I$5)</f>
        <v>2.4980473214396857</v>
      </c>
      <c r="AU45" cm="1">
        <f t="array" ref="AU45">N2Density($L45,AU$2,$J$4:$J$5,$H$4:$I$5)</f>
        <v>2.541242616213347</v>
      </c>
      <c r="AV45" cm="1">
        <f t="array" ref="AV45">N2Density($L45,AV$2,$J$4:$J$5,$H$4:$I$5)</f>
        <v>2.5591632465675351</v>
      </c>
      <c r="AW45" cm="1">
        <f t="array" ref="AW45">N2Density($L45,AW$2,$J$4:$J$5,$H$4:$I$5)</f>
        <v>2.5512689398364388</v>
      </c>
      <c r="AX45" cm="1">
        <f t="array" ref="AX45">N2Density($L45,AX$2,$J$4:$J$5,$H$4:$I$5)</f>
        <v>2.5177980055558238</v>
      </c>
      <c r="AY45" cm="1">
        <f t="array" ref="AY45">N2Density($L45,AY$2,$J$4:$J$5,$H$4:$I$5)</f>
        <v>2.4597553857237004</v>
      </c>
      <c r="AZ45" cm="1">
        <f t="array" ref="AZ45">N2Density($L45,AZ$2,$J$4:$J$5,$H$4:$I$5)</f>
        <v>2.3788625353894073</v>
      </c>
      <c r="BA45" cm="1">
        <f t="array" ref="BA45">N2Density($L45,BA$2,$J$4:$J$5,$H$4:$I$5)</f>
        <v>2.2774726213178473</v>
      </c>
      <c r="BB45" cm="1">
        <f t="array" ref="BB45">N2Density($L45,BB$2,$J$4:$J$5,$H$4:$I$5)</f>
        <v>2.1584568671313273</v>
      </c>
      <c r="BC45" cm="1">
        <f t="array" ref="BC45">N2Density($L45,BC$2,$J$4:$J$5,$H$4:$I$5)</f>
        <v>2.0250697007066427</v>
      </c>
      <c r="BD45" cm="1">
        <f t="array" ref="BD45">N2Density($L45,BD$2,$J$4:$J$5,$H$4:$I$5)</f>
        <v>1.880801526489819</v>
      </c>
      <c r="BE45" cm="1">
        <f t="array" ref="BE45">N2Density($L45,BE$2,$J$4:$J$5,$H$4:$I$5)</f>
        <v>1.7292283739532714</v>
      </c>
      <c r="BF45" cm="1">
        <f t="array" ref="BF45">N2Density($L45,BF$2,$J$4:$J$5,$H$4:$I$5)</f>
        <v>1.5738673609443401</v>
      </c>
      <c r="BG45" cm="1">
        <f t="array" ref="BG45">N2Density($L45,BG$2,$J$4:$J$5,$H$4:$I$5)</f>
        <v>1.4180459263191445</v>
      </c>
      <c r="BH45" cm="1">
        <f t="array" ref="BH45">N2Density($L45,BH$2,$J$4:$J$5,$H$4:$I$5)</f>
        <v>1.264791259657424</v>
      </c>
      <c r="BI45" cm="1">
        <f t="array" ref="BI45">N2Density($L45,BI$2,$J$4:$J$5,$H$4:$I$5)</f>
        <v>1.1167444594590836</v>
      </c>
      <c r="BJ45" cm="1">
        <f t="array" ref="BJ45">N2Density($L45,BJ$2,$J$4:$J$5,$H$4:$I$5)</f>
        <v>0.97610187896099765</v>
      </c>
      <c r="BK45" cm="1">
        <f t="array" ref="BK45">N2Density($L45,BK$2,$J$4:$J$5,$H$4:$I$5)</f>
        <v>0.84458406391865148</v>
      </c>
      <c r="BL45" cm="1">
        <f t="array" ref="BL45">N2Density($L45,BL$2,$J$4:$J$5,$H$4:$I$5)</f>
        <v>0.72343082206862708</v>
      </c>
      <c r="BM45" cm="1">
        <f t="array" ref="BM45">N2Density($L45,BM$2,$J$4:$J$5,$H$4:$I$5)</f>
        <v>0.6134194258356479</v>
      </c>
      <c r="BN45" cm="1">
        <f t="array" ref="BN45">N2Density($L45,BN$2,$J$4:$J$5,$H$4:$I$5)</f>
        <v>0.51490182812438245</v>
      </c>
      <c r="BO45" cm="1">
        <f t="array" ref="BO45">N2Density($L45,BO$2,$J$4:$J$5,$H$4:$I$5)</f>
        <v>0.42785610570454669</v>
      </c>
      <c r="BP45" cm="1">
        <f t="array" ref="BP45">N2Density($L45,BP$2,$J$4:$J$5,$H$4:$I$5)</f>
        <v>0.35194712811799767</v>
      </c>
      <c r="BQ45" cm="1">
        <f t="array" ref="BQ45">N2Density($L45,BQ$2,$J$4:$J$5,$H$4:$I$5)</f>
        <v>0.28659163430536883</v>
      </c>
      <c r="BR45" cm="1">
        <f t="array" ref="BR45">N2Density($L45,BR$2,$J$4:$J$5,$H$4:$I$5)</f>
        <v>0.23102340683594952</v>
      </c>
      <c r="BS45" cm="1">
        <f t="array" ref="BS45">N2Density($L45,BS$2,$J$4:$J$5,$H$4:$I$5)</f>
        <v>0.18435497012480476</v>
      </c>
      <c r="BT45" cm="1">
        <f t="array" ref="BT45">N2Density($L45,BT$2,$J$4:$J$5,$H$4:$I$5)</f>
        <v>0.14563310482483768</v>
      </c>
      <c r="BU45" cm="1">
        <f t="array" ref="BU45">N2Density($L45,BU$2,$J$4:$J$5,$H$4:$I$5)</f>
        <v>0.11388637201373833</v>
      </c>
      <c r="BV45" cm="1">
        <f t="array" ref="BV45">N2Density($L45,BV$2,$J$4:$J$5,$H$4:$I$5)</f>
        <v>8.8163698241113447E-2</v>
      </c>
      <c r="BW45" cm="1">
        <f t="array" ref="BW45">N2Density($L45,BW$2,$J$4:$J$5,$H$4:$I$5)</f>
        <v>6.7563825601541311E-2</v>
      </c>
      <c r="BX45" cm="1">
        <f t="array" ref="BX45">N2Density($L45,BX$2,$J$4:$J$5,$H$4:$I$5)</f>
        <v>5.1256040791877663E-2</v>
      </c>
      <c r="BY45" cm="1">
        <f t="array" ref="BY45">N2Density($L45,BY$2,$J$4:$J$5,$H$4:$I$5)</f>
        <v>3.8493045458056527E-2</v>
      </c>
      <c r="BZ45" cm="1">
        <f t="array" ref="BZ45">N2Density($L45,BZ$2,$J$4:$J$5,$H$4:$I$5)</f>
        <v>2.8617117065931588E-2</v>
      </c>
    </row>
    <row r="46" spans="1:78" x14ac:dyDescent="0.3">
      <c r="A46">
        <v>5.0999999999999996</v>
      </c>
      <c r="B46">
        <v>3.8</v>
      </c>
      <c r="C46" s="1">
        <v>1.9</v>
      </c>
      <c r="D46" s="1">
        <v>0.4</v>
      </c>
      <c r="E46" t="s">
        <v>5</v>
      </c>
      <c r="L46">
        <v>1.76</v>
      </c>
      <c r="M46" cm="1">
        <f t="array" ref="M46">N2Density($L46,M$2,$J$4:$J$5,$H$4:$I$5)</f>
        <v>3.4797493536025859E-3</v>
      </c>
      <c r="N46" cm="1">
        <f t="array" ref="N46">N2Density($L46,N$2,$J$4:$J$5,$H$4:$I$5)</f>
        <v>4.963075635398371E-3</v>
      </c>
      <c r="O46" cm="1">
        <f t="array" ref="O46">N2Density($L46,O$2,$J$4:$J$5,$H$4:$I$5)</f>
        <v>7.0074533652815388E-3</v>
      </c>
      <c r="P46" cm="1">
        <f t="array" ref="P46">N2Density($L46,P$2,$J$4:$J$5,$H$4:$I$5)</f>
        <v>9.7943570099632733E-3</v>
      </c>
      <c r="Q46" cm="1">
        <f t="array" ref="Q46">N2Density($L46,Q$2,$J$4:$J$5,$H$4:$I$5)</f>
        <v>1.3551832834550775E-2</v>
      </c>
      <c r="R46" cm="1">
        <f t="array" ref="R46">N2Density($L46,R$2,$J$4:$J$5,$H$4:$I$5)</f>
        <v>1.8562075426606903E-2</v>
      </c>
      <c r="S46" cm="1">
        <f t="array" ref="S46">N2Density($L46,S$2,$J$4:$J$5,$H$4:$I$5)</f>
        <v>2.5168736955626228E-2</v>
      </c>
      <c r="T46" cm="1">
        <f t="array" ref="T46">N2Density($L46,T$2,$J$4:$J$5,$H$4:$I$5)</f>
        <v>3.378334919568339E-2</v>
      </c>
      <c r="U46" cm="1">
        <f t="array" ref="U46">N2Density($L46,U$2,$J$4:$J$5,$H$4:$I$5)</f>
        <v>4.489007946115664E-2</v>
      </c>
      <c r="V46" cm="1">
        <f t="array" ref="V46">N2Density($L46,V$2,$J$4:$J$5,$H$4:$I$5)</f>
        <v>5.9047897395718349E-2</v>
      </c>
      <c r="W46" cm="1">
        <f t="array" ref="W46">N2Density($L46,W$2,$J$4:$J$5,$H$4:$I$5)</f>
        <v>7.6889120415893006E-2</v>
      </c>
      <c r="X46" cm="1">
        <f t="array" ref="X46">N2Density($L46,X$2,$J$4:$J$5,$H$4:$I$5)</f>
        <v>9.9113255066695632E-2</v>
      </c>
      <c r="Y46" cm="1">
        <f t="array" ref="Y46">N2Density($L46,Y$2,$J$4:$J$5,$H$4:$I$5)</f>
        <v>0.12647508433273799</v>
      </c>
      <c r="Z46" cm="1">
        <f t="array" ref="Z46">N2Density($L46,Z$2,$J$4:$J$5,$H$4:$I$5)</f>
        <v>0.15976609028346175</v>
      </c>
      <c r="AA46" cm="1">
        <f t="array" ref="AA46">N2Density($L46,AA$2,$J$4:$J$5,$H$4:$I$5)</f>
        <v>0.19978856561815811</v>
      </c>
      <c r="AB46" cm="1">
        <f t="array" ref="AB46">N2Density($L46,AB$2,$J$4:$J$5,$H$4:$I$5)</f>
        <v>0.24732216630816972</v>
      </c>
      <c r="AC46" cm="1">
        <f t="array" ref="AC46">N2Density($L46,AC$2,$J$4:$J$5,$H$4:$I$5)</f>
        <v>0.30308318775277848</v>
      </c>
      <c r="AD46" cm="1">
        <f t="array" ref="AD46">N2Density($L46,AD$2,$J$4:$J$5,$H$4:$I$5)</f>
        <v>0.36767749023653024</v>
      </c>
      <c r="AE46" cm="1">
        <f t="array" ref="AE46">N2Density($L46,AE$2,$J$4:$J$5,$H$4:$I$5)</f>
        <v>0.44154872009969609</v>
      </c>
      <c r="AF46" cm="1">
        <f t="array" ref="AF46">N2Density($L46,AF$2,$J$4:$J$5,$H$4:$I$5)</f>
        <v>0.52492421750514651</v>
      </c>
      <c r="AG46" cm="1">
        <f t="array" ref="AG46">N2Density($L46,AG$2,$J$4:$J$5,$H$4:$I$5)</f>
        <v>0.61776170137118747</v>
      </c>
      <c r="AH46" cm="1">
        <f t="array" ref="AH46">N2Density($L46,AH$2,$J$4:$J$5,$H$4:$I$5)</f>
        <v>0.71970039790957552</v>
      </c>
      <c r="AI46" cm="1">
        <f t="array" ref="AI46">N2Density($L46,AI$2,$J$4:$J$5,$H$4:$I$5)</f>
        <v>0.83002064910691853</v>
      </c>
      <c r="AJ46" cm="1">
        <f t="array" ref="AJ46">N2Density($L46,AJ$2,$J$4:$J$5,$H$4:$I$5)</f>
        <v>0.94761612535745543</v>
      </c>
      <c r="AK46" cm="1">
        <f t="array" ref="AK46">N2Density($L46,AK$2,$J$4:$J$5,$H$4:$I$5)</f>
        <v>1.0709825125880457</v>
      </c>
      <c r="AL46" cm="1">
        <f t="array" ref="AL46">N2Density($L46,AL$2,$J$4:$J$5,$H$4:$I$5)</f>
        <v>1.1982259153060146</v>
      </c>
      <c r="AM46" cm="1">
        <f t="array" ref="AM46">N2Density($L46,AM$2,$J$4:$J$5,$H$4:$I$5)</f>
        <v>1.3270932145453087</v>
      </c>
      <c r="AN46" cm="1">
        <f t="array" ref="AN46">N2Density($L46,AN$2,$J$4:$J$5,$H$4:$I$5)</f>
        <v>1.4550252852962628</v>
      </c>
      <c r="AO46" cm="1">
        <f t="array" ref="AO46">N2Density($L46,AO$2,$J$4:$J$5,$H$4:$I$5)</f>
        <v>1.5792323943915929</v>
      </c>
      <c r="AP46" cm="1">
        <f t="array" ref="AP46">N2Density($L46,AP$2,$J$4:$J$5,$H$4:$I$5)</f>
        <v>1.6967893867092421</v>
      </c>
      <c r="AQ46" cm="1">
        <f t="array" ref="AQ46">N2Density($L46,AQ$2,$J$4:$J$5,$H$4:$I$5)</f>
        <v>1.8047465723787799</v>
      </c>
      <c r="AR46" cm="1">
        <f t="array" ref="AR46">N2Density($L46,AR$2,$J$4:$J$5,$H$4:$I$5)</f>
        <v>1.9002507117198881</v>
      </c>
      <c r="AS46" cm="1">
        <f t="array" ref="AS46">N2Density($L46,AS$2,$J$4:$J$5,$H$4:$I$5)</f>
        <v>1.9806693159351179</v>
      </c>
      <c r="AT46" cm="1">
        <f t="array" ref="AT46">N2Density($L46,AT$2,$J$4:$J$5,$H$4:$I$5)</f>
        <v>2.0437107766114675</v>
      </c>
      <c r="AU46" cm="1">
        <f t="array" ref="AU46">N2Density($L46,AU$2,$J$4:$J$5,$H$4:$I$5)</f>
        <v>2.0875327036084066</v>
      </c>
      <c r="AV46" cm="1">
        <f t="array" ref="AV46">N2Density($L46,AV$2,$J$4:$J$5,$H$4:$I$5)</f>
        <v>2.1108313342620435</v>
      </c>
      <c r="AW46" cm="1">
        <f t="array" ref="AW46">N2Density($L46,AW$2,$J$4:$J$5,$H$4:$I$5)</f>
        <v>2.1129059618256401</v>
      </c>
      <c r="AX46" cm="1">
        <f t="array" ref="AX46">N2Density($L46,AX$2,$J$4:$J$5,$H$4:$I$5)</f>
        <v>2.0936939408189073</v>
      </c>
      <c r="AY46" cm="1">
        <f t="array" ref="AY46">N2Density($L46,AY$2,$J$4:$J$5,$H$4:$I$5)</f>
        <v>2.0537738291897378</v>
      </c>
      <c r="AZ46" cm="1">
        <f t="array" ref="AZ46">N2Density($L46,AZ$2,$J$4:$J$5,$H$4:$I$5)</f>
        <v>1.9943364473815339</v>
      </c>
      <c r="BA46" cm="1">
        <f t="array" ref="BA46">N2Density($L46,BA$2,$J$4:$J$5,$H$4:$I$5)</f>
        <v>1.9171258743102617</v>
      </c>
      <c r="BB46" cm="1">
        <f t="array" ref="BB46">N2Density($L46,BB$2,$J$4:$J$5,$H$4:$I$5)</f>
        <v>1.8243544594965875</v>
      </c>
      <c r="BC46" cm="1">
        <f t="array" ref="BC46">N2Density($L46,BC$2,$J$4:$J$5,$H$4:$I$5)</f>
        <v>1.7185976284630797</v>
      </c>
      <c r="BD46" cm="1">
        <f t="array" ref="BD46">N2Density($L46,BD$2,$J$4:$J$5,$H$4:$I$5)</f>
        <v>1.602675453284369</v>
      </c>
      <c r="BE46" cm="1">
        <f t="array" ref="BE46">N2Density($L46,BE$2,$J$4:$J$5,$H$4:$I$5)</f>
        <v>1.4795285635125792</v>
      </c>
      <c r="BF46" cm="1">
        <f t="array" ref="BF46">N2Density($L46,BF$2,$J$4:$J$5,$H$4:$I$5)</f>
        <v>1.3520959572799049</v>
      </c>
      <c r="BG46" cm="1">
        <f t="array" ref="BG46">N2Density($L46,BG$2,$J$4:$J$5,$H$4:$I$5)</f>
        <v>1.2232016722210592</v>
      </c>
      <c r="BH46" cm="1">
        <f t="array" ref="BH46">N2Density($L46,BH$2,$J$4:$J$5,$H$4:$I$5)</f>
        <v>1.095456179455939</v>
      </c>
      <c r="BI46" cm="1">
        <f t="array" ref="BI46">N2Density($L46,BI$2,$J$4:$J$5,$H$4:$I$5)</f>
        <v>0.97117690145955959</v>
      </c>
      <c r="BJ46" cm="1">
        <f t="array" ref="BJ46">N2Density($L46,BJ$2,$J$4:$J$5,$H$4:$I$5)</f>
        <v>0.8523305815050406</v>
      </c>
      <c r="BK46" cm="1">
        <f t="array" ref="BK46">N2Density($L46,BK$2,$J$4:$J$5,$H$4:$I$5)</f>
        <v>0.7404985105499835</v>
      </c>
      <c r="BL46" cm="1">
        <f t="array" ref="BL46">N2Density($L46,BL$2,$J$4:$J$5,$H$4:$I$5)</f>
        <v>0.63686399828131912</v>
      </c>
      <c r="BM46" cm="1">
        <f t="array" ref="BM46">N2Density($L46,BM$2,$J$4:$J$5,$H$4:$I$5)</f>
        <v>0.54222008452775461</v>
      </c>
      <c r="BN46" cm="1">
        <f t="array" ref="BN46">N2Density($L46,BN$2,$J$4:$J$5,$H$4:$I$5)</f>
        <v>0.45699441577744854</v>
      </c>
      <c r="BO46" cm="1">
        <f t="array" ref="BO46">N2Density($L46,BO$2,$J$4:$J$5,$H$4:$I$5)</f>
        <v>0.38128750876756473</v>
      </c>
      <c r="BP46" cm="1">
        <f t="array" ref="BP46">N2Density($L46,BP$2,$J$4:$J$5,$H$4:$I$5)</f>
        <v>0.31492029803405752</v>
      </c>
      <c r="BQ46" cm="1">
        <f t="array" ref="BQ46">N2Density($L46,BQ$2,$J$4:$J$5,$H$4:$I$5)</f>
        <v>0.25748688979690931</v>
      </c>
      <c r="BR46" cm="1">
        <f t="array" ref="BR46">N2Density($L46,BR$2,$J$4:$J$5,$H$4:$I$5)</f>
        <v>0.20840876527167024</v>
      </c>
      <c r="BS46" cm="1">
        <f t="array" ref="BS46">N2Density($L46,BS$2,$J$4:$J$5,$H$4:$I$5)</f>
        <v>0.16698721874420472</v>
      </c>
      <c r="BT46" cm="1">
        <f t="array" ref="BT46">N2Density($L46,BT$2,$J$4:$J$5,$H$4:$I$5)</f>
        <v>0.13245149778310375</v>
      </c>
      <c r="BU46" cm="1">
        <f t="array" ref="BU46">N2Density($L46,BU$2,$J$4:$J$5,$H$4:$I$5)</f>
        <v>0.10400085451605134</v>
      </c>
      <c r="BV46" cm="1">
        <f t="array" ref="BV46">N2Density($L46,BV$2,$J$4:$J$5,$H$4:$I$5)</f>
        <v>8.0839446852283323E-2</v>
      </c>
      <c r="BW46" cm="1">
        <f t="array" ref="BW46">N2Density($L46,BW$2,$J$4:$J$5,$H$4:$I$5)</f>
        <v>6.2203690274417356E-2</v>
      </c>
      <c r="BX46" cm="1">
        <f t="array" ref="BX46">N2Density($L46,BX$2,$J$4:$J$5,$H$4:$I$5)</f>
        <v>4.7382214986692733E-2</v>
      </c>
      <c r="BY46" cm="1">
        <f t="array" ref="BY46">N2Density($L46,BY$2,$J$4:$J$5,$H$4:$I$5)</f>
        <v>3.5729008064293487E-2</v>
      </c>
      <c r="BZ46" cm="1">
        <f t="array" ref="BZ46">N2Density($L46,BZ$2,$J$4:$J$5,$H$4:$I$5)</f>
        <v>2.6670610132219351E-2</v>
      </c>
    </row>
    <row r="47" spans="1:78" x14ac:dyDescent="0.3">
      <c r="A47">
        <v>4.8</v>
      </c>
      <c r="B47">
        <v>3</v>
      </c>
      <c r="C47" s="1">
        <v>1.4</v>
      </c>
      <c r="D47" s="1">
        <v>0.3</v>
      </c>
      <c r="E47" t="s">
        <v>5</v>
      </c>
      <c r="L47">
        <v>1.78</v>
      </c>
      <c r="M47" cm="1">
        <f t="array" ref="M47">N2Density($L47,M$2,$J$4:$J$5,$H$4:$I$5)</f>
        <v>2.4521005145345547E-3</v>
      </c>
      <c r="N47" cm="1">
        <f t="array" ref="N47">N2Density($L47,N$2,$J$4:$J$5,$H$4:$I$5)</f>
        <v>3.5116367361023673E-3</v>
      </c>
      <c r="O47" cm="1">
        <f t="array" ref="O47">N2Density($L47,O$2,$J$4:$J$5,$H$4:$I$5)</f>
        <v>4.9783713698104684E-3</v>
      </c>
      <c r="P47" cm="1">
        <f t="array" ref="P47">N2Density($L47,P$2,$J$4:$J$5,$H$4:$I$5)</f>
        <v>6.9866886281169868E-3</v>
      </c>
      <c r="Q47" cm="1">
        <f t="array" ref="Q47">N2Density($L47,Q$2,$J$4:$J$5,$H$4:$I$5)</f>
        <v>9.7064825614808815E-3</v>
      </c>
      <c r="R47" cm="1">
        <f t="array" ref="R47">N2Density($L47,R$2,$J$4:$J$5,$H$4:$I$5)</f>
        <v>1.334930820727071E-2</v>
      </c>
      <c r="S47" cm="1">
        <f t="array" ref="S47">N2Density($L47,S$2,$J$4:$J$5,$H$4:$I$5)</f>
        <v>1.8174481644899838E-2</v>
      </c>
      <c r="T47" cm="1">
        <f t="array" ref="T47">N2Density($L47,T$2,$J$4:$J$5,$H$4:$I$5)</f>
        <v>2.4494675918620656E-2</v>
      </c>
      <c r="U47" cm="1">
        <f t="array" ref="U47">N2Density($L47,U$2,$J$4:$J$5,$H$4:$I$5)</f>
        <v>3.2680429383522579E-2</v>
      </c>
      <c r="V47" cm="1">
        <f t="array" ref="V47">N2Density($L47,V$2,$J$4:$J$5,$H$4:$I$5)</f>
        <v>4.3162858828840668E-2</v>
      </c>
      <c r="W47" cm="1">
        <f t="array" ref="W47">N2Density($L47,W$2,$J$4:$J$5,$H$4:$I$5)</f>
        <v>5.6433767057659463E-2</v>
      </c>
      <c r="X47" cm="1">
        <f t="array" ref="X47">N2Density($L47,X$2,$J$4:$J$5,$H$4:$I$5)</f>
        <v>7.3042271756521282E-2</v>
      </c>
      <c r="Y47" cm="1">
        <f t="array" ref="Y47">N2Density($L47,Y$2,$J$4:$J$5,$H$4:$I$5)</f>
        <v>9.3587079471338305E-2</v>
      </c>
      <c r="Z47" cm="1">
        <f t="array" ref="Z47">N2Density($L47,Z$2,$J$4:$J$5,$H$4:$I$5)</f>
        <v>0.11870360505092271</v>
      </c>
      <c r="AA47" cm="1">
        <f t="array" ref="AA47">N2Density($L47,AA$2,$J$4:$J$5,$H$4:$I$5)</f>
        <v>0.14904530992175735</v>
      </c>
      <c r="AB47" cm="1">
        <f t="array" ref="AB47">N2Density($L47,AB$2,$J$4:$J$5,$H$4:$I$5)</f>
        <v>0.18525891307439282</v>
      </c>
      <c r="AC47" cm="1">
        <f t="array" ref="AC47">N2Density($L47,AC$2,$J$4:$J$5,$H$4:$I$5)</f>
        <v>0.22795351877489053</v>
      </c>
      <c r="AD47" cm="1">
        <f t="array" ref="AD47">N2Density($L47,AD$2,$J$4:$J$5,$H$4:$I$5)</f>
        <v>0.27766419509960633</v>
      </c>
      <c r="AE47" cm="1">
        <f t="array" ref="AE47">N2Density($L47,AE$2,$J$4:$J$5,$H$4:$I$5)</f>
        <v>0.3348111039904571</v>
      </c>
      <c r="AF47" cm="1">
        <f t="array" ref="AF47">N2Density($L47,AF$2,$J$4:$J$5,$H$4:$I$5)</f>
        <v>0.39965588873564251</v>
      </c>
      <c r="AG47" cm="1">
        <f t="array" ref="AG47">N2Density($L47,AG$2,$J$4:$J$5,$H$4:$I$5)</f>
        <v>0.47225761728562887</v>
      </c>
      <c r="AH47" cm="1">
        <f t="array" ref="AH47">N2Density($L47,AH$2,$J$4:$J$5,$H$4:$I$5)</f>
        <v>0.55243109799041767</v>
      </c>
      <c r="AI47" cm="1">
        <f t="array" ref="AI47">N2Density($L47,AI$2,$J$4:$J$5,$H$4:$I$5)</f>
        <v>0.63971076141174765</v>
      </c>
      <c r="AJ47" cm="1">
        <f t="array" ref="AJ47">N2Density($L47,AJ$2,$J$4:$J$5,$H$4:$I$5)</f>
        <v>0.73332347283739996</v>
      </c>
      <c r="AK47" cm="1">
        <f t="array" ref="AK47">N2Density($L47,AK$2,$J$4:$J$5,$H$4:$I$5)</f>
        <v>0.83217354994173931</v>
      </c>
      <c r="AL47" cm="1">
        <f t="array" ref="AL47">N2Density($L47,AL$2,$J$4:$J$5,$H$4:$I$5)</f>
        <v>0.93484287195406068</v>
      </c>
      <c r="AM47" cm="1">
        <f t="array" ref="AM47">N2Density($L47,AM$2,$J$4:$J$5,$H$4:$I$5)</f>
        <v>1.0396082698278173</v>
      </c>
      <c r="AN47" cm="1">
        <f t="array" ref="AN47">N2Density($L47,AN$2,$J$4:$J$5,$H$4:$I$5)</f>
        <v>1.1444774016962176</v>
      </c>
      <c r="AO47" cm="1">
        <f t="array" ref="AO47">N2Density($L47,AO$2,$J$4:$J$5,$H$4:$I$5)</f>
        <v>1.2472430984579124</v>
      </c>
      <c r="AP47" cm="1">
        <f t="array" ref="AP47">N2Density($L47,AP$2,$J$4:$J$5,$H$4:$I$5)</f>
        <v>1.3455547967988062</v>
      </c>
      <c r="AQ47" cm="1">
        <f t="array" ref="AQ47">N2Density($L47,AQ$2,$J$4:$J$5,$H$4:$I$5)</f>
        <v>1.4370042735973119</v>
      </c>
      <c r="AR47" cm="1">
        <f t="array" ref="AR47">N2Density($L47,AR$2,$J$4:$J$5,$H$4:$I$5)</f>
        <v>1.5192215849813633</v>
      </c>
      <c r="AS47" cm="1">
        <f t="array" ref="AS47">N2Density($L47,AS$2,$J$4:$J$5,$H$4:$I$5)</f>
        <v>1.5899760269896426</v>
      </c>
      <c r="AT47" cm="1">
        <f t="array" ref="AT47">N2Density($L47,AT$2,$J$4:$J$5,$H$4:$I$5)</f>
        <v>1.6472761929607911</v>
      </c>
      <c r="AU47" cm="1">
        <f t="array" ref="AU47">N2Density($L47,AU$2,$J$4:$J$5,$H$4:$I$5)</f>
        <v>1.6894628993798093</v>
      </c>
      <c r="AV47" cm="1">
        <f t="array" ref="AV47">N2Density($L47,AV$2,$J$4:$J$5,$H$4:$I$5)</f>
        <v>1.715288942194672</v>
      </c>
      <c r="AW47" cm="1">
        <f t="array" ref="AW47">N2Density($L47,AW$2,$J$4:$J$5,$H$4:$I$5)</f>
        <v>1.7239803375054648</v>
      </c>
      <c r="AX47" cm="1">
        <f t="array" ref="AX47">N2Density($L47,AX$2,$J$4:$J$5,$H$4:$I$5)</f>
        <v>1.7152748513144012</v>
      </c>
      <c r="AY47" cm="1">
        <f t="array" ref="AY47">N2Density($L47,AY$2,$J$4:$J$5,$H$4:$I$5)</f>
        <v>1.6894351420485867</v>
      </c>
      <c r="AZ47" cm="1">
        <f t="array" ref="AZ47">N2Density($L47,AZ$2,$J$4:$J$5,$H$4:$I$5)</f>
        <v>1.647235596801699</v>
      </c>
      <c r="BA47" cm="1">
        <f t="array" ref="BA47">N2Density($L47,BA$2,$J$4:$J$5,$H$4:$I$5)</f>
        <v>1.5899237818309195</v>
      </c>
      <c r="BB47" cm="1">
        <f t="array" ref="BB47">N2Density($L47,BB$2,$J$4:$J$5,$H$4:$I$5)</f>
        <v>1.5191591849471158</v>
      </c>
      <c r="BC47" cm="1">
        <f t="array" ref="BC47">N2Density($L47,BC$2,$J$4:$J$5,$H$4:$I$5)</f>
        <v>1.4369334462090255</v>
      </c>
      <c r="BD47" cm="1">
        <f t="array" ref="BD47">N2Density($L47,BD$2,$J$4:$J$5,$H$4:$I$5)</f>
        <v>1.3454774237762708</v>
      </c>
      <c r="BE47" cm="1">
        <f t="array" ref="BE47">N2Density($L47,BE$2,$J$4:$J$5,$H$4:$I$5)</f>
        <v>1.2471611332685628</v>
      </c>
      <c r="BF47" cm="1">
        <f t="array" ref="BF47">N2Density($L47,BF$2,$J$4:$J$5,$H$4:$I$5)</f>
        <v>1.1443927888513221</v>
      </c>
      <c r="BG47" cm="1">
        <f t="array" ref="BG47">N2Density($L47,BG$2,$J$4:$J$5,$H$4:$I$5)</f>
        <v>1.0395228704890713</v>
      </c>
      <c r="BH47" cm="1">
        <f t="array" ref="BH47">N2Density($L47,BH$2,$J$4:$J$5,$H$4:$I$5)</f>
        <v>0.934758399656898</v>
      </c>
      <c r="BI47" cm="1">
        <f t="array" ref="BI47">N2Density($L47,BI$2,$J$4:$J$5,$H$4:$I$5)</f>
        <v>0.8320915192509668</v>
      </c>
      <c r="BJ47" cm="1">
        <f t="array" ref="BJ47">N2Density($L47,BJ$2,$J$4:$J$5,$H$4:$I$5)</f>
        <v>0.73324516263080297</v>
      </c>
      <c r="BK47" cm="1">
        <f t="array" ref="BK47">N2Density($L47,BK$2,$J$4:$J$5,$H$4:$I$5)</f>
        <v>0.63963719334571278</v>
      </c>
      <c r="BL47" cm="1">
        <f t="array" ref="BL47">N2Density($L47,BL$2,$J$4:$J$5,$H$4:$I$5)</f>
        <v>0.55236302963769013</v>
      </c>
      <c r="BM47" cm="1">
        <f t="array" ref="BM47">N2Density($L47,BM$2,$J$4:$J$5,$H$4:$I$5)</f>
        <v>0.47219554853069351</v>
      </c>
      <c r="BN47" cm="1">
        <f t="array" ref="BN47">N2Density($L47,BN$2,$J$4:$J$5,$H$4:$I$5)</f>
        <v>0.39960007932535524</v>
      </c>
      <c r="BO47" cm="1">
        <f t="array" ref="BO47">N2Density($L47,BO$2,$J$4:$J$5,$H$4:$I$5)</f>
        <v>0.33476159969660968</v>
      </c>
      <c r="BP47" cm="1">
        <f t="array" ref="BP47">N2Density($L47,BP$2,$J$4:$J$5,$H$4:$I$5)</f>
        <v>0.27762085975943829</v>
      </c>
      <c r="BQ47" cm="1">
        <f t="array" ref="BQ47">N2Density($L47,BQ$2,$J$4:$J$5,$H$4:$I$5)</f>
        <v>0.22791606951488566</v>
      </c>
      <c r="BR47" cm="1">
        <f t="array" ref="BR47">N2Density($L47,BR$2,$J$4:$J$5,$H$4:$I$5)</f>
        <v>0.1852269562536224</v>
      </c>
      <c r="BS47" cm="1">
        <f t="array" ref="BS47">N2Density($L47,BS$2,$J$4:$J$5,$H$4:$I$5)</f>
        <v>0.14901837570369003</v>
      </c>
      <c r="BT47" cm="1">
        <f t="array" ref="BT47">N2Density($L47,BT$2,$J$4:$J$5,$H$4:$I$5)</f>
        <v>0.11868117897243884</v>
      </c>
      <c r="BU47" cm="1">
        <f t="array" ref="BU47">N2Density($L47,BU$2,$J$4:$J$5,$H$4:$I$5)</f>
        <v>9.3568629871732492E-2</v>
      </c>
      <c r="BV47" cm="1">
        <f t="array" ref="BV47">N2Density($L47,BV$2,$J$4:$J$5,$H$4:$I$5)</f>
        <v>7.3027272411116562E-2</v>
      </c>
      <c r="BW47" cm="1">
        <f t="array" ref="BW47">N2Density($L47,BW$2,$J$4:$J$5,$H$4:$I$5)</f>
        <v>5.6421714793809752E-2</v>
      </c>
      <c r="BX47" cm="1">
        <f t="array" ref="BX47">N2Density($L47,BX$2,$J$4:$J$5,$H$4:$I$5)</f>
        <v>4.3153286261641298E-2</v>
      </c>
      <c r="BY47" cm="1">
        <f t="array" ref="BY47">N2Density($L47,BY$2,$J$4:$J$5,$H$4:$I$5)</f>
        <v>3.2672913181245308E-2</v>
      </c>
      <c r="BZ47" cm="1">
        <f t="array" ref="BZ47">N2Density($L47,BZ$2,$J$4:$J$5,$H$4:$I$5)</f>
        <v>2.4488841191013057E-2</v>
      </c>
    </row>
    <row r="48" spans="1:78" x14ac:dyDescent="0.3">
      <c r="A48">
        <v>5.0999999999999996</v>
      </c>
      <c r="B48">
        <v>3.8</v>
      </c>
      <c r="C48" s="1">
        <v>1.6</v>
      </c>
      <c r="D48" s="1">
        <v>0.2</v>
      </c>
      <c r="E48" t="s">
        <v>5</v>
      </c>
      <c r="L48">
        <v>1.8</v>
      </c>
      <c r="M48" cm="1">
        <f t="array" ref="M48">N2Density($L48,M$2,$J$4:$J$5,$H$4:$I$5)</f>
        <v>1.7023810922973644E-3</v>
      </c>
      <c r="N48" cm="1">
        <f t="array" ref="N48">N2Density($L48,N$2,$J$4:$J$5,$H$4:$I$5)</f>
        <v>2.4479158624628444E-3</v>
      </c>
      <c r="O48" cm="1">
        <f t="array" ref="O48">N2Density($L48,O$2,$J$4:$J$5,$H$4:$I$5)</f>
        <v>3.4845169191689636E-3</v>
      </c>
      <c r="P48" cm="1">
        <f t="array" ref="P48">N2Density($L48,P$2,$J$4:$J$5,$H$4:$I$5)</f>
        <v>4.9101533989257123E-3</v>
      </c>
      <c r="Q48" cm="1">
        <f t="array" ref="Q48">N2Density($L48,Q$2,$J$4:$J$5,$H$4:$I$5)</f>
        <v>6.8494221580618969E-3</v>
      </c>
      <c r="R48" cm="1">
        <f t="array" ref="R48">N2Density($L48,R$2,$J$4:$J$5,$H$4:$I$5)</f>
        <v>9.4584331817214994E-3</v>
      </c>
      <c r="S48" cm="1">
        <f t="array" ref="S48">N2Density($L48,S$2,$J$4:$J$5,$H$4:$I$5)</f>
        <v>1.2929771725439172E-2</v>
      </c>
      <c r="T48" cm="1">
        <f t="array" ref="T48">N2Density($L48,T$2,$J$4:$J$5,$H$4:$I$5)</f>
        <v>1.749721411749023E-2</v>
      </c>
      <c r="U48" cm="1">
        <f t="array" ref="U48">N2Density($L48,U$2,$J$4:$J$5,$H$4:$I$5)</f>
        <v>2.3439770054492756E-2</v>
      </c>
      <c r="V48" cm="1">
        <f t="array" ref="V48">N2Density($L48,V$2,$J$4:$J$5,$H$4:$I$5)</f>
        <v>3.1084520966622713E-2</v>
      </c>
      <c r="W48" cm="1">
        <f t="array" ref="W48">N2Density($L48,W$2,$J$4:$J$5,$H$4:$I$5)</f>
        <v>4.0807632801302597E-2</v>
      </c>
      <c r="X48" cm="1">
        <f t="array" ref="X48">N2Density($L48,X$2,$J$4:$J$5,$H$4:$I$5)</f>
        <v>5.3032856229064229E-2</v>
      </c>
      <c r="Y48" cm="1">
        <f t="array" ref="Y48">N2Density($L48,Y$2,$J$4:$J$5,$H$4:$I$5)</f>
        <v>6.8226803512234702E-2</v>
      </c>
      <c r="Z48" cm="1">
        <f t="array" ref="Z48">N2Density($L48,Z$2,$J$4:$J$5,$H$4:$I$5)</f>
        <v>8.6890325281574782E-2</v>
      </c>
      <c r="AA48" cm="1">
        <f t="array" ref="AA48">N2Density($L48,AA$2,$J$4:$J$5,$H$4:$I$5)</f>
        <v>0.10954541702509379</v>
      </c>
      <c r="AB48" cm="1">
        <f t="array" ref="AB48">N2Density($L48,AB$2,$J$4:$J$5,$H$4:$I$5)</f>
        <v>0.13671727529607597</v>
      </c>
      <c r="AC48" cm="1">
        <f t="array" ref="AC48">N2Density($L48,AC$2,$J$4:$J$5,$H$4:$I$5)</f>
        <v>0.16891140237895211</v>
      </c>
      <c r="AD48" cm="1">
        <f t="array" ref="AD48">N2Density($L48,AD$2,$J$4:$J$5,$H$4:$I$5)</f>
        <v>0.20658602168675363</v>
      </c>
      <c r="AE48" cm="1">
        <f t="array" ref="AE48">N2Density($L48,AE$2,$J$4:$J$5,$H$4:$I$5)</f>
        <v>0.25012050024172877</v>
      </c>
      <c r="AF48" cm="1">
        <f t="array" ref="AF48">N2Density($L48,AF$2,$J$4:$J$5,$H$4:$I$5)</f>
        <v>0.29978095338418281</v>
      </c>
      <c r="AG48" cm="1">
        <f t="array" ref="AG48">N2Density($L48,AG$2,$J$4:$J$5,$H$4:$I$5)</f>
        <v>0.35568469321941415</v>
      </c>
      <c r="AH48" cm="1">
        <f t="array" ref="AH48">N2Density($L48,AH$2,$J$4:$J$5,$H$4:$I$5)</f>
        <v>0.41776562960168789</v>
      </c>
      <c r="AI48" cm="1">
        <f t="array" ref="AI48">N2Density($L48,AI$2,$J$4:$J$5,$H$4:$I$5)</f>
        <v>0.4857430880114913</v>
      </c>
      <c r="AJ48" cm="1">
        <f t="array" ref="AJ48">N2Density($L48,AJ$2,$J$4:$J$5,$H$4:$I$5)</f>
        <v>0.55909671889772483</v>
      </c>
      <c r="AK48" cm="1">
        <f t="array" ref="AK48">N2Density($L48,AK$2,$J$4:$J$5,$H$4:$I$5)</f>
        <v>0.63705018959897064</v>
      </c>
      <c r="AL48" cm="1">
        <f t="array" ref="AL48">N2Density($L48,AL$2,$J$4:$J$5,$H$4:$I$5)</f>
        <v>0.71856613654554047</v>
      </c>
      <c r="AM48" cm="1">
        <f t="array" ref="AM48">N2Density($L48,AM$2,$J$4:$J$5,$H$4:$I$5)</f>
        <v>0.80235439430123046</v>
      </c>
      <c r="AN48" cm="1">
        <f t="array" ref="AN48">N2Density($L48,AN$2,$J$4:$J$5,$H$4:$I$5)</f>
        <v>0.88689481504938406</v>
      </c>
      <c r="AO48" cm="1">
        <f t="array" ref="AO48">N2Density($L48,AO$2,$J$4:$J$5,$H$4:$I$5)</f>
        <v>0.97047507995948168</v>
      </c>
      <c r="AP48" cm="1">
        <f t="array" ref="AP48">N2Density($L48,AP$2,$J$4:$J$5,$H$4:$I$5)</f>
        <v>1.0512428417916602</v>
      </c>
      <c r="AQ48" cm="1">
        <f t="array" ref="AQ48">N2Density($L48,AQ$2,$J$4:$J$5,$H$4:$I$5)</f>
        <v>1.1272704087588692</v>
      </c>
      <c r="AR48" cm="1">
        <f t="array" ref="AR48">N2Density($L48,AR$2,$J$4:$J$5,$H$4:$I$5)</f>
        <v>1.1966290823385439</v>
      </c>
      <c r="AS48" cm="1">
        <f t="array" ref="AS48">N2Density($L48,AS$2,$J$4:$J$5,$H$4:$I$5)</f>
        <v>1.2574693026983503</v>
      </c>
      <c r="AT48" cm="1">
        <f t="array" ref="AT48">N2Density($L48,AT$2,$J$4:$J$5,$H$4:$I$5)</f>
        <v>1.3081020365137914</v>
      </c>
      <c r="AU48" cm="1">
        <f t="array" ref="AU48">N2Density($L48,AU$2,$J$4:$J$5,$H$4:$I$5)</f>
        <v>1.3470764486092532</v>
      </c>
      <c r="AV48" cm="1">
        <f t="array" ref="AV48">N2Density($L48,AV$2,$J$4:$J$5,$H$4:$I$5)</f>
        <v>1.3732488890657408</v>
      </c>
      <c r="AW48" cm="1">
        <f t="array" ref="AW48">N2Density($L48,AW$2,$J$4:$J$5,$H$4:$I$5)</f>
        <v>1.3858386234874105</v>
      </c>
      <c r="AX48" cm="1">
        <f t="array" ref="AX48">N2Density($L48,AX$2,$J$4:$J$5,$H$4:$I$5)</f>
        <v>1.3844665180586611</v>
      </c>
      <c r="AY48" cm="1">
        <f t="array" ref="AY48">N2Density($L48,AY$2,$J$4:$J$5,$H$4:$I$5)</f>
        <v>1.3691740048704504</v>
      </c>
      <c r="AZ48" cm="1">
        <f t="array" ref="AZ48">N2Density($L48,AZ$2,$J$4:$J$5,$H$4:$I$5)</f>
        <v>1.3404210037773694</v>
      </c>
      <c r="BA48" cm="1">
        <f t="array" ref="BA48">N2Density($L48,BA$2,$J$4:$J$5,$H$4:$I$5)</f>
        <v>1.2990629462259797</v>
      </c>
      <c r="BB48" cm="1">
        <f t="array" ref="BB48">N2Density($L48,BB$2,$J$4:$J$5,$H$4:$I$5)</f>
        <v>1.2463085026306671</v>
      </c>
      <c r="BC48" cm="1">
        <f t="array" ref="BC48">N2Density($L48,BC$2,$J$4:$J$5,$H$4:$I$5)</f>
        <v>1.1836609279512318</v>
      </c>
      <c r="BD48" cm="1">
        <f t="array" ref="BD48">N2Density($L48,BD$2,$J$4:$J$5,$H$4:$I$5)</f>
        <v>1.1128469956982079</v>
      </c>
      <c r="BE48" cm="1">
        <f t="array" ref="BE48">N2Density($L48,BE$2,$J$4:$J$5,$H$4:$I$5)</f>
        <v>1.0357382019211125</v>
      </c>
      <c r="BF48" cm="1">
        <f t="array" ref="BF48">N2Density($L48,BF$2,$J$4:$J$5,$H$4:$I$5)</f>
        <v>0.95426923743059822</v>
      </c>
      <c r="BG48" cm="1">
        <f t="array" ref="BG48">N2Density($L48,BG$2,$J$4:$J$5,$H$4:$I$5)</f>
        <v>0.87035863863775231</v>
      </c>
      <c r="BH48" cm="1">
        <f t="array" ref="BH48">N2Density($L48,BH$2,$J$4:$J$5,$H$4:$I$5)</f>
        <v>0.78583606473004908</v>
      </c>
      <c r="BI48" cm="1">
        <f t="array" ref="BI48">N2Density($L48,BI$2,$J$4:$J$5,$H$4:$I$5)</f>
        <v>0.70237987558302295</v>
      </c>
      <c r="BJ48" cm="1">
        <f t="array" ref="BJ48">N2Density($L48,BJ$2,$J$4:$J$5,$H$4:$I$5)</f>
        <v>0.62146769036622707</v>
      </c>
      <c r="BK48" cm="1">
        <f t="array" ref="BK48">N2Density($L48,BK$2,$J$4:$J$5,$H$4:$I$5)</f>
        <v>0.54434149490233275</v>
      </c>
      <c r="BL48" cm="1">
        <f t="array" ref="BL48">N2Density($L48,BL$2,$J$4:$J$5,$H$4:$I$5)</f>
        <v>0.47198774225675055</v>
      </c>
      <c r="BM48" cm="1">
        <f t="array" ref="BM48">N2Density($L48,BM$2,$J$4:$J$5,$H$4:$I$5)</f>
        <v>0.40513185246313876</v>
      </c>
      <c r="BN48" cm="1">
        <f t="array" ref="BN48">N2Density($L48,BN$2,$J$4:$J$5,$H$4:$I$5)</f>
        <v>0.34424564223527016</v>
      </c>
      <c r="BO48" cm="1">
        <f t="array" ref="BO48">N2Density($L48,BO$2,$J$4:$J$5,$H$4:$I$5)</f>
        <v>0.28956555820688368</v>
      </c>
      <c r="BP48" cm="1">
        <f t="array" ref="BP48">N2Density($L48,BP$2,$J$4:$J$5,$H$4:$I$5)</f>
        <v>0.24111917494792726</v>
      </c>
      <c r="BQ48" cm="1">
        <f t="array" ref="BQ48">N2Density($L48,BQ$2,$J$4:$J$5,$H$4:$I$5)</f>
        <v>0.1987572526902949</v>
      </c>
      <c r="BR48" cm="1">
        <f t="array" ref="BR48">N2Density($L48,BR$2,$J$4:$J$5,$H$4:$I$5)</f>
        <v>0.16218870749707762</v>
      </c>
      <c r="BS48" cm="1">
        <f t="array" ref="BS48">N2Density($L48,BS$2,$J$4:$J$5,$H$4:$I$5)</f>
        <v>0.13101608935334613</v>
      </c>
      <c r="BT48" cm="1">
        <f t="array" ref="BT48">N2Density($L48,BT$2,$J$4:$J$5,$H$4:$I$5)</f>
        <v>0.10476954145159507</v>
      </c>
      <c r="BU48" cm="1">
        <f t="array" ref="BU48">N2Density($L48,BU$2,$J$4:$J$5,$H$4:$I$5)</f>
        <v>8.2937672906491539E-2</v>
      </c>
      <c r="BV48" cm="1">
        <f t="array" ref="BV48">N2Density($L48,BV$2,$J$4:$J$5,$H$4:$I$5)</f>
        <v>6.4994265429466569E-2</v>
      </c>
      <c r="BW48" cm="1">
        <f t="array" ref="BW48">N2Density($L48,BW$2,$J$4:$J$5,$H$4:$I$5)</f>
        <v>5.0420207115348684E-2</v>
      </c>
      <c r="BX48" cm="1">
        <f t="array" ref="BX48">N2Density($L48,BX$2,$J$4:$J$5,$H$4:$I$5)</f>
        <v>3.8720468421750413E-2</v>
      </c>
      <c r="BY48" cm="1">
        <f t="array" ref="BY48">N2Density($L48,BY$2,$J$4:$J$5,$H$4:$I$5)</f>
        <v>2.9436283120696377E-2</v>
      </c>
      <c r="BZ48" cm="1">
        <f t="array" ref="BZ48">N2Density($L48,BZ$2,$J$4:$J$5,$H$4:$I$5)</f>
        <v>2.2152958388470916E-2</v>
      </c>
    </row>
    <row r="49" spans="1:78" x14ac:dyDescent="0.3">
      <c r="A49">
        <v>4.5999999999999996</v>
      </c>
      <c r="B49">
        <v>3.2</v>
      </c>
      <c r="C49" s="1">
        <v>1.4</v>
      </c>
      <c r="D49" s="1">
        <v>0.2</v>
      </c>
      <c r="E49" t="s">
        <v>5</v>
      </c>
      <c r="L49">
        <v>1.82</v>
      </c>
      <c r="M49" cm="1">
        <f t="array" ref="M49">N2Density($L49,M$2,$J$4:$J$5,$H$4:$I$5)</f>
        <v>1.1644035443918639E-3</v>
      </c>
      <c r="N49" cm="1">
        <f t="array" ref="N49">N2Density($L49,N$2,$J$4:$J$5,$H$4:$I$5)</f>
        <v>1.6811698875042276E-3</v>
      </c>
      <c r="O49" cm="1">
        <f t="array" ref="O49">N2Density($L49,O$2,$J$4:$J$5,$H$4:$I$5)</f>
        <v>2.4028467763704876E-3</v>
      </c>
      <c r="P49" cm="1">
        <f t="array" ref="P49">N2Density($L49,P$2,$J$4:$J$5,$H$4:$I$5)</f>
        <v>3.3997497043896504E-3</v>
      </c>
      <c r="Q49" cm="1">
        <f t="array" ref="Q49">N2Density($L49,Q$2,$J$4:$J$5,$H$4:$I$5)</f>
        <v>4.7618334688272618E-3</v>
      </c>
      <c r="R49" cm="1">
        <f t="array" ref="R49">N2Density($L49,R$2,$J$4:$J$5,$H$4:$I$5)</f>
        <v>6.6024915369710868E-3</v>
      </c>
      <c r="S49" cm="1">
        <f t="array" ref="S49">N2Density($L49,S$2,$J$4:$J$5,$H$4:$I$5)</f>
        <v>9.0624973967683466E-3</v>
      </c>
      <c r="T49" cm="1">
        <f t="array" ref="T49">N2Density($L49,T$2,$J$4:$J$5,$H$4:$I$5)</f>
        <v>1.231386329947208E-2</v>
      </c>
      <c r="U49" cm="1">
        <f t="array" ref="U49">N2Density($L49,U$2,$J$4:$J$5,$H$4:$I$5)</f>
        <v>1.6563310861285804E-2</v>
      </c>
      <c r="V49" cm="1">
        <f t="array" ref="V49">N2Density($L49,V$2,$J$4:$J$5,$H$4:$I$5)</f>
        <v>2.2054964809198493E-2</v>
      </c>
      <c r="W49" cm="1">
        <f t="array" ref="W49">N2Density($L49,W$2,$J$4:$J$5,$H$4:$I$5)</f>
        <v>2.9071803671675233E-2</v>
      </c>
      <c r="X49" cm="1">
        <f t="array" ref="X49">N2Density($L49,X$2,$J$4:$J$5,$H$4:$I$5)</f>
        <v>3.7935339629714709E-2</v>
      </c>
      <c r="Y49" cm="1">
        <f t="array" ref="Y49">N2Density($L49,Y$2,$J$4:$J$5,$H$4:$I$5)</f>
        <v>4.9002966037767125E-2</v>
      </c>
      <c r="Z49" cm="1">
        <f t="array" ref="Z49">N2Density($L49,Z$2,$J$4:$J$5,$H$4:$I$5)</f>
        <v>6.2662418149411939E-2</v>
      </c>
      <c r="AA49" cm="1">
        <f t="array" ref="AA49">N2Density($L49,AA$2,$J$4:$J$5,$H$4:$I$5)</f>
        <v>7.9322852729911103E-2</v>
      </c>
      <c r="AB49" cm="1">
        <f t="array" ref="AB49">N2Density($L49,AB$2,$J$4:$J$5,$H$4:$I$5)</f>
        <v>9.9402175726987813E-2</v>
      </c>
      <c r="AC49" cm="1">
        <f t="array" ref="AC49">N2Density($L49,AC$2,$J$4:$J$5,$H$4:$I$5)</f>
        <v>0.12331044010368727</v>
      </c>
      <c r="AD49" cm="1">
        <f t="array" ref="AD49">N2Density($L49,AD$2,$J$4:$J$5,$H$4:$I$5)</f>
        <v>0.15142939831931118</v>
      </c>
      <c r="AE49" cm="1">
        <f t="array" ref="AE49">N2Density($L49,AE$2,$J$4:$J$5,$H$4:$I$5)</f>
        <v>0.18408861796656126</v>
      </c>
      <c r="AF49" cm="1">
        <f t="array" ref="AF49">N2Density($L49,AF$2,$J$4:$J$5,$H$4:$I$5)</f>
        <v>0.22153893796607896</v>
      </c>
      <c r="AG49" cm="1">
        <f t="array" ref="AG49">N2Density($L49,AG$2,$J$4:$J$5,$H$4:$I$5)</f>
        <v>0.26392443051077868</v>
      </c>
      <c r="AH49" cm="1">
        <f t="array" ref="AH49">N2Density($L49,AH$2,$J$4:$J$5,$H$4:$I$5)</f>
        <v>0.31125440638580326</v>
      </c>
      <c r="AI49" cm="1">
        <f t="array" ref="AI49">N2Density($L49,AI$2,$J$4:$J$5,$H$4:$I$5)</f>
        <v>0.36337731806378559</v>
      </c>
      <c r="AJ49" cm="1">
        <f t="array" ref="AJ49">N2Density($L49,AJ$2,$J$4:$J$5,$H$4:$I$5)</f>
        <v>0.41995863328043087</v>
      </c>
      <c r="AK49" cm="1">
        <f t="array" ref="AK49">N2Density($L49,AK$2,$J$4:$J$5,$H$4:$I$5)</f>
        <v>0.48046483093848497</v>
      </c>
      <c r="AL49" cm="1">
        <f t="array" ref="AL49">N2Density($L49,AL$2,$J$4:$J$5,$H$4:$I$5)</f>
        <v>0.54415557786683</v>
      </c>
      <c r="AM49" cm="1">
        <f t="array" ref="AM49">N2Density($L49,AM$2,$J$4:$J$5,$H$4:$I$5)</f>
        <v>0.6100858585805341</v>
      </c>
      <c r="AN49" cm="1">
        <f t="array" ref="AN49">N2Density($L49,AN$2,$J$4:$J$5,$H$4:$I$5)</f>
        <v>0.67711934747608504</v>
      </c>
      <c r="AO49" cm="1">
        <f t="array" ref="AO49">N2Density($L49,AO$2,$J$4:$J$5,$H$4:$I$5)</f>
        <v>0.74395365106293976</v>
      </c>
      <c r="AP49" cm="1">
        <f t="array" ref="AP49">N2Density($L49,AP$2,$J$4:$J$5,$H$4:$I$5)</f>
        <v>0.8091572455919227</v>
      </c>
      <c r="AQ49" cm="1">
        <f t="array" ref="AQ49">N2Density($L49,AQ$2,$J$4:$J$5,$H$4:$I$5)</f>
        <v>0.871217051447566</v>
      </c>
      <c r="AR49" cm="1">
        <f t="array" ref="AR49">N2Density($L49,AR$2,$J$4:$J$5,$H$4:$I$5)</f>
        <v>0.92859469422833774</v>
      </c>
      <c r="AS49" cm="1">
        <f t="array" ref="AS49">N2Density($L49,AS$2,$J$4:$J$5,$H$4:$I$5)</f>
        <v>0.97978868672114772</v>
      </c>
      <c r="AT49" cm="1">
        <f t="array" ref="AT49">N2Density($L49,AT$2,$J$4:$J$5,$H$4:$I$5)</f>
        <v>1.023399109407666</v>
      </c>
      <c r="AU49" cm="1">
        <f t="array" ref="AU49">N2Density($L49,AU$2,$J$4:$J$5,$H$4:$I$5)</f>
        <v>1.058190943893714</v>
      </c>
      <c r="AV49" cm="1">
        <f t="array" ref="AV49">N2Density($L49,AV$2,$J$4:$J$5,$H$4:$I$5)</f>
        <v>1.0831520794791996</v>
      </c>
      <c r="AW49" cm="1">
        <f t="array" ref="AW49">N2Density($L49,AW$2,$J$4:$J$5,$H$4:$I$5)</f>
        <v>1.0975421977128106</v>
      </c>
      <c r="AX49" cm="1">
        <f t="array" ref="AX49">N2Density($L49,AX$2,$J$4:$J$5,$H$4:$I$5)</f>
        <v>1.1009292420085903</v>
      </c>
      <c r="AY49" cm="1">
        <f t="array" ref="AY49">N2Density($L49,AY$2,$J$4:$J$5,$H$4:$I$5)</f>
        <v>1.093210965731966</v>
      </c>
      <c r="AZ49" cm="1">
        <f t="array" ref="AZ49">N2Density($L49,AZ$2,$J$4:$J$5,$H$4:$I$5)</f>
        <v>1.0746200592403115</v>
      </c>
      <c r="BA49" cm="1">
        <f t="array" ref="BA49">N2Density($L49,BA$2,$J$4:$J$5,$H$4:$I$5)</f>
        <v>1.0457124971574376</v>
      </c>
      <c r="BB49" cm="1">
        <f t="array" ref="BB49">N2Density($L49,BB$2,$J$4:$J$5,$H$4:$I$5)</f>
        <v>1.0073399201173421</v>
      </c>
      <c r="BC49" cm="1">
        <f t="array" ref="BC49">N2Density($L49,BC$2,$J$4:$J$5,$H$4:$I$5)</f>
        <v>0.96060796526215864</v>
      </c>
      <c r="BD49" cm="1">
        <f t="array" ref="BD49">N2Density($L49,BD$2,$J$4:$J$5,$H$4:$I$5)</f>
        <v>0.90682338980681054</v>
      </c>
      <c r="BE49" cm="1">
        <f t="array" ref="BE49">N2Density($L49,BE$2,$J$4:$J$5,$H$4:$I$5)</f>
        <v>0.84743351326767713</v>
      </c>
      <c r="BF49" cm="1">
        <f t="array" ref="BF49">N2Density($L49,BF$2,$J$4:$J$5,$H$4:$I$5)</f>
        <v>0.78396188426767777</v>
      </c>
      <c r="BG49" cm="1">
        <f t="array" ref="BG49">N2Density($L49,BG$2,$J$4:$J$5,$H$4:$I$5)</f>
        <v>0.71794413621797182</v>
      </c>
      <c r="BH49" cm="1">
        <f t="array" ref="BH49">N2Density($L49,BH$2,$J$4:$J$5,$H$4:$I$5)</f>
        <v>0.65086774390121682</v>
      </c>
      <c r="BI49" cm="1">
        <f t="array" ref="BI49">N2Density($L49,BI$2,$J$4:$J$5,$H$4:$I$5)</f>
        <v>0.58411887069602575</v>
      </c>
      <c r="BJ49" cm="1">
        <f t="array" ref="BJ49">N2Density($L49,BJ$2,$J$4:$J$5,$H$4:$I$5)</f>
        <v>0.51893876785662074</v>
      </c>
      <c r="BK49" cm="1">
        <f t="array" ref="BK49">N2Density($L49,BK$2,$J$4:$J$5,$H$4:$I$5)</f>
        <v>0.45639133182262159</v>
      </c>
      <c r="BL49" cm="1">
        <f t="array" ref="BL49">N2Density($L49,BL$2,$J$4:$J$5,$H$4:$I$5)</f>
        <v>0.39734252741499665</v>
      </c>
      <c r="BM49" cm="1">
        <f t="array" ref="BM49">N2Density($L49,BM$2,$J$4:$J$5,$H$4:$I$5)</f>
        <v>0.34245152462615924</v>
      </c>
      <c r="BN49" cm="1">
        <f t="array" ref="BN49">N2Density($L49,BN$2,$J$4:$J$5,$H$4:$I$5)</f>
        <v>0.29217264340157761</v>
      </c>
      <c r="BO49" cm="1">
        <f t="array" ref="BO49">N2Density($L49,BO$2,$J$4:$J$5,$H$4:$I$5)</f>
        <v>0.24676660555944935</v>
      </c>
      <c r="BP49" cm="1">
        <f t="array" ref="BP49">N2Density($L49,BP$2,$J$4:$J$5,$H$4:$I$5)</f>
        <v>0.20631918614925063</v>
      </c>
      <c r="BQ49" cm="1">
        <f t="array" ref="BQ49">N2Density($L49,BQ$2,$J$4:$J$5,$H$4:$I$5)</f>
        <v>0.17076514706118837</v>
      </c>
      <c r="BR49" cm="1">
        <f t="array" ref="BR49">N2Density($L49,BR$2,$J$4:$J$5,$H$4:$I$5)</f>
        <v>0.13991531305169316</v>
      </c>
      <c r="BS49" cm="1">
        <f t="array" ref="BS49">N2Density($L49,BS$2,$J$4:$J$5,$H$4:$I$5)</f>
        <v>0.11348478837805936</v>
      </c>
      <c r="BT49" cm="1">
        <f t="array" ref="BT49">N2Density($L49,BT$2,$J$4:$J$5,$H$4:$I$5)</f>
        <v>9.1120574100931412E-2</v>
      </c>
      <c r="BU49" cm="1">
        <f t="array" ref="BU49">N2Density($L49,BU$2,$J$4:$J$5,$H$4:$I$5)</f>
        <v>7.242718969220982E-2</v>
      </c>
      <c r="BV49" cm="1">
        <f t="array" ref="BV49">N2Density($L49,BV$2,$J$4:$J$5,$H$4:$I$5)</f>
        <v>5.6989285551246105E-2</v>
      </c>
      <c r="BW49" cm="1">
        <f t="array" ref="BW49">N2Density($L49,BW$2,$J$4:$J$5,$H$4:$I$5)</f>
        <v>4.4390617093163824E-2</v>
      </c>
      <c r="BX49" cm="1">
        <f t="array" ref="BX49">N2Density($L49,BX$2,$J$4:$J$5,$H$4:$I$5)</f>
        <v>3.4229105019333753E-2</v>
      </c>
      <c r="BY49" cm="1">
        <f t="array" ref="BY49">N2Density($L49,BY$2,$J$4:$J$5,$H$4:$I$5)</f>
        <v>2.6128007795487379E-2</v>
      </c>
      <c r="BZ49" cm="1">
        <f t="array" ref="BZ49">N2Density($L49,BZ$2,$J$4:$J$5,$H$4:$I$5)</f>
        <v>1.9743468065870785E-2</v>
      </c>
    </row>
    <row r="50" spans="1:78" x14ac:dyDescent="0.3">
      <c r="A50">
        <v>5.3</v>
      </c>
      <c r="B50">
        <v>3.7</v>
      </c>
      <c r="C50" s="1">
        <v>1.5</v>
      </c>
      <c r="D50" s="1">
        <v>0.2</v>
      </c>
      <c r="E50" t="s">
        <v>5</v>
      </c>
      <c r="L50">
        <v>1.84</v>
      </c>
      <c r="M50" cm="1">
        <f t="array" ref="M50">N2Density($L50,M$2,$J$4:$J$5,$H$4:$I$5)</f>
        <v>7.8465448847688044E-4</v>
      </c>
      <c r="N50" cm="1">
        <f t="array" ref="N50">N2Density($L50,N$2,$J$4:$J$5,$H$4:$I$5)</f>
        <v>1.137509235526182E-3</v>
      </c>
      <c r="O50" cm="1">
        <f t="array" ref="O50">N2Density($L50,O$2,$J$4:$J$5,$H$4:$I$5)</f>
        <v>1.6324421168829508E-3</v>
      </c>
      <c r="P50" cm="1">
        <f t="array" ref="P50">N2Density($L50,P$2,$J$4:$J$5,$H$4:$I$5)</f>
        <v>2.3191404037600726E-3</v>
      </c>
      <c r="Q50" cm="1">
        <f t="array" ref="Q50">N2Density($L50,Q$2,$J$4:$J$5,$H$4:$I$5)</f>
        <v>3.2615398181979885E-3</v>
      </c>
      <c r="R50" cm="1">
        <f t="array" ref="R50">N2Density($L50,R$2,$J$4:$J$5,$H$4:$I$5)</f>
        <v>4.5407199683042392E-3</v>
      </c>
      <c r="S50" cm="1">
        <f t="array" ref="S50">N2Density($L50,S$2,$J$4:$J$5,$H$4:$I$5)</f>
        <v>6.257965220478558E-3</v>
      </c>
      <c r="T50" cm="1">
        <f t="array" ref="T50">N2Density($L50,T$2,$J$4:$J$5,$H$4:$I$5)</f>
        <v>8.5378390332423622E-3</v>
      </c>
      <c r="U50" cm="1">
        <f t="array" ref="U50">N2Density($L50,U$2,$J$4:$J$5,$H$4:$I$5)</f>
        <v>1.1531058401003162E-2</v>
      </c>
      <c r="V50" cm="1">
        <f t="array" ref="V50">N2Density($L50,V$2,$J$4:$J$5,$H$4:$I$5)</f>
        <v>1.5416889951211305E-2</v>
      </c>
      <c r="W50" cm="1">
        <f t="array" ref="W50">N2Density($L50,W$2,$J$4:$J$5,$H$4:$I$5)</f>
        <v>2.0404725869350212E-2</v>
      </c>
      <c r="X50" cm="1">
        <f t="array" ref="X50">N2Density($L50,X$2,$J$4:$J$5,$H$4:$I$5)</f>
        <v>2.6734443500703427E-2</v>
      </c>
      <c r="Y50" cm="1">
        <f t="array" ref="Y50">N2Density($L50,Y$2,$J$4:$J$5,$H$4:$I$5)</f>
        <v>3.4675116087097405E-2</v>
      </c>
      <c r="Z50" cm="1">
        <f t="array" ref="Z50">N2Density($L50,Z$2,$J$4:$J$5,$H$4:$I$5)</f>
        <v>4.4521633542084285E-2</v>
      </c>
      <c r="AA50" cm="1">
        <f t="array" ref="AA50">N2Density($L50,AA$2,$J$4:$J$5,$H$4:$I$5)</f>
        <v>5.6588821448418938E-2</v>
      </c>
      <c r="AB50" cm="1">
        <f t="array" ref="AB50">N2Density($L50,AB$2,$J$4:$J$5,$H$4:$I$5)</f>
        <v>7.1202722444725294E-2</v>
      </c>
      <c r="AC50" cm="1">
        <f t="array" ref="AC50">N2Density($L50,AC$2,$J$4:$J$5,$H$4:$I$5)</f>
        <v>8.868883312225341E-2</v>
      </c>
      <c r="AD50" cm="1">
        <f t="array" ref="AD50">N2Density($L50,AD$2,$J$4:$J$5,$H$4:$I$5)</f>
        <v>0.10935727358334331</v>
      </c>
      <c r="AE50" cm="1">
        <f t="array" ref="AE50">N2Density($L50,AE$2,$J$4:$J$5,$H$4:$I$5)</f>
        <v>0.13348510240578157</v>
      </c>
      <c r="AF50" cm="1">
        <f t="array" ref="AF50">N2Density($L50,AF$2,$J$4:$J$5,$H$4:$I$5)</f>
        <v>0.16129626666697389</v>
      </c>
      <c r="AG50" cm="1">
        <f t="array" ref="AG50">N2Density($L50,AG$2,$J$4:$J$5,$H$4:$I$5)</f>
        <v>0.19293997743088279</v>
      </c>
      <c r="AH50" cm="1">
        <f t="array" ref="AH50">N2Density($L50,AH$2,$J$4:$J$5,$H$4:$I$5)</f>
        <v>0.22846860131139393</v>
      </c>
      <c r="AI50" cm="1">
        <f t="array" ref="AI50">N2Density($L50,AI$2,$J$4:$J$5,$H$4:$I$5)</f>
        <v>0.26781642845185877</v>
      </c>
      <c r="AJ50" cm="1">
        <f t="array" ref="AJ50">N2Density($L50,AJ$2,$J$4:$J$5,$H$4:$I$5)</f>
        <v>0.31078088336002668</v>
      </c>
      <c r="AK50" cm="1">
        <f t="array" ref="AK50">N2Density($L50,AK$2,$J$4:$J$5,$H$4:$I$5)</f>
        <v>0.35700785448395528</v>
      </c>
      <c r="AL50" cm="1">
        <f t="array" ref="AL50">N2Density($L50,AL$2,$J$4:$J$5,$H$4:$I$5)</f>
        <v>0.40598280227487987</v>
      </c>
      <c r="AM50" cm="1">
        <f t="array" ref="AM50">N2Density($L50,AM$2,$J$4:$J$5,$H$4:$I$5)</f>
        <v>0.45702914313570442</v>
      </c>
      <c r="AN50" cm="1">
        <f t="array" ref="AN50">N2Density($L50,AN$2,$J$4:$J$5,$H$4:$I$5)</f>
        <v>0.50931508969842032</v>
      </c>
      <c r="AO50" cm="1">
        <f t="array" ref="AO50">N2Density($L50,AO$2,$J$4:$J$5,$H$4:$I$5)</f>
        <v>0.56186966313419873</v>
      </c>
      <c r="AP50" cm="1">
        <f t="array" ref="AP50">N2Density($L50,AP$2,$J$4:$J$5,$H$4:$I$5)</f>
        <v>0.61360800425361528</v>
      </c>
      <c r="AQ50" cm="1">
        <f t="array" ref="AQ50">N2Density($L50,AQ$2,$J$4:$J$5,$H$4:$I$5)</f>
        <v>0.66336543695203554</v>
      </c>
      <c r="AR50" cm="1">
        <f t="array" ref="AR50">N2Density($L50,AR$2,$J$4:$J$5,$H$4:$I$5)</f>
        <v>0.70993903391237323</v>
      </c>
      <c r="AS50" cm="1">
        <f t="array" ref="AS50">N2Density($L50,AS$2,$J$4:$J$5,$H$4:$I$5)</f>
        <v>0.75213476350660291</v>
      </c>
      <c r="AT50" cm="1">
        <f t="array" ref="AT50">N2Density($L50,AT$2,$J$4:$J$5,$H$4:$I$5)</f>
        <v>0.78881772469476497</v>
      </c>
      <c r="AU50" cm="1">
        <f t="array" ref="AU50">N2Density($L50,AU$2,$J$4:$J$5,$H$4:$I$5)</f>
        <v>0.81896256533527056</v>
      </c>
      <c r="AV50" cm="1">
        <f t="array" ref="AV50">N2Density($L50,AV$2,$J$4:$J$5,$H$4:$I$5)</f>
        <v>0.84170097898713558</v>
      </c>
      <c r="AW50" cm="1">
        <f t="array" ref="AW50">N2Density($L50,AW$2,$J$4:$J$5,$H$4:$I$5)</f>
        <v>0.85636321809770222</v>
      </c>
      <c r="AX50" cm="1">
        <f t="array" ref="AX50">N2Density($L50,AX$2,$J$4:$J$5,$H$4:$I$5)</f>
        <v>0.86251085653957482</v>
      </c>
      <c r="AY50" cm="1">
        <f t="array" ref="AY50">N2Density($L50,AY$2,$J$4:$J$5,$H$4:$I$5)</f>
        <v>0.85995856566412043</v>
      </c>
      <c r="AZ50" cm="1">
        <f t="array" ref="AZ50">N2Density($L50,AZ$2,$J$4:$J$5,$H$4:$I$5)</f>
        <v>0.84878339472747433</v>
      </c>
      <c r="BA50" cm="1">
        <f t="array" ref="BA50">N2Density($L50,BA$2,$J$4:$J$5,$H$4:$I$5)</f>
        <v>0.82932090725380769</v>
      </c>
      <c r="BB50" cm="1">
        <f t="array" ref="BB50">N2Density($L50,BB$2,$J$4:$J$5,$H$4:$I$5)</f>
        <v>0.80214844366690852</v>
      </c>
      <c r="BC50" cm="1">
        <f t="array" ref="BC50">N2Density($L50,BC$2,$J$4:$J$5,$H$4:$I$5)</f>
        <v>0.76805667504993114</v>
      </c>
      <c r="BD50" cm="1">
        <f t="array" ref="BD50">N2Density($L50,BD$2,$J$4:$J$5,$H$4:$I$5)</f>
        <v>0.72801140353684979</v>
      </c>
      <c r="BE50" cm="1">
        <f t="array" ref="BE50">N2Density($L50,BE$2,$J$4:$J$5,$H$4:$I$5)</f>
        <v>0.68310818323571676</v>
      </c>
      <c r="BF50" cm="1">
        <f t="array" ref="BF50">N2Density($L50,BF$2,$J$4:$J$5,$H$4:$I$5)</f>
        <v>0.63452273185195895</v>
      </c>
      <c r="BG50" cm="1">
        <f t="array" ref="BG50">N2Density($L50,BG$2,$J$4:$J$5,$H$4:$I$5)</f>
        <v>0.58346025077783314</v>
      </c>
      <c r="BH50" cm="1">
        <f t="array" ref="BH50">N2Density($L50,BH$2,$J$4:$J$5,$H$4:$I$5)</f>
        <v>0.53110666911205928</v>
      </c>
      <c r="BI50" cm="1">
        <f t="array" ref="BI50">N2Density($L50,BI$2,$J$4:$J$5,$H$4:$I$5)</f>
        <v>0.47858449789729063</v>
      </c>
      <c r="BJ50" cm="1">
        <f t="array" ref="BJ50">N2Density($L50,BJ$2,$J$4:$J$5,$H$4:$I$5)</f>
        <v>0.42691546828402771</v>
      </c>
      <c r="BK50" cm="1">
        <f t="array" ref="BK50">N2Density($L50,BK$2,$J$4:$J$5,$H$4:$I$5)</f>
        <v>0.37699148933155224</v>
      </c>
      <c r="BL50" cm="1">
        <f t="array" ref="BL50">N2Density($L50,BL$2,$J$4:$J$5,$H$4:$I$5)</f>
        <v>0.32955476305703213</v>
      </c>
      <c r="BM50" cm="1">
        <f t="array" ref="BM50">N2Density($L50,BM$2,$J$4:$J$5,$H$4:$I$5)</f>
        <v>0.28518720135058412</v>
      </c>
      <c r="BN50" cm="1">
        <f t="array" ref="BN50">N2Density($L50,BN$2,$J$4:$J$5,$H$4:$I$5)</f>
        <v>0.24430865981503472</v>
      </c>
      <c r="BO50" cm="1">
        <f t="array" ref="BO50">N2Density($L50,BO$2,$J$4:$J$5,$H$4:$I$5)</f>
        <v>0.20718298358390674</v>
      </c>
      <c r="BP50" cm="1">
        <f t="array" ref="BP50">N2Density($L50,BP$2,$J$4:$J$5,$H$4:$I$5)</f>
        <v>0.17393048024360802</v>
      </c>
      <c r="BQ50" cm="1">
        <f t="array" ref="BQ50">N2Density($L50,BQ$2,$J$4:$J$5,$H$4:$I$5)</f>
        <v>0.14454520881369978</v>
      </c>
      <c r="BR50" cm="1">
        <f t="array" ref="BR50">N2Density($L50,BR$2,$J$4:$J$5,$H$4:$I$5)</f>
        <v>0.11891539893503303</v>
      </c>
      <c r="BS50" cm="1">
        <f t="array" ref="BS50">N2Density($L50,BS$2,$J$4:$J$5,$H$4:$I$5)</f>
        <v>9.6845374982809665E-2</v>
      </c>
      <c r="BT50" cm="1">
        <f t="array" ref="BT50">N2Density($L50,BT$2,$J$4:$J$5,$H$4:$I$5)</f>
        <v>7.8077529761852546E-2</v>
      </c>
      <c r="BU50" cm="1">
        <f t="array" ref="BU50">N2Density($L50,BU$2,$J$4:$J$5,$H$4:$I$5)</f>
        <v>6.2313139915792119E-2</v>
      </c>
      <c r="BV50" cm="1">
        <f t="array" ref="BV50">N2Density($L50,BV$2,$J$4:$J$5,$H$4:$I$5)</f>
        <v>4.9231106648590095E-2</v>
      </c>
      <c r="BW50" cm="1">
        <f t="array" ref="BW50">N2Density($L50,BW$2,$J$4:$J$5,$H$4:$I$5)</f>
        <v>3.8504009200362399E-2</v>
      </c>
      <c r="BX50" cm="1">
        <f t="array" ref="BX50">N2Density($L50,BX$2,$J$4:$J$5,$H$4:$I$5)</f>
        <v>2.9811147834538074E-2</v>
      </c>
      <c r="BY50" cm="1">
        <f t="array" ref="BY50">N2Density($L50,BY$2,$J$4:$J$5,$H$4:$I$5)</f>
        <v>2.2848507449820858E-2</v>
      </c>
      <c r="BZ50" cm="1">
        <f t="array" ref="BZ50">N2Density($L50,BZ$2,$J$4:$J$5,$H$4:$I$5)</f>
        <v>1.7335779105914481E-2</v>
      </c>
    </row>
    <row r="51" spans="1:78" x14ac:dyDescent="0.3">
      <c r="A51">
        <v>5</v>
      </c>
      <c r="B51">
        <v>3.3</v>
      </c>
      <c r="C51" s="1">
        <v>1.4</v>
      </c>
      <c r="D51" s="1">
        <v>0.2</v>
      </c>
      <c r="E51" t="s">
        <v>5</v>
      </c>
      <c r="L51">
        <v>1.86</v>
      </c>
      <c r="M51" cm="1">
        <f t="array" ref="M51">N2Density($L51,M$2,$J$4:$J$5,$H$4:$I$5)</f>
        <v>5.2093270146917733E-4</v>
      </c>
      <c r="N51" cm="1">
        <f t="array" ref="N51">N2Density($L51,N$2,$J$4:$J$5,$H$4:$I$5)</f>
        <v>7.5827453842318871E-4</v>
      </c>
      <c r="O51" cm="1">
        <f t="array" ref="O51">N2Density($L51,O$2,$J$4:$J$5,$H$4:$I$5)</f>
        <v>1.0926415645359298E-3</v>
      </c>
      <c r="P51" cm="1">
        <f t="array" ref="P51">N2Density($L51,P$2,$J$4:$J$5,$H$4:$I$5)</f>
        <v>1.5586024432086181E-3</v>
      </c>
      <c r="Q51" cm="1">
        <f t="array" ref="Q51">N2Density($L51,Q$2,$J$4:$J$5,$H$4:$I$5)</f>
        <v>2.2008952834561583E-3</v>
      </c>
      <c r="R51" cm="1">
        <f t="array" ref="R51">N2Density($L51,R$2,$J$4:$J$5,$H$4:$I$5)</f>
        <v>3.0765912342476994E-3</v>
      </c>
      <c r="S51" cm="1">
        <f t="array" ref="S51">N2Density($L51,S$2,$J$4:$J$5,$H$4:$I$5)</f>
        <v>4.2574211029123591E-3</v>
      </c>
      <c r="T51" cm="1">
        <f t="array" ref="T51">N2Density($L51,T$2,$J$4:$J$5,$H$4:$I$5)</f>
        <v>5.832165107404131E-3</v>
      </c>
      <c r="U51" cm="1">
        <f t="array" ref="U51">N2Density($L51,U$2,$J$4:$J$5,$H$4:$I$5)</f>
        <v>7.9089604467510802E-3</v>
      </c>
      <c r="V51" cm="1">
        <f t="array" ref="V51">N2Density($L51,V$2,$J$4:$J$5,$H$4:$I$5)</f>
        <v>1.0617331773369994E-2</v>
      </c>
      <c r="W51" cm="1">
        <f t="array" ref="W51">N2Density($L51,W$2,$J$4:$J$5,$H$4:$I$5)</f>
        <v>1.4109699516581281E-2</v>
      </c>
      <c r="X51" cm="1">
        <f t="array" ref="X51">N2Density($L51,X$2,$J$4:$J$5,$H$4:$I$5)</f>
        <v>1.8562075426606872E-2</v>
      </c>
      <c r="Y51" cm="1">
        <f t="array" ref="Y51">N2Density($L51,Y$2,$J$4:$J$5,$H$4:$I$5)</f>
        <v>2.4173620102865827E-2</v>
      </c>
      <c r="Z51" cm="1">
        <f t="array" ref="Z51">N2Density($L51,Z$2,$J$4:$J$5,$H$4:$I$5)</f>
        <v>3.1164721050225979E-2</v>
      </c>
      <c r="AA51" cm="1">
        <f t="array" ref="AA51">N2Density($L51,AA$2,$J$4:$J$5,$H$4:$I$5)</f>
        <v>3.9773259773609917E-2</v>
      </c>
      <c r="AB51" cm="1">
        <f t="array" ref="AB51">N2Density($L51,AB$2,$J$4:$J$5,$H$4:$I$5)</f>
        <v>5.0248779910936139E-2</v>
      </c>
      <c r="AC51" cm="1">
        <f t="array" ref="AC51">N2Density($L51,AC$2,$J$4:$J$5,$H$4:$I$5)</f>
        <v>6.2844351216103364E-2</v>
      </c>
      <c r="AD51" cm="1">
        <f t="array" ref="AD51">N2Density($L51,AD$2,$J$4:$J$5,$H$4:$I$5)</f>
        <v>7.7806049404995511E-2</v>
      </c>
      <c r="AE51" cm="1">
        <f t="array" ref="AE51">N2Density($L51,AE$2,$J$4:$J$5,$H$4:$I$5)</f>
        <v>9.5360138622621743E-2</v>
      </c>
      <c r="AF51" cm="1">
        <f t="array" ref="AF51">N2Density($L51,AF$2,$J$4:$J$5,$H$4:$I$5)</f>
        <v>0.11569824582967055</v>
      </c>
      <c r="AG51" cm="1">
        <f t="array" ref="AG51">N2Density($L51,AG$2,$J$4:$J$5,$H$4:$I$5)</f>
        <v>0.13896104348891797</v>
      </c>
      <c r="AH51" cm="1">
        <f t="array" ref="AH51">N2Density($L51,AH$2,$J$4:$J$5,$H$4:$I$5)</f>
        <v>0.16522119177747149</v>
      </c>
      <c r="AI51" cm="1">
        <f t="array" ref="AI51">N2Density($L51,AI$2,$J$4:$J$5,$H$4:$I$5)</f>
        <v>0.194466512564266</v>
      </c>
      <c r="AJ51" cm="1">
        <f t="array" ref="AJ51">N2Density($L51,AJ$2,$J$4:$J$5,$H$4:$I$5)</f>
        <v>0.22658454967440605</v>
      </c>
      <c r="AK51" cm="1">
        <f t="array" ref="AK51">N2Density($L51,AK$2,$J$4:$J$5,$H$4:$I$5)</f>
        <v>0.26134978759595329</v>
      </c>
      <c r="AL51" cm="1">
        <f t="array" ref="AL51">N2Density($L51,AL$2,$J$4:$J$5,$H$4:$I$5)</f>
        <v>0.29841482973731714</v>
      </c>
      <c r="AM51" cm="1">
        <f t="array" ref="AM51">N2Density($L51,AM$2,$J$4:$J$5,$H$4:$I$5)</f>
        <v>0.33730675869779697</v>
      </c>
      <c r="AN51" cm="1">
        <f t="array" ref="AN51">N2Density($L51,AN$2,$J$4:$J$5,$H$4:$I$5)</f>
        <v>0.37742970414329313</v>
      </c>
      <c r="AO51" cm="1">
        <f t="array" ref="AO51">N2Density($L51,AO$2,$J$4:$J$5,$H$4:$I$5)</f>
        <v>0.41807432910688985</v>
      </c>
      <c r="AP51" cm="1">
        <f t="array" ref="AP51">N2Density($L51,AP$2,$J$4:$J$5,$H$4:$I$5)</f>
        <v>0.45843452582154304</v>
      </c>
      <c r="AQ51" cm="1">
        <f t="array" ref="AQ51">N2Density($L51,AQ$2,$J$4:$J$5,$H$4:$I$5)</f>
        <v>0.49763111347101613</v>
      </c>
      <c r="AR51" cm="1">
        <f t="array" ref="AR51">N2Density($L51,AR$2,$J$4:$J$5,$H$4:$I$5)</f>
        <v>0.53474179014693779</v>
      </c>
      <c r="AS51" cm="1">
        <f t="array" ref="AS51">N2Density($L51,AS$2,$J$4:$J$5,$H$4:$I$5)</f>
        <v>0.56883605624324607</v>
      </c>
      <c r="AT51" cm="1">
        <f t="array" ref="AT51">N2Density($L51,AT$2,$J$4:$J$5,$H$4:$I$5)</f>
        <v>0.59901334735044776</v>
      </c>
      <c r="AU51" cm="1">
        <f t="array" ref="AU51">N2Density($L51,AU$2,$J$4:$J$5,$H$4:$I$5)</f>
        <v>0.62444224132556281</v>
      </c>
      <c r="AV51" cm="1">
        <f t="array" ref="AV51">N2Density($L51,AV$2,$J$4:$J$5,$H$4:$I$5)</f>
        <v>0.64439837977835657</v>
      </c>
      <c r="AW51" cm="1">
        <f t="array" ref="AW51">N2Density($L51,AW$2,$J$4:$J$5,$H$4:$I$5)</f>
        <v>0.65829869974428812</v>
      </c>
      <c r="AX51" cm="1">
        <f t="array" ref="AX51">N2Density($L51,AX$2,$J$4:$J$5,$H$4:$I$5)</f>
        <v>0.66572972133547592</v>
      </c>
      <c r="AY51" cm="1">
        <f t="array" ref="AY51">N2Density($L51,AY$2,$J$4:$J$5,$H$4:$I$5)</f>
        <v>0.66646797712641326</v>
      </c>
      <c r="AZ51" cm="1">
        <f t="array" ref="AZ51">N2Density($L51,AZ$2,$J$4:$J$5,$H$4:$I$5)</f>
        <v>0.66049117492831122</v>
      </c>
      <c r="BA51" cm="1">
        <f t="array" ref="BA51">N2Density($L51,BA$2,$J$4:$J$5,$H$4:$I$5)</f>
        <v>0.64797931590742897</v>
      </c>
      <c r="BB51" cm="1">
        <f t="array" ref="BB51">N2Density($L51,BB$2,$J$4:$J$5,$H$4:$I$5)</f>
        <v>0.62930568979560819</v>
      </c>
      <c r="BC51" cm="1">
        <f t="array" ref="BC51">N2Density($L51,BC$2,$J$4:$J$5,$H$4:$I$5)</f>
        <v>0.60501837575171857</v>
      </c>
      <c r="BD51" cm="1">
        <f t="array" ref="BD51">N2Density($L51,BD$2,$J$4:$J$5,$H$4:$I$5)</f>
        <v>0.57581352802052821</v>
      </c>
      <c r="BE51" cm="1">
        <f t="array" ref="BE51">N2Density($L51,BE$2,$J$4:$J$5,$H$4:$I$5)</f>
        <v>0.54250226278635372</v>
      </c>
      <c r="BF51" cm="1">
        <f t="array" ref="BF51">N2Density($L51,BF$2,$J$4:$J$5,$H$4:$I$5)</f>
        <v>0.50597334165088914</v>
      </c>
      <c r="BG51" cm="1">
        <f t="array" ref="BG51">N2Density($L51,BG$2,$J$4:$J$5,$H$4:$I$5)</f>
        <v>0.46715403987982018</v>
      </c>
      <c r="BH51" cm="1">
        <f t="array" ref="BH51">N2Density($L51,BH$2,$J$4:$J$5,$H$4:$I$5)</f>
        <v>0.4269715851018604</v>
      </c>
      <c r="BI51" cm="1">
        <f t="array" ref="BI51">N2Density($L51,BI$2,$J$4:$J$5,$H$4:$I$5)</f>
        <v>0.38631736500370478</v>
      </c>
      <c r="BJ51" cm="1">
        <f t="array" ref="BJ51">N2Density($L51,BJ$2,$J$4:$J$5,$H$4:$I$5)</f>
        <v>0.34601575846512284</v>
      </c>
      <c r="BK51" cm="1">
        <f t="array" ref="BK51">N2Density($L51,BK$2,$J$4:$J$5,$H$4:$I$5)</f>
        <v>0.30679898446331427</v>
      </c>
      <c r="BL51" cm="1">
        <f t="array" ref="BL51">N2Density($L51,BL$2,$J$4:$J$5,$H$4:$I$5)</f>
        <v>0.26928883585960356</v>
      </c>
      <c r="BM51" cm="1">
        <f t="array" ref="BM51">N2Density($L51,BM$2,$J$4:$J$5,$H$4:$I$5)</f>
        <v>0.23398562198671219</v>
      </c>
      <c r="BN51" cm="1">
        <f t="array" ref="BN51">N2Density($L51,BN$2,$J$4:$J$5,$H$4:$I$5)</f>
        <v>0.20126413258674525</v>
      </c>
      <c r="BO51" cm="1">
        <f t="array" ref="BO51">N2Density($L51,BO$2,$J$4:$J$5,$H$4:$I$5)</f>
        <v>0.17137599596969347</v>
      </c>
      <c r="BP51" cm="1">
        <f t="array" ref="BP51">N2Density($L51,BP$2,$J$4:$J$5,$H$4:$I$5)</f>
        <v>0.14445746493140893</v>
      </c>
      <c r="BQ51" cm="1">
        <f t="array" ref="BQ51">N2Density($L51,BQ$2,$J$4:$J$5,$H$4:$I$5)</f>
        <v>0.1205414408169635</v>
      </c>
      <c r="BR51" cm="1">
        <f t="array" ref="BR51">N2Density($L51,BR$2,$J$4:$J$5,$H$4:$I$5)</f>
        <v>9.9572442129822303E-2</v>
      </c>
      <c r="BS51" cm="1">
        <f t="array" ref="BS51">N2Density($L51,BS$2,$J$4:$J$5,$H$4:$I$5)</f>
        <v>8.1423230841269512E-2</v>
      </c>
      <c r="BT51" cm="1">
        <f t="array" ref="BT51">N2Density($L51,BT$2,$J$4:$J$5,$H$4:$I$5)</f>
        <v>6.5911909686763928E-2</v>
      </c>
      <c r="BU51" cm="1">
        <f t="array" ref="BU51">N2Density($L51,BU$2,$J$4:$J$5,$H$4:$I$5)</f>
        <v>5.2818474053032069E-2</v>
      </c>
      <c r="BV51" cm="1">
        <f t="array" ref="BV51">N2Density($L51,BV$2,$J$4:$J$5,$H$4:$I$5)</f>
        <v>4.1900016792566663E-2</v>
      </c>
      <c r="BW51" cm="1">
        <f t="array" ref="BW51">N2Density($L51,BW$2,$J$4:$J$5,$H$4:$I$5)</f>
        <v>3.2904018108355741E-2</v>
      </c>
      <c r="BX51" cm="1">
        <f t="array" ref="BX51">N2Density($L51,BX$2,$J$4:$J$5,$H$4:$I$5)</f>
        <v>2.5579383054124882E-2</v>
      </c>
      <c r="BY51" cm="1">
        <f t="array" ref="BY51">N2Density($L51,BY$2,$J$4:$J$5,$H$4:$I$5)</f>
        <v>1.9685098272018916E-2</v>
      </c>
      <c r="BZ51" cm="1">
        <f t="array" ref="BZ51">N2Density($L51,BZ$2,$J$4:$J$5,$H$4:$I$5)</f>
        <v>1.4996554855083709E-2</v>
      </c>
    </row>
    <row r="52" spans="1:78" x14ac:dyDescent="0.3">
      <c r="A52">
        <v>7</v>
      </c>
      <c r="B52">
        <v>3.2</v>
      </c>
      <c r="C52" s="1">
        <v>4.7</v>
      </c>
      <c r="D52" s="1">
        <v>1.4</v>
      </c>
      <c r="E52" t="s">
        <v>6</v>
      </c>
      <c r="L52">
        <v>1.88</v>
      </c>
      <c r="M52" cm="1">
        <f t="array" ref="M52">N2Density($L52,M$2,$J$4:$J$5,$H$4:$I$5)</f>
        <v>3.407320543559922E-4</v>
      </c>
      <c r="N52" cm="1">
        <f t="array" ref="N52">N2Density($L52,N$2,$J$4:$J$5,$H$4:$I$5)</f>
        <v>4.9799642871119199E-4</v>
      </c>
      <c r="O52" cm="1">
        <f t="array" ref="O52">N2Density($L52,O$2,$J$4:$J$5,$H$4:$I$5)</f>
        <v>7.2051969493236196E-4</v>
      </c>
      <c r="P52" cm="1">
        <f t="array" ref="P52">N2Density($L52,P$2,$J$4:$J$5,$H$4:$I$5)</f>
        <v>1.0319814151627876E-3</v>
      </c>
      <c r="Q52" cm="1">
        <f t="array" ref="Q52">N2Density($L52,Q$2,$J$4:$J$5,$H$4:$I$5)</f>
        <v>1.4632020047903513E-3</v>
      </c>
      <c r="R52" cm="1">
        <f t="array" ref="R52">N2Density($L52,R$2,$J$4:$J$5,$H$4:$I$5)</f>
        <v>2.0537287859118247E-3</v>
      </c>
      <c r="S52" cm="1">
        <f t="array" ref="S52">N2Density($L52,S$2,$J$4:$J$5,$H$4:$I$5)</f>
        <v>2.8535683856957587E-3</v>
      </c>
      <c r="T52" cm="1">
        <f t="array" ref="T52">N2Density($L52,T$2,$J$4:$J$5,$H$4:$I$5)</f>
        <v>3.9250018963427578E-3</v>
      </c>
      <c r="U52" cm="1">
        <f t="array" ref="U52">N2Density($L52,U$2,$J$4:$J$5,$H$4:$I$5)</f>
        <v>5.3443863798598662E-3</v>
      </c>
      <c r="V52" cm="1">
        <f t="array" ref="V52">N2Density($L52,V$2,$J$4:$J$5,$H$4:$I$5)</f>
        <v>7.2038094677431778E-3</v>
      </c>
      <c r="W52" cm="1">
        <f t="array" ref="W52">N2Density($L52,W$2,$J$4:$J$5,$H$4:$I$5)</f>
        <v>9.6124253145802602E-3</v>
      </c>
      <c r="X52" cm="1">
        <f t="array" ref="X52">N2Density($L52,X$2,$J$4:$J$5,$H$4:$I$5)</f>
        <v>1.269726345510914E-2</v>
      </c>
      <c r="Y52" cm="1">
        <f t="array" ref="Y52">N2Density($L52,Y$2,$J$4:$J$5,$H$4:$I$5)</f>
        <v>1.6603271696519983E-2</v>
      </c>
      <c r="Z52" cm="1">
        <f t="array" ref="Z52">N2Density($L52,Z$2,$J$4:$J$5,$H$4:$I$5)</f>
        <v>2.1492335445292679E-2</v>
      </c>
      <c r="AA52" cm="1">
        <f t="array" ref="AA52">N2Density($L52,AA$2,$J$4:$J$5,$H$4:$I$5)</f>
        <v>2.7541014720721683E-2</v>
      </c>
      <c r="AB52" cm="1">
        <f t="array" ref="AB52">N2Density($L52,AB$2,$J$4:$J$5,$H$4:$I$5)</f>
        <v>3.4936762375626144E-2</v>
      </c>
      <c r="AC52" cm="1">
        <f t="array" ref="AC52">N2Density($L52,AC$2,$J$4:$J$5,$H$4:$I$5)</f>
        <v>4.3872437731330156E-2</v>
      </c>
      <c r="AD52" cm="1">
        <f t="array" ref="AD52">N2Density($L52,AD$2,$J$4:$J$5,$H$4:$I$5)</f>
        <v>5.4539012229740447E-2</v>
      </c>
      <c r="AE52" cm="1">
        <f t="array" ref="AE52">N2Density($L52,AE$2,$J$4:$J$5,$H$4:$I$5)</f>
        <v>6.7116478468985538E-2</v>
      </c>
      <c r="AF52" cm="1">
        <f t="array" ref="AF52">N2Density($L52,AF$2,$J$4:$J$5,$H$4:$I$5)</f>
        <v>8.176311831547213E-2</v>
      </c>
      <c r="AG52" cm="1">
        <f t="array" ref="AG52">N2Density($L52,AG$2,$J$4:$J$5,$H$4:$I$5)</f>
        <v>9.8603452808951317E-2</v>
      </c>
      <c r="AH52" cm="1">
        <f t="array" ref="AH52">N2Density($L52,AH$2,$J$4:$J$5,$H$4:$I$5)</f>
        <v>0.11771537516215569</v>
      </c>
      <c r="AI52" cm="1">
        <f t="array" ref="AI52">N2Density($L52,AI$2,$J$4:$J$5,$H$4:$I$5)</f>
        <v>0.13911714320178253</v>
      </c>
      <c r="AJ52" cm="1">
        <f t="array" ref="AJ52">N2Density($L52,AJ$2,$J$4:$J$5,$H$4:$I$5)</f>
        <v>0.16275506094257733</v>
      </c>
      <c r="AK52" cm="1">
        <f t="array" ref="AK52">N2Density($L52,AK$2,$J$4:$J$5,$H$4:$I$5)</f>
        <v>0.18849279092662802</v>
      </c>
      <c r="AL52" cm="1">
        <f t="array" ref="AL52">N2Density($L52,AL$2,$J$4:$J$5,$H$4:$I$5)</f>
        <v>0.2161032902928412</v>
      </c>
      <c r="AM52" cm="1">
        <f t="array" ref="AM52">N2Density($L52,AM$2,$J$4:$J$5,$H$4:$I$5)</f>
        <v>0.24526433796209951</v>
      </c>
      <c r="AN52" cm="1">
        <f t="array" ref="AN52">N2Density($L52,AN$2,$J$4:$J$5,$H$4:$I$5)</f>
        <v>0.27555850690436984</v>
      </c>
      <c r="AO52" cm="1">
        <f t="array" ref="AO52">N2Density($L52,AO$2,$J$4:$J$5,$H$4:$I$5)</f>
        <v>0.30647823087502291</v>
      </c>
      <c r="AP52" cm="1">
        <f t="array" ref="AP52">N2Density($L52,AP$2,$J$4:$J$5,$H$4:$I$5)</f>
        <v>0.33743632518268996</v>
      </c>
      <c r="AQ52" cm="1">
        <f t="array" ref="AQ52">N2Density($L52,AQ$2,$J$4:$J$5,$H$4:$I$5)</f>
        <v>0.3677819618270447</v>
      </c>
      <c r="AR52" cm="1">
        <f t="array" ref="AR52">N2Density($L52,AR$2,$J$4:$J$5,$H$4:$I$5)</f>
        <v>0.39682169603807121</v>
      </c>
      <c r="AS52" cm="1">
        <f t="array" ref="AS52">N2Density($L52,AS$2,$J$4:$J$5,$H$4:$I$5)</f>
        <v>0.42384472691891251</v>
      </c>
      <c r="AT52" cm="1">
        <f t="array" ref="AT52">N2Density($L52,AT$2,$J$4:$J$5,$H$4:$I$5)</f>
        <v>0.44815118743474486</v>
      </c>
      <c r="AU52" cm="1">
        <f t="array" ref="AU52">N2Density($L52,AU$2,$J$4:$J$5,$H$4:$I$5)</f>
        <v>0.46908193728431441</v>
      </c>
      <c r="AV52" cm="1">
        <f t="array" ref="AV52">N2Density($L52,AV$2,$J$4:$J$5,$H$4:$I$5)</f>
        <v>0.48604811176588281</v>
      </c>
      <c r="AW52" cm="1">
        <f t="array" ref="AW52">N2Density($L52,AW$2,$J$4:$J$5,$H$4:$I$5)</f>
        <v>0.49855858845684015</v>
      </c>
      <c r="AX52" cm="1">
        <f t="array" ref="AX52">N2Density($L52,AX$2,$J$4:$J$5,$H$4:$I$5)</f>
        <v>0.50624358783351386</v>
      </c>
      <c r="AY52" cm="1">
        <f t="array" ref="AY52">N2Density($L52,AY$2,$J$4:$J$5,$H$4:$I$5)</f>
        <v>0.50887282638811782</v>
      </c>
      <c r="AZ52" cm="1">
        <f t="array" ref="AZ52">N2Density($L52,AZ$2,$J$4:$J$5,$H$4:$I$5)</f>
        <v>0.50636697893179095</v>
      </c>
      <c r="BA52" cm="1">
        <f t="array" ref="BA52">N2Density($L52,BA$2,$J$4:$J$5,$H$4:$I$5)</f>
        <v>0.49880165401018878</v>
      </c>
      <c r="BB52" cm="1">
        <f t="array" ref="BB52">N2Density($L52,BB$2,$J$4:$J$5,$H$4:$I$5)</f>
        <v>0.48640360444333897</v>
      </c>
      <c r="BC52" cm="1">
        <f t="array" ref="BC52">N2Density($L52,BC$2,$J$4:$J$5,$H$4:$I$5)</f>
        <v>0.46953943799609793</v>
      </c>
      <c r="BD52" cm="1">
        <f t="array" ref="BD52">N2Density($L52,BD$2,$J$4:$J$5,$H$4:$I$5)</f>
        <v>0.44869761243212619</v>
      </c>
      <c r="BE52" cm="1">
        <f t="array" ref="BE52">N2Density($L52,BE$2,$J$4:$J$5,$H$4:$I$5)</f>
        <v>0.42446494863799361</v>
      </c>
      <c r="BF52" cm="1">
        <f t="array" ref="BF52">N2Density($L52,BF$2,$J$4:$J$5,$H$4:$I$5)</f>
        <v>0.39749923663006742</v>
      </c>
      <c r="BG52" cm="1">
        <f t="array" ref="BG52">N2Density($L52,BG$2,$J$4:$J$5,$H$4:$I$5)</f>
        <v>0.36849971516217994</v>
      </c>
      <c r="BH52" cm="1">
        <f t="array" ref="BH52">N2Density($L52,BH$2,$J$4:$J$5,$H$4:$I$5)</f>
        <v>0.33817726355729633</v>
      </c>
      <c r="BI52" cm="1">
        <f t="array" ref="BI52">N2Density($L52,BI$2,$J$4:$J$5,$H$4:$I$5)</f>
        <v>0.3072260564598171</v>
      </c>
      <c r="BJ52" cm="1">
        <f t="array" ref="BJ52">N2Density($L52,BJ$2,$J$4:$J$5,$H$4:$I$5)</f>
        <v>0.2762982146027127</v>
      </c>
      <c r="BK52" cm="1">
        <f t="array" ref="BK52">N2Density($L52,BK$2,$J$4:$J$5,$H$4:$I$5)</f>
        <v>0.24598266502259913</v>
      </c>
      <c r="BL52" cm="1">
        <f t="array" ref="BL52">N2Density($L52,BL$2,$J$4:$J$5,$H$4:$I$5)</f>
        <v>0.21678903782779951</v>
      </c>
      <c r="BM52" cm="1">
        <f t="array" ref="BM52">N2Density($L52,BM$2,$J$4:$J$5,$H$4:$I$5)</f>
        <v>0.18913701248463735</v>
      </c>
      <c r="BN52" cm="1">
        <f t="array" ref="BN52">N2Density($L52,BN$2,$J$4:$J$5,$H$4:$I$5)</f>
        <v>0.16335112260020207</v>
      </c>
      <c r="BO52" cm="1">
        <f t="array" ref="BO52">N2Density($L52,BO$2,$J$4:$J$5,$H$4:$I$5)</f>
        <v>0.13966066756084344</v>
      </c>
      <c r="BP52" cm="1">
        <f t="array" ref="BP52">N2Density($L52,BP$2,$J$4:$J$5,$H$4:$I$5)</f>
        <v>0.11820408766270461</v>
      </c>
      <c r="BQ52" cm="1">
        <f t="array" ref="BQ52">N2Density($L52,BQ$2,$J$4:$J$5,$H$4:$I$5)</f>
        <v>9.903695262919171E-2</v>
      </c>
      <c r="BR52" cm="1">
        <f t="array" ref="BR52">N2Density($L52,BR$2,$J$4:$J$5,$H$4:$I$5)</f>
        <v>8.2142597799591877E-2</v>
      </c>
      <c r="BS52" cm="1">
        <f t="array" ref="BS52">N2Density($L52,BS$2,$J$4:$J$5,$H$4:$I$5)</f>
        <v>6.7444414679530634E-2</v>
      </c>
      <c r="BT52" cm="1">
        <f t="array" ref="BT52">N2Density($L52,BT$2,$J$4:$J$5,$H$4:$I$5)</f>
        <v>5.4818852198948886E-2</v>
      </c>
      <c r="BU52" cm="1">
        <f t="array" ref="BU52">N2Density($L52,BU$2,$J$4:$J$5,$H$4:$I$5)</f>
        <v>4.4108295722647406E-2</v>
      </c>
      <c r="BV52" cm="1">
        <f t="array" ref="BV52">N2Density($L52,BV$2,$J$4:$J$5,$H$4:$I$5)</f>
        <v>3.5133143440020165E-2</v>
      </c>
      <c r="BW52" cm="1">
        <f t="array" ref="BW52">N2Density($L52,BW$2,$J$4:$J$5,$H$4:$I$5)</f>
        <v>2.7702574506208517E-2</v>
      </c>
      <c r="BX52" cm="1">
        <f t="array" ref="BX52">N2Density($L52,BX$2,$J$4:$J$5,$H$4:$I$5)</f>
        <v>2.1623681998677726E-2</v>
      </c>
      <c r="BY52" cm="1">
        <f t="array" ref="BY52">N2Density($L52,BY$2,$J$4:$J$5,$H$4:$I$5)</f>
        <v>1.6708811203345907E-2</v>
      </c>
      <c r="BZ52" cm="1">
        <f t="array" ref="BZ52">N2Density($L52,BZ$2,$J$4:$J$5,$H$4:$I$5)</f>
        <v>1.2781088715345577E-2</v>
      </c>
    </row>
    <row r="53" spans="1:78" x14ac:dyDescent="0.3">
      <c r="A53">
        <v>6.4</v>
      </c>
      <c r="B53">
        <v>3.2</v>
      </c>
      <c r="C53" s="1">
        <v>4.5</v>
      </c>
      <c r="D53" s="1">
        <v>1.5</v>
      </c>
      <c r="E53" t="s">
        <v>6</v>
      </c>
      <c r="L53">
        <v>1.9</v>
      </c>
      <c r="M53" cm="1">
        <f t="array" ref="M53">N2Density($L53,M$2,$J$4:$J$5,$H$4:$I$5)</f>
        <v>2.1956978438590115E-4</v>
      </c>
      <c r="N53" cm="1">
        <f t="array" ref="N53">N2Density($L53,N$2,$J$4:$J$5,$H$4:$I$5)</f>
        <v>3.2222126349068313E-4</v>
      </c>
      <c r="O53" cm="1">
        <f t="array" ref="O53">N2Density($L53,O$2,$J$4:$J$5,$H$4:$I$5)</f>
        <v>4.6810384529692787E-4</v>
      </c>
      <c r="P53" cm="1">
        <f t="array" ref="P53">N2Density($L53,P$2,$J$4:$J$5,$H$4:$I$5)</f>
        <v>6.7318838274874244E-4</v>
      </c>
      <c r="Q53" cm="1">
        <f t="array" ref="Q53">N2Density($L53,Q$2,$J$4:$J$5,$H$4:$I$5)</f>
        <v>9.5837926354400713E-4</v>
      </c>
      <c r="R53" cm="1">
        <f t="array" ref="R53">N2Density($L53,R$2,$J$4:$J$5,$H$4:$I$5)</f>
        <v>1.3506555126579153E-3</v>
      </c>
      <c r="S53" cm="1">
        <f t="array" ref="S53">N2Density($L53,S$2,$J$4:$J$5,$H$4:$I$5)</f>
        <v>1.8843352575656557E-3</v>
      </c>
      <c r="T53" cm="1">
        <f t="array" ref="T53">N2Density($L53,T$2,$J$4:$J$5,$H$4:$I$5)</f>
        <v>2.6024245340515758E-3</v>
      </c>
      <c r="U53" cm="1">
        <f t="array" ref="U53">N2Density($L53,U$2,$J$4:$J$5,$H$4:$I$5)</f>
        <v>3.5579882248403163E-3</v>
      </c>
      <c r="V53" cm="1">
        <f t="array" ref="V53">N2Density($L53,V$2,$J$4:$J$5,$H$4:$I$5)</f>
        <v>4.8154542366777514E-3</v>
      </c>
      <c r="W53" cm="1">
        <f t="array" ref="W53">N2Density($L53,W$2,$J$4:$J$5,$H$4:$I$5)</f>
        <v>6.4517332798313285E-3</v>
      </c>
      <c r="X53" cm="1">
        <f t="array" ref="X53">N2Density($L53,X$2,$J$4:$J$5,$H$4:$I$5)</f>
        <v>8.5570080709135837E-3</v>
      </c>
      <c r="Y53" cm="1">
        <f t="array" ref="Y53">N2Density($L53,Y$2,$J$4:$J$5,$H$4:$I$5)</f>
        <v>1.1235020516252135E-2</v>
      </c>
      <c r="Z53" cm="1">
        <f t="array" ref="Z53">N2Density($L53,Z$2,$J$4:$J$5,$H$4:$I$5)</f>
        <v>1.4602667267526901E-2</v>
      </c>
      <c r="AA53" cm="1">
        <f t="array" ref="AA53">N2Density($L53,AA$2,$J$4:$J$5,$H$4:$I$5)</f>
        <v>1.8788707306527645E-2</v>
      </c>
      <c r="AB53" cm="1">
        <f t="array" ref="AB53">N2Density($L53,AB$2,$J$4:$J$5,$H$4:$I$5)</f>
        <v>2.3931394383862895E-2</v>
      </c>
      <c r="AC53" cm="1">
        <f t="array" ref="AC53">N2Density($L53,AC$2,$J$4:$J$5,$H$4:$I$5)</f>
        <v>3.0174876300496506E-2</v>
      </c>
      <c r="AD53" cm="1">
        <f t="array" ref="AD53">N2Density($L53,AD$2,$J$4:$J$5,$H$4:$I$5)</f>
        <v>3.7664255261219255E-2</v>
      </c>
      <c r="AE53" cm="1">
        <f t="array" ref="AE53">N2Density($L53,AE$2,$J$4:$J$5,$H$4:$I$5)</f>
        <v>4.6539280220586413E-2</v>
      </c>
      <c r="AF53" cm="1">
        <f t="array" ref="AF53">N2Density($L53,AF$2,$J$4:$J$5,$H$4:$I$5)</f>
        <v>5.6926742288695972E-2</v>
      </c>
      <c r="AG53" cm="1">
        <f t="array" ref="AG53">N2Density($L53,AG$2,$J$4:$J$5,$H$4:$I$5)</f>
        <v>6.8931763965751514E-2</v>
      </c>
      <c r="AH53" cm="1">
        <f t="array" ref="AH53">N2Density($L53,AH$2,$J$4:$J$5,$H$4:$I$5)</f>
        <v>8.2628305136518282E-2</v>
      </c>
      <c r="AI53" cm="1">
        <f t="array" ref="AI53">N2Density($L53,AI$2,$J$4:$J$5,$H$4:$I$5)</f>
        <v>9.804934315480647E-2</v>
      </c>
      <c r="AJ53" cm="1">
        <f t="array" ref="AJ53">N2Density($L53,AJ$2,$J$4:$J$5,$H$4:$I$5)</f>
        <v>0.1151773081262179</v>
      </c>
      <c r="AK53" cm="1">
        <f t="array" ref="AK53">N2Density($L53,AK$2,$J$4:$J$5,$H$4:$I$5)</f>
        <v>0.13393545312207397</v>
      </c>
      <c r="AL53" cm="1">
        <f t="array" ref="AL53">N2Density($L53,AL$2,$J$4:$J$5,$H$4:$I$5)</f>
        <v>0.15418089771297991</v>
      </c>
      <c r="AM53" cm="1">
        <f t="array" ref="AM53">N2Density($L53,AM$2,$J$4:$J$5,$H$4:$I$5)</f>
        <v>0.17570008851665142</v>
      </c>
      <c r="AN53" cm="1">
        <f t="array" ref="AN53">N2Density($L53,AN$2,$J$4:$J$5,$H$4:$I$5)</f>
        <v>0.19820736233622735</v>
      </c>
      <c r="AO53" cm="1">
        <f t="array" ref="AO53">N2Density($L53,AO$2,$J$4:$J$5,$H$4:$I$5)</f>
        <v>0.22134717093869585</v>
      </c>
      <c r="AP53" cm="1">
        <f t="array" ref="AP53">N2Density($L53,AP$2,$J$4:$J$5,$H$4:$I$5)</f>
        <v>0.24470033313518275</v>
      </c>
      <c r="AQ53" cm="1">
        <f t="array" ref="AQ53">N2Density($L53,AQ$2,$J$4:$J$5,$H$4:$I$5)</f>
        <v>0.26779442848652796</v>
      </c>
      <c r="AR53" cm="1">
        <f t="array" ref="AR53">N2Density($L53,AR$2,$J$4:$J$5,$H$4:$I$5)</f>
        <v>0.29011815396237123</v>
      </c>
      <c r="AS53" cm="1">
        <f t="array" ref="AS53">N2Density($L53,AS$2,$J$4:$J$5,$H$4:$I$5)</f>
        <v>0.31113915299033057</v>
      </c>
      <c r="AT53" cm="1">
        <f t="array" ref="AT53">N2Density($L53,AT$2,$J$4:$J$5,$H$4:$I$5)</f>
        <v>0.33032452292289599</v>
      </c>
      <c r="AU53" cm="1">
        <f t="array" ref="AU53">N2Density($L53,AU$2,$J$4:$J$5,$H$4:$I$5)</f>
        <v>0.34716294137911463</v>
      </c>
      <c r="AV53" cm="1">
        <f t="array" ref="AV53">N2Density($L53,AV$2,$J$4:$J$5,$H$4:$I$5)</f>
        <v>0.361187152353448</v>
      </c>
      <c r="AW53" cm="1">
        <f t="array" ref="AW53">N2Density($L53,AW$2,$J$4:$J$5,$H$4:$I$5)</f>
        <v>0.37199544309196847</v>
      </c>
      <c r="AX53" cm="1">
        <f t="array" ref="AX53">N2Density($L53,AX$2,$J$4:$J$5,$H$4:$I$5)</f>
        <v>0.37927073865287964</v>
      </c>
      <c r="AY53" cm="1">
        <f t="array" ref="AY53">N2Density($L53,AY$2,$J$4:$J$5,$H$4:$I$5)</f>
        <v>0.38279604908159914</v>
      </c>
      <c r="AZ53" cm="1">
        <f t="array" ref="AZ53">N2Density($L53,AZ$2,$J$4:$J$5,$H$4:$I$5)</f>
        <v>0.38246521942373568</v>
      </c>
      <c r="BA53" cm="1">
        <f t="array" ref="BA53">N2Density($L53,BA$2,$J$4:$J$5,$H$4:$I$5)</f>
        <v>0.3782882394870688</v>
      </c>
      <c r="BB53" cm="1">
        <f t="array" ref="BB53">N2Density($L53,BB$2,$J$4:$J$5,$H$4:$I$5)</f>
        <v>0.37039074277084533</v>
      </c>
      <c r="BC53" cm="1">
        <f t="array" ref="BC53">N2Density($L53,BC$2,$J$4:$J$5,$H$4:$I$5)</f>
        <v>0.35900772963050281</v>
      </c>
      <c r="BD53" cm="1">
        <f t="array" ref="BD53">N2Density($L53,BD$2,$J$4:$J$5,$H$4:$I$5)</f>
        <v>0.34447195225074112</v>
      </c>
      <c r="BE53" cm="1">
        <f t="array" ref="BE53">N2Density($L53,BE$2,$J$4:$J$5,$H$4:$I$5)</f>
        <v>0.32719776241574611</v>
      </c>
      <c r="BF53" cm="1">
        <f t="array" ref="BF53">N2Density($L53,BF$2,$J$4:$J$5,$H$4:$I$5)</f>
        <v>0.30766151570194822</v>
      </c>
      <c r="BG53" cm="1">
        <f t="array" ref="BG53">N2Density($L53,BG$2,$J$4:$J$5,$H$4:$I$5)</f>
        <v>0.28637982350412278</v>
      </c>
      <c r="BH53" cm="1">
        <f t="array" ref="BH53">N2Density($L53,BH$2,$J$4:$J$5,$H$4:$I$5)</f>
        <v>0.26388703318546158</v>
      </c>
      <c r="BI53" cm="1">
        <f t="array" ref="BI53">N2Density($L53,BI$2,$J$4:$J$5,$H$4:$I$5)</f>
        <v>0.24071329373280284</v>
      </c>
      <c r="BJ53" cm="1">
        <f t="array" ref="BJ53">N2Density($L53,BJ$2,$J$4:$J$5,$H$4:$I$5)</f>
        <v>0.21736443769238412</v>
      </c>
      <c r="BK53" cm="1">
        <f t="array" ref="BK53">N2Density($L53,BK$2,$J$4:$J$5,$H$4:$I$5)</f>
        <v>0.19430469747202156</v>
      </c>
      <c r="BL53" cm="1">
        <f t="array" ref="BL53">N2Density($L53,BL$2,$J$4:$J$5,$H$4:$I$5)</f>
        <v>0.17194299998647955</v>
      </c>
      <c r="BM53" cm="1">
        <f t="array" ref="BM53">N2Density($L53,BM$2,$J$4:$J$5,$H$4:$I$5)</f>
        <v>0.15062327670050213</v>
      </c>
      <c r="BN53" cm="1">
        <f t="array" ref="BN53">N2Density($L53,BN$2,$J$4:$J$5,$H$4:$I$5)</f>
        <v>0.13061891562043462</v>
      </c>
      <c r="BO53" cm="1">
        <f t="array" ref="BO53">N2Density($L53,BO$2,$J$4:$J$5,$H$4:$I$5)</f>
        <v>0.11213119445823896</v>
      </c>
      <c r="BP53" cm="1">
        <f t="array" ref="BP53">N2Density($L53,BP$2,$J$4:$J$5,$H$4:$I$5)</f>
        <v>9.5291291802213351E-2</v>
      </c>
      <c r="BQ53" cm="1">
        <f t="array" ref="BQ53">N2Density($L53,BQ$2,$J$4:$J$5,$H$4:$I$5)</f>
        <v>8.0165290746843934E-2</v>
      </c>
      <c r="BR53" cm="1">
        <f t="array" ref="BR53">N2Density($L53,BR$2,$J$4:$J$5,$H$4:$I$5)</f>
        <v>6.6761474686100081E-2</v>
      </c>
      <c r="BS53" cm="1">
        <f t="array" ref="BS53">N2Density($L53,BS$2,$J$4:$J$5,$H$4:$I$5)</f>
        <v>5.5039168211977178E-2</v>
      </c>
      <c r="BT53" cm="1">
        <f t="array" ref="BT53">N2Density($L53,BT$2,$J$4:$J$5,$H$4:$I$5)</f>
        <v>4.4918391314255908E-2</v>
      </c>
      <c r="BU53" cm="1">
        <f t="array" ref="BU53">N2Density($L53,BU$2,$J$4:$J$5,$H$4:$I$5)</f>
        <v>3.6289661576049258E-2</v>
      </c>
      <c r="BV53" cm="1">
        <f t="array" ref="BV53">N2Density($L53,BV$2,$J$4:$J$5,$H$4:$I$5)</f>
        <v>2.9023383046125513E-2</v>
      </c>
      <c r="BW53" cm="1">
        <f t="array" ref="BW53">N2Density($L53,BW$2,$J$4:$J$5,$H$4:$I$5)</f>
        <v>2.297838706134251E-2</v>
      </c>
      <c r="BX53" cm="1">
        <f t="array" ref="BX53">N2Density($L53,BX$2,$J$4:$J$5,$H$4:$I$5)</f>
        <v>1.8009325157000985E-2</v>
      </c>
      <c r="BY53" cm="1">
        <f t="array" ref="BY53">N2Density($L53,BY$2,$J$4:$J$5,$H$4:$I$5)</f>
        <v>1.3972744876816788E-2</v>
      </c>
      <c r="BZ53" cm="1">
        <f t="array" ref="BZ53">N2Density($L53,BZ$2,$J$4:$J$5,$H$4:$I$5)</f>
        <v>1.0731796066263899E-2</v>
      </c>
    </row>
    <row r="54" spans="1:78" x14ac:dyDescent="0.3">
      <c r="A54">
        <v>6.9</v>
      </c>
      <c r="B54">
        <v>3.1</v>
      </c>
      <c r="C54" s="1">
        <v>4.9000000000000004</v>
      </c>
      <c r="D54" s="1">
        <v>1.5</v>
      </c>
      <c r="E54" t="s">
        <v>6</v>
      </c>
      <c r="L54">
        <v>1.92</v>
      </c>
      <c r="M54" cm="1">
        <f t="array" ref="M54">N2Density($L54,M$2,$J$4:$J$5,$H$4:$I$5)</f>
        <v>1.3939922911462445E-4</v>
      </c>
      <c r="N54" cm="1">
        <f t="array" ref="N54">N2Density($L54,N$2,$J$4:$J$5,$H$4:$I$5)</f>
        <v>2.0540470022995056E-4</v>
      </c>
      <c r="O54" cm="1">
        <f t="array" ref="O54">N2Density($L54,O$2,$J$4:$J$5,$H$4:$I$5)</f>
        <v>2.9961722266455543E-4</v>
      </c>
      <c r="P54" cm="1">
        <f t="array" ref="P54">N2Density($L54,P$2,$J$4:$J$5,$H$4:$I$5)</f>
        <v>4.3264288131962373E-4</v>
      </c>
      <c r="Q54" cm="1">
        <f t="array" ref="Q54">N2Density($L54,Q$2,$J$4:$J$5,$H$4:$I$5)</f>
        <v>6.1844166699521292E-4</v>
      </c>
      <c r="R54" cm="1">
        <f t="array" ref="R54">N2Density($L54,R$2,$J$4:$J$5,$H$4:$I$5)</f>
        <v>8.7513350942922379E-4</v>
      </c>
      <c r="S54" cm="1">
        <f t="array" ref="S54">N2Density($L54,S$2,$J$4:$J$5,$H$4:$I$5)</f>
        <v>1.2259034763759857E-3</v>
      </c>
      <c r="T54" cm="1">
        <f t="array" ref="T54">N2Density($L54,T$2,$J$4:$J$5,$H$4:$I$5)</f>
        <v>1.6999832066602338E-3</v>
      </c>
      <c r="U54" cm="1">
        <f t="array" ref="U54">N2Density($L54,U$2,$J$4:$J$5,$H$4:$I$5)</f>
        <v>2.3336696460155466E-3</v>
      </c>
      <c r="V54" cm="1">
        <f t="array" ref="V54">N2Density($L54,V$2,$J$4:$J$5,$H$4:$I$5)</f>
        <v>3.1713232765291006E-3</v>
      </c>
      <c r="W54" cm="1">
        <f t="array" ref="W54">N2Density($L54,W$2,$J$4:$J$5,$H$4:$I$5)</f>
        <v>4.2662671241165181E-3</v>
      </c>
      <c r="X54" cm="1">
        <f t="array" ref="X54">N2Density($L54,X$2,$J$4:$J$5,$H$4:$I$5)</f>
        <v>5.6814863210223098E-3</v>
      </c>
      <c r="Y54" cm="1">
        <f t="array" ref="Y54">N2Density($L54,Y$2,$J$4:$J$5,$H$4:$I$5)</f>
        <v>7.490007936408501E-3</v>
      </c>
      <c r="Z54" cm="1">
        <f t="array" ref="Z54">N2Density($L54,Z$2,$J$4:$J$5,$H$4:$I$5)</f>
        <v>9.7748247982745954E-3</v>
      </c>
      <c r="AA54" cm="1">
        <f t="array" ref="AA54">N2Density($L54,AA$2,$J$4:$J$5,$H$4:$I$5)</f>
        <v>1.2628218206612892E-2</v>
      </c>
      <c r="AB54" cm="1">
        <f t="array" ref="AB54">N2Density($L54,AB$2,$J$4:$J$5,$H$4:$I$5)</f>
        <v>1.6150336102377559E-2</v>
      </c>
      <c r="AC54" cm="1">
        <f t="array" ref="AC54">N2Density($L54,AC$2,$J$4:$J$5,$H$4:$I$5)</f>
        <v>2.0446898616596307E-2</v>
      </c>
      <c r="AD54" cm="1">
        <f t="array" ref="AD54">N2Density($L54,AD$2,$J$4:$J$5,$H$4:$I$5)</f>
        <v>2.5625934630806344E-2</v>
      </c>
      <c r="AE54" cm="1">
        <f t="array" ref="AE54">N2Density($L54,AE$2,$J$4:$J$5,$H$4:$I$5)</f>
        <v>3.1793502627636951E-2</v>
      </c>
      <c r="AF54" cm="1">
        <f t="array" ref="AF54">N2Density($L54,AF$2,$J$4:$J$5,$H$4:$I$5)</f>
        <v>3.9048416723007726E-2</v>
      </c>
      <c r="AG54" cm="1">
        <f t="array" ref="AG54">N2Density($L54,AG$2,$J$4:$J$5,$H$4:$I$5)</f>
        <v>4.7476082357569657E-2</v>
      </c>
      <c r="AH54" cm="1">
        <f t="array" ref="AH54">N2Density($L54,AH$2,$J$4:$J$5,$H$4:$I$5)</f>
        <v>5.7141641379505913E-2</v>
      </c>
      <c r="AI54" cm="1">
        <f t="array" ref="AI54">N2Density($L54,AI$2,$J$4:$J$5,$H$4:$I$5)</f>
        <v>6.8082726488248937E-2</v>
      </c>
      <c r="AJ54" cm="1">
        <f t="array" ref="AJ54">N2Density($L54,AJ$2,$J$4:$J$5,$H$4:$I$5)</f>
        <v>8.0302221397408724E-2</v>
      </c>
      <c r="AK54" cm="1">
        <f t="array" ref="AK54">N2Density($L54,AK$2,$J$4:$J$5,$H$4:$I$5)</f>
        <v>9.3761505211321663E-2</v>
      </c>
      <c r="AL54" cm="1">
        <f t="array" ref="AL54">N2Density($L54,AL$2,$J$4:$J$5,$H$4:$I$5)</f>
        <v>0.10837471632780385</v>
      </c>
      <c r="AM54" cm="1">
        <f t="array" ref="AM54">N2Density($L54,AM$2,$J$4:$J$5,$H$4:$I$5)</f>
        <v>0.12400459214521047</v>
      </c>
      <c r="AN54" cm="1">
        <f t="array" ref="AN54">N2Density($L54,AN$2,$J$4:$J$5,$H$4:$I$5)</f>
        <v>0.14046041732343093</v>
      </c>
      <c r="AO54" cm="1">
        <f t="array" ref="AO54">N2Density($L54,AO$2,$J$4:$J$5,$H$4:$I$5)</f>
        <v>0.1574985399531062</v>
      </c>
      <c r="AP54" cm="1">
        <f t="array" ref="AP54">N2Density($L54,AP$2,$J$4:$J$5,$H$4:$I$5)</f>
        <v>0.17482579081779132</v>
      </c>
      <c r="AQ54" cm="1">
        <f t="array" ref="AQ54">N2Density($L54,AQ$2,$J$4:$J$5,$H$4:$I$5)</f>
        <v>0.19210597036986377</v>
      </c>
      <c r="AR54" cm="1">
        <f t="array" ref="AR54">N2Density($L54,AR$2,$J$4:$J$5,$H$4:$I$5)</f>
        <v>0.20896936102250296</v>
      </c>
      <c r="AS54" cm="1">
        <f t="array" ref="AS54">N2Density($L54,AS$2,$J$4:$J$5,$H$4:$I$5)</f>
        <v>0.22502499399098388</v>
      </c>
      <c r="AT54" cm="1">
        <f t="array" ref="AT54">N2Density($L54,AT$2,$J$4:$J$5,$H$4:$I$5)</f>
        <v>0.23987516936416203</v>
      </c>
      <c r="AU54" cm="1">
        <f t="array" ref="AU54">N2Density($L54,AU$2,$J$4:$J$5,$H$4:$I$5)</f>
        <v>0.25313151683737523</v>
      </c>
      <c r="AV54" cm="1">
        <f t="array" ref="AV54">N2Density($L54,AV$2,$J$4:$J$5,$H$4:$I$5)</f>
        <v>0.26443171417087918</v>
      </c>
      <c r="AW54" cm="1">
        <f t="array" ref="AW54">N2Density($L54,AW$2,$J$4:$J$5,$H$4:$I$5)</f>
        <v>0.27345587017288564</v>
      </c>
      <c r="AX54" cm="1">
        <f t="array" ref="AX54">N2Density($L54,AX$2,$J$4:$J$5,$H$4:$I$5)</f>
        <v>0.27994154332776183</v>
      </c>
      <c r="AY54" cm="1">
        <f t="array" ref="AY54">N2Density($L54,AY$2,$J$4:$J$5,$H$4:$I$5)</f>
        <v>0.28369641387617328</v>
      </c>
      <c r="AZ54" cm="1">
        <f t="array" ref="AZ54">N2Density($L54,AZ$2,$J$4:$J$5,$H$4:$I$5)</f>
        <v>0.28460775599995991</v>
      </c>
      <c r="BA54" cm="1">
        <f t="array" ref="BA54">N2Density($L54,BA$2,$J$4:$J$5,$H$4:$I$5)</f>
        <v>0.28264805921017927</v>
      </c>
      <c r="BB54" cm="1">
        <f t="array" ref="BB54">N2Density($L54,BB$2,$J$4:$J$5,$H$4:$I$5)</f>
        <v>0.27787640779338918</v>
      </c>
      <c r="BC54" cm="1">
        <f t="array" ref="BC54">N2Density($L54,BC$2,$J$4:$J$5,$H$4:$I$5)</f>
        <v>0.27043552180377267</v>
      </c>
      <c r="BD54" cm="1">
        <f t="array" ref="BD54">N2Density($L54,BD$2,$J$4:$J$5,$H$4:$I$5)</f>
        <v>0.26054466637393581</v>
      </c>
      <c r="BE54" cm="1">
        <f t="array" ref="BE54">N2Density($L54,BE$2,$J$4:$J$5,$H$4:$I$5)</f>
        <v>0.2484889208870468</v>
      </c>
      <c r="BF54" cm="1">
        <f t="array" ref="BF54">N2Density($L54,BF$2,$J$4:$J$5,$H$4:$I$5)</f>
        <v>0.23460554065889502</v>
      </c>
      <c r="BG54" cm="1">
        <f t="array" ref="BG54">N2Density($L54,BG$2,$J$4:$J$5,$H$4:$I$5)</f>
        <v>0.21926832079673955</v>
      </c>
      <c r="BH54" cm="1">
        <f t="array" ref="BH54">N2Density($L54,BH$2,$J$4:$J$5,$H$4:$I$5)</f>
        <v>0.20287097123647552</v>
      </c>
      <c r="BI54" cm="1">
        <f t="array" ref="BI54">N2Density($L54,BI$2,$J$4:$J$5,$H$4:$I$5)</f>
        <v>0.18581052808865567</v>
      </c>
      <c r="BJ54" cm="1">
        <f t="array" ref="BJ54">N2Density($L54,BJ$2,$J$4:$J$5,$H$4:$I$5)</f>
        <v>0.16847176215804791</v>
      </c>
      <c r="BK54" cm="1">
        <f t="array" ref="BK54">N2Density($L54,BK$2,$J$4:$J$5,$H$4:$I$5)</f>
        <v>0.15121341126343496</v>
      </c>
      <c r="BL54" cm="1">
        <f t="array" ref="BL54">N2Density($L54,BL$2,$J$4:$J$5,$H$4:$I$5)</f>
        <v>0.13435687524835052</v>
      </c>
      <c r="BM54" cm="1">
        <f t="array" ref="BM54">N2Density($L54,BM$2,$J$4:$J$5,$H$4:$I$5)</f>
        <v>0.11817779170942998</v>
      </c>
      <c r="BN54" cm="1">
        <f t="array" ref="BN54">N2Density($L54,BN$2,$J$4:$J$5,$H$4:$I$5)</f>
        <v>0.10290067830137505</v>
      </c>
      <c r="BO54" cm="1">
        <f t="array" ref="BO54">N2Density($L54,BO$2,$J$4:$J$5,$H$4:$I$5)</f>
        <v>8.8696604881042404E-2</v>
      </c>
      <c r="BP54" cm="1">
        <f t="array" ref="BP54">N2Density($L54,BP$2,$J$4:$J$5,$H$4:$I$5)</f>
        <v>7.5683663579095548E-2</v>
      </c>
      <c r="BQ54" cm="1">
        <f t="array" ref="BQ54">N2Density($L54,BQ$2,$J$4:$J$5,$H$4:$I$5)</f>
        <v>6.3929850440912303E-2</v>
      </c>
      <c r="BR54" cm="1">
        <f t="array" ref="BR54">N2Density($L54,BR$2,$J$4:$J$5,$H$4:$I$5)</f>
        <v>5.3457866472997599E-2</v>
      </c>
      <c r="BS54" cm="1">
        <f t="array" ref="BS54">N2Density($L54,BS$2,$J$4:$J$5,$H$4:$I$5)</f>
        <v>4.425129114813741E-2</v>
      </c>
      <c r="BT54" cm="1">
        <f t="array" ref="BT54">N2Density($L54,BT$2,$J$4:$J$5,$H$4:$I$5)</f>
        <v>3.6261575001141209E-2</v>
      </c>
      <c r="BU54" cm="1">
        <f t="array" ref="BU54">N2Density($L54,BU$2,$J$4:$J$5,$H$4:$I$5)</f>
        <v>2.9415333165687844E-2</v>
      </c>
      <c r="BV54" cm="1">
        <f t="array" ref="BV54">N2Density($L54,BV$2,$J$4:$J$5,$H$4:$I$5)</f>
        <v>2.3621489064547776E-2</v>
      </c>
      <c r="BW54" cm="1">
        <f t="array" ref="BW54">N2Density($L54,BW$2,$J$4:$J$5,$H$4:$I$5)</f>
        <v>1.8777906089346826E-2</v>
      </c>
      <c r="BX54" cm="1">
        <f t="array" ref="BX54">N2Density($L54,BX$2,$J$4:$J$5,$H$4:$I$5)</f>
        <v>1.4777244043508844E-2</v>
      </c>
      <c r="BY54" cm="1">
        <f t="array" ref="BY54">N2Density($L54,BY$2,$J$4:$J$5,$H$4:$I$5)</f>
        <v>1.1511876456006959E-2</v>
      </c>
      <c r="BZ54" cm="1">
        <f t="array" ref="BZ54">N2Density($L54,BZ$2,$J$4:$J$5,$H$4:$I$5)</f>
        <v>8.8777965096202473E-3</v>
      </c>
    </row>
    <row r="55" spans="1:78" x14ac:dyDescent="0.3">
      <c r="A55">
        <v>5.5</v>
      </c>
      <c r="B55">
        <v>2.2999999999999998</v>
      </c>
      <c r="C55" s="1">
        <v>4</v>
      </c>
      <c r="D55" s="1">
        <v>1.3</v>
      </c>
      <c r="E55" t="s">
        <v>6</v>
      </c>
      <c r="L55">
        <v>1.94</v>
      </c>
      <c r="M55" cm="1">
        <f t="array" ref="M55">N2Density($L55,M$2,$J$4:$J$5,$H$4:$I$5)</f>
        <v>8.7191948246216017E-5</v>
      </c>
      <c r="N55" cm="1">
        <f t="array" ref="N55">N2Density($L55,N$2,$J$4:$J$5,$H$4:$I$5)</f>
        <v>1.290015032707715E-4</v>
      </c>
      <c r="O55" cm="1">
        <f t="array" ref="O55">N2Density($L55,O$2,$J$4:$J$5,$H$4:$I$5)</f>
        <v>1.88938103710351E-4</v>
      </c>
      <c r="P55" cm="1">
        <f t="array" ref="P55">N2Density($L55,P$2,$J$4:$J$5,$H$4:$I$5)</f>
        <v>2.7393701859843478E-4</v>
      </c>
      <c r="Q55" cm="1">
        <f t="array" ref="Q55">N2Density($L55,Q$2,$J$4:$J$5,$H$4:$I$5)</f>
        <v>3.9317716687634963E-4</v>
      </c>
      <c r="R55" cm="1">
        <f t="array" ref="R55">N2Density($L55,R$2,$J$4:$J$5,$H$4:$I$5)</f>
        <v>5.5864027738805589E-4</v>
      </c>
      <c r="S55" cm="1">
        <f t="array" ref="S55">N2Density($L55,S$2,$J$4:$J$5,$H$4:$I$5)</f>
        <v>7.8574674749965704E-4</v>
      </c>
      <c r="T55" cm="1">
        <f t="array" ref="T55">N2Density($L55,T$2,$J$4:$J$5,$H$4:$I$5)</f>
        <v>1.09405544237308E-3</v>
      </c>
      <c r="U55" cm="1">
        <f t="array" ref="U55">N2Density($L55,U$2,$J$4:$J$5,$H$4:$I$5)</f>
        <v>1.5080038882755971E-3</v>
      </c>
      <c r="V55" cm="1">
        <f t="array" ref="V55">N2Density($L55,V$2,$J$4:$J$5,$H$4:$I$5)</f>
        <v>2.057652268655819E-3</v>
      </c>
      <c r="W55" cm="1">
        <f t="array" ref="W55">N2Density($L55,W$2,$J$4:$J$5,$H$4:$I$5)</f>
        <v>2.7793798010373634E-3</v>
      </c>
      <c r="X55" cm="1">
        <f t="array" ref="X55">N2Density($L55,X$2,$J$4:$J$5,$H$4:$I$5)</f>
        <v>3.7164663264789882E-3</v>
      </c>
      <c r="Y55" cm="1">
        <f t="array" ref="Y55">N2Density($L55,Y$2,$J$4:$J$5,$H$4:$I$5)</f>
        <v>4.9194765977312819E-3</v>
      </c>
      <c r="Z55" cm="1">
        <f t="array" ref="Z55">N2Density($L55,Z$2,$J$4:$J$5,$H$4:$I$5)</f>
        <v>6.4463515698632767E-3</v>
      </c>
      <c r="AA55" cm="1">
        <f t="array" ref="AA55">N2Density($L55,AA$2,$J$4:$J$5,$H$4:$I$5)</f>
        <v>8.3621021249459544E-3</v>
      </c>
      <c r="AB55" cm="1">
        <f t="array" ref="AB55">N2Density($L55,AB$2,$J$4:$J$5,$H$4:$I$5)</f>
        <v>1.0737998493846575E-2</v>
      </c>
      <c r="AC55" cm="1">
        <f t="array" ref="AC55">N2Density($L55,AC$2,$J$4:$J$5,$H$4:$I$5)</f>
        <v>1.3650155593712361E-2</v>
      </c>
      <c r="AD55" cm="1">
        <f t="array" ref="AD55">N2Density($L55,AD$2,$J$4:$J$5,$H$4:$I$5)</f>
        <v>1.7177432730059203E-2</v>
      </c>
      <c r="AE55" cm="1">
        <f t="array" ref="AE55">N2Density($L55,AE$2,$J$4:$J$5,$H$4:$I$5)</f>
        <v>2.139859714413329E-2</v>
      </c>
      <c r="AF55" cm="1">
        <f t="array" ref="AF55">N2Density($L55,AF$2,$J$4:$J$5,$H$4:$I$5)</f>
        <v>2.6388745243623519E-2</v>
      </c>
      <c r="AG55" cm="1">
        <f t="array" ref="AG55">N2Density($L55,AG$2,$J$4:$J$5,$H$4:$I$5)</f>
        <v>3.2215032206366269E-2</v>
      </c>
      <c r="AH55" cm="1">
        <f t="array" ref="AH55">N2Density($L55,AH$2,$J$4:$J$5,$H$4:$I$5)</f>
        <v>3.8931827535369376E-2</v>
      </c>
      <c r="AI55" cm="1">
        <f t="array" ref="AI55">N2Density($L55,AI$2,$J$4:$J$5,$H$4:$I$5)</f>
        <v>4.6575486862741308E-2</v>
      </c>
      <c r="AJ55" cm="1">
        <f t="array" ref="AJ55">N2Density($L55,AJ$2,$J$4:$J$5,$H$4:$I$5)</f>
        <v>5.5159002971793242E-2</v>
      </c>
      <c r="AK55" cm="1">
        <f t="array" ref="AK55">N2Density($L55,AK$2,$J$4:$J$5,$H$4:$I$5)</f>
        <v>6.4666864399725008E-2</v>
      </c>
      <c r="AL55" cm="1">
        <f t="array" ref="AL55">N2Density($L55,AL$2,$J$4:$J$5,$H$4:$I$5)</f>
        <v>7.5050500085249119E-2</v>
      </c>
      <c r="AM55" cm="1">
        <f t="array" ref="AM55">N2Density($L55,AM$2,$J$4:$J$5,$H$4:$I$5)</f>
        <v>8.6224715340356584E-2</v>
      </c>
      <c r="AN55" cm="1">
        <f t="array" ref="AN55">N2Density($L55,AN$2,$J$4:$J$5,$H$4:$I$5)</f>
        <v>9.806552093505469E-2</v>
      </c>
      <c r="AO55" cm="1">
        <f t="array" ref="AO55">N2Density($L55,AO$2,$J$4:$J$5,$H$4:$I$5)</f>
        <v>0.11040971826828438</v>
      </c>
      <c r="AP55" cm="1">
        <f t="array" ref="AP55">N2Density($L55,AP$2,$J$4:$J$5,$H$4:$I$5)</f>
        <v>0.12305652738325223</v>
      </c>
      <c r="AQ55" cm="1">
        <f t="array" ref="AQ55">N2Density($L55,AQ$2,$J$4:$J$5,$H$4:$I$5)</f>
        <v>0.1357714325729078</v>
      </c>
      <c r="AR55" cm="1">
        <f t="array" ref="AR55">N2Density($L55,AR$2,$J$4:$J$5,$H$4:$I$5)</f>
        <v>0.14829227816428181</v>
      </c>
      <c r="AS55" cm="1">
        <f t="array" ref="AS55">N2Density($L55,AS$2,$J$4:$J$5,$H$4:$I$5)</f>
        <v>0.1603374843871381</v>
      </c>
      <c r="AT55" cm="1">
        <f t="array" ref="AT55">N2Density($L55,AT$2,$J$4:$J$5,$H$4:$I$5)</f>
        <v>0.17161608300621198</v>
      </c>
      <c r="AU55" cm="1">
        <f t="array" ref="AU55">N2Density($L55,AU$2,$J$4:$J$5,$H$4:$I$5)</f>
        <v>0.18183910987612692</v>
      </c>
      <c r="AV55" cm="1">
        <f t="array" ref="AV55">N2Density($L55,AV$2,$J$4:$J$5,$H$4:$I$5)</f>
        <v>0.19073175276991802</v>
      </c>
      <c r="AW55" cm="1">
        <f t="array" ref="AW55">N2Density($L55,AW$2,$J$4:$J$5,$H$4:$I$5)</f>
        <v>0.19804555274204602</v>
      </c>
      <c r="AX55" cm="1">
        <f t="array" ref="AX55">N2Density($L55,AX$2,$J$4:$J$5,$H$4:$I$5)</f>
        <v>0.2035699081276203</v>
      </c>
      <c r="AY55" cm="1">
        <f t="array" ref="AY55">N2Density($L55,AY$2,$J$4:$J$5,$H$4:$I$5)</f>
        <v>0.20714213987862612</v>
      </c>
      <c r="AZ55" cm="1">
        <f t="array" ref="AZ55">N2Density($L55,AZ$2,$J$4:$J$5,$H$4:$I$5)</f>
        <v>0.20865544757352139</v>
      </c>
      <c r="BA55" cm="1">
        <f t="array" ref="BA55">N2Density($L55,BA$2,$J$4:$J$5,$H$4:$I$5)</f>
        <v>0.20806421328433333</v>
      </c>
      <c r="BB55" cm="1">
        <f t="array" ref="BB55">N2Density($L55,BB$2,$J$4:$J$5,$H$4:$I$5)</f>
        <v>0.20538628578142576</v>
      </c>
      <c r="BC55" cm="1">
        <f t="array" ref="BC55">N2Density($L55,BC$2,$J$4:$J$5,$H$4:$I$5)</f>
        <v>0.20070208548511903</v>
      </c>
      <c r="BD55" cm="1">
        <f t="array" ref="BD55">N2Density($L55,BD$2,$J$4:$J$5,$H$4:$I$5)</f>
        <v>0.19415059279041944</v>
      </c>
      <c r="BE55" cm="1">
        <f t="array" ref="BE55">N2Density($L55,BE$2,$J$4:$J$5,$H$4:$I$5)</f>
        <v>0.18592249899309884</v>
      </c>
      <c r="BF55" cm="1">
        <f t="array" ref="BF55">N2Density($L55,BF$2,$J$4:$J$5,$H$4:$I$5)</f>
        <v>0.17625099074235012</v>
      </c>
      <c r="BG55" cm="1">
        <f t="array" ref="BG55">N2Density($L55,BG$2,$J$4:$J$5,$H$4:$I$5)</f>
        <v>0.16540078915327172</v>
      </c>
      <c r="BH55" cm="1">
        <f t="array" ref="BH55">N2Density($L55,BH$2,$J$4:$J$5,$H$4:$I$5)</f>
        <v>0.15365616129981444</v>
      </c>
      <c r="BI55" cm="1">
        <f t="array" ref="BI55">N2Density($L55,BI$2,$J$4:$J$5,$H$4:$I$5)</f>
        <v>0.1413086582797215</v>
      </c>
      <c r="BJ55" cm="1">
        <f t="array" ref="BJ55">N2Density($L55,BJ$2,$J$4:$J$5,$H$4:$I$5)</f>
        <v>0.12864531002375715</v>
      </c>
      <c r="BK55" cm="1">
        <f t="array" ref="BK55">N2Density($L55,BK$2,$J$4:$J$5,$H$4:$I$5)</f>
        <v>0.11593792801392283</v>
      </c>
      <c r="BL55" cm="1">
        <f t="array" ref="BL55">N2Density($L55,BL$2,$J$4:$J$5,$H$4:$I$5)</f>
        <v>0.10343404354256915</v>
      </c>
      <c r="BM55" cm="1">
        <f t="array" ref="BM55">N2Density($L55,BM$2,$J$4:$J$5,$H$4:$I$5)</f>
        <v>9.1349855080463851E-2</v>
      </c>
      <c r="BN55" cm="1">
        <f t="array" ref="BN55">N2Density($L55,BN$2,$J$4:$J$5,$H$4:$I$5)</f>
        <v>7.9865389517897012E-2</v>
      </c>
      <c r="BO55" cm="1">
        <f t="array" ref="BO55">N2Density($L55,BO$2,$J$4:$J$5,$H$4:$I$5)</f>
        <v>6.9121914284909033E-2</v>
      </c>
      <c r="BP55" cm="1">
        <f t="array" ref="BP55">N2Density($L55,BP$2,$J$4:$J$5,$H$4:$I$5)</f>
        <v>5.9221484785171141E-2</v>
      </c>
      <c r="BQ55" cm="1">
        <f t="array" ref="BQ55">N2Density($L55,BQ$2,$J$4:$J$5,$H$4:$I$5)</f>
        <v>5.0228385393183445E-2</v>
      </c>
      <c r="BR55" cm="1">
        <f t="array" ref="BR55">N2Density($L55,BR$2,$J$4:$J$5,$H$4:$I$5)</f>
        <v>4.2172129900573022E-2</v>
      </c>
      <c r="BS55" cm="1">
        <f t="array" ref="BS55">N2Density($L55,BS$2,$J$4:$J$5,$H$4:$I$5)</f>
        <v>3.5051632113906744E-2</v>
      </c>
      <c r="BT55" cm="1">
        <f t="array" ref="BT55">N2Density($L55,BT$2,$J$4:$J$5,$H$4:$I$5)</f>
        <v>2.8840138771444361E-2</v>
      </c>
      <c r="BU55" cm="1">
        <f t="array" ref="BU55">N2Density($L55,BU$2,$J$4:$J$5,$H$4:$I$5)</f>
        <v>2.3490531225762324E-2</v>
      </c>
      <c r="BV55" cm="1">
        <f t="array" ref="BV55">N2Density($L55,BV$2,$J$4:$J$5,$H$4:$I$5)</f>
        <v>1.8940643167628987E-2</v>
      </c>
      <c r="BW55" cm="1">
        <f t="array" ref="BW55">N2Density($L55,BW$2,$J$4:$J$5,$H$4:$I$5)</f>
        <v>1.5118301352688466E-2</v>
      </c>
      <c r="BX55" cm="1">
        <f t="array" ref="BX55">N2Density($L55,BX$2,$J$4:$J$5,$H$4:$I$5)</f>
        <v>1.1945866721222857E-2</v>
      </c>
      <c r="BY55" cm="1">
        <f t="array" ref="BY55">N2Density($L55,BY$2,$J$4:$J$5,$H$4:$I$5)</f>
        <v>9.3441268135964223E-3</v>
      </c>
      <c r="BZ55" cm="1">
        <f t="array" ref="BZ55">N2Density($L55,BZ$2,$J$4:$J$5,$H$4:$I$5)</f>
        <v>7.23546045358253E-3</v>
      </c>
    </row>
    <row r="56" spans="1:78" x14ac:dyDescent="0.3">
      <c r="A56">
        <v>6.5</v>
      </c>
      <c r="B56">
        <v>2.8</v>
      </c>
      <c r="C56" s="1">
        <v>4.5999999999999996</v>
      </c>
      <c r="D56" s="1">
        <v>1.5</v>
      </c>
      <c r="E56" t="s">
        <v>6</v>
      </c>
      <c r="L56">
        <v>1.96</v>
      </c>
      <c r="M56" cm="1">
        <f t="array" ref="M56">N2Density($L56,M$2,$J$4:$J$5,$H$4:$I$5)</f>
        <v>5.3730465667726576E-5</v>
      </c>
      <c r="N56" cm="1">
        <f t="array" ref="N56">N2Density($L56,N$2,$J$4:$J$5,$H$4:$I$5)</f>
        <v>7.9819201381465298E-5</v>
      </c>
      <c r="O56" cm="1">
        <f t="array" ref="O56">N2Density($L56,O$2,$J$4:$J$5,$H$4:$I$5)</f>
        <v>1.1738174014213568E-4</v>
      </c>
      <c r="P56" cm="1">
        <f t="array" ref="P56">N2Density($L56,P$2,$J$4:$J$5,$H$4:$I$5)</f>
        <v>1.7088348810707948E-4</v>
      </c>
      <c r="Q56" cm="1">
        <f t="array" ref="Q56">N2Density($L56,Q$2,$J$4:$J$5,$H$4:$I$5)</f>
        <v>2.4626690297266472E-4</v>
      </c>
      <c r="R56" cm="1">
        <f t="array" ref="R56">N2Density($L56,R$2,$J$4:$J$5,$H$4:$I$5)</f>
        <v>3.5133255075738608E-4</v>
      </c>
      <c r="S56" cm="1">
        <f t="array" ref="S56">N2Density($L56,S$2,$J$4:$J$5,$H$4:$I$5)</f>
        <v>4.961775614714288E-4</v>
      </c>
      <c r="T56" cm="1">
        <f t="array" ref="T56">N2Density($L56,T$2,$J$4:$J$5,$H$4:$I$5)</f>
        <v>6.9368490411819174E-4</v>
      </c>
      <c r="U56" cm="1">
        <f t="array" ref="U56">N2Density($L56,U$2,$J$4:$J$5,$H$4:$I$5)</f>
        <v>9.60049792930596E-4</v>
      </c>
      <c r="V56" cm="1">
        <f t="array" ref="V56">N2Density($L56,V$2,$J$4:$J$5,$H$4:$I$5)</f>
        <v>1.3153207293109734E-3</v>
      </c>
      <c r="W56" cm="1">
        <f t="array" ref="W56">N2Density($L56,W$2,$J$4:$J$5,$H$4:$I$5)</f>
        <v>1.7839224152183613E-3</v>
      </c>
      <c r="X56" cm="1">
        <f t="array" ref="X56">N2Density($L56,X$2,$J$4:$J$5,$H$4:$I$5)</f>
        <v>2.395116551534088E-3</v>
      </c>
      <c r="Y56" cm="1">
        <f t="array" ref="Y56">N2Density($L56,Y$2,$J$4:$J$5,$H$4:$I$5)</f>
        <v>3.1833451796082755E-3</v>
      </c>
      <c r="Z56" cm="1">
        <f t="array" ref="Z56">N2Density($L56,Z$2,$J$4:$J$5,$H$4:$I$5)</f>
        <v>4.1883908836551961E-3</v>
      </c>
      <c r="AA56" cm="1">
        <f t="array" ref="AA56">N2Density($L56,AA$2,$J$4:$J$5,$H$4:$I$5)</f>
        <v>5.4552802960816504E-3</v>
      </c>
      <c r="AB56" cm="1">
        <f t="array" ref="AB56">N2Density($L56,AB$2,$J$4:$J$5,$H$4:$I$5)</f>
        <v>7.0338536129086575E-3</v>
      </c>
      <c r="AC56" cm="1">
        <f t="array" ref="AC56">N2Density($L56,AC$2,$J$4:$J$5,$H$4:$I$5)</f>
        <v>8.9779249984371003E-3</v>
      </c>
      <c r="AD56" cm="1">
        <f t="array" ref="AD56">N2Density($L56,AD$2,$J$4:$J$5,$H$4:$I$5)</f>
        <v>1.1343968500791323E-2</v>
      </c>
      <c r="AE56" cm="1">
        <f t="array" ref="AE56">N2Density($L56,AE$2,$J$4:$J$5,$H$4:$I$5)</f>
        <v>1.4189282731877849E-2</v>
      </c>
      <c r="AF56" cm="1">
        <f t="array" ref="AF56">N2Density($L56,AF$2,$J$4:$J$5,$H$4:$I$5)</f>
        <v>1.7569615790470287E-2</v>
      </c>
      <c r="AG56" cm="1">
        <f t="array" ref="AG56">N2Density($L56,AG$2,$J$4:$J$5,$H$4:$I$5)</f>
        <v>2.1536269546656196E-2</v>
      </c>
      <c r="AH56" cm="1">
        <f t="array" ref="AH56">N2Density($L56,AH$2,$J$4:$J$5,$H$4:$I$5)</f>
        <v>2.6132748173110558E-2</v>
      </c>
      <c r="AI56" cm="1">
        <f t="array" ref="AI56">N2Density($L56,AI$2,$J$4:$J$5,$H$4:$I$5)</f>
        <v>3.1391067171759178E-2</v>
      </c>
      <c r="AJ56" cm="1">
        <f t="array" ref="AJ56">N2Density($L56,AJ$2,$J$4:$J$5,$H$4:$I$5)</f>
        <v>3.7327892319646609E-2</v>
      </c>
      <c r="AK56" cm="1">
        <f t="array" ref="AK56">N2Density($L56,AK$2,$J$4:$J$5,$H$4:$I$5)</f>
        <v>4.3940728067856843E-2</v>
      </c>
      <c r="AL56" cm="1">
        <f t="array" ref="AL56">N2Density($L56,AL$2,$J$4:$J$5,$H$4:$I$5)</f>
        <v>5.1204416341447269E-2</v>
      </c>
      <c r="AM56" cm="1">
        <f t="array" ref="AM56">N2Density($L56,AM$2,$J$4:$J$5,$H$4:$I$5)</f>
        <v>5.9068233538025885E-2</v>
      </c>
      <c r="AN56" cm="1">
        <f t="array" ref="AN56">N2Density($L56,AN$2,$J$4:$J$5,$H$4:$I$5)</f>
        <v>6.7453880356949325E-2</v>
      </c>
      <c r="AO56" cm="1">
        <f t="array" ref="AO56">N2Density($L56,AO$2,$J$4:$J$5,$H$4:$I$5)</f>
        <v>7.6254641608423393E-2</v>
      </c>
      <c r="AP56" cm="1">
        <f t="array" ref="AP56">N2Density($L56,AP$2,$J$4:$J$5,$H$4:$I$5)</f>
        <v>8.5335948918742743E-2</v>
      </c>
      <c r="AQ56" cm="1">
        <f t="array" ref="AQ56">N2Density($L56,AQ$2,$J$4:$J$5,$H$4:$I$5)</f>
        <v>9.4537508303874987E-2</v>
      </c>
      <c r="AR56" cm="1">
        <f t="array" ref="AR56">N2Density($L56,AR$2,$J$4:$J$5,$H$4:$I$5)</f>
        <v>0.1036770598263131</v>
      </c>
      <c r="AS56" cm="1">
        <f t="array" ref="AS56">N2Density($L56,AS$2,$J$4:$J$5,$H$4:$I$5)</f>
        <v>0.11255572381490316</v>
      </c>
      <c r="AT56" cm="1">
        <f t="array" ref="AT56">N2Density($L56,AT$2,$J$4:$J$5,$H$4:$I$5)</f>
        <v>0.1209647659042891</v>
      </c>
      <c r="AU56" cm="1">
        <f t="array" ref="AU56">N2Density($L56,AU$2,$J$4:$J$5,$H$4:$I$5)</f>
        <v>0.12869349192964485</v>
      </c>
      <c r="AV56" cm="1">
        <f t="array" ref="AV56">N2Density($L56,AV$2,$J$4:$J$5,$H$4:$I$5)</f>
        <v>0.13553787499968911</v>
      </c>
      <c r="AW56" cm="1">
        <f t="array" ref="AW56">N2Density($L56,AW$2,$J$4:$J$5,$H$4:$I$5)</f>
        <v>0.14130943217344394</v>
      </c>
      <c r="AX56" cm="1">
        <f t="array" ref="AX56">N2Density($L56,AX$2,$J$4:$J$5,$H$4:$I$5)</f>
        <v>0.14584381688411985</v>
      </c>
      <c r="AY56" cm="1">
        <f t="array" ref="AY56">N2Density($L56,AY$2,$J$4:$J$5,$H$4:$I$5)</f>
        <v>0.14900858264939698</v>
      </c>
      <c r="AZ56" cm="1">
        <f t="array" ref="AZ56">N2Density($L56,AZ$2,$J$4:$J$5,$H$4:$I$5)</f>
        <v>0.15070960702092512</v>
      </c>
      <c r="BA56" cm="1">
        <f t="array" ref="BA56">N2Density($L56,BA$2,$J$4:$J$5,$H$4:$I$5)</f>
        <v>0.1508957411831649</v>
      </c>
      <c r="BB56" cm="1">
        <f t="array" ref="BB56">N2Density($L56,BB$2,$J$4:$J$5,$H$4:$I$5)</f>
        <v>0.14956136472948267</v>
      </c>
      <c r="BC56" cm="1">
        <f t="array" ref="BC56">N2Density($L56,BC$2,$J$4:$J$5,$H$4:$I$5)</f>
        <v>0.14674666756444246</v>
      </c>
      <c r="BD56" cm="1">
        <f t="array" ref="BD56">N2Density($L56,BD$2,$J$4:$J$5,$H$4:$I$5)</f>
        <v>0.14253563920348086</v>
      </c>
      <c r="BE56" cm="1">
        <f t="array" ref="BE56">N2Density($L56,BE$2,$J$4:$J$5,$H$4:$I$5)</f>
        <v>0.13705190583267082</v>
      </c>
      <c r="BF56" cm="1">
        <f t="array" ref="BF56">N2Density($L56,BF$2,$J$4:$J$5,$H$4:$I$5)</f>
        <v>0.13045270302683856</v>
      </c>
      <c r="BG56" cm="1">
        <f t="array" ref="BG56">N2Density($L56,BG$2,$J$4:$J$5,$H$4:$I$5)</f>
        <v>0.12292139404690512</v>
      </c>
      <c r="BH56" cm="1">
        <f t="array" ref="BH56">N2Density($L56,BH$2,$J$4:$J$5,$H$4:$I$5)</f>
        <v>0.11465902994401014</v>
      </c>
      <c r="BI56" cm="1">
        <f t="array" ref="BI56">N2Density($L56,BI$2,$J$4:$J$5,$H$4:$I$5)</f>
        <v>0.10587549187555241</v>
      </c>
      <c r="BJ56" cm="1">
        <f t="array" ref="BJ56">N2Density($L56,BJ$2,$J$4:$J$5,$H$4:$I$5)</f>
        <v>9.6780756025477949E-2</v>
      </c>
      <c r="BK56" cm="1">
        <f t="array" ref="BK56">N2Density($L56,BK$2,$J$4:$J$5,$H$4:$I$5)</f>
        <v>8.7576779641912766E-2</v>
      </c>
      <c r="BL56" cm="1">
        <f t="array" ref="BL56">N2Density($L56,BL$2,$J$4:$J$5,$H$4:$I$5)</f>
        <v>7.8450429191643328E-2</v>
      </c>
      <c r="BM56" cm="1">
        <f t="array" ref="BM56">N2Density($L56,BM$2,$J$4:$J$5,$H$4:$I$5)</f>
        <v>6.9567767722197499E-2</v>
      </c>
      <c r="BN56" cm="1">
        <f t="array" ref="BN56">N2Density($L56,BN$2,$J$4:$J$5,$H$4:$I$5)</f>
        <v>6.1069899278175861E-2</v>
      </c>
      <c r="BO56" cm="1">
        <f t="array" ref="BO56">N2Density($L56,BO$2,$J$4:$J$5,$H$4:$I$5)</f>
        <v>5.3070445214855606E-2</v>
      </c>
      <c r="BP56" cm="1">
        <f t="array" ref="BP56">N2Density($L56,BP$2,$J$4:$J$5,$H$4:$I$5)</f>
        <v>4.5654611328446254E-2</v>
      </c>
      <c r="BQ56" cm="1">
        <f t="array" ref="BQ56">N2Density($L56,BQ$2,$J$4:$J$5,$H$4:$I$5)</f>
        <v>3.8879704930917081E-2</v>
      </c>
      <c r="BR56" cm="1">
        <f t="array" ref="BR56">N2Density($L56,BR$2,$J$4:$J$5,$H$4:$I$5)</f>
        <v>3.2776883861684473E-2</v>
      </c>
      <c r="BS56" cm="1">
        <f t="array" ref="BS56">N2Density($L56,BS$2,$J$4:$J$5,$H$4:$I$5)</f>
        <v>2.7353868569095021E-2</v>
      </c>
      <c r="BT56" cm="1">
        <f t="array" ref="BT56">N2Density($L56,BT$2,$J$4:$J$5,$H$4:$I$5)</f>
        <v>2.2598324523260015E-2</v>
      </c>
      <c r="BU56" cm="1">
        <f t="array" ref="BU56">N2Density($L56,BU$2,$J$4:$J$5,$H$4:$I$5)</f>
        <v>1.8481623459399715E-2</v>
      </c>
      <c r="BV56" cm="1">
        <f t="array" ref="BV56">N2Density($L56,BV$2,$J$4:$J$5,$H$4:$I$5)</f>
        <v>1.4962714387893804E-2</v>
      </c>
      <c r="BW56" cm="1">
        <f t="array" ref="BW56">N2Density($L56,BW$2,$J$4:$J$5,$H$4:$I$5)</f>
        <v>1.199187370461037E-2</v>
      </c>
      <c r="BX56" cm="1">
        <f t="array" ref="BX56">N2Density($L56,BX$2,$J$4:$J$5,$H$4:$I$5)</f>
        <v>9.5141522615395813E-3</v>
      </c>
      <c r="BY56" cm="1">
        <f t="array" ref="BY56">N2Density($L56,BY$2,$J$4:$J$5,$H$4:$I$5)</f>
        <v>7.4723901708392193E-3</v>
      </c>
      <c r="BZ56" cm="1">
        <f t="array" ref="BZ56">N2Density($L56,BZ$2,$J$4:$J$5,$H$4:$I$5)</f>
        <v>5.8097223155062451E-3</v>
      </c>
    </row>
    <row r="57" spans="1:78" x14ac:dyDescent="0.3">
      <c r="A57">
        <v>5.7</v>
      </c>
      <c r="B57">
        <v>2.8</v>
      </c>
      <c r="C57" s="1">
        <v>4.5</v>
      </c>
      <c r="D57" s="1">
        <v>1.3</v>
      </c>
      <c r="E57" t="s">
        <v>6</v>
      </c>
      <c r="L57">
        <v>1.98</v>
      </c>
      <c r="M57" cm="1">
        <f t="array" ref="M57">N2Density($L57,M$2,$J$4:$J$5,$H$4:$I$5)</f>
        <v>3.2620682272634713E-5</v>
      </c>
      <c r="N57" cm="1">
        <f t="array" ref="N57">N2Density($L57,N$2,$J$4:$J$5,$H$4:$I$5)</f>
        <v>4.8657321510659484E-5</v>
      </c>
      <c r="O57" cm="1">
        <f t="array" ref="O57">N2Density($L57,O$2,$J$4:$J$5,$H$4:$I$5)</f>
        <v>7.1847183474855824E-5</v>
      </c>
      <c r="P57" cm="1">
        <f t="array" ref="P57">N2Density($L57,P$2,$J$4:$J$5,$H$4:$I$5)</f>
        <v>1.0502137231088981E-4</v>
      </c>
      <c r="Q57" cm="1">
        <f t="array" ref="Q57">N2Density($L57,Q$2,$J$4:$J$5,$H$4:$I$5)</f>
        <v>1.5196795580989808E-4</v>
      </c>
      <c r="R57" cm="1">
        <f t="array" ref="R57">N2Density($L57,R$2,$J$4:$J$5,$H$4:$I$5)</f>
        <v>2.1768712612498127E-4</v>
      </c>
      <c r="S57" cm="1">
        <f t="array" ref="S57">N2Density($L57,S$2,$J$4:$J$5,$H$4:$I$5)</f>
        <v>3.0868808161038289E-4</v>
      </c>
      <c r="T57" cm="1">
        <f t="array" ref="T57">N2Density($L57,T$2,$J$4:$J$5,$H$4:$I$5)</f>
        <v>4.3332462437278195E-4</v>
      </c>
      <c r="U57" cm="1">
        <f t="array" ref="U57">N2Density($L57,U$2,$J$4:$J$5,$H$4:$I$5)</f>
        <v>6.0216189291215929E-4</v>
      </c>
      <c r="V57" cm="1">
        <f t="array" ref="V57">N2Density($L57,V$2,$J$4:$J$5,$H$4:$I$5)</f>
        <v>8.2836083811449479E-4</v>
      </c>
      <c r="W57" cm="1">
        <f t="array" ref="W57">N2Density($L57,W$2,$J$4:$J$5,$H$4:$I$5)</f>
        <v>1.1280601070603016E-3</v>
      </c>
      <c r="X57" cm="1">
        <f t="array" ref="X57">N2Density($L57,X$2,$J$4:$J$5,$H$4:$I$5)</f>
        <v>1.5207272031242023E-3</v>
      </c>
      <c r="Y57" cm="1">
        <f t="array" ref="Y57">N2Density($L57,Y$2,$J$4:$J$5,$H$4:$I$5)</f>
        <v>2.0294426359848995E-3</v>
      </c>
      <c r="Z57" cm="1">
        <f t="array" ref="Z57">N2Density($L57,Z$2,$J$4:$J$5,$H$4:$I$5)</f>
        <v>2.6810729872726027E-3</v>
      </c>
      <c r="AA57" cm="1">
        <f t="array" ref="AA57">N2Density($L57,AA$2,$J$4:$J$5,$H$4:$I$5)</f>
        <v>3.5062823495677822E-3</v>
      </c>
      <c r="AB57" cm="1">
        <f t="array" ref="AB57">N2Density($L57,AB$2,$J$4:$J$5,$H$4:$I$5)</f>
        <v>4.5393275891498532E-3</v>
      </c>
      <c r="AC57" cm="1">
        <f t="array" ref="AC57">N2Density($L57,AC$2,$J$4:$J$5,$H$4:$I$5)</f>
        <v>5.817582585678935E-3</v>
      </c>
      <c r="AD57" cm="1">
        <f t="array" ref="AD57">N2Density($L57,AD$2,$J$4:$J$5,$H$4:$I$5)</f>
        <v>7.3807412512287137E-3</v>
      </c>
      <c r="AE57" cm="1">
        <f t="array" ref="AE57">N2Density($L57,AE$2,$J$4:$J$5,$H$4:$I$5)</f>
        <v>9.2696597900205086E-3</v>
      </c>
      <c r="AF57" cm="1">
        <f t="array" ref="AF57">N2Density($L57,AF$2,$J$4:$J$5,$H$4:$I$5)</f>
        <v>1.1524816031817826E-2</v>
      </c>
      <c r="AG57" cm="1">
        <f t="array" ref="AG57">N2Density($L57,AG$2,$J$4:$J$5,$H$4:$I$5)</f>
        <v>1.4184387903894435E-2</v>
      </c>
      <c r="AH57" cm="1">
        <f t="array" ref="AH57">N2Density($L57,AH$2,$J$4:$J$5,$H$4:$I$5)</f>
        <v>1.7281983614502897E-2</v>
      </c>
      <c r="AI57" cm="1">
        <f t="array" ref="AI57">N2Density($L57,AI$2,$J$4:$J$5,$H$4:$I$5)</f>
        <v>2.0844091461434362E-2</v>
      </c>
      <c r="AJ57" cm="1">
        <f t="array" ref="AJ57">N2Density($L57,AJ$2,$J$4:$J$5,$H$4:$I$5)</f>
        <v>2.4887355004243911E-2</v>
      </c>
      <c r="AK57" cm="1">
        <f t="array" ref="AK57">N2Density($L57,AK$2,$J$4:$J$5,$H$4:$I$5)</f>
        <v>2.9415816458076963E-2</v>
      </c>
      <c r="AL57" cm="1">
        <f t="array" ref="AL57">N2Density($L57,AL$2,$J$4:$J$5,$H$4:$I$5)</f>
        <v>3.4418303739400254E-2</v>
      </c>
      <c r="AM57" cm="1">
        <f t="array" ref="AM57">N2Density($L57,AM$2,$J$4:$J$5,$H$4:$I$5)</f>
        <v>3.9866160446093729E-2</v>
      </c>
      <c r="AN57" cm="1">
        <f t="array" ref="AN57">N2Density($L57,AN$2,$J$4:$J$5,$H$4:$I$5)</f>
        <v>4.5711529113373582E-2</v>
      </c>
      <c r="AO57" cm="1">
        <f t="array" ref="AO57">N2Density($L57,AO$2,$J$4:$J$5,$H$4:$I$5)</f>
        <v>5.188639288742581E-2</v>
      </c>
      <c r="AP57" cm="1">
        <f t="array" ref="AP57">N2Density($L57,AP$2,$J$4:$J$5,$H$4:$I$5)</f>
        <v>5.8302556967920929E-2</v>
      </c>
      <c r="AQ57" cm="1">
        <f t="array" ref="AQ57">N2Density($L57,AQ$2,$J$4:$J$5,$H$4:$I$5)</f>
        <v>6.4852708062806491E-2</v>
      </c>
      <c r="AR57" cm="1">
        <f t="array" ref="AR57">N2Density($L57,AR$2,$J$4:$J$5,$H$4:$I$5)</f>
        <v>7.1412628901181607E-2</v>
      </c>
      <c r="AS57" cm="1">
        <f t="array" ref="AS57">N2Density($L57,AS$2,$J$4:$J$5,$H$4:$I$5)</f>
        <v>7.7844568894036126E-2</v>
      </c>
      <c r="AT57" cm="1">
        <f t="array" ref="AT57">N2Density($L57,AT$2,$J$4:$J$5,$H$4:$I$5)</f>
        <v>8.4001686658729424E-2</v>
      </c>
      <c r="AU57" cm="1">
        <f t="array" ref="AU57">N2Density($L57,AU$2,$J$4:$J$5,$H$4:$I$5)</f>
        <v>8.9733392318737254E-2</v>
      </c>
      <c r="AV57" cm="1">
        <f t="array" ref="AV57">N2Density($L57,AV$2,$J$4:$J$5,$H$4:$I$5)</f>
        <v>9.4891335275763711E-2</v>
      </c>
      <c r="AW57" cm="1">
        <f t="array" ref="AW57">N2Density($L57,AW$2,$J$4:$J$5,$H$4:$I$5)</f>
        <v>9.9335714768211625E-2</v>
      </c>
      <c r="AX57" cm="1">
        <f t="array" ref="AX57">N2Density($L57,AX$2,$J$4:$J$5,$H$4:$I$5)</f>
        <v>0.10294154352009936</v>
      </c>
      <c r="AY57" cm="1">
        <f t="array" ref="AY57">N2Density($L57,AY$2,$J$4:$J$5,$H$4:$I$5)</f>
        <v>0.10560447507426843</v>
      </c>
      <c r="AZ57" cm="1">
        <f t="array" ref="AZ57">N2Density($L57,AZ$2,$J$4:$J$5,$H$4:$I$5)</f>
        <v>0.1072458165161171</v>
      </c>
      <c r="BA57" cm="1">
        <f t="array" ref="BA57">N2Density($L57,BA$2,$J$4:$J$5,$H$4:$I$5)</f>
        <v>0.10781639080258076</v>
      </c>
      <c r="BB57" cm="1">
        <f t="array" ref="BB57">N2Density($L57,BB$2,$J$4:$J$5,$H$4:$I$5)</f>
        <v>0.10729898422311884</v>
      </c>
      <c r="BC57" cm="1">
        <f t="array" ref="BC57">N2Density($L57,BC$2,$J$4:$J$5,$H$4:$I$5)</f>
        <v>0.1057092090348537</v>
      </c>
      <c r="BD57" cm="1">
        <f t="array" ref="BD57">N2Density($L57,BD$2,$J$4:$J$5,$H$4:$I$5)</f>
        <v>0.10309472095310418</v>
      </c>
      <c r="BE57" cm="1">
        <f t="array" ref="BE57">N2Density($L57,BE$2,$J$4:$J$5,$H$4:$I$5)</f>
        <v>9.9532846222331495E-2</v>
      </c>
      <c r="BF57" cm="1">
        <f t="array" ref="BF57">N2Density($L57,BF$2,$J$4:$J$5,$H$4:$I$5)</f>
        <v>9.5126783132019554E-2</v>
      </c>
      <c r="BG57" cm="1">
        <f t="array" ref="BG57">N2Density($L57,BG$2,$J$4:$J$5,$H$4:$I$5)</f>
        <v>9.0000638303688624E-2</v>
      </c>
      <c r="BH57" cm="1">
        <f t="array" ref="BH57">N2Density($L57,BH$2,$J$4:$J$5,$H$4:$I$5)</f>
        <v>8.4293630677376302E-2</v>
      </c>
      <c r="BI57" cm="1">
        <f t="array" ref="BI57">N2Density($L57,BI$2,$J$4:$J$5,$H$4:$I$5)</f>
        <v>7.8153840131693547E-2</v>
      </c>
      <c r="BJ57" cm="1">
        <f t="array" ref="BJ57">N2Density($L57,BJ$2,$J$4:$J$5,$H$4:$I$5)</f>
        <v>7.1731890334263887E-2</v>
      </c>
      <c r="BK57" cm="1">
        <f t="array" ref="BK57">N2Density($L57,BK$2,$J$4:$J$5,$H$4:$I$5)</f>
        <v>6.5174937159428431E-2</v>
      </c>
      <c r="BL57" cm="1">
        <f t="array" ref="BL57">N2Density($L57,BL$2,$J$4:$J$5,$H$4:$I$5)</f>
        <v>5.862128821634819E-2</v>
      </c>
      <c r="BM57" cm="1">
        <f t="array" ref="BM57">N2Density($L57,BM$2,$J$4:$J$5,$H$4:$I$5)</f>
        <v>5.2195911528576402E-2</v>
      </c>
      <c r="BN57" cm="1">
        <f t="array" ref="BN57">N2Density($L57,BN$2,$J$4:$J$5,$H$4:$I$5)</f>
        <v>4.6007009679323196E-2</v>
      </c>
      <c r="BO57" cm="1">
        <f t="array" ref="BO57">N2Density($L57,BO$2,$J$4:$J$5,$H$4:$I$5)</f>
        <v>4.0143748014025656E-2</v>
      </c>
      <c r="BP57" cm="1">
        <f t="array" ref="BP57">N2Density($L57,BP$2,$J$4:$J$5,$H$4:$I$5)</f>
        <v>3.4675139824841487E-2</v>
      </c>
      <c r="BQ57" cm="1">
        <f t="array" ref="BQ57">N2Density($L57,BQ$2,$J$4:$J$5,$H$4:$I$5)</f>
        <v>2.9650014884568646E-2</v>
      </c>
      <c r="BR57" cm="1">
        <f t="array" ref="BR57">N2Density($L57,BR$2,$J$4:$J$5,$H$4:$I$5)</f>
        <v>2.5097935682073504E-2</v>
      </c>
      <c r="BS57" cm="1">
        <f t="array" ref="BS57">N2Density($L57,BS$2,$J$4:$J$5,$H$4:$I$5)</f>
        <v>2.1030881671790104E-2</v>
      </c>
      <c r="BT57" cm="1">
        <f t="array" ref="BT57">N2Density($L57,BT$2,$J$4:$J$5,$H$4:$I$5)</f>
        <v>1.7445497114875225E-2</v>
      </c>
      <c r="BU57" cm="1">
        <f t="array" ref="BU57">N2Density($L57,BU$2,$J$4:$J$5,$H$4:$I$5)</f>
        <v>1.4325692022189834E-2</v>
      </c>
      <c r="BV57" cm="1">
        <f t="array" ref="BV57">N2Density($L57,BV$2,$J$4:$J$5,$H$4:$I$5)</f>
        <v>1.1645396045318402E-2</v>
      </c>
      <c r="BW57" cm="1">
        <f t="array" ref="BW57">N2Density($L57,BW$2,$J$4:$J$5,$H$4:$I$5)</f>
        <v>9.3712884792615907E-3</v>
      </c>
      <c r="BX57" cm="1">
        <f t="array" ref="BX57">N2Density($L57,BX$2,$J$4:$J$5,$H$4:$I$5)</f>
        <v>7.465359783866231E-3</v>
      </c>
      <c r="BY57" cm="1">
        <f t="array" ref="BY57">N2Density($L57,BY$2,$J$4:$J$5,$H$4:$I$5)</f>
        <v>5.887197021316265E-3</v>
      </c>
      <c r="BZ57" cm="1">
        <f t="array" ref="BZ57">N2Density($L57,BZ$2,$J$4:$J$5,$H$4:$I$5)</f>
        <v>4.5959234780113441E-3</v>
      </c>
    </row>
    <row r="58" spans="1:78" x14ac:dyDescent="0.3">
      <c r="A58">
        <v>6.3</v>
      </c>
      <c r="B58">
        <v>3.3</v>
      </c>
      <c r="C58" s="1">
        <v>4.7</v>
      </c>
      <c r="D58" s="1">
        <v>1.6</v>
      </c>
      <c r="E58" t="s">
        <v>6</v>
      </c>
      <c r="L58">
        <v>2</v>
      </c>
      <c r="M58" cm="1">
        <f t="array" ref="M58">N2Density($L58,M$2,$J$4:$J$5,$H$4:$I$5)</f>
        <v>1.9511636159684935E-5</v>
      </c>
      <c r="N58" cm="1">
        <f t="array" ref="N58">N2Density($L58,N$2,$J$4:$J$5,$H$4:$I$5)</f>
        <v>2.9222490842190632E-5</v>
      </c>
      <c r="O58" cm="1">
        <f t="array" ref="O58">N2Density($L58,O$2,$J$4:$J$5,$H$4:$I$5)</f>
        <v>4.3325857307847437E-5</v>
      </c>
      <c r="P58" cm="1">
        <f t="array" ref="P58">N2Density($L58,P$2,$J$4:$J$5,$H$4:$I$5)</f>
        <v>6.3589218917412088E-5</v>
      </c>
      <c r="Q58" cm="1">
        <f t="array" ref="Q58">N2Density($L58,Q$2,$J$4:$J$5,$H$4:$I$5)</f>
        <v>9.2390263867962299E-5</v>
      </c>
      <c r="R58" cm="1">
        <f t="array" ref="R58">N2Density($L58,R$2,$J$4:$J$5,$H$4:$I$5)</f>
        <v>1.3288480273390596E-4</v>
      </c>
      <c r="S58" cm="1">
        <f t="array" ref="S58">N2Density($L58,S$2,$J$4:$J$5,$H$4:$I$5)</f>
        <v>1.8920421892485004E-4</v>
      </c>
      <c r="T58" cm="1">
        <f t="array" ref="T58">N2Density($L58,T$2,$J$4:$J$5,$H$4:$I$5)</f>
        <v>2.6668138865956639E-4</v>
      </c>
      <c r="U58" cm="1">
        <f t="array" ref="U58">N2Density($L58,U$2,$J$4:$J$5,$H$4:$I$5)</f>
        <v>3.7210113198952506E-4</v>
      </c>
      <c r="V58" cm="1">
        <f t="array" ref="V58">N2Density($L58,V$2,$J$4:$J$5,$H$4:$I$5)</f>
        <v>5.13967509730699E-4</v>
      </c>
      <c r="W58" cm="1">
        <f t="array" ref="W58">N2Density($L58,W$2,$J$4:$J$5,$H$4:$I$5)</f>
        <v>7.0277569376464186E-4</v>
      </c>
      <c r="X58" cm="1">
        <f t="array" ref="X58">N2Density($L58,X$2,$J$4:$J$5,$H$4:$I$5)</f>
        <v>9.512708539779264E-4</v>
      </c>
      <c r="Y58" cm="1">
        <f t="array" ref="Y58">N2Density($L58,Y$2,$J$4:$J$5,$H$4:$I$5)</f>
        <v>1.274670808916365E-3</v>
      </c>
      <c r="Z58" cm="1">
        <f t="array" ref="Z58">N2Density($L58,Z$2,$J$4:$J$5,$H$4:$I$5)</f>
        <v>1.6908235238307153E-3</v>
      </c>
      <c r="AA58" cm="1">
        <f t="array" ref="AA58">N2Density($L58,AA$2,$J$4:$J$5,$H$4:$I$5)</f>
        <v>2.2202655180558468E-3</v>
      </c>
      <c r="AB58" cm="1">
        <f t="array" ref="AB58">N2Density($L58,AB$2,$J$4:$J$5,$H$4:$I$5)</f>
        <v>2.8861436191728136E-3</v>
      </c>
      <c r="AC58" cm="1">
        <f t="array" ref="AC58">N2Density($L58,AC$2,$J$4:$J$5,$H$4:$I$5)</f>
        <v>3.7139611323130329E-3</v>
      </c>
      <c r="AD58" cm="1">
        <f t="array" ref="AD58">N2Density($L58,AD$2,$J$4:$J$5,$H$4:$I$5)</f>
        <v>4.731111266252001E-3</v>
      </c>
      <c r="AE58" cm="1">
        <f t="array" ref="AE58">N2Density($L58,AE$2,$J$4:$J$5,$H$4:$I$5)</f>
        <v>5.9661663868764642E-3</v>
      </c>
      <c r="AF58" cm="1">
        <f t="array" ref="AF58">N2Density($L58,AF$2,$J$4:$J$5,$H$4:$I$5)</f>
        <v>7.447901967252416E-3</v>
      </c>
      <c r="AG58" cm="1">
        <f t="array" ref="AG58">N2Density($L58,AG$2,$J$4:$J$5,$H$4:$I$5)</f>
        <v>9.2040492495577084E-3</v>
      </c>
      <c r="AH58" cm="1">
        <f t="array" ref="AH58">N2Density($L58,AH$2,$J$4:$J$5,$H$4:$I$5)</f>
        <v>1.1259790436714157E-2</v>
      </c>
      <c r="AI58" cm="1">
        <f t="array" ref="AI58">N2Density($L58,AI$2,$J$4:$J$5,$H$4:$I$5)</f>
        <v>1.3636033924880895E-2</v>
      </c>
      <c r="AJ58" cm="1">
        <f t="array" ref="AJ58">N2Density($L58,AJ$2,$J$4:$J$5,$H$4:$I$5)</f>
        <v>1.6347533273409022E-2</v>
      </c>
      <c r="AK58" cm="1">
        <f t="array" ref="AK58">N2Density($L58,AK$2,$J$4:$J$5,$H$4:$I$5)</f>
        <v>1.940094026656685E-2</v>
      </c>
      <c r="AL58" cm="1">
        <f t="array" ref="AL58">N2Density($L58,AL$2,$J$4:$J$5,$H$4:$I$5)</f>
        <v>2.2792907007422491E-2</v>
      </c>
      <c r="AM58" cm="1">
        <f t="array" ref="AM58">N2Density($L58,AM$2,$J$4:$J$5,$H$4:$I$5)</f>
        <v>2.6508371619831134E-2</v>
      </c>
      <c r="AN58" cm="1">
        <f t="array" ref="AN58">N2Density($L58,AN$2,$J$4:$J$5,$H$4:$I$5)</f>
        <v>3.0519173880580602E-2</v>
      </c>
      <c r="AO58" cm="1">
        <f t="array" ref="AO58">N2Density($L58,AO$2,$J$4:$J$5,$H$4:$I$5)</f>
        <v>3.4783148301579601E-2</v>
      </c>
      <c r="AP58" cm="1">
        <f t="array" ref="AP58">N2Density($L58,AP$2,$J$4:$J$5,$H$4:$I$5)</f>
        <v>3.9243830823408689E-2</v>
      </c>
      <c r="AQ58" cm="1">
        <f t="array" ref="AQ58">N2Density($L58,AQ$2,$J$4:$J$5,$H$4:$I$5)</f>
        <v>4.3830890363919787E-2</v>
      </c>
      <c r="AR58" cm="1">
        <f t="array" ref="AR58">N2Density($L58,AR$2,$J$4:$J$5,$H$4:$I$5)</f>
        <v>4.8461358278153351E-2</v>
      </c>
      <c r="AS58" cm="1">
        <f t="array" ref="AS58">N2Density($L58,AS$2,$J$4:$J$5,$H$4:$I$5)</f>
        <v>5.304167907690522E-2</v>
      </c>
      <c r="AT58" cm="1">
        <f t="array" ref="AT58">N2Density($L58,AT$2,$J$4:$J$5,$H$4:$I$5)</f>
        <v>5.7470547733972047E-2</v>
      </c>
      <c r="AU58" cm="1">
        <f t="array" ref="AU58">N2Density($L58,AU$2,$J$4:$J$5,$H$4:$I$5)</f>
        <v>6.164243708528671E-2</v>
      </c>
      <c r="AV58" cm="1">
        <f t="array" ref="AV58">N2Density($L58,AV$2,$J$4:$J$5,$H$4:$I$5)</f>
        <v>6.5451658607042801E-2</v>
      </c>
      <c r="AW58" cm="1">
        <f t="array" ref="AW58">N2Density($L58,AW$2,$J$4:$J$5,$H$4:$I$5)</f>
        <v>6.8796747073963771E-2</v>
      </c>
      <c r="AX58" cm="1">
        <f t="array" ref="AX58">N2Density($L58,AX$2,$J$4:$J$5,$H$4:$I$5)</f>
        <v>7.1584919835105051E-2</v>
      </c>
      <c r="AY58" cm="1">
        <f t="array" ref="AY58">N2Density($L58,AY$2,$J$4:$J$5,$H$4:$I$5)</f>
        <v>7.3736339410573282E-2</v>
      </c>
      <c r="AZ58" cm="1">
        <f t="array" ref="AZ58">N2Density($L58,AZ$2,$J$4:$J$5,$H$4:$I$5)</f>
        <v>7.5187907029653583E-2</v>
      </c>
      <c r="BA58" cm="1">
        <f t="array" ref="BA58">N2Density($L58,BA$2,$J$4:$J$5,$H$4:$I$5)</f>
        <v>7.5896335872037021E-2</v>
      </c>
      <c r="BB58" cm="1">
        <f t="array" ref="BB58">N2Density($L58,BB$2,$J$4:$J$5,$H$4:$I$5)</f>
        <v>7.5840295212041359E-2</v>
      </c>
      <c r="BC58" cm="1">
        <f t="array" ref="BC58">N2Density($L58,BC$2,$J$4:$J$5,$H$4:$I$5)</f>
        <v>7.5021477277416898E-2</v>
      </c>
      <c r="BD58" cm="1">
        <f t="array" ref="BD58">N2Density($L58,BD$2,$J$4:$J$5,$H$4:$I$5)</f>
        <v>7.3464512369700766E-2</v>
      </c>
      <c r="BE58" cm="1">
        <f t="array" ref="BE58">N2Density($L58,BE$2,$J$4:$J$5,$H$4:$I$5)</f>
        <v>7.12157381865762E-2</v>
      </c>
      <c r="BF58" cm="1">
        <f t="array" ref="BF58">N2Density($L58,BF$2,$J$4:$J$5,$H$4:$I$5)</f>
        <v>6.8340909147425632E-2</v>
      </c>
      <c r="BG58" cm="1">
        <f t="array" ref="BG58">N2Density($L58,BG$2,$J$4:$J$5,$H$4:$I$5)</f>
        <v>6.4922003718586044E-2</v>
      </c>
      <c r="BH58" cm="1">
        <f t="array" ref="BH58">N2Density($L58,BH$2,$J$4:$J$5,$H$4:$I$5)</f>
        <v>6.1053345966253933E-2</v>
      </c>
      <c r="BI58" cm="1">
        <f t="array" ref="BI58">N2Density($L58,BI$2,$J$4:$J$5,$H$4:$I$5)</f>
        <v>5.68372970374156E-2</v>
      </c>
      <c r="BJ58" cm="1">
        <f t="array" ref="BJ58">N2Density($L58,BJ$2,$J$4:$J$5,$H$4:$I$5)</f>
        <v>5.2379790169215637E-2</v>
      </c>
      <c r="BK58" cm="1">
        <f t="array" ref="BK58">N2Density($L58,BK$2,$J$4:$J$5,$H$4:$I$5)</f>
        <v>4.7785978555141898E-2</v>
      </c>
      <c r="BL58" cm="1">
        <f t="array" ref="BL58">N2Density($L58,BL$2,$J$4:$J$5,$H$4:$I$5)</f>
        <v>4.3156240531165159E-2</v>
      </c>
      <c r="BM58" cm="1">
        <f t="array" ref="BM58">N2Density($L58,BM$2,$J$4:$J$5,$H$4:$I$5)</f>
        <v>3.8582744557906445E-2</v>
      </c>
      <c r="BN58" cm="1">
        <f t="array" ref="BN58">N2Density($L58,BN$2,$J$4:$J$5,$H$4:$I$5)</f>
        <v>3.4146722242559963E-2</v>
      </c>
      <c r="BO58" cm="1">
        <f t="array" ref="BO58">N2Density($L58,BO$2,$J$4:$J$5,$H$4:$I$5)</f>
        <v>2.9916536833068698E-2</v>
      </c>
      <c r="BP58" cm="1">
        <f t="array" ref="BP58">N2Density($L58,BP$2,$J$4:$J$5,$H$4:$I$5)</f>
        <v>2.594657302539238E-2</v>
      </c>
      <c r="BQ58" cm="1">
        <f t="array" ref="BQ58">N2Density($L58,BQ$2,$J$4:$J$5,$H$4:$I$5)</f>
        <v>2.2276916867598081E-2</v>
      </c>
      <c r="BR58" cm="1">
        <f t="array" ref="BR58">N2Density($L58,BR$2,$J$4:$J$5,$H$4:$I$5)</f>
        <v>1.8933746351498484E-2</v>
      </c>
      <c r="BS58" cm="1">
        <f t="array" ref="BS58">N2Density($L58,BS$2,$J$4:$J$5,$H$4:$I$5)</f>
        <v>1.593031695955233E-2</v>
      </c>
      <c r="BT58" cm="1">
        <f t="array" ref="BT58">N2Density($L58,BT$2,$J$4:$J$5,$H$4:$I$5)</f>
        <v>1.3268403512364047E-2</v>
      </c>
      <c r="BU58" cm="1">
        <f t="array" ref="BU58">N2Density($L58,BU$2,$J$4:$J$5,$H$4:$I$5)</f>
        <v>1.0940050227213173E-2</v>
      </c>
      <c r="BV58" cm="1">
        <f t="array" ref="BV58">N2Density($L58,BV$2,$J$4:$J$5,$H$4:$I$5)</f>
        <v>8.9294837810319164E-3</v>
      </c>
      <c r="BW58" cm="1">
        <f t="array" ref="BW58">N2Density($L58,BW$2,$J$4:$J$5,$H$4:$I$5)</f>
        <v>7.2150572459334979E-3</v>
      </c>
      <c r="BX58" cm="1">
        <f t="array" ref="BX58">N2Density($L58,BX$2,$J$4:$J$5,$H$4:$I$5)</f>
        <v>5.771113309195876E-3</v>
      </c>
      <c r="BY58" cm="1">
        <f t="array" ref="BY58">N2Density($L58,BY$2,$J$4:$J$5,$H$4:$I$5)</f>
        <v>4.5696802523842806E-3</v>
      </c>
      <c r="BZ58" cm="1">
        <f t="array" ref="BZ58">N2Density($L58,BZ$2,$J$4:$J$5,$H$4:$I$5)</f>
        <v>3.5819409008259716E-3</v>
      </c>
    </row>
    <row r="59" spans="1:78" x14ac:dyDescent="0.3">
      <c r="A59">
        <v>4.9000000000000004</v>
      </c>
      <c r="B59">
        <v>2.4</v>
      </c>
      <c r="C59" s="1">
        <v>3.3</v>
      </c>
      <c r="D59" s="1">
        <v>1</v>
      </c>
      <c r="E59" t="s">
        <v>6</v>
      </c>
    </row>
    <row r="60" spans="1:78" x14ac:dyDescent="0.3">
      <c r="A60">
        <v>6.6</v>
      </c>
      <c r="B60">
        <v>2.9</v>
      </c>
      <c r="C60" s="1">
        <v>4.5999999999999996</v>
      </c>
      <c r="D60" s="1">
        <v>1.3</v>
      </c>
      <c r="E60" t="s">
        <v>6</v>
      </c>
    </row>
    <row r="61" spans="1:78" x14ac:dyDescent="0.3">
      <c r="A61">
        <v>5.2</v>
      </c>
      <c r="B61">
        <v>2.7</v>
      </c>
      <c r="C61" s="1">
        <v>3.9</v>
      </c>
      <c r="D61" s="1">
        <v>1.4</v>
      </c>
      <c r="E61" t="s">
        <v>6</v>
      </c>
    </row>
    <row r="62" spans="1:78" x14ac:dyDescent="0.3">
      <c r="A62">
        <v>5</v>
      </c>
      <c r="B62">
        <v>2</v>
      </c>
      <c r="C62" s="1">
        <v>3.5</v>
      </c>
      <c r="D62" s="1">
        <v>1</v>
      </c>
      <c r="E62" t="s">
        <v>6</v>
      </c>
    </row>
    <row r="63" spans="1:78" x14ac:dyDescent="0.3">
      <c r="A63">
        <v>5.9</v>
      </c>
      <c r="B63">
        <v>3</v>
      </c>
      <c r="C63" s="1">
        <v>4.2</v>
      </c>
      <c r="D63" s="1">
        <v>1.5</v>
      </c>
      <c r="E63" t="s">
        <v>6</v>
      </c>
    </row>
    <row r="64" spans="1:78" x14ac:dyDescent="0.3">
      <c r="A64">
        <v>6</v>
      </c>
      <c r="B64">
        <v>2.2000000000000002</v>
      </c>
      <c r="C64" s="1">
        <v>4</v>
      </c>
      <c r="D64" s="1">
        <v>1</v>
      </c>
      <c r="E64" t="s">
        <v>6</v>
      </c>
    </row>
    <row r="65" spans="1:5" x14ac:dyDescent="0.3">
      <c r="A65">
        <v>6.1</v>
      </c>
      <c r="B65">
        <v>2.9</v>
      </c>
      <c r="C65" s="1">
        <v>4.7</v>
      </c>
      <c r="D65" s="1">
        <v>1.4</v>
      </c>
      <c r="E65" t="s">
        <v>6</v>
      </c>
    </row>
    <row r="66" spans="1:5" x14ac:dyDescent="0.3">
      <c r="A66">
        <v>5.6</v>
      </c>
      <c r="B66">
        <v>2.9</v>
      </c>
      <c r="C66" s="1">
        <v>3.6</v>
      </c>
      <c r="D66" s="1">
        <v>1.3</v>
      </c>
      <c r="E66" t="s">
        <v>6</v>
      </c>
    </row>
    <row r="67" spans="1:5" x14ac:dyDescent="0.3">
      <c r="A67">
        <v>6.7</v>
      </c>
      <c r="B67">
        <v>3.1</v>
      </c>
      <c r="C67" s="1">
        <v>4.4000000000000004</v>
      </c>
      <c r="D67" s="1">
        <v>1.4</v>
      </c>
      <c r="E67" t="s">
        <v>6</v>
      </c>
    </row>
    <row r="68" spans="1:5" x14ac:dyDescent="0.3">
      <c r="A68">
        <v>5.6</v>
      </c>
      <c r="B68">
        <v>3</v>
      </c>
      <c r="C68" s="1">
        <v>4.5</v>
      </c>
      <c r="D68" s="1">
        <v>1.5</v>
      </c>
      <c r="E68" t="s">
        <v>6</v>
      </c>
    </row>
    <row r="69" spans="1:5" x14ac:dyDescent="0.3">
      <c r="A69">
        <v>5.8</v>
      </c>
      <c r="B69">
        <v>2.7</v>
      </c>
      <c r="C69" s="1">
        <v>4.0999999999999996</v>
      </c>
      <c r="D69" s="1">
        <v>1</v>
      </c>
      <c r="E69" t="s">
        <v>6</v>
      </c>
    </row>
    <row r="70" spans="1:5" x14ac:dyDescent="0.3">
      <c r="A70">
        <v>6.2</v>
      </c>
      <c r="B70">
        <v>2.2000000000000002</v>
      </c>
      <c r="C70" s="1">
        <v>4.5</v>
      </c>
      <c r="D70" s="1">
        <v>1.5</v>
      </c>
      <c r="E70" t="s">
        <v>6</v>
      </c>
    </row>
    <row r="71" spans="1:5" x14ac:dyDescent="0.3">
      <c r="A71">
        <v>5.6</v>
      </c>
      <c r="B71">
        <v>2.5</v>
      </c>
      <c r="C71" s="1">
        <v>3.9</v>
      </c>
      <c r="D71" s="1">
        <v>1.1000000000000001</v>
      </c>
      <c r="E71" t="s">
        <v>6</v>
      </c>
    </row>
    <row r="72" spans="1:5" x14ac:dyDescent="0.3">
      <c r="A72">
        <v>5.9</v>
      </c>
      <c r="B72">
        <v>3.2</v>
      </c>
      <c r="C72" s="1">
        <v>4.8</v>
      </c>
      <c r="D72" s="1">
        <v>1.8</v>
      </c>
      <c r="E72" t="s">
        <v>6</v>
      </c>
    </row>
    <row r="73" spans="1:5" x14ac:dyDescent="0.3">
      <c r="A73">
        <v>6.1</v>
      </c>
      <c r="B73">
        <v>2.8</v>
      </c>
      <c r="C73" s="1">
        <v>4</v>
      </c>
      <c r="D73" s="1">
        <v>1.3</v>
      </c>
      <c r="E73" t="s">
        <v>6</v>
      </c>
    </row>
    <row r="74" spans="1:5" x14ac:dyDescent="0.3">
      <c r="A74">
        <v>6.3</v>
      </c>
      <c r="B74">
        <v>2.5</v>
      </c>
      <c r="C74" s="1">
        <v>4.9000000000000004</v>
      </c>
      <c r="D74" s="1">
        <v>1.5</v>
      </c>
      <c r="E74" t="s">
        <v>6</v>
      </c>
    </row>
    <row r="75" spans="1:5" x14ac:dyDescent="0.3">
      <c r="A75">
        <v>6.1</v>
      </c>
      <c r="B75">
        <v>2.8</v>
      </c>
      <c r="C75" s="1">
        <v>4.7</v>
      </c>
      <c r="D75" s="1">
        <v>1.2</v>
      </c>
      <c r="E75" t="s">
        <v>6</v>
      </c>
    </row>
    <row r="76" spans="1:5" x14ac:dyDescent="0.3">
      <c r="A76">
        <v>6.4</v>
      </c>
      <c r="B76">
        <v>2.9</v>
      </c>
      <c r="C76" s="1">
        <v>4.3</v>
      </c>
      <c r="D76" s="1">
        <v>1.3</v>
      </c>
      <c r="E76" t="s">
        <v>6</v>
      </c>
    </row>
    <row r="77" spans="1:5" x14ac:dyDescent="0.3">
      <c r="A77">
        <v>6.6</v>
      </c>
      <c r="B77">
        <v>3</v>
      </c>
      <c r="C77" s="1">
        <v>4.4000000000000004</v>
      </c>
      <c r="D77" s="1">
        <v>1.4</v>
      </c>
      <c r="E77" t="s">
        <v>6</v>
      </c>
    </row>
    <row r="78" spans="1:5" x14ac:dyDescent="0.3">
      <c r="A78">
        <v>6.8</v>
      </c>
      <c r="B78">
        <v>2.8</v>
      </c>
      <c r="C78" s="1">
        <v>4.8</v>
      </c>
      <c r="D78" s="1">
        <v>1.4</v>
      </c>
      <c r="E78" t="s">
        <v>6</v>
      </c>
    </row>
    <row r="79" spans="1:5" x14ac:dyDescent="0.3">
      <c r="A79">
        <v>6.7</v>
      </c>
      <c r="B79">
        <v>3</v>
      </c>
      <c r="C79" s="1">
        <v>5</v>
      </c>
      <c r="D79" s="1">
        <v>1.7</v>
      </c>
      <c r="E79" t="s">
        <v>6</v>
      </c>
    </row>
    <row r="80" spans="1:5" x14ac:dyDescent="0.3">
      <c r="A80">
        <v>6</v>
      </c>
      <c r="B80">
        <v>2.9</v>
      </c>
      <c r="C80" s="1">
        <v>4.5</v>
      </c>
      <c r="D80" s="1">
        <v>1.5</v>
      </c>
      <c r="E80" t="s">
        <v>6</v>
      </c>
    </row>
    <row r="81" spans="1:5" x14ac:dyDescent="0.3">
      <c r="A81">
        <v>5.7</v>
      </c>
      <c r="B81">
        <v>2.6</v>
      </c>
      <c r="C81" s="1">
        <v>3.5</v>
      </c>
      <c r="D81" s="1">
        <v>1</v>
      </c>
      <c r="E81" t="s">
        <v>6</v>
      </c>
    </row>
    <row r="82" spans="1:5" x14ac:dyDescent="0.3">
      <c r="A82">
        <v>5.5</v>
      </c>
      <c r="B82">
        <v>2.4</v>
      </c>
      <c r="C82" s="1">
        <v>3.8</v>
      </c>
      <c r="D82" s="1">
        <v>1.1000000000000001</v>
      </c>
      <c r="E82" t="s">
        <v>6</v>
      </c>
    </row>
    <row r="83" spans="1:5" x14ac:dyDescent="0.3">
      <c r="A83">
        <v>5.5</v>
      </c>
      <c r="B83">
        <v>2.4</v>
      </c>
      <c r="C83" s="1">
        <v>3.7</v>
      </c>
      <c r="D83" s="1">
        <v>1</v>
      </c>
      <c r="E83" t="s">
        <v>6</v>
      </c>
    </row>
    <row r="84" spans="1:5" x14ac:dyDescent="0.3">
      <c r="A84">
        <v>5.8</v>
      </c>
      <c r="B84">
        <v>2.7</v>
      </c>
      <c r="C84" s="1">
        <v>3.9</v>
      </c>
      <c r="D84" s="1">
        <v>1.2</v>
      </c>
      <c r="E84" t="s">
        <v>6</v>
      </c>
    </row>
    <row r="85" spans="1:5" x14ac:dyDescent="0.3">
      <c r="A85">
        <v>6</v>
      </c>
      <c r="B85">
        <v>2.7</v>
      </c>
      <c r="C85" s="1">
        <v>5.0999999999999996</v>
      </c>
      <c r="D85" s="1">
        <v>1.6</v>
      </c>
      <c r="E85" t="s">
        <v>6</v>
      </c>
    </row>
    <row r="86" spans="1:5" x14ac:dyDescent="0.3">
      <c r="A86">
        <v>5.4</v>
      </c>
      <c r="B86">
        <v>3</v>
      </c>
      <c r="C86" s="1">
        <v>4.5</v>
      </c>
      <c r="D86" s="1">
        <v>1.5</v>
      </c>
      <c r="E86" t="s">
        <v>6</v>
      </c>
    </row>
    <row r="87" spans="1:5" x14ac:dyDescent="0.3">
      <c r="A87">
        <v>6</v>
      </c>
      <c r="B87">
        <v>3.4</v>
      </c>
      <c r="C87" s="1">
        <v>4.5</v>
      </c>
      <c r="D87" s="1">
        <v>1.6</v>
      </c>
      <c r="E87" t="s">
        <v>6</v>
      </c>
    </row>
    <row r="88" spans="1:5" x14ac:dyDescent="0.3">
      <c r="A88">
        <v>6.7</v>
      </c>
      <c r="B88">
        <v>3.1</v>
      </c>
      <c r="C88" s="1">
        <v>4.7</v>
      </c>
      <c r="D88" s="1">
        <v>1.5</v>
      </c>
      <c r="E88" t="s">
        <v>6</v>
      </c>
    </row>
    <row r="89" spans="1:5" x14ac:dyDescent="0.3">
      <c r="A89">
        <v>6.3</v>
      </c>
      <c r="B89">
        <v>2.2999999999999998</v>
      </c>
      <c r="C89" s="1">
        <v>4.4000000000000004</v>
      </c>
      <c r="D89" s="1">
        <v>1.3</v>
      </c>
      <c r="E89" t="s">
        <v>6</v>
      </c>
    </row>
    <row r="90" spans="1:5" x14ac:dyDescent="0.3">
      <c r="A90">
        <v>5.6</v>
      </c>
      <c r="B90">
        <v>3</v>
      </c>
      <c r="C90" s="1">
        <v>4.0999999999999996</v>
      </c>
      <c r="D90" s="1">
        <v>1.3</v>
      </c>
      <c r="E90" t="s">
        <v>6</v>
      </c>
    </row>
    <row r="91" spans="1:5" x14ac:dyDescent="0.3">
      <c r="A91">
        <v>5.5</v>
      </c>
      <c r="B91">
        <v>2.5</v>
      </c>
      <c r="C91" s="1">
        <v>4</v>
      </c>
      <c r="D91" s="1">
        <v>1.3</v>
      </c>
      <c r="E91" t="s">
        <v>6</v>
      </c>
    </row>
    <row r="92" spans="1:5" x14ac:dyDescent="0.3">
      <c r="A92">
        <v>5.5</v>
      </c>
      <c r="B92">
        <v>2.6</v>
      </c>
      <c r="C92" s="1">
        <v>4.4000000000000004</v>
      </c>
      <c r="D92" s="1">
        <v>1.2</v>
      </c>
      <c r="E92" t="s">
        <v>6</v>
      </c>
    </row>
    <row r="93" spans="1:5" x14ac:dyDescent="0.3">
      <c r="A93">
        <v>6.1</v>
      </c>
      <c r="B93">
        <v>3</v>
      </c>
      <c r="C93" s="1">
        <v>4.5999999999999996</v>
      </c>
      <c r="D93" s="1">
        <v>1.4</v>
      </c>
      <c r="E93" t="s">
        <v>6</v>
      </c>
    </row>
    <row r="94" spans="1:5" x14ac:dyDescent="0.3">
      <c r="A94">
        <v>5.8</v>
      </c>
      <c r="B94">
        <v>2.6</v>
      </c>
      <c r="C94" s="1">
        <v>4</v>
      </c>
      <c r="D94" s="1">
        <v>1.2</v>
      </c>
      <c r="E94" t="s">
        <v>6</v>
      </c>
    </row>
    <row r="95" spans="1:5" x14ac:dyDescent="0.3">
      <c r="A95">
        <v>5</v>
      </c>
      <c r="B95">
        <v>2.2999999999999998</v>
      </c>
      <c r="C95" s="1">
        <v>3.3</v>
      </c>
      <c r="D95" s="1">
        <v>1</v>
      </c>
      <c r="E95" t="s">
        <v>6</v>
      </c>
    </row>
    <row r="96" spans="1:5" x14ac:dyDescent="0.3">
      <c r="A96">
        <v>5.6</v>
      </c>
      <c r="B96">
        <v>2.7</v>
      </c>
      <c r="C96" s="1">
        <v>4.2</v>
      </c>
      <c r="D96" s="1">
        <v>1.3</v>
      </c>
      <c r="E96" t="s">
        <v>6</v>
      </c>
    </row>
    <row r="97" spans="1:5" x14ac:dyDescent="0.3">
      <c r="A97">
        <v>5.7</v>
      </c>
      <c r="B97">
        <v>3</v>
      </c>
      <c r="C97" s="1">
        <v>4.2</v>
      </c>
      <c r="D97" s="1">
        <v>1.2</v>
      </c>
      <c r="E97" t="s">
        <v>6</v>
      </c>
    </row>
    <row r="98" spans="1:5" x14ac:dyDescent="0.3">
      <c r="A98">
        <v>5.7</v>
      </c>
      <c r="B98">
        <v>2.9</v>
      </c>
      <c r="C98" s="1">
        <v>4.2</v>
      </c>
      <c r="D98" s="1">
        <v>1.3</v>
      </c>
      <c r="E98" t="s">
        <v>6</v>
      </c>
    </row>
    <row r="99" spans="1:5" x14ac:dyDescent="0.3">
      <c r="A99">
        <v>6.2</v>
      </c>
      <c r="B99">
        <v>2.9</v>
      </c>
      <c r="C99" s="1">
        <v>4.3</v>
      </c>
      <c r="D99" s="1">
        <v>1.3</v>
      </c>
      <c r="E99" t="s">
        <v>6</v>
      </c>
    </row>
    <row r="100" spans="1:5" x14ac:dyDescent="0.3">
      <c r="A100">
        <v>5.0999999999999996</v>
      </c>
      <c r="B100">
        <v>2.5</v>
      </c>
      <c r="C100" s="1">
        <v>3</v>
      </c>
      <c r="D100" s="1">
        <v>1.1000000000000001</v>
      </c>
      <c r="E100" t="s">
        <v>6</v>
      </c>
    </row>
    <row r="101" spans="1:5" x14ac:dyDescent="0.3">
      <c r="A101">
        <v>5.7</v>
      </c>
      <c r="B101">
        <v>2.8</v>
      </c>
      <c r="C101" s="1">
        <v>4.0999999999999996</v>
      </c>
      <c r="D101" s="1">
        <v>1.3</v>
      </c>
      <c r="E101" t="s">
        <v>6</v>
      </c>
    </row>
    <row r="102" spans="1:5" x14ac:dyDescent="0.3">
      <c r="A102">
        <v>6.3</v>
      </c>
      <c r="B102">
        <v>3.3</v>
      </c>
      <c r="C102" s="1">
        <v>6</v>
      </c>
      <c r="D102" s="1">
        <v>2.5</v>
      </c>
      <c r="E102" t="s">
        <v>7</v>
      </c>
    </row>
    <row r="103" spans="1:5" x14ac:dyDescent="0.3">
      <c r="A103">
        <v>5.8</v>
      </c>
      <c r="B103">
        <v>2.7</v>
      </c>
      <c r="C103" s="1">
        <v>5.0999999999999996</v>
      </c>
      <c r="D103" s="1">
        <v>1.9</v>
      </c>
      <c r="E103" t="s">
        <v>7</v>
      </c>
    </row>
    <row r="104" spans="1:5" x14ac:dyDescent="0.3">
      <c r="A104">
        <v>7.1</v>
      </c>
      <c r="B104">
        <v>3</v>
      </c>
      <c r="C104" s="1">
        <v>5.9</v>
      </c>
      <c r="D104" s="1">
        <v>2.1</v>
      </c>
      <c r="E104" t="s">
        <v>7</v>
      </c>
    </row>
    <row r="105" spans="1:5" x14ac:dyDescent="0.3">
      <c r="A105">
        <v>6.3</v>
      </c>
      <c r="B105">
        <v>2.9</v>
      </c>
      <c r="C105" s="1">
        <v>5.6</v>
      </c>
      <c r="D105" s="1">
        <v>1.8</v>
      </c>
      <c r="E105" t="s">
        <v>7</v>
      </c>
    </row>
    <row r="106" spans="1:5" x14ac:dyDescent="0.3">
      <c r="A106">
        <v>6.5</v>
      </c>
      <c r="B106">
        <v>3</v>
      </c>
      <c r="C106" s="1">
        <v>5.8</v>
      </c>
      <c r="D106" s="1">
        <v>2.2000000000000002</v>
      </c>
      <c r="E106" t="s">
        <v>7</v>
      </c>
    </row>
    <row r="107" spans="1:5" x14ac:dyDescent="0.3">
      <c r="A107">
        <v>7.6</v>
      </c>
      <c r="B107">
        <v>3</v>
      </c>
      <c r="C107" s="1">
        <v>6.6</v>
      </c>
      <c r="D107" s="1">
        <v>2.1</v>
      </c>
      <c r="E107" t="s">
        <v>7</v>
      </c>
    </row>
    <row r="108" spans="1:5" x14ac:dyDescent="0.3">
      <c r="A108">
        <v>4.9000000000000004</v>
      </c>
      <c r="B108">
        <v>2.5</v>
      </c>
      <c r="C108" s="1">
        <v>4.5</v>
      </c>
      <c r="D108" s="1">
        <v>1.7</v>
      </c>
      <c r="E108" t="s">
        <v>7</v>
      </c>
    </row>
    <row r="109" spans="1:5" x14ac:dyDescent="0.3">
      <c r="A109">
        <v>7.3</v>
      </c>
      <c r="B109">
        <v>2.9</v>
      </c>
      <c r="C109" s="1">
        <v>6.3</v>
      </c>
      <c r="D109" s="1">
        <v>1.8</v>
      </c>
      <c r="E109" t="s">
        <v>7</v>
      </c>
    </row>
    <row r="110" spans="1:5" x14ac:dyDescent="0.3">
      <c r="A110">
        <v>6.7</v>
      </c>
      <c r="B110">
        <v>2.5</v>
      </c>
      <c r="C110" s="1">
        <v>5.8</v>
      </c>
      <c r="D110" s="1">
        <v>1.8</v>
      </c>
      <c r="E110" t="s">
        <v>7</v>
      </c>
    </row>
    <row r="111" spans="1:5" x14ac:dyDescent="0.3">
      <c r="A111">
        <v>7.2</v>
      </c>
      <c r="B111">
        <v>3.6</v>
      </c>
      <c r="C111" s="1">
        <v>6.1</v>
      </c>
      <c r="D111" s="1">
        <v>2.5</v>
      </c>
      <c r="E111" t="s">
        <v>7</v>
      </c>
    </row>
    <row r="112" spans="1:5" x14ac:dyDescent="0.3">
      <c r="A112">
        <v>6.5</v>
      </c>
      <c r="B112">
        <v>3.2</v>
      </c>
      <c r="C112" s="1">
        <v>5.0999999999999996</v>
      </c>
      <c r="D112" s="1">
        <v>2</v>
      </c>
      <c r="E112" t="s">
        <v>7</v>
      </c>
    </row>
    <row r="113" spans="1:5" x14ac:dyDescent="0.3">
      <c r="A113">
        <v>6.4</v>
      </c>
      <c r="B113">
        <v>2.7</v>
      </c>
      <c r="C113" s="1">
        <v>5.3</v>
      </c>
      <c r="D113" s="1">
        <v>1.9</v>
      </c>
      <c r="E113" t="s">
        <v>7</v>
      </c>
    </row>
    <row r="114" spans="1:5" x14ac:dyDescent="0.3">
      <c r="A114">
        <v>6.8</v>
      </c>
      <c r="B114">
        <v>3</v>
      </c>
      <c r="C114" s="1">
        <v>5.5</v>
      </c>
      <c r="D114" s="1">
        <v>2.1</v>
      </c>
      <c r="E114" t="s">
        <v>7</v>
      </c>
    </row>
    <row r="115" spans="1:5" x14ac:dyDescent="0.3">
      <c r="A115">
        <v>5.7</v>
      </c>
      <c r="B115">
        <v>2.5</v>
      </c>
      <c r="C115" s="1">
        <v>5</v>
      </c>
      <c r="D115" s="1">
        <v>2</v>
      </c>
      <c r="E115" t="s">
        <v>7</v>
      </c>
    </row>
    <row r="116" spans="1:5" x14ac:dyDescent="0.3">
      <c r="A116">
        <v>5.8</v>
      </c>
      <c r="B116">
        <v>2.8</v>
      </c>
      <c r="C116" s="1">
        <v>5.0999999999999996</v>
      </c>
      <c r="D116" s="1">
        <v>2.4</v>
      </c>
      <c r="E116" t="s">
        <v>7</v>
      </c>
    </row>
    <row r="117" spans="1:5" x14ac:dyDescent="0.3">
      <c r="A117">
        <v>6.4</v>
      </c>
      <c r="B117">
        <v>3.2</v>
      </c>
      <c r="C117" s="1">
        <v>5.3</v>
      </c>
      <c r="D117" s="1">
        <v>2.2999999999999998</v>
      </c>
      <c r="E117" t="s">
        <v>7</v>
      </c>
    </row>
    <row r="118" spans="1:5" x14ac:dyDescent="0.3">
      <c r="A118">
        <v>6.5</v>
      </c>
      <c r="B118">
        <v>3</v>
      </c>
      <c r="C118" s="1">
        <v>5.5</v>
      </c>
      <c r="D118" s="1">
        <v>1.8</v>
      </c>
      <c r="E118" t="s">
        <v>7</v>
      </c>
    </row>
    <row r="119" spans="1:5" x14ac:dyDescent="0.3">
      <c r="A119">
        <v>7.7</v>
      </c>
      <c r="B119">
        <v>3.8</v>
      </c>
      <c r="C119" s="1">
        <v>6.7</v>
      </c>
      <c r="D119" s="1">
        <v>2.2000000000000002</v>
      </c>
      <c r="E119" t="s">
        <v>7</v>
      </c>
    </row>
    <row r="120" spans="1:5" x14ac:dyDescent="0.3">
      <c r="A120">
        <v>7.7</v>
      </c>
      <c r="B120">
        <v>2.6</v>
      </c>
      <c r="C120" s="1">
        <v>6.9</v>
      </c>
      <c r="D120" s="1">
        <v>2.2999999999999998</v>
      </c>
      <c r="E120" t="s">
        <v>7</v>
      </c>
    </row>
    <row r="121" spans="1:5" x14ac:dyDescent="0.3">
      <c r="A121">
        <v>6</v>
      </c>
      <c r="B121">
        <v>2.2000000000000002</v>
      </c>
      <c r="C121" s="1">
        <v>5</v>
      </c>
      <c r="D121" s="1">
        <v>1.5</v>
      </c>
      <c r="E121" t="s">
        <v>7</v>
      </c>
    </row>
    <row r="122" spans="1:5" x14ac:dyDescent="0.3">
      <c r="A122">
        <v>6.9</v>
      </c>
      <c r="B122">
        <v>3.2</v>
      </c>
      <c r="C122" s="1">
        <v>5.7</v>
      </c>
      <c r="D122" s="1">
        <v>2.2999999999999998</v>
      </c>
      <c r="E122" t="s">
        <v>7</v>
      </c>
    </row>
    <row r="123" spans="1:5" x14ac:dyDescent="0.3">
      <c r="A123">
        <v>5.6</v>
      </c>
      <c r="B123">
        <v>2.8</v>
      </c>
      <c r="C123" s="1">
        <v>4.9000000000000004</v>
      </c>
      <c r="D123" s="1">
        <v>2</v>
      </c>
      <c r="E123" t="s">
        <v>7</v>
      </c>
    </row>
    <row r="124" spans="1:5" x14ac:dyDescent="0.3">
      <c r="A124">
        <v>7.7</v>
      </c>
      <c r="B124">
        <v>2.8</v>
      </c>
      <c r="C124" s="1">
        <v>6.7</v>
      </c>
      <c r="D124" s="1">
        <v>2</v>
      </c>
      <c r="E124" t="s">
        <v>7</v>
      </c>
    </row>
    <row r="125" spans="1:5" x14ac:dyDescent="0.3">
      <c r="A125">
        <v>6.3</v>
      </c>
      <c r="B125">
        <v>2.7</v>
      </c>
      <c r="C125" s="1">
        <v>4.9000000000000004</v>
      </c>
      <c r="D125" s="1">
        <v>1.8</v>
      </c>
      <c r="E125" t="s">
        <v>7</v>
      </c>
    </row>
    <row r="126" spans="1:5" x14ac:dyDescent="0.3">
      <c r="A126">
        <v>6.7</v>
      </c>
      <c r="B126">
        <v>3.3</v>
      </c>
      <c r="C126" s="1">
        <v>5.7</v>
      </c>
      <c r="D126" s="1">
        <v>2.1</v>
      </c>
      <c r="E126" t="s">
        <v>7</v>
      </c>
    </row>
    <row r="127" spans="1:5" x14ac:dyDescent="0.3">
      <c r="A127">
        <v>7.2</v>
      </c>
      <c r="B127">
        <v>3.2</v>
      </c>
      <c r="C127" s="1">
        <v>6</v>
      </c>
      <c r="D127" s="1">
        <v>1.8</v>
      </c>
      <c r="E127" t="s">
        <v>7</v>
      </c>
    </row>
    <row r="128" spans="1:5" x14ac:dyDescent="0.3">
      <c r="A128">
        <v>6.2</v>
      </c>
      <c r="B128">
        <v>2.8</v>
      </c>
      <c r="C128" s="1">
        <v>4.8</v>
      </c>
      <c r="D128" s="1">
        <v>1.8</v>
      </c>
      <c r="E128" t="s">
        <v>7</v>
      </c>
    </row>
    <row r="129" spans="1:5" x14ac:dyDescent="0.3">
      <c r="A129">
        <v>6.1</v>
      </c>
      <c r="B129">
        <v>3</v>
      </c>
      <c r="C129" s="1">
        <v>4.9000000000000004</v>
      </c>
      <c r="D129" s="1">
        <v>1.8</v>
      </c>
      <c r="E129" t="s">
        <v>7</v>
      </c>
    </row>
    <row r="130" spans="1:5" x14ac:dyDescent="0.3">
      <c r="A130">
        <v>6.4</v>
      </c>
      <c r="B130">
        <v>2.8</v>
      </c>
      <c r="C130" s="1">
        <v>5.6</v>
      </c>
      <c r="D130" s="1">
        <v>2.1</v>
      </c>
      <c r="E130" t="s">
        <v>7</v>
      </c>
    </row>
    <row r="131" spans="1:5" x14ac:dyDescent="0.3">
      <c r="A131">
        <v>7.2</v>
      </c>
      <c r="B131">
        <v>3</v>
      </c>
      <c r="C131" s="1">
        <v>5.8</v>
      </c>
      <c r="D131" s="1">
        <v>1.6</v>
      </c>
      <c r="E131" t="s">
        <v>7</v>
      </c>
    </row>
    <row r="132" spans="1:5" x14ac:dyDescent="0.3">
      <c r="A132">
        <v>7.4</v>
      </c>
      <c r="B132">
        <v>2.8</v>
      </c>
      <c r="C132" s="1">
        <v>6.1</v>
      </c>
      <c r="D132" s="1">
        <v>1.9</v>
      </c>
      <c r="E132" t="s">
        <v>7</v>
      </c>
    </row>
    <row r="133" spans="1:5" x14ac:dyDescent="0.3">
      <c r="A133">
        <v>7.9</v>
      </c>
      <c r="B133">
        <v>3.8</v>
      </c>
      <c r="C133" s="1">
        <v>6.4</v>
      </c>
      <c r="D133" s="1">
        <v>2</v>
      </c>
      <c r="E133" t="s">
        <v>7</v>
      </c>
    </row>
    <row r="134" spans="1:5" x14ac:dyDescent="0.3">
      <c r="A134">
        <v>6.4</v>
      </c>
      <c r="B134">
        <v>2.8</v>
      </c>
      <c r="C134" s="1">
        <v>5.6</v>
      </c>
      <c r="D134" s="1">
        <v>2.2000000000000002</v>
      </c>
      <c r="E134" t="s">
        <v>7</v>
      </c>
    </row>
    <row r="135" spans="1:5" x14ac:dyDescent="0.3">
      <c r="A135">
        <v>6.3</v>
      </c>
      <c r="B135">
        <v>2.8</v>
      </c>
      <c r="C135" s="1">
        <v>5.0999999999999996</v>
      </c>
      <c r="D135" s="1">
        <v>1.5</v>
      </c>
      <c r="E135" t="s">
        <v>7</v>
      </c>
    </row>
    <row r="136" spans="1:5" x14ac:dyDescent="0.3">
      <c r="A136">
        <v>6.1</v>
      </c>
      <c r="B136">
        <v>2.6</v>
      </c>
      <c r="C136" s="1">
        <v>5.6</v>
      </c>
      <c r="D136" s="1">
        <v>1.4</v>
      </c>
      <c r="E136" t="s">
        <v>7</v>
      </c>
    </row>
    <row r="137" spans="1:5" x14ac:dyDescent="0.3">
      <c r="A137">
        <v>7.7</v>
      </c>
      <c r="B137">
        <v>3</v>
      </c>
      <c r="C137" s="1">
        <v>6.1</v>
      </c>
      <c r="D137" s="1">
        <v>2.2999999999999998</v>
      </c>
      <c r="E137" t="s">
        <v>7</v>
      </c>
    </row>
    <row r="138" spans="1:5" x14ac:dyDescent="0.3">
      <c r="A138">
        <v>6.3</v>
      </c>
      <c r="B138">
        <v>3.4</v>
      </c>
      <c r="C138" s="1">
        <v>5.6</v>
      </c>
      <c r="D138" s="1">
        <v>2.4</v>
      </c>
      <c r="E138" t="s">
        <v>7</v>
      </c>
    </row>
    <row r="139" spans="1:5" x14ac:dyDescent="0.3">
      <c r="A139">
        <v>6.4</v>
      </c>
      <c r="B139">
        <v>3.1</v>
      </c>
      <c r="C139" s="1">
        <v>5.5</v>
      </c>
      <c r="D139" s="1">
        <v>1.8</v>
      </c>
      <c r="E139" t="s">
        <v>7</v>
      </c>
    </row>
    <row r="140" spans="1:5" x14ac:dyDescent="0.3">
      <c r="A140">
        <v>6</v>
      </c>
      <c r="B140">
        <v>3</v>
      </c>
      <c r="C140" s="1">
        <v>4.8</v>
      </c>
      <c r="D140" s="1">
        <v>1.8</v>
      </c>
      <c r="E140" t="s">
        <v>7</v>
      </c>
    </row>
    <row r="141" spans="1:5" x14ac:dyDescent="0.3">
      <c r="A141">
        <v>6.9</v>
      </c>
      <c r="B141">
        <v>3.1</v>
      </c>
      <c r="C141" s="1">
        <v>5.4</v>
      </c>
      <c r="D141" s="1">
        <v>2.1</v>
      </c>
      <c r="E141" t="s">
        <v>7</v>
      </c>
    </row>
    <row r="142" spans="1:5" x14ac:dyDescent="0.3">
      <c r="A142">
        <v>6.7</v>
      </c>
      <c r="B142">
        <v>3.1</v>
      </c>
      <c r="C142" s="1">
        <v>5.6</v>
      </c>
      <c r="D142" s="1">
        <v>2.4</v>
      </c>
      <c r="E142" t="s">
        <v>7</v>
      </c>
    </row>
    <row r="143" spans="1:5" x14ac:dyDescent="0.3">
      <c r="A143">
        <v>6.9</v>
      </c>
      <c r="B143">
        <v>3.1</v>
      </c>
      <c r="C143" s="1">
        <v>5.0999999999999996</v>
      </c>
      <c r="D143" s="1">
        <v>2.2999999999999998</v>
      </c>
      <c r="E143" t="s">
        <v>7</v>
      </c>
    </row>
    <row r="144" spans="1:5" x14ac:dyDescent="0.3">
      <c r="A144">
        <v>5.8</v>
      </c>
      <c r="B144">
        <v>2.7</v>
      </c>
      <c r="C144" s="1">
        <v>5.0999999999999996</v>
      </c>
      <c r="D144" s="1">
        <v>1.9</v>
      </c>
      <c r="E144" t="s">
        <v>7</v>
      </c>
    </row>
    <row r="145" spans="1:5" x14ac:dyDescent="0.3">
      <c r="A145">
        <v>6.8</v>
      </c>
      <c r="B145">
        <v>3.2</v>
      </c>
      <c r="C145" s="1">
        <v>5.9</v>
      </c>
      <c r="D145" s="1">
        <v>2.2999999999999998</v>
      </c>
      <c r="E145" t="s">
        <v>7</v>
      </c>
    </row>
    <row r="146" spans="1:5" x14ac:dyDescent="0.3">
      <c r="A146">
        <v>6.7</v>
      </c>
      <c r="B146">
        <v>3.3</v>
      </c>
      <c r="C146" s="1">
        <v>5.7</v>
      </c>
      <c r="D146" s="1">
        <v>2.5</v>
      </c>
      <c r="E146" t="s">
        <v>7</v>
      </c>
    </row>
    <row r="147" spans="1:5" x14ac:dyDescent="0.3">
      <c r="A147">
        <v>6.7</v>
      </c>
      <c r="B147">
        <v>3</v>
      </c>
      <c r="C147" s="1">
        <v>5.2</v>
      </c>
      <c r="D147" s="1">
        <v>2.2999999999999998</v>
      </c>
      <c r="E147" t="s">
        <v>7</v>
      </c>
    </row>
    <row r="148" spans="1:5" x14ac:dyDescent="0.3">
      <c r="A148">
        <v>6.3</v>
      </c>
      <c r="B148">
        <v>2.5</v>
      </c>
      <c r="C148" s="1">
        <v>5</v>
      </c>
      <c r="D148" s="1">
        <v>1.9</v>
      </c>
      <c r="E148" t="s">
        <v>7</v>
      </c>
    </row>
    <row r="149" spans="1:5" x14ac:dyDescent="0.3">
      <c r="A149">
        <v>6.5</v>
      </c>
      <c r="B149">
        <v>3</v>
      </c>
      <c r="C149" s="1">
        <v>5.2</v>
      </c>
      <c r="D149" s="1">
        <v>2</v>
      </c>
      <c r="E149" t="s">
        <v>7</v>
      </c>
    </row>
    <row r="150" spans="1:5" x14ac:dyDescent="0.3">
      <c r="A150">
        <v>6.2</v>
      </c>
      <c r="B150">
        <v>3.4</v>
      </c>
      <c r="C150" s="1">
        <v>5.4</v>
      </c>
      <c r="D150" s="1">
        <v>2.2999999999999998</v>
      </c>
      <c r="E150" t="s">
        <v>7</v>
      </c>
    </row>
    <row r="151" spans="1:5" x14ac:dyDescent="0.3">
      <c r="A151">
        <v>5.9</v>
      </c>
      <c r="B151">
        <v>3</v>
      </c>
      <c r="C151" s="1">
        <v>5.0999999999999996</v>
      </c>
      <c r="D151" s="1">
        <v>1.8</v>
      </c>
      <c r="E151" t="s">
        <v>7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5D59C-8DF0-484F-B4B0-CA4E93E316E7}">
  <sheetPr codeName="Arkusz2"/>
  <dimension ref="A1:DK151"/>
  <sheetViews>
    <sheetView zoomScale="10" zoomScaleNormal="10" workbookViewId="0">
      <selection activeCell="CU26" sqref="CU26"/>
    </sheetView>
  </sheetViews>
  <sheetFormatPr defaultRowHeight="14.4" x14ac:dyDescent="0.3"/>
  <cols>
    <col min="1" max="1" width="10.77734375" bestFit="1" customWidth="1"/>
    <col min="2" max="2" width="11.109375" bestFit="1" customWidth="1"/>
    <col min="3" max="3" width="10.5546875" bestFit="1" customWidth="1"/>
    <col min="14" max="14" width="12" bestFit="1" customWidth="1"/>
  </cols>
  <sheetData>
    <row r="1" spans="1:115" x14ac:dyDescent="0.3">
      <c r="A1" t="s">
        <v>1</v>
      </c>
      <c r="B1" s="1" t="s">
        <v>2</v>
      </c>
      <c r="C1" s="1" t="s">
        <v>3</v>
      </c>
      <c r="D1" t="s">
        <v>4</v>
      </c>
      <c r="F1" t="s">
        <v>8</v>
      </c>
      <c r="I1" t="s">
        <v>15</v>
      </c>
      <c r="K1" s="3">
        <f>1/3</f>
        <v>0.33333333333333331</v>
      </c>
      <c r="N1">
        <v>-0.05</v>
      </c>
      <c r="O1">
        <v>-0.02</v>
      </c>
      <c r="P1">
        <v>0.01</v>
      </c>
      <c r="Q1">
        <v>0.04</v>
      </c>
      <c r="R1">
        <v>7.0000000000000007E-2</v>
      </c>
      <c r="S1">
        <v>0.1</v>
      </c>
      <c r="T1">
        <v>0.13</v>
      </c>
      <c r="U1">
        <v>0.16</v>
      </c>
      <c r="V1">
        <v>0.19</v>
      </c>
      <c r="W1">
        <v>0.22</v>
      </c>
      <c r="X1">
        <v>0.25</v>
      </c>
      <c r="Y1">
        <v>0.28000000000000003</v>
      </c>
      <c r="Z1">
        <v>0.31</v>
      </c>
      <c r="AA1">
        <v>0.34</v>
      </c>
      <c r="AB1">
        <v>0.37</v>
      </c>
      <c r="AC1">
        <v>0.4</v>
      </c>
      <c r="AD1">
        <v>0.43</v>
      </c>
      <c r="AE1">
        <v>0.46</v>
      </c>
      <c r="AF1">
        <v>0.49</v>
      </c>
      <c r="AG1">
        <v>0.52</v>
      </c>
      <c r="AH1">
        <v>0.55000000000000004</v>
      </c>
      <c r="AI1">
        <v>0.57999999999999996</v>
      </c>
      <c r="AJ1">
        <v>0.61</v>
      </c>
      <c r="AK1">
        <v>0.64</v>
      </c>
      <c r="AL1">
        <v>0.67</v>
      </c>
      <c r="AM1">
        <v>0.7</v>
      </c>
      <c r="AN1">
        <v>0.73</v>
      </c>
      <c r="AO1">
        <v>0.76</v>
      </c>
      <c r="AP1">
        <v>0.79</v>
      </c>
      <c r="AQ1">
        <v>0.82</v>
      </c>
      <c r="AR1">
        <v>0.85</v>
      </c>
      <c r="AS1">
        <v>0.88</v>
      </c>
      <c r="AT1">
        <v>0.91</v>
      </c>
      <c r="AU1">
        <v>0.94</v>
      </c>
      <c r="AV1">
        <v>0.97</v>
      </c>
      <c r="AW1">
        <v>1</v>
      </c>
      <c r="AX1">
        <v>1.03</v>
      </c>
      <c r="AY1">
        <v>1.06</v>
      </c>
      <c r="AZ1">
        <v>1.0900000000000001</v>
      </c>
      <c r="BA1">
        <v>1.1200000000000001</v>
      </c>
      <c r="BB1">
        <v>1.1499999999999999</v>
      </c>
      <c r="BC1">
        <v>1.18</v>
      </c>
      <c r="BD1">
        <v>1.21</v>
      </c>
      <c r="BE1">
        <v>1.24</v>
      </c>
      <c r="BF1">
        <v>1.27</v>
      </c>
      <c r="BG1">
        <v>1.3</v>
      </c>
      <c r="BH1">
        <v>1.33</v>
      </c>
      <c r="BI1">
        <v>1.36</v>
      </c>
      <c r="BJ1">
        <v>1.39</v>
      </c>
      <c r="BK1">
        <v>1.42</v>
      </c>
      <c r="BL1">
        <v>1.45</v>
      </c>
      <c r="BM1">
        <v>1.48</v>
      </c>
      <c r="BN1">
        <v>1.51</v>
      </c>
      <c r="BO1">
        <v>1.54</v>
      </c>
      <c r="BP1">
        <v>1.57</v>
      </c>
      <c r="BQ1">
        <v>1.6</v>
      </c>
      <c r="BR1">
        <v>1.63</v>
      </c>
      <c r="BS1">
        <v>1.66</v>
      </c>
      <c r="BT1">
        <v>1.69</v>
      </c>
      <c r="BU1">
        <v>1.72</v>
      </c>
      <c r="BV1">
        <v>1.75</v>
      </c>
      <c r="BW1">
        <v>1.78</v>
      </c>
      <c r="BX1">
        <v>1.81</v>
      </c>
      <c r="BY1">
        <v>1.84</v>
      </c>
      <c r="BZ1">
        <v>1.87</v>
      </c>
      <c r="CA1">
        <v>1.9</v>
      </c>
      <c r="CB1">
        <v>1.93</v>
      </c>
      <c r="CC1">
        <v>1.96</v>
      </c>
      <c r="CD1">
        <v>1.99</v>
      </c>
      <c r="CE1">
        <v>2.02</v>
      </c>
      <c r="CF1">
        <v>2.0499999999999998</v>
      </c>
      <c r="CG1">
        <v>2.08</v>
      </c>
      <c r="CH1">
        <v>2.11</v>
      </c>
      <c r="CI1">
        <v>2.14</v>
      </c>
      <c r="CJ1">
        <v>2.17</v>
      </c>
      <c r="CK1">
        <v>2.2000000000000002</v>
      </c>
      <c r="CL1">
        <v>2.23</v>
      </c>
      <c r="CM1">
        <v>2.2599999999999998</v>
      </c>
      <c r="CN1">
        <v>2.29</v>
      </c>
      <c r="CO1">
        <v>2.3199999999999998</v>
      </c>
      <c r="CP1">
        <v>2.35</v>
      </c>
      <c r="CQ1">
        <v>2.38</v>
      </c>
      <c r="CR1">
        <v>2.41</v>
      </c>
      <c r="CS1">
        <v>2.44</v>
      </c>
      <c r="CT1">
        <v>2.4700000000000002</v>
      </c>
      <c r="CU1">
        <v>2.5</v>
      </c>
      <c r="CV1">
        <v>2.5299999999999998</v>
      </c>
      <c r="CW1">
        <v>2.56</v>
      </c>
      <c r="CX1">
        <v>2.59</v>
      </c>
      <c r="CY1">
        <v>2.62</v>
      </c>
      <c r="CZ1">
        <v>2.65</v>
      </c>
      <c r="DA1">
        <v>2.68</v>
      </c>
      <c r="DB1">
        <v>2.71</v>
      </c>
      <c r="DC1">
        <v>2.74</v>
      </c>
      <c r="DD1">
        <v>2.77</v>
      </c>
      <c r="DE1">
        <v>2.8</v>
      </c>
      <c r="DF1">
        <v>2.83</v>
      </c>
      <c r="DG1">
        <v>2.86</v>
      </c>
      <c r="DH1">
        <v>2.89</v>
      </c>
      <c r="DI1">
        <v>2.92</v>
      </c>
      <c r="DJ1">
        <v>2.95</v>
      </c>
      <c r="DK1">
        <v>2.98</v>
      </c>
    </row>
    <row r="2" spans="1:115" x14ac:dyDescent="0.3">
      <c r="A2">
        <v>3.5</v>
      </c>
      <c r="B2" s="1">
        <v>1.4</v>
      </c>
      <c r="C2" s="1">
        <v>0.2</v>
      </c>
      <c r="D2" t="s">
        <v>5</v>
      </c>
      <c r="L2" t="b" cm="1">
        <f t="array" ref="L2">$K$10*N2Density($M2,N$1,$I$13:$I$14,$G$13:$H$14)&gt;=MAX($K$1*N2Density($M2,N$1,$I$4:$I$5,$G$4:$H$5),$K$19*N2Density($M2,N$1,$I$22:$I$23,$G$22:$H$23))</f>
        <v>0</v>
      </c>
      <c r="M2">
        <v>7.5</v>
      </c>
      <c r="N2" cm="1">
        <f t="array" ref="N2">$K$1*N2Density($M2,N$1,$I$4:$I$5,$G$31:$H$32)+$K$10*N2Density($M2,N$1,$I$13:$I$14,$G$31:$H$32)+$K$19*N2Density($M2,N$1,$I$22:$I$23,$G$31:$H$32)</f>
        <v>1.0211649314365137E-43</v>
      </c>
      <c r="O2" cm="1">
        <f t="array" ref="O2">$K$1*N2Density($M2,O$1,$I$4:$I$5,$G$31:$H$32)+$K$10*N2Density($M2,O$1,$I$13:$I$14,$G$31:$H$32)+$K$19*N2Density($M2,O$1,$I$22:$I$23,$G$31:$H$32)</f>
        <v>7.3411207857105967E-43</v>
      </c>
      <c r="P2" cm="1">
        <f t="array" ref="P2">$K$1*N2Density($M2,P$1,$I$4:$I$5,$G$31:$H$32)+$K$10*N2Density($M2,P$1,$I$13:$I$14,$G$31:$H$32)+$K$19*N2Density($M2,P$1,$I$22:$I$23,$G$31:$H$32)</f>
        <v>5.1313961509209842E-42</v>
      </c>
      <c r="Q2" cm="1">
        <f t="array" ref="Q2">$K$1*N2Density($M2,Q$1,$I$4:$I$5,$G$31:$H$32)+$K$10*N2Density($M2,Q$1,$I$13:$I$14,$G$31:$H$32)+$K$19*N2Density($M2,Q$1,$I$22:$I$23,$G$31:$H$32)</f>
        <v>3.4875148191197161E-41</v>
      </c>
      <c r="R2" cm="1">
        <f t="array" ref="R2">$K$1*N2Density($M2,R$1,$I$4:$I$5,$G$31:$H$32)+$K$10*N2Density($M2,R$1,$I$13:$I$14,$G$31:$H$32)+$K$19*N2Density($M2,R$1,$I$22:$I$23,$G$31:$H$32)</f>
        <v>2.3046493893863765E-40</v>
      </c>
      <c r="S2" cm="1">
        <f t="array" ref="S2">$K$1*N2Density($M2,S$1,$I$4:$I$5,$G$31:$H$32)+$K$10*N2Density($M2,S$1,$I$13:$I$14,$G$31:$H$32)+$K$19*N2Density($M2,S$1,$I$22:$I$23,$G$31:$H$32)</f>
        <v>1.4808235965282045E-39</v>
      </c>
      <c r="T2" cm="1">
        <f t="array" ref="T2">$K$1*N2Density($M2,T$1,$I$4:$I$5,$G$31:$H$32)+$K$10*N2Density($M2,T$1,$I$13:$I$14,$G$31:$H$32)+$K$19*N2Density($M2,T$1,$I$22:$I$23,$G$31:$H$32)</f>
        <v>9.2515275538320297E-39</v>
      </c>
      <c r="U2" cm="1">
        <f t="array" ref="U2">$K$1*N2Density($M2,U$1,$I$4:$I$5,$G$31:$H$32)+$K$10*N2Density($M2,U$1,$I$13:$I$14,$G$31:$H$32)+$K$19*N2Density($M2,U$1,$I$22:$I$23,$G$31:$H$32)</f>
        <v>5.6200236229775469E-38</v>
      </c>
      <c r="V2" cm="1">
        <f t="array" ref="V2">$K$1*N2Density($M2,V$1,$I$4:$I$5,$G$31:$H$32)+$K$10*N2Density($M2,V$1,$I$13:$I$14,$G$31:$H$32)+$K$19*N2Density($M2,V$1,$I$22:$I$23,$G$31:$H$32)</f>
        <v>3.3195686653027971E-37</v>
      </c>
      <c r="W2" cm="1">
        <f t="array" ref="W2">$K$1*N2Density($M2,W$1,$I$4:$I$5,$G$31:$H$32)+$K$10*N2Density($M2,W$1,$I$13:$I$14,$G$31:$H$32)+$K$19*N2Density($M2,W$1,$I$22:$I$23,$G$31:$H$32)</f>
        <v>1.9065586939831775E-36</v>
      </c>
      <c r="X2" cm="1">
        <f t="array" ref="X2">$K$1*N2Density($M2,X$1,$I$4:$I$5,$G$31:$H$32)+$K$10*N2Density($M2,X$1,$I$13:$I$14,$G$31:$H$32)+$K$19*N2Density($M2,X$1,$I$22:$I$23,$G$31:$H$32)</f>
        <v>1.064762438908236E-35</v>
      </c>
      <c r="Y2" cm="1">
        <f t="array" ref="Y2">$K$1*N2Density($M2,Y$1,$I$4:$I$5,$G$31:$H$32)+$K$10*N2Density($M2,Y$1,$I$13:$I$14,$G$31:$H$32)+$K$19*N2Density($M2,Y$1,$I$22:$I$23,$G$31:$H$32)</f>
        <v>5.7823237924064809E-35</v>
      </c>
      <c r="Z2" cm="1">
        <f t="array" ref="Z2">$K$1*N2Density($M2,Z$1,$I$4:$I$5,$G$31:$H$32)+$K$10*N2Density($M2,Z$1,$I$13:$I$14,$G$31:$H$32)+$K$19*N2Density($M2,Z$1,$I$22:$I$23,$G$31:$H$32)</f>
        <v>3.0536435261816656E-34</v>
      </c>
      <c r="AA2" cm="1">
        <f t="array" ref="AA2">$K$1*N2Density($M2,AA$1,$I$4:$I$5,$G$31:$H$32)+$K$10*N2Density($M2,AA$1,$I$13:$I$14,$G$31:$H$32)+$K$19*N2Density($M2,AA$1,$I$22:$I$23,$G$31:$H$32)</f>
        <v>1.568296987467155E-33</v>
      </c>
      <c r="AB2" cm="1">
        <f t="array" ref="AB2">$K$1*N2Density($M2,AB$1,$I$4:$I$5,$G$31:$H$32)+$K$10*N2Density($M2,AB$1,$I$13:$I$14,$G$31:$H$32)+$K$19*N2Density($M2,AB$1,$I$22:$I$23,$G$31:$H$32)</f>
        <v>7.8338045778381521E-33</v>
      </c>
      <c r="AC2" cm="1">
        <f t="array" ref="AC2">$K$1*N2Density($M2,AC$1,$I$4:$I$5,$G$31:$H$32)+$K$10*N2Density($M2,AC$1,$I$13:$I$14,$G$31:$H$32)+$K$19*N2Density($M2,AC$1,$I$22:$I$23,$G$31:$H$32)</f>
        <v>3.8063639556584383E-32</v>
      </c>
      <c r="AD2" cm="1">
        <f t="array" ref="AD2">$K$1*N2Density($M2,AD$1,$I$4:$I$5,$G$31:$H$32)+$K$10*N2Density($M2,AD$1,$I$13:$I$14,$G$31:$H$32)+$K$19*N2Density($M2,AD$1,$I$22:$I$23,$G$31:$H$32)</f>
        <v>1.7993936084413289E-31</v>
      </c>
      <c r="AE2" cm="1">
        <f t="array" ref="AE2">$K$1*N2Density($M2,AE$1,$I$4:$I$5,$G$31:$H$32)+$K$10*N2Density($M2,AE$1,$I$13:$I$14,$G$31:$H$32)+$K$19*N2Density($M2,AE$1,$I$22:$I$23,$G$31:$H$32)</f>
        <v>8.2783446805570229E-31</v>
      </c>
      <c r="AF2" cm="1">
        <f t="array" ref="AF2">$K$1*N2Density($M2,AF$1,$I$4:$I$5,$G$31:$H$32)+$K$10*N2Density($M2,AF$1,$I$13:$I$14,$G$31:$H$32)+$K$19*N2Density($M2,AF$1,$I$22:$I$23,$G$31:$H$32)</f>
        <v>3.7080023126372778E-30</v>
      </c>
      <c r="AG2" cm="1">
        <f t="array" ref="AG2">$K$1*N2Density($M2,AG$1,$I$4:$I$5,$G$31:$H$32)+$K$10*N2Density($M2,AG$1,$I$13:$I$14,$G$31:$H$32)+$K$19*N2Density($M2,AG$1,$I$22:$I$23,$G$31:$H$32)</f>
        <v>1.6179711139942017E-29</v>
      </c>
      <c r="AH2" cm="1">
        <f t="array" ref="AH2">$K$1*N2Density($M2,AH$1,$I$4:$I$5,$G$31:$H$32)+$K$10*N2Density($M2,AH$1,$I$13:$I$14,$G$31:$H$32)+$K$19*N2Density($M2,AH$1,$I$22:$I$23,$G$31:$H$32)</f>
        <v>6.8833463432754359E-29</v>
      </c>
      <c r="AI2" cm="1">
        <f t="array" ref="AI2">$K$1*N2Density($M2,AI$1,$I$4:$I$5,$G$31:$H$32)+$K$10*N2Density($M2,AI$1,$I$13:$I$14,$G$31:$H$32)+$K$19*N2Density($M2,AI$1,$I$22:$I$23,$G$31:$H$32)</f>
        <v>2.8585142026582715E-28</v>
      </c>
      <c r="AJ2" cm="1">
        <f t="array" ref="AJ2">$K$1*N2Density($M2,AJ$1,$I$4:$I$5,$G$31:$H$32)+$K$10*N2Density($M2,AJ$1,$I$13:$I$14,$G$31:$H$32)+$K$19*N2Density($M2,AJ$1,$I$22:$I$23,$G$31:$H$32)</f>
        <v>1.1606689596212103E-27</v>
      </c>
      <c r="AK2" cm="1">
        <f t="array" ref="AK2">$K$1*N2Density($M2,AK$1,$I$4:$I$5,$G$31:$H$32)+$K$10*N2Density($M2,AK$1,$I$13:$I$14,$G$31:$H$32)+$K$19*N2Density($M2,AK$1,$I$22:$I$23,$G$31:$H$32)</f>
        <v>4.6182754561876522E-27</v>
      </c>
      <c r="AL2" cm="1">
        <f t="array" ref="AL2">$K$1*N2Density($M2,AL$1,$I$4:$I$5,$G$31:$H$32)+$K$10*N2Density($M2,AL$1,$I$13:$I$14,$G$31:$H$32)+$K$19*N2Density($M2,AL$1,$I$22:$I$23,$G$31:$H$32)</f>
        <v>1.8061282582295656E-26</v>
      </c>
      <c r="AM2" cm="1">
        <f t="array" ref="AM2">$K$1*N2Density($M2,AM$1,$I$4:$I$5,$G$31:$H$32)+$K$10*N2Density($M2,AM$1,$I$13:$I$14,$G$31:$H$32)+$K$19*N2Density($M2,AM$1,$I$22:$I$23,$G$31:$H$32)</f>
        <v>6.9688328781926976E-26</v>
      </c>
      <c r="AN2" cm="1">
        <f t="array" ref="AN2">$K$1*N2Density($M2,AN$1,$I$4:$I$5,$G$31:$H$32)+$K$10*N2Density($M2,AN$1,$I$13:$I$14,$G$31:$H$32)+$K$19*N2Density($M2,AN$1,$I$22:$I$23,$G$31:$H$32)</f>
        <v>2.6649391218496944E-25</v>
      </c>
      <c r="AO2" cm="1">
        <f t="array" ref="AO2">$K$1*N2Density($M2,AO$1,$I$4:$I$5,$G$31:$H$32)+$K$10*N2Density($M2,AO$1,$I$13:$I$14,$G$31:$H$32)+$K$19*N2Density($M2,AO$1,$I$22:$I$23,$G$31:$H$32)</f>
        <v>1.0150934140940163E-24</v>
      </c>
      <c r="AP2" cm="1">
        <f t="array" ref="AP2">$K$1*N2Density($M2,AP$1,$I$4:$I$5,$G$31:$H$32)+$K$10*N2Density($M2,AP$1,$I$13:$I$14,$G$31:$H$32)+$K$19*N2Density($M2,AP$1,$I$22:$I$23,$G$31:$H$32)</f>
        <v>3.870245133125553E-24</v>
      </c>
      <c r="AQ2" cm="1">
        <f t="array" ref="AQ2">$K$1*N2Density($M2,AQ$1,$I$4:$I$5,$G$31:$H$32)+$K$10*N2Density($M2,AQ$1,$I$13:$I$14,$G$31:$H$32)+$K$19*N2Density($M2,AQ$1,$I$22:$I$23,$G$31:$H$32)</f>
        <v>1.4828191377144213E-23</v>
      </c>
      <c r="AR2" cm="1">
        <f t="array" ref="AR2">$K$1*N2Density($M2,AR$1,$I$4:$I$5,$G$31:$H$32)+$K$10*N2Density($M2,AR$1,$I$13:$I$14,$G$31:$H$32)+$K$19*N2Density($M2,AR$1,$I$22:$I$23,$G$31:$H$32)</f>
        <v>5.7209285691628582E-23</v>
      </c>
      <c r="AS2" cm="1">
        <f t="array" ref="AS2">$K$1*N2Density($M2,AS$1,$I$4:$I$5,$G$31:$H$32)+$K$10*N2Density($M2,AS$1,$I$13:$I$14,$G$31:$H$32)+$K$19*N2Density($M2,AS$1,$I$22:$I$23,$G$31:$H$32)</f>
        <v>2.2221042962670063E-22</v>
      </c>
      <c r="AT2" cm="1">
        <f t="array" ref="AT2">$K$1*N2Density($M2,AT$1,$I$4:$I$5,$G$31:$H$32)+$K$10*N2Density($M2,AT$1,$I$13:$I$14,$G$31:$H$32)+$K$19*N2Density($M2,AT$1,$I$22:$I$23,$G$31:$H$32)</f>
        <v>8.6672390121176909E-22</v>
      </c>
      <c r="AU2" cm="1">
        <f t="array" ref="AU2">$K$1*N2Density($M2,AU$1,$I$4:$I$5,$G$31:$H$32)+$K$10*N2Density($M2,AU$1,$I$13:$I$14,$G$31:$H$32)+$K$19*N2Density($M2,AU$1,$I$22:$I$23,$G$31:$H$32)</f>
        <v>3.3805924797407824E-21</v>
      </c>
      <c r="AV2" cm="1">
        <f t="array" ref="AV2">$K$1*N2Density($M2,AV$1,$I$4:$I$5,$G$31:$H$32)+$K$10*N2Density($M2,AV$1,$I$13:$I$14,$G$31:$H$32)+$K$19*N2Density($M2,AV$1,$I$22:$I$23,$G$31:$H$32)</f>
        <v>1.3120183824610043E-20</v>
      </c>
      <c r="AW2" cm="1">
        <f t="array" ref="AW2">$K$1*N2Density($M2,AW$1,$I$4:$I$5,$G$31:$H$32)+$K$10*N2Density($M2,AW$1,$I$13:$I$14,$G$31:$H$32)+$K$19*N2Density($M2,AW$1,$I$22:$I$23,$G$31:$H$32)</f>
        <v>5.0416393209624133E-20</v>
      </c>
      <c r="AX2" cm="1">
        <f t="array" ref="AX2">$K$1*N2Density($M2,AX$1,$I$4:$I$5,$G$31:$H$32)+$K$10*N2Density($M2,AX$1,$I$13:$I$14,$G$31:$H$32)+$K$19*N2Density($M2,AX$1,$I$22:$I$23,$G$31:$H$32)</f>
        <v>1.9097514129043161E-19</v>
      </c>
      <c r="AY2" cm="1">
        <f t="array" ref="AY2">$K$1*N2Density($M2,AY$1,$I$4:$I$5,$G$31:$H$32)+$K$10*N2Density($M2,AY$1,$I$13:$I$14,$G$31:$H$32)+$K$19*N2Density($M2,AY$1,$I$22:$I$23,$G$31:$H$32)</f>
        <v>7.1053103275630507E-19</v>
      </c>
      <c r="AZ2" cm="1">
        <f t="array" ref="AZ2">$K$1*N2Density($M2,AZ$1,$I$4:$I$5,$G$31:$H$32)+$K$10*N2Density($M2,AZ$1,$I$13:$I$14,$G$31:$H$32)+$K$19*N2Density($M2,AZ$1,$I$22:$I$23,$G$31:$H$32)</f>
        <v>2.5892040941333725E-18</v>
      </c>
      <c r="BA2" cm="1">
        <f t="array" ref="BA2">$K$1*N2Density($M2,BA$1,$I$4:$I$5,$G$31:$H$32)+$K$10*N2Density($M2,BA$1,$I$13:$I$14,$G$31:$H$32)+$K$19*N2Density($M2,BA$1,$I$22:$I$23,$G$31:$H$32)</f>
        <v>9.2216645980403039E-18</v>
      </c>
      <c r="BB2" cm="1">
        <f t="array" ref="BB2">$K$1*N2Density($M2,BB$1,$I$4:$I$5,$G$31:$H$32)+$K$10*N2Density($M2,BB$1,$I$13:$I$14,$G$31:$H$32)+$K$19*N2Density($M2,BB$1,$I$22:$I$23,$G$31:$H$32)</f>
        <v>3.2051117944505051E-17</v>
      </c>
      <c r="BC2" cm="1">
        <f t="array" ref="BC2">$K$1*N2Density($M2,BC$1,$I$4:$I$5,$G$31:$H$32)+$K$10*N2Density($M2,BC$1,$I$13:$I$14,$G$31:$H$32)+$K$19*N2Density($M2,BC$1,$I$22:$I$23,$G$31:$H$32)</f>
        <v>1.0858980047906748E-16</v>
      </c>
      <c r="BD2" cm="1">
        <f t="array" ref="BD2">$K$1*N2Density($M2,BD$1,$I$4:$I$5,$G$31:$H$32)+$K$10*N2Density($M2,BD$1,$I$13:$I$14,$G$31:$H$32)+$K$19*N2Density($M2,BD$1,$I$22:$I$23,$G$31:$H$32)</f>
        <v>3.5835098724124274E-16</v>
      </c>
      <c r="BE2" cm="1">
        <f t="array" ref="BE2">$K$1*N2Density($M2,BE$1,$I$4:$I$5,$G$31:$H$32)+$K$10*N2Density($M2,BE$1,$I$13:$I$14,$G$31:$H$32)+$K$19*N2Density($M2,BE$1,$I$22:$I$23,$G$31:$H$32)</f>
        <v>1.151237869154035E-15</v>
      </c>
      <c r="BF2" cm="1">
        <f t="array" ref="BF2">$K$1*N2Density($M2,BF$1,$I$4:$I$5,$G$31:$H$32)+$K$10*N2Density($M2,BF$1,$I$13:$I$14,$G$31:$H$32)+$K$19*N2Density($M2,BF$1,$I$22:$I$23,$G$31:$H$32)</f>
        <v>3.5990978384947114E-15</v>
      </c>
      <c r="BG2" cm="1">
        <f t="array" ref="BG2">$K$1*N2Density($M2,BG$1,$I$4:$I$5,$G$31:$H$32)+$K$10*N2Density($M2,BG$1,$I$13:$I$14,$G$31:$H$32)+$K$19*N2Density($M2,BG$1,$I$22:$I$23,$G$31:$H$32)</f>
        <v>1.0946624511965846E-14</v>
      </c>
      <c r="BH2" cm="1">
        <f t="array" ref="BH2">$K$1*N2Density($M2,BH$1,$I$4:$I$5,$G$31:$H$32)+$K$10*N2Density($M2,BH$1,$I$13:$I$14,$G$31:$H$32)+$K$19*N2Density($M2,BH$1,$I$22:$I$23,$G$31:$H$32)</f>
        <v>3.2385151749221645E-14</v>
      </c>
      <c r="BI2" cm="1">
        <f t="array" ref="BI2">$K$1*N2Density($M2,BI$1,$I$4:$I$5,$G$31:$H$32)+$K$10*N2Density($M2,BI$1,$I$13:$I$14,$G$31:$H$32)+$K$19*N2Density($M2,BI$1,$I$22:$I$23,$G$31:$H$32)</f>
        <v>9.3182950514788917E-14</v>
      </c>
      <c r="BJ2" cm="1">
        <f t="array" ref="BJ2">$K$1*N2Density($M2,BJ$1,$I$4:$I$5,$G$31:$H$32)+$K$10*N2Density($M2,BJ$1,$I$13:$I$14,$G$31:$H$32)+$K$19*N2Density($M2,BJ$1,$I$22:$I$23,$G$31:$H$32)</f>
        <v>2.6074403493226085E-13</v>
      </c>
      <c r="BK2" cm="1">
        <f t="array" ref="BK2">$K$1*N2Density($M2,BK$1,$I$4:$I$5,$G$31:$H$32)+$K$10*N2Density($M2,BK$1,$I$13:$I$14,$G$31:$H$32)+$K$19*N2Density($M2,BK$1,$I$22:$I$23,$G$31:$H$32)</f>
        <v>7.0950259497778154E-13</v>
      </c>
      <c r="BL2" cm="1">
        <f t="array" ref="BL2">$K$1*N2Density($M2,BL$1,$I$4:$I$5,$G$31:$H$32)+$K$10*N2Density($M2,BL$1,$I$13:$I$14,$G$31:$H$32)+$K$19*N2Density($M2,BL$1,$I$22:$I$23,$G$31:$H$32)</f>
        <v>1.8773169517188851E-12</v>
      </c>
      <c r="BM2" cm="1">
        <f t="array" ref="BM2">$K$1*N2Density($M2,BM$1,$I$4:$I$5,$G$31:$H$32)+$K$10*N2Density($M2,BM$1,$I$13:$I$14,$G$31:$H$32)+$K$19*N2Density($M2,BM$1,$I$22:$I$23,$G$31:$H$32)</f>
        <v>4.8300661825478959E-12</v>
      </c>
      <c r="BN2" cm="1">
        <f t="array" ref="BN2">$K$1*N2Density($M2,BN$1,$I$4:$I$5,$G$31:$H$32)+$K$10*N2Density($M2,BN$1,$I$13:$I$14,$G$31:$H$32)+$K$19*N2Density($M2,BN$1,$I$22:$I$23,$G$31:$H$32)</f>
        <v>1.208348176294479E-11</v>
      </c>
      <c r="BO2" cm="1">
        <f t="array" ref="BO2">$K$1*N2Density($M2,BO$1,$I$4:$I$5,$G$31:$H$32)+$K$10*N2Density($M2,BO$1,$I$13:$I$14,$G$31:$H$32)+$K$19*N2Density($M2,BO$1,$I$22:$I$23,$G$31:$H$32)</f>
        <v>2.9393337845513341E-11</v>
      </c>
      <c r="BP2" cm="1">
        <f t="array" ref="BP2">$K$1*N2Density($M2,BP$1,$I$4:$I$5,$G$31:$H$32)+$K$10*N2Density($M2,BP$1,$I$13:$I$14,$G$31:$H$32)+$K$19*N2Density($M2,BP$1,$I$22:$I$23,$G$31:$H$32)</f>
        <v>6.9521574506639569E-11</v>
      </c>
      <c r="BQ2" cm="1">
        <f t="array" ref="BQ2">$K$1*N2Density($M2,BQ$1,$I$4:$I$5,$G$31:$H$32)+$K$10*N2Density($M2,BQ$1,$I$13:$I$14,$G$31:$H$32)+$K$19*N2Density($M2,BQ$1,$I$22:$I$23,$G$31:$H$32)</f>
        <v>1.5988269978905633E-10</v>
      </c>
      <c r="BR2" cm="1">
        <f t="array" ref="BR2">$K$1*N2Density($M2,BR$1,$I$4:$I$5,$G$31:$H$32)+$K$10*N2Density($M2,BR$1,$I$13:$I$14,$G$31:$H$32)+$K$19*N2Density($M2,BR$1,$I$22:$I$23,$G$31:$H$32)</f>
        <v>3.5751369061693372E-10</v>
      </c>
      <c r="BS2" cm="1">
        <f t="array" ref="BS2">$K$1*N2Density($M2,BS$1,$I$4:$I$5,$G$31:$H$32)+$K$10*N2Density($M2,BS$1,$I$13:$I$14,$G$31:$H$32)+$K$19*N2Density($M2,BS$1,$I$22:$I$23,$G$31:$H$32)</f>
        <v>7.7730585985828064E-10</v>
      </c>
      <c r="BT2" cm="1">
        <f t="array" ref="BT2">$K$1*N2Density($M2,BT$1,$I$4:$I$5,$G$31:$H$32)+$K$10*N2Density($M2,BT$1,$I$13:$I$14,$G$31:$H$32)+$K$19*N2Density($M2,BT$1,$I$22:$I$23,$G$31:$H$32)</f>
        <v>1.6432301502694683E-9</v>
      </c>
      <c r="BU2" cm="1">
        <f t="array" ref="BU2">$K$1*N2Density($M2,BU$1,$I$4:$I$5,$G$31:$H$32)+$K$10*N2Density($M2,BU$1,$I$13:$I$14,$G$31:$H$32)+$K$19*N2Density($M2,BU$1,$I$22:$I$23,$G$31:$H$32)</f>
        <v>3.3776250628006966E-9</v>
      </c>
      <c r="BV2" cm="1">
        <f t="array" ref="BV2">$K$1*N2Density($M2,BV$1,$I$4:$I$5,$G$31:$H$32)+$K$10*N2Density($M2,BV$1,$I$13:$I$14,$G$31:$H$32)+$K$19*N2Density($M2,BV$1,$I$22:$I$23,$G$31:$H$32)</f>
        <v>6.7504179429975655E-9</v>
      </c>
      <c r="BW2" cm="1">
        <f t="array" ref="BW2">$K$1*N2Density($M2,BW$1,$I$4:$I$5,$G$31:$H$32)+$K$10*N2Density($M2,BW$1,$I$13:$I$14,$G$31:$H$32)+$K$19*N2Density($M2,BW$1,$I$22:$I$23,$G$31:$H$32)</f>
        <v>1.3117642320782487E-8</v>
      </c>
      <c r="BX2" cm="1">
        <f t="array" ref="BX2">$K$1*N2Density($M2,BX$1,$I$4:$I$5,$G$31:$H$32)+$K$10*N2Density($M2,BX$1,$I$13:$I$14,$G$31:$H$32)+$K$19*N2Density($M2,BX$1,$I$22:$I$23,$G$31:$H$32)</f>
        <v>2.4784868123380352E-8</v>
      </c>
      <c r="BY2" cm="1">
        <f t="array" ref="BY2">$K$1*N2Density($M2,BY$1,$I$4:$I$5,$G$31:$H$32)+$K$10*N2Density($M2,BY$1,$I$13:$I$14,$G$31:$H$32)+$K$19*N2Density($M2,BY$1,$I$22:$I$23,$G$31:$H$32)</f>
        <v>4.553265898409367E-8</v>
      </c>
      <c r="BZ2" cm="1">
        <f t="array" ref="BZ2">$K$1*N2Density($M2,BZ$1,$I$4:$I$5,$G$31:$H$32)+$K$10*N2Density($M2,BZ$1,$I$13:$I$14,$G$31:$H$32)+$K$19*N2Density($M2,BZ$1,$I$22:$I$23,$G$31:$H$32)</f>
        <v>8.1332644700076248E-8</v>
      </c>
      <c r="CA2" cm="1">
        <f t="array" ref="CA2">$K$1*N2Density($M2,CA$1,$I$4:$I$5,$G$31:$H$32)+$K$10*N2Density($M2,CA$1,$I$13:$I$14,$G$31:$H$32)+$K$19*N2Density($M2,CA$1,$I$22:$I$23,$G$31:$H$32)</f>
        <v>1.4125772109567613E-7</v>
      </c>
      <c r="CB2" cm="1">
        <f t="array" ref="CB2">$K$1*N2Density($M2,CB$1,$I$4:$I$5,$G$31:$H$32)+$K$10*N2Density($M2,CB$1,$I$13:$I$14,$G$31:$H$32)+$K$19*N2Density($M2,CB$1,$I$22:$I$23,$G$31:$H$32)</f>
        <v>2.3854200914249069E-7</v>
      </c>
      <c r="CC2" cm="1">
        <f t="array" ref="CC2">$K$1*N2Density($M2,CC$1,$I$4:$I$5,$G$31:$H$32)+$K$10*N2Density($M2,CC$1,$I$13:$I$14,$G$31:$H$32)+$K$19*N2Density($M2,CC$1,$I$22:$I$23,$G$31:$H$32)</f>
        <v>3.9167233492093415E-7</v>
      </c>
      <c r="CD2" cm="1">
        <f t="array" ref="CD2">$K$1*N2Density($M2,CD$1,$I$4:$I$5,$G$31:$H$32)+$K$10*N2Density($M2,CD$1,$I$13:$I$14,$G$31:$H$32)+$K$19*N2Density($M2,CD$1,$I$22:$I$23,$G$31:$H$32)</f>
        <v>6.2529686013337986E-7</v>
      </c>
      <c r="CE2" cm="1">
        <f t="array" ref="CE2">$K$1*N2Density($M2,CE$1,$I$4:$I$5,$G$31:$H$32)+$K$10*N2Density($M2,CE$1,$I$13:$I$14,$G$31:$H$32)+$K$19*N2Density($M2,CE$1,$I$22:$I$23,$G$31:$H$32)</f>
        <v>9.7063268516133559E-7</v>
      </c>
      <c r="CF2" cm="1">
        <f t="array" ref="CF2">$K$1*N2Density($M2,CF$1,$I$4:$I$5,$G$31:$H$32)+$K$10*N2Density($M2,CF$1,$I$13:$I$14,$G$31:$H$32)+$K$19*N2Density($M2,CF$1,$I$22:$I$23,$G$31:$H$32)</f>
        <v>1.4649704979964286E-6</v>
      </c>
      <c r="CG2" cm="1">
        <f t="array" ref="CG2">$K$1*N2Density($M2,CG$1,$I$4:$I$5,$G$31:$H$32)+$K$10*N2Density($M2,CG$1,$I$13:$I$14,$G$31:$H$32)+$K$19*N2Density($M2,CG$1,$I$22:$I$23,$G$31:$H$32)</f>
        <v>2.1498499186510331E-6</v>
      </c>
      <c r="CH2" cm="1">
        <f t="array" ref="CH2">$K$1*N2Density($M2,CH$1,$I$4:$I$5,$G$31:$H$32)+$K$10*N2Density($M2,CH$1,$I$13:$I$14,$G$31:$H$32)+$K$19*N2Density($M2,CH$1,$I$22:$I$23,$G$31:$H$32)</f>
        <v>3.067557408379664E-6</v>
      </c>
      <c r="CI2" cm="1">
        <f t="array" ref="CI2">$K$1*N2Density($M2,CI$1,$I$4:$I$5,$G$31:$H$32)+$K$10*N2Density($M2,CI$1,$I$13:$I$14,$G$31:$H$32)+$K$19*N2Density($M2,CI$1,$I$22:$I$23,$G$31:$H$32)</f>
        <v>4.2558130780122525E-6</v>
      </c>
      <c r="CJ2" cm="1">
        <f t="array" ref="CJ2">$K$1*N2Density($M2,CJ$1,$I$4:$I$5,$G$31:$H$32)+$K$10*N2Density($M2,CJ$1,$I$13:$I$14,$G$31:$H$32)+$K$19*N2Density($M2,CJ$1,$I$22:$I$23,$G$31:$H$32)</f>
        <v>5.7408695389475603E-6</v>
      </c>
      <c r="CK2" cm="1">
        <f t="array" ref="CK2">$K$1*N2Density($M2,CK$1,$I$4:$I$5,$G$31:$H$32)+$K$10*N2Density($M2,CK$1,$I$13:$I$14,$G$31:$H$32)+$K$19*N2Density($M2,CK$1,$I$22:$I$23,$G$31:$H$32)</f>
        <v>7.529707333114653E-6</v>
      </c>
      <c r="CL2" cm="1">
        <f t="array" ref="CL2">$K$1*N2Density($M2,CL$1,$I$4:$I$5,$G$31:$H$32)+$K$10*N2Density($M2,CL$1,$I$13:$I$14,$G$31:$H$32)+$K$19*N2Density($M2,CL$1,$I$22:$I$23,$G$31:$H$32)</f>
        <v>9.6024885854150465E-6</v>
      </c>
      <c r="CM2" cm="1">
        <f t="array" ref="CM2">$K$1*N2Density($M2,CM$1,$I$4:$I$5,$G$31:$H$32)+$K$10*N2Density($M2,CM$1,$I$13:$I$14,$G$31:$H$32)+$K$19*N2Density($M2,CM$1,$I$22:$I$23,$G$31:$H$32)</f>
        <v>1.190679254863742E-5</v>
      </c>
      <c r="CN2" cm="1">
        <f t="array" ref="CN2">$K$1*N2Density($M2,CN$1,$I$4:$I$5,$G$31:$H$32)+$K$10*N2Density($M2,CN$1,$I$13:$I$14,$G$31:$H$32)+$K$19*N2Density($M2,CN$1,$I$22:$I$23,$G$31:$H$32)</f>
        <v>1.435525984329519E-5</v>
      </c>
      <c r="CO2" cm="1">
        <f t="array" ref="CO2">$K$1*N2Density($M2,CO$1,$I$4:$I$5,$G$31:$H$32)+$K$10*N2Density($M2,CO$1,$I$13:$I$14,$G$31:$H$32)+$K$19*N2Density($M2,CO$1,$I$22:$I$23,$G$31:$H$32)</f>
        <v>1.6828004223372566E-5</v>
      </c>
      <c r="CP2" cm="1">
        <f t="array" ref="CP2">$K$1*N2Density($M2,CP$1,$I$4:$I$5,$G$31:$H$32)+$K$10*N2Density($M2,CP$1,$I$13:$I$14,$G$31:$H$32)+$K$19*N2Density($M2,CP$1,$I$22:$I$23,$G$31:$H$32)</f>
        <v>1.9180479043235238E-5</v>
      </c>
      <c r="CQ2" cm="1">
        <f t="array" ref="CQ2">$K$1*N2Density($M2,CQ$1,$I$4:$I$5,$G$31:$H$32)+$K$10*N2Density($M2,CQ$1,$I$13:$I$14,$G$31:$H$32)+$K$19*N2Density($M2,CQ$1,$I$22:$I$23,$G$31:$H$32)</f>
        <v>2.1256490843405839E-5</v>
      </c>
      <c r="CR2" cm="1">
        <f t="array" ref="CR2">$K$1*N2Density($M2,CR$1,$I$4:$I$5,$G$31:$H$32)+$K$10*N2Density($M2,CR$1,$I$13:$I$14,$G$31:$H$32)+$K$19*N2Density($M2,CR$1,$I$22:$I$23,$G$31:$H$32)</f>
        <v>2.29049302243707E-5</v>
      </c>
      <c r="CS2" cm="1">
        <f t="array" ref="CS2">$K$1*N2Density($M2,CS$1,$I$4:$I$5,$G$31:$H$32)+$K$10*N2Density($M2,CS$1,$I$13:$I$14,$G$31:$H$32)+$K$19*N2Density($M2,CS$1,$I$22:$I$23,$G$31:$H$32)</f>
        <v>2.399781267609384E-5</v>
      </c>
      <c r="CT2" cm="1">
        <f t="array" ref="CT2">$K$1*N2Density($M2,CT$1,$I$4:$I$5,$G$31:$H$32)+$K$10*N2Density($M2,CT$1,$I$13:$I$14,$G$31:$H$32)+$K$19*N2Density($M2,CT$1,$I$22:$I$23,$G$31:$H$32)</f>
        <v>2.4446665349154362E-5</v>
      </c>
      <c r="CU2" cm="1">
        <f t="array" ref="CU2">$K$1*N2Density($M2,CU$1,$I$4:$I$5,$G$31:$H$32)+$K$10*N2Density($M2,CU$1,$I$13:$I$14,$G$31:$H$32)+$K$19*N2Density($M2,CU$1,$I$22:$I$23,$G$31:$H$32)</f>
        <v>2.4214353522515988E-5</v>
      </c>
      <c r="CV2" cm="1">
        <f t="array" ref="CV2">$K$1*N2Density($M2,CV$1,$I$4:$I$5,$G$31:$H$32)+$K$10*N2Density($M2,CV$1,$I$13:$I$14,$G$31:$H$32)+$K$19*N2Density($M2,CV$1,$I$22:$I$23,$G$31:$H$32)</f>
        <v>2.3320153917675673E-5</v>
      </c>
      <c r="CW2" cm="1">
        <f t="array" ref="CW2">$K$1*N2Density($M2,CW$1,$I$4:$I$5,$G$31:$H$32)+$K$10*N2Density($M2,CW$1,$I$13:$I$14,$G$31:$H$32)+$K$19*N2Density($M2,CW$1,$I$22:$I$23,$G$31:$H$32)</f>
        <v>2.1837113379077063E-5</v>
      </c>
      <c r="CX2" cm="1">
        <f t="array" ref="CX2">$K$1*N2Density($M2,CX$1,$I$4:$I$5,$G$31:$H$32)+$K$10*N2Density($M2,CX$1,$I$13:$I$14,$G$31:$H$32)+$K$19*N2Density($M2,CX$1,$I$22:$I$23,$G$31:$H$32)</f>
        <v>1.9882194958589569E-5</v>
      </c>
      <c r="CY2" cm="1">
        <f t="array" ref="CY2">$K$1*N2Density($M2,CY$1,$I$4:$I$5,$G$31:$H$32)+$K$10*N2Density($M2,CY$1,$I$13:$I$14,$G$31:$H$32)+$K$19*N2Density($M2,CY$1,$I$22:$I$23,$G$31:$H$32)</f>
        <v>1.7601055392027451E-5</v>
      </c>
      <c r="CZ2" cm="1">
        <f t="array" ref="CZ2">$K$1*N2Density($M2,CZ$1,$I$4:$I$5,$G$31:$H$32)+$K$10*N2Density($M2,CZ$1,$I$13:$I$14,$G$31:$H$32)+$K$19*N2Density($M2,CZ$1,$I$22:$I$23,$G$31:$H$32)</f>
        <v>1.5150200275493617E-5</v>
      </c>
      <c r="DA2" cm="1">
        <f t="array" ref="DA2">$K$1*N2Density($M2,DA$1,$I$4:$I$5,$G$31:$H$32)+$K$10*N2Density($M2,DA$1,$I$13:$I$14,$G$31:$H$32)+$K$19*N2Density($M2,DA$1,$I$22:$I$23,$G$31:$H$32)</f>
        <v>1.2679534823952252E-5</v>
      </c>
      <c r="DB2" cm="1">
        <f t="array" ref="DB2">$K$1*N2Density($M2,DB$1,$I$4:$I$5,$G$31:$H$32)+$K$10*N2Density($M2,DB$1,$I$13:$I$14,$G$31:$H$32)+$K$19*N2Density($M2,DB$1,$I$22:$I$23,$G$31:$H$32)</f>
        <v>1.0317953118629521E-5</v>
      </c>
      <c r="DC2" cm="1">
        <f t="array" ref="DC2">$K$1*N2Density($M2,DC$1,$I$4:$I$5,$G$31:$H$32)+$K$10*N2Density($M2,DC$1,$I$13:$I$14,$G$31:$H$32)+$K$19*N2Density($M2,DC$1,$I$22:$I$23,$G$31:$H$32)</f>
        <v>8.1637380730924518E-6</v>
      </c>
      <c r="DD2" cm="1">
        <f t="array" ref="DD2">$K$1*N2Density($M2,DD$1,$I$4:$I$5,$G$31:$H$32)+$K$10*N2Density($M2,DD$1,$I$13:$I$14,$G$31:$H$32)+$K$19*N2Density($M2,DD$1,$I$22:$I$23,$G$31:$H$32)</f>
        <v>6.280436904614691E-6</v>
      </c>
      <c r="DE2" cm="1">
        <f t="array" ref="DE2">$K$1*N2Density($M2,DE$1,$I$4:$I$5,$G$31:$H$32)+$K$10*N2Density($M2,DE$1,$I$13:$I$14,$G$31:$H$32)+$K$19*N2Density($M2,DE$1,$I$22:$I$23,$G$31:$H$32)</f>
        <v>4.6978152579676512E-6</v>
      </c>
      <c r="DF2" cm="1">
        <f t="array" ref="DF2">$K$1*N2Density($M2,DF$1,$I$4:$I$5,$G$31:$H$32)+$K$10*N2Density($M2,DF$1,$I$13:$I$14,$G$31:$H$32)+$K$19*N2Density($M2,DF$1,$I$22:$I$23,$G$31:$H$32)</f>
        <v>3.4167035105748995E-6</v>
      </c>
      <c r="DG2" cm="1">
        <f t="array" ref="DG2">$K$1*N2Density($M2,DG$1,$I$4:$I$5,$G$31:$H$32)+$K$10*N2Density($M2,DG$1,$I$13:$I$14,$G$31:$H$32)+$K$19*N2Density($M2,DG$1,$I$22:$I$23,$G$31:$H$32)</f>
        <v>2.4161502420955749E-6</v>
      </c>
      <c r="DH2" cm="1">
        <f t="array" ref="DH2">$K$1*N2Density($M2,DH$1,$I$4:$I$5,$G$31:$H$32)+$K$10*N2Density($M2,DH$1,$I$13:$I$14,$G$31:$H$32)+$K$19*N2Density($M2,DH$1,$I$22:$I$23,$G$31:$H$32)</f>
        <v>1.6612915697402393E-6</v>
      </c>
      <c r="DI2" cm="1">
        <f t="array" ref="DI2">$K$1*N2Density($M2,DI$1,$I$4:$I$5,$G$31:$H$32)+$K$10*N2Density($M2,DI$1,$I$13:$I$14,$G$31:$H$32)+$K$19*N2Density($M2,DI$1,$I$22:$I$23,$G$31:$H$32)</f>
        <v>1.1106393814742949E-6</v>
      </c>
      <c r="DJ2" cm="1">
        <f t="array" ref="DJ2">$K$1*N2Density($M2,DJ$1,$I$4:$I$5,$G$31:$H$32)+$K$10*N2Density($M2,DJ$1,$I$13:$I$14,$G$31:$H$32)+$K$19*N2Density($M2,DJ$1,$I$22:$I$23,$G$31:$H$32)</f>
        <v>7.2194740372912589E-7</v>
      </c>
      <c r="DK2" cm="1">
        <f t="array" ref="DK2">$K$1*N2Density($M2,DK$1,$I$4:$I$5,$G$31:$H$32)+$K$10*N2Density($M2,DK$1,$I$13:$I$14,$G$31:$H$32)+$K$19*N2Density($M2,DK$1,$I$22:$I$23,$G$31:$H$32)</f>
        <v>4.5629250129811863E-7</v>
      </c>
    </row>
    <row r="3" spans="1:115" x14ac:dyDescent="0.3">
      <c r="A3">
        <v>3</v>
      </c>
      <c r="B3" s="1">
        <v>1.4</v>
      </c>
      <c r="C3" s="1">
        <v>0.2</v>
      </c>
      <c r="D3" t="s">
        <v>5</v>
      </c>
      <c r="G3" t="s">
        <v>9</v>
      </c>
      <c r="H3" t="s">
        <v>10</v>
      </c>
      <c r="I3" t="s">
        <v>11</v>
      </c>
      <c r="M3">
        <v>7.45</v>
      </c>
      <c r="N3" cm="1">
        <f t="array" ref="N3">$K$1*N2Density($M3,N$1,$I$4:$I$5,$G$31:$H$32)+$K$10*N2Density($M3,N$1,$I$13:$I$14,$G$31:$H$32)+$K$19*N2Density($M3,N$1,$I$22:$I$23,$G$31:$H$32)</f>
        <v>5.205526842091803E-43</v>
      </c>
      <c r="O3" cm="1">
        <f t="array" ref="O3">$K$1*N2Density($M3,O$1,$I$4:$I$5,$G$31:$H$32)+$K$10*N2Density($M3,O$1,$I$13:$I$14,$G$31:$H$32)+$K$19*N2Density($M3,O$1,$I$22:$I$23,$G$31:$H$32)</f>
        <v>3.7020990960944828E-42</v>
      </c>
      <c r="P3" cm="1">
        <f t="array" ref="P3">$K$1*N2Density($M3,P$1,$I$4:$I$5,$G$31:$H$32)+$K$10*N2Density($M3,P$1,$I$13:$I$14,$G$31:$H$32)+$K$19*N2Density($M3,P$1,$I$22:$I$23,$G$31:$H$32)</f>
        <v>2.559987379720608E-41</v>
      </c>
      <c r="Q3" cm="1">
        <f t="array" ref="Q3">$K$1*N2Density($M3,Q$1,$I$4:$I$5,$G$31:$H$32)+$K$10*N2Density($M3,Q$1,$I$13:$I$14,$G$31:$H$32)+$K$19*N2Density($M3,Q$1,$I$22:$I$23,$G$31:$H$32)</f>
        <v>1.7212128180542054E-40</v>
      </c>
      <c r="R3" cm="1">
        <f t="array" ref="R3">$K$1*N2Density($M3,R$1,$I$4:$I$5,$G$31:$H$32)+$K$10*N2Density($M3,R$1,$I$13:$I$14,$G$31:$H$32)+$K$19*N2Density($M3,R$1,$I$22:$I$23,$G$31:$H$32)</f>
        <v>1.1252241633972606E-39</v>
      </c>
      <c r="S3" cm="1">
        <f t="array" ref="S3">$K$1*N2Density($M3,S$1,$I$4:$I$5,$G$31:$H$32)+$K$10*N2Density($M3,S$1,$I$13:$I$14,$G$31:$H$32)+$K$19*N2Density($M3,S$1,$I$22:$I$23,$G$31:$H$32)</f>
        <v>7.1524096099575717E-39</v>
      </c>
      <c r="T3" cm="1">
        <f t="array" ref="T3">$K$1*N2Density($M3,T$1,$I$4:$I$5,$G$31:$H$32)+$K$10*N2Density($M3,T$1,$I$13:$I$14,$G$31:$H$32)+$K$19*N2Density($M3,T$1,$I$22:$I$23,$G$31:$H$32)</f>
        <v>4.4205487829862145E-38</v>
      </c>
      <c r="U3" cm="1">
        <f t="array" ref="U3">$K$1*N2Density($M3,U$1,$I$4:$I$5,$G$31:$H$32)+$K$10*N2Density($M3,U$1,$I$13:$I$14,$G$31:$H$32)+$K$19*N2Density($M3,U$1,$I$22:$I$23,$G$31:$H$32)</f>
        <v>2.6565185641944008E-37</v>
      </c>
      <c r="V3" cm="1">
        <f t="array" ref="V3">$K$1*N2Density($M3,V$1,$I$4:$I$5,$G$31:$H$32)+$K$10*N2Density($M3,V$1,$I$13:$I$14,$G$31:$H$32)+$K$19*N2Density($M3,V$1,$I$22:$I$23,$G$31:$H$32)</f>
        <v>1.5522649229351969E-36</v>
      </c>
      <c r="W3" cm="1">
        <f t="array" ref="W3">$K$1*N2Density($M3,W$1,$I$4:$I$5,$G$31:$H$32)+$K$10*N2Density($M3,W$1,$I$13:$I$14,$G$31:$H$32)+$K$19*N2Density($M3,W$1,$I$22:$I$23,$G$31:$H$32)</f>
        <v>8.8194235136395233E-36</v>
      </c>
      <c r="X3" cm="1">
        <f t="array" ref="X3">$K$1*N2Density($M3,X$1,$I$4:$I$5,$G$31:$H$32)+$K$10*N2Density($M3,X$1,$I$13:$I$14,$G$31:$H$32)+$K$19*N2Density($M3,X$1,$I$22:$I$23,$G$31:$H$32)</f>
        <v>4.8724037372792949E-35</v>
      </c>
      <c r="Y3" cm="1">
        <f t="array" ref="Y3">$K$1*N2Density($M3,Y$1,$I$4:$I$5,$G$31:$H$32)+$K$10*N2Density($M3,Y$1,$I$13:$I$14,$G$31:$H$32)+$K$19*N2Density($M3,Y$1,$I$22:$I$23,$G$31:$H$32)</f>
        <v>2.6174943648351788E-34</v>
      </c>
      <c r="Z3" cm="1">
        <f t="array" ref="Z3">$K$1*N2Density($M3,Z$1,$I$4:$I$5,$G$31:$H$32)+$K$10*N2Density($M3,Z$1,$I$13:$I$14,$G$31:$H$32)+$K$19*N2Density($M3,Z$1,$I$22:$I$23,$G$31:$H$32)</f>
        <v>1.3673611784916346E-33</v>
      </c>
      <c r="AA3" cm="1">
        <f t="array" ref="AA3">$K$1*N2Density($M3,AA$1,$I$4:$I$5,$G$31:$H$32)+$K$10*N2Density($M3,AA$1,$I$13:$I$14,$G$31:$H$32)+$K$19*N2Density($M3,AA$1,$I$22:$I$23,$G$31:$H$32)</f>
        <v>6.9463781106684229E-33</v>
      </c>
      <c r="AB3" cm="1">
        <f t="array" ref="AB3">$K$1*N2Density($M3,AB$1,$I$4:$I$5,$G$31:$H$32)+$K$10*N2Density($M3,AB$1,$I$13:$I$14,$G$31:$H$32)+$K$19*N2Density($M3,AB$1,$I$22:$I$23,$G$31:$H$32)</f>
        <v>3.4319762181650753E-32</v>
      </c>
      <c r="AC3" cm="1">
        <f t="array" ref="AC3">$K$1*N2Density($M3,AC$1,$I$4:$I$5,$G$31:$H$32)+$K$10*N2Density($M3,AC$1,$I$13:$I$14,$G$31:$H$32)+$K$19*N2Density($M3,AC$1,$I$22:$I$23,$G$31:$H$32)</f>
        <v>1.6492585553149214E-31</v>
      </c>
      <c r="AD3" cm="1">
        <f t="array" ref="AD3">$K$1*N2Density($M3,AD$1,$I$4:$I$5,$G$31:$H$32)+$K$10*N2Density($M3,AD$1,$I$13:$I$14,$G$31:$H$32)+$K$19*N2Density($M3,AD$1,$I$22:$I$23,$G$31:$H$32)</f>
        <v>7.710125515020793E-31</v>
      </c>
      <c r="AE3" cm="1">
        <f t="array" ref="AE3">$K$1*N2Density($M3,AE$1,$I$4:$I$5,$G$31:$H$32)+$K$10*N2Density($M3,AE$1,$I$13:$I$14,$G$31:$H$32)+$K$19*N2Density($M3,AE$1,$I$22:$I$23,$G$31:$H$32)</f>
        <v>3.5072217465180404E-30</v>
      </c>
      <c r="AF3" cm="1">
        <f t="array" ref="AF3">$K$1*N2Density($M3,AF$1,$I$4:$I$5,$G$31:$H$32)+$K$10*N2Density($M3,AF$1,$I$13:$I$14,$G$31:$H$32)+$K$19*N2Density($M3,AF$1,$I$22:$I$23,$G$31:$H$32)</f>
        <v>1.5528868730150529E-29</v>
      </c>
      <c r="AG3" cm="1">
        <f t="array" ref="AG3">$K$1*N2Density($M3,AG$1,$I$4:$I$5,$G$31:$H$32)+$K$10*N2Density($M3,AG$1,$I$13:$I$14,$G$31:$H$32)+$K$19*N2Density($M3,AG$1,$I$22:$I$23,$G$31:$H$32)</f>
        <v>6.695778037628998E-29</v>
      </c>
      <c r="AH3" cm="1">
        <f t="array" ref="AH3">$K$1*N2Density($M3,AH$1,$I$4:$I$5,$G$31:$H$32)+$K$10*N2Density($M3,AH$1,$I$13:$I$14,$G$31:$H$32)+$K$19*N2Density($M3,AH$1,$I$22:$I$23,$G$31:$H$32)</f>
        <v>2.8135026226481403E-28</v>
      </c>
      <c r="AI3" cm="1">
        <f t="array" ref="AI3">$K$1*N2Density($M3,AI$1,$I$4:$I$5,$G$31:$H$32)+$K$10*N2Density($M3,AI$1,$I$13:$I$14,$G$31:$H$32)+$K$19*N2Density($M3,AI$1,$I$22:$I$23,$G$31:$H$32)</f>
        <v>1.1532018513817926E-27</v>
      </c>
      <c r="AJ3" cm="1">
        <f t="array" ref="AJ3">$K$1*N2Density($M3,AJ$1,$I$4:$I$5,$G$31:$H$32)+$K$10*N2Density($M3,AJ$1,$I$13:$I$14,$G$31:$H$32)+$K$19*N2Density($M3,AJ$1,$I$22:$I$23,$G$31:$H$32)</f>
        <v>4.617151665580776E-27</v>
      </c>
      <c r="AK3" cm="1">
        <f t="array" ref="AK3">$K$1*N2Density($M3,AK$1,$I$4:$I$5,$G$31:$H$32)+$K$10*N2Density($M3,AK$1,$I$13:$I$14,$G$31:$H$32)+$K$19*N2Density($M3,AK$1,$I$22:$I$23,$G$31:$H$32)</f>
        <v>1.8091766030028516E-26</v>
      </c>
      <c r="AL3" cm="1">
        <f t="array" ref="AL3">$K$1*N2Density($M3,AL$1,$I$4:$I$5,$G$31:$H$32)+$K$10*N2Density($M3,AL$1,$I$13:$I$14,$G$31:$H$32)+$K$19*N2Density($M3,AL$1,$I$22:$I$23,$G$31:$H$32)</f>
        <v>6.9557030498139741E-26</v>
      </c>
      <c r="AM3" cm="1">
        <f t="array" ref="AM3">$K$1*N2Density($M3,AM$1,$I$4:$I$5,$G$31:$H$32)+$K$10*N2Density($M3,AM$1,$I$13:$I$14,$G$31:$H$32)+$K$19*N2Density($M3,AM$1,$I$22:$I$23,$G$31:$H$32)</f>
        <v>2.6327365996092245E-25</v>
      </c>
      <c r="AN3" cm="1">
        <f t="array" ref="AN3">$K$1*N2Density($M3,AN$1,$I$4:$I$5,$G$31:$H$32)+$K$10*N2Density($M3,AN$1,$I$13:$I$14,$G$31:$H$32)+$K$19*N2Density($M3,AN$1,$I$22:$I$23,$G$31:$H$32)</f>
        <v>9.8510726595359287E-25</v>
      </c>
      <c r="AO3" cm="1">
        <f t="array" ref="AO3">$K$1*N2Density($M3,AO$1,$I$4:$I$5,$G$31:$H$32)+$K$10*N2Density($M3,AO$1,$I$13:$I$14,$G$31:$H$32)+$K$19*N2Density($M3,AO$1,$I$22:$I$23,$G$31:$H$32)</f>
        <v>3.6614935847479178E-24</v>
      </c>
      <c r="AP3" cm="1">
        <f t="array" ref="AP3">$K$1*N2Density($M3,AP$1,$I$4:$I$5,$G$31:$H$32)+$K$10*N2Density($M3,AP$1,$I$13:$I$14,$G$31:$H$32)+$K$19*N2Density($M3,AP$1,$I$22:$I$23,$G$31:$H$32)</f>
        <v>1.3586971123671941E-23</v>
      </c>
      <c r="AQ3" cm="1">
        <f t="array" ref="AQ3">$K$1*N2Density($M3,AQ$1,$I$4:$I$5,$G$31:$H$32)+$K$10*N2Density($M3,AQ$1,$I$13:$I$14,$G$31:$H$32)+$K$19*N2Density($M3,AQ$1,$I$22:$I$23,$G$31:$H$32)</f>
        <v>5.0565738831261941E-23</v>
      </c>
      <c r="AR3" cm="1">
        <f t="array" ref="AR3">$K$1*N2Density($M3,AR$1,$I$4:$I$5,$G$31:$H$32)+$K$10*N2Density($M3,AR$1,$I$13:$I$14,$G$31:$H$32)+$K$19*N2Density($M3,AR$1,$I$22:$I$23,$G$31:$H$32)</f>
        <v>1.8933966379293755E-22</v>
      </c>
      <c r="AS3" cm="1">
        <f t="array" ref="AS3">$K$1*N2Density($M3,AS$1,$I$4:$I$5,$G$31:$H$32)+$K$10*N2Density($M3,AS$1,$I$13:$I$14,$G$31:$H$32)+$K$19*N2Density($M3,AS$1,$I$22:$I$23,$G$31:$H$32)</f>
        <v>7.1406379184995977E-22</v>
      </c>
      <c r="AT3" cm="1">
        <f t="array" ref="AT3">$K$1*N2Density($M3,AT$1,$I$4:$I$5,$G$31:$H$32)+$K$10*N2Density($M3,AT$1,$I$13:$I$14,$G$31:$H$32)+$K$19*N2Density($M3,AT$1,$I$22:$I$23,$G$31:$H$32)</f>
        <v>2.7086904683153486E-21</v>
      </c>
      <c r="AU3" cm="1">
        <f t="array" ref="AU3">$K$1*N2Density($M3,AU$1,$I$4:$I$5,$G$31:$H$32)+$K$10*N2Density($M3,AU$1,$I$13:$I$14,$G$31:$H$32)+$K$19*N2Density($M3,AU$1,$I$22:$I$23,$G$31:$H$32)</f>
        <v>1.0299903959666833E-20</v>
      </c>
      <c r="AV3" cm="1">
        <f t="array" ref="AV3">$K$1*N2Density($M3,AV$1,$I$4:$I$5,$G$31:$H$32)+$K$10*N2Density($M3,AV$1,$I$13:$I$14,$G$31:$H$32)+$K$19*N2Density($M3,AV$1,$I$22:$I$23,$G$31:$H$32)</f>
        <v>3.9078022548162055E-20</v>
      </c>
      <c r="AW3" cm="1">
        <f t="array" ref="AW3">$K$1*N2Density($M3,AW$1,$I$4:$I$5,$G$31:$H$32)+$K$10*N2Density($M3,AW$1,$I$13:$I$14,$G$31:$H$32)+$K$19*N2Density($M3,AW$1,$I$22:$I$23,$G$31:$H$32)</f>
        <v>1.4718538522740673E-19</v>
      </c>
      <c r="AX3" cm="1">
        <f t="array" ref="AX3">$K$1*N2Density($M3,AX$1,$I$4:$I$5,$G$31:$H$32)+$K$10*N2Density($M3,AX$1,$I$13:$I$14,$G$31:$H$32)+$K$19*N2Density($M3,AX$1,$I$22:$I$23,$G$31:$H$32)</f>
        <v>5.4773229910054435E-19</v>
      </c>
      <c r="AY3" cm="1">
        <f t="array" ref="AY3">$K$1*N2Density($M3,AY$1,$I$4:$I$5,$G$31:$H$32)+$K$10*N2Density($M3,AY$1,$I$13:$I$14,$G$31:$H$32)+$K$19*N2Density($M3,AY$1,$I$22:$I$23,$G$31:$H$32)</f>
        <v>2.0057716696525836E-18</v>
      </c>
      <c r="AZ3" cm="1">
        <f t="array" ref="AZ3">$K$1*N2Density($M3,AZ$1,$I$4:$I$5,$G$31:$H$32)+$K$10*N2Density($M3,AZ$1,$I$13:$I$14,$G$31:$H$32)+$K$19*N2Density($M3,AZ$1,$I$22:$I$23,$G$31:$H$32)</f>
        <v>7.2043388265129768E-18</v>
      </c>
      <c r="BA3" cm="1">
        <f t="array" ref="BA3">$K$1*N2Density($M3,BA$1,$I$4:$I$5,$G$31:$H$32)+$K$10*N2Density($M3,BA$1,$I$13:$I$14,$G$31:$H$32)+$K$19*N2Density($M3,BA$1,$I$22:$I$23,$G$31:$H$32)</f>
        <v>2.5317996108526256E-17</v>
      </c>
      <c r="BB3" cm="1">
        <f t="array" ref="BB3">$K$1*N2Density($M3,BB$1,$I$4:$I$5,$G$31:$H$32)+$K$10*N2Density($M3,BB$1,$I$13:$I$14,$G$31:$H$32)+$K$19*N2Density($M3,BB$1,$I$22:$I$23,$G$31:$H$32)</f>
        <v>8.6894243307877857E-17</v>
      </c>
      <c r="BC3" cm="1">
        <f t="array" ref="BC3">$K$1*N2Density($M3,BC$1,$I$4:$I$5,$G$31:$H$32)+$K$10*N2Density($M3,BC$1,$I$13:$I$14,$G$31:$H$32)+$K$19*N2Density($M3,BC$1,$I$22:$I$23,$G$31:$H$32)</f>
        <v>2.9087339391922221E-16</v>
      </c>
      <c r="BD3" cm="1">
        <f t="array" ref="BD3">$K$1*N2Density($M3,BD$1,$I$4:$I$5,$G$31:$H$32)+$K$10*N2Density($M3,BD$1,$I$13:$I$14,$G$31:$H$32)+$K$19*N2Density($M3,BD$1,$I$22:$I$23,$G$31:$H$32)</f>
        <v>9.4876646956806698E-16</v>
      </c>
      <c r="BE3" cm="1">
        <f t="array" ref="BE3">$K$1*N2Density($M3,BE$1,$I$4:$I$5,$G$31:$H$32)+$K$10*N2Density($M3,BE$1,$I$13:$I$14,$G$31:$H$32)+$K$19*N2Density($M3,BE$1,$I$22:$I$23,$G$31:$H$32)</f>
        <v>3.0134873990430897E-15</v>
      </c>
      <c r="BF3" cm="1">
        <f t="array" ref="BF3">$K$1*N2Density($M3,BF$1,$I$4:$I$5,$G$31:$H$32)+$K$10*N2Density($M3,BF$1,$I$13:$I$14,$G$31:$H$32)+$K$19*N2Density($M3,BF$1,$I$22:$I$23,$G$31:$H$32)</f>
        <v>9.3160847225050338E-15</v>
      </c>
      <c r="BG3" cm="1">
        <f t="array" ref="BG3">$K$1*N2Density($M3,BG$1,$I$4:$I$5,$G$31:$H$32)+$K$10*N2Density($M3,BG$1,$I$13:$I$14,$G$31:$H$32)+$K$19*N2Density($M3,BG$1,$I$22:$I$23,$G$31:$H$32)</f>
        <v>2.8022838827110417E-14</v>
      </c>
      <c r="BH3" cm="1">
        <f t="array" ref="BH3">$K$1*N2Density($M3,BH$1,$I$4:$I$5,$G$31:$H$32)+$K$10*N2Density($M3,BH$1,$I$13:$I$14,$G$31:$H$32)+$K$19*N2Density($M3,BH$1,$I$22:$I$23,$G$31:$H$32)</f>
        <v>8.199910092108461E-14</v>
      </c>
      <c r="BI3" cm="1">
        <f t="array" ref="BI3">$K$1*N2Density($M3,BI$1,$I$4:$I$5,$G$31:$H$32)+$K$10*N2Density($M3,BI$1,$I$13:$I$14,$G$31:$H$32)+$K$19*N2Density($M3,BI$1,$I$22:$I$23,$G$31:$H$32)</f>
        <v>2.3337686884981443E-13</v>
      </c>
      <c r="BJ3" cm="1">
        <f t="array" ref="BJ3">$K$1*N2Density($M3,BJ$1,$I$4:$I$5,$G$31:$H$32)+$K$10*N2Density($M3,BJ$1,$I$13:$I$14,$G$31:$H$32)+$K$19*N2Density($M3,BJ$1,$I$22:$I$23,$G$31:$H$32)</f>
        <v>6.4597018695213474E-13</v>
      </c>
      <c r="BK3" cm="1">
        <f t="array" ref="BK3">$K$1*N2Density($M3,BK$1,$I$4:$I$5,$G$31:$H$32)+$K$10*N2Density($M3,BK$1,$I$13:$I$14,$G$31:$H$32)+$K$19*N2Density($M3,BK$1,$I$22:$I$23,$G$31:$H$32)</f>
        <v>1.7387677363144759E-12</v>
      </c>
      <c r="BL3" cm="1">
        <f t="array" ref="BL3">$K$1*N2Density($M3,BL$1,$I$4:$I$5,$G$31:$H$32)+$K$10*N2Density($M3,BL$1,$I$13:$I$14,$G$31:$H$32)+$K$19*N2Density($M3,BL$1,$I$22:$I$23,$G$31:$H$32)</f>
        <v>4.5511739934860461E-12</v>
      </c>
      <c r="BM3" cm="1">
        <f t="array" ref="BM3">$K$1*N2Density($M3,BM$1,$I$4:$I$5,$G$31:$H$32)+$K$10*N2Density($M3,BM$1,$I$13:$I$14,$G$31:$H$32)+$K$19*N2Density($M3,BM$1,$I$22:$I$23,$G$31:$H$32)</f>
        <v>1.158359029724866E-11</v>
      </c>
      <c r="BN3" cm="1">
        <f t="array" ref="BN3">$K$1*N2Density($M3,BN$1,$I$4:$I$5,$G$31:$H$32)+$K$10*N2Density($M3,BN$1,$I$13:$I$14,$G$31:$H$32)+$K$19*N2Density($M3,BN$1,$I$22:$I$23,$G$31:$H$32)</f>
        <v>2.8667551329677364E-11</v>
      </c>
      <c r="BO3" cm="1">
        <f t="array" ref="BO3">$K$1*N2Density($M3,BO$1,$I$4:$I$5,$G$31:$H$32)+$K$10*N2Density($M3,BO$1,$I$13:$I$14,$G$31:$H$32)+$K$19*N2Density($M3,BO$1,$I$22:$I$23,$G$31:$H$32)</f>
        <v>6.8985632650351962E-11</v>
      </c>
      <c r="BP3" cm="1">
        <f t="array" ref="BP3">$K$1*N2Density($M3,BP$1,$I$4:$I$5,$G$31:$H$32)+$K$10*N2Density($M3,BP$1,$I$13:$I$14,$G$31:$H$32)+$K$19*N2Density($M3,BP$1,$I$22:$I$23,$G$31:$H$32)</f>
        <v>1.6141449373952001E-10</v>
      </c>
      <c r="BQ3" cm="1">
        <f t="array" ref="BQ3">$K$1*N2Density($M3,BQ$1,$I$4:$I$5,$G$31:$H$32)+$K$10*N2Density($M3,BQ$1,$I$13:$I$14,$G$31:$H$32)+$K$19*N2Density($M3,BQ$1,$I$22:$I$23,$G$31:$H$32)</f>
        <v>3.6723065079952112E-10</v>
      </c>
      <c r="BR3" cm="1">
        <f t="array" ref="BR3">$K$1*N2Density($M3,BR$1,$I$4:$I$5,$G$31:$H$32)+$K$10*N2Density($M3,BR$1,$I$13:$I$14,$G$31:$H$32)+$K$19*N2Density($M3,BR$1,$I$22:$I$23,$G$31:$H$32)</f>
        <v>8.1235444954919759E-10</v>
      </c>
      <c r="BS3" cm="1">
        <f t="array" ref="BS3">$K$1*N2Density($M3,BS$1,$I$4:$I$5,$G$31:$H$32)+$K$10*N2Density($M3,BS$1,$I$13:$I$14,$G$31:$H$32)+$K$19*N2Density($M3,BS$1,$I$22:$I$23,$G$31:$H$32)</f>
        <v>1.7472735170269533E-9</v>
      </c>
      <c r="BT3" cm="1">
        <f t="array" ref="BT3">$K$1*N2Density($M3,BT$1,$I$4:$I$5,$G$31:$H$32)+$K$10*N2Density($M3,BT$1,$I$13:$I$14,$G$31:$H$32)+$K$19*N2Density($M3,BT$1,$I$22:$I$23,$G$31:$H$32)</f>
        <v>3.6541287554652999E-9</v>
      </c>
      <c r="BU3" cm="1">
        <f t="array" ref="BU3">$K$1*N2Density($M3,BU$1,$I$4:$I$5,$G$31:$H$32)+$K$10*N2Density($M3,BU$1,$I$13:$I$14,$G$31:$H$32)+$K$19*N2Density($M3,BU$1,$I$22:$I$23,$G$31:$H$32)</f>
        <v>7.4304255029563346E-9</v>
      </c>
      <c r="BV3" cm="1">
        <f t="array" ref="BV3">$K$1*N2Density($M3,BV$1,$I$4:$I$5,$G$31:$H$32)+$K$10*N2Density($M3,BV$1,$I$13:$I$14,$G$31:$H$32)+$K$19*N2Density($M3,BV$1,$I$22:$I$23,$G$31:$H$32)</f>
        <v>1.4690950866920109E-8</v>
      </c>
      <c r="BW3" cm="1">
        <f t="array" ref="BW3">$K$1*N2Density($M3,BW$1,$I$4:$I$5,$G$31:$H$32)+$K$10*N2Density($M3,BW$1,$I$13:$I$14,$G$31:$H$32)+$K$19*N2Density($M3,BW$1,$I$22:$I$23,$G$31:$H$32)</f>
        <v>2.8241786546816986E-8</v>
      </c>
      <c r="BX3" cm="1">
        <f t="array" ref="BX3">$K$1*N2Density($M3,BX$1,$I$4:$I$5,$G$31:$H$32)+$K$10*N2Density($M3,BX$1,$I$13:$I$14,$G$31:$H$32)+$K$19*N2Density($M3,BX$1,$I$22:$I$23,$G$31:$H$32)</f>
        <v>5.2788610090352057E-8</v>
      </c>
      <c r="BY3" cm="1">
        <f t="array" ref="BY3">$K$1*N2Density($M3,BY$1,$I$4:$I$5,$G$31:$H$32)+$K$10*N2Density($M3,BY$1,$I$13:$I$14,$G$31:$H$32)+$K$19*N2Density($M3,BY$1,$I$22:$I$23,$G$31:$H$32)</f>
        <v>9.5938721495472349E-8</v>
      </c>
      <c r="BZ3" cm="1">
        <f t="array" ref="BZ3">$K$1*N2Density($M3,BZ$1,$I$4:$I$5,$G$31:$H$32)+$K$10*N2Density($M3,BZ$1,$I$13:$I$14,$G$31:$H$32)+$K$19*N2Density($M3,BZ$1,$I$22:$I$23,$G$31:$H$32)</f>
        <v>1.6953257273894246E-7</v>
      </c>
      <c r="CA3" cm="1">
        <f t="array" ref="CA3">$K$1*N2Density($M3,CA$1,$I$4:$I$5,$G$31:$H$32)+$K$10*N2Density($M3,CA$1,$I$13:$I$14,$G$31:$H$32)+$K$19*N2Density($M3,CA$1,$I$22:$I$23,$G$31:$H$32)</f>
        <v>2.9128480418854372E-7</v>
      </c>
      <c r="CB3" cm="1">
        <f t="array" ref="CB3">$K$1*N2Density($M3,CB$1,$I$4:$I$5,$G$31:$H$32)+$K$10*N2Density($M3,CB$1,$I$13:$I$14,$G$31:$H$32)+$K$19*N2Density($M3,CB$1,$I$22:$I$23,$G$31:$H$32)</f>
        <v>4.8661770092666915E-7</v>
      </c>
      <c r="CC3" cm="1">
        <f t="array" ref="CC3">$K$1*N2Density($M3,CC$1,$I$4:$I$5,$G$31:$H$32)+$K$10*N2Density($M3,CC$1,$I$13:$I$14,$G$31:$H$32)+$K$19*N2Density($M3,CC$1,$I$22:$I$23,$G$31:$H$32)</f>
        <v>7.9042985905779092E-7</v>
      </c>
      <c r="CD3" cm="1">
        <f t="array" ref="CD3">$K$1*N2Density($M3,CD$1,$I$4:$I$5,$G$31:$H$32)+$K$10*N2Density($M3,CD$1,$I$13:$I$14,$G$31:$H$32)+$K$19*N2Density($M3,CD$1,$I$22:$I$23,$G$31:$H$32)</f>
        <v>1.248372259613146E-6</v>
      </c>
      <c r="CE3" cm="1">
        <f t="array" ref="CE3">$K$1*N2Density($M3,CE$1,$I$4:$I$5,$G$31:$H$32)+$K$10*N2Density($M3,CE$1,$I$13:$I$14,$G$31:$H$32)+$K$19*N2Density($M3,CE$1,$I$22:$I$23,$G$31:$H$32)</f>
        <v>1.9170357022956396E-6</v>
      </c>
      <c r="CF3" cm="1">
        <f t="array" ref="CF3">$K$1*N2Density($M3,CF$1,$I$4:$I$5,$G$31:$H$32)+$K$10*N2Density($M3,CF$1,$I$13:$I$14,$G$31:$H$32)+$K$19*N2Density($M3,CF$1,$I$22:$I$23,$G$31:$H$32)</f>
        <v>2.8623425116712163E-6</v>
      </c>
      <c r="CG3" cm="1">
        <f t="array" ref="CG3">$K$1*N2Density($M3,CG$1,$I$4:$I$5,$G$31:$H$32)+$K$10*N2Density($M3,CG$1,$I$13:$I$14,$G$31:$H$32)+$K$19*N2Density($M3,CG$1,$I$22:$I$23,$G$31:$H$32)</f>
        <v>4.1554522910277913E-6</v>
      </c>
      <c r="CH3" cm="1">
        <f t="array" ref="CH3">$K$1*N2Density($M3,CH$1,$I$4:$I$5,$G$31:$H$32)+$K$10*N2Density($M3,CH$1,$I$13:$I$14,$G$31:$H$32)+$K$19*N2Density($M3,CH$1,$I$22:$I$23,$G$31:$H$32)</f>
        <v>5.8657060444025566E-6</v>
      </c>
      <c r="CI3" cm="1">
        <f t="array" ref="CI3">$K$1*N2Density($M3,CI$1,$I$4:$I$5,$G$31:$H$32)+$K$10*N2Density($M3,CI$1,$I$13:$I$14,$G$31:$H$32)+$K$19*N2Density($M3,CI$1,$I$22:$I$23,$G$31:$H$32)</f>
        <v>8.0505875994108475E-6</v>
      </c>
      <c r="CJ3" cm="1">
        <f t="array" ref="CJ3">$K$1*N2Density($M3,CJ$1,$I$4:$I$5,$G$31:$H$32)+$K$10*N2Density($M3,CJ$1,$I$13:$I$14,$G$31:$H$32)+$K$19*N2Density($M3,CJ$1,$I$22:$I$23,$G$31:$H$32)</f>
        <v>1.0743360607980873E-5</v>
      </c>
      <c r="CK3" cm="1">
        <f t="array" ref="CK3">$K$1*N2Density($M3,CK$1,$I$4:$I$5,$G$31:$H$32)+$K$10*N2Density($M3,CK$1,$I$13:$I$14,$G$31:$H$32)+$K$19*N2Density($M3,CK$1,$I$22:$I$23,$G$31:$H$32)</f>
        <v>1.3939847196078746E-5</v>
      </c>
      <c r="CL3" cm="1">
        <f t="array" ref="CL3">$K$1*N2Density($M3,CL$1,$I$4:$I$5,$G$31:$H$32)+$K$10*N2Density($M3,CL$1,$I$13:$I$14,$G$31:$H$32)+$K$19*N2Density($M3,CL$1,$I$22:$I$23,$G$31:$H$32)</f>
        <v>1.7586570537572435E-5</v>
      </c>
      <c r="CM3" cm="1">
        <f t="array" ref="CM3">$K$1*N2Density($M3,CM$1,$I$4:$I$5,$G$31:$H$32)+$K$10*N2Density($M3,CM$1,$I$13:$I$14,$G$31:$H$32)+$K$19*N2Density($M3,CM$1,$I$22:$I$23,$G$31:$H$32)</f>
        <v>2.1572952527475314E-5</v>
      </c>
      <c r="CN3" cm="1">
        <f t="array" ref="CN3">$K$1*N2Density($M3,CN$1,$I$4:$I$5,$G$31:$H$32)+$K$10*N2Density($M3,CN$1,$I$13:$I$14,$G$31:$H$32)+$K$19*N2Density($M3,CN$1,$I$22:$I$23,$G$31:$H$32)</f>
        <v>2.5730208243534493E-5</v>
      </c>
      <c r="CO3" cm="1">
        <f t="array" ref="CO3">$K$1*N2Density($M3,CO$1,$I$4:$I$5,$G$31:$H$32)+$K$10*N2Density($M3,CO$1,$I$13:$I$14,$G$31:$H$32)+$K$19*N2Density($M3,CO$1,$I$22:$I$23,$G$31:$H$32)</f>
        <v>2.9838864884948495E-5</v>
      </c>
      <c r="CP3" cm="1">
        <f t="array" ref="CP3">$K$1*N2Density($M3,CP$1,$I$4:$I$5,$G$31:$H$32)+$K$10*N2Density($M3,CP$1,$I$13:$I$14,$G$31:$H$32)+$K$19*N2Density($M3,CP$1,$I$22:$I$23,$G$31:$H$32)</f>
        <v>3.3645468329482827E-5</v>
      </c>
      <c r="CQ3" cm="1">
        <f t="array" ref="CQ3">$K$1*N2Density($M3,CQ$1,$I$4:$I$5,$G$31:$H$32)+$K$10*N2Density($M3,CQ$1,$I$13:$I$14,$G$31:$H$32)+$K$19*N2Density($M3,CQ$1,$I$22:$I$23,$G$31:$H$32)</f>
        <v>3.6887238251810188E-5</v>
      </c>
      <c r="CR3" cm="1">
        <f t="array" ref="CR3">$K$1*N2Density($M3,CR$1,$I$4:$I$5,$G$31:$H$32)+$K$10*N2Density($M3,CR$1,$I$13:$I$14,$G$31:$H$32)+$K$19*N2Density($M3,CR$1,$I$22:$I$23,$G$31:$H$32)</f>
        <v>3.9321582399833965E-5</v>
      </c>
      <c r="CS3" cm="1">
        <f t="array" ref="CS3">$K$1*N2Density($M3,CS$1,$I$4:$I$5,$G$31:$H$32)+$K$10*N2Density($M3,CS$1,$I$13:$I$14,$G$31:$H$32)+$K$19*N2Density($M3,CS$1,$I$22:$I$23,$G$31:$H$32)</f>
        <v>4.0755958862234382E-5</v>
      </c>
      <c r="CT3" cm="1">
        <f t="array" ref="CT3">$K$1*N2Density($M3,CT$1,$I$4:$I$5,$G$31:$H$32)+$K$10*N2Density($M3,CT$1,$I$13:$I$14,$G$31:$H$32)+$K$19*N2Density($M3,CT$1,$I$22:$I$23,$G$31:$H$32)</f>
        <v>4.107300958325554E-5</v>
      </c>
      <c r="CU3" cm="1">
        <f t="array" ref="CU3">$K$1*N2Density($M3,CU$1,$I$4:$I$5,$G$31:$H$32)+$K$10*N2Density($M3,CU$1,$I$13:$I$14,$G$31:$H$32)+$K$19*N2Density($M3,CU$1,$I$22:$I$23,$G$31:$H$32)</f>
        <v>4.0246416796583596E-5</v>
      </c>
      <c r="CV3" cm="1">
        <f t="array" ref="CV3">$K$1*N2Density($M3,CV$1,$I$4:$I$5,$G$31:$H$32)+$K$10*N2Density($M3,CV$1,$I$13:$I$14,$G$31:$H$32)+$K$19*N2Density($M3,CV$1,$I$22:$I$23,$G$31:$H$32)</f>
        <v>3.8344510421036503E-5</v>
      </c>
      <c r="CW3" cm="1">
        <f t="array" ref="CW3">$K$1*N2Density($M3,CW$1,$I$4:$I$5,$G$31:$H$32)+$K$10*N2Density($M3,CW$1,$I$13:$I$14,$G$31:$H$32)+$K$19*N2Density($M3,CW$1,$I$22:$I$23,$G$31:$H$32)</f>
        <v>3.5520940511675192E-5</v>
      </c>
      <c r="CX3" cm="1">
        <f t="array" ref="CX3">$K$1*N2Density($M3,CX$1,$I$4:$I$5,$G$31:$H$32)+$K$10*N2Density($M3,CX$1,$I$13:$I$14,$G$31:$H$32)+$K$19*N2Density($M3,CX$1,$I$22:$I$23,$G$31:$H$32)</f>
        <v>3.1994181061096128E-5</v>
      </c>
      <c r="CY3" cm="1">
        <f t="array" ref="CY3">$K$1*N2Density($M3,CY$1,$I$4:$I$5,$G$31:$H$32)+$K$10*N2Density($M3,CY$1,$I$13:$I$14,$G$31:$H$32)+$K$19*N2Density($M3,CY$1,$I$22:$I$23,$G$31:$H$32)</f>
        <v>2.8019657522304396E-5</v>
      </c>
      <c r="CZ3" cm="1">
        <f t="array" ref="CZ3">$K$1*N2Density($M3,CZ$1,$I$4:$I$5,$G$31:$H$32)+$K$10*N2Density($M3,CZ$1,$I$13:$I$14,$G$31:$H$32)+$K$19*N2Density($M3,CZ$1,$I$22:$I$23,$G$31:$H$32)</f>
        <v>2.3859422615082476E-5</v>
      </c>
      <c r="DA3" cm="1">
        <f t="array" ref="DA3">$K$1*N2Density($M3,DA$1,$I$4:$I$5,$G$31:$H$32)+$K$10*N2Density($M3,DA$1,$I$13:$I$14,$G$31:$H$32)+$K$19*N2Density($M3,DA$1,$I$22:$I$23,$G$31:$H$32)</f>
        <v>1.9754330680955289E-5</v>
      </c>
      <c r="DB3" cm="1">
        <f t="array" ref="DB3">$K$1*N2Density($M3,DB$1,$I$4:$I$5,$G$31:$H$32)+$K$10*N2Density($M3,DB$1,$I$13:$I$14,$G$31:$H$32)+$K$19*N2Density($M3,DB$1,$I$22:$I$23,$G$31:$H$32)</f>
        <v>1.5902667978828468E-5</v>
      </c>
      <c r="DC3" cm="1">
        <f t="array" ref="DC3">$K$1*N2Density($M3,DC$1,$I$4:$I$5,$G$31:$H$32)+$K$10*N2Density($M3,DC$1,$I$13:$I$14,$G$31:$H$32)+$K$19*N2Density($M3,DC$1,$I$22:$I$23,$G$31:$H$32)</f>
        <v>1.2447523261528817E-5</v>
      </c>
      <c r="DD3" cm="1">
        <f t="array" ref="DD3">$K$1*N2Density($M3,DD$1,$I$4:$I$5,$G$31:$H$32)+$K$10*N2Density($M3,DD$1,$I$13:$I$14,$G$31:$H$32)+$K$19*N2Density($M3,DD$1,$I$22:$I$23,$G$31:$H$32)</f>
        <v>9.473297671232426E-6</v>
      </c>
      <c r="DE3" cm="1">
        <f t="array" ref="DE3">$K$1*N2Density($M3,DE$1,$I$4:$I$5,$G$31:$H$32)+$K$10*N2Density($M3,DE$1,$I$13:$I$14,$G$31:$H$32)+$K$19*N2Density($M3,DE$1,$I$22:$I$23,$G$31:$H$32)</f>
        <v>7.0101079209392951E-6</v>
      </c>
      <c r="DF3" cm="1">
        <f t="array" ref="DF3">$K$1*N2Density($M3,DF$1,$I$4:$I$5,$G$31:$H$32)+$K$10*N2Density($M3,DF$1,$I$13:$I$14,$G$31:$H$32)+$K$19*N2Density($M3,DF$1,$I$22:$I$23,$G$31:$H$32)</f>
        <v>5.0437494721055102E-6</v>
      </c>
      <c r="DG3" cm="1">
        <f t="array" ref="DG3">$K$1*N2Density($M3,DG$1,$I$4:$I$5,$G$31:$H$32)+$K$10*N2Density($M3,DG$1,$I$13:$I$14,$G$31:$H$32)+$K$19*N2Density($M3,DG$1,$I$22:$I$23,$G$31:$H$32)</f>
        <v>3.5284794449434636E-6</v>
      </c>
      <c r="DH3" cm="1">
        <f t="array" ref="DH3">$K$1*N2Density($M3,DH$1,$I$4:$I$5,$G$31:$H$32)+$K$10*N2Density($M3,DH$1,$I$13:$I$14,$G$31:$H$32)+$K$19*N2Density($M3,DH$1,$I$22:$I$23,$G$31:$H$32)</f>
        <v>2.4000868617734158E-6</v>
      </c>
      <c r="DI3" cm="1">
        <f t="array" ref="DI3">$K$1*N2Density($M3,DI$1,$I$4:$I$5,$G$31:$H$32)+$K$10*N2Density($M3,DI$1,$I$13:$I$14,$G$31:$H$32)+$K$19*N2Density($M3,DI$1,$I$22:$I$23,$G$31:$H$32)</f>
        <v>1.587346029315949E-6</v>
      </c>
      <c r="DJ3" cm="1">
        <f t="array" ref="DJ3">$K$1*N2Density($M3,DJ$1,$I$4:$I$5,$G$31:$H$32)+$K$10*N2Density($M3,DJ$1,$I$13:$I$14,$G$31:$H$32)+$K$19*N2Density($M3,DJ$1,$I$22:$I$23,$G$31:$H$32)</f>
        <v>1.0207550634363884E-6</v>
      </c>
      <c r="DK3" cm="1">
        <f t="array" ref="DK3">$K$1*N2Density($M3,DK$1,$I$4:$I$5,$G$31:$H$32)+$K$10*N2Density($M3,DK$1,$I$13:$I$14,$G$31:$H$32)+$K$19*N2Density($M3,DK$1,$I$22:$I$23,$G$31:$H$32)</f>
        <v>6.3822933001956495E-7</v>
      </c>
    </row>
    <row r="4" spans="1:115" x14ac:dyDescent="0.3">
      <c r="A4">
        <v>3.2</v>
      </c>
      <c r="B4" s="1">
        <v>1.3</v>
      </c>
      <c r="C4" s="1">
        <v>0.2</v>
      </c>
      <c r="D4" t="s">
        <v>5</v>
      </c>
      <c r="F4" t="s">
        <v>9</v>
      </c>
      <c r="G4" s="2">
        <f>_xlfn.COVARIANCE.S(($B$2:$B$51),(B$2:B$51))</f>
        <v>3.0159183673469397E-2</v>
      </c>
      <c r="H4" s="2">
        <f>_xlfn.COVARIANCE.S(($C$2:$C$51),(B$2:B$51))</f>
        <v>6.0693877551020407E-3</v>
      </c>
      <c r="I4">
        <f>AVERAGE($B$2:$B$51)</f>
        <v>1.4620000000000002</v>
      </c>
      <c r="M4">
        <v>7.4</v>
      </c>
      <c r="N4" cm="1">
        <f t="array" ref="N4">$K$1*N2Density($M4,N$1,$I$4:$I$5,$G$31:$H$32)+$K$10*N2Density($M4,N$1,$I$13:$I$14,$G$31:$H$32)+$K$19*N2Density($M4,N$1,$I$22:$I$23,$G$31:$H$32)</f>
        <v>2.6071907429747511E-42</v>
      </c>
      <c r="O4" cm="1">
        <f t="array" ref="O4">$K$1*N2Density($M4,O$1,$I$4:$I$5,$G$31:$H$32)+$K$10*N2Density($M4,O$1,$I$13:$I$14,$G$31:$H$32)+$K$19*N2Density($M4,O$1,$I$22:$I$23,$G$31:$H$32)</f>
        <v>1.8343116819094323E-41</v>
      </c>
      <c r="P4" cm="1">
        <f t="array" ref="P4">$K$1*N2Density($M4,P$1,$I$4:$I$5,$G$31:$H$32)+$K$10*N2Density($M4,P$1,$I$13:$I$14,$G$31:$H$32)+$K$19*N2Density($M4,P$1,$I$22:$I$23,$G$31:$H$32)</f>
        <v>1.254814939920856E-40</v>
      </c>
      <c r="Q4" cm="1">
        <f t="array" ref="Q4">$K$1*N2Density($M4,Q$1,$I$4:$I$5,$G$31:$H$32)+$K$10*N2Density($M4,Q$1,$I$13:$I$14,$G$31:$H$32)+$K$19*N2Density($M4,Q$1,$I$22:$I$23,$G$31:$H$32)</f>
        <v>8.3462786868886534E-40</v>
      </c>
      <c r="R4" cm="1">
        <f t="array" ref="R4">$K$1*N2Density($M4,R$1,$I$4:$I$5,$G$31:$H$32)+$K$10*N2Density($M4,R$1,$I$13:$I$14,$G$31:$H$32)+$K$19*N2Density($M4,R$1,$I$22:$I$23,$G$31:$H$32)</f>
        <v>5.3977574022150675E-39</v>
      </c>
      <c r="S4" cm="1">
        <f t="array" ref="S4">$K$1*N2Density($M4,S$1,$I$4:$I$5,$G$31:$H$32)+$K$10*N2Density($M4,S$1,$I$13:$I$14,$G$31:$H$32)+$K$19*N2Density($M4,S$1,$I$22:$I$23,$G$31:$H$32)</f>
        <v>3.3942359778511163E-38</v>
      </c>
      <c r="T4" cm="1">
        <f t="array" ref="T4">$K$1*N2Density($M4,T$1,$I$4:$I$5,$G$31:$H$32)+$K$10*N2Density($M4,T$1,$I$13:$I$14,$G$31:$H$32)+$K$19*N2Density($M4,T$1,$I$22:$I$23,$G$31:$H$32)</f>
        <v>2.0752968386392717E-37</v>
      </c>
      <c r="U4" cm="1">
        <f t="array" ref="U4">$K$1*N2Density($M4,U$1,$I$4:$I$5,$G$31:$H$32)+$K$10*N2Density($M4,U$1,$I$13:$I$14,$G$31:$H$32)+$K$19*N2Density($M4,U$1,$I$22:$I$23,$G$31:$H$32)</f>
        <v>1.2337576977499547E-36</v>
      </c>
      <c r="V4" cm="1">
        <f t="array" ref="V4">$K$1*N2Density($M4,V$1,$I$4:$I$5,$G$31:$H$32)+$K$10*N2Density($M4,V$1,$I$13:$I$14,$G$31:$H$32)+$K$19*N2Density($M4,V$1,$I$22:$I$23,$G$31:$H$32)</f>
        <v>7.1317121958280866E-36</v>
      </c>
      <c r="W4" cm="1">
        <f t="array" ref="W4">$K$1*N2Density($M4,W$1,$I$4:$I$5,$G$31:$H$32)+$K$10*N2Density($M4,W$1,$I$13:$I$14,$G$31:$H$32)+$K$19*N2Density($M4,W$1,$I$22:$I$23,$G$31:$H$32)</f>
        <v>4.0084469302427699E-35</v>
      </c>
      <c r="X4" cm="1">
        <f t="array" ref="X4">$K$1*N2Density($M4,X$1,$I$4:$I$5,$G$31:$H$32)+$K$10*N2Density($M4,X$1,$I$13:$I$14,$G$31:$H$32)+$K$19*N2Density($M4,X$1,$I$22:$I$23,$G$31:$H$32)</f>
        <v>2.1906997399807265E-34</v>
      </c>
      <c r="Y4" cm="1">
        <f t="array" ref="Y4">$K$1*N2Density($M4,Y$1,$I$4:$I$5,$G$31:$H$32)+$K$10*N2Density($M4,Y$1,$I$13:$I$14,$G$31:$H$32)+$K$19*N2Density($M4,Y$1,$I$22:$I$23,$G$31:$H$32)</f>
        <v>1.1641868608679373E-33</v>
      </c>
      <c r="Z4" cm="1">
        <f t="array" ref="Z4">$K$1*N2Density($M4,Z$1,$I$4:$I$5,$G$31:$H$32)+$K$10*N2Density($M4,Z$1,$I$13:$I$14,$G$31:$H$32)+$K$19*N2Density($M4,Z$1,$I$22:$I$23,$G$31:$H$32)</f>
        <v>6.0160073793222249E-33</v>
      </c>
      <c r="AA4" cm="1">
        <f t="array" ref="AA4">$K$1*N2Density($M4,AA$1,$I$4:$I$5,$G$31:$H$32)+$K$10*N2Density($M4,AA$1,$I$13:$I$14,$G$31:$H$32)+$K$19*N2Density($M4,AA$1,$I$22:$I$23,$G$31:$H$32)</f>
        <v>3.0231407175087372E-32</v>
      </c>
      <c r="AB4" cm="1">
        <f t="array" ref="AB4">$K$1*N2Density($M4,AB$1,$I$4:$I$5,$G$31:$H$32)+$K$10*N2Density($M4,AB$1,$I$13:$I$14,$G$31:$H$32)+$K$19*N2Density($M4,AB$1,$I$22:$I$23,$G$31:$H$32)</f>
        <v>1.4774052150028927E-31</v>
      </c>
      <c r="AC4" cm="1">
        <f t="array" ref="AC4">$K$1*N2Density($M4,AC$1,$I$4:$I$5,$G$31:$H$32)+$K$10*N2Density($M4,AC$1,$I$13:$I$14,$G$31:$H$32)+$K$19*N2Density($M4,AC$1,$I$22:$I$23,$G$31:$H$32)</f>
        <v>7.0221695191300579E-31</v>
      </c>
      <c r="AD4" cm="1">
        <f t="array" ref="AD4">$K$1*N2Density($M4,AD$1,$I$4:$I$5,$G$31:$H$32)+$K$10*N2Density($M4,AD$1,$I$13:$I$14,$G$31:$H$32)+$K$19*N2Density($M4,AD$1,$I$22:$I$23,$G$31:$H$32)</f>
        <v>3.2466112058140773E-30</v>
      </c>
      <c r="AE4" cm="1">
        <f t="array" ref="AE4">$K$1*N2Density($M4,AE$1,$I$4:$I$5,$G$31:$H$32)+$K$10*N2Density($M4,AE$1,$I$13:$I$14,$G$31:$H$32)+$K$19*N2Density($M4,AE$1,$I$22:$I$23,$G$31:$H$32)</f>
        <v>1.4603570323353809E-29</v>
      </c>
      <c r="AF4" cm="1">
        <f t="array" ref="AF4">$K$1*N2Density($M4,AF$1,$I$4:$I$5,$G$31:$H$32)+$K$10*N2Density($M4,AF$1,$I$13:$I$14,$G$31:$H$32)+$K$19*N2Density($M4,AF$1,$I$22:$I$23,$G$31:$H$32)</f>
        <v>6.3925922395717914E-29</v>
      </c>
      <c r="AG4" cm="1">
        <f t="array" ref="AG4">$K$1*N2Density($M4,AG$1,$I$4:$I$5,$G$31:$H$32)+$K$10*N2Density($M4,AG$1,$I$13:$I$14,$G$31:$H$32)+$K$19*N2Density($M4,AG$1,$I$22:$I$23,$G$31:$H$32)</f>
        <v>2.7243094873301941E-28</v>
      </c>
      <c r="AH4" cm="1">
        <f t="array" ref="AH4">$K$1*N2Density($M4,AH$1,$I$4:$I$5,$G$31:$H$32)+$K$10*N2Density($M4,AH$1,$I$13:$I$14,$G$31:$H$32)+$K$19*N2Density($M4,AH$1,$I$22:$I$23,$G$31:$H$32)</f>
        <v>1.1309537409096224E-27</v>
      </c>
      <c r="AI4" cm="1">
        <f t="array" ref="AI4">$K$1*N2Density($M4,AI$1,$I$4:$I$5,$G$31:$H$32)+$K$10*N2Density($M4,AI$1,$I$13:$I$14,$G$31:$H$32)+$K$19*N2Density($M4,AI$1,$I$22:$I$23,$G$31:$H$32)</f>
        <v>4.577152234695956E-27</v>
      </c>
      <c r="AJ4" cm="1">
        <f t="array" ref="AJ4">$K$1*N2Density($M4,AJ$1,$I$4:$I$5,$G$31:$H$32)+$K$10*N2Density($M4,AJ$1,$I$13:$I$14,$G$31:$H$32)+$K$19*N2Density($M4,AJ$1,$I$22:$I$23,$G$31:$H$32)</f>
        <v>1.8080365648785298E-26</v>
      </c>
      <c r="AK4" cm="1">
        <f t="array" ref="AK4">$K$1*N2Density($M4,AK$1,$I$4:$I$5,$G$31:$H$32)+$K$10*N2Density($M4,AK$1,$I$13:$I$14,$G$31:$H$32)+$K$19*N2Density($M4,AK$1,$I$22:$I$23,$G$31:$H$32)</f>
        <v>6.9819463000972434E-26</v>
      </c>
      <c r="AL4" cm="1">
        <f t="array" ref="AL4">$K$1*N2Density($M4,AL$1,$I$4:$I$5,$G$31:$H$32)+$K$10*N2Density($M4,AL$1,$I$13:$I$14,$G$31:$H$32)+$K$19*N2Density($M4,AL$1,$I$22:$I$23,$G$31:$H$32)</f>
        <v>2.6415265682326298E-25</v>
      </c>
      <c r="AM4" cm="1">
        <f t="array" ref="AM4">$K$1*N2Density($M4,AM$1,$I$4:$I$5,$G$31:$H$32)+$K$10*N2Density($M4,AM$1,$I$13:$I$14,$G$31:$H$32)+$K$19*N2Density($M4,AM$1,$I$22:$I$23,$G$31:$H$32)</f>
        <v>9.8199156262863346E-25</v>
      </c>
      <c r="AN4" cm="1">
        <f t="array" ref="AN4">$K$1*N2Density($M4,AN$1,$I$4:$I$5,$G$31:$H$32)+$K$10*N2Density($M4,AN$1,$I$13:$I$14,$G$31:$H$32)+$K$19*N2Density($M4,AN$1,$I$22:$I$23,$G$31:$H$32)</f>
        <v>3.600396221120854E-24</v>
      </c>
      <c r="AO4" cm="1">
        <f t="array" ref="AO4">$K$1*N2Density($M4,AO$1,$I$4:$I$5,$G$31:$H$32)+$K$10*N2Density($M4,AO$1,$I$13:$I$14,$G$31:$H$32)+$K$19*N2Density($M4,AO$1,$I$22:$I$23,$G$31:$H$32)</f>
        <v>1.3077691116488438E-23</v>
      </c>
      <c r="AP4" cm="1">
        <f t="array" ref="AP4">$K$1*N2Density($M4,AP$1,$I$4:$I$5,$G$31:$H$32)+$K$10*N2Density($M4,AP$1,$I$13:$I$14,$G$31:$H$32)+$K$19*N2Density($M4,AP$1,$I$22:$I$23,$G$31:$H$32)</f>
        <v>4.7295155528523333E-23</v>
      </c>
      <c r="AQ4" cm="1">
        <f t="array" ref="AQ4">$K$1*N2Density($M4,AQ$1,$I$4:$I$5,$G$31:$H$32)+$K$10*N2Density($M4,AQ$1,$I$13:$I$14,$G$31:$H$32)+$K$19*N2Density($M4,AQ$1,$I$22:$I$23,$G$31:$H$32)</f>
        <v>1.7113818301439329E-22</v>
      </c>
      <c r="AR4" cm="1">
        <f t="array" ref="AR4">$K$1*N2Density($M4,AR$1,$I$4:$I$5,$G$31:$H$32)+$K$10*N2Density($M4,AR$1,$I$13:$I$14,$G$31:$H$32)+$K$19*N2Density($M4,AR$1,$I$22:$I$23,$G$31:$H$32)</f>
        <v>6.2212285448115479E-22</v>
      </c>
      <c r="AS4" cm="1">
        <f t="array" ref="AS4">$K$1*N2Density($M4,AS$1,$I$4:$I$5,$G$31:$H$32)+$K$10*N2Density($M4,AS$1,$I$13:$I$14,$G$31:$H$32)+$K$19*N2Density($M4,AS$1,$I$22:$I$23,$G$31:$H$32)</f>
        <v>2.2771662927553704E-21</v>
      </c>
      <c r="AT4" cm="1">
        <f t="array" ref="AT4">$K$1*N2Density($M4,AT$1,$I$4:$I$5,$G$31:$H$32)+$K$10*N2Density($M4,AT$1,$I$13:$I$14,$G$31:$H$32)+$K$19*N2Density($M4,AT$1,$I$22:$I$23,$G$31:$H$32)</f>
        <v>8.392335889868355E-21</v>
      </c>
      <c r="AU4" cm="1">
        <f t="array" ref="AU4">$K$1*N2Density($M4,AU$1,$I$4:$I$5,$G$31:$H$32)+$K$10*N2Density($M4,AU$1,$I$13:$I$14,$G$31:$H$32)+$K$19*N2Density($M4,AU$1,$I$22:$I$23,$G$31:$H$32)</f>
        <v>3.1068165837592784E-20</v>
      </c>
      <c r="AV4" cm="1">
        <f t="array" ref="AV4">$K$1*N2Density($M4,AV$1,$I$4:$I$5,$G$31:$H$32)+$K$10*N2Density($M4,AV$1,$I$13:$I$14,$G$31:$H$32)+$K$19*N2Density($M4,AV$1,$I$22:$I$23,$G$31:$H$32)</f>
        <v>1.1505805963899862E-19</v>
      </c>
      <c r="AW4" cm="1">
        <f t="array" ref="AW4">$K$1*N2Density($M4,AW$1,$I$4:$I$5,$G$31:$H$32)+$K$10*N2Density($M4,AW$1,$I$13:$I$14,$G$31:$H$32)+$K$19*N2Density($M4,AW$1,$I$22:$I$23,$G$31:$H$32)</f>
        <v>4.2417034899196373E-19</v>
      </c>
      <c r="AX4" cm="1">
        <f t="array" ref="AX4">$K$1*N2Density($M4,AX$1,$I$4:$I$5,$G$31:$H$32)+$K$10*N2Density($M4,AX$1,$I$13:$I$14,$G$31:$H$32)+$K$19*N2Density($M4,AX$1,$I$22:$I$23,$G$31:$H$32)</f>
        <v>1.5489002694891705E-18</v>
      </c>
      <c r="AY4" cm="1">
        <f t="array" ref="AY4">$K$1*N2Density($M4,AY$1,$I$4:$I$5,$G$31:$H$32)+$K$10*N2Density($M4,AY$1,$I$13:$I$14,$G$31:$H$32)+$K$19*N2Density($M4,AY$1,$I$22:$I$23,$G$31:$H$32)</f>
        <v>5.5773668846378502E-18</v>
      </c>
      <c r="AZ4" cm="1">
        <f t="array" ref="AZ4">$K$1*N2Density($M4,AZ$1,$I$4:$I$5,$G$31:$H$32)+$K$10*N2Density($M4,AZ$1,$I$13:$I$14,$G$31:$H$32)+$K$19*N2Density($M4,AZ$1,$I$22:$I$23,$G$31:$H$32)</f>
        <v>1.9731288353379957E-17</v>
      </c>
      <c r="BA4" cm="1">
        <f t="array" ref="BA4">$K$1*N2Density($M4,BA$1,$I$4:$I$5,$G$31:$H$32)+$K$10*N2Density($M4,BA$1,$I$13:$I$14,$G$31:$H$32)+$K$19*N2Density($M4,BA$1,$I$22:$I$23,$G$31:$H$32)</f>
        <v>6.8383245459777801E-17</v>
      </c>
      <c r="BB4" cm="1">
        <f t="array" ref="BB4">$K$1*N2Density($M4,BB$1,$I$4:$I$5,$G$31:$H$32)+$K$10*N2Density($M4,BB$1,$I$13:$I$14,$G$31:$H$32)+$K$19*N2Density($M4,BB$1,$I$22:$I$23,$G$31:$H$32)</f>
        <v>2.316706309037518E-16</v>
      </c>
      <c r="BC4" cm="1">
        <f t="array" ref="BC4">$K$1*N2Density($M4,BC$1,$I$4:$I$5,$G$31:$H$32)+$K$10*N2Density($M4,BC$1,$I$13:$I$14,$G$31:$H$32)+$K$19*N2Density($M4,BC$1,$I$22:$I$23,$G$31:$H$32)</f>
        <v>7.6600498042379414E-16</v>
      </c>
      <c r="BD4" cm="1">
        <f t="array" ref="BD4">$K$1*N2Density($M4,BD$1,$I$4:$I$5,$G$31:$H$32)+$K$10*N2Density($M4,BD$1,$I$13:$I$14,$G$31:$H$32)+$K$19*N2Density($M4,BD$1,$I$22:$I$23,$G$31:$H$32)</f>
        <v>2.469099987132888E-15</v>
      </c>
      <c r="BE4" cm="1">
        <f t="array" ref="BE4">$K$1*N2Density($M4,BE$1,$I$4:$I$5,$G$31:$H$32)+$K$10*N2Density($M4,BE$1,$I$13:$I$14,$G$31:$H$32)+$K$19*N2Density($M4,BE$1,$I$22:$I$23,$G$31:$H$32)</f>
        <v>7.7525346495509959E-15</v>
      </c>
      <c r="BF4" cm="1">
        <f t="array" ref="BF4">$K$1*N2Density($M4,BF$1,$I$4:$I$5,$G$31:$H$32)+$K$10*N2Density($M4,BF$1,$I$13:$I$14,$G$31:$H$32)+$K$19*N2Density($M4,BF$1,$I$22:$I$23,$G$31:$H$32)</f>
        <v>2.3697501361595302E-14</v>
      </c>
      <c r="BG4" cm="1">
        <f t="array" ref="BG4">$K$1*N2Density($M4,BG$1,$I$4:$I$5,$G$31:$H$32)+$K$10*N2Density($M4,BG$1,$I$13:$I$14,$G$31:$H$32)+$K$19*N2Density($M4,BG$1,$I$22:$I$23,$G$31:$H$32)</f>
        <v>7.0492880842114857E-14</v>
      </c>
      <c r="BH4" cm="1">
        <f t="array" ref="BH4">$K$1*N2Density($M4,BH$1,$I$4:$I$5,$G$31:$H$32)+$K$10*N2Density($M4,BH$1,$I$13:$I$14,$G$31:$H$32)+$K$19*N2Density($M4,BH$1,$I$22:$I$23,$G$31:$H$32)</f>
        <v>2.0401122434577039E-13</v>
      </c>
      <c r="BI4" cm="1">
        <f t="array" ref="BI4">$K$1*N2Density($M4,BI$1,$I$4:$I$5,$G$31:$H$32)+$K$10*N2Density($M4,BI$1,$I$13:$I$14,$G$31:$H$32)+$K$19*N2Density($M4,BI$1,$I$22:$I$23,$G$31:$H$32)</f>
        <v>5.7431163166835067E-13</v>
      </c>
      <c r="BJ4" cm="1">
        <f t="array" ref="BJ4">$K$1*N2Density($M4,BJ$1,$I$4:$I$5,$G$31:$H$32)+$K$10*N2Density($M4,BJ$1,$I$13:$I$14,$G$31:$H$32)+$K$19*N2Density($M4,BJ$1,$I$22:$I$23,$G$31:$H$32)</f>
        <v>1.5724245864173639E-12</v>
      </c>
      <c r="BK4" cm="1">
        <f t="array" ref="BK4">$K$1*N2Density($M4,BK$1,$I$4:$I$5,$G$31:$H$32)+$K$10*N2Density($M4,BK$1,$I$13:$I$14,$G$31:$H$32)+$K$19*N2Density($M4,BK$1,$I$22:$I$23,$G$31:$H$32)</f>
        <v>4.1867988473418446E-12</v>
      </c>
      <c r="BL4" cm="1">
        <f t="array" ref="BL4">$K$1*N2Density($M4,BL$1,$I$4:$I$5,$G$31:$H$32)+$K$10*N2Density($M4,BL$1,$I$13:$I$14,$G$31:$H$32)+$K$19*N2Density($M4,BL$1,$I$22:$I$23,$G$31:$H$32)</f>
        <v>1.0840713637061624E-11</v>
      </c>
      <c r="BM4" cm="1">
        <f t="array" ref="BM4">$K$1*N2Density($M4,BM$1,$I$4:$I$5,$G$31:$H$32)+$K$10*N2Density($M4,BM$1,$I$13:$I$14,$G$31:$H$32)+$K$19*N2Density($M4,BM$1,$I$22:$I$23,$G$31:$H$32)</f>
        <v>2.7294736709692713E-11</v>
      </c>
      <c r="BN4" cm="1">
        <f t="array" ref="BN4">$K$1*N2Density($M4,BN$1,$I$4:$I$5,$G$31:$H$32)+$K$10*N2Density($M4,BN$1,$I$13:$I$14,$G$31:$H$32)+$K$19*N2Density($M4,BN$1,$I$22:$I$23,$G$31:$H$32)</f>
        <v>6.6824031524794221E-11</v>
      </c>
      <c r="BO4" cm="1">
        <f t="array" ref="BO4">$K$1*N2Density($M4,BO$1,$I$4:$I$5,$G$31:$H$32)+$K$10*N2Density($M4,BO$1,$I$13:$I$14,$G$31:$H$32)+$K$19*N2Density($M4,BO$1,$I$22:$I$23,$G$31:$H$32)</f>
        <v>1.5907815950331142E-10</v>
      </c>
      <c r="BP4" cm="1">
        <f t="array" ref="BP4">$K$1*N2Density($M4,BP$1,$I$4:$I$5,$G$31:$H$32)+$K$10*N2Density($M4,BP$1,$I$13:$I$14,$G$31:$H$32)+$K$19*N2Density($M4,BP$1,$I$22:$I$23,$G$31:$H$32)</f>
        <v>3.6821938966868487E-10</v>
      </c>
      <c r="BQ4" cm="1">
        <f t="array" ref="BQ4">$K$1*N2Density($M4,BQ$1,$I$4:$I$5,$G$31:$H$32)+$K$10*N2Density($M4,BQ$1,$I$13:$I$14,$G$31:$H$32)+$K$19*N2Density($M4,BQ$1,$I$22:$I$23,$G$31:$H$32)</f>
        <v>8.2873733763582022E-10</v>
      </c>
      <c r="BR4" cm="1">
        <f t="array" ref="BR4">$K$1*N2Density($M4,BR$1,$I$4:$I$5,$G$31:$H$32)+$K$10*N2Density($M4,BR$1,$I$13:$I$14,$G$31:$H$32)+$K$19*N2Density($M4,BR$1,$I$22:$I$23,$G$31:$H$32)</f>
        <v>1.8135875672044516E-9</v>
      </c>
      <c r="BS4" cm="1">
        <f t="array" ref="BS4">$K$1*N2Density($M4,BS$1,$I$4:$I$5,$G$31:$H$32)+$K$10*N2Density($M4,BS$1,$I$13:$I$14,$G$31:$H$32)+$K$19*N2Density($M4,BS$1,$I$22:$I$23,$G$31:$H$32)</f>
        <v>3.858954121963783E-9</v>
      </c>
      <c r="BT4" cm="1">
        <f t="array" ref="BT4">$K$1*N2Density($M4,BT$1,$I$4:$I$5,$G$31:$H$32)+$K$10*N2Density($M4,BT$1,$I$13:$I$14,$G$31:$H$32)+$K$19*N2Density($M4,BT$1,$I$22:$I$23,$G$31:$H$32)</f>
        <v>7.9837853330149835E-9</v>
      </c>
      <c r="BU4" cm="1">
        <f t="array" ref="BU4">$K$1*N2Density($M4,BU$1,$I$4:$I$5,$G$31:$H$32)+$K$10*N2Density($M4,BU$1,$I$13:$I$14,$G$31:$H$32)+$K$19*N2Density($M4,BU$1,$I$22:$I$23,$G$31:$H$32)</f>
        <v>1.6060362273723868E-8</v>
      </c>
      <c r="BV4" cm="1">
        <f t="array" ref="BV4">$K$1*N2Density($M4,BV$1,$I$4:$I$5,$G$31:$H$32)+$K$10*N2Density($M4,BV$1,$I$13:$I$14,$G$31:$H$32)+$K$19*N2Density($M4,BV$1,$I$22:$I$23,$G$31:$H$32)</f>
        <v>3.1412930733265228E-8</v>
      </c>
      <c r="BW4" cm="1">
        <f t="array" ref="BW4">$K$1*N2Density($M4,BW$1,$I$4:$I$5,$G$31:$H$32)+$K$10*N2Density($M4,BW$1,$I$13:$I$14,$G$31:$H$32)+$K$19*N2Density($M4,BW$1,$I$22:$I$23,$G$31:$H$32)</f>
        <v>5.9740353093898182E-8</v>
      </c>
      <c r="BX4" cm="1">
        <f t="array" ref="BX4">$K$1*N2Density($M4,BX$1,$I$4:$I$5,$G$31:$H$32)+$K$10*N2Density($M4,BX$1,$I$13:$I$14,$G$31:$H$32)+$K$19*N2Density($M4,BX$1,$I$22:$I$23,$G$31:$H$32)</f>
        <v>1.1046712012799706E-7</v>
      </c>
      <c r="BY4" cm="1">
        <f t="array" ref="BY4">$K$1*N2Density($M4,BY$1,$I$4:$I$5,$G$31:$H$32)+$K$10*N2Density($M4,BY$1,$I$13:$I$14,$G$31:$H$32)+$K$19*N2Density($M4,BY$1,$I$22:$I$23,$G$31:$H$32)</f>
        <v>1.986113200987786E-7</v>
      </c>
      <c r="BZ4" cm="1">
        <f t="array" ref="BZ4">$K$1*N2Density($M4,BZ$1,$I$4:$I$5,$G$31:$H$32)+$K$10*N2Density($M4,BZ$1,$I$13:$I$14,$G$31:$H$32)+$K$19*N2Density($M4,BZ$1,$I$22:$I$23,$G$31:$H$32)</f>
        <v>3.4720066308924949E-7</v>
      </c>
      <c r="CA4" cm="1">
        <f t="array" ref="CA4">$K$1*N2Density($M4,CA$1,$I$4:$I$5,$G$31:$H$32)+$K$10*N2Density($M4,CA$1,$I$13:$I$14,$G$31:$H$32)+$K$19*N2Density($M4,CA$1,$I$22:$I$23,$G$31:$H$32)</f>
        <v>5.9015023159516269E-7</v>
      </c>
      <c r="CB4" cm="1">
        <f t="array" ref="CB4">$K$1*N2Density($M4,CB$1,$I$4:$I$5,$G$31:$H$32)+$K$10*N2Density($M4,CB$1,$I$13:$I$14,$G$31:$H$32)+$K$19*N2Density($M4,CB$1,$I$22:$I$23,$G$31:$H$32)</f>
        <v>9.7532653842718299E-7</v>
      </c>
      <c r="CC4" cm="1">
        <f t="array" ref="CC4">$K$1*N2Density($M4,CC$1,$I$4:$I$5,$G$31:$H$32)+$K$10*N2Density($M4,CC$1,$I$13:$I$14,$G$31:$H$32)+$K$19*N2Density($M4,CC$1,$I$22:$I$23,$G$31:$H$32)</f>
        <v>1.5672666067510664E-6</v>
      </c>
      <c r="CD4" cm="1">
        <f t="array" ref="CD4">$K$1*N2Density($M4,CD$1,$I$4:$I$5,$G$31:$H$32)+$K$10*N2Density($M4,CD$1,$I$13:$I$14,$G$31:$H$32)+$K$19*N2Density($M4,CD$1,$I$22:$I$23,$G$31:$H$32)</f>
        <v>2.4487309374334177E-6</v>
      </c>
      <c r="CE4" cm="1">
        <f t="array" ref="CE4">$K$1*N2Density($M4,CE$1,$I$4:$I$5,$G$31:$H$32)+$K$10*N2Density($M4,CE$1,$I$13:$I$14,$G$31:$H$32)+$K$19*N2Density($M4,CE$1,$I$22:$I$23,$G$31:$H$32)</f>
        <v>3.7200140844302167E-6</v>
      </c>
      <c r="CF4" cm="1">
        <f t="array" ref="CF4">$K$1*N2Density($M4,CF$1,$I$4:$I$5,$G$31:$H$32)+$K$10*N2Density($M4,CF$1,$I$13:$I$14,$G$31:$H$32)+$K$19*N2Density($M4,CF$1,$I$22:$I$23,$G$31:$H$32)</f>
        <v>5.4948192877575791E-6</v>
      </c>
      <c r="CG4" cm="1">
        <f t="array" ref="CG4">$K$1*N2Density($M4,CG$1,$I$4:$I$5,$G$31:$H$32)+$K$10*N2Density($M4,CG$1,$I$13:$I$14,$G$31:$H$32)+$K$19*N2Density($M4,CG$1,$I$22:$I$23,$G$31:$H$32)</f>
        <v>7.8916451329994656E-6</v>
      </c>
      <c r="CH4" cm="1">
        <f t="array" ref="CH4">$K$1*N2Density($M4,CH$1,$I$4:$I$5,$G$31:$H$32)+$K$10*N2Density($M4,CH$1,$I$13:$I$14,$G$31:$H$32)+$K$19*N2Density($M4,CH$1,$I$22:$I$23,$G$31:$H$32)</f>
        <v>1.1020136632037538E-5</v>
      </c>
      <c r="CI4" cm="1">
        <f t="array" ref="CI4">$K$1*N2Density($M4,CI$1,$I$4:$I$5,$G$31:$H$32)+$K$10*N2Density($M4,CI$1,$I$13:$I$14,$G$31:$H$32)+$K$19*N2Density($M4,CI$1,$I$22:$I$23,$G$31:$H$32)</f>
        <v>1.4962759758742044E-5</v>
      </c>
      <c r="CJ4" cm="1">
        <f t="array" ref="CJ4">$K$1*N2Density($M4,CJ$1,$I$4:$I$5,$G$31:$H$32)+$K$10*N2Density($M4,CJ$1,$I$13:$I$14,$G$31:$H$32)+$K$19*N2Density($M4,CJ$1,$I$22:$I$23,$G$31:$H$32)</f>
        <v>1.9753393551868725E-5</v>
      </c>
      <c r="CK4" cm="1">
        <f t="array" ref="CK4">$K$1*N2Density($M4,CK$1,$I$4:$I$5,$G$31:$H$32)+$K$10*N2Density($M4,CK$1,$I$13:$I$14,$G$31:$H$32)+$K$19*N2Density($M4,CK$1,$I$22:$I$23,$G$31:$H$32)</f>
        <v>2.5355782461904213E-5</v>
      </c>
      <c r="CL4" cm="1">
        <f t="array" ref="CL4">$K$1*N2Density($M4,CL$1,$I$4:$I$5,$G$31:$H$32)+$K$10*N2Density($M4,CL$1,$I$13:$I$14,$G$31:$H$32)+$K$19*N2Density($M4,CL$1,$I$22:$I$23,$G$31:$H$32)</f>
        <v>3.1645911098632302E-5</v>
      </c>
      <c r="CM4" cm="1">
        <f t="array" ref="CM4">$K$1*N2Density($M4,CM$1,$I$4:$I$5,$G$31:$H$32)+$K$10*N2Density($M4,CM$1,$I$13:$I$14,$G$31:$H$32)+$K$19*N2Density($M4,CM$1,$I$22:$I$23,$G$31:$H$32)</f>
        <v>3.840285169355132E-5</v>
      </c>
      <c r="CN4" cm="1">
        <f t="array" ref="CN4">$K$1*N2Density($M4,CN$1,$I$4:$I$5,$G$31:$H$32)+$K$10*N2Density($M4,CN$1,$I$13:$I$14,$G$31:$H$32)+$K$19*N2Density($M4,CN$1,$I$22:$I$23,$G$31:$H$32)</f>
        <v>4.5312145962236603E-5</v>
      </c>
      <c r="CO4" cm="1">
        <f t="array" ref="CO4">$K$1*N2Density($M4,CO$1,$I$4:$I$5,$G$31:$H$32)+$K$10*N2Density($M4,CO$1,$I$13:$I$14,$G$31:$H$32)+$K$19*N2Density($M4,CO$1,$I$22:$I$23,$G$31:$H$32)</f>
        <v>5.1984164683204535E-5</v>
      </c>
      <c r="CP4" cm="1">
        <f t="array" ref="CP4">$K$1*N2Density($M4,CP$1,$I$4:$I$5,$G$31:$H$32)+$K$10*N2Density($M4,CP$1,$I$13:$I$14,$G$31:$H$32)+$K$19*N2Density($M4,CP$1,$I$22:$I$23,$G$31:$H$32)</f>
        <v>5.7987287272166591E-5</v>
      </c>
      <c r="CQ4" cm="1">
        <f t="array" ref="CQ4">$K$1*N2Density($M4,CQ$1,$I$4:$I$5,$G$31:$H$32)+$K$10*N2Density($M4,CQ$1,$I$13:$I$14,$G$31:$H$32)+$K$19*N2Density($M4,CQ$1,$I$22:$I$23,$G$31:$H$32)</f>
        <v>6.2892636045131528E-5</v>
      </c>
      <c r="CR4" cm="1">
        <f t="array" ref="CR4">$K$1*N2Density($M4,CR$1,$I$4:$I$5,$G$31:$H$32)+$K$10*N2Density($M4,CR$1,$I$13:$I$14,$G$31:$H$32)+$K$19*N2Density($M4,CR$1,$I$22:$I$23,$G$31:$H$32)</f>
        <v>6.6324210098238161E-5</v>
      </c>
      <c r="CS4" cm="1">
        <f t="array" ref="CS4">$K$1*N2Density($M4,CS$1,$I$4:$I$5,$G$31:$H$32)+$K$10*N2Density($M4,CS$1,$I$13:$I$14,$G$31:$H$32)+$K$19*N2Density($M4,CS$1,$I$22:$I$23,$G$31:$H$32)</f>
        <v>6.800637997505481E-5</v>
      </c>
      <c r="CT4" cm="1">
        <f t="array" ref="CT4">$K$1*N2Density($M4,CT$1,$I$4:$I$5,$G$31:$H$32)+$K$10*N2Density($M4,CT$1,$I$13:$I$14,$G$31:$H$32)+$K$19*N2Density($M4,CT$1,$I$22:$I$23,$G$31:$H$32)</f>
        <v>6.7800439913317343E-5</v>
      </c>
      <c r="CU4" cm="1">
        <f t="array" ref="CU4">$K$1*N2Density($M4,CU$1,$I$4:$I$5,$G$31:$H$32)+$K$10*N2Density($M4,CU$1,$I$13:$I$14,$G$31:$H$32)+$K$19*N2Density($M4,CU$1,$I$22:$I$23,$G$31:$H$32)</f>
        <v>6.5723494770951254E-5</v>
      </c>
      <c r="CV4" cm="1">
        <f t="array" ref="CV4">$K$1*N2Density($M4,CV$1,$I$4:$I$5,$G$31:$H$32)+$K$10*N2Density($M4,CV$1,$I$13:$I$14,$G$31:$H$32)+$K$19*N2Density($M4,CV$1,$I$22:$I$23,$G$31:$H$32)</f>
        <v>6.1946114066570201E-5</v>
      </c>
      <c r="CW4" cm="1">
        <f t="array" ref="CW4">$K$1*N2Density($M4,CW$1,$I$4:$I$5,$G$31:$H$32)+$K$10*N2Density($M4,CW$1,$I$13:$I$14,$G$31:$H$32)+$K$19*N2Density($M4,CW$1,$I$22:$I$23,$G$31:$H$32)</f>
        <v>5.6769199453717151E-5</v>
      </c>
      <c r="CX4" cm="1">
        <f t="array" ref="CX4">$K$1*N2Density($M4,CX$1,$I$4:$I$5,$G$31:$H$32)+$K$10*N2Density($M4,CX$1,$I$13:$I$14,$G$31:$H$32)+$K$19*N2Density($M4,CX$1,$I$22:$I$23,$G$31:$H$32)</f>
        <v>5.0584417655521301E-5</v>
      </c>
      <c r="CY4" cm="1">
        <f t="array" ref="CY4">$K$1*N2Density($M4,CY$1,$I$4:$I$5,$G$31:$H$32)+$K$10*N2Density($M4,CY$1,$I$13:$I$14,$G$31:$H$32)+$K$19*N2Density($M4,CY$1,$I$22:$I$23,$G$31:$H$32)</f>
        <v>4.3825413446803792E-5</v>
      </c>
      <c r="CZ4" cm="1">
        <f t="array" ref="CZ4">$K$1*N2Density($M4,CZ$1,$I$4:$I$5,$G$31:$H$32)+$K$10*N2Density($M4,CZ$1,$I$13:$I$14,$G$31:$H$32)+$K$19*N2Density($M4,CZ$1,$I$22:$I$23,$G$31:$H$32)</f>
        <v>3.6918204553264255E-5</v>
      </c>
      <c r="DA4" cm="1">
        <f t="array" ref="DA4">$K$1*N2Density($M4,DA$1,$I$4:$I$5,$G$31:$H$32)+$K$10*N2Density($M4,DA$1,$I$13:$I$14,$G$31:$H$32)+$K$19*N2Density($M4,DA$1,$I$22:$I$23,$G$31:$H$32)</f>
        <v>3.0238511164635787E-5</v>
      </c>
      <c r="DB4" cm="1">
        <f t="array" ref="DB4">$K$1*N2Density($M4,DB$1,$I$4:$I$5,$G$31:$H$32)+$K$10*N2Density($M4,DB$1,$I$13:$I$14,$G$31:$H$32)+$K$19*N2Density($M4,DB$1,$I$22:$I$23,$G$31:$H$32)</f>
        <v>2.4081610032491775E-5</v>
      </c>
      <c r="DC4" cm="1">
        <f t="array" ref="DC4">$K$1*N2Density($M4,DC$1,$I$4:$I$5,$G$31:$H$32)+$K$10*N2Density($M4,DC$1,$I$13:$I$14,$G$31:$H$32)+$K$19*N2Density($M4,DC$1,$I$22:$I$23,$G$31:$H$32)</f>
        <v>1.8647298245344297E-5</v>
      </c>
      <c r="DD4" cm="1">
        <f t="array" ref="DD4">$K$1*N2Density($M4,DD$1,$I$4:$I$5,$G$31:$H$32)+$K$10*N2Density($M4,DD$1,$I$13:$I$14,$G$31:$H$32)+$K$19*N2Density($M4,DD$1,$I$22:$I$23,$G$31:$H$32)</f>
        <v>1.4039498579441964E-5</v>
      </c>
      <c r="DE4" cm="1">
        <f t="array" ref="DE4">$K$1*N2Density($M4,DE$1,$I$4:$I$5,$G$31:$H$32)+$K$10*N2Density($M4,DE$1,$I$13:$I$14,$G$31:$H$32)+$K$19*N2Density($M4,DE$1,$I$22:$I$23,$G$31:$H$32)</f>
        <v>1.0277620091020083E-5</v>
      </c>
      <c r="DF4" cm="1">
        <f t="array" ref="DF4">$K$1*N2Density($M4,DF$1,$I$4:$I$5,$G$31:$H$32)+$K$10*N2Density($M4,DF$1,$I$13:$I$14,$G$31:$H$32)+$K$19*N2Density($M4,DF$1,$I$22:$I$23,$G$31:$H$32)</f>
        <v>7.3154122549728005E-6</v>
      </c>
      <c r="DG4" cm="1">
        <f t="array" ref="DG4">$K$1*N2Density($M4,DG$1,$I$4:$I$5,$G$31:$H$32)+$K$10*N2Density($M4,DG$1,$I$13:$I$14,$G$31:$H$32)+$K$19*N2Density($M4,DG$1,$I$22:$I$23,$G$31:$H$32)</f>
        <v>5.0627948951564426E-6</v>
      </c>
      <c r="DH4" cm="1">
        <f t="array" ref="DH4">$K$1*N2Density($M4,DH$1,$I$4:$I$5,$G$31:$H$32)+$K$10*N2Density($M4,DH$1,$I$13:$I$14,$G$31:$H$32)+$K$19*N2Density($M4,DH$1,$I$22:$I$23,$G$31:$H$32)</f>
        <v>3.406803965797825E-6</v>
      </c>
      <c r="DI4" cm="1">
        <f t="array" ref="DI4">$K$1*N2Density($M4,DI$1,$I$4:$I$5,$G$31:$H$32)+$K$10*N2Density($M4,DI$1,$I$13:$I$14,$G$31:$H$32)+$K$19*N2Density($M4,DI$1,$I$22:$I$23,$G$31:$H$32)</f>
        <v>2.2289957340728458E-6</v>
      </c>
      <c r="DJ4" cm="1">
        <f t="array" ref="DJ4">$K$1*N2Density($M4,DJ$1,$I$4:$I$5,$G$31:$H$32)+$K$10*N2Density($M4,DJ$1,$I$13:$I$14,$G$31:$H$32)+$K$19*N2Density($M4,DJ$1,$I$22:$I$23,$G$31:$H$32)</f>
        <v>1.4180012480323612E-6</v>
      </c>
      <c r="DK4" cm="1">
        <f t="array" ref="DK4">$K$1*N2Density($M4,DK$1,$I$4:$I$5,$G$31:$H$32)+$K$10*N2Density($M4,DK$1,$I$13:$I$14,$G$31:$H$32)+$K$19*N2Density($M4,DK$1,$I$22:$I$23,$G$31:$H$32)</f>
        <v>8.7710032401100004E-7</v>
      </c>
    </row>
    <row r="5" spans="1:115" x14ac:dyDescent="0.3">
      <c r="A5">
        <v>3.1</v>
      </c>
      <c r="B5" s="1">
        <v>1.5</v>
      </c>
      <c r="C5" s="1">
        <v>0.2</v>
      </c>
      <c r="D5" t="s">
        <v>5</v>
      </c>
      <c r="F5" t="s">
        <v>10</v>
      </c>
      <c r="G5" s="2">
        <f>_xlfn.COVARIANCE.S(($B$2:$B$51),(C$2:C$51))</f>
        <v>6.0693877551020407E-3</v>
      </c>
      <c r="H5" s="2">
        <f>_xlfn.COVARIANCE.S(($C$2:$C$51),(C$2:C$51))</f>
        <v>1.11061224489796E-2</v>
      </c>
      <c r="I5">
        <f>AVERAGE($C$2:$C$51)</f>
        <v>0.24599999999999991</v>
      </c>
      <c r="M5">
        <v>7.35</v>
      </c>
      <c r="N5" cm="1">
        <f t="array" ref="N5">$K$1*N2Density($M5,N$1,$I$4:$I$5,$G$31:$H$32)+$K$10*N2Density($M5,N$1,$I$13:$I$14,$G$31:$H$32)+$K$19*N2Density($M5,N$1,$I$22:$I$23,$G$31:$H$32)</f>
        <v>1.2829809118720863E-41</v>
      </c>
      <c r="O5" cm="1">
        <f t="array" ref="O5">$K$1*N2Density($M5,O$1,$I$4:$I$5,$G$31:$H$32)+$K$10*N2Density($M5,O$1,$I$13:$I$14,$G$31:$H$32)+$K$19*N2Density($M5,O$1,$I$22:$I$23,$G$31:$H$32)</f>
        <v>8.9297147197829886E-41</v>
      </c>
      <c r="P5" cm="1">
        <f t="array" ref="P5">$K$1*N2Density($M5,P$1,$I$4:$I$5,$G$31:$H$32)+$K$10*N2Density($M5,P$1,$I$13:$I$14,$G$31:$H$32)+$K$19*N2Density($M5,P$1,$I$22:$I$23,$G$31:$H$32)</f>
        <v>6.043117283086472E-40</v>
      </c>
      <c r="Q5" cm="1">
        <f t="array" ref="Q5">$K$1*N2Density($M5,Q$1,$I$4:$I$5,$G$31:$H$32)+$K$10*N2Density($M5,Q$1,$I$13:$I$14,$G$31:$H$32)+$K$19*N2Density($M5,Q$1,$I$22:$I$23,$G$31:$H$32)</f>
        <v>3.9764072838419929E-39</v>
      </c>
      <c r="R5" cm="1">
        <f t="array" ref="R5">$K$1*N2Density($M5,R$1,$I$4:$I$5,$G$31:$H$32)+$K$10*N2Density($M5,R$1,$I$13:$I$14,$G$31:$H$32)+$K$19*N2Density($M5,R$1,$I$22:$I$23,$G$31:$H$32)</f>
        <v>2.5440615143375385E-38</v>
      </c>
      <c r="S5" cm="1">
        <f t="array" ref="S5">$K$1*N2Density($M5,S$1,$I$4:$I$5,$G$31:$H$32)+$K$10*N2Density($M5,S$1,$I$13:$I$14,$G$31:$H$32)+$K$19*N2Density($M5,S$1,$I$22:$I$23,$G$31:$H$32)</f>
        <v>1.5826030909249303E-37</v>
      </c>
      <c r="T5" cm="1">
        <f t="array" ref="T5">$K$1*N2Density($M5,T$1,$I$4:$I$5,$G$31:$H$32)+$K$10*N2Density($M5,T$1,$I$13:$I$14,$G$31:$H$32)+$K$19*N2Density($M5,T$1,$I$22:$I$23,$G$31:$H$32)</f>
        <v>9.5724950231726835E-37</v>
      </c>
      <c r="U5" cm="1">
        <f t="array" ref="U5">$K$1*N2Density($M5,U$1,$I$4:$I$5,$G$31:$H$32)+$K$10*N2Density($M5,U$1,$I$13:$I$14,$G$31:$H$32)+$K$19*N2Density($M5,U$1,$I$22:$I$23,$G$31:$H$32)</f>
        <v>5.6297434849635855E-36</v>
      </c>
      <c r="V5" cm="1">
        <f t="array" ref="V5">$K$1*N2Density($M5,V$1,$I$4:$I$5,$G$31:$H$32)+$K$10*N2Density($M5,V$1,$I$13:$I$14,$G$31:$H$32)+$K$19*N2Density($M5,V$1,$I$22:$I$23,$G$31:$H$32)</f>
        <v>3.219323983789393E-35</v>
      </c>
      <c r="W5" cm="1">
        <f t="array" ref="W5">$K$1*N2Density($M5,W$1,$I$4:$I$5,$G$31:$H$32)+$K$10*N2Density($M5,W$1,$I$13:$I$14,$G$31:$H$32)+$K$19*N2Density($M5,W$1,$I$22:$I$23,$G$31:$H$32)</f>
        <v>1.7900152778290274E-34</v>
      </c>
      <c r="X5" cm="1">
        <f t="array" ref="X5">$K$1*N2Density($M5,X$1,$I$4:$I$5,$G$31:$H$32)+$K$10*N2Density($M5,X$1,$I$13:$I$14,$G$31:$H$32)+$K$19*N2Density($M5,X$1,$I$22:$I$23,$G$31:$H$32)</f>
        <v>9.6776442125755411E-34</v>
      </c>
      <c r="Y5" cm="1">
        <f t="array" ref="Y5">$K$1*N2Density($M5,Y$1,$I$4:$I$5,$G$31:$H$32)+$K$10*N2Density($M5,Y$1,$I$13:$I$14,$G$31:$H$32)+$K$19*N2Density($M5,Y$1,$I$22:$I$23,$G$31:$H$32)</f>
        <v>5.0875717342703152E-33</v>
      </c>
      <c r="Z5" cm="1">
        <f t="array" ref="Z5">$K$1*N2Density($M5,Z$1,$I$4:$I$5,$G$31:$H$32)+$K$10*N2Density($M5,Z$1,$I$13:$I$14,$G$31:$H$32)+$K$19*N2Density($M5,Z$1,$I$22:$I$23,$G$31:$H$32)</f>
        <v>2.6006971862199575E-32</v>
      </c>
      <c r="AA5" cm="1">
        <f t="array" ref="AA5">$K$1*N2Density($M5,AA$1,$I$4:$I$5,$G$31:$H$32)+$K$10*N2Density($M5,AA$1,$I$13:$I$14,$G$31:$H$32)+$K$19*N2Density($M5,AA$1,$I$22:$I$23,$G$31:$H$32)</f>
        <v>1.2927735979217233E-31</v>
      </c>
      <c r="AB5" cm="1">
        <f t="array" ref="AB5">$K$1*N2Density($M5,AB$1,$I$4:$I$5,$G$31:$H$32)+$K$10*N2Density($M5,AB$1,$I$13:$I$14,$G$31:$H$32)+$K$19*N2Density($M5,AB$1,$I$22:$I$23,$G$31:$H$32)</f>
        <v>6.249288534904445E-31</v>
      </c>
      <c r="AC5" cm="1">
        <f t="array" ref="AC5">$K$1*N2Density($M5,AC$1,$I$4:$I$5,$G$31:$H$32)+$K$10*N2Density($M5,AC$1,$I$13:$I$14,$G$31:$H$32)+$K$19*N2Density($M5,AC$1,$I$22:$I$23,$G$31:$H$32)</f>
        <v>2.937961220491566E-30</v>
      </c>
      <c r="AD5" cm="1">
        <f t="array" ref="AD5">$K$1*N2Density($M5,AD$1,$I$4:$I$5,$G$31:$H$32)+$K$10*N2Density($M5,AD$1,$I$13:$I$14,$G$31:$H$32)+$K$19*N2Density($M5,AD$1,$I$22:$I$23,$G$31:$H$32)</f>
        <v>1.3434310365410838E-29</v>
      </c>
      <c r="AE5" cm="1">
        <f t="array" ref="AE5">$K$1*N2Density($M5,AE$1,$I$4:$I$5,$G$31:$H$32)+$K$10*N2Density($M5,AE$1,$I$13:$I$14,$G$31:$H$32)+$K$19*N2Density($M5,AE$1,$I$22:$I$23,$G$31:$H$32)</f>
        <v>5.975936509526082E-29</v>
      </c>
      <c r="AF5" cm="1">
        <f t="array" ref="AF5">$K$1*N2Density($M5,AF$1,$I$4:$I$5,$G$31:$H$32)+$K$10*N2Density($M5,AF$1,$I$13:$I$14,$G$31:$H$32)+$K$19*N2Density($M5,AF$1,$I$22:$I$23,$G$31:$H$32)</f>
        <v>2.5865185051881464E-28</v>
      </c>
      <c r="AG5" cm="1">
        <f t="array" ref="AG5">$K$1*N2Density($M5,AG$1,$I$4:$I$5,$G$31:$H$32)+$K$10*N2Density($M5,AG$1,$I$13:$I$14,$G$31:$H$32)+$K$19*N2Density($M5,AG$1,$I$22:$I$23,$G$31:$H$32)</f>
        <v>1.0896461976414164E-27</v>
      </c>
      <c r="AH5" cm="1">
        <f t="array" ref="AH5">$K$1*N2Density($M5,AH$1,$I$4:$I$5,$G$31:$H$32)+$K$10*N2Density($M5,AH$1,$I$13:$I$14,$G$31:$H$32)+$K$19*N2Density($M5,AH$1,$I$22:$I$23,$G$31:$H$32)</f>
        <v>4.4701202834362821E-27</v>
      </c>
      <c r="AI5" cm="1">
        <f t="array" ref="AI5">$K$1*N2Density($M5,AI$1,$I$4:$I$5,$G$31:$H$32)+$K$10*N2Density($M5,AI$1,$I$13:$I$14,$G$31:$H$32)+$K$19*N2Density($M5,AI$1,$I$22:$I$23,$G$31:$H$32)</f>
        <v>1.786932672849551E-26</v>
      </c>
      <c r="AJ5" cm="1">
        <f t="array" ref="AJ5">$K$1*N2Density($M5,AJ$1,$I$4:$I$5,$G$31:$H$32)+$K$10*N2Density($M5,AJ$1,$I$13:$I$14,$G$31:$H$32)+$K$19*N2Density($M5,AJ$1,$I$22:$I$23,$G$31:$H$32)</f>
        <v>6.9673367435155259E-26</v>
      </c>
      <c r="AK5" cm="1">
        <f t="array" ref="AK5">$K$1*N2Density($M5,AK$1,$I$4:$I$5,$G$31:$H$32)+$K$10*N2Density($M5,AK$1,$I$13:$I$14,$G$31:$H$32)+$K$19*N2Density($M5,AK$1,$I$22:$I$23,$G$31:$H$32)</f>
        <v>2.6532457199733782E-25</v>
      </c>
      <c r="AL5" cm="1">
        <f t="array" ref="AL5">$K$1*N2Density($M5,AL$1,$I$4:$I$5,$G$31:$H$32)+$K$10*N2Density($M5,AL$1,$I$13:$I$14,$G$31:$H$32)+$K$19*N2Density($M5,AL$1,$I$22:$I$23,$G$31:$H$32)</f>
        <v>9.88657268389576E-25</v>
      </c>
      <c r="AM5" cm="1">
        <f t="array" ref="AM5">$K$1*N2Density($M5,AM$1,$I$4:$I$5,$G$31:$H$32)+$K$10*N2Density($M5,AM$1,$I$13:$I$14,$G$31:$H$32)+$K$19*N2Density($M5,AM$1,$I$22:$I$23,$G$31:$H$32)</f>
        <v>3.6137683099242168E-24</v>
      </c>
      <c r="AN5" cm="1">
        <f t="array" ref="AN5">$K$1*N2Density($M5,AN$1,$I$4:$I$5,$G$31:$H$32)+$K$10*N2Density($M5,AN$1,$I$13:$I$14,$G$31:$H$32)+$K$19*N2Density($M5,AN$1,$I$22:$I$23,$G$31:$H$32)</f>
        <v>1.3000028329576329E-23</v>
      </c>
      <c r="AO5" cm="1">
        <f t="array" ref="AO5">$K$1*N2Density($M5,AO$1,$I$4:$I$5,$G$31:$H$32)+$K$10*N2Density($M5,AO$1,$I$13:$I$14,$G$31:$H$32)+$K$19*N2Density($M5,AO$1,$I$22:$I$23,$G$31:$H$32)</f>
        <v>4.6213900443775113E-23</v>
      </c>
      <c r="AP5" cm="1">
        <f t="array" ref="AP5">$K$1*N2Density($M5,AP$1,$I$4:$I$5,$G$31:$H$32)+$K$10*N2Density($M5,AP$1,$I$13:$I$14,$G$31:$H$32)+$K$19*N2Density($M5,AP$1,$I$22:$I$23,$G$31:$H$32)</f>
        <v>1.6312301805010203E-22</v>
      </c>
      <c r="AQ5" cm="1">
        <f t="array" ref="AQ5">$K$1*N2Density($M5,AQ$1,$I$4:$I$5,$G$31:$H$32)+$K$10*N2Density($M5,AQ$1,$I$13:$I$14,$G$31:$H$32)+$K$19*N2Density($M5,AQ$1,$I$22:$I$23,$G$31:$H$32)</f>
        <v>5.7459914057567473E-22</v>
      </c>
      <c r="AR5" cm="1">
        <f t="array" ref="AR5">$K$1*N2Density($M5,AR$1,$I$4:$I$5,$G$31:$H$32)+$K$10*N2Density($M5,AR$1,$I$13:$I$14,$G$31:$H$32)+$K$19*N2Density($M5,AR$1,$I$22:$I$23,$G$31:$H$32)</f>
        <v>2.0292430375331893E-21</v>
      </c>
      <c r="AS5" cm="1">
        <f t="array" ref="AS5">$K$1*N2Density($M5,AS$1,$I$4:$I$5,$G$31:$H$32)+$K$10*N2Density($M5,AS$1,$I$13:$I$14,$G$31:$H$32)+$K$19*N2Density($M5,AS$1,$I$22:$I$23,$G$31:$H$32)</f>
        <v>7.208915032092071E-21</v>
      </c>
      <c r="AT5" cm="1">
        <f t="array" ref="AT5">$K$1*N2Density($M5,AT$1,$I$4:$I$5,$G$31:$H$32)+$K$10*N2Density($M5,AT$1,$I$13:$I$14,$G$31:$H$32)+$K$19*N2Density($M5,AT$1,$I$22:$I$23,$G$31:$H$32)</f>
        <v>2.5793935736019344E-20</v>
      </c>
      <c r="AU5" cm="1">
        <f t="array" ref="AU5">$K$1*N2Density($M5,AU$1,$I$4:$I$5,$G$31:$H$32)+$K$10*N2Density($M5,AU$1,$I$13:$I$14,$G$31:$H$32)+$K$19*N2Density($M5,AU$1,$I$22:$I$23,$G$31:$H$32)</f>
        <v>9.2849595882247279E-20</v>
      </c>
      <c r="AV5" cm="1">
        <f t="array" ref="AV5">$K$1*N2Density($M5,AV$1,$I$4:$I$5,$G$31:$H$32)+$K$10*N2Density($M5,AV$1,$I$13:$I$14,$G$31:$H$32)+$K$19*N2Density($M5,AV$1,$I$22:$I$23,$G$31:$H$32)</f>
        <v>3.3515496151878064E-19</v>
      </c>
      <c r="AW5" cm="1">
        <f t="array" ref="AW5">$K$1*N2Density($M5,AW$1,$I$4:$I$5,$G$31:$H$32)+$K$10*N2Density($M5,AW$1,$I$13:$I$14,$G$31:$H$32)+$K$19*N2Density($M5,AW$1,$I$22:$I$23,$G$31:$H$32)</f>
        <v>1.2075913503512458E-18</v>
      </c>
      <c r="AX5" cm="1">
        <f t="array" ref="AX5">$K$1*N2Density($M5,AX$1,$I$4:$I$5,$G$31:$H$32)+$K$10*N2Density($M5,AX$1,$I$13:$I$14,$G$31:$H$32)+$K$19*N2Density($M5,AX$1,$I$22:$I$23,$G$31:$H$32)</f>
        <v>4.3212657517578352E-18</v>
      </c>
      <c r="AY5" cm="1">
        <f t="array" ref="AY5">$K$1*N2Density($M5,AY$1,$I$4:$I$5,$G$31:$H$32)+$K$10*N2Density($M5,AY$1,$I$13:$I$14,$G$31:$H$32)+$K$19*N2Density($M5,AY$1,$I$22:$I$23,$G$31:$H$32)</f>
        <v>1.5284032351295116E-17</v>
      </c>
      <c r="AZ5" cm="1">
        <f t="array" ref="AZ5">$K$1*N2Density($M5,AZ$1,$I$4:$I$5,$G$31:$H$32)+$K$10*N2Density($M5,AZ$1,$I$13:$I$14,$G$31:$H$32)+$K$19*N2Density($M5,AZ$1,$I$22:$I$23,$G$31:$H$32)</f>
        <v>5.3212065398738968E-17</v>
      </c>
      <c r="BA5" cm="1">
        <f t="array" ref="BA5">$K$1*N2Density($M5,BA$1,$I$4:$I$5,$G$31:$H$32)+$K$10*N2Density($M5,BA$1,$I$13:$I$14,$G$31:$H$32)+$K$19*N2Density($M5,BA$1,$I$22:$I$23,$G$31:$H$32)</f>
        <v>1.8175555787289702E-16</v>
      </c>
      <c r="BB5" cm="1">
        <f t="array" ref="BB5">$K$1*N2Density($M5,BB$1,$I$4:$I$5,$G$31:$H$32)+$K$10*N2Density($M5,BB$1,$I$13:$I$14,$G$31:$H$32)+$K$19*N2Density($M5,BB$1,$I$22:$I$23,$G$31:$H$32)</f>
        <v>6.0752944217370093E-16</v>
      </c>
      <c r="BC5" cm="1">
        <f t="array" ref="BC5">$K$1*N2Density($M5,BC$1,$I$4:$I$5,$G$31:$H$32)+$K$10*N2Density($M5,BC$1,$I$13:$I$14,$G$31:$H$32)+$K$19*N2Density($M5,BC$1,$I$22:$I$23,$G$31:$H$32)</f>
        <v>1.9834966302294913E-15</v>
      </c>
      <c r="BD5" cm="1">
        <f t="array" ref="BD5">$K$1*N2Density($M5,BD$1,$I$4:$I$5,$G$31:$H$32)+$K$10*N2Density($M5,BD$1,$I$13:$I$14,$G$31:$H$32)+$K$19*N2Density($M5,BD$1,$I$22:$I$23,$G$31:$H$32)</f>
        <v>6.3166742809571488E-15</v>
      </c>
      <c r="BE5" cm="1">
        <f t="array" ref="BE5">$K$1*N2Density($M5,BE$1,$I$4:$I$5,$G$31:$H$32)+$K$10*N2Density($M5,BE$1,$I$13:$I$14,$G$31:$H$32)+$K$19*N2Density($M5,BE$1,$I$22:$I$23,$G$31:$H$32)</f>
        <v>1.9602759508778957E-14</v>
      </c>
      <c r="BF5" cm="1">
        <f t="array" ref="BF5">$K$1*N2Density($M5,BF$1,$I$4:$I$5,$G$31:$H$32)+$K$10*N2Density($M5,BF$1,$I$13:$I$14,$G$31:$H$32)+$K$19*N2Density($M5,BF$1,$I$22:$I$23,$G$31:$H$32)</f>
        <v>5.9240843732202821E-14</v>
      </c>
      <c r="BG5" cm="1">
        <f t="array" ref="BG5">$K$1*N2Density($M5,BG$1,$I$4:$I$5,$G$31:$H$32)+$K$10*N2Density($M5,BG$1,$I$13:$I$14,$G$31:$H$32)+$K$19*N2Density($M5,BG$1,$I$22:$I$23,$G$31:$H$32)</f>
        <v>1.7425833978138362E-13</v>
      </c>
      <c r="BH5" cm="1">
        <f t="array" ref="BH5">$K$1*N2Density($M5,BH$1,$I$4:$I$5,$G$31:$H$32)+$K$10*N2Density($M5,BH$1,$I$13:$I$14,$G$31:$H$32)+$K$19*N2Density($M5,BH$1,$I$22:$I$23,$G$31:$H$32)</f>
        <v>4.9875869176219617E-13</v>
      </c>
      <c r="BI5" cm="1">
        <f t="array" ref="BI5">$K$1*N2Density($M5,BI$1,$I$4:$I$5,$G$31:$H$32)+$K$10*N2Density($M5,BI$1,$I$13:$I$14,$G$31:$H$32)+$K$19*N2Density($M5,BI$1,$I$22:$I$23,$G$31:$H$32)</f>
        <v>1.3887129823667301E-12</v>
      </c>
      <c r="BJ5" cm="1">
        <f t="array" ref="BJ5">$K$1*N2Density($M5,BJ$1,$I$4:$I$5,$G$31:$H$32)+$K$10*N2Density($M5,BJ$1,$I$13:$I$14,$G$31:$H$32)+$K$19*N2Density($M5,BJ$1,$I$22:$I$23,$G$31:$H$32)</f>
        <v>3.7608931347873007E-12</v>
      </c>
      <c r="BK5" cm="1">
        <f t="array" ref="BK5">$K$1*N2Density($M5,BK$1,$I$4:$I$5,$G$31:$H$32)+$K$10*N2Density($M5,BK$1,$I$13:$I$14,$G$31:$H$32)+$K$19*N2Density($M5,BK$1,$I$22:$I$23,$G$31:$H$32)</f>
        <v>9.9055521687567671E-12</v>
      </c>
      <c r="BL5" cm="1">
        <f t="array" ref="BL5">$K$1*N2Density($M5,BL$1,$I$4:$I$5,$G$31:$H$32)+$K$10*N2Density($M5,BL$1,$I$13:$I$14,$G$31:$H$32)+$K$19*N2Density($M5,BL$1,$I$22:$I$23,$G$31:$H$32)</f>
        <v>2.5371319466930487E-11</v>
      </c>
      <c r="BM5" cm="1">
        <f t="array" ref="BM5">$K$1*N2Density($M5,BM$1,$I$4:$I$5,$G$31:$H$32)+$K$10*N2Density($M5,BM$1,$I$13:$I$14,$G$31:$H$32)+$K$19*N2Density($M5,BM$1,$I$22:$I$23,$G$31:$H$32)</f>
        <v>6.3191944899394309E-11</v>
      </c>
      <c r="BN5" cm="1">
        <f t="array" ref="BN5">$K$1*N2Density($M5,BN$1,$I$4:$I$5,$G$31:$H$32)+$K$10*N2Density($M5,BN$1,$I$13:$I$14,$G$31:$H$32)+$K$19*N2Density($M5,BN$1,$I$22:$I$23,$G$31:$H$32)</f>
        <v>1.5304506459671597E-10</v>
      </c>
      <c r="BO5" cm="1">
        <f t="array" ref="BO5">$K$1*N2Density($M5,BO$1,$I$4:$I$5,$G$31:$H$32)+$K$10*N2Density($M5,BO$1,$I$13:$I$14,$G$31:$H$32)+$K$19*N2Density($M5,BO$1,$I$22:$I$23,$G$31:$H$32)</f>
        <v>3.604170448930379E-10</v>
      </c>
      <c r="BP5" cm="1">
        <f t="array" ref="BP5">$K$1*N2Density($M5,BP$1,$I$4:$I$5,$G$31:$H$32)+$K$10*N2Density($M5,BP$1,$I$13:$I$14,$G$31:$H$32)+$K$19*N2Density($M5,BP$1,$I$22:$I$23,$G$31:$H$32)</f>
        <v>8.2530115675326236E-10</v>
      </c>
      <c r="BQ5" cm="1">
        <f t="array" ref="BQ5">$K$1*N2Density($M5,BQ$1,$I$4:$I$5,$G$31:$H$32)+$K$10*N2Density($M5,BQ$1,$I$13:$I$14,$G$31:$H$32)+$K$19*N2Density($M5,BQ$1,$I$22:$I$23,$G$31:$H$32)</f>
        <v>1.8375355580145071E-9</v>
      </c>
      <c r="BR5" cm="1">
        <f t="array" ref="BR5">$K$1*N2Density($M5,BR$1,$I$4:$I$5,$G$31:$H$32)+$K$10*N2Density($M5,BR$1,$I$13:$I$14,$G$31:$H$32)+$K$19*N2Density($M5,BR$1,$I$22:$I$23,$G$31:$H$32)</f>
        <v>3.9780643248154663E-9</v>
      </c>
      <c r="BS5" cm="1">
        <f t="array" ref="BS5">$K$1*N2Density($M5,BS$1,$I$4:$I$5,$G$31:$H$32)+$K$10*N2Density($M5,BS$1,$I$13:$I$14,$G$31:$H$32)+$K$19*N2Density($M5,BS$1,$I$22:$I$23,$G$31:$H$32)</f>
        <v>8.3737166089385005E-9</v>
      </c>
      <c r="BT5" cm="1">
        <f t="array" ref="BT5">$K$1*N2Density($M5,BT$1,$I$4:$I$5,$G$31:$H$32)+$K$10*N2Density($M5,BT$1,$I$13:$I$14,$G$31:$H$32)+$K$19*N2Density($M5,BT$1,$I$22:$I$23,$G$31:$H$32)</f>
        <v>1.7138527933461059E-8</v>
      </c>
      <c r="BU5" cm="1">
        <f t="array" ref="BU5">$K$1*N2Density($M5,BU$1,$I$4:$I$5,$G$31:$H$32)+$K$10*N2Density($M5,BU$1,$I$13:$I$14,$G$31:$H$32)+$K$19*N2Density($M5,BU$1,$I$22:$I$23,$G$31:$H$32)</f>
        <v>3.4106446294210989E-8</v>
      </c>
      <c r="BV5" cm="1">
        <f t="array" ref="BV5">$K$1*N2Density($M5,BV$1,$I$4:$I$5,$G$31:$H$32)+$K$10*N2Density($M5,BV$1,$I$13:$I$14,$G$31:$H$32)+$K$19*N2Density($M5,BV$1,$I$22:$I$23,$G$31:$H$32)</f>
        <v>6.5994290412768216E-8</v>
      </c>
      <c r="BW5" cm="1">
        <f t="array" ref="BW5">$K$1*N2Density($M5,BW$1,$I$4:$I$5,$G$31:$H$32)+$K$10*N2Density($M5,BW$1,$I$13:$I$14,$G$31:$H$32)+$K$19*N2Density($M5,BW$1,$I$22:$I$23,$G$31:$H$32)</f>
        <v>1.2416027782976109E-7</v>
      </c>
      <c r="BX5" cm="1">
        <f t="array" ref="BX5">$K$1*N2Density($M5,BX$1,$I$4:$I$5,$G$31:$H$32)+$K$10*N2Density($M5,BX$1,$I$13:$I$14,$G$31:$H$32)+$K$19*N2Density($M5,BX$1,$I$22:$I$23,$G$31:$H$32)</f>
        <v>2.2712505758076895E-7</v>
      </c>
      <c r="BY5" cm="1">
        <f t="array" ref="BY5">$K$1*N2Density($M5,BY$1,$I$4:$I$5,$G$31:$H$32)+$K$10*N2Density($M5,BY$1,$I$13:$I$14,$G$31:$H$32)+$K$19*N2Density($M5,BY$1,$I$22:$I$23,$G$31:$H$32)</f>
        <v>4.0397384033805179E-7</v>
      </c>
      <c r="BZ5" cm="1">
        <f t="array" ref="BZ5">$K$1*N2Density($M5,BZ$1,$I$4:$I$5,$G$31:$H$32)+$K$10*N2Density($M5,BZ$1,$I$13:$I$14,$G$31:$H$32)+$K$19*N2Density($M5,BZ$1,$I$22:$I$23,$G$31:$H$32)</f>
        <v>6.9862976587728552E-7</v>
      </c>
      <c r="CA5" cm="1">
        <f t="array" ref="CA5">$K$1*N2Density($M5,CA$1,$I$4:$I$5,$G$31:$H$32)+$K$10*N2Density($M5,CA$1,$I$13:$I$14,$G$31:$H$32)+$K$19*N2Density($M5,CA$1,$I$22:$I$23,$G$31:$H$32)</f>
        <v>1.1747527281196241E-6</v>
      </c>
      <c r="CB5" cm="1">
        <f t="array" ref="CB5">$K$1*N2Density($M5,CB$1,$I$4:$I$5,$G$31:$H$32)+$K$10*N2Density($M5,CB$1,$I$13:$I$14,$G$31:$H$32)+$K$19*N2Density($M5,CB$1,$I$22:$I$23,$G$31:$H$32)</f>
        <v>1.9206635511535418E-6</v>
      </c>
      <c r="CC5" cm="1">
        <f t="array" ref="CC5">$K$1*N2Density($M5,CC$1,$I$4:$I$5,$G$31:$H$32)+$K$10*N2Density($M5,CC$1,$I$13:$I$14,$G$31:$H$32)+$K$19*N2Density($M5,CC$1,$I$22:$I$23,$G$31:$H$32)</f>
        <v>3.0532441137832125E-6</v>
      </c>
      <c r="CD5" cm="1">
        <f t="array" ref="CD5">$K$1*N2Density($M5,CD$1,$I$4:$I$5,$G$31:$H$32)+$K$10*N2Density($M5,CD$1,$I$13:$I$14,$G$31:$H$32)+$K$19*N2Density($M5,CD$1,$I$22:$I$23,$G$31:$H$32)</f>
        <v>4.7192950069793325E-6</v>
      </c>
      <c r="CE5" cm="1">
        <f t="array" ref="CE5">$K$1*N2Density($M5,CE$1,$I$4:$I$5,$G$31:$H$32)+$K$10*N2Density($M5,CE$1,$I$13:$I$14,$G$31:$H$32)+$K$19*N2Density($M5,CE$1,$I$22:$I$23,$G$31:$H$32)</f>
        <v>7.0924790647461993E-6</v>
      </c>
      <c r="CF5" cm="1">
        <f t="array" ref="CF5">$K$1*N2Density($M5,CF$1,$I$4:$I$5,$G$31:$H$32)+$K$10*N2Density($M5,CF$1,$I$13:$I$14,$G$31:$H$32)+$K$19*N2Density($M5,CF$1,$I$22:$I$23,$G$31:$H$32)</f>
        <v>1.0363926389443888E-5</v>
      </c>
      <c r="CG5" cm="1">
        <f t="array" ref="CG5">$K$1*N2Density($M5,CG$1,$I$4:$I$5,$G$31:$H$32)+$K$10*N2Density($M5,CG$1,$I$13:$I$14,$G$31:$H$32)+$K$19*N2Density($M5,CG$1,$I$22:$I$23,$G$31:$H$32)</f>
        <v>1.4725019744305868E-5</v>
      </c>
      <c r="CH5" cm="1">
        <f t="array" ref="CH5">$K$1*N2Density($M5,CH$1,$I$4:$I$5,$G$31:$H$32)+$K$10*N2Density($M5,CH$1,$I$13:$I$14,$G$31:$H$32)+$K$19*N2Density($M5,CH$1,$I$22:$I$23,$G$31:$H$32)</f>
        <v>2.0341957963342939E-5</v>
      </c>
      <c r="CI5" cm="1">
        <f t="array" ref="CI5">$K$1*N2Density($M5,CI$1,$I$4:$I$5,$G$31:$H$32)+$K$10*N2Density($M5,CI$1,$I$13:$I$14,$G$31:$H$32)+$K$19*N2Density($M5,CI$1,$I$22:$I$23,$G$31:$H$32)</f>
        <v>2.7323410959170183E-5</v>
      </c>
      <c r="CJ5" cm="1">
        <f t="array" ref="CJ5">$K$1*N2Density($M5,CJ$1,$I$4:$I$5,$G$31:$H$32)+$K$10*N2Density($M5,CJ$1,$I$13:$I$14,$G$31:$H$32)+$K$19*N2Density($M5,CJ$1,$I$22:$I$23,$G$31:$H$32)</f>
        <v>3.5684726044449672E-5</v>
      </c>
      <c r="CK5" cm="1">
        <f t="array" ref="CK5">$K$1*N2Density($M5,CK$1,$I$4:$I$5,$G$31:$H$32)+$K$10*N2Density($M5,CK$1,$I$13:$I$14,$G$31:$H$32)+$K$19*N2Density($M5,CK$1,$I$22:$I$23,$G$31:$H$32)</f>
        <v>4.5314282536863385E-5</v>
      </c>
      <c r="CL5" cm="1">
        <f t="array" ref="CL5">$K$1*N2Density($M5,CL$1,$I$4:$I$5,$G$31:$H$32)+$K$10*N2Density($M5,CL$1,$I$13:$I$14,$G$31:$H$32)+$K$19*N2Density($M5,CL$1,$I$22:$I$23,$G$31:$H$32)</f>
        <v>5.5949104010257447E-5</v>
      </c>
      <c r="CM5" cm="1">
        <f t="array" ref="CM5">$K$1*N2Density($M5,CM$1,$I$4:$I$5,$G$31:$H$32)+$K$10*N2Density($M5,CM$1,$I$13:$I$14,$G$31:$H$32)+$K$19*N2Density($M5,CM$1,$I$22:$I$23,$G$31:$H$32)</f>
        <v>6.7167077023890672E-5</v>
      </c>
      <c r="CN5" cm="1">
        <f t="array" ref="CN5">$K$1*N2Density($M5,CN$1,$I$4:$I$5,$G$31:$H$32)+$K$10*N2Density($M5,CN$1,$I$13:$I$14,$G$31:$H$32)+$K$19*N2Density($M5,CN$1,$I$22:$I$23,$G$31:$H$32)</f>
        <v>7.8401621831404494E-5</v>
      </c>
      <c r="CO5" cm="1">
        <f t="array" ref="CO5">$K$1*N2Density($M5,CO$1,$I$4:$I$5,$G$31:$H$32)+$K$10*N2Density($M5,CO$1,$I$13:$I$14,$G$31:$H$32)+$K$19*N2Density($M5,CO$1,$I$22:$I$23,$G$31:$H$32)</f>
        <v>8.8981337234101112E-5</v>
      </c>
      <c r="CP5" cm="1">
        <f t="array" ref="CP5">$K$1*N2Density($M5,CP$1,$I$4:$I$5,$G$31:$H$32)+$K$10*N2Density($M5,CP$1,$I$13:$I$14,$G$31:$H$32)+$K$19*N2Density($M5,CP$1,$I$22:$I$23,$G$31:$H$32)</f>
        <v>9.8192449286993715E-5</v>
      </c>
      <c r="CQ5" cm="1">
        <f t="array" ref="CQ5">$K$1*N2Density($M5,CQ$1,$I$4:$I$5,$G$31:$H$32)+$K$10*N2Density($M5,CQ$1,$I$13:$I$14,$G$31:$H$32)+$K$19*N2Density($M5,CQ$1,$I$22:$I$23,$G$31:$H$32)</f>
        <v>1.0535679269621848E-4</v>
      </c>
      <c r="CR5" cm="1">
        <f t="array" ref="CR5">$K$1*N2Density($M5,CR$1,$I$4:$I$5,$G$31:$H$32)+$K$10*N2Density($M5,CR$1,$I$13:$I$14,$G$31:$H$32)+$K$19*N2Density($M5,CR$1,$I$22:$I$23,$G$31:$H$32)</f>
        <v>1.099138125472609E-4</v>
      </c>
      <c r="CS5" cm="1">
        <f t="array" ref="CS5">$K$1*N2Density($M5,CS$1,$I$4:$I$5,$G$31:$H$32)+$K$10*N2Density($M5,CS$1,$I$13:$I$14,$G$31:$H$32)+$K$19*N2Density($M5,CS$1,$I$22:$I$23,$G$31:$H$32)</f>
        <v>1.1149291912718254E-4</v>
      </c>
      <c r="CT5" cm="1">
        <f t="array" ref="CT5">$K$1*N2Density($M5,CT$1,$I$4:$I$5,$G$31:$H$32)+$K$10*N2Density($M5,CT$1,$I$13:$I$14,$G$31:$H$32)+$K$19*N2Density($M5,CT$1,$I$22:$I$23,$G$31:$H$32)</f>
        <v>1.0996325407668718E-4</v>
      </c>
      <c r="CU5" cm="1">
        <f t="array" ref="CU5">$K$1*N2Density($M5,CU$1,$I$4:$I$5,$G$31:$H$32)+$K$10*N2Density($M5,CU$1,$I$13:$I$14,$G$31:$H$32)+$K$19*N2Density($M5,CU$1,$I$22:$I$23,$G$31:$H$32)</f>
        <v>1.0545159735050434E-4</v>
      </c>
      <c r="CV5" cm="1">
        <f t="array" ref="CV5">$K$1*N2Density($M5,CV$1,$I$4:$I$5,$G$31:$H$32)+$K$10*N2Density($M5,CV$1,$I$13:$I$14,$G$31:$H$32)+$K$19*N2Density($M5,CV$1,$I$22:$I$23,$G$31:$H$32)</f>
        <v>9.8325015803973871E-5</v>
      </c>
      <c r="CW5" cm="1">
        <f t="array" ref="CW5">$K$1*N2Density($M5,CW$1,$I$4:$I$5,$G$31:$H$32)+$K$10*N2Density($M5,CW$1,$I$13:$I$14,$G$31:$H$32)+$K$19*N2Density($M5,CW$1,$I$22:$I$23,$G$31:$H$32)</f>
        <v>8.9141547612477248E-5</v>
      </c>
      <c r="CX5" cm="1">
        <f t="array" ref="CX5">$K$1*N2Density($M5,CX$1,$I$4:$I$5,$G$31:$H$32)+$K$10*N2Density($M5,CX$1,$I$13:$I$14,$G$31:$H$32)+$K$19*N2Density($M5,CX$1,$I$22:$I$23,$G$31:$H$32)</f>
        <v>7.8578113341295773E-5</v>
      </c>
      <c r="CY5" cm="1">
        <f t="array" ref="CY5">$K$1*N2Density($M5,CY$1,$I$4:$I$5,$G$31:$H$32)+$K$10*N2Density($M5,CY$1,$I$13:$I$14,$G$31:$H$32)+$K$19*N2Density($M5,CY$1,$I$22:$I$23,$G$31:$H$32)</f>
        <v>6.7348558900629654E-5</v>
      </c>
      <c r="CZ5" cm="1">
        <f t="array" ref="CZ5">$K$1*N2Density($M5,CZ$1,$I$4:$I$5,$G$31:$H$32)+$K$10*N2Density($M5,CZ$1,$I$13:$I$14,$G$31:$H$32)+$K$19*N2Density($M5,CZ$1,$I$22:$I$23,$G$31:$H$32)</f>
        <v>5.6125509949964575E-5</v>
      </c>
      <c r="DA5" cm="1">
        <f t="array" ref="DA5">$K$1*N2Density($M5,DA$1,$I$4:$I$5,$G$31:$H$32)+$K$10*N2Density($M5,DA$1,$I$13:$I$14,$G$31:$H$32)+$K$19*N2Density($M5,DA$1,$I$22:$I$23,$G$31:$H$32)</f>
        <v>4.5477603955620207E-5</v>
      </c>
      <c r="DB5" cm="1">
        <f t="array" ref="DB5">$K$1*N2Density($M5,DB$1,$I$4:$I$5,$G$31:$H$32)+$K$10*N2Density($M5,DB$1,$I$13:$I$14,$G$31:$H$32)+$K$19*N2Density($M5,DB$1,$I$22:$I$23,$G$31:$H$32)</f>
        <v>3.5829449305213727E-5</v>
      </c>
      <c r="DC5" cm="1">
        <f t="array" ref="DC5">$K$1*N2Density($M5,DC$1,$I$4:$I$5,$G$31:$H$32)+$K$10*N2Density($M5,DC$1,$I$13:$I$14,$G$31:$H$32)+$K$19*N2Density($M5,DC$1,$I$22:$I$23,$G$31:$H$32)</f>
        <v>2.7446563381574957E-5</v>
      </c>
      <c r="DD5" cm="1">
        <f t="array" ref="DD5">$K$1*N2Density($M5,DD$1,$I$4:$I$5,$G$31:$H$32)+$K$10*N2Density($M5,DD$1,$I$13:$I$14,$G$31:$H$32)+$K$19*N2Density($M5,DD$1,$I$22:$I$23,$G$31:$H$32)</f>
        <v>2.0442833746478549E-5</v>
      </c>
      <c r="DE5" cm="1">
        <f t="array" ref="DE5">$K$1*N2Density($M5,DE$1,$I$4:$I$5,$G$31:$H$32)+$K$10*N2Density($M5,DE$1,$I$13:$I$14,$G$31:$H$32)+$K$19*N2Density($M5,DE$1,$I$22:$I$23,$G$31:$H$32)</f>
        <v>1.4804696284957113E-5</v>
      </c>
      <c r="DF5" cm="1">
        <f t="array" ref="DF5">$K$1*N2Density($M5,DF$1,$I$4:$I$5,$G$31:$H$32)+$K$10*N2Density($M5,DF$1,$I$13:$I$14,$G$31:$H$32)+$K$19*N2Density($M5,DF$1,$I$22:$I$23,$G$31:$H$32)</f>
        <v>1.0424690994362708E-5</v>
      </c>
      <c r="DG5" cm="1">
        <f t="array" ref="DG5">$K$1*N2Density($M5,DG$1,$I$4:$I$5,$G$31:$H$32)+$K$10*N2Density($M5,DG$1,$I$13:$I$14,$G$31:$H$32)+$K$19*N2Density($M5,DG$1,$I$22:$I$23,$G$31:$H$32)</f>
        <v>7.1372705782858093E-6</v>
      </c>
      <c r="DH5" cm="1">
        <f t="array" ref="DH5">$K$1*N2Density($M5,DH$1,$I$4:$I$5,$G$31:$H$32)+$K$10*N2Density($M5,DH$1,$I$13:$I$14,$G$31:$H$32)+$K$19*N2Density($M5,DH$1,$I$22:$I$23,$G$31:$H$32)</f>
        <v>4.7512339425504461E-6</v>
      </c>
      <c r="DI5" cm="1">
        <f t="array" ref="DI5">$K$1*N2Density($M5,DI$1,$I$4:$I$5,$G$31:$H$32)+$K$10*N2Density($M5,DI$1,$I$13:$I$14,$G$31:$H$32)+$K$19*N2Density($M5,DI$1,$I$22:$I$23,$G$31:$H$32)</f>
        <v>3.0752891136243592E-6</v>
      </c>
      <c r="DJ5" cm="1">
        <f t="array" ref="DJ5">$K$1*N2Density($M5,DJ$1,$I$4:$I$5,$G$31:$H$32)+$K$10*N2Density($M5,DJ$1,$I$13:$I$14,$G$31:$H$32)+$K$19*N2Density($M5,DJ$1,$I$22:$I$23,$G$31:$H$32)</f>
        <v>1.9354001458790043E-6</v>
      </c>
      <c r="DK5" cm="1">
        <f t="array" ref="DK5">$K$1*N2Density($M5,DK$1,$I$4:$I$5,$G$31:$H$32)+$K$10*N2Density($M5,DK$1,$I$13:$I$14,$G$31:$H$32)+$K$19*N2Density($M5,DK$1,$I$22:$I$23,$G$31:$H$32)</f>
        <v>1.1842976584884596E-6</v>
      </c>
    </row>
    <row r="6" spans="1:115" x14ac:dyDescent="0.3">
      <c r="A6">
        <v>3.6</v>
      </c>
      <c r="B6" s="1">
        <v>1.4</v>
      </c>
      <c r="C6" s="1">
        <v>0.2</v>
      </c>
      <c r="D6" t="s">
        <v>5</v>
      </c>
      <c r="F6" t="s">
        <v>11</v>
      </c>
      <c r="G6">
        <f>AVERAGE($B$2:$B$51)</f>
        <v>1.4620000000000002</v>
      </c>
      <c r="H6">
        <f>AVERAGE($C$2:$C$51)</f>
        <v>0.24599999999999991</v>
      </c>
      <c r="M6">
        <v>7.3</v>
      </c>
      <c r="N6" cm="1">
        <f t="array" ref="N6">$K$1*N2Density($M6,N$1,$I$4:$I$5,$G$31:$H$32)+$K$10*N2Density($M6,N$1,$I$13:$I$14,$G$31:$H$32)+$K$19*N2Density($M6,N$1,$I$22:$I$23,$G$31:$H$32)</f>
        <v>6.2030720286976655E-41</v>
      </c>
      <c r="O6" cm="1">
        <f t="array" ref="O6">$K$1*N2Density($M6,O$1,$I$4:$I$5,$G$31:$H$32)+$K$10*N2Density($M6,O$1,$I$13:$I$14,$G$31:$H$32)+$K$19*N2Density($M6,O$1,$I$22:$I$23,$G$31:$H$32)</f>
        <v>4.2711158062107417E-40</v>
      </c>
      <c r="P6" cm="1">
        <f t="array" ref="P6">$K$1*N2Density($M6,P$1,$I$4:$I$5,$G$31:$H$32)+$K$10*N2Density($M6,P$1,$I$13:$I$14,$G$31:$H$32)+$K$19*N2Density($M6,P$1,$I$22:$I$23,$G$31:$H$32)</f>
        <v>2.8594451947395633E-39</v>
      </c>
      <c r="Q6" cm="1">
        <f t="array" ref="Q6">$K$1*N2Density($M6,Q$1,$I$4:$I$5,$G$31:$H$32)+$K$10*N2Density($M6,Q$1,$I$13:$I$14,$G$31:$H$32)+$K$19*N2Density($M6,Q$1,$I$22:$I$23,$G$31:$H$32)</f>
        <v>1.8613515283244014E-38</v>
      </c>
      <c r="R6" cm="1">
        <f t="array" ref="R6">$K$1*N2Density($M6,R$1,$I$4:$I$5,$G$31:$H$32)+$K$10*N2Density($M6,R$1,$I$13:$I$14,$G$31:$H$32)+$K$19*N2Density($M6,R$1,$I$22:$I$23,$G$31:$H$32)</f>
        <v>1.1780985801545139E-37</v>
      </c>
      <c r="S6" cm="1">
        <f t="array" ref="S6">$K$1*N2Density($M6,S$1,$I$4:$I$5,$G$31:$H$32)+$K$10*N2Density($M6,S$1,$I$13:$I$14,$G$31:$H$32)+$K$19*N2Density($M6,S$1,$I$22:$I$23,$G$31:$H$32)</f>
        <v>7.2500680151781371E-37</v>
      </c>
      <c r="T6" cm="1">
        <f t="array" ref="T6">$K$1*N2Density($M6,T$1,$I$4:$I$5,$G$31:$H$32)+$K$10*N2Density($M6,T$1,$I$13:$I$14,$G$31:$H$32)+$K$19*N2Density($M6,T$1,$I$22:$I$23,$G$31:$H$32)</f>
        <v>4.338210578389823E-36</v>
      </c>
      <c r="U6" cm="1">
        <f t="array" ref="U6">$K$1*N2Density($M6,U$1,$I$4:$I$5,$G$31:$H$32)+$K$10*N2Density($M6,U$1,$I$13:$I$14,$G$31:$H$32)+$K$19*N2Density($M6,U$1,$I$22:$I$23,$G$31:$H$32)</f>
        <v>2.523995435806298E-35</v>
      </c>
      <c r="V6" cm="1">
        <f t="array" ref="V6">$K$1*N2Density($M6,V$1,$I$4:$I$5,$G$31:$H$32)+$K$10*N2Density($M6,V$1,$I$13:$I$14,$G$31:$H$32)+$K$19*N2Density($M6,V$1,$I$22:$I$23,$G$31:$H$32)</f>
        <v>1.4278341552783223E-34</v>
      </c>
      <c r="W6" cm="1">
        <f t="array" ref="W6">$K$1*N2Density($M6,W$1,$I$4:$I$5,$G$31:$H$32)+$K$10*N2Density($M6,W$1,$I$13:$I$14,$G$31:$H$32)+$K$19*N2Density($M6,W$1,$I$22:$I$23,$G$31:$H$32)</f>
        <v>7.8538204391648402E-34</v>
      </c>
      <c r="X6" cm="1">
        <f t="array" ref="X6">$K$1*N2Density($M6,X$1,$I$4:$I$5,$G$31:$H$32)+$K$10*N2Density($M6,X$1,$I$13:$I$14,$G$31:$H$32)+$K$19*N2Density($M6,X$1,$I$22:$I$23,$G$31:$H$32)</f>
        <v>4.2005112662254087E-33</v>
      </c>
      <c r="Y6" cm="1">
        <f t="array" ref="Y6">$K$1*N2Density($M6,Y$1,$I$4:$I$5,$G$31:$H$32)+$K$10*N2Density($M6,Y$1,$I$13:$I$14,$G$31:$H$32)+$K$19*N2Density($M6,Y$1,$I$22:$I$23,$G$31:$H$32)</f>
        <v>2.1844752555207663E-32</v>
      </c>
      <c r="Z6" cm="1">
        <f t="array" ref="Z6">$K$1*N2Density($M6,Z$1,$I$4:$I$5,$G$31:$H$32)+$K$10*N2Density($M6,Z$1,$I$13:$I$14,$G$31:$H$32)+$K$19*N2Density($M6,Z$1,$I$22:$I$23,$G$31:$H$32)</f>
        <v>1.1046491193779479E-31</v>
      </c>
      <c r="AA6" cm="1">
        <f t="array" ref="AA6">$K$1*N2Density($M6,AA$1,$I$4:$I$5,$G$31:$H$32)+$K$10*N2Density($M6,AA$1,$I$13:$I$14,$G$31:$H$32)+$K$19*N2Density($M6,AA$1,$I$22:$I$23,$G$31:$H$32)</f>
        <v>5.4318295159119383E-31</v>
      </c>
      <c r="AB6" cm="1">
        <f t="array" ref="AB6">$K$1*N2Density($M6,AB$1,$I$4:$I$5,$G$31:$H$32)+$K$10*N2Density($M6,AB$1,$I$13:$I$14,$G$31:$H$32)+$K$19*N2Density($M6,AB$1,$I$22:$I$23,$G$31:$H$32)</f>
        <v>2.5973495226994106E-30</v>
      </c>
      <c r="AC6" cm="1">
        <f t="array" ref="AC6">$K$1*N2Density($M6,AC$1,$I$4:$I$5,$G$31:$H$32)+$K$10*N2Density($M6,AC$1,$I$13:$I$14,$G$31:$H$32)+$K$19*N2Density($M6,AC$1,$I$22:$I$23,$G$31:$H$32)</f>
        <v>1.2078228261533052E-29</v>
      </c>
      <c r="AD6" cm="1">
        <f t="array" ref="AD6">$K$1*N2Density($M6,AD$1,$I$4:$I$5,$G$31:$H$32)+$K$10*N2Density($M6,AD$1,$I$13:$I$14,$G$31:$H$32)+$K$19*N2Density($M6,AD$1,$I$22:$I$23,$G$31:$H$32)</f>
        <v>5.4626399232569749E-29</v>
      </c>
      <c r="AE6" cm="1">
        <f t="array" ref="AE6">$K$1*N2Density($M6,AE$1,$I$4:$I$5,$G$31:$H$32)+$K$10*N2Density($M6,AE$1,$I$13:$I$14,$G$31:$H$32)+$K$19*N2Density($M6,AE$1,$I$22:$I$23,$G$31:$H$32)</f>
        <v>2.4031646589958072E-28</v>
      </c>
      <c r="AF6" cm="1">
        <f t="array" ref="AF6">$K$1*N2Density($M6,AF$1,$I$4:$I$5,$G$31:$H$32)+$K$10*N2Density($M6,AF$1,$I$13:$I$14,$G$31:$H$32)+$K$19*N2Density($M6,AF$1,$I$22:$I$23,$G$31:$H$32)</f>
        <v>1.028551496522574E-27</v>
      </c>
      <c r="AG6" cm="1">
        <f t="array" ref="AG6">$K$1*N2Density($M6,AG$1,$I$4:$I$5,$G$31:$H$32)+$K$10*N2Density($M6,AG$1,$I$13:$I$14,$G$31:$H$32)+$K$19*N2Density($M6,AG$1,$I$22:$I$23,$G$31:$H$32)</f>
        <v>4.28396432353009E-27</v>
      </c>
      <c r="AH6" cm="1">
        <f t="array" ref="AH6">$K$1*N2Density($M6,AH$1,$I$4:$I$5,$G$31:$H$32)+$K$10*N2Density($M6,AH$1,$I$13:$I$14,$G$31:$H$32)+$K$19*N2Density($M6,AH$1,$I$22:$I$23,$G$31:$H$32)</f>
        <v>1.7370406830972233E-26</v>
      </c>
      <c r="AI6" cm="1">
        <f t="array" ref="AI6">$K$1*N2Density($M6,AI$1,$I$4:$I$5,$G$31:$H$32)+$K$10*N2Density($M6,AI$1,$I$13:$I$14,$G$31:$H$32)+$K$19*N2Density($M6,AI$1,$I$22:$I$23,$G$31:$H$32)</f>
        <v>6.8605436050562524E-26</v>
      </c>
      <c r="AJ6" cm="1">
        <f t="array" ref="AJ6">$K$1*N2Density($M6,AJ$1,$I$4:$I$5,$G$31:$H$32)+$K$10*N2Density($M6,AJ$1,$I$13:$I$14,$G$31:$H$32)+$K$19*N2Density($M6,AJ$1,$I$22:$I$23,$G$31:$H$32)</f>
        <v>2.6414004792805409E-25</v>
      </c>
      <c r="AK6" cm="1">
        <f t="array" ref="AK6">$K$1*N2Density($M6,AK$1,$I$4:$I$5,$G$31:$H$32)+$K$10*N2Density($M6,AK$1,$I$13:$I$14,$G$31:$H$32)+$K$19*N2Density($M6,AK$1,$I$22:$I$23,$G$31:$H$32)</f>
        <v>9.9248095390942545E-25</v>
      </c>
      <c r="AL6" cm="1">
        <f t="array" ref="AL6">$K$1*N2Density($M6,AL$1,$I$4:$I$5,$G$31:$H$32)+$K$10*N2Density($M6,AL$1,$I$13:$I$14,$G$31:$H$32)+$K$19*N2Density($M6,AL$1,$I$22:$I$23,$G$31:$H$32)</f>
        <v>3.6450168976434111E-24</v>
      </c>
      <c r="AM6" cm="1">
        <f t="array" ref="AM6">$K$1*N2Density($M6,AM$1,$I$4:$I$5,$G$31:$H$32)+$K$10*N2Density($M6,AM$1,$I$13:$I$14,$G$31:$H$32)+$K$19*N2Density($M6,AM$1,$I$22:$I$23,$G$31:$H$32)</f>
        <v>1.3112759323824158E-23</v>
      </c>
      <c r="AN6" cm="1">
        <f t="array" ref="AN6">$K$1*N2Density($M6,AN$1,$I$4:$I$5,$G$31:$H$32)+$K$10*N2Density($M6,AN$1,$I$13:$I$14,$G$31:$H$32)+$K$19*N2Density($M6,AN$1,$I$22:$I$23,$G$31:$H$32)</f>
        <v>4.6338553720697074E-23</v>
      </c>
      <c r="AO6" cm="1">
        <f t="array" ref="AO6">$K$1*N2Density($M6,AO$1,$I$4:$I$5,$G$31:$H$32)+$K$10*N2Density($M6,AO$1,$I$13:$I$14,$G$31:$H$32)+$K$19*N2Density($M6,AO$1,$I$22:$I$23,$G$31:$H$32)</f>
        <v>1.6144705765139635E-22</v>
      </c>
      <c r="AP6" cm="1">
        <f t="array" ref="AP6">$K$1*N2Density($M6,AP$1,$I$4:$I$5,$G$31:$H$32)+$K$10*N2Density($M6,AP$1,$I$13:$I$14,$G$31:$H$32)+$K$19*N2Density($M6,AP$1,$I$22:$I$23,$G$31:$H$32)</f>
        <v>5.5703198524579694E-22</v>
      </c>
      <c r="AQ6" cm="1">
        <f t="array" ref="AQ6">$K$1*N2Density($M6,AQ$1,$I$4:$I$5,$G$31:$H$32)+$K$10*N2Density($M6,AQ$1,$I$13:$I$14,$G$31:$H$32)+$K$19*N2Density($M6,AQ$1,$I$22:$I$23,$G$31:$H$32)</f>
        <v>1.9127056863283909E-21</v>
      </c>
      <c r="AR6" cm="1">
        <f t="array" ref="AR6">$K$1*N2Density($M6,AR$1,$I$4:$I$5,$G$31:$H$32)+$K$10*N2Density($M6,AR$1,$I$13:$I$14,$G$31:$H$32)+$K$19*N2Density($M6,AR$1,$I$22:$I$23,$G$31:$H$32)</f>
        <v>6.5688451399946878E-21</v>
      </c>
      <c r="AS6" cm="1">
        <f t="array" ref="AS6">$K$1*N2Density($M6,AS$1,$I$4:$I$5,$G$31:$H$32)+$K$10*N2Density($M6,AS$1,$I$13:$I$14,$G$31:$H$32)+$K$19*N2Density($M6,AS$1,$I$22:$I$23,$G$31:$H$32)</f>
        <v>2.2657138155610083E-20</v>
      </c>
      <c r="AT6" cm="1">
        <f t="array" ref="AT6">$K$1*N2Density($M6,AT$1,$I$4:$I$5,$G$31:$H$32)+$K$10*N2Density($M6,AT$1,$I$13:$I$14,$G$31:$H$32)+$K$19*N2Density($M6,AT$1,$I$22:$I$23,$G$31:$H$32)</f>
        <v>7.8679890325187749E-20</v>
      </c>
      <c r="AU6" cm="1">
        <f t="array" ref="AU6">$K$1*N2Density($M6,AU$1,$I$4:$I$5,$G$31:$H$32)+$K$10*N2Density($M6,AU$1,$I$13:$I$14,$G$31:$H$32)+$K$19*N2Density($M6,AU$1,$I$22:$I$23,$G$31:$H$32)</f>
        <v>2.751278417239975E-19</v>
      </c>
      <c r="AV6" cm="1">
        <f t="array" ref="AV6">$K$1*N2Density($M6,AV$1,$I$4:$I$5,$G$31:$H$32)+$K$10*N2Density($M6,AV$1,$I$13:$I$14,$G$31:$H$32)+$K$19*N2Density($M6,AV$1,$I$22:$I$23,$G$31:$H$32)</f>
        <v>9.6665331633642413E-19</v>
      </c>
      <c r="AW6" cm="1">
        <f t="array" ref="AW6">$K$1*N2Density($M6,AW$1,$I$4:$I$5,$G$31:$H$32)+$K$10*N2Density($M6,AW$1,$I$13:$I$14,$G$31:$H$32)+$K$19*N2Density($M6,AW$1,$I$22:$I$23,$G$31:$H$32)</f>
        <v>3.3989591347808278E-18</v>
      </c>
      <c r="AX6" cm="1">
        <f t="array" ref="AX6">$K$1*N2Density($M6,AX$1,$I$4:$I$5,$G$31:$H$32)+$K$10*N2Density($M6,AX$1,$I$13:$I$14,$G$31:$H$32)+$K$19*N2Density($M6,AX$1,$I$22:$I$23,$G$31:$H$32)</f>
        <v>1.1902267786156847E-17</v>
      </c>
      <c r="AY6" cm="1">
        <f t="array" ref="AY6">$K$1*N2Density($M6,AY$1,$I$4:$I$5,$G$31:$H$32)+$K$10*N2Density($M6,AY$1,$I$13:$I$14,$G$31:$H$32)+$K$19*N2Density($M6,AY$1,$I$22:$I$23,$G$31:$H$32)</f>
        <v>4.1300014546388399E-17</v>
      </c>
      <c r="AZ6" cm="1">
        <f t="array" ref="AZ6">$K$1*N2Density($M6,AZ$1,$I$4:$I$5,$G$31:$H$32)+$K$10*N2Density($M6,AZ$1,$I$13:$I$14,$G$31:$H$32)+$K$19*N2Density($M6,AZ$1,$I$22:$I$23,$G$31:$H$32)</f>
        <v>1.4136606148486515E-16</v>
      </c>
      <c r="BA6" cm="1">
        <f t="array" ref="BA6">$K$1*N2Density($M6,BA$1,$I$4:$I$5,$G$31:$H$32)+$K$10*N2Density($M6,BA$1,$I$13:$I$14,$G$31:$H$32)+$K$19*N2Density($M6,BA$1,$I$22:$I$23,$G$31:$H$32)</f>
        <v>4.755349591789973E-16</v>
      </c>
      <c r="BB6" cm="1">
        <f t="array" ref="BB6">$K$1*N2Density($M6,BB$1,$I$4:$I$5,$G$31:$H$32)+$K$10*N2Density($M6,BB$1,$I$13:$I$14,$G$31:$H$32)+$K$19*N2Density($M6,BB$1,$I$22:$I$23,$G$31:$H$32)</f>
        <v>1.5674042941944121E-15</v>
      </c>
      <c r="BC6" cm="1">
        <f t="array" ref="BC6">$K$1*N2Density($M6,BC$1,$I$4:$I$5,$G$31:$H$32)+$K$10*N2Density($M6,BC$1,$I$13:$I$14,$G$31:$H$32)+$K$19*N2Density($M6,BC$1,$I$22:$I$23,$G$31:$H$32)</f>
        <v>5.0509799422187974E-15</v>
      </c>
      <c r="BD6" cm="1">
        <f t="array" ref="BD6">$K$1*N2Density($M6,BD$1,$I$4:$I$5,$G$31:$H$32)+$K$10*N2Density($M6,BD$1,$I$13:$I$14,$G$31:$H$32)+$K$19*N2Density($M6,BD$1,$I$22:$I$23,$G$31:$H$32)</f>
        <v>1.5887644116204626E-14</v>
      </c>
      <c r="BE6" cm="1">
        <f t="array" ref="BE6">$K$1*N2Density($M6,BE$1,$I$4:$I$5,$G$31:$H$32)+$K$10*N2Density($M6,BE$1,$I$13:$I$14,$G$31:$H$32)+$K$19*N2Density($M6,BE$1,$I$22:$I$23,$G$31:$H$32)</f>
        <v>4.8722026308866479E-14</v>
      </c>
      <c r="BF6" cm="1">
        <f t="array" ref="BF6">$K$1*N2Density($M6,BF$1,$I$4:$I$5,$G$31:$H$32)+$K$10*N2Density($M6,BF$1,$I$13:$I$14,$G$31:$H$32)+$K$19*N2Density($M6,BF$1,$I$22:$I$23,$G$31:$H$32)</f>
        <v>1.455506388553359E-13</v>
      </c>
      <c r="BG6" cm="1">
        <f t="array" ref="BG6">$K$1*N2Density($M6,BG$1,$I$4:$I$5,$G$31:$H$32)+$K$10*N2Density($M6,BG$1,$I$13:$I$14,$G$31:$H$32)+$K$19*N2Density($M6,BG$1,$I$22:$I$23,$G$31:$H$32)</f>
        <v>4.2332520777657589E-13</v>
      </c>
      <c r="BH6" cm="1">
        <f t="array" ref="BH6">$K$1*N2Density($M6,BH$1,$I$4:$I$5,$G$31:$H$32)+$K$10*N2Density($M6,BH$1,$I$13:$I$14,$G$31:$H$32)+$K$19*N2Density($M6,BH$1,$I$22:$I$23,$G$31:$H$32)</f>
        <v>1.1982022033522697E-12</v>
      </c>
      <c r="BI6" cm="1">
        <f t="array" ref="BI6">$K$1*N2Density($M6,BI$1,$I$4:$I$5,$G$31:$H$32)+$K$10*N2Density($M6,BI$1,$I$13:$I$14,$G$31:$H$32)+$K$19*N2Density($M6,BI$1,$I$22:$I$23,$G$31:$H$32)</f>
        <v>3.2995945240107549E-12</v>
      </c>
      <c r="BJ6" cm="1">
        <f t="array" ref="BJ6">$K$1*N2Density($M6,BJ$1,$I$4:$I$5,$G$31:$H$32)+$K$10*N2Density($M6,BJ$1,$I$13:$I$14,$G$31:$H$32)+$K$19*N2Density($M6,BJ$1,$I$22:$I$23,$G$31:$H$32)</f>
        <v>8.8385609560251076E-12</v>
      </c>
      <c r="BK6" cm="1">
        <f t="array" ref="BK6">$K$1*N2Density($M6,BK$1,$I$4:$I$5,$G$31:$H$32)+$K$10*N2Density($M6,BK$1,$I$13:$I$14,$G$31:$H$32)+$K$19*N2Density($M6,BK$1,$I$22:$I$23,$G$31:$H$32)</f>
        <v>2.3026885081406823E-11</v>
      </c>
      <c r="BL6" cm="1">
        <f t="array" ref="BL6">$K$1*N2Density($M6,BL$1,$I$4:$I$5,$G$31:$H$32)+$K$10*N2Density($M6,BL$1,$I$13:$I$14,$G$31:$H$32)+$K$19*N2Density($M6,BL$1,$I$22:$I$23,$G$31:$H$32)</f>
        <v>5.8342041442242664E-11</v>
      </c>
      <c r="BM6" cm="1">
        <f t="array" ref="BM6">$K$1*N2Density($M6,BM$1,$I$4:$I$5,$G$31:$H$32)+$K$10*N2Density($M6,BM$1,$I$13:$I$14,$G$31:$H$32)+$K$19*N2Density($M6,BM$1,$I$22:$I$23,$G$31:$H$32)</f>
        <v>1.4374522888569605E-10</v>
      </c>
      <c r="BN6" cm="1">
        <f t="array" ref="BN6">$K$1*N2Density($M6,BN$1,$I$4:$I$5,$G$31:$H$32)+$K$10*N2Density($M6,BN$1,$I$13:$I$14,$G$31:$H$32)+$K$19*N2Density($M6,BN$1,$I$22:$I$23,$G$31:$H$32)</f>
        <v>3.4439101323744749E-10</v>
      </c>
      <c r="BO6" cm="1">
        <f t="array" ref="BO6">$K$1*N2Density($M6,BO$1,$I$4:$I$5,$G$31:$H$32)+$K$10*N2Density($M6,BO$1,$I$13:$I$14,$G$31:$H$32)+$K$19*N2Density($M6,BO$1,$I$22:$I$23,$G$31:$H$32)</f>
        <v>8.0231294075130143E-10</v>
      </c>
      <c r="BP6" cm="1">
        <f t="array" ref="BP6">$K$1*N2Density($M6,BP$1,$I$4:$I$5,$G$31:$H$32)+$K$10*N2Density($M6,BP$1,$I$13:$I$14,$G$31:$H$32)+$K$19*N2Density($M6,BP$1,$I$22:$I$23,$G$31:$H$32)</f>
        <v>1.8174418096301891E-9</v>
      </c>
      <c r="BQ6" cm="1">
        <f t="array" ref="BQ6">$K$1*N2Density($M6,BQ$1,$I$4:$I$5,$G$31:$H$32)+$K$10*N2Density($M6,BQ$1,$I$13:$I$14,$G$31:$H$32)+$K$19*N2Density($M6,BQ$1,$I$22:$I$23,$G$31:$H$32)</f>
        <v>4.0030946862320551E-9</v>
      </c>
      <c r="BR6" cm="1">
        <f t="array" ref="BR6">$K$1*N2Density($M6,BR$1,$I$4:$I$5,$G$31:$H$32)+$K$10*N2Density($M6,BR$1,$I$13:$I$14,$G$31:$H$32)+$K$19*N2Density($M6,BR$1,$I$22:$I$23,$G$31:$H$32)</f>
        <v>8.5732532761848115E-9</v>
      </c>
      <c r="BS6" cm="1">
        <f t="array" ref="BS6">$K$1*N2Density($M6,BS$1,$I$4:$I$5,$G$31:$H$32)+$K$10*N2Density($M6,BS$1,$I$13:$I$14,$G$31:$H$32)+$K$19*N2Density($M6,BS$1,$I$22:$I$23,$G$31:$H$32)</f>
        <v>1.7852827751745174E-8</v>
      </c>
      <c r="BT6" cm="1">
        <f t="array" ref="BT6">$K$1*N2Density($M6,BT$1,$I$4:$I$5,$G$31:$H$32)+$K$10*N2Density($M6,BT$1,$I$13:$I$14,$G$31:$H$32)+$K$19*N2Density($M6,BT$1,$I$22:$I$23,$G$31:$H$32)</f>
        <v>3.6147475531510781E-8</v>
      </c>
      <c r="BU6" cm="1">
        <f t="array" ref="BU6">$K$1*N2Density($M6,BU$1,$I$4:$I$5,$G$31:$H$32)+$K$10*N2Density($M6,BU$1,$I$13:$I$14,$G$31:$H$32)+$K$19*N2Density($M6,BU$1,$I$22:$I$23,$G$31:$H$32)</f>
        <v>7.1163479283403437E-8</v>
      </c>
      <c r="BV6" cm="1">
        <f t="array" ref="BV6">$K$1*N2Density($M6,BV$1,$I$4:$I$5,$G$31:$H$32)+$K$10*N2Density($M6,BV$1,$I$13:$I$14,$G$31:$H$32)+$K$19*N2Density($M6,BV$1,$I$22:$I$23,$G$31:$H$32)</f>
        <v>1.3622088209659578E-7</v>
      </c>
      <c r="BW6" cm="1">
        <f t="array" ref="BW6">$K$1*N2Density($M6,BW$1,$I$4:$I$5,$G$31:$H$32)+$K$10*N2Density($M6,BW$1,$I$13:$I$14,$G$31:$H$32)+$K$19*N2Density($M6,BW$1,$I$22:$I$23,$G$31:$H$32)</f>
        <v>2.5353439210087455E-7</v>
      </c>
      <c r="BX6" cm="1">
        <f t="array" ref="BX6">$K$1*N2Density($M6,BX$1,$I$4:$I$5,$G$31:$H$32)+$K$10*N2Density($M6,BX$1,$I$13:$I$14,$G$31:$H$32)+$K$19*N2Density($M6,BX$1,$I$22:$I$23,$G$31:$H$32)</f>
        <v>4.5881362999751698E-7</v>
      </c>
      <c r="BY6" cm="1">
        <f t="array" ref="BY6">$K$1*N2Density($M6,BY$1,$I$4:$I$5,$G$31:$H$32)+$K$10*N2Density($M6,BY$1,$I$13:$I$14,$G$31:$H$32)+$K$19*N2Density($M6,BY$1,$I$22:$I$23,$G$31:$H$32)</f>
        <v>8.07312507851406E-7</v>
      </c>
      <c r="BZ6" cm="1">
        <f t="array" ref="BZ6">$K$1*N2Density($M6,BZ$1,$I$4:$I$5,$G$31:$H$32)+$K$10*N2Density($M6,BZ$1,$I$13:$I$14,$G$31:$H$32)+$K$19*N2Density($M6,BZ$1,$I$22:$I$23,$G$31:$H$32)</f>
        <v>1.381187961431572E-6</v>
      </c>
      <c r="CA6" cm="1">
        <f t="array" ref="CA6">$K$1*N2Density($M6,CA$1,$I$4:$I$5,$G$31:$H$32)+$K$10*N2Density($M6,CA$1,$I$13:$I$14,$G$31:$H$32)+$K$19*N2Density($M6,CA$1,$I$22:$I$23,$G$31:$H$32)</f>
        <v>2.2975738479710698E-6</v>
      </c>
      <c r="CB6" cm="1">
        <f t="array" ref="CB6">$K$1*N2Density($M6,CB$1,$I$4:$I$5,$G$31:$H$32)+$K$10*N2Density($M6,CB$1,$I$13:$I$14,$G$31:$H$32)+$K$19*N2Density($M6,CB$1,$I$22:$I$23,$G$31:$H$32)</f>
        <v>3.7161365931923793E-6</v>
      </c>
      <c r="CC6" cm="1">
        <f t="array" ref="CC6">$K$1*N2Density($M6,CC$1,$I$4:$I$5,$G$31:$H$32)+$K$10*N2Density($M6,CC$1,$I$13:$I$14,$G$31:$H$32)+$K$19*N2Density($M6,CC$1,$I$22:$I$23,$G$31:$H$32)</f>
        <v>5.8441221763594313E-6</v>
      </c>
      <c r="CD6" cm="1">
        <f t="array" ref="CD6">$K$1*N2Density($M6,CD$1,$I$4:$I$5,$G$31:$H$32)+$K$10*N2Density($M6,CD$1,$I$13:$I$14,$G$31:$H$32)+$K$19*N2Density($M6,CD$1,$I$22:$I$23,$G$31:$H$32)</f>
        <v>8.9361877939561928E-6</v>
      </c>
      <c r="CE6" cm="1">
        <f t="array" ref="CE6">$K$1*N2Density($M6,CE$1,$I$4:$I$5,$G$31:$H$32)+$K$10*N2Density($M6,CE$1,$I$13:$I$14,$G$31:$H$32)+$K$19*N2Density($M6,CE$1,$I$22:$I$23,$G$31:$H$32)</f>
        <v>1.3285889568009438E-5</v>
      </c>
      <c r="CF6" cm="1">
        <f t="array" ref="CF6">$K$1*N2Density($M6,CF$1,$I$4:$I$5,$G$31:$H$32)+$K$10*N2Density($M6,CF$1,$I$13:$I$14,$G$31:$H$32)+$K$19*N2Density($M6,CF$1,$I$22:$I$23,$G$31:$H$32)</f>
        <v>1.9205884786860209E-5</v>
      </c>
      <c r="CG6" cm="1">
        <f t="array" ref="CG6">$K$1*N2Density($M6,CG$1,$I$4:$I$5,$G$31:$H$32)+$K$10*N2Density($M6,CG$1,$I$13:$I$14,$G$31:$H$32)+$K$19*N2Density($M6,CG$1,$I$22:$I$23,$G$31:$H$32)</f>
        <v>2.6994998963073099E-5</v>
      </c>
      <c r="CH6" cm="1">
        <f t="array" ref="CH6">$K$1*N2Density($M6,CH$1,$I$4:$I$5,$G$31:$H$32)+$K$10*N2Density($M6,CH$1,$I$13:$I$14,$G$31:$H$32)+$K$19*N2Density($M6,CH$1,$I$22:$I$23,$G$31:$H$32)</f>
        <v>3.6892460054204373E-5</v>
      </c>
      <c r="CI6" cm="1">
        <f t="array" ref="CI6">$K$1*N2Density($M6,CI$1,$I$4:$I$5,$G$31:$H$32)+$K$10*N2Density($M6,CI$1,$I$13:$I$14,$G$31:$H$32)+$K$19*N2Density($M6,CI$1,$I$22:$I$23,$G$31:$H$32)</f>
        <v>4.9022698541407422E-5</v>
      </c>
      <c r="CJ6" cm="1">
        <f t="array" ref="CJ6">$K$1*N2Density($M6,CJ$1,$I$4:$I$5,$G$31:$H$32)+$K$10*N2Density($M6,CJ$1,$I$13:$I$14,$G$31:$H$32)+$K$19*N2Density($M6,CJ$1,$I$22:$I$23,$G$31:$H$32)</f>
        <v>6.3337673283021532E-5</v>
      </c>
      <c r="CK6" cm="1">
        <f t="array" ref="CK6">$K$1*N2Density($M6,CK$1,$I$4:$I$5,$G$31:$H$32)+$K$10*N2Density($M6,CK$1,$I$13:$I$14,$G$31:$H$32)+$K$19*N2Density($M6,CK$1,$I$22:$I$23,$G$31:$H$32)</f>
        <v>7.9566872284050739E-5</v>
      </c>
      <c r="CL6" cm="1">
        <f t="array" ref="CL6">$K$1*N2Density($M6,CL$1,$I$4:$I$5,$G$31:$H$32)+$K$10*N2Density($M6,CL$1,$I$13:$I$14,$G$31:$H$32)+$K$19*N2Density($M6,CL$1,$I$22:$I$23,$G$31:$H$32)</f>
        <v>9.7186905750038828E-5</v>
      </c>
      <c r="CM6" cm="1">
        <f t="array" ref="CM6">$K$1*N2Density($M6,CM$1,$I$4:$I$5,$G$31:$H$32)+$K$10*N2Density($M6,CM$1,$I$13:$I$14,$G$31:$H$32)+$K$19*N2Density($M6,CM$1,$I$22:$I$23,$G$31:$H$32)</f>
        <v>1.1542197725699442E-4</v>
      </c>
      <c r="CN6" cm="1">
        <f t="array" ref="CN6">$K$1*N2Density($M6,CN$1,$I$4:$I$5,$G$31:$H$32)+$K$10*N2Density($M6,CN$1,$I$13:$I$14,$G$31:$H$32)+$K$19*N2Density($M6,CN$1,$I$22:$I$23,$G$31:$H$32)</f>
        <v>1.332829354853263E-4</v>
      </c>
      <c r="CO6" cm="1">
        <f t="array" ref="CO6">$K$1*N2Density($M6,CO$1,$I$4:$I$5,$G$31:$H$32)+$K$10*N2Density($M6,CO$1,$I$13:$I$14,$G$31:$H$32)+$K$19*N2Density($M6,CO$1,$I$22:$I$23,$G$31:$H$32)</f>
        <v>1.4964626193402023E-4</v>
      </c>
      <c r="CP6" cm="1">
        <f t="array" ref="CP6">$K$1*N2Density($M6,CP$1,$I$4:$I$5,$G$31:$H$32)+$K$10*N2Density($M6,CP$1,$I$13:$I$14,$G$31:$H$32)+$K$19*N2Density($M6,CP$1,$I$22:$I$23,$G$31:$H$32)</f>
        <v>1.6336630270701984E-4</v>
      </c>
      <c r="CQ6" cm="1">
        <f t="array" ref="CQ6">$K$1*N2Density($M6,CQ$1,$I$4:$I$5,$G$31:$H$32)+$K$10*N2Density($M6,CQ$1,$I$13:$I$14,$G$31:$H$32)+$K$19*N2Density($M6,CQ$1,$I$22:$I$23,$G$31:$H$32)</f>
        <v>1.7340610002951454E-4</v>
      </c>
      <c r="CR6" cm="1">
        <f t="array" ref="CR6">$K$1*N2Density($M6,CR$1,$I$4:$I$5,$G$31:$H$32)+$K$10*N2Density($M6,CR$1,$I$13:$I$14,$G$31:$H$32)+$K$19*N2Density($M6,CR$1,$I$22:$I$23,$G$31:$H$32)</f>
        <v>1.7896641752074537E-4</v>
      </c>
      <c r="CS6" cm="1">
        <f t="array" ref="CS6">$K$1*N2Density($M6,CS$1,$I$4:$I$5,$G$31:$H$32)+$K$10*N2Density($M6,CS$1,$I$13:$I$14,$G$31:$H$32)+$K$19*N2Density($M6,CS$1,$I$22:$I$23,$G$31:$H$32)</f>
        <v>1.7959076538169024E-4</v>
      </c>
      <c r="CT6" cm="1">
        <f t="array" ref="CT6">$K$1*N2Density($M6,CT$1,$I$4:$I$5,$G$31:$H$32)+$K$10*N2Density($M6,CT$1,$I$13:$I$14,$G$31:$H$32)+$K$19*N2Density($M6,CT$1,$I$22:$I$23,$G$31:$H$32)</f>
        <v>1.7522728857833483E-4</v>
      </c>
      <c r="CU6" cm="1">
        <f t="array" ref="CU6">$K$1*N2Density($M6,CU$1,$I$4:$I$5,$G$31:$H$32)+$K$10*N2Density($M6,CU$1,$I$13:$I$14,$G$31:$H$32)+$K$19*N2Density($M6,CU$1,$I$22:$I$23,$G$31:$H$32)</f>
        <v>1.6623587860355581E-4</v>
      </c>
      <c r="CV6" cm="1">
        <f t="array" ref="CV6">$K$1*N2Density($M6,CV$1,$I$4:$I$5,$G$31:$H$32)+$K$10*N2Density($M6,CV$1,$I$13:$I$14,$G$31:$H$32)+$K$19*N2Density($M6,CV$1,$I$22:$I$23,$G$31:$H$32)</f>
        <v>1.5333915584954576E-4</v>
      </c>
      <c r="CW6" cm="1">
        <f t="array" ref="CW6">$K$1*N2Density($M6,CW$1,$I$4:$I$5,$G$31:$H$32)+$K$10*N2Density($M6,CW$1,$I$13:$I$14,$G$31:$H$32)+$K$19*N2Density($M6,CW$1,$I$22:$I$23,$G$31:$H$32)</f>
        <v>1.3752658398628051E-4</v>
      </c>
      <c r="CX6" cm="1">
        <f t="array" ref="CX6">$K$1*N2Density($M6,CX$1,$I$4:$I$5,$G$31:$H$32)+$K$10*N2Density($M6,CX$1,$I$13:$I$14,$G$31:$H$32)+$K$19*N2Density($M6,CX$1,$I$22:$I$23,$G$31:$H$32)</f>
        <v>1.1992936273252141E-4</v>
      </c>
      <c r="CY6" cm="1">
        <f t="array" ref="CY6">$K$1*N2Density($M6,CY$1,$I$4:$I$5,$G$31:$H$32)+$K$10*N2Density($M6,CY$1,$I$13:$I$14,$G$31:$H$32)+$K$19*N2Density($M6,CY$1,$I$22:$I$23,$G$31:$H$32)</f>
        <v>1.0168799371504198E-4</v>
      </c>
      <c r="CZ6" cm="1">
        <f t="array" ref="CZ6">$K$1*N2Density($M6,CZ$1,$I$4:$I$5,$G$31:$H$32)+$K$10*N2Density($M6,CZ$1,$I$13:$I$14,$G$31:$H$32)+$K$19*N2Density($M6,CZ$1,$I$22:$I$23,$G$31:$H$32)</f>
        <v>8.3833792695872737E-5</v>
      </c>
      <c r="DA6" cm="1">
        <f t="array" ref="DA6">$K$1*N2Density($M6,DA$1,$I$4:$I$5,$G$31:$H$32)+$K$10*N2Density($M6,DA$1,$I$13:$I$14,$G$31:$H$32)+$K$19*N2Density($M6,DA$1,$I$22:$I$23,$G$31:$H$32)</f>
        <v>6.7200705499738443E-5</v>
      </c>
      <c r="DB6" cm="1">
        <f t="array" ref="DB6">$K$1*N2Density($M6,DB$1,$I$4:$I$5,$G$31:$H$32)+$K$10*N2Density($M6,DB$1,$I$13:$I$14,$G$31:$H$32)+$K$19*N2Density($M6,DB$1,$I$22:$I$23,$G$31:$H$32)</f>
        <v>5.237618153500256E-5</v>
      </c>
      <c r="DC6" cm="1">
        <f t="array" ref="DC6">$K$1*N2Density($M6,DC$1,$I$4:$I$5,$G$31:$H$32)+$K$10*N2Density($M6,DC$1,$I$13:$I$14,$G$31:$H$32)+$K$19*N2Density($M6,DC$1,$I$22:$I$23,$G$31:$H$32)</f>
        <v>3.9691646651871078E-5</v>
      </c>
      <c r="DD6" cm="1">
        <f t="array" ref="DD6">$K$1*N2Density($M6,DD$1,$I$4:$I$5,$G$31:$H$32)+$K$10*N2Density($M6,DD$1,$I$13:$I$14,$G$31:$H$32)+$K$19*N2Density($M6,DD$1,$I$22:$I$23,$G$31:$H$32)</f>
        <v>2.9246215944071328E-5</v>
      </c>
      <c r="DE6" cm="1">
        <f t="array" ref="DE6">$K$1*N2Density($M6,DE$1,$I$4:$I$5,$G$31:$H$32)+$K$10*N2Density($M6,DE$1,$I$13:$I$14,$G$31:$H$32)+$K$19*N2Density($M6,DE$1,$I$22:$I$23,$G$31:$H$32)</f>
        <v>2.0952967088281786E-5</v>
      </c>
      <c r="DF6" cm="1">
        <f t="array" ref="DF6">$K$1*N2Density($M6,DF$1,$I$4:$I$5,$G$31:$H$32)+$K$10*N2Density($M6,DF$1,$I$13:$I$14,$G$31:$H$32)+$K$19*N2Density($M6,DF$1,$I$22:$I$23,$G$31:$H$32)</f>
        <v>1.4595758262396592E-5</v>
      </c>
      <c r="DG6" cm="1">
        <f t="array" ref="DG6">$K$1*N2Density($M6,DG$1,$I$4:$I$5,$G$31:$H$32)+$K$10*N2Density($M6,DG$1,$I$13:$I$14,$G$31:$H$32)+$K$19*N2Density($M6,DG$1,$I$22:$I$23,$G$31:$H$32)</f>
        <v>9.8858285800291407E-6</v>
      </c>
      <c r="DH6" cm="1">
        <f t="array" ref="DH6">$K$1*N2Density($M6,DH$1,$I$4:$I$5,$G$31:$H$32)+$K$10*N2Density($M6,DH$1,$I$13:$I$14,$G$31:$H$32)+$K$19*N2Density($M6,DH$1,$I$22:$I$23,$G$31:$H$32)</f>
        <v>6.510356515920676E-6</v>
      </c>
      <c r="DI6" cm="1">
        <f t="array" ref="DI6">$K$1*N2Density($M6,DI$1,$I$4:$I$5,$G$31:$H$32)+$K$10*N2Density($M6,DI$1,$I$13:$I$14,$G$31:$H$32)+$K$19*N2Density($M6,DI$1,$I$22:$I$23,$G$31:$H$32)</f>
        <v>4.1687106382868302E-6</v>
      </c>
      <c r="DJ6" cm="1">
        <f t="array" ref="DJ6">$K$1*N2Density($M6,DJ$1,$I$4:$I$5,$G$31:$H$32)+$K$10*N2Density($M6,DJ$1,$I$13:$I$14,$G$31:$H$32)+$K$19*N2Density($M6,DJ$1,$I$22:$I$23,$G$31:$H$32)</f>
        <v>2.5953982770985669E-6</v>
      </c>
      <c r="DK6" cm="1">
        <f t="array" ref="DK6">$K$1*N2Density($M6,DK$1,$I$4:$I$5,$G$31:$H$32)+$K$10*N2Density($M6,DK$1,$I$13:$I$14,$G$31:$H$32)+$K$19*N2Density($M6,DK$1,$I$22:$I$23,$G$31:$H$32)</f>
        <v>1.571127954727131E-6</v>
      </c>
    </row>
    <row r="7" spans="1:115" x14ac:dyDescent="0.3">
      <c r="A7">
        <v>3.9</v>
      </c>
      <c r="B7" s="1">
        <v>1.7</v>
      </c>
      <c r="C7" s="1">
        <v>0.4</v>
      </c>
      <c r="D7" t="s">
        <v>5</v>
      </c>
      <c r="F7" t="s">
        <v>12</v>
      </c>
      <c r="G7">
        <f>MIN($B$2:$B$51)</f>
        <v>1</v>
      </c>
      <c r="H7">
        <f>MIN($C$2:$C$51)</f>
        <v>0.1</v>
      </c>
      <c r="M7">
        <v>7.25</v>
      </c>
      <c r="N7" cm="1">
        <f t="array" ref="N7">$K$1*N2Density($M7,N$1,$I$4:$I$5,$G$31:$H$32)+$K$10*N2Density($M7,N$1,$I$13:$I$14,$G$31:$H$32)+$K$19*N2Density($M7,N$1,$I$22:$I$23,$G$31:$H$32)</f>
        <v>2.9466778902341476E-40</v>
      </c>
      <c r="O7" cm="1">
        <f t="array" ref="O7">$K$1*N2Density($M7,O$1,$I$4:$I$5,$G$31:$H$32)+$K$10*N2Density($M7,O$1,$I$13:$I$14,$G$31:$H$32)+$K$19*N2Density($M7,O$1,$I$22:$I$23,$G$31:$H$32)</f>
        <v>2.0071710193497976E-39</v>
      </c>
      <c r="P7" cm="1">
        <f t="array" ref="P7">$K$1*N2Density($M7,P$1,$I$4:$I$5,$G$31:$H$32)+$K$10*N2Density($M7,P$1,$I$13:$I$14,$G$31:$H$32)+$K$19*N2Density($M7,P$1,$I$22:$I$23,$G$31:$H$32)</f>
        <v>1.3293577841667349E-38</v>
      </c>
      <c r="Q7" cm="1">
        <f t="array" ref="Q7">$K$1*N2Density($M7,Q$1,$I$4:$I$5,$G$31:$H$32)+$K$10*N2Density($M7,Q$1,$I$13:$I$14,$G$31:$H$32)+$K$19*N2Density($M7,Q$1,$I$22:$I$23,$G$31:$H$32)</f>
        <v>8.5606238141744402E-38</v>
      </c>
      <c r="R7" cm="1">
        <f t="array" ref="R7">$K$1*N2Density($M7,R$1,$I$4:$I$5,$G$31:$H$32)+$K$10*N2Density($M7,R$1,$I$13:$I$14,$G$31:$H$32)+$K$19*N2Density($M7,R$1,$I$22:$I$23,$G$31:$H$32)</f>
        <v>5.3601298062428479E-37</v>
      </c>
      <c r="S7" cm="1">
        <f t="array" ref="S7">$K$1*N2Density($M7,S$1,$I$4:$I$5,$G$31:$H$32)+$K$10*N2Density($M7,S$1,$I$13:$I$14,$G$31:$H$32)+$K$19*N2Density($M7,S$1,$I$22:$I$23,$G$31:$H$32)</f>
        <v>3.2632628743697179E-36</v>
      </c>
      <c r="T7" cm="1">
        <f t="array" ref="T7">$K$1*N2Density($M7,T$1,$I$4:$I$5,$G$31:$H$32)+$K$10*N2Density($M7,T$1,$I$13:$I$14,$G$31:$H$32)+$K$19*N2Density($M7,T$1,$I$22:$I$23,$G$31:$H$32)</f>
        <v>1.931685378593466E-35</v>
      </c>
      <c r="U7" cm="1">
        <f t="array" ref="U7">$K$1*N2Density($M7,U$1,$I$4:$I$5,$G$31:$H$32)+$K$10*N2Density($M7,U$1,$I$13:$I$14,$G$31:$H$32)+$K$19*N2Density($M7,U$1,$I$22:$I$23,$G$31:$H$32)</f>
        <v>1.1118068737407845E-34</v>
      </c>
      <c r="V7" cm="1">
        <f t="array" ref="V7">$K$1*N2Density($M7,V$1,$I$4:$I$5,$G$31:$H$32)+$K$10*N2Density($M7,V$1,$I$13:$I$14,$G$31:$H$32)+$K$19*N2Density($M7,V$1,$I$22:$I$23,$G$31:$H$32)</f>
        <v>6.2220353908036431E-34</v>
      </c>
      <c r="W7" cm="1">
        <f t="array" ref="W7">$K$1*N2Density($M7,W$1,$I$4:$I$5,$G$31:$H$32)+$K$10*N2Density($M7,W$1,$I$13:$I$14,$G$31:$H$32)+$K$19*N2Density($M7,W$1,$I$22:$I$23,$G$31:$H$32)</f>
        <v>3.3856962255805337E-33</v>
      </c>
      <c r="X7" cm="1">
        <f t="array" ref="X7">$K$1*N2Density($M7,X$1,$I$4:$I$5,$G$31:$H$32)+$K$10*N2Density($M7,X$1,$I$13:$I$14,$G$31:$H$32)+$K$19*N2Density($M7,X$1,$I$22:$I$23,$G$31:$H$32)</f>
        <v>1.7913446078087003E-32</v>
      </c>
      <c r="Y7" cm="1">
        <f t="array" ref="Y7">$K$1*N2Density($M7,Y$1,$I$4:$I$5,$G$31:$H$32)+$K$10*N2Density($M7,Y$1,$I$13:$I$14,$G$31:$H$32)+$K$19*N2Density($M7,Y$1,$I$22:$I$23,$G$31:$H$32)</f>
        <v>9.2157495730141658E-32</v>
      </c>
      <c r="Z7" cm="1">
        <f t="array" ref="Z7">$K$1*N2Density($M7,Z$1,$I$4:$I$5,$G$31:$H$32)+$K$10*N2Density($M7,Z$1,$I$13:$I$14,$G$31:$H$32)+$K$19*N2Density($M7,Z$1,$I$22:$I$23,$G$31:$H$32)</f>
        <v>4.6100905626463012E-31</v>
      </c>
      <c r="AA7" cm="1">
        <f t="array" ref="AA7">$K$1*N2Density($M7,AA$1,$I$4:$I$5,$G$31:$H$32)+$K$10*N2Density($M7,AA$1,$I$13:$I$14,$G$31:$H$32)+$K$19*N2Density($M7,AA$1,$I$22:$I$23,$G$31:$H$32)</f>
        <v>2.2424644159015334E-30</v>
      </c>
      <c r="AB7" cm="1">
        <f t="array" ref="AB7">$K$1*N2Density($M7,AB$1,$I$4:$I$5,$G$31:$H$32)+$K$10*N2Density($M7,AB$1,$I$13:$I$14,$G$31:$H$32)+$K$19*N2Density($M7,AB$1,$I$22:$I$23,$G$31:$H$32)</f>
        <v>1.0607025144617513E-29</v>
      </c>
      <c r="AC7" cm="1">
        <f t="array" ref="AC7">$K$1*N2Density($M7,AC$1,$I$4:$I$5,$G$31:$H$32)+$K$10*N2Density($M7,AC$1,$I$13:$I$14,$G$31:$H$32)+$K$19*N2Density($M7,AC$1,$I$22:$I$23,$G$31:$H$32)</f>
        <v>4.8790453709307416E-29</v>
      </c>
      <c r="AD7" cm="1">
        <f t="array" ref="AD7">$K$1*N2Density($M7,AD$1,$I$4:$I$5,$G$31:$H$32)+$K$10*N2Density($M7,AD$1,$I$13:$I$14,$G$31:$H$32)+$K$19*N2Density($M7,AD$1,$I$22:$I$23,$G$31:$H$32)</f>
        <v>2.1826309042758929E-28</v>
      </c>
      <c r="AE7" cm="1">
        <f t="array" ref="AE7">$K$1*N2Density($M7,AE$1,$I$4:$I$5,$G$31:$H$32)+$K$10*N2Density($M7,AE$1,$I$13:$I$14,$G$31:$H$32)+$K$19*N2Density($M7,AE$1,$I$22:$I$23,$G$31:$H$32)</f>
        <v>9.4967485515033992E-28</v>
      </c>
      <c r="AF7" cm="1">
        <f t="array" ref="AF7">$K$1*N2Density($M7,AF$1,$I$4:$I$5,$G$31:$H$32)+$K$10*N2Density($M7,AF$1,$I$13:$I$14,$G$31:$H$32)+$K$19*N2Density($M7,AF$1,$I$22:$I$23,$G$31:$H$32)</f>
        <v>4.0196119136054573E-27</v>
      </c>
      <c r="AG7" cm="1">
        <f t="array" ref="AG7">$K$1*N2Density($M7,AG$1,$I$4:$I$5,$G$31:$H$32)+$K$10*N2Density($M7,AG$1,$I$13:$I$14,$G$31:$H$32)+$K$19*N2Density($M7,AG$1,$I$22:$I$23,$G$31:$H$32)</f>
        <v>1.6553985874221375E-26</v>
      </c>
      <c r="AH7" cm="1">
        <f t="array" ref="AH7">$K$1*N2Density($M7,AH$1,$I$4:$I$5,$G$31:$H$32)+$K$10*N2Density($M7,AH$1,$I$13:$I$14,$G$31:$H$32)+$K$19*N2Density($M7,AH$1,$I$22:$I$23,$G$31:$H$32)</f>
        <v>6.6354024176525229E-26</v>
      </c>
      <c r="AI7" cm="1">
        <f t="array" ref="AI7">$K$1*N2Density($M7,AI$1,$I$4:$I$5,$G$31:$H$32)+$K$10*N2Density($M7,AI$1,$I$13:$I$14,$G$31:$H$32)+$K$19*N2Density($M7,AI$1,$I$22:$I$23,$G$31:$H$32)</f>
        <v>2.5898553627960191E-25</v>
      </c>
      <c r="AJ7" cm="1">
        <f t="array" ref="AJ7">$K$1*N2Density($M7,AJ$1,$I$4:$I$5,$G$31:$H$32)+$K$10*N2Density($M7,AJ$1,$I$13:$I$14,$G$31:$H$32)+$K$19*N2Density($M7,AJ$1,$I$22:$I$23,$G$31:$H$32)</f>
        <v>9.8494082771965267E-25</v>
      </c>
      <c r="AK7" cm="1">
        <f t="array" ref="AK7">$K$1*N2Density($M7,AK$1,$I$4:$I$5,$G$31:$H$32)+$K$10*N2Density($M7,AK$1,$I$13:$I$14,$G$31:$H$32)+$K$19*N2Density($M7,AK$1,$I$22:$I$23,$G$31:$H$32)</f>
        <v>3.653200437486255E-24</v>
      </c>
      <c r="AL7" cm="1">
        <f t="array" ref="AL7">$K$1*N2Density($M7,AL$1,$I$4:$I$5,$G$31:$H$32)+$K$10*N2Density($M7,AL$1,$I$13:$I$14,$G$31:$H$32)+$K$19*N2Density($M7,AL$1,$I$22:$I$23,$G$31:$H$32)</f>
        <v>1.3232191411392865E-23</v>
      </c>
      <c r="AM7" cm="1">
        <f t="array" ref="AM7">$K$1*N2Density($M7,AM$1,$I$4:$I$5,$G$31:$H$32)+$K$10*N2Density($M7,AM$1,$I$13:$I$14,$G$31:$H$32)+$K$19*N2Density($M7,AM$1,$I$22:$I$23,$G$31:$H$32)</f>
        <v>4.6888820739940398E-23</v>
      </c>
      <c r="AN7" cm="1">
        <f t="array" ref="AN7">$K$1*N2Density($M7,AN$1,$I$4:$I$5,$G$31:$H$32)+$K$10*N2Density($M7,AN$1,$I$13:$I$14,$G$31:$H$32)+$K$19*N2Density($M7,AN$1,$I$22:$I$23,$G$31:$H$32)</f>
        <v>1.6294780599194179E-22</v>
      </c>
      <c r="AO7" cm="1">
        <f t="array" ref="AO7">$K$1*N2Density($M7,AO$1,$I$4:$I$5,$G$31:$H$32)+$K$10*N2Density($M7,AO$1,$I$13:$I$14,$G$31:$H$32)+$K$19*N2Density($M7,AO$1,$I$22:$I$23,$G$31:$H$32)</f>
        <v>5.5713813526239139E-22</v>
      </c>
      <c r="AP7" cm="1">
        <f t="array" ref="AP7">$K$1*N2Density($M7,AP$1,$I$4:$I$5,$G$31:$H$32)+$K$10*N2Density($M7,AP$1,$I$13:$I$14,$G$31:$H$32)+$K$19*N2Density($M7,AP$1,$I$22:$I$23,$G$31:$H$32)</f>
        <v>1.8817346106998624E-21</v>
      </c>
      <c r="AQ7" cm="1">
        <f t="array" ref="AQ7">$K$1*N2Density($M7,AQ$1,$I$4:$I$5,$G$31:$H$32)+$K$10*N2Density($M7,AQ$1,$I$13:$I$14,$G$31:$H$32)+$K$19*N2Density($M7,AQ$1,$I$22:$I$23,$G$31:$H$32)</f>
        <v>6.3078996533335197E-21</v>
      </c>
      <c r="AR7" cm="1">
        <f t="array" ref="AR7">$K$1*N2Density($M7,AR$1,$I$4:$I$5,$G$31:$H$32)+$K$10*N2Density($M7,AR$1,$I$13:$I$14,$G$31:$H$32)+$K$19*N2Density($M7,AR$1,$I$22:$I$23,$G$31:$H$32)</f>
        <v>2.1092813881655175E-20</v>
      </c>
      <c r="AS7" cm="1">
        <f t="array" ref="AS7">$K$1*N2Density($M7,AS$1,$I$4:$I$5,$G$31:$H$32)+$K$10*N2Density($M7,AS$1,$I$13:$I$14,$G$31:$H$32)+$K$19*N2Density($M7,AS$1,$I$22:$I$23,$G$31:$H$32)</f>
        <v>7.0688634959187076E-20</v>
      </c>
      <c r="AT7" cm="1">
        <f t="array" ref="AT7">$K$1*N2Density($M7,AT$1,$I$4:$I$5,$G$31:$H$32)+$K$10*N2Density($M7,AT$1,$I$13:$I$14,$G$31:$H$32)+$K$19*N2Density($M7,AT$1,$I$22:$I$23,$G$31:$H$32)</f>
        <v>2.3825390884553759E-19</v>
      </c>
      <c r="AU7" cm="1">
        <f t="array" ref="AU7">$K$1*N2Density($M7,AU$1,$I$4:$I$5,$G$31:$H$32)+$K$10*N2Density($M7,AU$1,$I$13:$I$14,$G$31:$H$32)+$K$19*N2Density($M7,AU$1,$I$22:$I$23,$G$31:$H$32)</f>
        <v>8.0879114941233299E-19</v>
      </c>
      <c r="AV7" cm="1">
        <f t="array" ref="AV7">$K$1*N2Density($M7,AV$1,$I$4:$I$5,$G$31:$H$32)+$K$10*N2Density($M7,AV$1,$I$13:$I$14,$G$31:$H$32)+$K$19*N2Density($M7,AV$1,$I$22:$I$23,$G$31:$H$32)</f>
        <v>2.7626667317410975E-18</v>
      </c>
      <c r="AW7" cm="1">
        <f t="array" ref="AW7">$K$1*N2Density($M7,AW$1,$I$4:$I$5,$G$31:$H$32)+$K$10*N2Density($M7,AW$1,$I$13:$I$14,$G$31:$H$32)+$K$19*N2Density($M7,AW$1,$I$22:$I$23,$G$31:$H$32)</f>
        <v>9.4661073935834753E-18</v>
      </c>
      <c r="AX7" cm="1">
        <f t="array" ref="AX7">$K$1*N2Density($M7,AX$1,$I$4:$I$5,$G$31:$H$32)+$K$10*N2Density($M7,AX$1,$I$13:$I$14,$G$31:$H$32)+$K$19*N2Density($M7,AX$1,$I$22:$I$23,$G$31:$H$32)</f>
        <v>3.2389541135645864E-17</v>
      </c>
      <c r="AY7" cm="1">
        <f t="array" ref="AY7">$K$1*N2Density($M7,AY$1,$I$4:$I$5,$G$31:$H$32)+$K$10*N2Density($M7,AY$1,$I$13:$I$14,$G$31:$H$32)+$K$19*N2Density($M7,AY$1,$I$22:$I$23,$G$31:$H$32)</f>
        <v>1.1011326050774661E-16</v>
      </c>
      <c r="AZ7" cm="1">
        <f t="array" ref="AZ7">$K$1*N2Density($M7,AZ$1,$I$4:$I$5,$G$31:$H$32)+$K$10*N2Density($M7,AZ$1,$I$13:$I$14,$G$31:$H$32)+$K$19*N2Density($M7,AZ$1,$I$22:$I$23,$G$31:$H$32)</f>
        <v>3.7014938193751449E-16</v>
      </c>
      <c r="BA7" cm="1">
        <f t="array" ref="BA7">$K$1*N2Density($M7,BA$1,$I$4:$I$5,$G$31:$H$32)+$K$10*N2Density($M7,BA$1,$I$13:$I$14,$G$31:$H$32)+$K$19*N2Density($M7,BA$1,$I$22:$I$23,$G$31:$H$32)</f>
        <v>1.2251743853645203E-15</v>
      </c>
      <c r="BB7" cm="1">
        <f t="array" ref="BB7">$K$1*N2Density($M7,BB$1,$I$4:$I$5,$G$31:$H$32)+$K$10*N2Density($M7,BB$1,$I$13:$I$14,$G$31:$H$32)+$K$19*N2Density($M7,BB$1,$I$22:$I$23,$G$31:$H$32)</f>
        <v>3.9795370966183534E-15</v>
      </c>
      <c r="BC7" cm="1">
        <f t="array" ref="BC7">$K$1*N2Density($M7,BC$1,$I$4:$I$5,$G$31:$H$32)+$K$10*N2Density($M7,BC$1,$I$13:$I$14,$G$31:$H$32)+$K$19*N2Density($M7,BC$1,$I$22:$I$23,$G$31:$H$32)</f>
        <v>1.2651755515136554E-14</v>
      </c>
      <c r="BD7" cm="1">
        <f t="array" ref="BD7">$K$1*N2Density($M7,BD$1,$I$4:$I$5,$G$31:$H$32)+$K$10*N2Density($M7,BD$1,$I$13:$I$14,$G$31:$H$32)+$K$19*N2Density($M7,BD$1,$I$22:$I$23,$G$31:$H$32)</f>
        <v>3.9292818192809091E-14</v>
      </c>
      <c r="BE7" cm="1">
        <f t="array" ref="BE7">$K$1*N2Density($M7,BE$1,$I$4:$I$5,$G$31:$H$32)+$K$10*N2Density($M7,BE$1,$I$13:$I$14,$G$31:$H$32)+$K$19*N2Density($M7,BE$1,$I$22:$I$23,$G$31:$H$32)</f>
        <v>1.1904501793169753E-13</v>
      </c>
      <c r="BF7" cm="1">
        <f t="array" ref="BF7">$K$1*N2Density($M7,BF$1,$I$4:$I$5,$G$31:$H$32)+$K$10*N2Density($M7,BF$1,$I$13:$I$14,$G$31:$H$32)+$K$19*N2Density($M7,BF$1,$I$22:$I$23,$G$31:$H$32)</f>
        <v>3.5148860310259877E-13</v>
      </c>
      <c r="BG7" cm="1">
        <f t="array" ref="BG7">$K$1*N2Density($M7,BG$1,$I$4:$I$5,$G$31:$H$32)+$K$10*N2Density($M7,BG$1,$I$13:$I$14,$G$31:$H$32)+$K$19*N2Density($M7,BG$1,$I$22:$I$23,$G$31:$H$32)</f>
        <v>1.0106662737754654E-12</v>
      </c>
      <c r="BH7" cm="1">
        <f t="array" ref="BH7">$K$1*N2Density($M7,BH$1,$I$4:$I$5,$G$31:$H$32)+$K$10*N2Density($M7,BH$1,$I$13:$I$14,$G$31:$H$32)+$K$19*N2Density($M7,BH$1,$I$22:$I$23,$G$31:$H$32)</f>
        <v>2.8287031715775358E-12</v>
      </c>
      <c r="BI7" cm="1">
        <f t="array" ref="BI7">$K$1*N2Density($M7,BI$1,$I$4:$I$5,$G$31:$H$32)+$K$10*N2Density($M7,BI$1,$I$13:$I$14,$G$31:$H$32)+$K$19*N2Density($M7,BI$1,$I$22:$I$23,$G$31:$H$32)</f>
        <v>7.7037429372651317E-12</v>
      </c>
      <c r="BJ7" cm="1">
        <f t="array" ref="BJ7">$K$1*N2Density($M7,BJ$1,$I$4:$I$5,$G$31:$H$32)+$K$10*N2Density($M7,BJ$1,$I$13:$I$14,$G$31:$H$32)+$K$19*N2Density($M7,BJ$1,$I$22:$I$23,$G$31:$H$32)</f>
        <v>2.0410252195521202E-11</v>
      </c>
      <c r="BK7" cm="1">
        <f t="array" ref="BK7">$K$1*N2Density($M7,BK$1,$I$4:$I$5,$G$31:$H$32)+$K$10*N2Density($M7,BK$1,$I$13:$I$14,$G$31:$H$32)+$K$19*N2Density($M7,BK$1,$I$22:$I$23,$G$31:$H$32)</f>
        <v>5.259643553267278E-11</v>
      </c>
      <c r="BL7" cm="1">
        <f t="array" ref="BL7">$K$1*N2Density($M7,BL$1,$I$4:$I$5,$G$31:$H$32)+$K$10*N2Density($M7,BL$1,$I$13:$I$14,$G$31:$H$32)+$K$19*N2Density($M7,BL$1,$I$22:$I$23,$G$31:$H$32)</f>
        <v>1.3181863468284226E-10</v>
      </c>
      <c r="BM7" cm="1">
        <f t="array" ref="BM7">$K$1*N2Density($M7,BM$1,$I$4:$I$5,$G$31:$H$32)+$K$10*N2Density($M7,BM$1,$I$13:$I$14,$G$31:$H$32)+$K$19*N2Density($M7,BM$1,$I$22:$I$23,$G$31:$H$32)</f>
        <v>3.2127451803466239E-10</v>
      </c>
      <c r="BN7" cm="1">
        <f t="array" ref="BN7">$K$1*N2Density($M7,BN$1,$I$4:$I$5,$G$31:$H$32)+$K$10*N2Density($M7,BN$1,$I$13:$I$14,$G$31:$H$32)+$K$19*N2Density($M7,BN$1,$I$22:$I$23,$G$31:$H$32)</f>
        <v>7.6143290784786709E-10</v>
      </c>
      <c r="BO7" cm="1">
        <f t="array" ref="BO7">$K$1*N2Density($M7,BO$1,$I$4:$I$5,$G$31:$H$32)+$K$10*N2Density($M7,BO$1,$I$13:$I$14,$G$31:$H$32)+$K$19*N2Density($M7,BO$1,$I$22:$I$23,$G$31:$H$32)</f>
        <v>1.7547976007926969E-9</v>
      </c>
      <c r="BP7" cm="1">
        <f t="array" ref="BP7">$K$1*N2Density($M7,BP$1,$I$4:$I$5,$G$31:$H$32)+$K$10*N2Density($M7,BP$1,$I$13:$I$14,$G$31:$H$32)+$K$19*N2Density($M7,BP$1,$I$22:$I$23,$G$31:$H$32)</f>
        <v>3.9323444753926331E-9</v>
      </c>
      <c r="BQ7" cm="1">
        <f t="array" ref="BQ7">$K$1*N2Density($M7,BQ$1,$I$4:$I$5,$G$31:$H$32)+$K$10*N2Density($M7,BQ$1,$I$13:$I$14,$G$31:$H$32)+$K$19*N2Density($M7,BQ$1,$I$22:$I$23,$G$31:$H$32)</f>
        <v>8.5683605295806356E-9</v>
      </c>
      <c r="BR7" cm="1">
        <f t="array" ref="BR7">$K$1*N2Density($M7,BR$1,$I$4:$I$5,$G$31:$H$32)+$K$10*N2Density($M7,BR$1,$I$13:$I$14,$G$31:$H$32)+$K$19*N2Density($M7,BR$1,$I$22:$I$23,$G$31:$H$32)</f>
        <v>1.8153502397491676E-8</v>
      </c>
      <c r="BS7" cm="1">
        <f t="array" ref="BS7">$K$1*N2Density($M7,BS$1,$I$4:$I$5,$G$31:$H$32)+$K$10*N2Density($M7,BS$1,$I$13:$I$14,$G$31:$H$32)+$K$19*N2Density($M7,BS$1,$I$22:$I$23,$G$31:$H$32)</f>
        <v>3.7396944111596878E-8</v>
      </c>
      <c r="BT7" cm="1">
        <f t="array" ref="BT7">$K$1*N2Density($M7,BT$1,$I$4:$I$5,$G$31:$H$32)+$K$10*N2Density($M7,BT$1,$I$13:$I$14,$G$31:$H$32)+$K$19*N2Density($M7,BT$1,$I$22:$I$23,$G$31:$H$32)</f>
        <v>7.4906995497588835E-8</v>
      </c>
      <c r="BU7" cm="1">
        <f t="array" ref="BU7">$K$1*N2Density($M7,BU$1,$I$4:$I$5,$G$31:$H$32)+$K$10*N2Density($M7,BU$1,$I$13:$I$14,$G$31:$H$32)+$K$19*N2Density($M7,BU$1,$I$22:$I$23,$G$31:$H$32)</f>
        <v>1.4588732280678029E-7</v>
      </c>
      <c r="BV7" cm="1">
        <f t="array" ref="BV7">$K$1*N2Density($M7,BV$1,$I$4:$I$5,$G$31:$H$32)+$K$10*N2Density($M7,BV$1,$I$13:$I$14,$G$31:$H$32)+$K$19*N2Density($M7,BV$1,$I$22:$I$23,$G$31:$H$32)</f>
        <v>2.7626158917457715E-7</v>
      </c>
      <c r="BW7" cm="1">
        <f t="array" ref="BW7">$K$1*N2Density($M7,BW$1,$I$4:$I$5,$G$31:$H$32)+$K$10*N2Density($M7,BW$1,$I$13:$I$14,$G$31:$H$32)+$K$19*N2Density($M7,BW$1,$I$22:$I$23,$G$31:$H$32)</f>
        <v>5.0866335275416144E-7</v>
      </c>
      <c r="BX7" cm="1">
        <f t="array" ref="BX7">$K$1*N2Density($M7,BX$1,$I$4:$I$5,$G$31:$H$32)+$K$10*N2Density($M7,BX$1,$I$13:$I$14,$G$31:$H$32)+$K$19*N2Density($M7,BX$1,$I$22:$I$23,$G$31:$H$32)</f>
        <v>9.1064026520606963E-7</v>
      </c>
      <c r="BY7" cm="1">
        <f t="array" ref="BY7">$K$1*N2Density($M7,BY$1,$I$4:$I$5,$G$31:$H$32)+$K$10*N2Density($M7,BY$1,$I$13:$I$14,$G$31:$H$32)+$K$19*N2Density($M7,BY$1,$I$22:$I$23,$G$31:$H$32)</f>
        <v>1.5851462476183487E-6</v>
      </c>
      <c r="BZ7" cm="1">
        <f t="array" ref="BZ7">$K$1*N2Density($M7,BZ$1,$I$4:$I$5,$G$31:$H$32)+$K$10*N2Density($M7,BZ$1,$I$13:$I$14,$G$31:$H$32)+$K$19*N2Density($M7,BZ$1,$I$22:$I$23,$G$31:$H$32)</f>
        <v>2.6828578337842661E-6</v>
      </c>
      <c r="CA7" cm="1">
        <f t="array" ref="CA7">$K$1*N2Density($M7,CA$1,$I$4:$I$5,$G$31:$H$32)+$K$10*N2Density($M7,CA$1,$I$13:$I$14,$G$31:$H$32)+$K$19*N2Density($M7,CA$1,$I$22:$I$23,$G$31:$H$32)</f>
        <v>4.41500951941227E-6</v>
      </c>
      <c r="CB7" cm="1">
        <f t="array" ref="CB7">$K$1*N2Density($M7,CB$1,$I$4:$I$5,$G$31:$H$32)+$K$10*N2Density($M7,CB$1,$I$13:$I$14,$G$31:$H$32)+$K$19*N2Density($M7,CB$1,$I$22:$I$23,$G$31:$H$32)</f>
        <v>7.06433314210998E-6</v>
      </c>
      <c r="CC7" cm="1">
        <f t="array" ref="CC7">$K$1*N2Density($M7,CC$1,$I$4:$I$5,$G$31:$H$32)+$K$10*N2Density($M7,CC$1,$I$13:$I$14,$G$31:$H$32)+$K$19*N2Density($M7,CC$1,$I$22:$I$23,$G$31:$H$32)</f>
        <v>1.0990467342534973E-5</v>
      </c>
      <c r="CD7" cm="1">
        <f t="array" ref="CD7">$K$1*N2Density($M7,CD$1,$I$4:$I$5,$G$31:$H$32)+$K$10*N2Density($M7,CD$1,$I$13:$I$14,$G$31:$H$32)+$K$19*N2Density($M7,CD$1,$I$22:$I$23,$G$31:$H$32)</f>
        <v>1.66251875644723E-5</v>
      </c>
      <c r="CE7" cm="1">
        <f t="array" ref="CE7">$K$1*N2Density($M7,CE$1,$I$4:$I$5,$G$31:$H$32)+$K$10*N2Density($M7,CE$1,$I$13:$I$14,$G$31:$H$32)+$K$19*N2Density($M7,CE$1,$I$22:$I$23,$G$31:$H$32)</f>
        <v>2.4452446305319276E-5</v>
      </c>
      <c r="CF7" cm="1">
        <f t="array" ref="CF7">$K$1*N2Density($M7,CF$1,$I$4:$I$5,$G$31:$H$32)+$K$10*N2Density($M7,CF$1,$I$13:$I$14,$G$31:$H$32)+$K$19*N2Density($M7,CF$1,$I$22:$I$23,$G$31:$H$32)</f>
        <v>3.4969016212873583E-5</v>
      </c>
      <c r="CG7" cm="1">
        <f t="array" ref="CG7">$K$1*N2Density($M7,CG$1,$I$4:$I$5,$G$31:$H$32)+$K$10*N2Density($M7,CG$1,$I$13:$I$14,$G$31:$H$32)+$K$19*N2Density($M7,CG$1,$I$22:$I$23,$G$31:$H$32)</f>
        <v>4.8623905322886839E-5</v>
      </c>
      <c r="CH7" cm="1">
        <f t="array" ref="CH7">$K$1*N2Density($M7,CH$1,$I$4:$I$5,$G$31:$H$32)+$K$10*N2Density($M7,CH$1,$I$13:$I$14,$G$31:$H$32)+$K$19*N2Density($M7,CH$1,$I$22:$I$23,$G$31:$H$32)</f>
        <v>6.5738769326591188E-5</v>
      </c>
      <c r="CI7" cm="1">
        <f t="array" ref="CI7">$K$1*N2Density($M7,CI$1,$I$4:$I$5,$G$31:$H$32)+$K$10*N2Density($M7,CI$1,$I$13:$I$14,$G$31:$H$32)+$K$19*N2Density($M7,CI$1,$I$22:$I$23,$G$31:$H$32)</f>
        <v>8.6416884125729978E-5</v>
      </c>
      <c r="CJ7" cm="1">
        <f t="array" ref="CJ7">$K$1*N2Density($M7,CJ$1,$I$4:$I$5,$G$31:$H$32)+$K$10*N2Density($M7,CJ$1,$I$13:$I$14,$G$31:$H$32)+$K$19*N2Density($M7,CJ$1,$I$22:$I$23,$G$31:$H$32)</f>
        <v>1.1045386879866887E-4</v>
      </c>
      <c r="CK7" cm="1">
        <f t="array" ref="CK7">$K$1*N2Density($M7,CK$1,$I$4:$I$5,$G$31:$H$32)+$K$10*N2Density($M7,CK$1,$I$13:$I$14,$G$31:$H$32)+$K$19*N2Density($M7,CK$1,$I$22:$I$23,$G$31:$H$32)</f>
        <v>1.3726776187005484E-4</v>
      </c>
      <c r="CL7" cm="1">
        <f t="array" ref="CL7">$K$1*N2Density($M7,CL$1,$I$4:$I$5,$G$31:$H$32)+$K$10*N2Density($M7,CL$1,$I$13:$I$14,$G$31:$H$32)+$K$19*N2Density($M7,CL$1,$I$22:$I$23,$G$31:$H$32)</f>
        <v>1.6586756215382971E-4</v>
      </c>
      <c r="CM7" cm="1">
        <f t="array" ref="CM7">$K$1*N2Density($M7,CM$1,$I$4:$I$5,$G$31:$H$32)+$K$10*N2Density($M7,CM$1,$I$13:$I$14,$G$31:$H$32)+$K$19*N2Density($M7,CM$1,$I$22:$I$23,$G$31:$H$32)</f>
        <v>1.9487658360305469E-4</v>
      </c>
      <c r="CN7" cm="1">
        <f t="array" ref="CN7">$K$1*N2Density($M7,CN$1,$I$4:$I$5,$G$31:$H$32)+$K$10*N2Density($M7,CN$1,$I$13:$I$14,$G$31:$H$32)+$K$19*N2Density($M7,CN$1,$I$22:$I$23,$G$31:$H$32)</f>
        <v>2.2261946694692315E-4</v>
      </c>
      <c r="CO7" cm="1">
        <f t="array" ref="CO7">$K$1*N2Density($M7,CO$1,$I$4:$I$5,$G$31:$H$32)+$K$10*N2Density($M7,CO$1,$I$13:$I$14,$G$31:$H$32)+$K$19*N2Density($M7,CO$1,$I$22:$I$23,$G$31:$H$32)</f>
        <v>2.4727027065039349E-4</v>
      </c>
      <c r="CP7" cm="1">
        <f t="array" ref="CP7">$K$1*N2Density($M7,CP$1,$I$4:$I$5,$G$31:$H$32)+$K$10*N2Density($M7,CP$1,$I$13:$I$14,$G$31:$H$32)+$K$19*N2Density($M7,CP$1,$I$22:$I$23,$G$31:$H$32)</f>
        <v>2.6704592412514635E-4</v>
      </c>
      <c r="CQ7" cm="1">
        <f t="array" ref="CQ7">$K$1*N2Density($M7,CQ$1,$I$4:$I$5,$G$31:$H$32)+$K$10*N2Density($M7,CQ$1,$I$13:$I$14,$G$31:$H$32)+$K$19*N2Density($M7,CQ$1,$I$22:$I$23,$G$31:$H$32)</f>
        <v>2.8041761219725386E-4</v>
      </c>
      <c r="CR7" cm="1">
        <f t="array" ref="CR7">$K$1*N2Density($M7,CR$1,$I$4:$I$5,$G$31:$H$32)+$K$10*N2Density($M7,CR$1,$I$13:$I$14,$G$31:$H$32)+$K$19*N2Density($M7,CR$1,$I$22:$I$23,$G$31:$H$32)</f>
        <v>2.8630563989582371E-4</v>
      </c>
      <c r="CS7" cm="1">
        <f t="array" ref="CS7">$K$1*N2Density($M7,CS$1,$I$4:$I$5,$G$31:$H$32)+$K$10*N2Density($M7,CS$1,$I$13:$I$14,$G$31:$H$32)+$K$19*N2Density($M7,CS$1,$I$22:$I$23,$G$31:$H$32)</f>
        <v>2.8422338180016045E-4</v>
      </c>
      <c r="CT7" cm="1">
        <f t="array" ref="CT7">$K$1*N2Density($M7,CT$1,$I$4:$I$5,$G$31:$H$32)+$K$10*N2Density($M7,CT$1,$I$13:$I$14,$G$31:$H$32)+$K$19*N2Density($M7,CT$1,$I$22:$I$23,$G$31:$H$32)</f>
        <v>2.7434369570920539E-4</v>
      </c>
      <c r="CU7" cm="1">
        <f t="array" ref="CU7">$K$1*N2Density($M7,CU$1,$I$4:$I$5,$G$31:$H$32)+$K$10*N2Density($M7,CU$1,$I$13:$I$14,$G$31:$H$32)+$K$19*N2Density($M7,CU$1,$I$22:$I$23,$G$31:$H$32)</f>
        <v>2.5747522703310267E-4</v>
      </c>
      <c r="CV7" cm="1">
        <f t="array" ref="CV7">$K$1*N2Density($M7,CV$1,$I$4:$I$5,$G$31:$H$32)+$K$10*N2Density($M7,CV$1,$I$13:$I$14,$G$31:$H$32)+$K$19*N2Density($M7,CV$1,$I$22:$I$23,$G$31:$H$32)</f>
        <v>2.3495310971653659E-4</v>
      </c>
      <c r="CW7" cm="1">
        <f t="array" ref="CW7">$K$1*N2Density($M7,CW$1,$I$4:$I$5,$G$31:$H$32)+$K$10*N2Density($M7,CW$1,$I$13:$I$14,$G$31:$H$32)+$K$19*N2Density($M7,CW$1,$I$22:$I$23,$G$31:$H$32)</f>
        <v>2.0846455736587088E-4</v>
      </c>
      <c r="CX7" cm="1">
        <f t="array" ref="CX7">$K$1*N2Density($M7,CX$1,$I$4:$I$5,$G$31:$H$32)+$K$10*N2Density($M7,CX$1,$I$13:$I$14,$G$31:$H$32)+$K$19*N2Density($M7,CX$1,$I$22:$I$23,$G$31:$H$32)</f>
        <v>1.7984093050758053E-4</v>
      </c>
      <c r="CY7" cm="1">
        <f t="array" ref="CY7">$K$1*N2Density($M7,CY$1,$I$4:$I$5,$G$31:$H$32)+$K$10*N2Density($M7,CY$1,$I$13:$I$14,$G$31:$H$32)+$K$19*N2Density($M7,CY$1,$I$22:$I$23,$G$31:$H$32)</f>
        <v>1.5085167495499475E-4</v>
      </c>
      <c r="CZ7" cm="1">
        <f t="array" ref="CZ7">$K$1*N2Density($M7,CZ$1,$I$4:$I$5,$G$31:$H$32)+$K$10*N2Density($M7,CZ$1,$I$13:$I$14,$G$31:$H$32)+$K$19*N2Density($M7,CZ$1,$I$22:$I$23,$G$31:$H$32)</f>
        <v>1.2303169716997296E-4</v>
      </c>
      <c r="DA7" cm="1">
        <f t="array" ref="DA7">$K$1*N2Density($M7,DA$1,$I$4:$I$5,$G$31:$H$32)+$K$10*N2Density($M7,DA$1,$I$13:$I$14,$G$31:$H$32)+$K$19*N2Density($M7,DA$1,$I$22:$I$23,$G$31:$H$32)</f>
        <v>9.756390527449301E-5</v>
      </c>
      <c r="DB7" cm="1">
        <f t="array" ref="DB7">$K$1*N2Density($M7,DB$1,$I$4:$I$5,$G$31:$H$32)+$K$10*N2Density($M7,DB$1,$I$13:$I$14,$G$31:$H$32)+$K$19*N2Density($M7,DB$1,$I$22:$I$23,$G$31:$H$32)</f>
        <v>7.5225766115136824E-5</v>
      </c>
      <c r="DC7" cm="1">
        <f t="array" ref="DC7">$K$1*N2Density($M7,DC$1,$I$4:$I$5,$G$31:$H$32)+$K$10*N2Density($M7,DC$1,$I$13:$I$14,$G$31:$H$32)+$K$19*N2Density($M7,DC$1,$I$22:$I$23,$G$31:$H$32)</f>
        <v>5.639613552182169E-5</v>
      </c>
      <c r="DD7" cm="1">
        <f t="array" ref="DD7">$K$1*N2Density($M7,DD$1,$I$4:$I$5,$G$31:$H$32)+$K$10*N2Density($M7,DD$1,$I$13:$I$14,$G$31:$H$32)+$K$19*N2Density($M7,DD$1,$I$22:$I$23,$G$31:$H$32)</f>
        <v>4.1109041814087914E-5</v>
      </c>
      <c r="DE7" cm="1">
        <f t="array" ref="DE7">$K$1*N2Density($M7,DE$1,$I$4:$I$5,$G$31:$H$32)+$K$10*N2Density($M7,DE$1,$I$13:$I$14,$G$31:$H$32)+$K$19*N2Density($M7,DE$1,$I$22:$I$23,$G$31:$H$32)</f>
        <v>2.9136048104159989E-5</v>
      </c>
      <c r="DF7" cm="1">
        <f t="array" ref="DF7">$K$1*N2Density($M7,DF$1,$I$4:$I$5,$G$31:$H$32)+$K$10*N2Density($M7,DF$1,$I$13:$I$14,$G$31:$H$32)+$K$19*N2Density($M7,DF$1,$I$22:$I$23,$G$31:$H$32)</f>
        <v>2.0078405427763918E-5</v>
      </c>
      <c r="DG7" cm="1">
        <f t="array" ref="DG7">$K$1*N2Density($M7,DG$1,$I$4:$I$5,$G$31:$H$32)+$K$10*N2Density($M7,DG$1,$I$13:$I$14,$G$31:$H$32)+$K$19*N2Density($M7,DG$1,$I$22:$I$23,$G$31:$H$32)</f>
        <v>1.3453431624484517E-5</v>
      </c>
      <c r="DH7" cm="1">
        <f t="array" ref="DH7">$K$1*N2Density($M7,DH$1,$I$4:$I$5,$G$31:$H$32)+$K$10*N2Density($M7,DH$1,$I$13:$I$14,$G$31:$H$32)+$K$19*N2Density($M7,DH$1,$I$22:$I$23,$G$31:$H$32)</f>
        <v>8.7648041231958926E-6</v>
      </c>
      <c r="DI7" cm="1">
        <f t="array" ref="DI7">$K$1*N2Density($M7,DI$1,$I$4:$I$5,$G$31:$H$32)+$K$10*N2Density($M7,DI$1,$I$13:$I$14,$G$31:$H$32)+$K$19*N2Density($M7,DI$1,$I$22:$I$23,$G$31:$H$32)</f>
        <v>5.5520917776490694E-6</v>
      </c>
      <c r="DJ7" cm="1">
        <f t="array" ref="DJ7">$K$1*N2Density($M7,DJ$1,$I$4:$I$5,$G$31:$H$32)+$K$10*N2Density($M7,DJ$1,$I$13:$I$14,$G$31:$H$32)+$K$19*N2Density($M7,DJ$1,$I$22:$I$23,$G$31:$H$32)</f>
        <v>3.4196081285174716E-6</v>
      </c>
      <c r="DK7" cm="1">
        <f t="array" ref="DK7">$K$1*N2Density($M7,DK$1,$I$4:$I$5,$G$31:$H$32)+$K$10*N2Density($M7,DK$1,$I$13:$I$14,$G$31:$H$32)+$K$19*N2Density($M7,DK$1,$I$22:$I$23,$G$31:$H$32)</f>
        <v>2.0478650188771427E-6</v>
      </c>
    </row>
    <row r="8" spans="1:115" x14ac:dyDescent="0.3">
      <c r="A8">
        <v>3.4</v>
      </c>
      <c r="B8" s="1">
        <v>1.4</v>
      </c>
      <c r="C8" s="1">
        <v>0.3</v>
      </c>
      <c r="D8" t="s">
        <v>5</v>
      </c>
      <c r="F8" t="s">
        <v>13</v>
      </c>
      <c r="G8">
        <f>MAX($B$2:$B$51)</f>
        <v>1.9</v>
      </c>
      <c r="H8">
        <f>MAX($C$2:$C$51)</f>
        <v>0.6</v>
      </c>
      <c r="M8">
        <v>7.2</v>
      </c>
      <c r="N8" cm="1">
        <f t="array" ref="N8">$K$1*N2Density($M8,N$1,$I$4:$I$5,$G$31:$H$32)+$K$10*N2Density($M8,N$1,$I$13:$I$14,$G$31:$H$32)+$K$19*N2Density($M8,N$1,$I$22:$I$23,$G$31:$H$32)</f>
        <v>1.3753007915961335E-39</v>
      </c>
      <c r="O8" cm="1">
        <f t="array" ref="O8">$K$1*N2Density($M8,O$1,$I$4:$I$5,$G$31:$H$32)+$K$10*N2Density($M8,O$1,$I$13:$I$14,$G$31:$H$32)+$K$19*N2Density($M8,O$1,$I$22:$I$23,$G$31:$H$32)</f>
        <v>9.2675863948153886E-39</v>
      </c>
      <c r="P8" cm="1">
        <f t="array" ref="P8">$K$1*N2Density($M8,P$1,$I$4:$I$5,$G$31:$H$32)+$K$10*N2Density($M8,P$1,$I$13:$I$14,$G$31:$H$32)+$K$19*N2Density($M8,P$1,$I$22:$I$23,$G$31:$H$32)</f>
        <v>6.0721332238661985E-38</v>
      </c>
      <c r="Q8" cm="1">
        <f t="array" ref="Q8">$K$1*N2Density($M8,Q$1,$I$4:$I$5,$G$31:$H$32)+$K$10*N2Density($M8,Q$1,$I$13:$I$14,$G$31:$H$32)+$K$19*N2Density($M8,Q$1,$I$22:$I$23,$G$31:$H$32)</f>
        <v>3.8683149605783243E-37</v>
      </c>
      <c r="R8" cm="1">
        <f t="array" ref="R8">$K$1*N2Density($M8,R$1,$I$4:$I$5,$G$31:$H$32)+$K$10*N2Density($M8,R$1,$I$13:$I$14,$G$31:$H$32)+$K$19*N2Density($M8,R$1,$I$22:$I$23,$G$31:$H$32)</f>
        <v>2.3961197985644236E-36</v>
      </c>
      <c r="S8" cm="1">
        <f t="array" ref="S8">$K$1*N2Density($M8,S$1,$I$4:$I$5,$G$31:$H$32)+$K$10*N2Density($M8,S$1,$I$13:$I$14,$G$31:$H$32)+$K$19*N2Density($M8,S$1,$I$22:$I$23,$G$31:$H$32)</f>
        <v>1.4431178399959312E-35</v>
      </c>
      <c r="T8" cm="1">
        <f t="array" ref="T8">$K$1*N2Density($M8,T$1,$I$4:$I$5,$G$31:$H$32)+$K$10*N2Density($M8,T$1,$I$13:$I$14,$G$31:$H$32)+$K$19*N2Density($M8,T$1,$I$22:$I$23,$G$31:$H$32)</f>
        <v>8.450885520999121E-35</v>
      </c>
      <c r="U8" cm="1">
        <f t="array" ref="U8">$K$1*N2Density($M8,U$1,$I$4:$I$5,$G$31:$H$32)+$K$10*N2Density($M8,U$1,$I$13:$I$14,$G$31:$H$32)+$K$19*N2Density($M8,U$1,$I$22:$I$23,$G$31:$H$32)</f>
        <v>4.8118341848594599E-34</v>
      </c>
      <c r="V8" cm="1">
        <f t="array" ref="V8">$K$1*N2Density($M8,V$1,$I$4:$I$5,$G$31:$H$32)+$K$10*N2Density($M8,V$1,$I$13:$I$14,$G$31:$H$32)+$K$19*N2Density($M8,V$1,$I$22:$I$23,$G$31:$H$32)</f>
        <v>2.6639639715678471E-33</v>
      </c>
      <c r="W8" cm="1">
        <f t="array" ref="W8">$K$1*N2Density($M8,W$1,$I$4:$I$5,$G$31:$H$32)+$K$10*N2Density($M8,W$1,$I$13:$I$14,$G$31:$H$32)+$K$19*N2Density($M8,W$1,$I$22:$I$23,$G$31:$H$32)</f>
        <v>1.434026305723948E-32</v>
      </c>
      <c r="X8" cm="1">
        <f t="array" ref="X8">$K$1*N2Density($M8,X$1,$I$4:$I$5,$G$31:$H$32)+$K$10*N2Density($M8,X$1,$I$13:$I$14,$G$31:$H$32)+$K$19*N2Density($M8,X$1,$I$22:$I$23,$G$31:$H$32)</f>
        <v>7.5058454133288169E-32</v>
      </c>
      <c r="Y8" cm="1">
        <f t="array" ref="Y8">$K$1*N2Density($M8,Y$1,$I$4:$I$5,$G$31:$H$32)+$K$10*N2Density($M8,Y$1,$I$13:$I$14,$G$31:$H$32)+$K$19*N2Density($M8,Y$1,$I$22:$I$23,$G$31:$H$32)</f>
        <v>3.8199677764409728E-31</v>
      </c>
      <c r="Z8" cm="1">
        <f t="array" ref="Z8">$K$1*N2Density($M8,Z$1,$I$4:$I$5,$G$31:$H$32)+$K$10*N2Density($M8,Z$1,$I$13:$I$14,$G$31:$H$32)+$K$19*N2Density($M8,Z$1,$I$22:$I$23,$G$31:$H$32)</f>
        <v>1.890353354568802E-30</v>
      </c>
      <c r="AA8" cm="1">
        <f t="array" ref="AA8">$K$1*N2Density($M8,AA$1,$I$4:$I$5,$G$31:$H$32)+$K$10*N2Density($M8,AA$1,$I$13:$I$14,$G$31:$H$32)+$K$19*N2Density($M8,AA$1,$I$22:$I$23,$G$31:$H$32)</f>
        <v>9.0961514962783152E-30</v>
      </c>
      <c r="AB8" cm="1">
        <f t="array" ref="AB8">$K$1*N2Density($M8,AB$1,$I$4:$I$5,$G$31:$H$32)+$K$10*N2Density($M8,AB$1,$I$13:$I$14,$G$31:$H$32)+$K$19*N2Density($M8,AB$1,$I$22:$I$23,$G$31:$H$32)</f>
        <v>4.2561380410637941E-29</v>
      </c>
      <c r="AC8" cm="1">
        <f t="array" ref="AC8">$K$1*N2Density($M8,AC$1,$I$4:$I$5,$G$31:$H$32)+$K$10*N2Density($M8,AC$1,$I$13:$I$14,$G$31:$H$32)+$K$19*N2Density($M8,AC$1,$I$22:$I$23,$G$31:$H$32)</f>
        <v>1.9365754351973276E-28</v>
      </c>
      <c r="AD8" cm="1">
        <f t="array" ref="AD8">$K$1*N2Density($M8,AD$1,$I$4:$I$5,$G$31:$H$32)+$K$10*N2Density($M8,AD$1,$I$13:$I$14,$G$31:$H$32)+$K$19*N2Density($M8,AD$1,$I$22:$I$23,$G$31:$H$32)</f>
        <v>8.5691766587966303E-28</v>
      </c>
      <c r="AE8" cm="1">
        <f t="array" ref="AE8">$K$1*N2Density($M8,AE$1,$I$4:$I$5,$G$31:$H$32)+$K$10*N2Density($M8,AE$1,$I$13:$I$14,$G$31:$H$32)+$K$19*N2Density($M8,AE$1,$I$22:$I$23,$G$31:$H$32)</f>
        <v>3.6877925975529789E-27</v>
      </c>
      <c r="AF8" cm="1">
        <f t="array" ref="AF8">$K$1*N2Density($M8,AF$1,$I$4:$I$5,$G$31:$H$32)+$K$10*N2Density($M8,AF$1,$I$13:$I$14,$G$31:$H$32)+$K$19*N2Density($M8,AF$1,$I$22:$I$23,$G$31:$H$32)</f>
        <v>1.5437251859081379E-26</v>
      </c>
      <c r="AG8" cm="1">
        <f t="array" ref="AG8">$K$1*N2Density($M8,AG$1,$I$4:$I$5,$G$31:$H$32)+$K$10*N2Density($M8,AG$1,$I$13:$I$14,$G$31:$H$32)+$K$19*N2Density($M8,AG$1,$I$22:$I$23,$G$31:$H$32)</f>
        <v>6.2867627504397008E-26</v>
      </c>
      <c r="AH8" cm="1">
        <f t="array" ref="AH8">$K$1*N2Density($M8,AH$1,$I$4:$I$5,$G$31:$H$32)+$K$10*N2Density($M8,AH$1,$I$13:$I$14,$G$31:$H$32)+$K$19*N2Density($M8,AH$1,$I$22:$I$23,$G$31:$H$32)</f>
        <v>2.4914369996498754E-25</v>
      </c>
      <c r="AI8" cm="1">
        <f t="array" ref="AI8">$K$1*N2Density($M8,AI$1,$I$4:$I$5,$G$31:$H$32)+$K$10*N2Density($M8,AI$1,$I$13:$I$14,$G$31:$H$32)+$K$19*N2Density($M8,AI$1,$I$22:$I$23,$G$31:$H$32)</f>
        <v>9.6117056814433191E-25</v>
      </c>
      <c r="AJ8" cm="1">
        <f t="array" ref="AJ8">$K$1*N2Density($M8,AJ$1,$I$4:$I$5,$G$31:$H$32)+$K$10*N2Density($M8,AJ$1,$I$13:$I$14,$G$31:$H$32)+$K$19*N2Density($M8,AJ$1,$I$22:$I$23,$G$31:$H$32)</f>
        <v>3.6116992433657824E-24</v>
      </c>
      <c r="AK8" cm="1">
        <f t="array" ref="AK8">$K$1*N2Density($M8,AK$1,$I$4:$I$5,$G$31:$H$32)+$K$10*N2Density($M8,AK$1,$I$13:$I$14,$G$31:$H$32)+$K$19*N2Density($M8,AK$1,$I$22:$I$23,$G$31:$H$32)</f>
        <v>1.3228663152420976E-23</v>
      </c>
      <c r="AL8" cm="1">
        <f t="array" ref="AL8">$K$1*N2Density($M8,AL$1,$I$4:$I$5,$G$31:$H$32)+$K$10*N2Density($M8,AL$1,$I$13:$I$14,$G$31:$H$32)+$K$19*N2Density($M8,AL$1,$I$22:$I$23,$G$31:$H$32)</f>
        <v>4.7280796687468718E-23</v>
      </c>
      <c r="AM8" cm="1">
        <f t="array" ref="AM8">$K$1*N2Density($M8,AM$1,$I$4:$I$5,$G$31:$H$32)+$K$10*N2Density($M8,AM$1,$I$13:$I$14,$G$31:$H$32)+$K$19*N2Density($M8,AM$1,$I$22:$I$23,$G$31:$H$32)</f>
        <v>1.6514933839610589E-22</v>
      </c>
      <c r="AN8" cm="1">
        <f t="array" ref="AN8">$K$1*N2Density($M8,AN$1,$I$4:$I$5,$G$31:$H$32)+$K$10*N2Density($M8,AN$1,$I$13:$I$14,$G$31:$H$32)+$K$19*N2Density($M8,AN$1,$I$22:$I$23,$G$31:$H$32)</f>
        <v>5.649321499992873E-22</v>
      </c>
      <c r="AO8" cm="1">
        <f t="array" ref="AO8">$K$1*N2Density($M8,AO$1,$I$4:$I$5,$G$31:$H$32)+$K$10*N2Density($M8,AO$1,$I$13:$I$14,$G$31:$H$32)+$K$19*N2Density($M8,AO$1,$I$22:$I$23,$G$31:$H$32)</f>
        <v>1.8978053270862528E-21</v>
      </c>
      <c r="AP8" cm="1">
        <f t="array" ref="AP8">$K$1*N2Density($M8,AP$1,$I$4:$I$5,$G$31:$H$32)+$K$10*N2Density($M8,AP$1,$I$13:$I$14,$G$31:$H$32)+$K$19*N2Density($M8,AP$1,$I$22:$I$23,$G$31:$H$32)</f>
        <v>6.2834518503947503E-21</v>
      </c>
      <c r="AQ8" cm="1">
        <f t="array" ref="AQ8">$K$1*N2Density($M8,AQ$1,$I$4:$I$5,$G$31:$H$32)+$K$10*N2Density($M8,AQ$1,$I$13:$I$14,$G$31:$H$32)+$K$19*N2Density($M8,AQ$1,$I$22:$I$23,$G$31:$H$32)</f>
        <v>2.0593639734708285E-20</v>
      </c>
      <c r="AR8" cm="1">
        <f t="array" ref="AR8">$K$1*N2Density($M8,AR$1,$I$4:$I$5,$G$31:$H$32)+$K$10*N2Density($M8,AR$1,$I$13:$I$14,$G$31:$H$32)+$K$19*N2Density($M8,AR$1,$I$22:$I$23,$G$31:$H$32)</f>
        <v>6.7142766299053869E-20</v>
      </c>
      <c r="AS8" cm="1">
        <f t="array" ref="AS8">$K$1*N2Density($M8,AS$1,$I$4:$I$5,$G$31:$H$32)+$K$10*N2Density($M8,AS$1,$I$13:$I$14,$G$31:$H$32)+$K$19*N2Density($M8,AS$1,$I$22:$I$23,$G$31:$H$32)</f>
        <v>2.1885873615115869E-19</v>
      </c>
      <c r="AT8" cm="1">
        <f t="array" ref="AT8">$K$1*N2Density($M8,AT$1,$I$4:$I$5,$G$31:$H$32)+$K$10*N2Density($M8,AT$1,$I$13:$I$14,$G$31:$H$32)+$K$19*N2Density($M8,AT$1,$I$22:$I$23,$G$31:$H$32)</f>
        <v>7.1626632006107171E-19</v>
      </c>
      <c r="AU8" cm="1">
        <f t="array" ref="AU8">$K$1*N2Density($M8,AU$1,$I$4:$I$5,$G$31:$H$32)+$K$10*N2Density($M8,AU$1,$I$13:$I$14,$G$31:$H$32)+$K$19*N2Density($M8,AU$1,$I$22:$I$23,$G$31:$H$32)</f>
        <v>2.3597926029547265E-18</v>
      </c>
      <c r="AV8" cm="1">
        <f t="array" ref="AV8">$K$1*N2Density($M8,AV$1,$I$4:$I$5,$G$31:$H$32)+$K$10*N2Density($M8,AV$1,$I$13:$I$14,$G$31:$H$32)+$K$19*N2Density($M8,AV$1,$I$22:$I$23,$G$31:$H$32)</f>
        <v>7.8292538546617672E-18</v>
      </c>
      <c r="AW8" cm="1">
        <f t="array" ref="AW8">$K$1*N2Density($M8,AW$1,$I$4:$I$5,$G$31:$H$32)+$K$10*N2Density($M8,AW$1,$I$13:$I$14,$G$31:$H$32)+$K$19*N2Density($M8,AW$1,$I$22:$I$23,$G$31:$H$32)</f>
        <v>2.6106425182017991E-17</v>
      </c>
      <c r="AX8" cm="1">
        <f t="array" ref="AX8">$K$1*N2Density($M8,AX$1,$I$4:$I$5,$G$31:$H$32)+$K$10*N2Density($M8,AX$1,$I$13:$I$14,$G$31:$H$32)+$K$19*N2Density($M8,AX$1,$I$22:$I$23,$G$31:$H$32)</f>
        <v>8.7152704517598579E-17</v>
      </c>
      <c r="AY8" cm="1">
        <f t="array" ref="AY8">$K$1*N2Density($M8,AY$1,$I$4:$I$5,$G$31:$H$32)+$K$10*N2Density($M8,AY$1,$I$13:$I$14,$G$31:$H$32)+$K$19*N2Density($M8,AY$1,$I$22:$I$23,$G$31:$H$32)</f>
        <v>2.8987411032447241E-16</v>
      </c>
      <c r="AZ8" cm="1">
        <f t="array" ref="AZ8">$K$1*N2Density($M8,AZ$1,$I$4:$I$5,$G$31:$H$32)+$K$10*N2Density($M8,AZ$1,$I$13:$I$14,$G$31:$H$32)+$K$19*N2Density($M8,AZ$1,$I$22:$I$23,$G$31:$H$32)</f>
        <v>9.557693795394394E-16</v>
      </c>
      <c r="BA8" cm="1">
        <f t="array" ref="BA8">$K$1*N2Density($M8,BA$1,$I$4:$I$5,$G$31:$H$32)+$K$10*N2Density($M8,BA$1,$I$13:$I$14,$G$31:$H$32)+$K$19*N2Density($M8,BA$1,$I$22:$I$23,$G$31:$H$32)</f>
        <v>3.1097505075086743E-15</v>
      </c>
      <c r="BB8" cm="1">
        <f t="array" ref="BB8">$K$1*N2Density($M8,BB$1,$I$4:$I$5,$G$31:$H$32)+$K$10*N2Density($M8,BB$1,$I$13:$I$14,$G$31:$H$32)+$K$19*N2Density($M8,BB$1,$I$22:$I$23,$G$31:$H$32)</f>
        <v>9.9463728680088719E-15</v>
      </c>
      <c r="BC8" cm="1">
        <f t="array" ref="BC8">$K$1*N2Density($M8,BC$1,$I$4:$I$5,$G$31:$H$32)+$K$10*N2Density($M8,BC$1,$I$13:$I$14,$G$31:$H$32)+$K$19*N2Density($M8,BC$1,$I$22:$I$23,$G$31:$H$32)</f>
        <v>3.1178897067241446E-14</v>
      </c>
      <c r="BD8" cm="1">
        <f t="array" ref="BD8">$K$1*N2Density($M8,BD$1,$I$4:$I$5,$G$31:$H$32)+$K$10*N2Density($M8,BD$1,$I$13:$I$14,$G$31:$H$32)+$K$19*N2Density($M8,BD$1,$I$22:$I$23,$G$31:$H$32)</f>
        <v>9.5570457527554949E-14</v>
      </c>
      <c r="BE8" cm="1">
        <f t="array" ref="BE8">$K$1*N2Density($M8,BE$1,$I$4:$I$5,$G$31:$H$32)+$K$10*N2Density($M8,BE$1,$I$13:$I$14,$G$31:$H$32)+$K$19*N2Density($M8,BE$1,$I$22:$I$23,$G$31:$H$32)</f>
        <v>2.8597440417186336E-13</v>
      </c>
      <c r="BF8" cm="1">
        <f t="array" ref="BF8">$K$1*N2Density($M8,BF$1,$I$4:$I$5,$G$31:$H$32)+$K$10*N2Density($M8,BF$1,$I$13:$I$14,$G$31:$H$32)+$K$19*N2Density($M8,BF$1,$I$22:$I$23,$G$31:$H$32)</f>
        <v>8.3435179919851934E-13</v>
      </c>
      <c r="BG8" cm="1">
        <f t="array" ref="BG8">$K$1*N2Density($M8,BG$1,$I$4:$I$5,$G$31:$H$32)+$K$10*N2Density($M8,BG$1,$I$13:$I$14,$G$31:$H$32)+$K$19*N2Density($M8,BG$1,$I$22:$I$23,$G$31:$H$32)</f>
        <v>2.3714825269354069E-12</v>
      </c>
      <c r="BH8" cm="1">
        <f t="array" ref="BH8">$K$1*N2Density($M8,BH$1,$I$4:$I$5,$G$31:$H$32)+$K$10*N2Density($M8,BH$1,$I$13:$I$14,$G$31:$H$32)+$K$19*N2Density($M8,BH$1,$I$22:$I$23,$G$31:$H$32)</f>
        <v>6.5626595168556435E-12</v>
      </c>
      <c r="BI8" cm="1">
        <f t="array" ref="BI8">$K$1*N2Density($M8,BI$1,$I$4:$I$5,$G$31:$H$32)+$K$10*N2Density($M8,BI$1,$I$13:$I$14,$G$31:$H$32)+$K$19*N2Density($M8,BI$1,$I$22:$I$23,$G$31:$H$32)</f>
        <v>1.7674546359358345E-11</v>
      </c>
      <c r="BJ8" cm="1">
        <f t="array" ref="BJ8">$K$1*N2Density($M8,BJ$1,$I$4:$I$5,$G$31:$H$32)+$K$10*N2Density($M8,BJ$1,$I$13:$I$14,$G$31:$H$32)+$K$19*N2Density($M8,BJ$1,$I$22:$I$23,$G$31:$H$32)</f>
        <v>4.6312667726242239E-11</v>
      </c>
      <c r="BK8" cm="1">
        <f t="array" ref="BK8">$K$1*N2Density($M8,BK$1,$I$4:$I$5,$G$31:$H$32)+$K$10*N2Density($M8,BK$1,$I$13:$I$14,$G$31:$H$32)+$K$19*N2Density($M8,BK$1,$I$22:$I$23,$G$31:$H$32)</f>
        <v>1.1804505862144262E-10</v>
      </c>
      <c r="BL8" cm="1">
        <f t="array" ref="BL8">$K$1*N2Density($M8,BL$1,$I$4:$I$5,$G$31:$H$32)+$K$10*N2Density($M8,BL$1,$I$13:$I$14,$G$31:$H$32)+$K$19*N2Density($M8,BL$1,$I$22:$I$23,$G$31:$H$32)</f>
        <v>2.9263925353642439E-10</v>
      </c>
      <c r="BM8" cm="1">
        <f t="array" ref="BM8">$K$1*N2Density($M8,BM$1,$I$4:$I$5,$G$31:$H$32)+$K$10*N2Density($M8,BM$1,$I$13:$I$14,$G$31:$H$32)+$K$19*N2Density($M8,BM$1,$I$22:$I$23,$G$31:$H$32)</f>
        <v>7.0552591657823501E-10</v>
      </c>
      <c r="BN8" cm="1">
        <f t="array" ref="BN8">$K$1*N2Density($M8,BN$1,$I$4:$I$5,$G$31:$H$32)+$K$10*N2Density($M8,BN$1,$I$13:$I$14,$G$31:$H$32)+$K$19*N2Density($M8,BN$1,$I$22:$I$23,$G$31:$H$32)</f>
        <v>1.6540959419835667E-9</v>
      </c>
      <c r="BO8" cm="1">
        <f t="array" ref="BO8">$K$1*N2Density($M8,BO$1,$I$4:$I$5,$G$31:$H$32)+$K$10*N2Density($M8,BO$1,$I$13:$I$14,$G$31:$H$32)+$K$19*N2Density($M8,BO$1,$I$22:$I$23,$G$31:$H$32)</f>
        <v>3.7709980725207678E-9</v>
      </c>
      <c r="BP8" cm="1">
        <f t="array" ref="BP8">$K$1*N2Density($M8,BP$1,$I$4:$I$5,$G$31:$H$32)+$K$10*N2Density($M8,BP$1,$I$13:$I$14,$G$31:$H$32)+$K$19*N2Density($M8,BP$1,$I$22:$I$23,$G$31:$H$32)</f>
        <v>8.359618481656131E-9</v>
      </c>
      <c r="BQ8" cm="1">
        <f t="array" ref="BQ8">$K$1*N2Density($M8,BQ$1,$I$4:$I$5,$G$31:$H$32)+$K$10*N2Density($M8,BQ$1,$I$13:$I$14,$G$31:$H$32)+$K$19*N2Density($M8,BQ$1,$I$22:$I$23,$G$31:$H$32)</f>
        <v>1.8019467997777916E-8</v>
      </c>
      <c r="BR8" cm="1">
        <f t="array" ref="BR8">$K$1*N2Density($M8,BR$1,$I$4:$I$5,$G$31:$H$32)+$K$10*N2Density($M8,BR$1,$I$13:$I$14,$G$31:$H$32)+$K$19*N2Density($M8,BR$1,$I$22:$I$23,$G$31:$H$32)</f>
        <v>3.7767351925587259E-8</v>
      </c>
      <c r="BS8" cm="1">
        <f t="array" ref="BS8">$K$1*N2Density($M8,BS$1,$I$4:$I$5,$G$31:$H$32)+$K$10*N2Density($M8,BS$1,$I$13:$I$14,$G$31:$H$32)+$K$19*N2Density($M8,BS$1,$I$22:$I$23,$G$31:$H$32)</f>
        <v>7.6967227994773751E-8</v>
      </c>
      <c r="BT8" cm="1">
        <f t="array" ref="BT8">$K$1*N2Density($M8,BT$1,$I$4:$I$5,$G$31:$H$32)+$K$10*N2Density($M8,BT$1,$I$13:$I$14,$G$31:$H$32)+$K$19*N2Density($M8,BT$1,$I$22:$I$23,$G$31:$H$32)</f>
        <v>1.5251302284120868E-7</v>
      </c>
      <c r="BU8" cm="1">
        <f t="array" ref="BU8">$K$1*N2Density($M8,BU$1,$I$4:$I$5,$G$31:$H$32)+$K$10*N2Density($M8,BU$1,$I$13:$I$14,$G$31:$H$32)+$K$19*N2Density($M8,BU$1,$I$22:$I$23,$G$31:$H$32)</f>
        <v>2.9384462366326346E-7</v>
      </c>
      <c r="BV8" cm="1">
        <f t="array" ref="BV8">$K$1*N2Density($M8,BV$1,$I$4:$I$5,$G$31:$H$32)+$K$10*N2Density($M8,BV$1,$I$13:$I$14,$G$31:$H$32)+$K$19*N2Density($M8,BV$1,$I$22:$I$23,$G$31:$H$32)</f>
        <v>5.5047412301772629E-7</v>
      </c>
      <c r="BW8" cm="1">
        <f t="array" ref="BW8">$K$1*N2Density($M8,BW$1,$I$4:$I$5,$G$31:$H$32)+$K$10*N2Density($M8,BW$1,$I$13:$I$14,$G$31:$H$32)+$K$19*N2Density($M8,BW$1,$I$22:$I$23,$G$31:$H$32)</f>
        <v>1.0026825284431275E-6</v>
      </c>
      <c r="BX8" cm="1">
        <f t="array" ref="BX8">$K$1*N2Density($M8,BX$1,$I$4:$I$5,$G$31:$H$32)+$K$10*N2Density($M8,BX$1,$I$13:$I$14,$G$31:$H$32)+$K$19*N2Density($M8,BX$1,$I$22:$I$23,$G$31:$H$32)</f>
        <v>1.7758108644878775E-6</v>
      </c>
      <c r="BY8" cm="1">
        <f t="array" ref="BY8">$K$1*N2Density($M8,BY$1,$I$4:$I$5,$G$31:$H$32)+$K$10*N2Density($M8,BY$1,$I$13:$I$14,$G$31:$H$32)+$K$19*N2Density($M8,BY$1,$I$22:$I$23,$G$31:$H$32)</f>
        <v>3.0579912623274346E-6</v>
      </c>
      <c r="BZ8" cm="1">
        <f t="array" ref="BZ8">$K$1*N2Density($M8,BZ$1,$I$4:$I$5,$G$31:$H$32)+$K$10*N2Density($M8,BZ$1,$I$13:$I$14,$G$31:$H$32)+$K$19*N2Density($M8,BZ$1,$I$22:$I$23,$G$31:$H$32)</f>
        <v>5.1201387729673082E-6</v>
      </c>
      <c r="CA8" cm="1">
        <f t="array" ref="CA8">$K$1*N2Density($M8,CA$1,$I$4:$I$5,$G$31:$H$32)+$K$10*N2Density($M8,CA$1,$I$13:$I$14,$G$31:$H$32)+$K$19*N2Density($M8,CA$1,$I$22:$I$23,$G$31:$H$32)</f>
        <v>8.3355252511341966E-6</v>
      </c>
      <c r="CB8" cm="1">
        <f t="array" ref="CB8">$K$1*N2Density($M8,CB$1,$I$4:$I$5,$G$31:$H$32)+$K$10*N2Density($M8,CB$1,$I$13:$I$14,$G$31:$H$32)+$K$19*N2Density($M8,CB$1,$I$22:$I$23,$G$31:$H$32)</f>
        <v>1.3194405065381268E-5</v>
      </c>
      <c r="CC8" cm="1">
        <f t="array" ref="CC8">$K$1*N2Density($M8,CC$1,$I$4:$I$5,$G$31:$H$32)+$K$10*N2Density($M8,CC$1,$I$13:$I$14,$G$31:$H$32)+$K$19*N2Density($M8,CC$1,$I$22:$I$23,$G$31:$H$32)</f>
        <v>2.0307298635027511E-5</v>
      </c>
      <c r="CD8" cm="1">
        <f t="array" ref="CD8">$K$1*N2Density($M8,CD$1,$I$4:$I$5,$G$31:$H$32)+$K$10*N2Density($M8,CD$1,$I$13:$I$14,$G$31:$H$32)+$K$19*N2Density($M8,CD$1,$I$22:$I$23,$G$31:$H$32)</f>
        <v>3.0389246450355664E-5</v>
      </c>
      <c r="CE8" cm="1">
        <f t="array" ref="CE8">$K$1*N2Density($M8,CE$1,$I$4:$I$5,$G$31:$H$32)+$K$10*N2Density($M8,CE$1,$I$13:$I$14,$G$31:$H$32)+$K$19*N2Density($M8,CE$1,$I$22:$I$23,$G$31:$H$32)</f>
        <v>4.4217388827888988E-5</v>
      </c>
      <c r="CF8" cm="1">
        <f t="array" ref="CF8">$K$1*N2Density($M8,CF$1,$I$4:$I$5,$G$31:$H$32)+$K$10*N2Density($M8,CF$1,$I$13:$I$14,$G$31:$H$32)+$K$19*N2Density($M8,CF$1,$I$22:$I$23,$G$31:$H$32)</f>
        <v>6.2556379741865925E-5</v>
      </c>
      <c r="CG8" cm="1">
        <f t="array" ref="CG8">$K$1*N2Density($M8,CG$1,$I$4:$I$5,$G$31:$H$32)+$K$10*N2Density($M8,CG$1,$I$13:$I$14,$G$31:$H$32)+$K$19*N2Density($M8,CG$1,$I$22:$I$23,$G$31:$H$32)</f>
        <v>8.6050907185201205E-5</v>
      </c>
      <c r="CH8" cm="1">
        <f t="array" ref="CH8">$K$1*N2Density($M8,CH$1,$I$4:$I$5,$G$31:$H$32)+$K$10*N2Density($M8,CH$1,$I$13:$I$14,$G$31:$H$32)+$K$19*N2Density($M8,CH$1,$I$22:$I$23,$G$31:$H$32)</f>
        <v>1.1509186165350456E-4</v>
      </c>
      <c r="CI8" cm="1">
        <f t="array" ref="CI8">$K$1*N2Density($M8,CI$1,$I$4:$I$5,$G$31:$H$32)+$K$10*N2Density($M8,CI$1,$I$13:$I$14,$G$31:$H$32)+$K$19*N2Density($M8,CI$1,$I$22:$I$23,$G$31:$H$32)</f>
        <v>1.4967149003234219E-4</v>
      </c>
      <c r="CJ8" cm="1">
        <f t="array" ref="CJ8">$K$1*N2Density($M8,CJ$1,$I$4:$I$5,$G$31:$H$32)+$K$10*N2Density($M8,CJ$1,$I$13:$I$14,$G$31:$H$32)+$K$19*N2Density($M8,CJ$1,$I$22:$I$23,$G$31:$H$32)</f>
        <v>1.8925128968282884E-4</v>
      </c>
      <c r="CK8" cm="1">
        <f t="array" ref="CK8">$K$1*N2Density($M8,CK$1,$I$4:$I$5,$G$31:$H$32)+$K$10*N2Density($M8,CK$1,$I$13:$I$14,$G$31:$H$32)+$K$19*N2Density($M8,CK$1,$I$22:$I$23,$G$31:$H$32)</f>
        <v>2.3267188409366329E-4</v>
      </c>
      <c r="CL8" cm="1">
        <f t="array" ref="CL8">$K$1*N2Density($M8,CL$1,$I$4:$I$5,$G$31:$H$32)+$K$10*N2Density($M8,CL$1,$I$13:$I$14,$G$31:$H$32)+$K$19*N2Density($M8,CL$1,$I$22:$I$23,$G$31:$H$32)</f>
        <v>2.7813411129854582E-4</v>
      </c>
      <c r="CM8" cm="1">
        <f t="array" ref="CM8">$K$1*N2Density($M8,CM$1,$I$4:$I$5,$G$31:$H$32)+$K$10*N2Density($M8,CM$1,$I$13:$I$14,$G$31:$H$32)+$K$19*N2Density($M8,CM$1,$I$22:$I$23,$G$31:$H$32)</f>
        <v>3.2327334123602881E-4</v>
      </c>
      <c r="CN8" cm="1">
        <f t="array" ref="CN8">$K$1*N2Density($M8,CN$1,$I$4:$I$5,$G$31:$H$32)+$K$10*N2Density($M8,CN$1,$I$13:$I$14,$G$31:$H$32)+$K$19*N2Density($M8,CN$1,$I$22:$I$23,$G$31:$H$32)</f>
        <v>3.6533460784460504E-4</v>
      </c>
      <c r="CO8" cm="1">
        <f t="array" ref="CO8">$K$1*N2Density($M8,CO$1,$I$4:$I$5,$G$31:$H$32)+$K$10*N2Density($M8,CO$1,$I$13:$I$14,$G$31:$H$32)+$K$19*N2Density($M8,CO$1,$I$22:$I$23,$G$31:$H$32)</f>
        <v>4.0143665209277135E-4</v>
      </c>
      <c r="CP8" cm="1">
        <f t="array" ref="CP8">$K$1*N2Density($M8,CP$1,$I$4:$I$5,$G$31:$H$32)+$K$10*N2Density($M8,CP$1,$I$13:$I$14,$G$31:$H$32)+$K$19*N2Density($M8,CP$1,$I$22:$I$23,$G$31:$H$32)</f>
        <v>4.2889256119459242E-4</v>
      </c>
      <c r="CQ8" cm="1">
        <f t="array" ref="CQ8">$K$1*N2Density($M8,CQ$1,$I$4:$I$5,$G$31:$H$32)+$K$10*N2Density($M8,CQ$1,$I$13:$I$14,$G$31:$H$32)+$K$19*N2Density($M8,CQ$1,$I$22:$I$23,$G$31:$H$32)</f>
        <v>4.4553855221769506E-4</v>
      </c>
      <c r="CR8" cm="1">
        <f t="array" ref="CR8">$K$1*N2Density($M8,CR$1,$I$4:$I$5,$G$31:$H$32)+$K$10*N2Density($M8,CR$1,$I$13:$I$14,$G$31:$H$32)+$K$19*N2Density($M8,CR$1,$I$22:$I$23,$G$31:$H$32)</f>
        <v>4.500153710408447E-4</v>
      </c>
      <c r="CS8" cm="1">
        <f t="array" ref="CS8">$K$1*N2Density($M8,CS$1,$I$4:$I$5,$G$31:$H$32)+$K$10*N2Density($M8,CS$1,$I$13:$I$14,$G$31:$H$32)+$K$19*N2Density($M8,CS$1,$I$22:$I$23,$G$31:$H$32)</f>
        <v>4.4195157915527072E-4</v>
      </c>
      <c r="CT8" cm="1">
        <f t="array" ref="CT8">$K$1*N2Density($M8,CT$1,$I$4:$I$5,$G$31:$H$32)+$K$10*N2Density($M8,CT$1,$I$13:$I$14,$G$31:$H$32)+$K$19*N2Density($M8,CT$1,$I$22:$I$23,$G$31:$H$32)</f>
        <v>4.2201444341954312E-4</v>
      </c>
      <c r="CU8" cm="1">
        <f t="array" ref="CU8">$K$1*N2Density($M8,CU$1,$I$4:$I$5,$G$31:$H$32)+$K$10*N2Density($M8,CU$1,$I$13:$I$14,$G$31:$H$32)+$K$19*N2Density($M8,CU$1,$I$22:$I$23,$G$31:$H$32)</f>
        <v>3.918187570914774E-4</v>
      </c>
      <c r="CV8" cm="1">
        <f t="array" ref="CV8">$K$1*N2Density($M8,CV$1,$I$4:$I$5,$G$31:$H$32)+$K$10*N2Density($M8,CV$1,$I$13:$I$14,$G$31:$H$32)+$K$19*N2Density($M8,CV$1,$I$22:$I$23,$G$31:$H$32)</f>
        <v>3.5371087542126301E-4</v>
      </c>
      <c r="CW8" cm="1">
        <f t="array" ref="CW8">$K$1*N2Density($M8,CW$1,$I$4:$I$5,$G$31:$H$32)+$K$10*N2Density($M8,CW$1,$I$13:$I$14,$G$31:$H$32)+$K$19*N2Density($M8,CW$1,$I$22:$I$23,$G$31:$H$32)</f>
        <v>3.1046803023755058E-4</v>
      </c>
      <c r="CX8" cm="1">
        <f t="array" ref="CX8">$K$1*N2Density($M8,CX$1,$I$4:$I$5,$G$31:$H$32)+$K$10*N2Density($M8,CX$1,$I$13:$I$14,$G$31:$H$32)+$K$19*N2Density($M8,CX$1,$I$22:$I$23,$G$31:$H$32)</f>
        <v>2.6496630052709003E-4</v>
      </c>
      <c r="CY8" cm="1">
        <f t="array" ref="CY8">$K$1*N2Density($M8,CY$1,$I$4:$I$5,$G$31:$H$32)+$K$10*N2Density($M8,CY$1,$I$13:$I$14,$G$31:$H$32)+$K$19*N2Density($M8,CY$1,$I$22:$I$23,$G$31:$H$32)</f>
        <v>2.1987187533841575E-4</v>
      </c>
      <c r="CZ8" cm="1">
        <f t="array" ref="CZ8">$K$1*N2Density($M8,CZ$1,$I$4:$I$5,$G$31:$H$32)+$K$10*N2Density($M8,CZ$1,$I$13:$I$14,$G$31:$H$32)+$K$19*N2Density($M8,CZ$1,$I$22:$I$23,$G$31:$H$32)</f>
        <v>1.7740015777115525E-4</v>
      </c>
      <c r="DA8" cm="1">
        <f t="array" ref="DA8">$K$1*N2Density($M8,DA$1,$I$4:$I$5,$G$31:$H$32)+$K$10*N2Density($M8,DA$1,$I$13:$I$14,$G$31:$H$32)+$K$19*N2Density($M8,DA$1,$I$22:$I$23,$G$31:$H$32)</f>
        <v>1.3916935212008889E-4</v>
      </c>
      <c r="DB8" cm="1">
        <f t="array" ref="DB8">$K$1*N2Density($M8,DB$1,$I$4:$I$5,$G$31:$H$32)+$K$10*N2Density($M8,DB$1,$I$13:$I$14,$G$31:$H$32)+$K$19*N2Density($M8,DB$1,$I$22:$I$23,$G$31:$H$32)</f>
        <v>1.0615452021244306E-4</v>
      </c>
      <c r="DC8" cm="1">
        <f t="array" ref="DC8">$K$1*N2Density($M8,DC$1,$I$4:$I$5,$G$31:$H$32)+$K$10*N2Density($M8,DC$1,$I$13:$I$14,$G$31:$H$32)+$K$19*N2Density($M8,DC$1,$I$22:$I$23,$G$31:$H$32)</f>
        <v>7.8729711627135242E-5</v>
      </c>
      <c r="DD8" cm="1">
        <f t="array" ref="DD8">$K$1*N2Density($M8,DD$1,$I$4:$I$5,$G$31:$H$32)+$K$10*N2Density($M8,DD$1,$I$13:$I$14,$G$31:$H$32)+$K$19*N2Density($M8,DD$1,$I$22:$I$23,$G$31:$H$32)</f>
        <v>5.6773296534946277E-5</v>
      </c>
      <c r="DE8" cm="1">
        <f t="array" ref="DE8">$K$1*N2Density($M8,DE$1,$I$4:$I$5,$G$31:$H$32)+$K$10*N2Density($M8,DE$1,$I$13:$I$14,$G$31:$H$32)+$K$19*N2Density($M8,DE$1,$I$22:$I$23,$G$31:$H$32)</f>
        <v>3.9806578142939472E-5</v>
      </c>
      <c r="DF8" cm="1">
        <f t="array" ref="DF8">$K$1*N2Density($M8,DF$1,$I$4:$I$5,$G$31:$H$32)+$K$10*N2Density($M8,DF$1,$I$13:$I$14,$G$31:$H$32)+$K$19*N2Density($M8,DF$1,$I$22:$I$23,$G$31:$H$32)</f>
        <v>2.7137564145845244E-5</v>
      </c>
      <c r="DG8" cm="1">
        <f t="array" ref="DG8">$K$1*N2Density($M8,DG$1,$I$4:$I$5,$G$31:$H$32)+$K$10*N2Density($M8,DG$1,$I$13:$I$14,$G$31:$H$32)+$K$19*N2Density($M8,DG$1,$I$22:$I$23,$G$31:$H$32)</f>
        <v>1.7988384512561231E-5</v>
      </c>
      <c r="DH8" cm="1">
        <f t="array" ref="DH8">$K$1*N2Density($M8,DH$1,$I$4:$I$5,$G$31:$H$32)+$K$10*N2Density($M8,DH$1,$I$13:$I$14,$G$31:$H$32)+$K$19*N2Density($M8,DH$1,$I$22:$I$23,$G$31:$H$32)</f>
        <v>1.1593611527481854E-5</v>
      </c>
      <c r="DI8" cm="1">
        <f t="array" ref="DI8">$K$1*N2Density($M8,DI$1,$I$4:$I$5,$G$31:$H$32)+$K$10*N2Density($M8,DI$1,$I$13:$I$14,$G$31:$H$32)+$K$19*N2Density($M8,DI$1,$I$22:$I$23,$G$31:$H$32)</f>
        <v>7.2652507611713092E-6</v>
      </c>
      <c r="DJ8" cm="1">
        <f t="array" ref="DJ8">$K$1*N2Density($M8,DJ$1,$I$4:$I$5,$G$31:$H$32)+$K$10*N2Density($M8,DJ$1,$I$13:$I$14,$G$31:$H$32)+$K$19*N2Density($M8,DJ$1,$I$22:$I$23,$G$31:$H$32)</f>
        <v>4.4267781297519004E-6</v>
      </c>
      <c r="DK8" cm="1">
        <f t="array" ref="DK8">$K$1*N2Density($M8,DK$1,$I$4:$I$5,$G$31:$H$32)+$K$10*N2Density($M8,DK$1,$I$13:$I$14,$G$31:$H$32)+$K$19*N2Density($M8,DK$1,$I$22:$I$23,$G$31:$H$32)</f>
        <v>2.622588698051968E-6</v>
      </c>
    </row>
    <row r="9" spans="1:115" x14ac:dyDescent="0.3">
      <c r="A9">
        <v>3.4</v>
      </c>
      <c r="B9" s="1">
        <v>1.5</v>
      </c>
      <c r="C9" s="1">
        <v>0.2</v>
      </c>
      <c r="D9" t="s">
        <v>5</v>
      </c>
      <c r="M9">
        <v>7.15</v>
      </c>
      <c r="N9" cm="1">
        <f t="array" ref="N9">$K$1*N2Density($M9,N$1,$I$4:$I$5,$G$31:$H$32)+$K$10*N2Density($M9,N$1,$I$13:$I$14,$G$31:$H$32)+$K$19*N2Density($M9,N$1,$I$22:$I$23,$G$31:$H$32)</f>
        <v>6.3066959046768973E-39</v>
      </c>
      <c r="O9" cm="1">
        <f t="array" ref="O9">$K$1*N2Density($M9,O$1,$I$4:$I$5,$G$31:$H$32)+$K$10*N2Density($M9,O$1,$I$13:$I$14,$G$31:$H$32)+$K$19*N2Density($M9,O$1,$I$22:$I$23,$G$31:$H$32)</f>
        <v>4.204245966461026E-38</v>
      </c>
      <c r="P9" cm="1">
        <f t="array" ref="P9">$K$1*N2Density($M9,P$1,$I$4:$I$5,$G$31:$H$32)+$K$10*N2Density($M9,P$1,$I$13:$I$14,$G$31:$H$32)+$K$19*N2Density($M9,P$1,$I$22:$I$23,$G$31:$H$32)</f>
        <v>2.7250844324159235E-37</v>
      </c>
      <c r="Q9" cm="1">
        <f t="array" ref="Q9">$K$1*N2Density($M9,Q$1,$I$4:$I$5,$G$31:$H$32)+$K$10*N2Density($M9,Q$1,$I$13:$I$14,$G$31:$H$32)+$K$19*N2Density($M9,Q$1,$I$22:$I$23,$G$31:$H$32)</f>
        <v>1.7174242277587922E-36</v>
      </c>
      <c r="R9" cm="1">
        <f t="array" ref="R9">$K$1*N2Density($M9,R$1,$I$4:$I$5,$G$31:$H$32)+$K$10*N2Density($M9,R$1,$I$13:$I$14,$G$31:$H$32)+$K$19*N2Density($M9,R$1,$I$22:$I$23,$G$31:$H$32)</f>
        <v>1.0524008960319605E-35</v>
      </c>
      <c r="S9" cm="1">
        <f t="array" ref="S9">$K$1*N2Density($M9,S$1,$I$4:$I$5,$G$31:$H$32)+$K$10*N2Density($M9,S$1,$I$13:$I$14,$G$31:$H$32)+$K$19*N2Density($M9,S$1,$I$22:$I$23,$G$31:$H$32)</f>
        <v>6.270341053098096E-35</v>
      </c>
      <c r="T9" cm="1">
        <f t="array" ref="T9">$K$1*N2Density($M9,T$1,$I$4:$I$5,$G$31:$H$32)+$K$10*N2Density($M9,T$1,$I$13:$I$14,$G$31:$H$32)+$K$19*N2Density($M9,T$1,$I$22:$I$23,$G$31:$H$32)</f>
        <v>3.6325192704881991E-34</v>
      </c>
      <c r="U9" cm="1">
        <f t="array" ref="U9">$K$1*N2Density($M9,U$1,$I$4:$I$5,$G$31:$H$32)+$K$10*N2Density($M9,U$1,$I$13:$I$14,$G$31:$H$32)+$K$19*N2Density($M9,U$1,$I$22:$I$23,$G$31:$H$32)</f>
        <v>2.0461251701611794E-33</v>
      </c>
      <c r="V9" cm="1">
        <f t="array" ref="V9">$K$1*N2Density($M9,V$1,$I$4:$I$5,$G$31:$H$32)+$K$10*N2Density($M9,V$1,$I$13:$I$14,$G$31:$H$32)+$K$19*N2Density($M9,V$1,$I$22:$I$23,$G$31:$H$32)</f>
        <v>1.1206370928667039E-32</v>
      </c>
      <c r="W9" cm="1">
        <f t="array" ref="W9">$K$1*N2Density($M9,W$1,$I$4:$I$5,$G$31:$H$32)+$K$10*N2Density($M9,W$1,$I$13:$I$14,$G$31:$H$32)+$K$19*N2Density($M9,W$1,$I$22:$I$23,$G$31:$H$32)</f>
        <v>5.9677111758358345E-32</v>
      </c>
      <c r="X9" cm="1">
        <f t="array" ref="X9">$K$1*N2Density($M9,X$1,$I$4:$I$5,$G$31:$H$32)+$K$10*N2Density($M9,X$1,$I$13:$I$14,$G$31:$H$32)+$K$19*N2Density($M9,X$1,$I$22:$I$23,$G$31:$H$32)</f>
        <v>3.0900304969072355E-31</v>
      </c>
      <c r="Y9" cm="1">
        <f t="array" ref="Y9">$K$1*N2Density($M9,Y$1,$I$4:$I$5,$G$31:$H$32)+$K$10*N2Density($M9,Y$1,$I$13:$I$14,$G$31:$H$32)+$K$19*N2Density($M9,Y$1,$I$22:$I$23,$G$31:$H$32)</f>
        <v>1.5557257833650414E-30</v>
      </c>
      <c r="Z9" cm="1">
        <f t="array" ref="Z9">$K$1*N2Density($M9,Z$1,$I$4:$I$5,$G$31:$H$32)+$K$10*N2Density($M9,Z$1,$I$13:$I$14,$G$31:$H$32)+$K$19*N2Density($M9,Z$1,$I$22:$I$23,$G$31:$H$32)</f>
        <v>7.6159350621284293E-30</v>
      </c>
      <c r="AA9" cm="1">
        <f t="array" ref="AA9">$K$1*N2Density($M9,AA$1,$I$4:$I$5,$G$31:$H$32)+$K$10*N2Density($M9,AA$1,$I$13:$I$14,$G$31:$H$32)+$K$19*N2Density($M9,AA$1,$I$22:$I$23,$G$31:$H$32)</f>
        <v>3.6252669666200564E-29</v>
      </c>
      <c r="AB9" cm="1">
        <f t="array" ref="AB9">$K$1*N2Density($M9,AB$1,$I$4:$I$5,$G$31:$H$32)+$K$10*N2Density($M9,AB$1,$I$13:$I$14,$G$31:$H$32)+$K$19*N2Density($M9,AB$1,$I$22:$I$23,$G$31:$H$32)</f>
        <v>1.678004271590005E-28</v>
      </c>
      <c r="AC9" cm="1">
        <f t="array" ref="AC9">$K$1*N2Density($M9,AC$1,$I$4:$I$5,$G$31:$H$32)+$K$10*N2Density($M9,AC$1,$I$13:$I$14,$G$31:$H$32)+$K$19*N2Density($M9,AC$1,$I$22:$I$23,$G$31:$H$32)</f>
        <v>7.5526020648740572E-28</v>
      </c>
      <c r="AD9" cm="1">
        <f t="array" ref="AD9">$K$1*N2Density($M9,AD$1,$I$4:$I$5,$G$31:$H$32)+$K$10*N2Density($M9,AD$1,$I$13:$I$14,$G$31:$H$32)+$K$19*N2Density($M9,AD$1,$I$22:$I$23,$G$31:$H$32)</f>
        <v>3.3057593601585008E-27</v>
      </c>
      <c r="AE9" cm="1">
        <f t="array" ref="AE9">$K$1*N2Density($M9,AE$1,$I$4:$I$5,$G$31:$H$32)+$K$10*N2Density($M9,AE$1,$I$13:$I$14,$G$31:$H$32)+$K$19*N2Density($M9,AE$1,$I$22:$I$23,$G$31:$H$32)</f>
        <v>1.4071712719813523E-26</v>
      </c>
      <c r="AF9" cm="1">
        <f t="array" ref="AF9">$K$1*N2Density($M9,AF$1,$I$4:$I$5,$G$31:$H$32)+$K$10*N2Density($M9,AF$1,$I$13:$I$14,$G$31:$H$32)+$K$19*N2Density($M9,AF$1,$I$22:$I$23,$G$31:$H$32)</f>
        <v>5.8259584561551773E-26</v>
      </c>
      <c r="AG9" cm="1">
        <f t="array" ref="AG9">$K$1*N2Density($M9,AG$1,$I$4:$I$5,$G$31:$H$32)+$K$10*N2Density($M9,AG$1,$I$13:$I$14,$G$31:$H$32)+$K$19*N2Density($M9,AG$1,$I$22:$I$23,$G$31:$H$32)</f>
        <v>2.3463663896054982E-25</v>
      </c>
      <c r="AH9" cm="1">
        <f t="array" ref="AH9">$K$1*N2Density($M9,AH$1,$I$4:$I$5,$G$31:$H$32)+$K$10*N2Density($M9,AH$1,$I$13:$I$14,$G$31:$H$32)+$K$19*N2Density($M9,AH$1,$I$22:$I$23,$G$31:$H$32)</f>
        <v>9.1944148804046102E-25</v>
      </c>
      <c r="AI9" cm="1">
        <f t="array" ref="AI9">$K$1*N2Density($M9,AI$1,$I$4:$I$5,$G$31:$H$32)+$K$10*N2Density($M9,AI$1,$I$13:$I$14,$G$31:$H$32)+$K$19*N2Density($M9,AI$1,$I$22:$I$23,$G$31:$H$32)</f>
        <v>3.5065896942401136E-24</v>
      </c>
      <c r="AJ9" cm="1">
        <f t="array" ref="AJ9">$K$1*N2Density($M9,AJ$1,$I$4:$I$5,$G$31:$H$32)+$K$10*N2Density($M9,AJ$1,$I$13:$I$14,$G$31:$H$32)+$K$19*N2Density($M9,AJ$1,$I$22:$I$23,$G$31:$H$32)</f>
        <v>1.3021761788117899E-23</v>
      </c>
      <c r="AK9" cm="1">
        <f t="array" ref="AK9">$K$1*N2Density($M9,AK$1,$I$4:$I$5,$G$31:$H$32)+$K$10*N2Density($M9,AK$1,$I$13:$I$14,$G$31:$H$32)+$K$19*N2Density($M9,AK$1,$I$22:$I$23,$G$31:$H$32)</f>
        <v>4.7114315404723237E-23</v>
      </c>
      <c r="AL9" cm="1">
        <f t="array" ref="AL9">$K$1*N2Density($M9,AL$1,$I$4:$I$5,$G$31:$H$32)+$K$10*N2Density($M9,AL$1,$I$13:$I$14,$G$31:$H$32)+$K$19*N2Density($M9,AL$1,$I$22:$I$23,$G$31:$H$32)</f>
        <v>1.6623597818370699E-22</v>
      </c>
      <c r="AM9" cm="1">
        <f t="array" ref="AM9">$K$1*N2Density($M9,AM$1,$I$4:$I$5,$G$31:$H$32)+$K$10*N2Density($M9,AM$1,$I$13:$I$14,$G$31:$H$32)+$K$19*N2Density($M9,AM$1,$I$22:$I$23,$G$31:$H$32)</f>
        <v>5.7271227099767696E-22</v>
      </c>
      <c r="AN9" cm="1">
        <f t="array" ref="AN9">$K$1*N2Density($M9,AN$1,$I$4:$I$5,$G$31:$H$32)+$K$10*N2Density($M9,AN$1,$I$13:$I$14,$G$31:$H$32)+$K$19*N2Density($M9,AN$1,$I$22:$I$23,$G$31:$H$32)</f>
        <v>1.9299713194158523E-21</v>
      </c>
      <c r="AO9" cm="1">
        <f t="array" ref="AO9">$K$1*N2Density($M9,AO$1,$I$4:$I$5,$G$31:$H$32)+$K$10*N2Density($M9,AO$1,$I$13:$I$14,$G$31:$H$32)+$K$19*N2Density($M9,AO$1,$I$22:$I$23,$G$31:$H$32)</f>
        <v>6.3768280453826888E-21</v>
      </c>
      <c r="AP9" cm="1">
        <f t="array" ref="AP9">$K$1*N2Density($M9,AP$1,$I$4:$I$5,$G$31:$H$32)+$K$10*N2Density($M9,AP$1,$I$13:$I$14,$G$31:$H$32)+$K$19*N2Density($M9,AP$1,$I$22:$I$23,$G$31:$H$32)</f>
        <v>2.0723447159636894E-20</v>
      </c>
      <c r="AQ9" cm="1">
        <f t="array" ref="AQ9">$K$1*N2Density($M9,AQ$1,$I$4:$I$5,$G$31:$H$32)+$K$10*N2Density($M9,AQ$1,$I$13:$I$14,$G$31:$H$32)+$K$19*N2Density($M9,AQ$1,$I$22:$I$23,$G$31:$H$32)</f>
        <v>6.6502724952027051E-20</v>
      </c>
      <c r="AR9" cm="1">
        <f t="array" ref="AR9">$K$1*N2Density($M9,AR$1,$I$4:$I$5,$G$31:$H$32)+$K$10*N2Density($M9,AR$1,$I$13:$I$14,$G$31:$H$32)+$K$19*N2Density($M9,AR$1,$I$22:$I$23,$G$31:$H$32)</f>
        <v>2.1172177427047211E-19</v>
      </c>
      <c r="AS9" cm="1">
        <f t="array" ref="AS9">$K$1*N2Density($M9,AS$1,$I$4:$I$5,$G$31:$H$32)+$K$10*N2Density($M9,AS$1,$I$13:$I$14,$G$31:$H$32)+$K$19*N2Density($M9,AS$1,$I$22:$I$23,$G$31:$H$32)</f>
        <v>6.7209423832180609E-19</v>
      </c>
      <c r="AT9" cm="1">
        <f t="array" ref="AT9">$K$1*N2Density($M9,AT$1,$I$4:$I$5,$G$31:$H$32)+$K$10*N2Density($M9,AT$1,$I$13:$I$14,$G$31:$H$32)+$K$19*N2Density($M9,AT$1,$I$22:$I$23,$G$31:$H$32)</f>
        <v>2.1374810806421546E-18</v>
      </c>
      <c r="AU9" cm="1">
        <f t="array" ref="AU9">$K$1*N2Density($M9,AU$1,$I$4:$I$5,$G$31:$H$32)+$K$10*N2Density($M9,AU$1,$I$13:$I$14,$G$31:$H$32)+$K$19*N2Density($M9,AU$1,$I$22:$I$23,$G$31:$H$32)</f>
        <v>6.8352112460016238E-18</v>
      </c>
      <c r="AV9" cm="1">
        <f t="array" ref="AV9">$K$1*N2Density($M9,AV$1,$I$4:$I$5,$G$31:$H$32)+$K$10*N2Density($M9,AV$1,$I$13:$I$14,$G$31:$H$32)+$K$19*N2Density($M9,AV$1,$I$22:$I$23,$G$31:$H$32)</f>
        <v>2.2013745238145625E-17</v>
      </c>
      <c r="AW9" cm="1">
        <f t="array" ref="AW9">$K$1*N2Density($M9,AW$1,$I$4:$I$5,$G$31:$H$32)+$K$10*N2Density($M9,AW$1,$I$13:$I$14,$G$31:$H$32)+$K$19*N2Density($M9,AW$1,$I$22:$I$23,$G$31:$H$32)</f>
        <v>7.1351958544537105E-17</v>
      </c>
      <c r="AX9" cm="1">
        <f t="array" ref="AX9">$K$1*N2Density($M9,AX$1,$I$4:$I$5,$G$31:$H$32)+$K$10*N2Density($M9,AX$1,$I$13:$I$14,$G$31:$H$32)+$K$19*N2Density($M9,AX$1,$I$22:$I$23,$G$31:$H$32)</f>
        <v>2.3206616251201745E-16</v>
      </c>
      <c r="AY9" cm="1">
        <f t="array" ref="AY9">$K$1*N2Density($M9,AY$1,$I$4:$I$5,$G$31:$H$32)+$K$10*N2Density($M9,AY$1,$I$13:$I$14,$G$31:$H$32)+$K$19*N2Density($M9,AY$1,$I$22:$I$23,$G$31:$H$32)</f>
        <v>7.5402947484782818E-16</v>
      </c>
      <c r="AZ9" cm="1">
        <f t="array" ref="AZ9">$K$1*N2Density($M9,AZ$1,$I$4:$I$5,$G$31:$H$32)+$K$10*N2Density($M9,AZ$1,$I$13:$I$14,$G$31:$H$32)+$K$19*N2Density($M9,AZ$1,$I$22:$I$23,$G$31:$H$32)</f>
        <v>2.4352964181936519E-15</v>
      </c>
      <c r="BA9" cm="1">
        <f t="array" ref="BA9">$K$1*N2Density($M9,BA$1,$I$4:$I$5,$G$31:$H$32)+$K$10*N2Density($M9,BA$1,$I$13:$I$14,$G$31:$H$32)+$K$19*N2Density($M9,BA$1,$I$22:$I$23,$G$31:$H$32)</f>
        <v>7.7801251800121616E-15</v>
      </c>
      <c r="BB9" cm="1">
        <f t="array" ref="BB9">$K$1*N2Density($M9,BB$1,$I$4:$I$5,$G$31:$H$32)+$K$10*N2Density($M9,BB$1,$I$13:$I$14,$G$31:$H$32)+$K$19*N2Density($M9,BB$1,$I$22:$I$23,$G$31:$H$32)</f>
        <v>2.448192960369681E-14</v>
      </c>
      <c r="BC9" cm="1">
        <f t="array" ref="BC9">$K$1*N2Density($M9,BC$1,$I$4:$I$5,$G$31:$H$32)+$K$10*N2Density($M9,BC$1,$I$13:$I$14,$G$31:$H$32)+$K$19*N2Density($M9,BC$1,$I$22:$I$23,$G$31:$H$32)</f>
        <v>7.5618713463659771E-14</v>
      </c>
      <c r="BD9" cm="1">
        <f t="array" ref="BD9">$K$1*N2Density($M9,BD$1,$I$4:$I$5,$G$31:$H$32)+$K$10*N2Density($M9,BD$1,$I$13:$I$14,$G$31:$H$32)+$K$19*N2Density($M9,BD$1,$I$22:$I$23,$G$31:$H$32)</f>
        <v>2.2865470250677501E-13</v>
      </c>
      <c r="BE9" cm="1">
        <f t="array" ref="BE9">$K$1*N2Density($M9,BE$1,$I$4:$I$5,$G$31:$H$32)+$K$10*N2Density($M9,BE$1,$I$13:$I$14,$G$31:$H$32)+$K$19*N2Density($M9,BE$1,$I$22:$I$23,$G$31:$H$32)</f>
        <v>6.7551725245505031E-13</v>
      </c>
      <c r="BF9" cm="1">
        <f t="array" ref="BF9">$K$1*N2Density($M9,BF$1,$I$4:$I$5,$G$31:$H$32)+$K$10*N2Density($M9,BF$1,$I$13:$I$14,$G$31:$H$32)+$K$19*N2Density($M9,BF$1,$I$22:$I$23,$G$31:$H$32)</f>
        <v>1.947029081564517E-12</v>
      </c>
      <c r="BG9" cm="1">
        <f t="array" ref="BG9">$K$1*N2Density($M9,BG$1,$I$4:$I$5,$G$31:$H$32)+$K$10*N2Density($M9,BG$1,$I$13:$I$14,$G$31:$H$32)+$K$19*N2Density($M9,BG$1,$I$22:$I$23,$G$31:$H$32)</f>
        <v>5.4694239227194156E-12</v>
      </c>
      <c r="BH9" cm="1">
        <f t="array" ref="BH9">$K$1*N2Density($M9,BH$1,$I$4:$I$5,$G$31:$H$32)+$K$10*N2Density($M9,BH$1,$I$13:$I$14,$G$31:$H$32)+$K$19*N2Density($M9,BH$1,$I$22:$I$23,$G$31:$H$32)</f>
        <v>1.496335911372911E-11</v>
      </c>
      <c r="BI9" cm="1">
        <f t="array" ref="BI9">$K$1*N2Density($M9,BI$1,$I$4:$I$5,$G$31:$H$32)+$K$10*N2Density($M9,BI$1,$I$13:$I$14,$G$31:$H$32)+$K$19*N2Density($M9,BI$1,$I$22:$I$23,$G$31:$H$32)</f>
        <v>3.984876975970675E-11</v>
      </c>
      <c r="BJ9" cm="1">
        <f t="array" ref="BJ9">$K$1*N2Density($M9,BJ$1,$I$4:$I$5,$G$31:$H$32)+$K$10*N2Density($M9,BJ$1,$I$13:$I$14,$G$31:$H$32)+$K$19*N2Density($M9,BJ$1,$I$22:$I$23,$G$31:$H$32)</f>
        <v>1.0326332276761445E-10</v>
      </c>
      <c r="BK9" cm="1">
        <f t="array" ref="BK9">$K$1*N2Density($M9,BK$1,$I$4:$I$5,$G$31:$H$32)+$K$10*N2Density($M9,BK$1,$I$13:$I$14,$G$31:$H$32)+$K$19*N2Density($M9,BK$1,$I$22:$I$23,$G$31:$H$32)</f>
        <v>2.6032552426694891E-10</v>
      </c>
      <c r="BL9" cm="1">
        <f t="array" ref="BL9">$K$1*N2Density($M9,BL$1,$I$4:$I$5,$G$31:$H$32)+$K$10*N2Density($M9,BL$1,$I$13:$I$14,$G$31:$H$32)+$K$19*N2Density($M9,BL$1,$I$22:$I$23,$G$31:$H$32)</f>
        <v>6.3834254659866897E-10</v>
      </c>
      <c r="BM9" cm="1">
        <f t="array" ref="BM9">$K$1*N2Density($M9,BM$1,$I$4:$I$5,$G$31:$H$32)+$K$10*N2Density($M9,BM$1,$I$13:$I$14,$G$31:$H$32)+$K$19*N2Density($M9,BM$1,$I$22:$I$23,$G$31:$H$32)</f>
        <v>1.5223231426800876E-9</v>
      </c>
      <c r="BN9" cm="1">
        <f t="array" ref="BN9">$K$1*N2Density($M9,BN$1,$I$4:$I$5,$G$31:$H$32)+$K$10*N2Density($M9,BN$1,$I$13:$I$14,$G$31:$H$32)+$K$19*N2Density($M9,BN$1,$I$22:$I$23,$G$31:$H$32)</f>
        <v>3.5305410466086774E-9</v>
      </c>
      <c r="BO9" cm="1">
        <f t="array" ref="BO9">$K$1*N2Density($M9,BO$1,$I$4:$I$5,$G$31:$H$32)+$K$10*N2Density($M9,BO$1,$I$13:$I$14,$G$31:$H$32)+$K$19*N2Density($M9,BO$1,$I$22:$I$23,$G$31:$H$32)</f>
        <v>7.9622022956966594E-9</v>
      </c>
      <c r="BP9" cm="1">
        <f t="array" ref="BP9">$K$1*N2Density($M9,BP$1,$I$4:$I$5,$G$31:$H$32)+$K$10*N2Density($M9,BP$1,$I$13:$I$14,$G$31:$H$32)+$K$19*N2Density($M9,BP$1,$I$22:$I$23,$G$31:$H$32)</f>
        <v>1.7460887032967039E-8</v>
      </c>
      <c r="BQ9" cm="1">
        <f t="array" ref="BQ9">$K$1*N2Density($M9,BQ$1,$I$4:$I$5,$G$31:$H$32)+$K$10*N2Density($M9,BQ$1,$I$13:$I$14,$G$31:$H$32)+$K$19*N2Density($M9,BQ$1,$I$22:$I$23,$G$31:$H$32)</f>
        <v>3.7233109163914631E-8</v>
      </c>
      <c r="BR9" cm="1">
        <f t="array" ref="BR9">$K$1*N2Density($M9,BR$1,$I$4:$I$5,$G$31:$H$32)+$K$10*N2Density($M9,BR$1,$I$13:$I$14,$G$31:$H$32)+$K$19*N2Density($M9,BR$1,$I$22:$I$23,$G$31:$H$32)</f>
        <v>7.7199500141962433E-8</v>
      </c>
      <c r="BS9" cm="1">
        <f t="array" ref="BS9">$K$1*N2Density($M9,BS$1,$I$4:$I$5,$G$31:$H$32)+$K$10*N2Density($M9,BS$1,$I$13:$I$14,$G$31:$H$32)+$K$19*N2Density($M9,BS$1,$I$22:$I$23,$G$31:$H$32)</f>
        <v>1.5563832751435316E-7</v>
      </c>
      <c r="BT9" cm="1">
        <f t="array" ref="BT9">$K$1*N2Density($M9,BT$1,$I$4:$I$5,$G$31:$H$32)+$K$10*N2Density($M9,BT$1,$I$13:$I$14,$G$31:$H$32)+$K$19*N2Density($M9,BT$1,$I$22:$I$23,$G$31:$H$32)</f>
        <v>3.0509273447515685E-7</v>
      </c>
      <c r="BU9" cm="1">
        <f t="array" ref="BU9">$K$1*N2Density($M9,BU$1,$I$4:$I$5,$G$31:$H$32)+$K$10*N2Density($M9,BU$1,$I$13:$I$14,$G$31:$H$32)+$K$19*N2Density($M9,BU$1,$I$22:$I$23,$G$31:$H$32)</f>
        <v>5.815109824904795E-7</v>
      </c>
      <c r="BV9" cm="1">
        <f t="array" ref="BV9">$K$1*N2Density($M9,BV$1,$I$4:$I$5,$G$31:$H$32)+$K$10*N2Density($M9,BV$1,$I$13:$I$14,$G$31:$H$32)+$K$19*N2Density($M9,BV$1,$I$22:$I$23,$G$31:$H$32)</f>
        <v>1.0776879050427039E-6</v>
      </c>
      <c r="BW9" cm="1">
        <f t="array" ref="BW9">$K$1*N2Density($M9,BW$1,$I$4:$I$5,$G$31:$H$32)+$K$10*N2Density($M9,BW$1,$I$13:$I$14,$G$31:$H$32)+$K$19*N2Density($M9,BW$1,$I$22:$I$23,$G$31:$H$32)</f>
        <v>1.9419406445146014E-6</v>
      </c>
      <c r="BX9" cm="1">
        <f t="array" ref="BX9">$K$1*N2Density($M9,BX$1,$I$4:$I$5,$G$31:$H$32)+$K$10*N2Density($M9,BX$1,$I$13:$I$14,$G$31:$H$32)+$K$19*N2Density($M9,BX$1,$I$22:$I$23,$G$31:$H$32)</f>
        <v>3.4024044863635895E-6</v>
      </c>
      <c r="BY9" cm="1">
        <f t="array" ref="BY9">$K$1*N2Density($M9,BY$1,$I$4:$I$5,$G$31:$H$32)+$K$10*N2Density($M9,BY$1,$I$13:$I$14,$G$31:$H$32)+$K$19*N2Density($M9,BY$1,$I$22:$I$23,$G$31:$H$32)</f>
        <v>5.7961875171940739E-6</v>
      </c>
      <c r="BZ9" cm="1">
        <f t="array" ref="BZ9">$K$1*N2Density($M9,BZ$1,$I$4:$I$5,$G$31:$H$32)+$K$10*N2Density($M9,BZ$1,$I$13:$I$14,$G$31:$H$32)+$K$19*N2Density($M9,BZ$1,$I$22:$I$23,$G$31:$H$32)</f>
        <v>9.6007470172324733E-6</v>
      </c>
      <c r="CA9" cm="1">
        <f t="array" ref="CA9">$K$1*N2Density($M9,CA$1,$I$4:$I$5,$G$31:$H$32)+$K$10*N2Density($M9,CA$1,$I$13:$I$14,$G$31:$H$32)+$K$19*N2Density($M9,CA$1,$I$22:$I$23,$G$31:$H$32)</f>
        <v>1.5462278021848997E-5</v>
      </c>
      <c r="CB9" cm="1">
        <f t="array" ref="CB9">$K$1*N2Density($M9,CB$1,$I$4:$I$5,$G$31:$H$32)+$K$10*N2Density($M9,CB$1,$I$13:$I$14,$G$31:$H$32)+$K$19*N2Density($M9,CB$1,$I$22:$I$23,$G$31:$H$32)</f>
        <v>2.4212944346911268E-5</v>
      </c>
      <c r="CC9" cm="1">
        <f t="array" ref="CC9">$K$1*N2Density($M9,CC$1,$I$4:$I$5,$G$31:$H$32)+$K$10*N2Density($M9,CC$1,$I$13:$I$14,$G$31:$H$32)+$K$19*N2Density($M9,CC$1,$I$22:$I$23,$G$31:$H$32)</f>
        <v>3.6866107142668282E-5</v>
      </c>
      <c r="CD9" cm="1">
        <f t="array" ref="CD9">$K$1*N2Density($M9,CD$1,$I$4:$I$5,$G$31:$H$32)+$K$10*N2Density($M9,CD$1,$I$13:$I$14,$G$31:$H$32)+$K$19*N2Density($M9,CD$1,$I$22:$I$23,$G$31:$H$32)</f>
        <v>5.4577347519364972E-5</v>
      </c>
      <c r="CE9" cm="1">
        <f t="array" ref="CE9">$K$1*N2Density($M9,CE$1,$I$4:$I$5,$G$31:$H$32)+$K$10*N2Density($M9,CE$1,$I$13:$I$14,$G$31:$H$32)+$K$19*N2Density($M9,CE$1,$I$22:$I$23,$G$31:$H$32)</f>
        <v>7.8560271933175867E-5</v>
      </c>
      <c r="CF9" cm="1">
        <f t="array" ref="CF9">$K$1*N2Density($M9,CF$1,$I$4:$I$5,$G$31:$H$32)+$K$10*N2Density($M9,CF$1,$I$13:$I$14,$G$31:$H$32)+$K$19*N2Density($M9,CF$1,$I$22:$I$23,$G$31:$H$32)</f>
        <v>1.0995092834293763E-4</v>
      </c>
      <c r="CG9" cm="1">
        <f t="array" ref="CG9">$K$1*N2Density($M9,CG$1,$I$4:$I$5,$G$31:$H$32)+$K$10*N2Density($M9,CG$1,$I$13:$I$14,$G$31:$H$32)+$K$19*N2Density($M9,CG$1,$I$22:$I$23,$G$31:$H$32)</f>
        <v>1.4962362252743923E-4</v>
      </c>
      <c r="CH9" cm="1">
        <f t="array" ref="CH9">$K$1*N2Density($M9,CH$1,$I$4:$I$5,$G$31:$H$32)+$K$10*N2Density($M9,CH$1,$I$13:$I$14,$G$31:$H$32)+$K$19*N2Density($M9,CH$1,$I$22:$I$23,$G$31:$H$32)</f>
        <v>1.9797335969217272E-4</v>
      </c>
      <c r="CI9" cm="1">
        <f t="array" ref="CI9">$K$1*N2Density($M9,CI$1,$I$4:$I$5,$G$31:$H$32)+$K$10*N2Density($M9,CI$1,$I$13:$I$14,$G$31:$H$32)+$K$19*N2Density($M9,CI$1,$I$22:$I$23,$G$31:$H$32)</f>
        <v>2.5469396359417571E-4</v>
      </c>
      <c r="CJ9" cm="1">
        <f t="array" ref="CJ9">$K$1*N2Density($M9,CJ$1,$I$4:$I$5,$G$31:$H$32)+$K$10*N2Density($M9,CJ$1,$I$13:$I$14,$G$31:$H$32)+$K$19*N2Density($M9,CJ$1,$I$22:$I$23,$G$31:$H$32)</f>
        <v>3.1859272356421958E-4</v>
      </c>
      <c r="CK9" cm="1">
        <f t="array" ref="CK9">$K$1*N2Density($M9,CK$1,$I$4:$I$5,$G$31:$H$32)+$K$10*N2Density($M9,CK$1,$I$13:$I$14,$G$31:$H$32)+$K$19*N2Density($M9,CK$1,$I$22:$I$23,$G$31:$H$32)</f>
        <v>3.8748808157754996E-4</v>
      </c>
      <c r="CL9" cm="1">
        <f t="array" ref="CL9">$K$1*N2Density($M9,CL$1,$I$4:$I$5,$G$31:$H$32)+$K$10*N2Density($M9,CL$1,$I$13:$I$14,$G$31:$H$32)+$K$19*N2Density($M9,CL$1,$I$22:$I$23,$G$31:$H$32)</f>
        <v>4.5823276250949661E-4</v>
      </c>
      <c r="CM9" cm="1">
        <f t="array" ref="CM9">$K$1*N2Density($M9,CM$1,$I$4:$I$5,$G$31:$H$32)+$K$10*N2Density($M9,CM$1,$I$13:$I$14,$G$31:$H$32)+$K$19*N2Density($M9,CM$1,$I$22:$I$23,$G$31:$H$32)</f>
        <v>5.2688909943470386E-4</v>
      </c>
      <c r="CN9" cm="1">
        <f t="array" ref="CN9">$K$1*N2Density($M9,CN$1,$I$4:$I$5,$G$31:$H$32)+$K$10*N2Density($M9,CN$1,$I$13:$I$14,$G$31:$H$32)+$K$19*N2Density($M9,CN$1,$I$22:$I$23,$G$31:$H$32)</f>
        <v>5.8905734743152521E-4</v>
      </c>
      <c r="CO9" cm="1">
        <f t="array" ref="CO9">$K$1*N2Density($M9,CO$1,$I$4:$I$5,$G$31:$H$32)+$K$10*N2Density($M9,CO$1,$I$13:$I$14,$G$31:$H$32)+$K$19*N2Density($M9,CO$1,$I$22:$I$23,$G$31:$H$32)</f>
        <v>6.4032613293002298E-4</v>
      </c>
      <c r="CP9" cm="1">
        <f t="array" ref="CP9">$K$1*N2Density($M9,CP$1,$I$4:$I$5,$G$31:$H$32)+$K$10*N2Density($M9,CP$1,$I$13:$I$14,$G$31:$H$32)+$K$19*N2Density($M9,CP$1,$I$22:$I$23,$G$31:$H$32)</f>
        <v>6.767841206697583E-4</v>
      </c>
      <c r="CQ9" cm="1">
        <f t="array" ref="CQ9">$K$1*N2Density($M9,CQ$1,$I$4:$I$5,$G$31:$H$32)+$K$10*N2Density($M9,CQ$1,$I$13:$I$14,$G$31:$H$32)+$K$19*N2Density($M9,CQ$1,$I$22:$I$23,$G$31:$H$32)</f>
        <v>6.9551160055967404E-4</v>
      </c>
      <c r="CR9" cm="1">
        <f t="array" ref="CR9">$K$1*N2Density($M9,CR$1,$I$4:$I$5,$G$31:$H$32)+$K$10*N2Density($M9,CR$1,$I$13:$I$14,$G$31:$H$32)+$K$19*N2Density($M9,CR$1,$I$22:$I$23,$G$31:$H$32)</f>
        <v>6.9496651416880724E-4</v>
      </c>
      <c r="CS9" cm="1">
        <f t="array" ref="CS9">$K$1*N2Density($M9,CS$1,$I$4:$I$5,$G$31:$H$32)+$K$10*N2Density($M9,CS$1,$I$13:$I$14,$G$31:$H$32)+$K$19*N2Density($M9,CS$1,$I$22:$I$23,$G$31:$H$32)</f>
        <v>6.7519413909177602E-4</v>
      </c>
      <c r="CT9" cm="1">
        <f t="array" ref="CT9">$K$1*N2Density($M9,CT$1,$I$4:$I$5,$G$31:$H$32)+$K$10*N2Density($M9,CT$1,$I$13:$I$14,$G$31:$H$32)+$K$19*N2Density($M9,CT$1,$I$22:$I$23,$G$31:$H$32)</f>
        <v>6.3782087843361512E-4</v>
      </c>
      <c r="CU9" cm="1">
        <f t="array" ref="CU9">$K$1*N2Density($M9,CU$1,$I$4:$I$5,$G$31:$H$32)+$K$10*N2Density($M9,CU$1,$I$13:$I$14,$G$31:$H$32)+$K$19*N2Density($M9,CU$1,$I$22:$I$23,$G$31:$H$32)</f>
        <v>5.8583333708557225E-4</v>
      </c>
      <c r="CV9" cm="1">
        <f t="array" ref="CV9">$K$1*N2Density($M9,CV$1,$I$4:$I$5,$G$31:$H$32)+$K$10*N2Density($M9,CV$1,$I$13:$I$14,$G$31:$H$32)+$K$19*N2Density($M9,CV$1,$I$22:$I$23,$G$31:$H$32)</f>
        <v>5.2318431445402445E-4</v>
      </c>
      <c r="CW9" cm="1">
        <f t="array" ref="CW9">$K$1*N2Density($M9,CW$1,$I$4:$I$5,$G$31:$H$32)+$K$10*N2Density($M9,CW$1,$I$13:$I$14,$G$31:$H$32)+$K$19*N2Density($M9,CW$1,$I$22:$I$23,$G$31:$H$32)</f>
        <v>4.5429779708698132E-4</v>
      </c>
      <c r="CX9" cm="1">
        <f t="array" ref="CX9">$K$1*N2Density($M9,CX$1,$I$4:$I$5,$G$31:$H$32)+$K$10*N2Density($M9,CX$1,$I$13:$I$14,$G$31:$H$32)+$K$19*N2Density($M9,CX$1,$I$22:$I$23,$G$31:$H$32)</f>
        <v>3.8355869251833385E-4</v>
      </c>
      <c r="CY9" cm="1">
        <f t="array" ref="CY9">$K$1*N2Density($M9,CY$1,$I$4:$I$5,$G$31:$H$32)+$K$10*N2Density($M9,CY$1,$I$13:$I$14,$G$31:$H$32)+$K$19*N2Density($M9,CY$1,$I$22:$I$23,$G$31:$H$32)</f>
        <v>3.1486784428610222E-4</v>
      </c>
      <c r="CZ9" cm="1">
        <f t="array" ref="CZ9">$K$1*N2Density($M9,CZ$1,$I$4:$I$5,$G$31:$H$32)+$K$10*N2Density($M9,CZ$1,$I$13:$I$14,$G$31:$H$32)+$K$19*N2Density($M9,CZ$1,$I$22:$I$23,$G$31:$H$32)</f>
        <v>2.5132174976008186E-4</v>
      </c>
      <c r="DA9" cm="1">
        <f t="array" ref="DA9">$K$1*N2Density($M9,DA$1,$I$4:$I$5,$G$31:$H$32)+$K$10*N2Density($M9,DA$1,$I$13:$I$14,$G$31:$H$32)+$K$19*N2Density($M9,DA$1,$I$22:$I$23,$G$31:$H$32)</f>
        <v>1.9504603278655878E-4</v>
      </c>
      <c r="DB9" cm="1">
        <f t="array" ref="DB9">$K$1*N2Density($M9,DB$1,$I$4:$I$5,$G$31:$H$32)+$K$10*N2Density($M9,DB$1,$I$13:$I$14,$G$31:$H$32)+$K$19*N2Density($M9,DB$1,$I$22:$I$23,$G$31:$H$32)</f>
        <v>1.4718022088542891E-4</v>
      </c>
      <c r="DC9" cm="1">
        <f t="array" ref="DC9">$K$1*N2Density($M9,DC$1,$I$4:$I$5,$G$31:$H$32)+$K$10*N2Density($M9,DC$1,$I$13:$I$14,$G$31:$H$32)+$K$19*N2Density($M9,DC$1,$I$22:$I$23,$G$31:$H$32)</f>
        <v>1.0798590245594068E-4</v>
      </c>
      <c r="DD9" cm="1">
        <f t="array" ref="DD9">$K$1*N2Density($M9,DD$1,$I$4:$I$5,$G$31:$H$32)+$K$10*N2Density($M9,DD$1,$I$13:$I$14,$G$31:$H$32)+$K$19*N2Density($M9,DD$1,$I$22:$I$23,$G$31:$H$32)</f>
        <v>7.7035331617398943E-5</v>
      </c>
      <c r="DE9" cm="1">
        <f t="array" ref="DE9">$K$1*N2Density($M9,DE$1,$I$4:$I$5,$G$31:$H$32)+$K$10*N2Density($M9,DE$1,$I$13:$I$14,$G$31:$H$32)+$K$19*N2Density($M9,DE$1,$I$22:$I$23,$G$31:$H$32)</f>
        <v>5.3434055026029283E-5</v>
      </c>
      <c r="DF9" cm="1">
        <f t="array" ref="DF9">$K$1*N2Density($M9,DF$1,$I$4:$I$5,$G$31:$H$32)+$K$10*N2Density($M9,DF$1,$I$13:$I$14,$G$31:$H$32)+$K$19*N2Density($M9,DF$1,$I$22:$I$23,$G$31:$H$32)</f>
        <v>3.6037245874050253E-5</v>
      </c>
      <c r="DG9" cm="1">
        <f t="array" ref="DG9">$K$1*N2Density($M9,DG$1,$I$4:$I$5,$G$31:$H$32)+$K$10*N2Density($M9,DG$1,$I$13:$I$14,$G$31:$H$32)+$K$19*N2Density($M9,DG$1,$I$22:$I$23,$G$31:$H$32)</f>
        <v>2.3631448078217604E-5</v>
      </c>
      <c r="DH9" cm="1">
        <f t="array" ref="DH9">$K$1*N2Density($M9,DH$1,$I$4:$I$5,$G$31:$H$32)+$K$10*N2Density($M9,DH$1,$I$13:$I$14,$G$31:$H$32)+$K$19*N2Density($M9,DH$1,$I$22:$I$23,$G$31:$H$32)</f>
        <v>1.5067262676723144E-5</v>
      </c>
      <c r="DI9" cm="1">
        <f t="array" ref="DI9">$K$1*N2Density($M9,DI$1,$I$4:$I$5,$G$31:$H$32)+$K$10*N2Density($M9,DI$1,$I$13:$I$14,$G$31:$H$32)+$K$19*N2Density($M9,DI$1,$I$22:$I$23,$G$31:$H$32)</f>
        <v>9.3407912596350114E-6</v>
      </c>
      <c r="DJ9" cm="1">
        <f t="array" ref="DJ9">$K$1*N2Density($M9,DJ$1,$I$4:$I$5,$G$31:$H$32)+$K$10*N2Density($M9,DJ$1,$I$13:$I$14,$G$31:$H$32)+$K$19*N2Density($M9,DJ$1,$I$22:$I$23,$G$31:$H$32)</f>
        <v>5.6303871301810906E-6</v>
      </c>
      <c r="DK9" cm="1">
        <f t="array" ref="DK9">$K$1*N2Density($M9,DK$1,$I$4:$I$5,$G$31:$H$32)+$K$10*N2Density($M9,DK$1,$I$13:$I$14,$G$31:$H$32)+$K$19*N2Density($M9,DK$1,$I$22:$I$23,$G$31:$H$32)</f>
        <v>3.2998798645550151E-6</v>
      </c>
    </row>
    <row r="10" spans="1:115" x14ac:dyDescent="0.3">
      <c r="A10">
        <v>2.9</v>
      </c>
      <c r="B10" s="1">
        <v>1.4</v>
      </c>
      <c r="C10" s="1">
        <v>0.2</v>
      </c>
      <c r="D10" t="s">
        <v>5</v>
      </c>
      <c r="F10" t="s">
        <v>16</v>
      </c>
      <c r="I10" t="s">
        <v>15</v>
      </c>
      <c r="K10" s="3">
        <f>1/3</f>
        <v>0.33333333333333331</v>
      </c>
      <c r="M10">
        <v>7.1</v>
      </c>
      <c r="N10" cm="1">
        <f t="array" ref="N10">$K$1*N2Density($M10,N$1,$I$4:$I$5,$G$31:$H$32)+$K$10*N2Density($M10,N$1,$I$13:$I$14,$G$31:$H$32)+$K$19*N2Density($M10,N$1,$I$22:$I$23,$G$31:$H$32)</f>
        <v>2.8414841802851666E-38</v>
      </c>
      <c r="O10" cm="1">
        <f t="array" ref="O10">$K$1*N2Density($M10,O$1,$I$4:$I$5,$G$31:$H$32)+$K$10*N2Density($M10,O$1,$I$13:$I$14,$G$31:$H$32)+$K$19*N2Density($M10,O$1,$I$22:$I$23,$G$31:$H$32)</f>
        <v>1.8739101950568129E-37</v>
      </c>
      <c r="P10" cm="1">
        <f t="array" ref="P10">$K$1*N2Density($M10,P$1,$I$4:$I$5,$G$31:$H$32)+$K$10*N2Density($M10,P$1,$I$13:$I$14,$G$31:$H$32)+$K$19*N2Density($M10,P$1,$I$22:$I$23,$G$31:$H$32)</f>
        <v>1.2015943126649599E-36</v>
      </c>
      <c r="Q10" cm="1">
        <f t="array" ref="Q10">$K$1*N2Density($M10,Q$1,$I$4:$I$5,$G$31:$H$32)+$K$10*N2Density($M10,Q$1,$I$13:$I$14,$G$31:$H$32)+$K$19*N2Density($M10,Q$1,$I$22:$I$23,$G$31:$H$32)</f>
        <v>7.4915664999096673E-36</v>
      </c>
      <c r="R10" cm="1">
        <f t="array" ref="R10">$K$1*N2Density($M10,R$1,$I$4:$I$5,$G$31:$H$32)+$K$10*N2Density($M10,R$1,$I$13:$I$14,$G$31:$H$32)+$K$19*N2Density($M10,R$1,$I$22:$I$23,$G$31:$H$32)</f>
        <v>4.5414368806814831E-35</v>
      </c>
      <c r="S10" cm="1">
        <f t="array" ref="S10">$K$1*N2Density($M10,S$1,$I$4:$I$5,$G$31:$H$32)+$K$10*N2Density($M10,S$1,$I$13:$I$14,$G$31:$H$32)+$K$19*N2Density($M10,S$1,$I$22:$I$23,$G$31:$H$32)</f>
        <v>2.676825512146361E-34</v>
      </c>
      <c r="T10" cm="1">
        <f t="array" ref="T10">$K$1*N2Density($M10,T$1,$I$4:$I$5,$G$31:$H$32)+$K$10*N2Density($M10,T$1,$I$13:$I$14,$G$31:$H$32)+$K$19*N2Density($M10,T$1,$I$22:$I$23,$G$31:$H$32)</f>
        <v>1.5340989417625961E-33</v>
      </c>
      <c r="U10" cm="1">
        <f t="array" ref="U10">$K$1*N2Density($M10,U$1,$I$4:$I$5,$G$31:$H$32)+$K$10*N2Density($M10,U$1,$I$13:$I$14,$G$31:$H$32)+$K$19*N2Density($M10,U$1,$I$22:$I$23,$G$31:$H$32)</f>
        <v>8.5485759463233124E-33</v>
      </c>
      <c r="V10" cm="1">
        <f t="array" ref="V10">$K$1*N2Density($M10,V$1,$I$4:$I$5,$G$31:$H$32)+$K$10*N2Density($M10,V$1,$I$13:$I$14,$G$31:$H$32)+$K$19*N2Density($M10,V$1,$I$22:$I$23,$G$31:$H$32)</f>
        <v>4.6317179411561216E-32</v>
      </c>
      <c r="W10" cm="1">
        <f t="array" ref="W10">$K$1*N2Density($M10,W$1,$I$4:$I$5,$G$31:$H$32)+$K$10*N2Density($M10,W$1,$I$13:$I$14,$G$31:$H$32)+$K$19*N2Density($M10,W$1,$I$22:$I$23,$G$31:$H$32)</f>
        <v>2.4400547346204825E-31</v>
      </c>
      <c r="X10" cm="1">
        <f t="array" ref="X10">$K$1*N2Density($M10,X$1,$I$4:$I$5,$G$31:$H$32)+$K$10*N2Density($M10,X$1,$I$13:$I$14,$G$31:$H$32)+$K$19*N2Density($M10,X$1,$I$22:$I$23,$G$31:$H$32)</f>
        <v>1.2498788758223053E-30</v>
      </c>
      <c r="Y10" cm="1">
        <f t="array" ref="Y10">$K$1*N2Density($M10,Y$1,$I$4:$I$5,$G$31:$H$32)+$K$10*N2Density($M10,Y$1,$I$13:$I$14,$G$31:$H$32)+$K$19*N2Density($M10,Y$1,$I$22:$I$23,$G$31:$H$32)</f>
        <v>6.2251489785673429E-30</v>
      </c>
      <c r="Z10" cm="1">
        <f t="array" ref="Z10">$K$1*N2Density($M10,Z$1,$I$4:$I$5,$G$31:$H$32)+$K$10*N2Density($M10,Z$1,$I$13:$I$14,$G$31:$H$32)+$K$19*N2Density($M10,Z$1,$I$22:$I$23,$G$31:$H$32)</f>
        <v>3.0147324153597322E-29</v>
      </c>
      <c r="AA10" cm="1">
        <f t="array" ref="AA10">$K$1*N2Density($M10,AA$1,$I$4:$I$5,$G$31:$H$32)+$K$10*N2Density($M10,AA$1,$I$13:$I$14,$G$31:$H$32)+$K$19*N2Density($M10,AA$1,$I$22:$I$23,$G$31:$H$32)</f>
        <v>1.4196145397396439E-28</v>
      </c>
      <c r="AB10" cm="1">
        <f t="array" ref="AB10">$K$1*N2Density($M10,AB$1,$I$4:$I$5,$G$31:$H$32)+$K$10*N2Density($M10,AB$1,$I$13:$I$14,$G$31:$H$32)+$K$19*N2Density($M10,AB$1,$I$22:$I$23,$G$31:$H$32)</f>
        <v>6.5001396539389874E-28</v>
      </c>
      <c r="AC10" cm="1">
        <f t="array" ref="AC10">$K$1*N2Density($M10,AC$1,$I$4:$I$5,$G$31:$H$32)+$K$10*N2Density($M10,AC$1,$I$13:$I$14,$G$31:$H$32)+$K$19*N2Density($M10,AC$1,$I$22:$I$23,$G$31:$H$32)</f>
        <v>2.8941235760063153E-27</v>
      </c>
      <c r="AD10" cm="1">
        <f t="array" ref="AD10">$K$1*N2Density($M10,AD$1,$I$4:$I$5,$G$31:$H$32)+$K$10*N2Density($M10,AD$1,$I$13:$I$14,$G$31:$H$32)+$K$19*N2Density($M10,AD$1,$I$22:$I$23,$G$31:$H$32)</f>
        <v>1.2530558021761483E-26</v>
      </c>
      <c r="AE10" cm="1">
        <f t="array" ref="AE10">$K$1*N2Density($M10,AE$1,$I$4:$I$5,$G$31:$H$32)+$K$10*N2Density($M10,AE$1,$I$13:$I$14,$G$31:$H$32)+$K$19*N2Density($M10,AE$1,$I$22:$I$23,$G$31:$H$32)</f>
        <v>5.276029201512275E-26</v>
      </c>
      <c r="AF10" cm="1">
        <f t="array" ref="AF10">$K$1*N2Density($M10,AF$1,$I$4:$I$5,$G$31:$H$32)+$K$10*N2Density($M10,AF$1,$I$13:$I$14,$G$31:$H$32)+$K$19*N2Density($M10,AF$1,$I$22:$I$23,$G$31:$H$32)</f>
        <v>2.1605434856094769E-25</v>
      </c>
      <c r="AG10" cm="1">
        <f t="array" ref="AG10">$K$1*N2Density($M10,AG$1,$I$4:$I$5,$G$31:$H$32)+$K$10*N2Density($M10,AG$1,$I$13:$I$14,$G$31:$H$32)+$K$19*N2Density($M10,AG$1,$I$22:$I$23,$G$31:$H$32)</f>
        <v>8.6057675275817504E-25</v>
      </c>
      <c r="AH10" cm="1">
        <f t="array" ref="AH10">$K$1*N2Density($M10,AH$1,$I$4:$I$5,$G$31:$H$32)+$K$10*N2Density($M10,AH$1,$I$13:$I$14,$G$31:$H$32)+$K$19*N2Density($M10,AH$1,$I$22:$I$23,$G$31:$H$32)</f>
        <v>3.334740600424488E-24</v>
      </c>
      <c r="AI10" cm="1">
        <f t="array" ref="AI10">$K$1*N2Density($M10,AI$1,$I$4:$I$5,$G$31:$H$32)+$K$10*N2Density($M10,AI$1,$I$13:$I$14,$G$31:$H$32)+$K$19*N2Density($M10,AI$1,$I$22:$I$23,$G$31:$H$32)</f>
        <v>1.2574452314691425E-23</v>
      </c>
      <c r="AJ10" cm="1">
        <f t="array" ref="AJ10">$K$1*N2Density($M10,AJ$1,$I$4:$I$5,$G$31:$H$32)+$K$10*N2Density($M10,AJ$1,$I$13:$I$14,$G$31:$H$32)+$K$19*N2Density($M10,AJ$1,$I$22:$I$23,$G$31:$H$32)</f>
        <v>4.6155950056801334E-23</v>
      </c>
      <c r="AK10" cm="1">
        <f t="array" ref="AK10">$K$1*N2Density($M10,AK$1,$I$4:$I$5,$G$31:$H$32)+$K$10*N2Density($M10,AK$1,$I$13:$I$14,$G$31:$H$32)+$K$19*N2Density($M10,AK$1,$I$22:$I$23,$G$31:$H$32)</f>
        <v>1.6500752412752612E-22</v>
      </c>
      <c r="AL10" cm="1">
        <f t="array" ref="AL10">$K$1*N2Density($M10,AL$1,$I$4:$I$5,$G$31:$H$32)+$K$10*N2Density($M10,AL$1,$I$13:$I$14,$G$31:$H$32)+$K$19*N2Density($M10,AL$1,$I$22:$I$23,$G$31:$H$32)</f>
        <v>5.7496331305363742E-22</v>
      </c>
      <c r="AM10" cm="1">
        <f t="array" ref="AM10">$K$1*N2Density($M10,AM$1,$I$4:$I$5,$G$31:$H$32)+$K$10*N2Density($M10,AM$1,$I$13:$I$14,$G$31:$H$32)+$K$19*N2Density($M10,AM$1,$I$22:$I$23,$G$31:$H$32)</f>
        <v>1.9547649859126879E-21</v>
      </c>
      <c r="AN10" cm="1">
        <f t="array" ref="AN10">$K$1*N2Density($M10,AN$1,$I$4:$I$5,$G$31:$H$32)+$K$10*N2Density($M10,AN$1,$I$13:$I$14,$G$31:$H$32)+$K$19*N2Density($M10,AN$1,$I$22:$I$23,$G$31:$H$32)</f>
        <v>6.493932048047028E-21</v>
      </c>
      <c r="AO10" cm="1">
        <f t="array" ref="AO10">$K$1*N2Density($M10,AO$1,$I$4:$I$5,$G$31:$H$32)+$K$10*N2Density($M10,AO$1,$I$13:$I$14,$G$31:$H$32)+$K$19*N2Density($M10,AO$1,$I$22:$I$23,$G$31:$H$32)</f>
        <v>2.1123250106892807E-20</v>
      </c>
      <c r="AP10" cm="1">
        <f t="array" ref="AP10">$K$1*N2Density($M10,AP$1,$I$4:$I$5,$G$31:$H$32)+$K$10*N2Density($M10,AP$1,$I$13:$I$14,$G$31:$H$32)+$K$19*N2Density($M10,AP$1,$I$22:$I$23,$G$31:$H$32)</f>
        <v>6.7458122891663299E-20</v>
      </c>
      <c r="AQ10" cm="1">
        <f t="array" ref="AQ10">$K$1*N2Density($M10,AQ$1,$I$4:$I$5,$G$31:$H$32)+$K$10*N2Density($M10,AQ$1,$I$13:$I$14,$G$31:$H$32)+$K$19*N2Density($M10,AQ$1,$I$22:$I$23,$G$31:$H$32)</f>
        <v>2.1225284065752524E-19</v>
      </c>
      <c r="AR10" cm="1">
        <f t="array" ref="AR10">$K$1*N2Density($M10,AR$1,$I$4:$I$5,$G$31:$H$32)+$K$10*N2Density($M10,AR$1,$I$13:$I$14,$G$31:$H$32)+$K$19*N2Density($M10,AR$1,$I$22:$I$23,$G$31:$H$32)</f>
        <v>6.608283308830986E-19</v>
      </c>
      <c r="AS10" cm="1">
        <f t="array" ref="AS10">$K$1*N2Density($M10,AS$1,$I$4:$I$5,$G$31:$H$32)+$K$10*N2Density($M10,AS$1,$I$13:$I$14,$G$31:$H$32)+$K$19*N2Density($M10,AS$1,$I$22:$I$23,$G$31:$H$32)</f>
        <v>2.0458257064609167E-18</v>
      </c>
      <c r="AT10" cm="1">
        <f t="array" ref="AT10">$K$1*N2Density($M10,AT$1,$I$4:$I$5,$G$31:$H$32)+$K$10*N2Density($M10,AT$1,$I$13:$I$14,$G$31:$H$32)+$K$19*N2Density($M10,AT$1,$I$22:$I$23,$G$31:$H$32)</f>
        <v>6.3295168685270128E-18</v>
      </c>
      <c r="AU10" cm="1">
        <f t="array" ref="AU10">$K$1*N2Density($M10,AU$1,$I$4:$I$5,$G$31:$H$32)+$K$10*N2Density($M10,AU$1,$I$13:$I$14,$G$31:$H$32)+$K$19*N2Density($M10,AU$1,$I$22:$I$23,$G$31:$H$32)</f>
        <v>1.9655504371377283E-17</v>
      </c>
      <c r="AV10" cm="1">
        <f t="array" ref="AV10">$K$1*N2Density($M10,AV$1,$I$4:$I$5,$G$31:$H$32)+$K$10*N2Density($M10,AV$1,$I$13:$I$14,$G$31:$H$32)+$K$19*N2Density($M10,AV$1,$I$22:$I$23,$G$31:$H$32)</f>
        <v>6.1436331235632366E-17</v>
      </c>
      <c r="AW10" cm="1">
        <f t="array" ref="AW10">$K$1*N2Density($M10,AW$1,$I$4:$I$5,$G$31:$H$32)+$K$10*N2Density($M10,AW$1,$I$13:$I$14,$G$31:$H$32)+$K$19*N2Density($M10,AW$1,$I$22:$I$23,$G$31:$H$32)</f>
        <v>1.9339320060211331E-16</v>
      </c>
      <c r="AX10" cm="1">
        <f t="array" ref="AX10">$K$1*N2Density($M10,AX$1,$I$4:$I$5,$G$31:$H$32)+$K$10*N2Density($M10,AX$1,$I$13:$I$14,$G$31:$H$32)+$K$19*N2Density($M10,AX$1,$I$22:$I$23,$G$31:$H$32)</f>
        <v>6.1199351649694154E-16</v>
      </c>
      <c r="AY10" cm="1">
        <f t="array" ref="AY10">$K$1*N2Density($M10,AY$1,$I$4:$I$5,$G$31:$H$32)+$K$10*N2Density($M10,AY$1,$I$13:$I$14,$G$31:$H$32)+$K$19*N2Density($M10,AY$1,$I$22:$I$23,$G$31:$H$32)</f>
        <v>1.9396491325771857E-15</v>
      </c>
      <c r="AZ10" cm="1">
        <f t="array" ref="AZ10">$K$1*N2Density($M10,AZ$1,$I$4:$I$5,$G$31:$H$32)+$K$10*N2Density($M10,AZ$1,$I$13:$I$14,$G$31:$H$32)+$K$19*N2Density($M10,AZ$1,$I$22:$I$23,$G$31:$H$32)</f>
        <v>6.1274634628128679E-15</v>
      </c>
      <c r="BA10" cm="1">
        <f t="array" ref="BA10">$K$1*N2Density($M10,BA$1,$I$4:$I$5,$G$31:$H$32)+$K$10*N2Density($M10,BA$1,$I$13:$I$14,$G$31:$H$32)+$K$19*N2Density($M10,BA$1,$I$22:$I$23,$G$31:$H$32)</f>
        <v>1.9196996655090897E-14</v>
      </c>
      <c r="BB10" cm="1">
        <f t="array" ref="BB10">$K$1*N2Density($M10,BB$1,$I$4:$I$5,$G$31:$H$32)+$K$10*N2Density($M10,BB$1,$I$13:$I$14,$G$31:$H$32)+$K$19*N2Density($M10,BB$1,$I$22:$I$23,$G$31:$H$32)</f>
        <v>5.9370577271985944E-14</v>
      </c>
      <c r="BC10" cm="1">
        <f t="array" ref="BC10">$K$1*N2Density($M10,BC$1,$I$4:$I$5,$G$31:$H$32)+$K$10*N2Density($M10,BC$1,$I$13:$I$14,$G$31:$H$32)+$K$19*N2Density($M10,BC$1,$I$22:$I$23,$G$31:$H$32)</f>
        <v>1.8055228304134421E-13</v>
      </c>
      <c r="BD10" cm="1">
        <f t="array" ref="BD10">$K$1*N2Density($M10,BD$1,$I$4:$I$5,$G$31:$H$32)+$K$10*N2Density($M10,BD$1,$I$13:$I$14,$G$31:$H$32)+$K$19*N2Density($M10,BD$1,$I$22:$I$23,$G$31:$H$32)</f>
        <v>5.3825659739409231E-13</v>
      </c>
      <c r="BE10" cm="1">
        <f t="array" ref="BE10">$K$1*N2Density($M10,BE$1,$I$4:$I$5,$G$31:$H$32)+$K$10*N2Density($M10,BE$1,$I$13:$I$14,$G$31:$H$32)+$K$19*N2Density($M10,BE$1,$I$22:$I$23,$G$31:$H$32)</f>
        <v>1.5693340954503456E-12</v>
      </c>
      <c r="BF10" cm="1">
        <f t="array" ref="BF10">$K$1*N2Density($M10,BF$1,$I$4:$I$5,$G$31:$H$32)+$K$10*N2Density($M10,BF$1,$I$13:$I$14,$G$31:$H$32)+$K$19*N2Density($M10,BF$1,$I$22:$I$23,$G$31:$H$32)</f>
        <v>4.4671942288273712E-12</v>
      </c>
      <c r="BG10" cm="1">
        <f t="array" ref="BG10">$K$1*N2Density($M10,BG$1,$I$4:$I$5,$G$31:$H$32)+$K$10*N2Density($M10,BG$1,$I$13:$I$14,$G$31:$H$32)+$K$19*N2Density($M10,BG$1,$I$22:$I$23,$G$31:$H$32)</f>
        <v>1.2399679348064558E-11</v>
      </c>
      <c r="BH10" cm="1">
        <f t="array" ref="BH10">$K$1*N2Density($M10,BH$1,$I$4:$I$5,$G$31:$H$32)+$K$10*N2Density($M10,BH$1,$I$13:$I$14,$G$31:$H$32)+$K$19*N2Density($M10,BH$1,$I$22:$I$23,$G$31:$H$32)</f>
        <v>3.3532140946526342E-11</v>
      </c>
      <c r="BI10" cm="1">
        <f t="array" ref="BI10">$K$1*N2Density($M10,BI$1,$I$4:$I$5,$G$31:$H$32)+$K$10*N2Density($M10,BI$1,$I$13:$I$14,$G$31:$H$32)+$K$19*N2Density($M10,BI$1,$I$22:$I$23,$G$31:$H$32)</f>
        <v>8.8291698861133492E-11</v>
      </c>
      <c r="BJ10" cm="1">
        <f t="array" ref="BJ10">$K$1*N2Density($M10,BJ$1,$I$4:$I$5,$G$31:$H$32)+$K$10*N2Density($M10,BJ$1,$I$13:$I$14,$G$31:$H$32)+$K$19*N2Density($M10,BJ$1,$I$22:$I$23,$G$31:$H$32)</f>
        <v>2.2625584457872028E-10</v>
      </c>
      <c r="BK10" cm="1">
        <f t="array" ref="BK10">$K$1*N2Density($M10,BK$1,$I$4:$I$5,$G$31:$H$32)+$K$10*N2Density($M10,BK$1,$I$13:$I$14,$G$31:$H$32)+$K$19*N2Density($M10,BK$1,$I$22:$I$23,$G$31:$H$32)</f>
        <v>5.641203627299614E-10</v>
      </c>
      <c r="BL10" cm="1">
        <f t="array" ref="BL10">$K$1*N2Density($M10,BL$1,$I$4:$I$5,$G$31:$H$32)+$K$10*N2Density($M10,BL$1,$I$13:$I$14,$G$31:$H$32)+$K$19*N2Density($M10,BL$1,$I$22:$I$23,$G$31:$H$32)</f>
        <v>1.3681899425987473E-9</v>
      </c>
      <c r="BM10" cm="1">
        <f t="array" ref="BM10">$K$1*N2Density($M10,BM$1,$I$4:$I$5,$G$31:$H$32)+$K$10*N2Density($M10,BM$1,$I$13:$I$14,$G$31:$H$32)+$K$19*N2Density($M10,BM$1,$I$22:$I$23,$G$31:$H$32)</f>
        <v>3.2274684548237142E-9</v>
      </c>
      <c r="BN10" cm="1">
        <f t="array" ref="BN10">$K$1*N2Density($M10,BN$1,$I$4:$I$5,$G$31:$H$32)+$K$10*N2Density($M10,BN$1,$I$13:$I$14,$G$31:$H$32)+$K$19*N2Density($M10,BN$1,$I$22:$I$23,$G$31:$H$32)</f>
        <v>7.4041662275354783E-9</v>
      </c>
      <c r="BO10" cm="1">
        <f t="array" ref="BO10">$K$1*N2Density($M10,BO$1,$I$4:$I$5,$G$31:$H$32)+$K$10*N2Density($M10,BO$1,$I$13:$I$14,$G$31:$H$32)+$K$19*N2Density($M10,BO$1,$I$22:$I$23,$G$31:$H$32)</f>
        <v>1.6518083390769236E-8</v>
      </c>
      <c r="BP10" cm="1">
        <f t="array" ref="BP10">$K$1*N2Density($M10,BP$1,$I$4:$I$5,$G$31:$H$32)+$K$10*N2Density($M10,BP$1,$I$13:$I$14,$G$31:$H$32)+$K$19*N2Density($M10,BP$1,$I$22:$I$23,$G$31:$H$32)</f>
        <v>3.5833762971153045E-8</v>
      </c>
      <c r="BQ10" cm="1">
        <f t="array" ref="BQ10">$K$1*N2Density($M10,BQ$1,$I$4:$I$5,$G$31:$H$32)+$K$10*N2Density($M10,BQ$1,$I$13:$I$14,$G$31:$H$32)+$K$19*N2Density($M10,BQ$1,$I$22:$I$23,$G$31:$H$32)</f>
        <v>7.5589358336854499E-8</v>
      </c>
      <c r="BR10" cm="1">
        <f t="array" ref="BR10">$K$1*N2Density($M10,BR$1,$I$4:$I$5,$G$31:$H$32)+$K$10*N2Density($M10,BR$1,$I$13:$I$14,$G$31:$H$32)+$K$19*N2Density($M10,BR$1,$I$22:$I$23,$G$31:$H$32)</f>
        <v>1.5504398110177043E-7</v>
      </c>
      <c r="BS10" cm="1">
        <f t="array" ref="BS10">$K$1*N2Density($M10,BS$1,$I$4:$I$5,$G$31:$H$32)+$K$10*N2Density($M10,BS$1,$I$13:$I$14,$G$31:$H$32)+$K$19*N2Density($M10,BS$1,$I$22:$I$23,$G$31:$H$32)</f>
        <v>3.0922078136463316E-7</v>
      </c>
      <c r="BT10" cm="1">
        <f t="array" ref="BT10">$K$1*N2Density($M10,BT$1,$I$4:$I$5,$G$31:$H$32)+$K$10*N2Density($M10,BT$1,$I$13:$I$14,$G$31:$H$32)+$K$19*N2Density($M10,BT$1,$I$22:$I$23,$G$31:$H$32)</f>
        <v>5.9964950791302111E-7</v>
      </c>
      <c r="BU10" cm="1">
        <f t="array" ref="BU10">$K$1*N2Density($M10,BU$1,$I$4:$I$5,$G$31:$H$32)+$K$10*N2Density($M10,BU$1,$I$13:$I$14,$G$31:$H$32)+$K$19*N2Density($M10,BU$1,$I$22:$I$23,$G$31:$H$32)</f>
        <v>1.130676258974006E-6</v>
      </c>
      <c r="BV10" cm="1">
        <f t="array" ref="BV10">$K$1*N2Density($M10,BV$1,$I$4:$I$5,$G$31:$H$32)+$K$10*N2Density($M10,BV$1,$I$13:$I$14,$G$31:$H$32)+$K$19*N2Density($M10,BV$1,$I$22:$I$23,$G$31:$H$32)</f>
        <v>2.072950568006715E-6</v>
      </c>
      <c r="BW10" cm="1">
        <f t="array" ref="BW10">$K$1*N2Density($M10,BW$1,$I$4:$I$5,$G$31:$H$32)+$K$10*N2Density($M10,BW$1,$I$13:$I$14,$G$31:$H$32)+$K$19*N2Density($M10,BW$1,$I$22:$I$23,$G$31:$H$32)</f>
        <v>3.6952860009533945E-6</v>
      </c>
      <c r="BX10" cm="1">
        <f t="array" ref="BX10">$K$1*N2Density($M10,BX$1,$I$4:$I$5,$G$31:$H$32)+$K$10*N2Density($M10,BX$1,$I$13:$I$14,$G$31:$H$32)+$K$19*N2Density($M10,BX$1,$I$22:$I$23,$G$31:$H$32)</f>
        <v>6.4049333616094441E-6</v>
      </c>
      <c r="BY10" cm="1">
        <f t="array" ref="BY10">$K$1*N2Density($M10,BY$1,$I$4:$I$5,$G$31:$H$32)+$K$10*N2Density($M10,BY$1,$I$13:$I$14,$G$31:$H$32)+$K$19*N2Density($M10,BY$1,$I$22:$I$23,$G$31:$H$32)</f>
        <v>1.0794137426275841E-5</v>
      </c>
      <c r="BZ10" cm="1">
        <f t="array" ref="BZ10">$K$1*N2Density($M10,BZ$1,$I$4:$I$5,$G$31:$H$32)+$K$10*N2Density($M10,BZ$1,$I$13:$I$14,$G$31:$H$32)+$K$19*N2Density($M10,BZ$1,$I$22:$I$23,$G$31:$H$32)</f>
        <v>1.7687545607673918E-5</v>
      </c>
      <c r="CA10" cm="1">
        <f t="array" ref="CA10">$K$1*N2Density($M10,CA$1,$I$4:$I$5,$G$31:$H$32)+$K$10*N2Density($M10,CA$1,$I$13:$I$14,$G$31:$H$32)+$K$19*N2Density($M10,CA$1,$I$22:$I$23,$G$31:$H$32)</f>
        <v>2.8180791367332509E-5</v>
      </c>
      <c r="CB10" cm="1">
        <f t="array" ref="CB10">$K$1*N2Density($M10,CB$1,$I$4:$I$5,$G$31:$H$32)+$K$10*N2Density($M10,CB$1,$I$13:$I$14,$G$31:$H$32)+$K$19*N2Density($M10,CB$1,$I$22:$I$23,$G$31:$H$32)</f>
        <v>4.3656062192394623E-5</v>
      </c>
      <c r="CC10" cm="1">
        <f t="array" ref="CC10">$K$1*N2Density($M10,CC$1,$I$4:$I$5,$G$31:$H$32)+$K$10*N2Density($M10,CC$1,$I$13:$I$14,$G$31:$H$32)+$K$19*N2Density($M10,CC$1,$I$22:$I$23,$G$31:$H$32)</f>
        <v>6.5756932611205898E-5</v>
      </c>
      <c r="CD10" cm="1">
        <f t="array" ref="CD10">$K$1*N2Density($M10,CD$1,$I$4:$I$5,$G$31:$H$32)+$K$10*N2Density($M10,CD$1,$I$13:$I$14,$G$31:$H$32)+$K$19*N2Density($M10,CD$1,$I$22:$I$23,$G$31:$H$32)</f>
        <v>9.630393698806338E-5</v>
      </c>
      <c r="CE10" cm="1">
        <f t="array" ref="CE10">$K$1*N2Density($M10,CE$1,$I$4:$I$5,$G$31:$H$32)+$K$10*N2Density($M10,CE$1,$I$13:$I$14,$G$31:$H$32)+$K$19*N2Density($M10,CE$1,$I$22:$I$23,$G$31:$H$32)</f>
        <v>1.3713615703609265E-4</v>
      </c>
      <c r="CF10" cm="1">
        <f t="array" ref="CF10">$K$1*N2Density($M10,CF$1,$I$4:$I$5,$G$31:$H$32)+$K$10*N2Density($M10,CF$1,$I$13:$I$14,$G$31:$H$32)+$K$19*N2Density($M10,CF$1,$I$22:$I$23,$G$31:$H$32)</f>
        <v>1.8987391158846066E-4</v>
      </c>
      <c r="CG10" cm="1">
        <f t="array" ref="CG10">$K$1*N2Density($M10,CG$1,$I$4:$I$5,$G$31:$H$32)+$K$10*N2Density($M10,CG$1,$I$13:$I$14,$G$31:$H$32)+$K$19*N2Density($M10,CG$1,$I$22:$I$23,$G$31:$H$32)</f>
        <v>2.5561361086038812E-4</v>
      </c>
      <c r="CH10" cm="1">
        <f t="array" ref="CH10">$K$1*N2Density($M10,CH$1,$I$4:$I$5,$G$31:$H$32)+$K$10*N2Density($M10,CH$1,$I$13:$I$14,$G$31:$H$32)+$K$19*N2Density($M10,CH$1,$I$22:$I$23,$G$31:$H$32)</f>
        <v>3.3458617030698238E-4</v>
      </c>
      <c r="CI10" cm="1">
        <f t="array" ref="CI10">$K$1*N2Density($M10,CI$1,$I$4:$I$5,$G$31:$H$32)+$K$10*N2Density($M10,CI$1,$I$13:$I$14,$G$31:$H$32)+$K$19*N2Density($M10,CI$1,$I$22:$I$23,$G$31:$H$32)</f>
        <v>4.258310384889206E-4</v>
      </c>
      <c r="CJ10" cm="1">
        <f t="array" ref="CJ10">$K$1*N2Density($M10,CJ$1,$I$4:$I$5,$G$31:$H$32)+$K$10*N2Density($M10,CJ$1,$I$13:$I$14,$G$31:$H$32)+$K$19*N2Density($M10,CJ$1,$I$22:$I$23,$G$31:$H$32)</f>
        <v>5.2695308025200961E-4</v>
      </c>
      <c r="CK10" cm="1">
        <f t="array" ref="CK10">$K$1*N2Density($M10,CK$1,$I$4:$I$5,$G$31:$H$32)+$K$10*N2Density($M10,CK$1,$I$13:$I$14,$G$31:$H$32)+$K$19*N2Density($M10,CK$1,$I$22:$I$23,$G$31:$H$32)</f>
        <v>6.3403302566463241E-4</v>
      </c>
      <c r="CL10" cm="1">
        <f t="array" ref="CL10">$K$1*N2Density($M10,CL$1,$I$4:$I$5,$G$31:$H$32)+$K$10*N2Density($M10,CL$1,$I$13:$I$14,$G$31:$H$32)+$K$19*N2Density($M10,CL$1,$I$22:$I$23,$G$31:$H$32)</f>
        <v>7.4174923389271183E-4</v>
      </c>
      <c r="CM10" cm="1">
        <f t="array" ref="CM10">$K$1*N2Density($M10,CM$1,$I$4:$I$5,$G$31:$H$32)+$K$10*N2Density($M10,CM$1,$I$13:$I$14,$G$31:$H$32)+$K$19*N2Density($M10,CM$1,$I$22:$I$23,$G$31:$H$32)</f>
        <v>8.4373802682988241E-4</v>
      </c>
      <c r="CN10" cm="1">
        <f t="array" ref="CN10">$K$1*N2Density($M10,CN$1,$I$4:$I$5,$G$31:$H$32)+$K$10*N2Density($M10,CN$1,$I$13:$I$14,$G$31:$H$32)+$K$19*N2Density($M10,CN$1,$I$22:$I$23,$G$31:$H$32)</f>
        <v>9.3317571319247302E-4</v>
      </c>
      <c r="CO10" cm="1">
        <f t="array" ref="CO10">$K$1*N2Density($M10,CO$1,$I$4:$I$5,$G$31:$H$32)+$K$10*N2Density($M10,CO$1,$I$13:$I$14,$G$31:$H$32)+$K$19*N2Density($M10,CO$1,$I$22:$I$23,$G$31:$H$32)</f>
        <v>1.0035165005472626E-3</v>
      </c>
      <c r="CP10" cm="1">
        <f t="array" ref="CP10">$K$1*N2Density($M10,CP$1,$I$4:$I$5,$G$31:$H$32)+$K$10*N2Density($M10,CP$1,$I$13:$I$14,$G$31:$H$32)+$K$19*N2Density($M10,CP$1,$I$22:$I$23,$G$31:$H$32)</f>
        <v>1.0492787882618389E-3</v>
      </c>
      <c r="CQ10" cm="1">
        <f t="array" ref="CQ10">$K$1*N2Density($M10,CQ$1,$I$4:$I$5,$G$31:$H$32)+$K$10*N2Density($M10,CQ$1,$I$13:$I$14,$G$31:$H$32)+$K$19*N2Density($M10,CQ$1,$I$22:$I$23,$G$31:$H$32)</f>
        <v>1.0667497587551042E-3</v>
      </c>
      <c r="CR10" cm="1">
        <f t="array" ref="CR10">$K$1*N2Density($M10,CR$1,$I$4:$I$5,$G$31:$H$32)+$K$10*N2Density($M10,CR$1,$I$13:$I$14,$G$31:$H$32)+$K$19*N2Density($M10,CR$1,$I$22:$I$23,$G$31:$H$32)</f>
        <v>1.0544827919984801E-3</v>
      </c>
      <c r="CS10" cm="1">
        <f t="array" ref="CS10">$K$1*N2Density($M10,CS$1,$I$4:$I$5,$G$31:$H$32)+$K$10*N2Density($M10,CS$1,$I$13:$I$14,$G$31:$H$32)+$K$19*N2Density($M10,CS$1,$I$22:$I$23,$G$31:$H$32)</f>
        <v>1.0134952647264932E-3</v>
      </c>
      <c r="CT10" cm="1">
        <f t="array" ref="CT10">$K$1*N2Density($M10,CT$1,$I$4:$I$5,$G$31:$H$32)+$K$10*N2Density($M10,CT$1,$I$13:$I$14,$G$31:$H$32)+$K$19*N2Density($M10,CT$1,$I$22:$I$23,$G$31:$H$32)</f>
        <v>9.4712921726267725E-4</v>
      </c>
      <c r="CU10" cm="1">
        <f t="array" ref="CU10">$K$1*N2Density($M10,CU$1,$I$4:$I$5,$G$31:$H$32)+$K$10*N2Density($M10,CU$1,$I$13:$I$14,$G$31:$H$32)+$K$19*N2Density($M10,CU$1,$I$22:$I$23,$G$31:$H$32)</f>
        <v>8.6060135813615811E-4</v>
      </c>
      <c r="CV10" cm="1">
        <f t="array" ref="CV10">$K$1*N2Density($M10,CV$1,$I$4:$I$5,$G$31:$H$32)+$K$10*N2Density($M10,CV$1,$I$13:$I$14,$G$31:$H$32)+$K$19*N2Density($M10,CV$1,$I$22:$I$23,$G$31:$H$32)</f>
        <v>7.6032645733840713E-4</v>
      </c>
      <c r="CW10" cm="1">
        <f t="array" ref="CW10">$K$1*N2Density($M10,CW$1,$I$4:$I$5,$G$31:$H$32)+$K$10*N2Density($M10,CW$1,$I$13:$I$14,$G$31:$H$32)+$K$19*N2Density($M10,CW$1,$I$22:$I$23,$G$31:$H$32)</f>
        <v>6.5313575872336582E-4</v>
      </c>
      <c r="CX10" cm="1">
        <f t="array" ref="CX10">$K$1*N2Density($M10,CX$1,$I$4:$I$5,$G$31:$H$32)+$K$10*N2Density($M10,CX$1,$I$13:$I$14,$G$31:$H$32)+$K$19*N2Density($M10,CX$1,$I$22:$I$23,$G$31:$H$32)</f>
        <v>5.4552179081537768E-4</v>
      </c>
      <c r="CY10" cm="1">
        <f t="array" ref="CY10">$K$1*N2Density($M10,CY$1,$I$4:$I$5,$G$31:$H$32)+$K$10*N2Density($M10,CY$1,$I$13:$I$14,$G$31:$H$32)+$K$19*N2Density($M10,CY$1,$I$22:$I$23,$G$31:$H$32)</f>
        <v>4.4302274857168126E-4</v>
      </c>
      <c r="CZ10" cm="1">
        <f t="array" ref="CZ10">$K$1*N2Density($M10,CZ$1,$I$4:$I$5,$G$31:$H$32)+$K$10*N2Density($M10,CZ$1,$I$13:$I$14,$G$31:$H$32)+$K$19*N2Density($M10,CZ$1,$I$22:$I$23,$G$31:$H$32)</f>
        <v>3.4982048203625378E-4</v>
      </c>
      <c r="DA10" cm="1">
        <f t="array" ref="DA10">$K$1*N2Density($M10,DA$1,$I$4:$I$5,$G$31:$H$32)+$K$10*N2Density($M10,DA$1,$I$13:$I$14,$G$31:$H$32)+$K$19*N2Density($M10,DA$1,$I$22:$I$23,$G$31:$H$32)</f>
        <v>2.6857755952308806E-4</v>
      </c>
      <c r="DB10" cm="1">
        <f t="array" ref="DB10">$K$1*N2Density($M10,DB$1,$I$4:$I$5,$G$31:$H$32)+$K$10*N2Density($M10,DB$1,$I$13:$I$14,$G$31:$H$32)+$K$19*N2Density($M10,DB$1,$I$22:$I$23,$G$31:$H$32)</f>
        <v>2.004931296622232E-4</v>
      </c>
      <c r="DC10" cm="1">
        <f t="array" ref="DC10">$K$1*N2Density($M10,DC$1,$I$4:$I$5,$G$31:$H$32)+$K$10*N2Density($M10,DC$1,$I$13:$I$14,$G$31:$H$32)+$K$19*N2Density($M10,DC$1,$I$22:$I$23,$G$31:$H$32)</f>
        <v>1.4552397523170615E-4</v>
      </c>
      <c r="DD10" cm="1">
        <f t="array" ref="DD10">$K$1*N2Density($M10,DD$1,$I$4:$I$5,$G$31:$H$32)+$K$10*N2Density($M10,DD$1,$I$13:$I$14,$G$31:$H$32)+$K$19*N2Density($M10,DD$1,$I$22:$I$23,$G$31:$H$32)</f>
        <v>1.0270105072397675E-4</v>
      </c>
      <c r="DE10" cm="1">
        <f t="array" ref="DE10">$K$1*N2Density($M10,DE$1,$I$4:$I$5,$G$31:$H$32)+$K$10*N2Density($M10,DE$1,$I$13:$I$14,$G$31:$H$32)+$K$19*N2Density($M10,DE$1,$I$22:$I$23,$G$31:$H$32)</f>
        <v>7.0472634405048621E-5</v>
      </c>
      <c r="DF10" cm="1">
        <f t="array" ref="DF10">$K$1*N2Density($M10,DF$1,$I$4:$I$5,$G$31:$H$32)+$K$10*N2Density($M10,DF$1,$I$13:$I$14,$G$31:$H$32)+$K$19*N2Density($M10,DF$1,$I$22:$I$23,$G$31:$H$32)</f>
        <v>4.7018785699521641E-5</v>
      </c>
      <c r="DG10" cm="1">
        <f t="array" ref="DG10">$K$1*N2Density($M10,DG$1,$I$4:$I$5,$G$31:$H$32)+$K$10*N2Density($M10,DG$1,$I$13:$I$14,$G$31:$H$32)+$K$19*N2Density($M10,DG$1,$I$22:$I$23,$G$31:$H$32)</f>
        <v>3.0501949227101962E-5</v>
      </c>
      <c r="DH10" cm="1">
        <f t="array" ref="DH10">$K$1*N2Density($M10,DH$1,$I$4:$I$5,$G$31:$H$32)+$K$10*N2Density($M10,DH$1,$I$13:$I$14,$G$31:$H$32)+$K$19*N2Density($M10,DH$1,$I$22:$I$23,$G$31:$H$32)</f>
        <v>1.9239290902900235E-5</v>
      </c>
      <c r="DI10" cm="1">
        <f t="array" ref="DI10">$K$1*N2Density($M10,DI$1,$I$4:$I$5,$G$31:$H$32)+$K$10*N2Density($M10,DI$1,$I$13:$I$14,$G$31:$H$32)+$K$19*N2Density($M10,DI$1,$I$22:$I$23,$G$31:$H$32)</f>
        <v>1.1799288266038064E-5</v>
      </c>
      <c r="DJ10" cm="1">
        <f t="array" ref="DJ10">$K$1*N2Density($M10,DJ$1,$I$4:$I$5,$G$31:$H$32)+$K$10*N2Density($M10,DJ$1,$I$13:$I$14,$G$31:$H$32)+$K$19*N2Density($M10,DJ$1,$I$22:$I$23,$G$31:$H$32)</f>
        <v>7.0360326177454687E-6</v>
      </c>
      <c r="DK10" cm="1">
        <f t="array" ref="DK10">$K$1*N2Density($M10,DK$1,$I$4:$I$5,$G$31:$H$32)+$K$10*N2Density($M10,DK$1,$I$13:$I$14,$G$31:$H$32)+$K$19*N2Density($M10,DK$1,$I$22:$I$23,$G$31:$H$32)</f>
        <v>4.0794832976231803E-6</v>
      </c>
    </row>
    <row r="11" spans="1:115" x14ac:dyDescent="0.3">
      <c r="A11">
        <v>3.1</v>
      </c>
      <c r="B11" s="1">
        <v>1.5</v>
      </c>
      <c r="C11" s="1">
        <v>0.1</v>
      </c>
      <c r="D11" t="s">
        <v>5</v>
      </c>
      <c r="M11">
        <v>7.05</v>
      </c>
      <c r="N11" cm="1">
        <f t="array" ref="N11">$K$1*N2Density($M11,N$1,$I$4:$I$5,$G$31:$H$32)+$K$10*N2Density($M11,N$1,$I$13:$I$14,$G$31:$H$32)+$K$19*N2Density($M11,N$1,$I$22:$I$23,$G$31:$H$32)</f>
        <v>1.2578467606635847E-37</v>
      </c>
      <c r="O11" cm="1">
        <f t="array" ref="O11">$K$1*N2Density($M11,O$1,$I$4:$I$5,$G$31:$H$32)+$K$10*N2Density($M11,O$1,$I$13:$I$14,$G$31:$H$32)+$K$19*N2Density($M11,O$1,$I$22:$I$23,$G$31:$H$32)</f>
        <v>8.2063228440168604E-37</v>
      </c>
      <c r="P11" cm="1">
        <f t="array" ref="P11">$K$1*N2Density($M11,P$1,$I$4:$I$5,$G$31:$H$32)+$K$10*N2Density($M11,P$1,$I$13:$I$14,$G$31:$H$32)+$K$19*N2Density($M11,P$1,$I$22:$I$23,$G$31:$H$32)</f>
        <v>5.2056500455717899E-36</v>
      </c>
      <c r="Q11" cm="1">
        <f t="array" ref="Q11">$K$1*N2Density($M11,Q$1,$I$4:$I$5,$G$31:$H$32)+$K$10*N2Density($M11,Q$1,$I$13:$I$14,$G$31:$H$32)+$K$19*N2Density($M11,Q$1,$I$22:$I$23,$G$31:$H$32)</f>
        <v>3.2107533905163785E-35</v>
      </c>
      <c r="R11" cm="1">
        <f t="array" ref="R11">$K$1*N2Density($M11,R$1,$I$4:$I$5,$G$31:$H$32)+$K$10*N2Density($M11,R$1,$I$13:$I$14,$G$31:$H$32)+$K$19*N2Density($M11,R$1,$I$22:$I$23,$G$31:$H$32)</f>
        <v>1.9255051794477168E-34</v>
      </c>
      <c r="S11" cm="1">
        <f t="array" ref="S11">$K$1*N2Density($M11,S$1,$I$4:$I$5,$G$31:$H$32)+$K$10*N2Density($M11,S$1,$I$13:$I$14,$G$31:$H$32)+$K$19*N2Density($M11,S$1,$I$22:$I$23,$G$31:$H$32)</f>
        <v>1.1227638251514305E-33</v>
      </c>
      <c r="T11" cm="1">
        <f t="array" ref="T11">$K$1*N2Density($M11,T$1,$I$4:$I$5,$G$31:$H$32)+$K$10*N2Density($M11,T$1,$I$13:$I$14,$G$31:$H$32)+$K$19*N2Density($M11,T$1,$I$22:$I$23,$G$31:$H$32)</f>
        <v>6.3655865744173839E-33</v>
      </c>
      <c r="U11" cm="1">
        <f t="array" ref="U11">$K$1*N2Density($M11,U$1,$I$4:$I$5,$G$31:$H$32)+$K$10*N2Density($M11,U$1,$I$13:$I$14,$G$31:$H$32)+$K$19*N2Density($M11,U$1,$I$22:$I$23,$G$31:$H$32)</f>
        <v>3.5090956649328493E-32</v>
      </c>
      <c r="V11" cm="1">
        <f t="array" ref="V11">$K$1*N2Density($M11,V$1,$I$4:$I$5,$G$31:$H$32)+$K$10*N2Density($M11,V$1,$I$13:$I$14,$G$31:$H$32)+$K$19*N2Density($M11,V$1,$I$22:$I$23,$G$31:$H$32)</f>
        <v>1.8808727943957893E-31</v>
      </c>
      <c r="W11" cm="1">
        <f t="array" ref="W11">$K$1*N2Density($M11,W$1,$I$4:$I$5,$G$31:$H$32)+$K$10*N2Density($M11,W$1,$I$13:$I$14,$G$31:$H$32)+$K$19*N2Density($M11,W$1,$I$22:$I$23,$G$31:$H$32)</f>
        <v>9.8023919586289666E-31</v>
      </c>
      <c r="X11" cm="1">
        <f t="array" ref="X11">$K$1*N2Density($M11,X$1,$I$4:$I$5,$G$31:$H$32)+$K$10*N2Density($M11,X$1,$I$13:$I$14,$G$31:$H$32)+$K$19*N2Density($M11,X$1,$I$22:$I$23,$G$31:$H$32)</f>
        <v>4.9672333479161573E-30</v>
      </c>
      <c r="Y11" cm="1">
        <f t="array" ref="Y11">$K$1*N2Density($M11,Y$1,$I$4:$I$5,$G$31:$H$32)+$K$10*N2Density($M11,Y$1,$I$13:$I$14,$G$31:$H$32)+$K$19*N2Density($M11,Y$1,$I$22:$I$23,$G$31:$H$32)</f>
        <v>2.4474228573177764E-29</v>
      </c>
      <c r="Z11" cm="1">
        <f t="array" ref="Z11">$K$1*N2Density($M11,Z$1,$I$4:$I$5,$G$31:$H$32)+$K$10*N2Density($M11,Z$1,$I$13:$I$14,$G$31:$H$32)+$K$19*N2Density($M11,Z$1,$I$22:$I$23,$G$31:$H$32)</f>
        <v>1.1725151429294673E-28</v>
      </c>
      <c r="AA11" cm="1">
        <f t="array" ref="AA11">$K$1*N2Density($M11,AA$1,$I$4:$I$5,$G$31:$H$32)+$K$10*N2Density($M11,AA$1,$I$13:$I$14,$G$31:$H$32)+$K$19*N2Density($M11,AA$1,$I$22:$I$23,$G$31:$H$32)</f>
        <v>5.461945337560698E-28</v>
      </c>
      <c r="AB11" cm="1">
        <f t="array" ref="AB11">$K$1*N2Density($M11,AB$1,$I$4:$I$5,$G$31:$H$32)+$K$10*N2Density($M11,AB$1,$I$13:$I$14,$G$31:$H$32)+$K$19*N2Density($M11,AB$1,$I$22:$I$23,$G$31:$H$32)</f>
        <v>2.4740139785377225E-27</v>
      </c>
      <c r="AC11" cm="1">
        <f t="array" ref="AC11">$K$1*N2Density($M11,AC$1,$I$4:$I$5,$G$31:$H$32)+$K$10*N2Density($M11,AC$1,$I$13:$I$14,$G$31:$H$32)+$K$19*N2Density($M11,AC$1,$I$22:$I$23,$G$31:$H$32)</f>
        <v>1.0896631965333912E-26</v>
      </c>
      <c r="AD11" cm="1">
        <f t="array" ref="AD11">$K$1*N2Density($M11,AD$1,$I$4:$I$5,$G$31:$H$32)+$K$10*N2Density($M11,AD$1,$I$13:$I$14,$G$31:$H$32)+$K$19*N2Density($M11,AD$1,$I$22:$I$23,$G$31:$H$32)</f>
        <v>4.6669319972514398E-26</v>
      </c>
      <c r="AE11" cm="1">
        <f t="array" ref="AE11">$K$1*N2Density($M11,AE$1,$I$4:$I$5,$G$31:$H$32)+$K$10*N2Density($M11,AE$1,$I$13:$I$14,$G$31:$H$32)+$K$19*N2Density($M11,AE$1,$I$22:$I$23,$G$31:$H$32)</f>
        <v>1.9437468105412601E-25</v>
      </c>
      <c r="AF11" cm="1">
        <f t="array" ref="AF11">$K$1*N2Density($M11,AF$1,$I$4:$I$5,$G$31:$H$32)+$K$10*N2Density($M11,AF$1,$I$13:$I$14,$G$31:$H$32)+$K$19*N2Density($M11,AF$1,$I$22:$I$23,$G$31:$H$32)</f>
        <v>7.8731043450255995E-25</v>
      </c>
      <c r="AG11" cm="1">
        <f t="array" ref="AG11">$K$1*N2Density($M11,AG$1,$I$4:$I$5,$G$31:$H$32)+$K$10*N2Density($M11,AG$1,$I$13:$I$14,$G$31:$H$32)+$K$19*N2Density($M11,AG$1,$I$22:$I$23,$G$31:$H$32)</f>
        <v>3.101649104980162E-24</v>
      </c>
      <c r="AH11" cm="1">
        <f t="array" ref="AH11">$K$1*N2Density($M11,AH$1,$I$4:$I$5,$G$31:$H$32)+$K$10*N2Density($M11,AH$1,$I$13:$I$14,$G$31:$H$32)+$K$19*N2Density($M11,AH$1,$I$22:$I$23,$G$31:$H$32)</f>
        <v>1.1886144904081732E-23</v>
      </c>
      <c r="AI11" cm="1">
        <f t="array" ref="AI11">$K$1*N2Density($M11,AI$1,$I$4:$I$5,$G$31:$H$32)+$K$10*N2Density($M11,AI$1,$I$13:$I$14,$G$31:$H$32)+$K$19*N2Density($M11,AI$1,$I$22:$I$23,$G$31:$H$32)</f>
        <v>4.4317988655134829E-23</v>
      </c>
      <c r="AJ11" cm="1">
        <f t="array" ref="AJ11">$K$1*N2Density($M11,AJ$1,$I$4:$I$5,$G$31:$H$32)+$K$10*N2Density($M11,AJ$1,$I$13:$I$14,$G$31:$H$32)+$K$19*N2Density($M11,AJ$1,$I$22:$I$23,$G$31:$H$32)</f>
        <v>1.6081939525795299E-22</v>
      </c>
      <c r="AK11" cm="1">
        <f t="array" ref="AK11">$K$1*N2Density($M11,AK$1,$I$4:$I$5,$G$31:$H$32)+$K$10*N2Density($M11,AK$1,$I$13:$I$14,$G$31:$H$32)+$K$19*N2Density($M11,AK$1,$I$22:$I$23,$G$31:$H$32)</f>
        <v>5.6820063926094742E-22</v>
      </c>
      <c r="AL11" cm="1">
        <f t="array" ref="AL11">$K$1*N2Density($M11,AL$1,$I$4:$I$5,$G$31:$H$32)+$K$10*N2Density($M11,AL$1,$I$13:$I$14,$G$31:$H$32)+$K$19*N2Density($M11,AL$1,$I$22:$I$23,$G$31:$H$32)</f>
        <v>1.9558526896013868E-21</v>
      </c>
      <c r="AM11" cm="1">
        <f t="array" ref="AM11">$K$1*N2Density($M11,AM$1,$I$4:$I$5,$G$31:$H$32)+$K$10*N2Density($M11,AM$1,$I$13:$I$14,$G$31:$H$32)+$K$19*N2Density($M11,AM$1,$I$22:$I$23,$G$31:$H$32)</f>
        <v>6.5647920305657334E-21</v>
      </c>
      <c r="AN11" cm="1">
        <f t="array" ref="AN11">$K$1*N2Density($M11,AN$1,$I$4:$I$5,$G$31:$H$32)+$K$10*N2Density($M11,AN$1,$I$13:$I$14,$G$31:$H$32)+$K$19*N2Density($M11,AN$1,$I$22:$I$23,$G$31:$H$32)</f>
        <v>2.1512509216379453E-20</v>
      </c>
      <c r="AO11" cm="1">
        <f t="array" ref="AO11">$K$1*N2Density($M11,AO$1,$I$4:$I$5,$G$31:$H$32)+$K$10*N2Density($M11,AO$1,$I$13:$I$14,$G$31:$H$32)+$K$19*N2Density($M11,AO$1,$I$22:$I$23,$G$31:$H$32)</f>
        <v>6.8942919062471278E-20</v>
      </c>
      <c r="AP11" cm="1">
        <f t="array" ref="AP11">$K$1*N2Density($M11,AP$1,$I$4:$I$5,$G$31:$H$32)+$K$10*N2Density($M11,AP$1,$I$13:$I$14,$G$31:$H$32)+$K$19*N2Density($M11,AP$1,$I$22:$I$23,$G$31:$H$32)</f>
        <v>2.1658477642374509E-19</v>
      </c>
      <c r="AQ11" cm="1">
        <f t="array" ref="AQ11">$K$1*N2Density($M11,AQ$1,$I$4:$I$5,$G$31:$H$32)+$K$10*N2Density($M11,AQ$1,$I$13:$I$14,$G$31:$H$32)+$K$19*N2Density($M11,AQ$1,$I$22:$I$23,$G$31:$H$32)</f>
        <v>6.6902211699209812E-19</v>
      </c>
      <c r="AR11" cm="1">
        <f t="array" ref="AR11">$K$1*N2Density($M11,AR$1,$I$4:$I$5,$G$31:$H$32)+$K$10*N2Density($M11,AR$1,$I$13:$I$14,$G$31:$H$32)+$K$19*N2Density($M11,AR$1,$I$22:$I$23,$G$31:$H$32)</f>
        <v>2.0399264533463974E-18</v>
      </c>
      <c r="AS11" cm="1">
        <f t="array" ref="AS11">$K$1*N2Density($M11,AS$1,$I$4:$I$5,$G$31:$H$32)+$K$10*N2Density($M11,AS$1,$I$13:$I$14,$G$31:$H$32)+$K$19*N2Density($M11,AS$1,$I$22:$I$23,$G$31:$H$32)</f>
        <v>6.1681673967593764E-18</v>
      </c>
      <c r="AT11" cm="1">
        <f t="array" ref="AT11">$K$1*N2Density($M11,AT$1,$I$4:$I$5,$G$31:$H$32)+$K$10*N2Density($M11,AT$1,$I$13:$I$14,$G$31:$H$32)+$K$19*N2Density($M11,AT$1,$I$22:$I$23,$G$31:$H$32)</f>
        <v>1.8588775155748897E-17</v>
      </c>
      <c r="AU11" cm="1">
        <f t="array" ref="AU11">$K$1*N2Density($M11,AU$1,$I$4:$I$5,$G$31:$H$32)+$K$10*N2Density($M11,AU$1,$I$13:$I$14,$G$31:$H$32)+$K$19*N2Density($M11,AU$1,$I$22:$I$23,$G$31:$H$32)</f>
        <v>5.61036866152933E-17</v>
      </c>
      <c r="AV11" cm="1">
        <f t="array" ref="AV11">$K$1*N2Density($M11,AV$1,$I$4:$I$5,$G$31:$H$32)+$K$10*N2Density($M11,AV$1,$I$13:$I$14,$G$31:$H$32)+$K$19*N2Density($M11,AV$1,$I$22:$I$23,$G$31:$H$32)</f>
        <v>1.7021801716496717E-16</v>
      </c>
      <c r="AW11" cm="1">
        <f t="array" ref="AW11">$K$1*N2Density($M11,AW$1,$I$4:$I$5,$G$31:$H$32)+$K$10*N2Density($M11,AW$1,$I$13:$I$14,$G$31:$H$32)+$K$19*N2Density($M11,AW$1,$I$22:$I$23,$G$31:$H$32)</f>
        <v>5.2010472096898285E-16</v>
      </c>
      <c r="AX11" cm="1">
        <f t="array" ref="AX11">$K$1*N2Density($M11,AX$1,$I$4:$I$5,$G$31:$H$32)+$K$10*N2Density($M11,AX$1,$I$13:$I$14,$G$31:$H$32)+$K$19*N2Density($M11,AX$1,$I$22:$I$23,$G$31:$H$32)</f>
        <v>1.5996068919773336E-15</v>
      </c>
      <c r="AY11" cm="1">
        <f t="array" ref="AY11">$K$1*N2Density($M11,AY$1,$I$4:$I$5,$G$31:$H$32)+$K$10*N2Density($M11,AY$1,$I$13:$I$14,$G$31:$H$32)+$K$19*N2Density($M11,AY$1,$I$22:$I$23,$G$31:$H$32)</f>
        <v>4.9381939706425635E-15</v>
      </c>
      <c r="AZ11" cm="1">
        <f t="array" ref="AZ11">$K$1*N2Density($M11,AZ$1,$I$4:$I$5,$G$31:$H$32)+$K$10*N2Density($M11,AZ$1,$I$13:$I$14,$G$31:$H$32)+$K$19*N2Density($M11,AZ$1,$I$22:$I$23,$G$31:$H$32)</f>
        <v>1.5236033526437614E-14</v>
      </c>
      <c r="BA11" cm="1">
        <f t="array" ref="BA11">$K$1*N2Density($M11,BA$1,$I$4:$I$5,$G$31:$H$32)+$K$10*N2Density($M11,BA$1,$I$13:$I$14,$G$31:$H$32)+$K$19*N2Density($M11,BA$1,$I$22:$I$23,$G$31:$H$32)</f>
        <v>4.6746469233525586E-14</v>
      </c>
      <c r="BB11" cm="1">
        <f t="array" ref="BB11">$K$1*N2Density($M11,BB$1,$I$4:$I$5,$G$31:$H$32)+$K$10*N2Density($M11,BB$1,$I$13:$I$14,$G$31:$H$32)+$K$19*N2Density($M11,BB$1,$I$22:$I$23,$G$31:$H$32)</f>
        <v>1.4192785129264543E-13</v>
      </c>
      <c r="BC11" cm="1">
        <f t="array" ref="BC11">$K$1*N2Density($M11,BC$1,$I$4:$I$5,$G$31:$H$32)+$K$10*N2Density($M11,BC$1,$I$13:$I$14,$G$31:$H$32)+$K$19*N2Density($M11,BC$1,$I$22:$I$23,$G$31:$H$32)</f>
        <v>4.245747064858719E-13</v>
      </c>
      <c r="BD11" cm="1">
        <f t="array" ref="BD11">$K$1*N2Density($M11,BD$1,$I$4:$I$5,$G$31:$H$32)+$K$10*N2Density($M11,BD$1,$I$13:$I$14,$G$31:$H$32)+$K$19*N2Density($M11,BD$1,$I$22:$I$23,$G$31:$H$32)</f>
        <v>1.2470345239159978E-12</v>
      </c>
      <c r="BE11" cm="1">
        <f t="array" ref="BE11">$K$1*N2Density($M11,BE$1,$I$4:$I$5,$G$31:$H$32)+$K$10*N2Density($M11,BE$1,$I$13:$I$14,$G$31:$H$32)+$K$19*N2Density($M11,BE$1,$I$22:$I$23,$G$31:$H$32)</f>
        <v>3.5863758870517549E-12</v>
      </c>
      <c r="BF11" cm="1">
        <f t="array" ref="BF11">$K$1*N2Density($M11,BF$1,$I$4:$I$5,$G$31:$H$32)+$K$10*N2Density($M11,BF$1,$I$13:$I$14,$G$31:$H$32)+$K$19*N2Density($M11,BF$1,$I$22:$I$23,$G$31:$H$32)</f>
        <v>1.0078631798712948E-11</v>
      </c>
      <c r="BG11" cm="1">
        <f t="array" ref="BG11">$K$1*N2Density($M11,BG$1,$I$4:$I$5,$G$31:$H$32)+$K$10*N2Density($M11,BG$1,$I$13:$I$14,$G$31:$H$32)+$K$19*N2Density($M11,BG$1,$I$22:$I$23,$G$31:$H$32)</f>
        <v>2.7635819365393097E-11</v>
      </c>
      <c r="BH11" cm="1">
        <f t="array" ref="BH11">$K$1*N2Density($M11,BH$1,$I$4:$I$5,$G$31:$H$32)+$K$10*N2Density($M11,BH$1,$I$13:$I$14,$G$31:$H$32)+$K$19*N2Density($M11,BH$1,$I$22:$I$23,$G$31:$H$32)</f>
        <v>7.3859843235260594E-11</v>
      </c>
      <c r="BI11" cm="1">
        <f t="array" ref="BI11">$K$1*N2Density($M11,BI$1,$I$4:$I$5,$G$31:$H$32)+$K$10*N2Density($M11,BI$1,$I$13:$I$14,$G$31:$H$32)+$K$19*N2Density($M11,BI$1,$I$22:$I$23,$G$31:$H$32)</f>
        <v>1.9225839830794583E-10</v>
      </c>
      <c r="BJ11" cm="1">
        <f t="array" ref="BJ11">$K$1*N2Density($M11,BJ$1,$I$4:$I$5,$G$31:$H$32)+$K$10*N2Density($M11,BJ$1,$I$13:$I$14,$G$31:$H$32)+$K$19*N2Density($M11,BJ$1,$I$22:$I$23,$G$31:$H$32)</f>
        <v>4.8716521292767234E-10</v>
      </c>
      <c r="BK11" cm="1">
        <f t="array" ref="BK11">$K$1*N2Density($M11,BK$1,$I$4:$I$5,$G$31:$H$32)+$K$10*N2Density($M11,BK$1,$I$13:$I$14,$G$31:$H$32)+$K$19*N2Density($M11,BK$1,$I$22:$I$23,$G$31:$H$32)</f>
        <v>1.2012225256499151E-9</v>
      </c>
      <c r="BL11" cm="1">
        <f t="array" ref="BL11">$K$1*N2Density($M11,BL$1,$I$4:$I$5,$G$31:$H$32)+$K$10*N2Density($M11,BL$1,$I$13:$I$14,$G$31:$H$32)+$K$19*N2Density($M11,BL$1,$I$22:$I$23,$G$31:$H$32)</f>
        <v>2.8814936918248322E-9</v>
      </c>
      <c r="BM11" cm="1">
        <f t="array" ref="BM11">$K$1*N2Density($M11,BM$1,$I$4:$I$5,$G$31:$H$32)+$K$10*N2Density($M11,BM$1,$I$13:$I$14,$G$31:$H$32)+$K$19*N2Density($M11,BM$1,$I$22:$I$23,$G$31:$H$32)</f>
        <v>6.7233149252050034E-9</v>
      </c>
      <c r="BN11" cm="1">
        <f t="array" ref="BN11">$K$1*N2Density($M11,BN$1,$I$4:$I$5,$G$31:$H$32)+$K$10*N2Density($M11,BN$1,$I$13:$I$14,$G$31:$H$32)+$K$19*N2Density($M11,BN$1,$I$22:$I$23,$G$31:$H$32)</f>
        <v>1.5256988825958832E-8</v>
      </c>
      <c r="BO11" cm="1">
        <f t="array" ref="BO11">$K$1*N2Density($M11,BO$1,$I$4:$I$5,$G$31:$H$32)+$K$10*N2Density($M11,BO$1,$I$13:$I$14,$G$31:$H$32)+$K$19*N2Density($M11,BO$1,$I$22:$I$23,$G$31:$H$32)</f>
        <v>3.3669604757600147E-8</v>
      </c>
      <c r="BP11" cm="1">
        <f t="array" ref="BP11">$K$1*N2Density($M11,BP$1,$I$4:$I$5,$G$31:$H$32)+$K$10*N2Density($M11,BP$1,$I$13:$I$14,$G$31:$H$32)+$K$19*N2Density($M11,BP$1,$I$22:$I$23,$G$31:$H$32)</f>
        <v>7.2254753798376183E-8</v>
      </c>
      <c r="BQ11" cm="1">
        <f t="array" ref="BQ11">$K$1*N2Density($M11,BQ$1,$I$4:$I$5,$G$31:$H$32)+$K$10*N2Density($M11,BQ$1,$I$13:$I$14,$G$31:$H$32)+$K$19*N2Density($M11,BQ$1,$I$22:$I$23,$G$31:$H$32)</f>
        <v>1.5077771117511044E-7</v>
      </c>
      <c r="BR11" cm="1">
        <f t="array" ref="BR11">$K$1*N2Density($M11,BR$1,$I$4:$I$5,$G$31:$H$32)+$K$10*N2Density($M11,BR$1,$I$13:$I$14,$G$31:$H$32)+$K$19*N2Density($M11,BR$1,$I$22:$I$23,$G$31:$H$32)</f>
        <v>3.0594162596430573E-7</v>
      </c>
      <c r="BS11" cm="1">
        <f t="array" ref="BS11">$K$1*N2Density($M11,BS$1,$I$4:$I$5,$G$31:$H$32)+$K$10*N2Density($M11,BS$1,$I$13:$I$14,$G$31:$H$32)+$K$19*N2Density($M11,BS$1,$I$22:$I$23,$G$31:$H$32)</f>
        <v>6.0361875543768796E-7</v>
      </c>
      <c r="BT11" cm="1">
        <f t="array" ref="BT11">$K$1*N2Density($M11,BT$1,$I$4:$I$5,$G$31:$H$32)+$K$10*N2Density($M11,BT$1,$I$13:$I$14,$G$31:$H$32)+$K$19*N2Density($M11,BT$1,$I$22:$I$23,$G$31:$H$32)</f>
        <v>1.1579882125445543E-6</v>
      </c>
      <c r="BU11" cm="1">
        <f t="array" ref="BU11">$K$1*N2Density($M11,BU$1,$I$4:$I$5,$G$31:$H$32)+$K$10*N2Density($M11,BU$1,$I$13:$I$14,$G$31:$H$32)+$K$19*N2Density($M11,BU$1,$I$22:$I$23,$G$31:$H$32)</f>
        <v>2.160026368607827E-6</v>
      </c>
      <c r="BV11" cm="1">
        <f t="array" ref="BV11">$K$1*N2Density($M11,BV$1,$I$4:$I$5,$G$31:$H$32)+$K$10*N2Density($M11,BV$1,$I$13:$I$14,$G$31:$H$32)+$K$19*N2Density($M11,BV$1,$I$22:$I$23,$G$31:$H$32)</f>
        <v>3.9176432881132177E-6</v>
      </c>
      <c r="BW11" cm="1">
        <f t="array" ref="BW11">$K$1*N2Density($M11,BW$1,$I$4:$I$5,$G$31:$H$32)+$K$10*N2Density($M11,BW$1,$I$13:$I$14,$G$31:$H$32)+$K$19*N2Density($M11,BW$1,$I$22:$I$23,$G$31:$H$32)</f>
        <v>6.9087563985721846E-6</v>
      </c>
      <c r="BX11" cm="1">
        <f t="array" ref="BX11">$K$1*N2Density($M11,BX$1,$I$4:$I$5,$G$31:$H$32)+$K$10*N2Density($M11,BX$1,$I$13:$I$14,$G$31:$H$32)+$K$19*N2Density($M11,BX$1,$I$22:$I$23,$G$31:$H$32)</f>
        <v>1.1846302231789732E-5</v>
      </c>
      <c r="BY11" cm="1">
        <f t="array" ref="BY11">$K$1*N2Density($M11,BY$1,$I$4:$I$5,$G$31:$H$32)+$K$10*N2Density($M11,BY$1,$I$13:$I$14,$G$31:$H$32)+$K$19*N2Density($M11,BY$1,$I$22:$I$23,$G$31:$H$32)</f>
        <v>1.975026114595865E-5</v>
      </c>
      <c r="BZ11" cm="1">
        <f t="array" ref="BZ11">$K$1*N2Density($M11,BZ$1,$I$4:$I$5,$G$31:$H$32)+$K$10*N2Density($M11,BZ$1,$I$13:$I$14,$G$31:$H$32)+$K$19*N2Density($M11,BZ$1,$I$22:$I$23,$G$31:$H$32)</f>
        <v>3.2016172384495648E-5</v>
      </c>
      <c r="CA11" cm="1">
        <f t="array" ref="CA11">$K$1*N2Density($M11,CA$1,$I$4:$I$5,$G$31:$H$32)+$K$10*N2Density($M11,CA$1,$I$13:$I$14,$G$31:$H$32)+$K$19*N2Density($M11,CA$1,$I$22:$I$23,$G$31:$H$32)</f>
        <v>5.0462889874868961E-5</v>
      </c>
      <c r="CB11" cm="1">
        <f t="array" ref="CB11">$K$1*N2Density($M11,CB$1,$I$4:$I$5,$G$31:$H$32)+$K$10*N2Density($M11,CB$1,$I$13:$I$14,$G$31:$H$32)+$K$19*N2Density($M11,CB$1,$I$22:$I$23,$G$31:$H$32)</f>
        <v>7.7335820475766935E-5</v>
      </c>
      <c r="CC11" cm="1">
        <f t="array" ref="CC11">$K$1*N2Density($M11,CC$1,$I$4:$I$5,$G$31:$H$32)+$K$10*N2Density($M11,CC$1,$I$13:$I$14,$G$31:$H$32)+$K$19*N2Density($M11,CC$1,$I$22:$I$23,$G$31:$H$32)</f>
        <v>1.1523780138792918E-4</v>
      </c>
      <c r="CD11" cm="1">
        <f t="array" ref="CD11">$K$1*N2Density($M11,CD$1,$I$4:$I$5,$G$31:$H$32)+$K$10*N2Density($M11,CD$1,$I$13:$I$14,$G$31:$H$32)+$K$19*N2Density($M11,CD$1,$I$22:$I$23,$G$31:$H$32)</f>
        <v>1.6696090499880077E-4</v>
      </c>
      <c r="CE11" cm="1">
        <f t="array" ref="CE11">$K$1*N2Density($M11,CE$1,$I$4:$I$5,$G$31:$H$32)+$K$10*N2Density($M11,CE$1,$I$13:$I$14,$G$31:$H$32)+$K$19*N2Density($M11,CE$1,$I$22:$I$23,$G$31:$H$32)</f>
        <v>2.3520150118475696E-4</v>
      </c>
      <c r="CF11" cm="1">
        <f t="array" ref="CF11">$K$1*N2Density($M11,CF$1,$I$4:$I$5,$G$31:$H$32)+$K$10*N2Density($M11,CF$1,$I$13:$I$14,$G$31:$H$32)+$K$19*N2Density($M11,CF$1,$I$22:$I$23,$G$31:$H$32)</f>
        <v>3.2215939549774542E-4</v>
      </c>
      <c r="CG11" cm="1">
        <f t="array" ref="CG11">$K$1*N2Density($M11,CG$1,$I$4:$I$5,$G$31:$H$32)+$K$10*N2Density($M11,CG$1,$I$13:$I$14,$G$31:$H$32)+$K$19*N2Density($M11,CG$1,$I$22:$I$23,$G$31:$H$32)</f>
        <v>4.2904899226324359E-4</v>
      </c>
      <c r="CH11" cm="1">
        <f t="array" ref="CH11">$K$1*N2Density($M11,CH$1,$I$4:$I$5,$G$31:$H$32)+$K$10*N2Density($M11,CH$1,$I$13:$I$14,$G$31:$H$32)+$K$19*N2Density($M11,CH$1,$I$22:$I$23,$G$31:$H$32)</f>
        <v>5.5558218942413262E-4</v>
      </c>
      <c r="CI11" cm="1">
        <f t="array" ref="CI11">$K$1*N2Density($M11,CI$1,$I$4:$I$5,$G$31:$H$32)+$K$10*N2Density($M11,CI$1,$I$13:$I$14,$G$31:$H$32)+$K$19*N2Density($M11,CI$1,$I$22:$I$23,$G$31:$H$32)</f>
        <v>6.9951183761476378E-4</v>
      </c>
      <c r="CJ11" cm="1">
        <f t="array" ref="CJ11">$K$1*N2Density($M11,CJ$1,$I$4:$I$5,$G$31:$H$32)+$K$10*N2Density($M11,CJ$1,$I$13:$I$14,$G$31:$H$32)+$K$19*N2Density($M11,CJ$1,$I$22:$I$23,$G$31:$H$32)</f>
        <v>8.5634177995560818E-4</v>
      </c>
      <c r="CK11" cm="1">
        <f t="array" ref="CK11">$K$1*N2Density($M11,CK$1,$I$4:$I$5,$G$31:$H$32)+$K$10*N2Density($M11,CK$1,$I$13:$I$14,$G$31:$H$32)+$K$19*N2Density($M11,CK$1,$I$22:$I$23,$G$31:$H$32)</f>
        <v>1.0193058123894416E-3</v>
      </c>
      <c r="CL11" cm="1">
        <f t="array" ref="CL11">$K$1*N2Density($M11,CL$1,$I$4:$I$5,$G$31:$H$32)+$K$10*N2Density($M11,CL$1,$I$13:$I$14,$G$31:$H$32)+$K$19*N2Density($M11,CL$1,$I$22:$I$23,$G$31:$H$32)</f>
        <v>1.1796880071097097E-3</v>
      </c>
      <c r="CM11" cm="1">
        <f t="array" ref="CM11">$K$1*N2Density($M11,CM$1,$I$4:$I$5,$G$31:$H$32)+$K$10*N2Density($M11,CM$1,$I$13:$I$14,$G$31:$H$32)+$K$19*N2Density($M11,CM$1,$I$22:$I$23,$G$31:$H$32)</f>
        <v>1.3275018039306142E-3</v>
      </c>
      <c r="CN11" cm="1">
        <f t="array" ref="CN11">$K$1*N2Density($M11,CN$1,$I$4:$I$5,$G$31:$H$32)+$K$10*N2Density($M11,CN$1,$I$13:$I$14,$G$31:$H$32)+$K$19*N2Density($M11,CN$1,$I$22:$I$23,$G$31:$H$32)</f>
        <v>1.4524739914711577E-3</v>
      </c>
      <c r="CO11" cm="1">
        <f t="array" ref="CO11">$K$1*N2Density($M11,CO$1,$I$4:$I$5,$G$31:$H$32)+$K$10*N2Density($M11,CO$1,$I$13:$I$14,$G$31:$H$32)+$K$19*N2Density($M11,CO$1,$I$22:$I$23,$G$31:$H$32)</f>
        <v>1.5452078154170547E-3</v>
      </c>
      <c r="CP11" cm="1">
        <f t="array" ref="CP11">$K$1*N2Density($M11,CP$1,$I$4:$I$5,$G$31:$H$32)+$K$10*N2Density($M11,CP$1,$I$13:$I$14,$G$31:$H$32)+$K$19*N2Density($M11,CP$1,$I$22:$I$23,$G$31:$H$32)</f>
        <v>1.5983456861820946E-3</v>
      </c>
      <c r="CQ11" cm="1">
        <f t="array" ref="CQ11">$K$1*N2Density($M11,CQ$1,$I$4:$I$5,$G$31:$H$32)+$K$10*N2Density($M11,CQ$1,$I$13:$I$14,$G$31:$H$32)+$K$19*N2Density($M11,CQ$1,$I$22:$I$23,$G$31:$H$32)</f>
        <v>1.6075326967005402E-3</v>
      </c>
      <c r="CR11" cm="1">
        <f t="array" ref="CR11">$K$1*N2Density($M11,CR$1,$I$4:$I$5,$G$31:$H$32)+$K$10*N2Density($M11,CR$1,$I$13:$I$14,$G$31:$H$32)+$K$19*N2Density($M11,CR$1,$I$22:$I$23,$G$31:$H$32)</f>
        <v>1.5720060059203275E-3</v>
      </c>
      <c r="CS11" cm="1">
        <f t="array" ref="CS11">$K$1*N2Density($M11,CS$1,$I$4:$I$5,$G$31:$H$32)+$K$10*N2Density($M11,CS$1,$I$13:$I$14,$G$31:$H$32)+$K$19*N2Density($M11,CS$1,$I$22:$I$23,$G$31:$H$32)</f>
        <v>1.4946994350187902E-3</v>
      </c>
      <c r="CT11" cm="1">
        <f t="array" ref="CT11">$K$1*N2Density($M11,CT$1,$I$4:$I$5,$G$31:$H$32)+$K$10*N2Density($M11,CT$1,$I$13:$I$14,$G$31:$H$32)+$K$19*N2Density($M11,CT$1,$I$22:$I$23,$G$31:$H$32)</f>
        <v>1.3818433823175459E-3</v>
      </c>
      <c r="CU11" cm="1">
        <f t="array" ref="CU11">$K$1*N2Density($M11,CU$1,$I$4:$I$5,$G$31:$H$32)+$K$10*N2Density($M11,CU$1,$I$13:$I$14,$G$31:$H$32)+$K$19*N2Density($M11,CU$1,$I$22:$I$23,$G$31:$H$32)</f>
        <v>1.2421357423404421E-3</v>
      </c>
      <c r="CV11" cm="1">
        <f t="array" ref="CV11">$K$1*N2Density($M11,CV$1,$I$4:$I$5,$G$31:$H$32)+$K$10*N2Density($M11,CV$1,$I$13:$I$14,$G$31:$H$32)+$K$19*N2Density($M11,CV$1,$I$22:$I$23,$G$31:$H$32)</f>
        <v>1.0856368527752836E-3</v>
      </c>
      <c r="CW11" cm="1">
        <f t="array" ref="CW11">$K$1*N2Density($M11,CW$1,$I$4:$I$5,$G$31:$H$32)+$K$10*N2Density($M11,CW$1,$I$13:$I$14,$G$31:$H$32)+$K$19*N2Density($M11,CW$1,$I$22:$I$23,$G$31:$H$32)</f>
        <v>9.2258285336016457E-4</v>
      </c>
      <c r="CX11" cm="1">
        <f t="array" ref="CX11">$K$1*N2Density($M11,CX$1,$I$4:$I$5,$G$31:$H$32)+$K$10*N2Density($M11,CX$1,$I$13:$I$14,$G$31:$H$32)+$K$19*N2Density($M11,CX$1,$I$22:$I$23,$G$31:$H$32)</f>
        <v>7.6230972975176062E-4</v>
      </c>
      <c r="CY11" cm="1">
        <f t="array" ref="CY11">$K$1*N2Density($M11,CY$1,$I$4:$I$5,$G$31:$H$32)+$K$10*N2Density($M11,CY$1,$I$13:$I$14,$G$31:$H$32)+$K$19*N2Density($M11,CY$1,$I$22:$I$23,$G$31:$H$32)</f>
        <v>6.1243898740784156E-4</v>
      </c>
      <c r="CZ11" cm="1">
        <f t="array" ref="CZ11">$K$1*N2Density($M11,CZ$1,$I$4:$I$5,$G$31:$H$32)+$K$10*N2Density($M11,CZ$1,$I$13:$I$14,$G$31:$H$32)+$K$19*N2Density($M11,CZ$1,$I$22:$I$23,$G$31:$H$32)</f>
        <v>4.7840915213086238E-4</v>
      </c>
      <c r="DA11" cm="1">
        <f t="array" ref="DA11">$K$1*N2Density($M11,DA$1,$I$4:$I$5,$G$31:$H$32)+$K$10*N2Density($M11,DA$1,$I$13:$I$14,$G$31:$H$32)+$K$19*N2Density($M11,DA$1,$I$22:$I$23,$G$31:$H$32)</f>
        <v>3.6336359309680887E-4</v>
      </c>
      <c r="DB11" cm="1">
        <f t="array" ref="DB11">$K$1*N2Density($M11,DB$1,$I$4:$I$5,$G$31:$H$32)+$K$10*N2Density($M11,DB$1,$I$13:$I$14,$G$31:$H$32)+$K$19*N2Density($M11,DB$1,$I$22:$I$23,$G$31:$H$32)</f>
        <v>2.6834198381790286E-4</v>
      </c>
      <c r="DC11" cm="1">
        <f t="array" ref="DC11">$K$1*N2Density($M11,DC$1,$I$4:$I$5,$G$31:$H$32)+$K$10*N2Density($M11,DC$1,$I$13:$I$14,$G$31:$H$32)+$K$19*N2Density($M11,DC$1,$I$22:$I$23,$G$31:$H$32)</f>
        <v>1.9268199020987424E-4</v>
      </c>
      <c r="DD11" cm="1">
        <f t="array" ref="DD11">$K$1*N2Density($M11,DD$1,$I$4:$I$5,$G$31:$H$32)+$K$10*N2Density($M11,DD$1,$I$13:$I$14,$G$31:$H$32)+$K$19*N2Density($M11,DD$1,$I$22:$I$23,$G$31:$H$32)</f>
        <v>1.3452373085303708E-4</v>
      </c>
      <c r="DE11" cm="1">
        <f t="array" ref="DE11">$K$1*N2Density($M11,DE$1,$I$4:$I$5,$G$31:$H$32)+$K$10*N2Density($M11,DE$1,$I$13:$I$14,$G$31:$H$32)+$K$19*N2Density($M11,DE$1,$I$22:$I$23,$G$31:$H$32)</f>
        <v>9.1319172199186074E-5</v>
      </c>
      <c r="DF11" cm="1">
        <f t="array" ref="DF11">$K$1*N2Density($M11,DF$1,$I$4:$I$5,$G$31:$H$32)+$K$10*N2Density($M11,DF$1,$I$13:$I$14,$G$31:$H$32)+$K$19*N2Density($M11,DF$1,$I$22:$I$23,$G$31:$H$32)</f>
        <v>6.0274041269786294E-5</v>
      </c>
      <c r="DG11" cm="1">
        <f t="array" ref="DG11">$K$1*N2Density($M11,DG$1,$I$4:$I$5,$G$31:$H$32)+$K$10*N2Density($M11,DG$1,$I$13:$I$14,$G$31:$H$32)+$K$19*N2Density($M11,DG$1,$I$22:$I$23,$G$31:$H$32)</f>
        <v>3.8681556287130663E-5</v>
      </c>
      <c r="DH11" cm="1">
        <f t="array" ref="DH11">$K$1*N2Density($M11,DH$1,$I$4:$I$5,$G$31:$H$32)+$K$10*N2Density($M11,DH$1,$I$13:$I$14,$G$31:$H$32)+$K$19*N2Density($M11,DH$1,$I$22:$I$23,$G$31:$H$32)</f>
        <v>2.4136975476782623E-5</v>
      </c>
      <c r="DI11" cm="1">
        <f t="array" ref="DI11">$K$1*N2Density($M11,DI$1,$I$4:$I$5,$G$31:$H$32)+$K$10*N2Density($M11,DI$1,$I$13:$I$14,$G$31:$H$32)+$K$19*N2Density($M11,DI$1,$I$22:$I$23,$G$31:$H$32)</f>
        <v>1.4644246889292877E-5</v>
      </c>
      <c r="DJ11" cm="1">
        <f t="array" ref="DJ11">$K$1*N2Density($M11,DJ$1,$I$4:$I$5,$G$31:$H$32)+$K$10*N2Density($M11,DJ$1,$I$13:$I$14,$G$31:$H$32)+$K$19*N2Density($M11,DJ$1,$I$22:$I$23,$G$31:$H$32)</f>
        <v>8.6388616239920143E-6</v>
      </c>
      <c r="DK11" cm="1">
        <f t="array" ref="DK11">$K$1*N2Density($M11,DK$1,$I$4:$I$5,$G$31:$H$32)+$K$10*N2Density($M11,DK$1,$I$13:$I$14,$G$31:$H$32)+$K$19*N2Density($M11,DK$1,$I$22:$I$23,$G$31:$H$32)</f>
        <v>4.9550869038407605E-6</v>
      </c>
    </row>
    <row r="12" spans="1:115" x14ac:dyDescent="0.3">
      <c r="A12">
        <v>3.7</v>
      </c>
      <c r="B12" s="1">
        <v>1.5</v>
      </c>
      <c r="C12" s="1">
        <v>0.2</v>
      </c>
      <c r="D12" t="s">
        <v>5</v>
      </c>
      <c r="G12" t="s">
        <v>9</v>
      </c>
      <c r="H12" t="s">
        <v>10</v>
      </c>
      <c r="I12" t="s">
        <v>11</v>
      </c>
      <c r="M12">
        <v>7</v>
      </c>
      <c r="N12" cm="1">
        <f t="array" ref="N12">$K$1*N2Density($M12,N$1,$I$4:$I$5,$G$31:$H$32)+$K$10*N2Density($M12,N$1,$I$13:$I$14,$G$31:$H$32)+$K$19*N2Density($M12,N$1,$I$22:$I$23,$G$31:$H$32)</f>
        <v>5.4707813793226445E-37</v>
      </c>
      <c r="O12" cm="1">
        <f t="array" ref="O12">$K$1*N2Density($M12,O$1,$I$4:$I$5,$G$31:$H$32)+$K$10*N2Density($M12,O$1,$I$13:$I$14,$G$31:$H$32)+$K$19*N2Density($M12,O$1,$I$22:$I$23,$G$31:$H$32)</f>
        <v>3.5309175361110882E-36</v>
      </c>
      <c r="P12" cm="1">
        <f t="array" ref="P12">$K$1*N2Density($M12,P$1,$I$4:$I$5,$G$31:$H$32)+$K$10*N2Density($M12,P$1,$I$13:$I$14,$G$31:$H$32)+$K$19*N2Density($M12,P$1,$I$22:$I$23,$G$31:$H$32)</f>
        <v>2.2158035590459939E-35</v>
      </c>
      <c r="Q12" cm="1">
        <f t="array" ref="Q12">$K$1*N2Density($M12,Q$1,$I$4:$I$5,$G$31:$H$32)+$K$10*N2Density($M12,Q$1,$I$13:$I$14,$G$31:$H$32)+$K$19*N2Density($M12,Q$1,$I$22:$I$23,$G$31:$H$32)</f>
        <v>1.3520118132982076E-34</v>
      </c>
      <c r="R12" cm="1">
        <f t="array" ref="R12">$K$1*N2Density($M12,R$1,$I$4:$I$5,$G$31:$H$32)+$K$10*N2Density($M12,R$1,$I$13:$I$14,$G$31:$H$32)+$K$19*N2Density($M12,R$1,$I$22:$I$23,$G$31:$H$32)</f>
        <v>8.0211269352771366E-34</v>
      </c>
      <c r="S12" cm="1">
        <f t="array" ref="S12">$K$1*N2Density($M12,S$1,$I$4:$I$5,$G$31:$H$32)+$K$10*N2Density($M12,S$1,$I$13:$I$14,$G$31:$H$32)+$K$19*N2Density($M12,S$1,$I$22:$I$23,$G$31:$H$32)</f>
        <v>4.6269642324590568E-33</v>
      </c>
      <c r="T12" cm="1">
        <f t="array" ref="T12">$K$1*N2Density($M12,T$1,$I$4:$I$5,$G$31:$H$32)+$K$10*N2Density($M12,T$1,$I$13:$I$14,$G$31:$H$32)+$K$19*N2Density($M12,T$1,$I$22:$I$23,$G$31:$H$32)</f>
        <v>2.5951532279325836E-32</v>
      </c>
      <c r="U12" cm="1">
        <f t="array" ref="U12">$K$1*N2Density($M12,U$1,$I$4:$I$5,$G$31:$H$32)+$K$10*N2Density($M12,U$1,$I$13:$I$14,$G$31:$H$32)+$K$19*N2Density($M12,U$1,$I$22:$I$23,$G$31:$H$32)</f>
        <v>1.4152604054969067E-31</v>
      </c>
      <c r="V12" cm="1">
        <f t="array" ref="V12">$K$1*N2Density($M12,V$1,$I$4:$I$5,$G$31:$H$32)+$K$10*N2Density($M12,V$1,$I$13:$I$14,$G$31:$H$32)+$K$19*N2Density($M12,V$1,$I$22:$I$23,$G$31:$H$32)</f>
        <v>7.5044133512822246E-31</v>
      </c>
      <c r="W12" cm="1">
        <f t="array" ref="W12">$K$1*N2Density($M12,W$1,$I$4:$I$5,$G$31:$H$32)+$K$10*N2Density($M12,W$1,$I$13:$I$14,$G$31:$H$32)+$K$19*N2Density($M12,W$1,$I$22:$I$23,$G$31:$H$32)</f>
        <v>3.8690556920452851E-30</v>
      </c>
      <c r="X12" cm="1">
        <f t="array" ref="X12">$K$1*N2Density($M12,X$1,$I$4:$I$5,$G$31:$H$32)+$K$10*N2Density($M12,X$1,$I$13:$I$14,$G$31:$H$32)+$K$19*N2Density($M12,X$1,$I$22:$I$23,$G$31:$H$32)</f>
        <v>1.9395555754564331E-29</v>
      </c>
      <c r="Y12" cm="1">
        <f t="array" ref="Y12">$K$1*N2Density($M12,Y$1,$I$4:$I$5,$G$31:$H$32)+$K$10*N2Density($M12,Y$1,$I$13:$I$14,$G$31:$H$32)+$K$19*N2Density($M12,Y$1,$I$22:$I$23,$G$31:$H$32)</f>
        <v>9.4538823799136347E-29</v>
      </c>
      <c r="Z12" cm="1">
        <f t="array" ref="Z12">$K$1*N2Density($M12,Z$1,$I$4:$I$5,$G$31:$H$32)+$K$10*N2Density($M12,Z$1,$I$13:$I$14,$G$31:$H$32)+$K$19*N2Density($M12,Z$1,$I$22:$I$23,$G$31:$H$32)</f>
        <v>4.4805503913019085E-28</v>
      </c>
      <c r="AA12" cm="1">
        <f t="array" ref="AA12">$K$1*N2Density($M12,AA$1,$I$4:$I$5,$G$31:$H$32)+$K$10*N2Density($M12,AA$1,$I$13:$I$14,$G$31:$H$32)+$K$19*N2Density($M12,AA$1,$I$22:$I$23,$G$31:$H$32)</f>
        <v>2.0647589798356061E-27</v>
      </c>
      <c r="AB12" cm="1">
        <f t="array" ref="AB12">$K$1*N2Density($M12,AB$1,$I$4:$I$5,$G$31:$H$32)+$K$10*N2Density($M12,AB$1,$I$13:$I$14,$G$31:$H$32)+$K$19*N2Density($M12,AB$1,$I$22:$I$23,$G$31:$H$32)</f>
        <v>9.2518687508892459E-27</v>
      </c>
      <c r="AC12" cm="1">
        <f t="array" ref="AC12">$K$1*N2Density($M12,AC$1,$I$4:$I$5,$G$31:$H$32)+$K$10*N2Density($M12,AC$1,$I$13:$I$14,$G$31:$H$32)+$K$19*N2Density($M12,AC$1,$I$22:$I$23,$G$31:$H$32)</f>
        <v>4.031060811581414E-26</v>
      </c>
      <c r="AD12" cm="1">
        <f t="array" ref="AD12">$K$1*N2Density($M12,AD$1,$I$4:$I$5,$G$31:$H$32)+$K$10*N2Density($M12,AD$1,$I$13:$I$14,$G$31:$H$32)+$K$19*N2Density($M12,AD$1,$I$22:$I$23,$G$31:$H$32)</f>
        <v>1.7078519350692729E-25</v>
      </c>
      <c r="AE12" cm="1">
        <f t="array" ref="AE12">$K$1*N2Density($M12,AE$1,$I$4:$I$5,$G$31:$H$32)+$K$10*N2Density($M12,AE$1,$I$13:$I$14,$G$31:$H$32)+$K$19*N2Density($M12,AE$1,$I$22:$I$23,$G$31:$H$32)</f>
        <v>7.0362029500248453E-25</v>
      </c>
      <c r="AF12" cm="1">
        <f t="array" ref="AF12">$K$1*N2Density($M12,AF$1,$I$4:$I$5,$G$31:$H$32)+$K$10*N2Density($M12,AF$1,$I$13:$I$14,$G$31:$H$32)+$K$19*N2Density($M12,AF$1,$I$22:$I$23,$G$31:$H$32)</f>
        <v>2.8190805820251457E-24</v>
      </c>
      <c r="AG12" cm="1">
        <f t="array" ref="AG12">$K$1*N2Density($M12,AG$1,$I$4:$I$5,$G$31:$H$32)+$K$10*N2Density($M12,AG$1,$I$13:$I$14,$G$31:$H$32)+$K$19*N2Density($M12,AG$1,$I$22:$I$23,$G$31:$H$32)</f>
        <v>1.098479881886274E-23</v>
      </c>
      <c r="AH12" cm="1">
        <f t="array" ref="AH12">$K$1*N2Density($M12,AH$1,$I$4:$I$5,$G$31:$H$32)+$K$10*N2Density($M12,AH$1,$I$13:$I$14,$G$31:$H$32)+$K$19*N2Density($M12,AH$1,$I$22:$I$23,$G$31:$H$32)</f>
        <v>4.1633443684105318E-23</v>
      </c>
      <c r="AI12" cm="1">
        <f t="array" ref="AI12">$K$1*N2Density($M12,AI$1,$I$4:$I$5,$G$31:$H$32)+$K$10*N2Density($M12,AI$1,$I$13:$I$14,$G$31:$H$32)+$K$19*N2Density($M12,AI$1,$I$22:$I$23,$G$31:$H$32)</f>
        <v>1.535079664390386E-22</v>
      </c>
      <c r="AJ12" cm="1">
        <f t="array" ref="AJ12">$K$1*N2Density($M12,AJ$1,$I$4:$I$5,$G$31:$H$32)+$K$10*N2Density($M12,AJ$1,$I$13:$I$14,$G$31:$H$32)+$K$19*N2Density($M12,AJ$1,$I$22:$I$23,$G$31:$H$32)</f>
        <v>5.5076107199160208E-22</v>
      </c>
      <c r="AK12" cm="1">
        <f t="array" ref="AK12">$K$1*N2Density($M12,AK$1,$I$4:$I$5,$G$31:$H$32)+$K$10*N2Density($M12,AK$1,$I$13:$I$14,$G$31:$H$32)+$K$19*N2Density($M12,AK$1,$I$22:$I$23,$G$31:$H$32)</f>
        <v>1.9234970234542319E-21</v>
      </c>
      <c r="AL12" cm="1">
        <f t="array" ref="AL12">$K$1*N2Density($M12,AL$1,$I$4:$I$5,$G$31:$H$32)+$K$10*N2Density($M12,AL$1,$I$13:$I$14,$G$31:$H$32)+$K$19*N2Density($M12,AL$1,$I$22:$I$23,$G$31:$H$32)</f>
        <v>6.5423655175817294E-21</v>
      </c>
      <c r="AM12" cm="1">
        <f t="array" ref="AM12">$K$1*N2Density($M12,AM$1,$I$4:$I$5,$G$31:$H$32)+$K$10*N2Density($M12,AM$1,$I$13:$I$14,$G$31:$H$32)+$K$19*N2Density($M12,AM$1,$I$22:$I$23,$G$31:$H$32)</f>
        <v>2.1687348148879759E-20</v>
      </c>
      <c r="AN12" cm="1">
        <f t="array" ref="AN12">$K$1*N2Density($M12,AN$1,$I$4:$I$5,$G$31:$H$32)+$K$10*N2Density($M12,AN$1,$I$13:$I$14,$G$31:$H$32)+$K$19*N2Density($M12,AN$1,$I$22:$I$23,$G$31:$H$32)</f>
        <v>7.0137618959217263E-20</v>
      </c>
      <c r="AO12" cm="1">
        <f t="array" ref="AO12">$K$1*N2Density($M12,AO$1,$I$4:$I$5,$G$31:$H$32)+$K$10*N2Density($M12,AO$1,$I$13:$I$14,$G$31:$H$32)+$K$19*N2Density($M12,AO$1,$I$22:$I$23,$G$31:$H$32)</f>
        <v>2.2161115936309664E-19</v>
      </c>
      <c r="AP12" cm="1">
        <f t="array" ref="AP12">$K$1*N2Density($M12,AP$1,$I$4:$I$5,$G$31:$H$32)+$K$10*N2Density($M12,AP$1,$I$13:$I$14,$G$31:$H$32)+$K$19*N2Density($M12,AP$1,$I$22:$I$23,$G$31:$H$32)</f>
        <v>6.8546710001587042E-19</v>
      </c>
      <c r="AQ12" cm="1">
        <f t="array" ref="AQ12">$K$1*N2Density($M12,AQ$1,$I$4:$I$5,$G$31:$H$32)+$K$10*N2Density($M12,AQ$1,$I$13:$I$14,$G$31:$H$32)+$K$19*N2Density($M12,AQ$1,$I$22:$I$23,$G$31:$H$32)</f>
        <v>2.0810820445243706E-18</v>
      </c>
      <c r="AR12" cm="1">
        <f t="array" ref="AR12">$K$1*N2Density($M12,AR$1,$I$4:$I$5,$G$31:$H$32)+$K$10*N2Density($M12,AR$1,$I$13:$I$14,$G$31:$H$32)+$K$19*N2Density($M12,AR$1,$I$22:$I$23,$G$31:$H$32)</f>
        <v>6.222924770742519E-18</v>
      </c>
      <c r="AS12" cm="1">
        <f t="array" ref="AS12">$K$1*N2Density($M12,AS$1,$I$4:$I$5,$G$31:$H$32)+$K$10*N2Density($M12,AS$1,$I$13:$I$14,$G$31:$H$32)+$K$19*N2Density($M12,AS$1,$I$22:$I$23,$G$31:$H$32)</f>
        <v>1.8405406340298758E-17</v>
      </c>
      <c r="AT12" cm="1">
        <f t="array" ref="AT12">$K$1*N2Density($M12,AT$1,$I$4:$I$5,$G$31:$H$32)+$K$10*N2Density($M12,AT$1,$I$13:$I$14,$G$31:$H$32)+$K$19*N2Density($M12,AT$1,$I$22:$I$23,$G$31:$H$32)</f>
        <v>5.4107200667658644E-17</v>
      </c>
      <c r="AU12" cm="1">
        <f t="array" ref="AU12">$K$1*N2Density($M12,AU$1,$I$4:$I$5,$G$31:$H$32)+$K$10*N2Density($M12,AU$1,$I$13:$I$14,$G$31:$H$32)+$K$19*N2Density($M12,AU$1,$I$22:$I$23,$G$31:$H$32)</f>
        <v>1.5889420737819119E-16</v>
      </c>
      <c r="AV12" cm="1">
        <f t="array" ref="AV12">$K$1*N2Density($M12,AV$1,$I$4:$I$5,$G$31:$H$32)+$K$10*N2Density($M12,AV$1,$I$13:$I$14,$G$31:$H$32)+$K$19*N2Density($M12,AV$1,$I$22:$I$23,$G$31:$H$32)</f>
        <v>4.6820235092074007E-16</v>
      </c>
      <c r="AW12" cm="1">
        <f t="array" ref="AW12">$K$1*N2Density($M12,AW$1,$I$4:$I$5,$G$31:$H$32)+$K$10*N2Density($M12,AW$1,$I$13:$I$14,$G$31:$H$32)+$K$19*N2Density($M12,AW$1,$I$22:$I$23,$G$31:$H$32)</f>
        <v>1.3884116909041096E-15</v>
      </c>
      <c r="AX12" cm="1">
        <f t="array" ref="AX12">$K$1*N2Density($M12,AX$1,$I$4:$I$5,$G$31:$H$32)+$K$10*N2Density($M12,AX$1,$I$13:$I$14,$G$31:$H$32)+$K$19*N2Density($M12,AX$1,$I$22:$I$23,$G$31:$H$32)</f>
        <v>4.1466541973554318E-15</v>
      </c>
      <c r="AY12" cm="1">
        <f t="array" ref="AY12">$K$1*N2Density($M12,AY$1,$I$4:$I$5,$G$31:$H$32)+$K$10*N2Density($M12,AY$1,$I$13:$I$14,$G$31:$H$32)+$K$19*N2Density($M12,AY$1,$I$22:$I$23,$G$31:$H$32)</f>
        <v>1.2452891023131335E-14</v>
      </c>
      <c r="AZ12" cm="1">
        <f t="array" ref="AZ12">$K$1*N2Density($M12,AZ$1,$I$4:$I$5,$G$31:$H$32)+$K$10*N2Density($M12,AZ$1,$I$13:$I$14,$G$31:$H$32)+$K$19*N2Density($M12,AZ$1,$I$22:$I$23,$G$31:$H$32)</f>
        <v>3.7469182572915697E-14</v>
      </c>
      <c r="BA12" cm="1">
        <f t="array" ref="BA12">$K$1*N2Density($M12,BA$1,$I$4:$I$5,$G$31:$H$32)+$K$10*N2Density($M12,BA$1,$I$13:$I$14,$G$31:$H$32)+$K$19*N2Density($M12,BA$1,$I$22:$I$23,$G$31:$H$32)</f>
        <v>1.1242034713500831E-13</v>
      </c>
      <c r="BB12" cm="1">
        <f t="array" ref="BB12">$K$1*N2Density($M12,BB$1,$I$4:$I$5,$G$31:$H$32)+$K$10*N2Density($M12,BB$1,$I$13:$I$14,$G$31:$H$32)+$K$19*N2Density($M12,BB$1,$I$22:$I$23,$G$31:$H$32)</f>
        <v>3.3465079527198163E-13</v>
      </c>
      <c r="BC12" cm="1">
        <f t="array" ref="BC12">$K$1*N2Density($M12,BC$1,$I$4:$I$5,$G$31:$H$32)+$K$10*N2Density($M12,BC$1,$I$13:$I$14,$G$31:$H$32)+$K$19*N2Density($M12,BC$1,$I$22:$I$23,$G$31:$H$32)</f>
        <v>9.8374659362294697E-13</v>
      </c>
      <c r="BD12" cm="1">
        <f t="array" ref="BD12">$K$1*N2Density($M12,BD$1,$I$4:$I$5,$G$31:$H$32)+$K$10*N2Density($M12,BD$1,$I$13:$I$14,$G$31:$H$32)+$K$19*N2Density($M12,BD$1,$I$22:$I$23,$G$31:$H$32)</f>
        <v>2.8444473147122022E-12</v>
      </c>
      <c r="BE12" cm="1">
        <f t="array" ref="BE12">$K$1*N2Density($M12,BE$1,$I$4:$I$5,$G$31:$H$32)+$K$10*N2Density($M12,BE$1,$I$13:$I$14,$G$31:$H$32)+$K$19*N2Density($M12,BE$1,$I$22:$I$23,$G$31:$H$32)</f>
        <v>8.0643132895798954E-12</v>
      </c>
      <c r="BF12" cm="1">
        <f t="array" ref="BF12">$K$1*N2Density($M12,BF$1,$I$4:$I$5,$G$31:$H$32)+$K$10*N2Density($M12,BF$1,$I$13:$I$14,$G$31:$H$32)+$K$19*N2Density($M12,BF$1,$I$22:$I$23,$G$31:$H$32)</f>
        <v>2.2364091237466122E-11</v>
      </c>
      <c r="BG12" cm="1">
        <f t="array" ref="BG12">$K$1*N2Density($M12,BG$1,$I$4:$I$5,$G$31:$H$32)+$K$10*N2Density($M12,BG$1,$I$13:$I$14,$G$31:$H$32)+$K$19*N2Density($M12,BG$1,$I$22:$I$23,$G$31:$H$32)</f>
        <v>6.0559570426007082E-11</v>
      </c>
      <c r="BH12" cm="1">
        <f t="array" ref="BH12">$K$1*N2Density($M12,BH$1,$I$4:$I$5,$G$31:$H$32)+$K$10*N2Density($M12,BH$1,$I$13:$I$14,$G$31:$H$32)+$K$19*N2Density($M12,BH$1,$I$22:$I$23,$G$31:$H$32)</f>
        <v>1.5992239079737962E-10</v>
      </c>
      <c r="BI12" cm="1">
        <f t="array" ref="BI12">$K$1*N2Density($M12,BI$1,$I$4:$I$5,$G$31:$H$32)+$K$10*N2Density($M12,BI$1,$I$13:$I$14,$G$31:$H$32)+$K$19*N2Density($M12,BI$1,$I$22:$I$23,$G$31:$H$32)</f>
        <v>4.1147012560374131E-10</v>
      </c>
      <c r="BJ12" cm="1">
        <f t="array" ref="BJ12">$K$1*N2Density($M12,BJ$1,$I$4:$I$5,$G$31:$H$32)+$K$10*N2Density($M12,BJ$1,$I$13:$I$14,$G$31:$H$32)+$K$19*N2Density($M12,BJ$1,$I$22:$I$23,$G$31:$H$32)</f>
        <v>1.0308470281398607E-9</v>
      </c>
      <c r="BK12" cm="1">
        <f t="array" ref="BK12">$K$1*N2Density($M12,BK$1,$I$4:$I$5,$G$31:$H$32)+$K$10*N2Density($M12,BK$1,$I$13:$I$14,$G$31:$H$32)+$K$19*N2Density($M12,BK$1,$I$22:$I$23,$G$31:$H$32)</f>
        <v>2.5135340295455814E-9</v>
      </c>
      <c r="BL12" cm="1">
        <f t="array" ref="BL12">$K$1*N2Density($M12,BL$1,$I$4:$I$5,$G$31:$H$32)+$K$10*N2Density($M12,BL$1,$I$13:$I$14,$G$31:$H$32)+$K$19*N2Density($M12,BL$1,$I$22:$I$23,$G$31:$H$32)</f>
        <v>5.9631612433350355E-9</v>
      </c>
      <c r="BM12" cm="1">
        <f t="array" ref="BM12">$K$1*N2Density($M12,BM$1,$I$4:$I$5,$G$31:$H$32)+$K$10*N2Density($M12,BM$1,$I$13:$I$14,$G$31:$H$32)+$K$19*N2Density($M12,BM$1,$I$22:$I$23,$G$31:$H$32)</f>
        <v>1.376186635256481E-8</v>
      </c>
      <c r="BN12" cm="1">
        <f t="array" ref="BN12">$K$1*N2Density($M12,BN$1,$I$4:$I$5,$G$31:$H$32)+$K$10*N2Density($M12,BN$1,$I$13:$I$14,$G$31:$H$32)+$K$19*N2Density($M12,BN$1,$I$22:$I$23,$G$31:$H$32)</f>
        <v>3.0890397138289985E-8</v>
      </c>
      <c r="BO12" cm="1">
        <f t="array" ref="BO12">$K$1*N2Density($M12,BO$1,$I$4:$I$5,$G$31:$H$32)+$K$10*N2Density($M12,BO$1,$I$13:$I$14,$G$31:$H$32)+$K$19*N2Density($M12,BO$1,$I$22:$I$23,$G$31:$H$32)</f>
        <v>6.7432801333712107E-8</v>
      </c>
      <c r="BP12" cm="1">
        <f t="array" ref="BP12">$K$1*N2Density($M12,BP$1,$I$4:$I$5,$G$31:$H$32)+$K$10*N2Density($M12,BP$1,$I$13:$I$14,$G$31:$H$32)+$K$19*N2Density($M12,BP$1,$I$22:$I$23,$G$31:$H$32)</f>
        <v>1.4314966065520631E-7</v>
      </c>
      <c r="BQ12" cm="1">
        <f t="array" ref="BQ12">$K$1*N2Density($M12,BQ$1,$I$4:$I$5,$G$31:$H$32)+$K$10*N2Density($M12,BQ$1,$I$13:$I$14,$G$31:$H$32)+$K$19*N2Density($M12,BQ$1,$I$22:$I$23,$G$31:$H$32)</f>
        <v>2.9550180332476058E-7</v>
      </c>
      <c r="BR12" cm="1">
        <f t="array" ref="BR12">$K$1*N2Density($M12,BR$1,$I$4:$I$5,$G$31:$H$32)+$K$10*N2Density($M12,BR$1,$I$13:$I$14,$G$31:$H$32)+$K$19*N2Density($M12,BR$1,$I$22:$I$23,$G$31:$H$32)</f>
        <v>5.9315255509595649E-7</v>
      </c>
      <c r="BS12" cm="1">
        <f t="array" ref="BS12">$K$1*N2Density($M12,BS$1,$I$4:$I$5,$G$31:$H$32)+$K$10*N2Density($M12,BS$1,$I$13:$I$14,$G$31:$H$32)+$K$19*N2Density($M12,BS$1,$I$22:$I$23,$G$31:$H$32)</f>
        <v>1.1577088608532549E-6</v>
      </c>
      <c r="BT12" cm="1">
        <f t="array" ref="BT12">$K$1*N2Density($M12,BT$1,$I$4:$I$5,$G$31:$H$32)+$K$10*N2Density($M12,BT$1,$I$13:$I$14,$G$31:$H$32)+$K$19*N2Density($M12,BT$1,$I$22:$I$23,$G$31:$H$32)</f>
        <v>2.1971124203162972E-6</v>
      </c>
      <c r="BU12" cm="1">
        <f t="array" ref="BU12">$K$1*N2Density($M12,BU$1,$I$4:$I$5,$G$31:$H$32)+$K$10*N2Density($M12,BU$1,$I$13:$I$14,$G$31:$H$32)+$K$19*N2Density($M12,BU$1,$I$22:$I$23,$G$31:$H$32)</f>
        <v>4.0543437123598328E-6</v>
      </c>
      <c r="BV12" cm="1">
        <f t="array" ref="BV12">$K$1*N2Density($M12,BV$1,$I$4:$I$5,$G$31:$H$32)+$K$10*N2Density($M12,BV$1,$I$13:$I$14,$G$31:$H$32)+$K$19*N2Density($M12,BV$1,$I$22:$I$23,$G$31:$H$32)</f>
        <v>7.274464835220863E-6</v>
      </c>
      <c r="BW12" cm="1">
        <f t="array" ref="BW12">$K$1*N2Density($M12,BW$1,$I$4:$I$5,$G$31:$H$32)+$K$10*N2Density($M12,BW$1,$I$13:$I$14,$G$31:$H$32)+$K$19*N2Density($M12,BW$1,$I$22:$I$23,$G$31:$H$32)</f>
        <v>1.2690874921801296E-5</v>
      </c>
      <c r="BX12" cm="1">
        <f t="array" ref="BX12">$K$1*N2Density($M12,BX$1,$I$4:$I$5,$G$31:$H$32)+$K$10*N2Density($M12,BX$1,$I$13:$I$14,$G$31:$H$32)+$K$19*N2Density($M12,BX$1,$I$22:$I$23,$G$31:$H$32)</f>
        <v>2.1527352351374354E-5</v>
      </c>
      <c r="BY12" cm="1">
        <f t="array" ref="BY12">$K$1*N2Density($M12,BY$1,$I$4:$I$5,$G$31:$H$32)+$K$10*N2Density($M12,BY$1,$I$13:$I$14,$G$31:$H$32)+$K$19*N2Density($M12,BY$1,$I$22:$I$23,$G$31:$H$32)</f>
        <v>3.55056275327607E-5</v>
      </c>
      <c r="BZ12" cm="1">
        <f t="array" ref="BZ12">$K$1*N2Density($M12,BZ$1,$I$4:$I$5,$G$31:$H$32)+$K$10*N2Density($M12,BZ$1,$I$13:$I$14,$G$31:$H$32)+$K$19*N2Density($M12,BZ$1,$I$22:$I$23,$G$31:$H$32)</f>
        <v>5.6939098023629366E-5</v>
      </c>
      <c r="CA12" cm="1">
        <f t="array" ref="CA12">$K$1*N2Density($M12,CA$1,$I$4:$I$5,$G$31:$H$32)+$K$10*N2Density($M12,CA$1,$I$13:$I$14,$G$31:$H$32)+$K$19*N2Density($M12,CA$1,$I$22:$I$23,$G$31:$H$32)</f>
        <v>8.8783100778229613E-5</v>
      </c>
      <c r="CB12" cm="1">
        <f t="array" ref="CB12">$K$1*N2Density($M12,CB$1,$I$4:$I$5,$G$31:$H$32)+$K$10*N2Density($M12,CB$1,$I$13:$I$14,$G$31:$H$32)+$K$19*N2Density($M12,CB$1,$I$22:$I$23,$G$31:$H$32)</f>
        <v>1.3460340292294394E-4</v>
      </c>
      <c r="CC12" cm="1">
        <f t="array" ref="CC12">$K$1*N2Density($M12,CC$1,$I$4:$I$5,$G$31:$H$32)+$K$10*N2Density($M12,CC$1,$I$13:$I$14,$G$31:$H$32)+$K$19*N2Density($M12,CC$1,$I$22:$I$23,$G$31:$H$32)</f>
        <v>1.9842096087593073E-4</v>
      </c>
      <c r="CD12" cm="1">
        <f t="array" ref="CD12">$K$1*N2Density($M12,CD$1,$I$4:$I$5,$G$31:$H$32)+$K$10*N2Density($M12,CD$1,$I$13:$I$14,$G$31:$H$32)+$K$19*N2Density($M12,CD$1,$I$22:$I$23,$G$31:$H$32)</f>
        <v>2.8439678341499408E-4</v>
      </c>
      <c r="CE12" cm="1">
        <f t="array" ref="CE12">$K$1*N2Density($M12,CE$1,$I$4:$I$5,$G$31:$H$32)+$K$10*N2Density($M12,CE$1,$I$13:$I$14,$G$31:$H$32)+$K$19*N2Density($M12,CE$1,$I$22:$I$23,$G$31:$H$32)</f>
        <v>3.963394732440106E-4</v>
      </c>
      <c r="CF12" cm="1">
        <f t="array" ref="CF12">$K$1*N2Density($M12,CF$1,$I$4:$I$5,$G$31:$H$32)+$K$10*N2Density($M12,CF$1,$I$13:$I$14,$G$31:$H$32)+$K$19*N2Density($M12,CF$1,$I$22:$I$23,$G$31:$H$32)</f>
        <v>5.3705086241278535E-4</v>
      </c>
      <c r="CG12" cm="1">
        <f t="array" ref="CG12">$K$1*N2Density($M12,CG$1,$I$4:$I$5,$G$31:$H$32)+$K$10*N2Density($M12,CG$1,$I$13:$I$14,$G$31:$H$32)+$K$19*N2Density($M12,CG$1,$I$22:$I$23,$G$31:$H$32)</f>
        <v>7.0756916936274726E-4</v>
      </c>
      <c r="CH12" cm="1">
        <f t="array" ref="CH12">$K$1*N2Density($M12,CH$1,$I$4:$I$5,$G$31:$H$32)+$K$10*N2Density($M12,CH$1,$I$13:$I$14,$G$31:$H$32)+$K$19*N2Density($M12,CH$1,$I$22:$I$23,$G$31:$H$32)</f>
        <v>9.064163740774093E-4</v>
      </c>
      <c r="CI12" cm="1">
        <f t="array" ref="CI12">$K$1*N2Density($M12,CI$1,$I$4:$I$5,$G$31:$H$32)+$K$10*N2Density($M12,CI$1,$I$13:$I$14,$G$31:$H$32)+$K$19*N2Density($M12,CI$1,$I$22:$I$23,$G$31:$H$32)</f>
        <v>1.1289947376148567E-3</v>
      </c>
      <c r="CJ12" cm="1">
        <f t="array" ref="CJ12">$K$1*N2Density($M12,CJ$1,$I$4:$I$5,$G$31:$H$32)+$K$10*N2Density($M12,CJ$1,$I$13:$I$14,$G$31:$H$32)+$K$19*N2Density($M12,CJ$1,$I$22:$I$23,$G$31:$H$32)</f>
        <v>1.3672924354263209E-3</v>
      </c>
      <c r="CK12" cm="1">
        <f t="array" ref="CK12">$K$1*N2Density($M12,CK$1,$I$4:$I$5,$G$31:$H$32)+$K$10*N2Density($M12,CK$1,$I$13:$I$14,$G$31:$H$32)+$K$19*N2Density($M12,CK$1,$I$22:$I$23,$G$31:$H$32)</f>
        <v>1.6100383155404779E-3</v>
      </c>
      <c r="CL12" cm="1">
        <f t="array" ref="CL12">$K$1*N2Density($M12,CL$1,$I$4:$I$5,$G$31:$H$32)+$K$10*N2Density($M12,CL$1,$I$13:$I$14,$G$31:$H$32)+$K$19*N2Density($M12,CL$1,$I$22:$I$23,$G$31:$H$32)</f>
        <v>1.8433861117685255E-3</v>
      </c>
      <c r="CM12" cm="1">
        <f t="array" ref="CM12">$K$1*N2Density($M12,CM$1,$I$4:$I$5,$G$31:$H$32)+$K$10*N2Density($M12,CM$1,$I$13:$I$14,$G$31:$H$32)+$K$19*N2Density($M12,CM$1,$I$22:$I$23,$G$31:$H$32)</f>
        <v>2.0521150474458855E-3</v>
      </c>
      <c r="CN12" cm="1">
        <f t="array" ref="CN12">$K$1*N2Density($M12,CN$1,$I$4:$I$5,$G$31:$H$32)+$K$10*N2Density($M12,CN$1,$I$13:$I$14,$G$31:$H$32)+$K$19*N2Density($M12,CN$1,$I$22:$I$23,$G$31:$H$32)</f>
        <v>2.2212241627520201E-3</v>
      </c>
      <c r="CO12" cm="1">
        <f t="array" ref="CO12">$K$1*N2Density($M12,CO$1,$I$4:$I$5,$G$31:$H$32)+$K$10*N2Density($M12,CO$1,$I$13:$I$14,$G$31:$H$32)+$K$19*N2Density($M12,CO$1,$I$22:$I$23,$G$31:$H$32)</f>
        <v>2.3376977634901462E-3</v>
      </c>
      <c r="CP12" cm="1">
        <f t="array" ref="CP12">$K$1*N2Density($M12,CP$1,$I$4:$I$5,$G$31:$H$32)+$K$10*N2Density($M12,CP$1,$I$13:$I$14,$G$31:$H$32)+$K$19*N2Density($M12,CP$1,$I$22:$I$23,$G$31:$H$32)</f>
        <v>2.3921566714574169E-3</v>
      </c>
      <c r="CQ12" cm="1">
        <f t="array" ref="CQ12">$K$1*N2Density($M12,CQ$1,$I$4:$I$5,$G$31:$H$32)+$K$10*N2Density($M12,CQ$1,$I$13:$I$14,$G$31:$H$32)+$K$19*N2Density($M12,CQ$1,$I$22:$I$23,$G$31:$H$32)</f>
        <v>2.3801052564669744E-3</v>
      </c>
      <c r="CR12" cm="1">
        <f t="array" ref="CR12">$K$1*N2Density($M12,CR$1,$I$4:$I$5,$G$31:$H$32)+$K$10*N2Density($M12,CR$1,$I$13:$I$14,$G$31:$H$32)+$K$19*N2Density($M12,CR$1,$I$22:$I$23,$G$31:$H$32)</f>
        <v>2.3025442833027919E-3</v>
      </c>
      <c r="CS12" cm="1">
        <f t="array" ref="CS12">$K$1*N2Density($M12,CS$1,$I$4:$I$5,$G$31:$H$32)+$K$10*N2Density($M12,CS$1,$I$13:$I$14,$G$31:$H$32)+$K$19*N2Density($M12,CS$1,$I$22:$I$23,$G$31:$H$32)</f>
        <v>2.16583368113082E-3</v>
      </c>
      <c r="CT12" cm="1">
        <f t="array" ref="CT12">$K$1*N2Density($M12,CT$1,$I$4:$I$5,$G$31:$H$32)+$K$10*N2Density($M12,CT$1,$I$13:$I$14,$G$31:$H$32)+$K$19*N2Density($M12,CT$1,$I$22:$I$23,$G$31:$H$32)</f>
        <v>1.9808313386502825E-3</v>
      </c>
      <c r="CU12" cm="1">
        <f t="array" ref="CU12">$K$1*N2Density($M12,CU$1,$I$4:$I$5,$G$31:$H$32)+$K$10*N2Density($M12,CU$1,$I$13:$I$14,$G$31:$H$32)+$K$19*N2Density($M12,CU$1,$I$22:$I$23,$G$31:$H$32)</f>
        <v>1.7614696984126442E-3</v>
      </c>
      <c r="CV12" cm="1">
        <f t="array" ref="CV12">$K$1*N2Density($M12,CV$1,$I$4:$I$5,$G$31:$H$32)+$K$10*N2Density($M12,CV$1,$I$13:$I$14,$G$31:$H$32)+$K$19*N2Density($M12,CV$1,$I$22:$I$23,$G$31:$H$32)</f>
        <v>1.5230288776583337E-3</v>
      </c>
      <c r="CW12" cm="1">
        <f t="array" ref="CW12">$K$1*N2Density($M12,CW$1,$I$4:$I$5,$G$31:$H$32)+$K$10*N2Density($M12,CW$1,$I$13:$I$14,$G$31:$H$32)+$K$19*N2Density($M12,CW$1,$I$22:$I$23,$G$31:$H$32)</f>
        <v>1.2804021126666893E-3</v>
      </c>
      <c r="CX12" cm="1">
        <f t="array" ref="CX12">$K$1*N2Density($M12,CX$1,$I$4:$I$5,$G$31:$H$32)+$K$10*N2Density($M12,CX$1,$I$13:$I$14,$G$31:$H$32)+$K$19*N2Density($M12,CX$1,$I$22:$I$23,$G$31:$H$32)</f>
        <v>1.0466221194933396E-3</v>
      </c>
      <c r="CY12" cm="1">
        <f t="array" ref="CY12">$K$1*N2Density($M12,CY$1,$I$4:$I$5,$G$31:$H$32)+$K$10*N2Density($M12,CY$1,$I$13:$I$14,$G$31:$H$32)+$K$19*N2Density($M12,CY$1,$I$22:$I$23,$G$31:$H$32)</f>
        <v>8.3183792846340684E-4</v>
      </c>
      <c r="CZ12" cm="1">
        <f t="array" ref="CZ12">$K$1*N2Density($M12,CZ$1,$I$4:$I$5,$G$31:$H$32)+$K$10*N2Density($M12,CZ$1,$I$13:$I$14,$G$31:$H$32)+$K$19*N2Density($M12,CZ$1,$I$22:$I$23,$G$31:$H$32)</f>
        <v>6.428250774790377E-4</v>
      </c>
      <c r="DA12" cm="1">
        <f t="array" ref="DA12">$K$1*N2Density($M12,DA$1,$I$4:$I$5,$G$31:$H$32)+$K$10*N2Density($M12,DA$1,$I$13:$I$14,$G$31:$H$32)+$K$19*N2Density($M12,DA$1,$I$22:$I$23,$G$31:$H$32)</f>
        <v>4.8300562195420277E-4</v>
      </c>
      <c r="DB12" cm="1">
        <f t="array" ref="DB12">$K$1*N2Density($M12,DB$1,$I$4:$I$5,$G$31:$H$32)+$K$10*N2Density($M12,DB$1,$I$13:$I$14,$G$31:$H$32)+$K$19*N2Density($M12,DB$1,$I$22:$I$23,$G$31:$H$32)</f>
        <v>3.528717110397234E-4</v>
      </c>
      <c r="DC12" cm="1">
        <f t="array" ref="DC12">$K$1*N2Density($M12,DC$1,$I$4:$I$5,$G$31:$H$32)+$K$10*N2Density($M12,DC$1,$I$13:$I$14,$G$31:$H$32)+$K$19*N2Density($M12,DC$1,$I$22:$I$23,$G$31:$H$32)</f>
        <v>2.5066100896625033E-4</v>
      </c>
      <c r="DD12" cm="1">
        <f t="array" ref="DD12">$K$1*N2Density($M12,DD$1,$I$4:$I$5,$G$31:$H$32)+$K$10*N2Density($M12,DD$1,$I$13:$I$14,$G$31:$H$32)+$K$19*N2Density($M12,DD$1,$I$22:$I$23,$G$31:$H$32)</f>
        <v>1.7312588490219085E-4</v>
      </c>
      <c r="DE12" cm="1">
        <f t="array" ref="DE12">$K$1*N2Density($M12,DE$1,$I$4:$I$5,$G$31:$H$32)+$K$10*N2Density($M12,DE$1,$I$13:$I$14,$G$31:$H$32)+$K$19*N2Density($M12,DE$1,$I$22:$I$23,$G$31:$H$32)</f>
        <v>1.1626326408772639E-4</v>
      </c>
      <c r="DF12" cm="1">
        <f t="array" ref="DF12">$K$1*N2Density($M12,DF$1,$I$4:$I$5,$G$31:$H$32)+$K$10*N2Density($M12,DF$1,$I$13:$I$14,$G$31:$H$32)+$K$19*N2Density($M12,DF$1,$I$22:$I$23,$G$31:$H$32)</f>
        <v>7.5915122918108872E-5</v>
      </c>
      <c r="DG12" cm="1">
        <f t="array" ref="DG12">$K$1*N2Density($M12,DG$1,$I$4:$I$5,$G$31:$H$32)+$K$10*N2Density($M12,DG$1,$I$13:$I$14,$G$31:$H$32)+$K$19*N2Density($M12,DG$1,$I$22:$I$23,$G$31:$H$32)</f>
        <v>4.8196929360735183E-5</v>
      </c>
      <c r="DH12" cm="1">
        <f t="array" ref="DH12">$K$1*N2Density($M12,DH$1,$I$4:$I$5,$G$31:$H$32)+$K$10*N2Density($M12,DH$1,$I$13:$I$14,$G$31:$H$32)+$K$19*N2Density($M12,DH$1,$I$22:$I$23,$G$31:$H$32)</f>
        <v>2.9751969712603168E-5</v>
      </c>
      <c r="DI12" cm="1">
        <f t="array" ref="DI12">$K$1*N2Density($M12,DI$1,$I$4:$I$5,$G$31:$H$32)+$K$10*N2Density($M12,DI$1,$I$13:$I$14,$G$31:$H$32)+$K$19*N2Density($M12,DI$1,$I$22:$I$23,$G$31:$H$32)</f>
        <v>1.7857364316780169E-5</v>
      </c>
      <c r="DJ12" cm="1">
        <f t="array" ref="DJ12">$K$1*N2Density($M12,DJ$1,$I$4:$I$5,$G$31:$H$32)+$K$10*N2Density($M12,DJ$1,$I$13:$I$14,$G$31:$H$32)+$K$19*N2Density($M12,DJ$1,$I$22:$I$23,$G$31:$H$32)</f>
        <v>1.0421357088504098E-5</v>
      </c>
      <c r="DK12" cm="1">
        <f t="array" ref="DK12">$K$1*N2Density($M12,DK$1,$I$4:$I$5,$G$31:$H$32)+$K$10*N2Density($M12,DK$1,$I$13:$I$14,$G$31:$H$32)+$K$19*N2Density($M12,DK$1,$I$22:$I$23,$G$31:$H$32)</f>
        <v>5.9133893960048747E-6</v>
      </c>
    </row>
    <row r="13" spans="1:115" x14ac:dyDescent="0.3">
      <c r="A13">
        <v>3.4</v>
      </c>
      <c r="B13" s="1">
        <v>1.6</v>
      </c>
      <c r="C13" s="1">
        <v>0.2</v>
      </c>
      <c r="D13" t="s">
        <v>5</v>
      </c>
      <c r="F13" t="s">
        <v>9</v>
      </c>
      <c r="G13" s="2">
        <f>_xlfn.COVARIANCE.S(($B$52:$B$101),(B$52:B$101))</f>
        <v>0.22081632653061237</v>
      </c>
      <c r="H13" s="2">
        <f>_xlfn.COVARIANCE.S(($C$52:$C$101),(B$52:B$101))</f>
        <v>7.3102040816326527E-2</v>
      </c>
      <c r="I13">
        <f>AVERAGE($B$52:$B$101)</f>
        <v>4.26</v>
      </c>
      <c r="M13">
        <v>6.95</v>
      </c>
      <c r="N13" cm="1">
        <f t="array" ref="N13">$K$1*N2Density($M13,N$1,$I$4:$I$5,$G$31:$H$32)+$K$10*N2Density($M13,N$1,$I$13:$I$14,$G$31:$H$32)+$K$19*N2Density($M13,N$1,$I$22:$I$23,$G$31:$H$32)</f>
        <v>2.3378148197799069E-36</v>
      </c>
      <c r="O13" cm="1">
        <f t="array" ref="O13">$K$1*N2Density($M13,O$1,$I$4:$I$5,$G$31:$H$32)+$K$10*N2Density($M13,O$1,$I$13:$I$14,$G$31:$H$32)+$K$19*N2Density($M13,O$1,$I$22:$I$23,$G$31:$H$32)</f>
        <v>1.4926764838328551E-35</v>
      </c>
      <c r="P13" cm="1">
        <f t="array" ref="P13">$K$1*N2Density($M13,P$1,$I$4:$I$5,$G$31:$H$32)+$K$10*N2Density($M13,P$1,$I$13:$I$14,$G$31:$H$32)+$K$19*N2Density($M13,P$1,$I$22:$I$23,$G$31:$H$32)</f>
        <v>9.2667342048072978E-35</v>
      </c>
      <c r="Q13" cm="1">
        <f t="array" ref="Q13">$K$1*N2Density($M13,Q$1,$I$4:$I$5,$G$31:$H$32)+$K$10*N2Density($M13,Q$1,$I$13:$I$14,$G$31:$H$32)+$K$19*N2Density($M13,Q$1,$I$22:$I$23,$G$31:$H$32)</f>
        <v>5.5936233893141467E-34</v>
      </c>
      <c r="R13" cm="1">
        <f t="array" ref="R13">$K$1*N2Density($M13,R$1,$I$4:$I$5,$G$31:$H$32)+$K$10*N2Density($M13,R$1,$I$13:$I$14,$G$31:$H$32)+$K$19*N2Density($M13,R$1,$I$22:$I$23,$G$31:$H$32)</f>
        <v>3.2829580925118256E-33</v>
      </c>
      <c r="S13" cm="1">
        <f t="array" ref="S13">$K$1*N2Density($M13,S$1,$I$4:$I$5,$G$31:$H$32)+$K$10*N2Density($M13,S$1,$I$13:$I$14,$G$31:$H$32)+$K$19*N2Density($M13,S$1,$I$22:$I$23,$G$31:$H$32)</f>
        <v>1.873454718730116E-32</v>
      </c>
      <c r="T13" cm="1">
        <f t="array" ref="T13">$K$1*N2Density($M13,T$1,$I$4:$I$5,$G$31:$H$32)+$K$10*N2Density($M13,T$1,$I$13:$I$14,$G$31:$H$32)+$K$19*N2Density($M13,T$1,$I$22:$I$23,$G$31:$H$32)</f>
        <v>1.0395060457677282E-31</v>
      </c>
      <c r="U13" cm="1">
        <f t="array" ref="U13">$K$1*N2Density($M13,U$1,$I$4:$I$5,$G$31:$H$32)+$K$10*N2Density($M13,U$1,$I$13:$I$14,$G$31:$H$32)+$K$19*N2Density($M13,U$1,$I$22:$I$23,$G$31:$H$32)</f>
        <v>5.6081174947002027E-31</v>
      </c>
      <c r="V13" cm="1">
        <f t="array" ref="V13">$K$1*N2Density($M13,V$1,$I$4:$I$5,$G$31:$H$32)+$K$10*N2Density($M13,V$1,$I$13:$I$14,$G$31:$H$32)+$K$19*N2Density($M13,V$1,$I$22:$I$23,$G$31:$H$32)</f>
        <v>2.9418051451496582E-30</v>
      </c>
      <c r="W13" cm="1">
        <f t="array" ref="W13">$K$1*N2Density($M13,W$1,$I$4:$I$5,$G$31:$H$32)+$K$10*N2Density($M13,W$1,$I$13:$I$14,$G$31:$H$32)+$K$19*N2Density($M13,W$1,$I$22:$I$23,$G$31:$H$32)</f>
        <v>1.5004380619300021E-29</v>
      </c>
      <c r="X13" cm="1">
        <f t="array" ref="X13">$K$1*N2Density($M13,X$1,$I$4:$I$5,$G$31:$H$32)+$K$10*N2Density($M13,X$1,$I$13:$I$14,$G$31:$H$32)+$K$19*N2Density($M13,X$1,$I$22:$I$23,$G$31:$H$32)</f>
        <v>7.4409873476782063E-29</v>
      </c>
      <c r="Y13" cm="1">
        <f t="array" ref="Y13">$K$1*N2Density($M13,Y$1,$I$4:$I$5,$G$31:$H$32)+$K$10*N2Density($M13,Y$1,$I$13:$I$14,$G$31:$H$32)+$K$19*N2Density($M13,Y$1,$I$22:$I$23,$G$31:$H$32)</f>
        <v>3.58800281291235E-28</v>
      </c>
      <c r="Z13" cm="1">
        <f t="array" ref="Z13">$K$1*N2Density($M13,Z$1,$I$4:$I$5,$G$31:$H$32)+$K$10*N2Density($M13,Z$1,$I$13:$I$14,$G$31:$H$32)+$K$19*N2Density($M13,Z$1,$I$22:$I$23,$G$31:$H$32)</f>
        <v>1.6822352353996137E-27</v>
      </c>
      <c r="AA13" cm="1">
        <f t="array" ref="AA13">$K$1*N2Density($M13,AA$1,$I$4:$I$5,$G$31:$H$32)+$K$10*N2Density($M13,AA$1,$I$13:$I$14,$G$31:$H$32)+$K$19*N2Density($M13,AA$1,$I$22:$I$23,$G$31:$H$32)</f>
        <v>7.6689405330222061E-27</v>
      </c>
      <c r="AB13" cm="1">
        <f t="array" ref="AB13">$K$1*N2Density($M13,AB$1,$I$4:$I$5,$G$31:$H$32)+$K$10*N2Density($M13,AB$1,$I$13:$I$14,$G$31:$H$32)+$K$19*N2Density($M13,AB$1,$I$22:$I$23,$G$31:$H$32)</f>
        <v>3.3994058028063041E-26</v>
      </c>
      <c r="AC13" cm="1">
        <f t="array" ref="AC13">$K$1*N2Density($M13,AC$1,$I$4:$I$5,$G$31:$H$32)+$K$10*N2Density($M13,AC$1,$I$13:$I$14,$G$31:$H$32)+$K$19*N2Density($M13,AC$1,$I$22:$I$23,$G$31:$H$32)</f>
        <v>1.4651966469744793E-25</v>
      </c>
      <c r="AD13" cm="1">
        <f t="array" ref="AD13">$K$1*N2Density($M13,AD$1,$I$4:$I$5,$G$31:$H$32)+$K$10*N2Density($M13,AD$1,$I$13:$I$14,$G$31:$H$32)+$K$19*N2Density($M13,AD$1,$I$22:$I$23,$G$31:$H$32)</f>
        <v>6.140775389082222E-25</v>
      </c>
      <c r="AE13" cm="1">
        <f t="array" ref="AE13">$K$1*N2Density($M13,AE$1,$I$4:$I$5,$G$31:$H$32)+$K$10*N2Density($M13,AE$1,$I$13:$I$14,$G$31:$H$32)+$K$19*N2Density($M13,AE$1,$I$22:$I$23,$G$31:$H$32)</f>
        <v>2.5026389130477619E-24</v>
      </c>
      <c r="AF13" cm="1">
        <f t="array" ref="AF13">$K$1*N2Density($M13,AF$1,$I$4:$I$5,$G$31:$H$32)+$K$10*N2Density($M13,AF$1,$I$13:$I$14,$G$31:$H$32)+$K$19*N2Density($M13,AF$1,$I$22:$I$23,$G$31:$H$32)</f>
        <v>9.9183677703091221E-24</v>
      </c>
      <c r="AG13" cm="1">
        <f t="array" ref="AG13">$K$1*N2Density($M13,AG$1,$I$4:$I$5,$G$31:$H$32)+$K$10*N2Density($M13,AG$1,$I$13:$I$14,$G$31:$H$32)+$K$19*N2Density($M13,AG$1,$I$22:$I$23,$G$31:$H$32)</f>
        <v>3.8227633232748112E-23</v>
      </c>
      <c r="AH13" cm="1">
        <f t="array" ref="AH13">$K$1*N2Density($M13,AH$1,$I$4:$I$5,$G$31:$H$32)+$K$10*N2Density($M13,AH$1,$I$13:$I$14,$G$31:$H$32)+$K$19*N2Density($M13,AH$1,$I$22:$I$23,$G$31:$H$32)</f>
        <v>1.4330149966355222E-22</v>
      </c>
      <c r="AI13" cm="1">
        <f t="array" ref="AI13">$K$1*N2Density($M13,AI$1,$I$4:$I$5,$G$31:$H$32)+$K$10*N2Density($M13,AI$1,$I$13:$I$14,$G$31:$H$32)+$K$19*N2Density($M13,AI$1,$I$22:$I$23,$G$31:$H$32)</f>
        <v>5.2254011215255295E-22</v>
      </c>
      <c r="AJ13" cm="1">
        <f t="array" ref="AJ13">$K$1*N2Density($M13,AJ$1,$I$4:$I$5,$G$31:$H$32)+$K$10*N2Density($M13,AJ$1,$I$13:$I$14,$G$31:$H$32)+$K$19*N2Density($M13,AJ$1,$I$22:$I$23,$G$31:$H$32)</f>
        <v>1.8538317787979763E-21</v>
      </c>
      <c r="AK13" cm="1">
        <f t="array" ref="AK13">$K$1*N2Density($M13,AK$1,$I$4:$I$5,$G$31:$H$32)+$K$10*N2Density($M13,AK$1,$I$13:$I$14,$G$31:$H$32)+$K$19*N2Density($M13,AK$1,$I$22:$I$23,$G$31:$H$32)</f>
        <v>6.4007011347724121E-21</v>
      </c>
      <c r="AL13" cm="1">
        <f t="array" ref="AL13">$K$1*N2Density($M13,AL$1,$I$4:$I$5,$G$31:$H$32)+$K$10*N2Density($M13,AL$1,$I$13:$I$14,$G$31:$H$32)+$K$19*N2Density($M13,AL$1,$I$22:$I$23,$G$31:$H$32)</f>
        <v>2.1516480388842813E-20</v>
      </c>
      <c r="AM13" cm="1">
        <f t="array" ref="AM13">$K$1*N2Density($M13,AM$1,$I$4:$I$5,$G$31:$H$32)+$K$10*N2Density($M13,AM$1,$I$13:$I$14,$G$31:$H$32)+$K$19*N2Density($M13,AM$1,$I$22:$I$23,$G$31:$H$32)</f>
        <v>7.0462757626056859E-20</v>
      </c>
      <c r="AN13" cm="1">
        <f t="array" ref="AN13">$K$1*N2Density($M13,AN$1,$I$4:$I$5,$G$31:$H$32)+$K$10*N2Density($M13,AN$1,$I$13:$I$14,$G$31:$H$32)+$K$19*N2Density($M13,AN$1,$I$22:$I$23,$G$31:$H$32)</f>
        <v>2.2498883326712697E-19</v>
      </c>
      <c r="AO13" cm="1">
        <f t="array" ref="AO13">$K$1*N2Density($M13,AO$1,$I$4:$I$5,$G$31:$H$32)+$K$10*N2Density($M13,AO$1,$I$13:$I$14,$G$31:$H$32)+$K$19*N2Density($M13,AO$1,$I$22:$I$23,$G$31:$H$32)</f>
        <v>7.0128570591751064E-19</v>
      </c>
      <c r="AP13" cm="1">
        <f t="array" ref="AP13">$K$1*N2Density($M13,AP$1,$I$4:$I$5,$G$31:$H$32)+$K$10*N2Density($M13,AP$1,$I$13:$I$14,$G$31:$H$32)+$K$19*N2Density($M13,AP$1,$I$22:$I$23,$G$31:$H$32)</f>
        <v>2.1373962062524857E-18</v>
      </c>
      <c r="AQ13" cm="1">
        <f t="array" ref="AQ13">$K$1*N2Density($M13,AQ$1,$I$4:$I$5,$G$31:$H$32)+$K$10*N2Density($M13,AQ$1,$I$13:$I$14,$G$31:$H$32)+$K$19*N2Density($M13,AQ$1,$I$22:$I$23,$G$31:$H$32)</f>
        <v>6.3843583297660098E-18</v>
      </c>
      <c r="AR13" cm="1">
        <f t="array" ref="AR13">$K$1*N2Density($M13,AR$1,$I$4:$I$5,$G$31:$H$32)+$K$10*N2Density($M13,AR$1,$I$13:$I$14,$G$31:$H$32)+$K$19*N2Density($M13,AR$1,$I$22:$I$23,$G$31:$H$32)</f>
        <v>1.8745506340278236E-17</v>
      </c>
      <c r="AS13" cm="1">
        <f t="array" ref="AS13">$K$1*N2Density($M13,AS$1,$I$4:$I$5,$G$31:$H$32)+$K$10*N2Density($M13,AS$1,$I$13:$I$14,$G$31:$H$32)+$K$19*N2Density($M13,AS$1,$I$22:$I$23,$G$31:$H$32)</f>
        <v>5.4310308636608919E-17</v>
      </c>
      <c r="AT13" cm="1">
        <f t="array" ref="AT13">$K$1*N2Density($M13,AT$1,$I$4:$I$5,$G$31:$H$32)+$K$10*N2Density($M13,AT$1,$I$13:$I$14,$G$31:$H$32)+$K$19*N2Density($M13,AT$1,$I$22:$I$23,$G$31:$H$32)</f>
        <v>1.559751124012349E-16</v>
      </c>
      <c r="AU13" cm="1">
        <f t="array" ref="AU13">$K$1*N2Density($M13,AU$1,$I$4:$I$5,$G$31:$H$32)+$K$10*N2Density($M13,AU$1,$I$13:$I$14,$G$31:$H$32)+$K$19*N2Density($M13,AU$1,$I$22:$I$23,$G$31:$H$32)</f>
        <v>4.4626738476397551E-16</v>
      </c>
      <c r="AV13" cm="1">
        <f t="array" ref="AV13">$K$1*N2Density($M13,AV$1,$I$4:$I$5,$G$31:$H$32)+$K$10*N2Density($M13,AV$1,$I$13:$I$14,$G$31:$H$32)+$K$19*N2Density($M13,AV$1,$I$22:$I$23,$G$31:$H$32)</f>
        <v>1.2782511575020877E-15</v>
      </c>
      <c r="AW13" cm="1">
        <f t="array" ref="AW13">$K$1*N2Density($M13,AW$1,$I$4:$I$5,$G$31:$H$32)+$K$10*N2Density($M13,AW$1,$I$13:$I$14,$G$31:$H$32)+$K$19*N2Density($M13,AW$1,$I$22:$I$23,$G$31:$H$32)</f>
        <v>3.6796002261015402E-15</v>
      </c>
      <c r="AX13" cm="1">
        <f t="array" ref="AX13">$K$1*N2Density($M13,AX$1,$I$4:$I$5,$G$31:$H$32)+$K$10*N2Density($M13,AX$1,$I$13:$I$14,$G$31:$H$32)+$K$19*N2Density($M13,AX$1,$I$22:$I$23,$G$31:$H$32)</f>
        <v>1.0666635693693758E-14</v>
      </c>
      <c r="AY13" cm="1">
        <f t="array" ref="AY13">$K$1*N2Density($M13,AY$1,$I$4:$I$5,$G$31:$H$32)+$K$10*N2Density($M13,AY$1,$I$13:$I$14,$G$31:$H$32)+$K$19*N2Density($M13,AY$1,$I$22:$I$23,$G$31:$H$32)</f>
        <v>3.112802845746096E-14</v>
      </c>
      <c r="AZ13" cm="1">
        <f t="array" ref="AZ13">$K$1*N2Density($M13,AZ$1,$I$4:$I$5,$G$31:$H$32)+$K$10*N2Density($M13,AZ$1,$I$13:$I$14,$G$31:$H$32)+$K$19*N2Density($M13,AZ$1,$I$22:$I$23,$G$31:$H$32)</f>
        <v>9.1209840949883547E-14</v>
      </c>
      <c r="BA13" cm="1">
        <f t="array" ref="BA13">$K$1*N2Density($M13,BA$1,$I$4:$I$5,$G$31:$H$32)+$K$10*N2Density($M13,BA$1,$I$13:$I$14,$G$31:$H$32)+$K$19*N2Density($M13,BA$1,$I$22:$I$23,$G$31:$H$32)</f>
        <v>2.6721260141743226E-13</v>
      </c>
      <c r="BB13" cm="1">
        <f t="array" ref="BB13">$K$1*N2Density($M13,BB$1,$I$4:$I$5,$G$31:$H$32)+$K$10*N2Density($M13,BB$1,$I$13:$I$14,$G$31:$H$32)+$K$19*N2Density($M13,BB$1,$I$22:$I$23,$G$31:$H$32)</f>
        <v>7.7881051379479826E-13</v>
      </c>
      <c r="BC13" cm="1">
        <f t="array" ref="BC13">$K$1*N2Density($M13,BC$1,$I$4:$I$5,$G$31:$H$32)+$K$10*N2Density($M13,BC$1,$I$13:$I$14,$G$31:$H$32)+$K$19*N2Density($M13,BC$1,$I$22:$I$23,$G$31:$H$32)</f>
        <v>2.2470937279379105E-12</v>
      </c>
      <c r="BD13" cm="1">
        <f t="array" ref="BD13">$K$1*N2Density($M13,BD$1,$I$4:$I$5,$G$31:$H$32)+$K$10*N2Density($M13,BD$1,$I$13:$I$14,$G$31:$H$32)+$K$19*N2Density($M13,BD$1,$I$22:$I$23,$G$31:$H$32)</f>
        <v>6.3903425512064905E-12</v>
      </c>
      <c r="BE13" cm="1">
        <f t="array" ref="BE13">$K$1*N2Density($M13,BE$1,$I$4:$I$5,$G$31:$H$32)+$K$10*N2Density($M13,BE$1,$I$13:$I$14,$G$31:$H$32)+$K$19*N2Density($M13,BE$1,$I$22:$I$23,$G$31:$H$32)</f>
        <v>1.7847637968011095E-11</v>
      </c>
      <c r="BF13" cm="1">
        <f t="array" ref="BF13">$K$1*N2Density($M13,BF$1,$I$4:$I$5,$G$31:$H$32)+$K$10*N2Density($M13,BF$1,$I$13:$I$14,$G$31:$H$32)+$K$19*N2Density($M13,BF$1,$I$22:$I$23,$G$31:$H$32)</f>
        <v>4.8817804610431767E-11</v>
      </c>
      <c r="BG13" cm="1">
        <f t="array" ref="BG13">$K$1*N2Density($M13,BG$1,$I$4:$I$5,$G$31:$H$32)+$K$10*N2Density($M13,BG$1,$I$13:$I$14,$G$31:$H$32)+$K$19*N2Density($M13,BG$1,$I$22:$I$23,$G$31:$H$32)</f>
        <v>1.3049951685356149E-10</v>
      </c>
      <c r="BH13" cm="1">
        <f t="array" ref="BH13">$K$1*N2Density($M13,BH$1,$I$4:$I$5,$G$31:$H$32)+$K$10*N2Density($M13,BH$1,$I$13:$I$14,$G$31:$H$32)+$K$19*N2Density($M13,BH$1,$I$22:$I$23,$G$31:$H$32)</f>
        <v>3.4041694820589355E-10</v>
      </c>
      <c r="BI13" cm="1">
        <f t="array" ref="BI13">$K$1*N2Density($M13,BI$1,$I$4:$I$5,$G$31:$H$32)+$K$10*N2Density($M13,BI$1,$I$13:$I$14,$G$31:$H$32)+$K$19*N2Density($M13,BI$1,$I$22:$I$23,$G$31:$H$32)</f>
        <v>8.6558913164083347E-10</v>
      </c>
      <c r="BJ13" cm="1">
        <f t="array" ref="BJ13">$K$1*N2Density($M13,BJ$1,$I$4:$I$5,$G$31:$H$32)+$K$10*N2Density($M13,BJ$1,$I$13:$I$14,$G$31:$H$32)+$K$19*N2Density($M13,BJ$1,$I$22:$I$23,$G$31:$H$32)</f>
        <v>2.143761898296057E-9</v>
      </c>
      <c r="BK13" cm="1">
        <f t="array" ref="BK13">$K$1*N2Density($M13,BK$1,$I$4:$I$5,$G$31:$H$32)+$K$10*N2Density($M13,BK$1,$I$13:$I$14,$G$31:$H$32)+$K$19*N2Density($M13,BK$1,$I$22:$I$23,$G$31:$H$32)</f>
        <v>5.1685831502147759E-9</v>
      </c>
      <c r="BL13" cm="1">
        <f t="array" ref="BL13">$K$1*N2Density($M13,BL$1,$I$4:$I$5,$G$31:$H$32)+$K$10*N2Density($M13,BL$1,$I$13:$I$14,$G$31:$H$32)+$K$19*N2Density($M13,BL$1,$I$22:$I$23,$G$31:$H$32)</f>
        <v>1.2126457592015931E-8</v>
      </c>
      <c r="BM13" cm="1">
        <f t="array" ref="BM13">$K$1*N2Density($M13,BM$1,$I$4:$I$5,$G$31:$H$32)+$K$10*N2Density($M13,BM$1,$I$13:$I$14,$G$31:$H$32)+$K$19*N2Density($M13,BM$1,$I$22:$I$23,$G$31:$H$32)</f>
        <v>2.7679049495054006E-8</v>
      </c>
      <c r="BN13" cm="1">
        <f t="array" ref="BN13">$K$1*N2Density($M13,BN$1,$I$4:$I$5,$G$31:$H$32)+$K$10*N2Density($M13,BN$1,$I$13:$I$14,$G$31:$H$32)+$K$19*N2Density($M13,BN$1,$I$22:$I$23,$G$31:$H$32)</f>
        <v>6.1453316533657765E-8</v>
      </c>
      <c r="BO13" cm="1">
        <f t="array" ref="BO13">$K$1*N2Density($M13,BO$1,$I$4:$I$5,$G$31:$H$32)+$K$10*N2Density($M13,BO$1,$I$13:$I$14,$G$31:$H$32)+$K$19*N2Density($M13,BO$1,$I$22:$I$23,$G$31:$H$32)</f>
        <v>1.3269750645126164E-7</v>
      </c>
      <c r="BP13" cm="1">
        <f t="array" ref="BP13">$K$1*N2Density($M13,BP$1,$I$4:$I$5,$G$31:$H$32)+$K$10*N2Density($M13,BP$1,$I$13:$I$14,$G$31:$H$32)+$K$19*N2Density($M13,BP$1,$I$22:$I$23,$G$31:$H$32)</f>
        <v>2.786548154519021E-7</v>
      </c>
      <c r="BQ13" cm="1">
        <f t="array" ref="BQ13">$K$1*N2Density($M13,BQ$1,$I$4:$I$5,$G$31:$H$32)+$K$10*N2Density($M13,BQ$1,$I$13:$I$14,$G$31:$H$32)+$K$19*N2Density($M13,BQ$1,$I$22:$I$23,$G$31:$H$32)</f>
        <v>5.6902494400784917E-7</v>
      </c>
      <c r="BR13" cm="1">
        <f t="array" ref="BR13">$K$1*N2Density($M13,BR$1,$I$4:$I$5,$G$31:$H$32)+$K$10*N2Density($M13,BR$1,$I$13:$I$14,$G$31:$H$32)+$K$19*N2Density($M13,BR$1,$I$22:$I$23,$G$31:$H$32)</f>
        <v>1.1298988561691926E-6</v>
      </c>
      <c r="BS13" cm="1">
        <f t="array" ref="BS13">$K$1*N2Density($M13,BS$1,$I$4:$I$5,$G$31:$H$32)+$K$10*N2Density($M13,BS$1,$I$13:$I$14,$G$31:$H$32)+$K$19*N2Density($M13,BS$1,$I$22:$I$23,$G$31:$H$32)</f>
        <v>2.1816212721472089E-6</v>
      </c>
      <c r="BT13" cm="1">
        <f t="array" ref="BT13">$K$1*N2Density($M13,BT$1,$I$4:$I$5,$G$31:$H$32)+$K$10*N2Density($M13,BT$1,$I$13:$I$14,$G$31:$H$32)+$K$19*N2Density($M13,BT$1,$I$22:$I$23,$G$31:$H$32)</f>
        <v>4.0958349382521491E-6</v>
      </c>
      <c r="BU13" cm="1">
        <f t="array" ref="BU13">$K$1*N2Density($M13,BU$1,$I$4:$I$5,$G$31:$H$32)+$K$10*N2Density($M13,BU$1,$I$13:$I$14,$G$31:$H$32)+$K$19*N2Density($M13,BU$1,$I$22:$I$23,$G$31:$H$32)</f>
        <v>7.4769276608329649E-6</v>
      </c>
      <c r="BV13" cm="1">
        <f t="array" ref="BV13">$K$1*N2Density($M13,BV$1,$I$4:$I$5,$G$31:$H$32)+$K$10*N2Density($M13,BV$1,$I$13:$I$14,$G$31:$H$32)+$K$19*N2Density($M13,BV$1,$I$22:$I$23,$G$31:$H$32)</f>
        <v>1.3271428721322771E-5</v>
      </c>
      <c r="BW13" cm="1">
        <f t="array" ref="BW13">$K$1*N2Density($M13,BW$1,$I$4:$I$5,$G$31:$H$32)+$K$10*N2Density($M13,BW$1,$I$13:$I$14,$G$31:$H$32)+$K$19*N2Density($M13,BW$1,$I$22:$I$23,$G$31:$H$32)</f>
        <v>2.2904630197102506E-5</v>
      </c>
      <c r="BX13" cm="1">
        <f t="array" ref="BX13">$K$1*N2Density($M13,BX$1,$I$4:$I$5,$G$31:$H$32)+$K$10*N2Density($M13,BX$1,$I$13:$I$14,$G$31:$H$32)+$K$19*N2Density($M13,BX$1,$I$22:$I$23,$G$31:$H$32)</f>
        <v>3.8435998547313223E-5</v>
      </c>
      <c r="BY13" cm="1">
        <f t="array" ref="BY13">$K$1*N2Density($M13,BY$1,$I$4:$I$5,$G$31:$H$32)+$K$10*N2Density($M13,BY$1,$I$13:$I$14,$G$31:$H$32)+$K$19*N2Density($M13,BY$1,$I$22:$I$23,$G$31:$H$32)</f>
        <v>6.2713505462313424E-5</v>
      </c>
      <c r="BZ13" cm="1">
        <f t="array" ref="BZ13">$K$1*N2Density($M13,BZ$1,$I$4:$I$5,$G$31:$H$32)+$K$10*N2Density($M13,BZ$1,$I$13:$I$14,$G$31:$H$32)+$K$19*N2Density($M13,BZ$1,$I$22:$I$23,$G$31:$H$32)</f>
        <v>9.9492684694178188E-5</v>
      </c>
      <c r="CA13" cm="1">
        <f t="array" ref="CA13">$K$1*N2Density($M13,CA$1,$I$4:$I$5,$G$31:$H$32)+$K$10*N2Density($M13,CA$1,$I$13:$I$14,$G$31:$H$32)+$K$19*N2Density($M13,CA$1,$I$22:$I$23,$G$31:$H$32)</f>
        <v>1.5347152082988215E-4</v>
      </c>
      <c r="CB13" cm="1">
        <f t="array" ref="CB13">$K$1*N2Density($M13,CB$1,$I$4:$I$5,$G$31:$H$32)+$K$10*N2Density($M13,CB$1,$I$13:$I$14,$G$31:$H$32)+$K$19*N2Density($M13,CB$1,$I$22:$I$23,$G$31:$H$32)</f>
        <v>2.3018160411683971E-4</v>
      </c>
      <c r="CC13" cm="1">
        <f t="array" ref="CC13">$K$1*N2Density($M13,CC$1,$I$4:$I$5,$G$31:$H$32)+$K$10*N2Density($M13,CC$1,$I$13:$I$14,$G$31:$H$32)+$K$19*N2Density($M13,CC$1,$I$22:$I$23,$G$31:$H$32)</f>
        <v>3.3567524799222264E-4</v>
      </c>
      <c r="CD13" cm="1">
        <f t="array" ref="CD13">$K$1*N2Density($M13,CD$1,$I$4:$I$5,$G$31:$H$32)+$K$10*N2Density($M13,CD$1,$I$13:$I$14,$G$31:$H$32)+$K$19*N2Density($M13,CD$1,$I$22:$I$23,$G$31:$H$32)</f>
        <v>4.7596358215066923E-4</v>
      </c>
      <c r="CE13" cm="1">
        <f t="array" ref="CE13">$K$1*N2Density($M13,CE$1,$I$4:$I$5,$G$31:$H$32)+$K$10*N2Density($M13,CE$1,$I$13:$I$14,$G$31:$H$32)+$K$19*N2Density($M13,CE$1,$I$22:$I$23,$G$31:$H$32)</f>
        <v>6.5619618217403351E-4</v>
      </c>
      <c r="CF13" cm="1">
        <f t="array" ref="CF13">$K$1*N2Density($M13,CF$1,$I$4:$I$5,$G$31:$H$32)+$K$10*N2Density($M13,CF$1,$I$13:$I$14,$G$31:$H$32)+$K$19*N2Density($M13,CF$1,$I$22:$I$23,$G$31:$H$32)</f>
        <v>8.7962821874110306E-4</v>
      </c>
      <c r="CG13" cm="1">
        <f t="array" ref="CG13">$K$1*N2Density($M13,CG$1,$I$4:$I$5,$G$31:$H$32)+$K$10*N2Density($M13,CG$1,$I$13:$I$14,$G$31:$H$32)+$K$19*N2Density($M13,CG$1,$I$22:$I$23,$G$31:$H$32)</f>
        <v>1.1464893492689971E-3</v>
      </c>
      <c r="CH13" cm="1">
        <f t="array" ref="CH13">$K$1*N2Density($M13,CH$1,$I$4:$I$5,$G$31:$H$32)+$K$10*N2Density($M13,CH$1,$I$13:$I$14,$G$31:$H$32)+$K$19*N2Density($M13,CH$1,$I$22:$I$23,$G$31:$H$32)</f>
        <v>1.4529352853642978E-3</v>
      </c>
      <c r="CI13" cm="1">
        <f t="array" ref="CI13">$K$1*N2Density($M13,CI$1,$I$4:$I$5,$G$31:$H$32)+$K$10*N2Density($M13,CI$1,$I$13:$I$14,$G$31:$H$32)+$K$19*N2Density($M13,CI$1,$I$22:$I$23,$G$31:$H$32)</f>
        <v>1.7903084582924602E-3</v>
      </c>
      <c r="CJ13" cm="1">
        <f t="array" ref="CJ13">$K$1*N2Density($M13,CJ$1,$I$4:$I$5,$G$31:$H$32)+$K$10*N2Density($M13,CJ$1,$I$13:$I$14,$G$31:$H$32)+$K$19*N2Density($M13,CJ$1,$I$22:$I$23,$G$31:$H$32)</f>
        <v>2.1449381918234524E-3</v>
      </c>
      <c r="CK13" cm="1">
        <f t="array" ref="CK13">$K$1*N2Density($M13,CK$1,$I$4:$I$5,$G$31:$H$32)+$K$10*N2Density($M13,CK$1,$I$13:$I$14,$G$31:$H$32)+$K$19*N2Density($M13,CK$1,$I$22:$I$23,$G$31:$H$32)</f>
        <v>2.4986591304110117E-3</v>
      </c>
      <c r="CL13" cm="1">
        <f t="array" ref="CL13">$K$1*N2Density($M13,CL$1,$I$4:$I$5,$G$31:$H$32)+$K$10*N2Density($M13,CL$1,$I$13:$I$14,$G$31:$H$32)+$K$19*N2Density($M13,CL$1,$I$22:$I$23,$G$31:$H$32)</f>
        <v>2.8301180258747229E-3</v>
      </c>
      <c r="CM13" cm="1">
        <f t="array" ref="CM13">$K$1*N2Density($M13,CM$1,$I$4:$I$5,$G$31:$H$32)+$K$10*N2Density($M13,CM$1,$I$13:$I$14,$G$31:$H$32)+$K$19*N2Density($M13,CM$1,$I$22:$I$23,$G$31:$H$32)</f>
        <v>3.1167888273628264E-3</v>
      </c>
      <c r="CN13" cm="1">
        <f t="array" ref="CN13">$K$1*N2Density($M13,CN$1,$I$4:$I$5,$G$31:$H$32)+$K$10*N2Density($M13,CN$1,$I$13:$I$14,$G$31:$H$32)+$K$19*N2Density($M13,CN$1,$I$22:$I$23,$G$31:$H$32)</f>
        <v>3.3374556367758265E-3</v>
      </c>
      <c r="CO13" cm="1">
        <f t="array" ref="CO13">$K$1*N2Density($M13,CO$1,$I$4:$I$5,$G$31:$H$32)+$K$10*N2Density($M13,CO$1,$I$13:$I$14,$G$31:$H$32)+$K$19*N2Density($M13,CO$1,$I$22:$I$23,$G$31:$H$32)</f>
        <v>3.4747928074793551E-3</v>
      </c>
      <c r="CP13" cm="1">
        <f t="array" ref="CP13">$K$1*N2Density($M13,CP$1,$I$4:$I$5,$G$31:$H$32)+$K$10*N2Density($M13,CP$1,$I$13:$I$14,$G$31:$H$32)+$K$19*N2Density($M13,CP$1,$I$22:$I$23,$G$31:$H$32)</f>
        <v>3.5176094016927035E-3</v>
      </c>
      <c r="CQ13" cm="1">
        <f t="array" ref="CQ13">$K$1*N2Density($M13,CQ$1,$I$4:$I$5,$G$31:$H$32)+$K$10*N2Density($M13,CQ$1,$I$13:$I$14,$G$31:$H$32)+$K$19*N2Density($M13,CQ$1,$I$22:$I$23,$G$31:$H$32)</f>
        <v>3.4623550313651222E-3</v>
      </c>
      <c r="CR13" cm="1">
        <f t="array" ref="CR13">$K$1*N2Density($M13,CR$1,$I$4:$I$5,$G$31:$H$32)+$K$10*N2Density($M13,CR$1,$I$13:$I$14,$G$31:$H$32)+$K$19*N2Density($M13,CR$1,$I$22:$I$23,$G$31:$H$32)</f>
        <v>3.3136060041807536E-3</v>
      </c>
      <c r="CS13" cm="1">
        <f t="array" ref="CS13">$K$1*N2Density($M13,CS$1,$I$4:$I$5,$G$31:$H$32)+$K$10*N2Density($M13,CS$1,$I$13:$I$14,$G$31:$H$32)+$K$19*N2Density($M13,CS$1,$I$22:$I$23,$G$31:$H$32)</f>
        <v>3.0834394352291031E-3</v>
      </c>
      <c r="CT13" cm="1">
        <f t="array" ref="CT13">$K$1*N2Density($M13,CT$1,$I$4:$I$5,$G$31:$H$32)+$K$10*N2Density($M13,CT$1,$I$13:$I$14,$G$31:$H$32)+$K$19*N2Density($M13,CT$1,$I$22:$I$23,$G$31:$H$32)</f>
        <v>2.789814068591441E-3</v>
      </c>
      <c r="CU13" cm="1">
        <f t="array" ref="CU13">$K$1*N2Density($M13,CU$1,$I$4:$I$5,$G$31:$H$32)+$K$10*N2Density($M13,CU$1,$I$13:$I$14,$G$31:$H$32)+$K$19*N2Density($M13,CU$1,$I$22:$I$23,$G$31:$H$32)</f>
        <v>2.4542589355530118E-3</v>
      </c>
      <c r="CV13" cm="1">
        <f t="array" ref="CV13">$K$1*N2Density($M13,CV$1,$I$4:$I$5,$G$31:$H$32)+$K$10*N2Density($M13,CV$1,$I$13:$I$14,$G$31:$H$32)+$K$19*N2Density($M13,CV$1,$I$22:$I$23,$G$31:$H$32)</f>
        <v>2.0992820134162794E-3</v>
      </c>
      <c r="CW13" cm="1">
        <f t="array" ref="CW13">$K$1*N2Density($M13,CW$1,$I$4:$I$5,$G$31:$H$32)+$K$10*N2Density($M13,CW$1,$I$13:$I$14,$G$31:$H$32)+$K$19*N2Density($M13,CW$1,$I$22:$I$23,$G$31:$H$32)</f>
        <v>1.7459285693870732E-3</v>
      </c>
      <c r="CX13" cm="1">
        <f t="array" ref="CX13">$K$1*N2Density($M13,CX$1,$I$4:$I$5,$G$31:$H$32)+$K$10*N2Density($M13,CX$1,$I$13:$I$14,$G$31:$H$32)+$K$19*N2Density($M13,CX$1,$I$22:$I$23,$G$31:$H$32)</f>
        <v>1.4118463688770687E-3</v>
      </c>
      <c r="CY13" cm="1">
        <f t="array" ref="CY13">$K$1*N2Density($M13,CY$1,$I$4:$I$5,$G$31:$H$32)+$K$10*N2Density($M13,CY$1,$I$13:$I$14,$G$31:$H$32)+$K$19*N2Density($M13,CY$1,$I$22:$I$23,$G$31:$H$32)</f>
        <v>1.1100785057503453E-3</v>
      </c>
      <c r="CZ13" cm="1">
        <f t="array" ref="CZ13">$K$1*N2Density($M13,CZ$1,$I$4:$I$5,$G$31:$H$32)+$K$10*N2Density($M13,CZ$1,$I$13:$I$14,$G$31:$H$32)+$K$19*N2Density($M13,CZ$1,$I$22:$I$23,$G$31:$H$32)</f>
        <v>8.4864338165365546E-4</v>
      </c>
      <c r="DA13" cm="1">
        <f t="array" ref="DA13">$K$1*N2Density($M13,DA$1,$I$4:$I$5,$G$31:$H$32)+$K$10*N2Density($M13,DA$1,$I$13:$I$14,$G$31:$H$32)+$K$19*N2Density($M13,DA$1,$I$22:$I$23,$G$31:$H$32)</f>
        <v>6.3081505021019273E-4</v>
      </c>
      <c r="DB13" cm="1">
        <f t="array" ref="DB13">$K$1*N2Density($M13,DB$1,$I$4:$I$5,$G$31:$H$32)+$K$10*N2Density($M13,DB$1,$I$13:$I$14,$G$31:$H$32)+$K$19*N2Density($M13,DB$1,$I$22:$I$23,$G$31:$H$32)</f>
        <v>4.5591527879658048E-4</v>
      </c>
      <c r="DC13" cm="1">
        <f t="array" ref="DC13">$K$1*N2Density($M13,DC$1,$I$4:$I$5,$G$31:$H$32)+$K$10*N2Density($M13,DC$1,$I$13:$I$14,$G$31:$H$32)+$K$19*N2Density($M13,DC$1,$I$22:$I$23,$G$31:$H$32)</f>
        <v>3.2038452406126959E-4</v>
      </c>
      <c r="DD13" cm="1">
        <f t="array" ref="DD13">$K$1*N2Density($M13,DD$1,$I$4:$I$5,$G$31:$H$32)+$K$10*N2Density($M13,DD$1,$I$13:$I$14,$G$31:$H$32)+$K$19*N2Density($M13,DD$1,$I$22:$I$23,$G$31:$H$32)</f>
        <v>2.1890929141764383E-4</v>
      </c>
      <c r="DE13" cm="1">
        <f t="array" ref="DE13">$K$1*N2Density($M13,DE$1,$I$4:$I$5,$G$31:$H$32)+$K$10*N2Density($M13,DE$1,$I$13:$I$14,$G$31:$H$32)+$K$19*N2Density($M13,DE$1,$I$22:$I$23,$G$31:$H$32)</f>
        <v>1.4543272558254855E-4</v>
      </c>
      <c r="DF13" cm="1">
        <f t="array" ref="DF13">$K$1*N2Density($M13,DF$1,$I$4:$I$5,$G$31:$H$32)+$K$10*N2Density($M13,DF$1,$I$13:$I$14,$G$31:$H$32)+$K$19*N2Density($M13,DF$1,$I$22:$I$23,$G$31:$H$32)</f>
        <v>9.3943205328170378E-5</v>
      </c>
      <c r="DG13" cm="1">
        <f t="array" ref="DG13">$K$1*N2Density($M13,DG$1,$I$4:$I$5,$G$31:$H$32)+$K$10*N2Density($M13,DG$1,$I$13:$I$14,$G$31:$H$32)+$K$19*N2Density($M13,DG$1,$I$22:$I$23,$G$31:$H$32)</f>
        <v>5.900297196895913E-5</v>
      </c>
      <c r="DH13" cm="1">
        <f t="array" ref="DH13">$K$1*N2Density($M13,DH$1,$I$4:$I$5,$G$31:$H$32)+$K$10*N2Density($M13,DH$1,$I$13:$I$14,$G$31:$H$32)+$K$19*N2Density($M13,DH$1,$I$22:$I$23,$G$31:$H$32)</f>
        <v>3.6031943138486594E-5</v>
      </c>
      <c r="DI13" cm="1">
        <f t="array" ref="DI13">$K$1*N2Density($M13,DI$1,$I$4:$I$5,$G$31:$H$32)+$K$10*N2Density($M13,DI$1,$I$13:$I$14,$G$31:$H$32)+$K$19*N2Density($M13,DI$1,$I$22:$I$23,$G$31:$H$32)</f>
        <v>2.1394727632241686E-5</v>
      </c>
      <c r="DJ13" cm="1">
        <f t="array" ref="DJ13">$K$1*N2Density($M13,DJ$1,$I$4:$I$5,$G$31:$H$32)+$K$10*N2Density($M13,DJ$1,$I$13:$I$14,$G$31:$H$32)+$K$19*N2Density($M13,DJ$1,$I$22:$I$23,$G$31:$H$32)</f>
        <v>1.2351824806089866E-5</v>
      </c>
      <c r="DK13" cm="1">
        <f t="array" ref="DK13">$K$1*N2Density($M13,DK$1,$I$4:$I$5,$G$31:$H$32)+$K$10*N2Density($M13,DK$1,$I$13:$I$14,$G$31:$H$32)+$K$19*N2Density($M13,DK$1,$I$22:$I$23,$G$31:$H$32)</f>
        <v>6.9336316641566194E-6</v>
      </c>
    </row>
    <row r="14" spans="1:115" x14ac:dyDescent="0.3">
      <c r="A14">
        <v>3</v>
      </c>
      <c r="B14" s="1">
        <v>1.4</v>
      </c>
      <c r="C14" s="1">
        <v>0.1</v>
      </c>
      <c r="D14" t="s">
        <v>5</v>
      </c>
      <c r="F14" t="s">
        <v>10</v>
      </c>
      <c r="G14" s="2">
        <f>_xlfn.COVARIANCE.S(($B$52:$B$101),(C$52:C$101))</f>
        <v>7.3102040816326527E-2</v>
      </c>
      <c r="H14" s="2">
        <f>_xlfn.COVARIANCE.S(($C$52:$C$101),(C$52:C$101))</f>
        <v>3.9106122448979576E-2</v>
      </c>
      <c r="I14">
        <f>AVERAGE($C$52:$C$101)</f>
        <v>1.3259999999999998</v>
      </c>
      <c r="M14">
        <v>6.9</v>
      </c>
      <c r="N14" cm="1">
        <f t="array" ref="N14">$K$1*N2Density($M14,N$1,$I$4:$I$5,$G$31:$H$32)+$K$10*N2Density($M14,N$1,$I$13:$I$14,$G$31:$H$32)+$K$19*N2Density($M14,N$1,$I$22:$I$23,$G$31:$H$32)</f>
        <v>9.8154444786500235E-36</v>
      </c>
      <c r="O14" cm="1">
        <f t="array" ref="O14">$K$1*N2Density($M14,O$1,$I$4:$I$5,$G$31:$H$32)+$K$10*N2Density($M14,O$1,$I$13:$I$14,$G$31:$H$32)+$K$19*N2Density($M14,O$1,$I$22:$I$23,$G$31:$H$32)</f>
        <v>6.1998750456795916E-35</v>
      </c>
      <c r="P14" cm="1">
        <f t="array" ref="P14">$K$1*N2Density($M14,P$1,$I$4:$I$5,$G$31:$H$32)+$K$10*N2Density($M14,P$1,$I$13:$I$14,$G$31:$H$32)+$K$19*N2Density($M14,P$1,$I$22:$I$23,$G$31:$H$32)</f>
        <v>3.8076875770253936E-34</v>
      </c>
      <c r="Q14" cm="1">
        <f t="array" ref="Q14">$K$1*N2Density($M14,Q$1,$I$4:$I$5,$G$31:$H$32)+$K$10*N2Density($M14,Q$1,$I$13:$I$14,$G$31:$H$32)+$K$19*N2Density($M14,Q$1,$I$22:$I$23,$G$31:$H$32)</f>
        <v>2.2737626995080101E-33</v>
      </c>
      <c r="R14" cm="1">
        <f t="array" ref="R14">$K$1*N2Density($M14,R$1,$I$4:$I$5,$G$31:$H$32)+$K$10*N2Density($M14,R$1,$I$13:$I$14,$G$31:$H$32)+$K$19*N2Density($M14,R$1,$I$22:$I$23,$G$31:$H$32)</f>
        <v>1.3201841364571691E-32</v>
      </c>
      <c r="S14" cm="1">
        <f t="array" ref="S14">$K$1*N2Density($M14,S$1,$I$4:$I$5,$G$31:$H$32)+$K$10*N2Density($M14,S$1,$I$13:$I$14,$G$31:$H$32)+$K$19*N2Density($M14,S$1,$I$22:$I$23,$G$31:$H$32)</f>
        <v>7.4529728986711182E-32</v>
      </c>
      <c r="T14" cm="1">
        <f t="array" ref="T14">$K$1*N2Density($M14,T$1,$I$4:$I$5,$G$31:$H$32)+$K$10*N2Density($M14,T$1,$I$13:$I$14,$G$31:$H$32)+$K$19*N2Density($M14,T$1,$I$22:$I$23,$G$31:$H$32)</f>
        <v>4.0910087331293146E-31</v>
      </c>
      <c r="U14" cm="1">
        <f t="array" ref="U14">$K$1*N2Density($M14,U$1,$I$4:$I$5,$G$31:$H$32)+$K$10*N2Density($M14,U$1,$I$13:$I$14,$G$31:$H$32)+$K$19*N2Density($M14,U$1,$I$22:$I$23,$G$31:$H$32)</f>
        <v>2.183420357061375E-30</v>
      </c>
      <c r="V14" cm="1">
        <f t="array" ref="V14">$K$1*N2Density($M14,V$1,$I$4:$I$5,$G$31:$H$32)+$K$10*N2Density($M14,V$1,$I$13:$I$14,$G$31:$H$32)+$K$19*N2Density($M14,V$1,$I$22:$I$23,$G$31:$H$32)</f>
        <v>1.1330543801565324E-29</v>
      </c>
      <c r="W14" cm="1">
        <f t="array" ref="W14">$K$1*N2Density($M14,W$1,$I$4:$I$5,$G$31:$H$32)+$K$10*N2Density($M14,W$1,$I$13:$I$14,$G$31:$H$32)+$K$19*N2Density($M14,W$1,$I$22:$I$23,$G$31:$H$32)</f>
        <v>5.7170387687806318E-29</v>
      </c>
      <c r="X14" cm="1">
        <f t="array" ref="X14">$K$1*N2Density($M14,X$1,$I$4:$I$5,$G$31:$H$32)+$K$10*N2Density($M14,X$1,$I$13:$I$14,$G$31:$H$32)+$K$19*N2Density($M14,X$1,$I$22:$I$23,$G$31:$H$32)</f>
        <v>2.8047831072057768E-28</v>
      </c>
      <c r="Y14" cm="1">
        <f t="array" ref="Y14">$K$1*N2Density($M14,Y$1,$I$4:$I$5,$G$31:$H$32)+$K$10*N2Density($M14,Y$1,$I$13:$I$14,$G$31:$H$32)+$K$19*N2Density($M14,Y$1,$I$22:$I$23,$G$31:$H$32)</f>
        <v>1.3379390368093294E-27</v>
      </c>
      <c r="Z14" cm="1">
        <f t="array" ref="Z14">$K$1*N2Density($M14,Z$1,$I$4:$I$5,$G$31:$H$32)+$K$10*N2Density($M14,Z$1,$I$13:$I$14,$G$31:$H$32)+$K$19*N2Density($M14,Z$1,$I$22:$I$23,$G$31:$H$32)</f>
        <v>6.2056019676353811E-27</v>
      </c>
      <c r="AA14" cm="1">
        <f t="array" ref="AA14">$K$1*N2Density($M14,AA$1,$I$4:$I$5,$G$31:$H$32)+$K$10*N2Density($M14,AA$1,$I$13:$I$14,$G$31:$H$32)+$K$19*N2Density($M14,AA$1,$I$22:$I$23,$G$31:$H$32)</f>
        <v>2.7986234141114127E-26</v>
      </c>
      <c r="AB14" cm="1">
        <f t="array" ref="AB14">$K$1*N2Density($M14,AB$1,$I$4:$I$5,$G$31:$H$32)+$K$10*N2Density($M14,AB$1,$I$13:$I$14,$G$31:$H$32)+$K$19*N2Density($M14,AB$1,$I$22:$I$23,$G$31:$H$32)</f>
        <v>1.2272173155076379E-25</v>
      </c>
      <c r="AC14" cm="1">
        <f t="array" ref="AC14">$K$1*N2Density($M14,AC$1,$I$4:$I$5,$G$31:$H$32)+$K$10*N2Density($M14,AC$1,$I$13:$I$14,$G$31:$H$32)+$K$19*N2Density($M14,AC$1,$I$22:$I$23,$G$31:$H$32)</f>
        <v>5.2326303981854267E-25</v>
      </c>
      <c r="AD14" cm="1">
        <f t="array" ref="AD14">$K$1*N2Density($M14,AD$1,$I$4:$I$5,$G$31:$H$32)+$K$10*N2Density($M14,AD$1,$I$13:$I$14,$G$31:$H$32)+$K$19*N2Density($M14,AD$1,$I$22:$I$23,$G$31:$H$32)</f>
        <v>2.1694401026265905E-24</v>
      </c>
      <c r="AE14" cm="1">
        <f t="array" ref="AE14">$K$1*N2Density($M14,AE$1,$I$4:$I$5,$G$31:$H$32)+$K$10*N2Density($M14,AE$1,$I$13:$I$14,$G$31:$H$32)+$K$19*N2Density($M14,AE$1,$I$22:$I$23,$G$31:$H$32)</f>
        <v>8.746113890797723E-24</v>
      </c>
      <c r="AF14" cm="1">
        <f t="array" ref="AF14">$K$1*N2Density($M14,AF$1,$I$4:$I$5,$G$31:$H$32)+$K$10*N2Density($M14,AF$1,$I$13:$I$14,$G$31:$H$32)+$K$19*N2Density($M14,AF$1,$I$22:$I$23,$G$31:$H$32)</f>
        <v>3.4287690913353866E-23</v>
      </c>
      <c r="AG14" cm="1">
        <f t="array" ref="AG14">$K$1*N2Density($M14,AG$1,$I$4:$I$5,$G$31:$H$32)+$K$10*N2Density($M14,AG$1,$I$13:$I$14,$G$31:$H$32)+$K$19*N2Density($M14,AG$1,$I$22:$I$23,$G$31:$H$32)</f>
        <v>1.3071937706483229E-22</v>
      </c>
      <c r="AH14" cm="1">
        <f t="array" ref="AH14">$K$1*N2Density($M14,AH$1,$I$4:$I$5,$G$31:$H$32)+$K$10*N2Density($M14,AH$1,$I$13:$I$14,$G$31:$H$32)+$K$19*N2Density($M14,AH$1,$I$22:$I$23,$G$31:$H$32)</f>
        <v>4.8467848126443964E-22</v>
      </c>
      <c r="AI14" cm="1">
        <f t="array" ref="AI14">$K$1*N2Density($M14,AI$1,$I$4:$I$5,$G$31:$H$32)+$K$10*N2Density($M14,AI$1,$I$13:$I$14,$G$31:$H$32)+$K$19*N2Density($M14,AI$1,$I$22:$I$23,$G$31:$H$32)</f>
        <v>1.7479463985975906E-21</v>
      </c>
      <c r="AJ14" cm="1">
        <f t="array" ref="AJ14">$K$1*N2Density($M14,AJ$1,$I$4:$I$5,$G$31:$H$32)+$K$10*N2Density($M14,AJ$1,$I$13:$I$14,$G$31:$H$32)+$K$19*N2Density($M14,AJ$1,$I$22:$I$23,$G$31:$H$32)</f>
        <v>6.1324438253693976E-21</v>
      </c>
      <c r="AK14" cm="1">
        <f t="array" ref="AK14">$K$1*N2Density($M14,AK$1,$I$4:$I$5,$G$31:$H$32)+$K$10*N2Density($M14,AK$1,$I$13:$I$14,$G$31:$H$32)+$K$19*N2Density($M14,AK$1,$I$22:$I$23,$G$31:$H$32)</f>
        <v>2.0934966665435662E-20</v>
      </c>
      <c r="AL14" cm="1">
        <f t="array" ref="AL14">$K$1*N2Density($M14,AL$1,$I$4:$I$5,$G$31:$H$32)+$K$10*N2Density($M14,AL$1,$I$13:$I$14,$G$31:$H$32)+$K$19*N2Density($M14,AL$1,$I$22:$I$23,$G$31:$H$32)</f>
        <v>6.9565158038545346E-20</v>
      </c>
      <c r="AM14" cm="1">
        <f t="array" ref="AM14">$K$1*N2Density($M14,AM$1,$I$4:$I$5,$G$31:$H$32)+$K$10*N2Density($M14,AM$1,$I$13:$I$14,$G$31:$H$32)+$K$19*N2Density($M14,AM$1,$I$22:$I$23,$G$31:$H$32)</f>
        <v>2.2511504443346279E-19</v>
      </c>
      <c r="AN14" cm="1">
        <f t="array" ref="AN14">$K$1*N2Density($M14,AN$1,$I$4:$I$5,$G$31:$H$32)+$K$10*N2Density($M14,AN$1,$I$13:$I$14,$G$31:$H$32)+$K$19*N2Density($M14,AN$1,$I$22:$I$23,$G$31:$H$32)</f>
        <v>7.0992846189238688E-19</v>
      </c>
      <c r="AO14" cm="1">
        <f t="array" ref="AO14">$K$1*N2Density($M14,AO$1,$I$4:$I$5,$G$31:$H$32)+$K$10*N2Density($M14,AO$1,$I$13:$I$14,$G$31:$H$32)+$K$19*N2Density($M14,AO$1,$I$22:$I$23,$G$31:$H$32)</f>
        <v>2.1840055624431471E-18</v>
      </c>
      <c r="AP14" cm="1">
        <f t="array" ref="AP14">$K$1*N2Density($M14,AP$1,$I$4:$I$5,$G$31:$H$32)+$K$10*N2Density($M14,AP$1,$I$13:$I$14,$G$31:$H$32)+$K$19*N2Density($M14,AP$1,$I$22:$I$23,$G$31:$H$32)</f>
        <v>6.5633850891646751E-18</v>
      </c>
      <c r="AQ14" cm="1">
        <f t="array" ref="AQ14">$K$1*N2Density($M14,AQ$1,$I$4:$I$5,$G$31:$H$32)+$K$10*N2Density($M14,AQ$1,$I$13:$I$14,$G$31:$H$32)+$K$19*N2Density($M14,AQ$1,$I$22:$I$23,$G$31:$H$32)</f>
        <v>1.9305146610390024E-17</v>
      </c>
      <c r="AR14" cm="1">
        <f t="array" ref="AR14">$K$1*N2Density($M14,AR$1,$I$4:$I$5,$G$31:$H$32)+$K$10*N2Density($M14,AR$1,$I$13:$I$14,$G$31:$H$32)+$K$19*N2Density($M14,AR$1,$I$22:$I$23,$G$31:$H$32)</f>
        <v>5.5720561522817677E-17</v>
      </c>
      <c r="AS14" cm="1">
        <f t="array" ref="AS14">$K$1*N2Density($M14,AS$1,$I$4:$I$5,$G$31:$H$32)+$K$10*N2Density($M14,AS$1,$I$13:$I$14,$G$31:$H$32)+$K$19*N2Density($M14,AS$1,$I$22:$I$23,$G$31:$H$32)</f>
        <v>1.5835077067796028E-16</v>
      </c>
      <c r="AT14" cm="1">
        <f t="array" ref="AT14">$K$1*N2Density($M14,AT$1,$I$4:$I$5,$G$31:$H$32)+$K$10*N2Density($M14,AT$1,$I$13:$I$14,$G$31:$H$32)+$K$19*N2Density($M14,AT$1,$I$22:$I$23,$G$31:$H$32)</f>
        <v>4.4494059517233355E-16</v>
      </c>
      <c r="AU14" cm="1">
        <f t="array" ref="AU14">$K$1*N2Density($M14,AU$1,$I$4:$I$5,$G$31:$H$32)+$K$10*N2Density($M14,AU$1,$I$13:$I$14,$G$31:$H$32)+$K$19*N2Density($M14,AU$1,$I$22:$I$23,$G$31:$H$32)</f>
        <v>1.2421019168525074E-15</v>
      </c>
      <c r="AV14" cm="1">
        <f t="array" ref="AV14">$K$1*N2Density($M14,AV$1,$I$4:$I$5,$G$31:$H$32)+$K$10*N2Density($M14,AV$1,$I$13:$I$14,$G$31:$H$32)+$K$19*N2Density($M14,AV$1,$I$22:$I$23,$G$31:$H$32)</f>
        <v>3.462385169202047E-15</v>
      </c>
      <c r="AW14" cm="1">
        <f t="array" ref="AW14">$K$1*N2Density($M14,AW$1,$I$4:$I$5,$G$31:$H$32)+$K$10*N2Density($M14,AW$1,$I$13:$I$14,$G$31:$H$32)+$K$19*N2Density($M14,AW$1,$I$22:$I$23,$G$31:$H$32)</f>
        <v>9.681044621427413E-15</v>
      </c>
      <c r="AX14" cm="1">
        <f t="array" ref="AX14">$K$1*N2Density($M14,AX$1,$I$4:$I$5,$G$31:$H$32)+$K$10*N2Density($M14,AX$1,$I$13:$I$14,$G$31:$H$32)+$K$19*N2Density($M14,AX$1,$I$22:$I$23,$G$31:$H$32)</f>
        <v>2.7236603501767852E-14</v>
      </c>
      <c r="AY14" cm="1">
        <f t="array" ref="AY14">$K$1*N2Density($M14,AY$1,$I$4:$I$5,$G$31:$H$32)+$K$10*N2Density($M14,AY$1,$I$13:$I$14,$G$31:$H$32)+$K$19*N2Density($M14,AY$1,$I$22:$I$23,$G$31:$H$32)</f>
        <v>7.7177549819588248E-14</v>
      </c>
      <c r="AZ14" cm="1">
        <f t="array" ref="AZ14">$K$1*N2Density($M14,AZ$1,$I$4:$I$5,$G$31:$H$32)+$K$10*N2Density($M14,AZ$1,$I$13:$I$14,$G$31:$H$32)+$K$19*N2Density($M14,AZ$1,$I$22:$I$23,$G$31:$H$32)</f>
        <v>2.1994732318531715E-13</v>
      </c>
      <c r="BA14" cm="1">
        <f t="array" ref="BA14">$K$1*N2Density($M14,BA$1,$I$4:$I$5,$G$31:$H$32)+$K$10*N2Density($M14,BA$1,$I$13:$I$14,$G$31:$H$32)+$K$19*N2Density($M14,BA$1,$I$22:$I$23,$G$31:$H$32)</f>
        <v>6.2825411631406056E-13</v>
      </c>
      <c r="BB14" cm="1">
        <f t="array" ref="BB14">$K$1*N2Density($M14,BB$1,$I$4:$I$5,$G$31:$H$32)+$K$10*N2Density($M14,BB$1,$I$13:$I$14,$G$31:$H$32)+$K$19*N2Density($M14,BB$1,$I$22:$I$23,$G$31:$H$32)</f>
        <v>1.7902072608041276E-12</v>
      </c>
      <c r="BC14" cm="1">
        <f t="array" ref="BC14">$K$1*N2Density($M14,BC$1,$I$4:$I$5,$G$31:$H$32)+$K$10*N2Density($M14,BC$1,$I$13:$I$14,$G$31:$H$32)+$K$19*N2Density($M14,BC$1,$I$22:$I$23,$G$31:$H$32)</f>
        <v>5.0632570231976222E-12</v>
      </c>
      <c r="BD14" cm="1">
        <f t="array" ref="BD14">$K$1*N2Density($M14,BD$1,$I$4:$I$5,$G$31:$H$32)+$K$10*N2Density($M14,BD$1,$I$13:$I$14,$G$31:$H$32)+$K$19*N2Density($M14,BD$1,$I$22:$I$23,$G$31:$H$32)</f>
        <v>1.4146935900126647E-11</v>
      </c>
      <c r="BE14" cm="1">
        <f t="array" ref="BE14">$K$1*N2Density($M14,BE$1,$I$4:$I$5,$G$31:$H$32)+$K$10*N2Density($M14,BE$1,$I$13:$I$14,$G$31:$H$32)+$K$19*N2Density($M14,BE$1,$I$22:$I$23,$G$31:$H$32)</f>
        <v>3.8891095907606769E-11</v>
      </c>
      <c r="BF14" cm="1">
        <f t="array" ref="BF14">$K$1*N2Density($M14,BF$1,$I$4:$I$5,$G$31:$H$32)+$K$10*N2Density($M14,BF$1,$I$13:$I$14,$G$31:$H$32)+$K$19*N2Density($M14,BF$1,$I$22:$I$23,$G$31:$H$32)</f>
        <v>1.0485650299529872E-10</v>
      </c>
      <c r="BG14" cm="1">
        <f t="array" ref="BG14">$K$1*N2Density($M14,BG$1,$I$4:$I$5,$G$31:$H$32)+$K$10*N2Density($M14,BG$1,$I$13:$I$14,$G$31:$H$32)+$K$19*N2Density($M14,BG$1,$I$22:$I$23,$G$31:$H$32)</f>
        <v>2.7658688714421143E-10</v>
      </c>
      <c r="BH14" cm="1">
        <f t="array" ref="BH14">$K$1*N2Density($M14,BH$1,$I$4:$I$5,$G$31:$H$32)+$K$10*N2Density($M14,BH$1,$I$13:$I$14,$G$31:$H$32)+$K$19*N2Density($M14,BH$1,$I$22:$I$23,$G$31:$H$32)</f>
        <v>7.1247772391111537E-10</v>
      </c>
      <c r="BI14" cm="1">
        <f t="array" ref="BI14">$K$1*N2Density($M14,BI$1,$I$4:$I$5,$G$31:$H$32)+$K$10*N2Density($M14,BI$1,$I$13:$I$14,$G$31:$H$32)+$K$19*N2Density($M14,BI$1,$I$22:$I$23,$G$31:$H$32)</f>
        <v>1.7899704378085439E-9</v>
      </c>
      <c r="BJ14" cm="1">
        <f t="array" ref="BJ14">$K$1*N2Density($M14,BJ$1,$I$4:$I$5,$G$31:$H$32)+$K$10*N2Density($M14,BJ$1,$I$13:$I$14,$G$31:$H$32)+$K$19*N2Density($M14,BJ$1,$I$22:$I$23,$G$31:$H$32)</f>
        <v>4.3817857975846321E-9</v>
      </c>
      <c r="BK14" cm="1">
        <f t="array" ref="BK14">$K$1*N2Density($M14,BK$1,$I$4:$I$5,$G$31:$H$32)+$K$10*N2Density($M14,BK$1,$I$13:$I$14,$G$31:$H$32)+$K$19*N2Density($M14,BK$1,$I$22:$I$23,$G$31:$H$32)</f>
        <v>1.0444869464204384E-8</v>
      </c>
      <c r="BL14" cm="1">
        <f t="array" ref="BL14">$K$1*N2Density($M14,BL$1,$I$4:$I$5,$G$31:$H$32)+$K$10*N2Density($M14,BL$1,$I$13:$I$14,$G$31:$H$32)+$K$19*N2Density($M14,BL$1,$I$22:$I$23,$G$31:$H$32)</f>
        <v>2.4232779427361783E-8</v>
      </c>
      <c r="BM14" cm="1">
        <f t="array" ref="BM14">$K$1*N2Density($M14,BM$1,$I$4:$I$5,$G$31:$H$32)+$K$10*N2Density($M14,BM$1,$I$13:$I$14,$G$31:$H$32)+$K$19*N2Density($M14,BM$1,$I$22:$I$23,$G$31:$H$32)</f>
        <v>5.470338136901929E-8</v>
      </c>
      <c r="BN14" cm="1">
        <f t="array" ref="BN14">$K$1*N2Density($M14,BN$1,$I$4:$I$5,$G$31:$H$32)+$K$10*N2Density($M14,BN$1,$I$13:$I$14,$G$31:$H$32)+$K$19*N2Density($M14,BN$1,$I$22:$I$23,$G$31:$H$32)</f>
        <v>1.2012701069476113E-7</v>
      </c>
      <c r="BO14" cm="1">
        <f t="array" ref="BO14">$K$1*N2Density($M14,BO$1,$I$4:$I$5,$G$31:$H$32)+$K$10*N2Density($M14,BO$1,$I$13:$I$14,$G$31:$H$32)+$K$19*N2Density($M14,BO$1,$I$22:$I$23,$G$31:$H$32)</f>
        <v>2.5657660749967301E-7</v>
      </c>
      <c r="BP14" cm="1">
        <f t="array" ref="BP14">$K$1*N2Density($M14,BP$1,$I$4:$I$5,$G$31:$H$32)+$K$10*N2Density($M14,BP$1,$I$13:$I$14,$G$31:$H$32)+$K$19*N2Density($M14,BP$1,$I$22:$I$23,$G$31:$H$32)</f>
        <v>5.3296428936592329E-7</v>
      </c>
      <c r="BQ14" cm="1">
        <f t="array" ref="BQ14">$K$1*N2Density($M14,BQ$1,$I$4:$I$5,$G$31:$H$32)+$K$10*N2Density($M14,BQ$1,$I$13:$I$14,$G$31:$H$32)+$K$19*N2Density($M14,BQ$1,$I$22:$I$23,$G$31:$H$32)</f>
        <v>1.0765958760491852E-6</v>
      </c>
      <c r="BR14" cm="1">
        <f t="array" ref="BR14">$K$1*N2Density($M14,BR$1,$I$4:$I$5,$G$31:$H$32)+$K$10*N2Density($M14,BR$1,$I$13:$I$14,$G$31:$H$32)+$K$19*N2Density($M14,BR$1,$I$22:$I$23,$G$31:$H$32)</f>
        <v>2.1147521445775042E-6</v>
      </c>
      <c r="BS14" cm="1">
        <f t="array" ref="BS14">$K$1*N2Density($M14,BS$1,$I$4:$I$5,$G$31:$H$32)+$K$10*N2Density($M14,BS$1,$I$13:$I$14,$G$31:$H$32)+$K$19*N2Density($M14,BS$1,$I$22:$I$23,$G$31:$H$32)</f>
        <v>4.039277613974915E-6</v>
      </c>
      <c r="BT14" cm="1">
        <f t="array" ref="BT14">$K$1*N2Density($M14,BT$1,$I$4:$I$5,$G$31:$H$32)+$K$10*N2Density($M14,BT$1,$I$13:$I$14,$G$31:$H$32)+$K$19*N2Density($M14,BT$1,$I$22:$I$23,$G$31:$H$32)</f>
        <v>7.5019697045936326E-6</v>
      </c>
      <c r="BU14" cm="1">
        <f t="array" ref="BU14">$K$1*N2Density($M14,BU$1,$I$4:$I$5,$G$31:$H$32)+$K$10*N2Density($M14,BU$1,$I$13:$I$14,$G$31:$H$32)+$K$19*N2Density($M14,BU$1,$I$22:$I$23,$G$31:$H$32)</f>
        <v>1.3547755654243937E-5</v>
      </c>
      <c r="BV14" cm="1">
        <f t="array" ref="BV14">$K$1*N2Density($M14,BV$1,$I$4:$I$5,$G$31:$H$32)+$K$10*N2Density($M14,BV$1,$I$13:$I$14,$G$31:$H$32)+$K$19*N2Density($M14,BV$1,$I$22:$I$23,$G$31:$H$32)</f>
        <v>2.3788940147596607E-5</v>
      </c>
      <c r="BW14" cm="1">
        <f t="array" ref="BW14">$K$1*N2Density($M14,BW$1,$I$4:$I$5,$G$31:$H$32)+$K$10*N2Density($M14,BW$1,$I$13:$I$14,$G$31:$H$32)+$K$19*N2Density($M14,BW$1,$I$22:$I$23,$G$31:$H$32)</f>
        <v>4.0615822893128235E-5</v>
      </c>
      <c r="BX14" cm="1">
        <f t="array" ref="BX14">$K$1*N2Density($M14,BX$1,$I$4:$I$5,$G$31:$H$32)+$K$10*N2Density($M14,BX$1,$I$13:$I$14,$G$31:$H$32)+$K$19*N2Density($M14,BX$1,$I$22:$I$23,$G$31:$H$32)</f>
        <v>6.7425721660204359E-5</v>
      </c>
      <c r="BY14" cm="1">
        <f t="array" ref="BY14">$K$1*N2Density($M14,BY$1,$I$4:$I$5,$G$31:$H$32)+$K$10*N2Density($M14,BY$1,$I$13:$I$14,$G$31:$H$32)+$K$19*N2Density($M14,BY$1,$I$22:$I$23,$G$31:$H$32)</f>
        <v>1.0883400125136051E-4</v>
      </c>
      <c r="BZ14" cm="1">
        <f t="array" ref="BZ14">$K$1*N2Density($M14,BZ$1,$I$4:$I$5,$G$31:$H$32)+$K$10*N2Density($M14,BZ$1,$I$13:$I$14,$G$31:$H$32)+$K$19*N2Density($M14,BZ$1,$I$22:$I$23,$G$31:$H$32)</f>
        <v>1.7080916890913528E-4</v>
      </c>
      <c r="CA14" cm="1">
        <f t="array" ref="CA14">$K$1*N2Density($M14,CA$1,$I$4:$I$5,$G$31:$H$32)+$K$10*N2Density($M14,CA$1,$I$13:$I$14,$G$31:$H$32)+$K$19*N2Density($M14,CA$1,$I$22:$I$23,$G$31:$H$32)</f>
        <v>2.6065414128733017E-4</v>
      </c>
      <c r="CB14" cm="1">
        <f t="array" ref="CB14">$K$1*N2Density($M14,CB$1,$I$4:$I$5,$G$31:$H$32)+$K$10*N2Density($M14,CB$1,$I$13:$I$14,$G$31:$H$32)+$K$19*N2Density($M14,CB$1,$I$22:$I$23,$G$31:$H$32)</f>
        <v>3.8674476937089589E-4</v>
      </c>
      <c r="CC14" cm="1">
        <f t="array" ref="CC14">$K$1*N2Density($M14,CC$1,$I$4:$I$5,$G$31:$H$32)+$K$10*N2Density($M14,CC$1,$I$13:$I$14,$G$31:$H$32)+$K$19*N2Density($M14,CC$1,$I$22:$I$23,$G$31:$H$32)</f>
        <v>5.5794359494832344E-4</v>
      </c>
      <c r="CD14" cm="1">
        <f t="array" ref="CD14">$K$1*N2Density($M14,CD$1,$I$4:$I$5,$G$31:$H$32)+$K$10*N2Density($M14,CD$1,$I$13:$I$14,$G$31:$H$32)+$K$19*N2Density($M14,CD$1,$I$22:$I$23,$G$31:$H$32)</f>
        <v>7.8263981597147432E-4</v>
      </c>
      <c r="CE14" cm="1">
        <f t="array" ref="CE14">$K$1*N2Density($M14,CE$1,$I$4:$I$5,$G$31:$H$32)+$K$10*N2Density($M14,CE$1,$I$13:$I$14,$G$31:$H$32)+$K$19*N2Density($M14,CE$1,$I$22:$I$23,$G$31:$H$32)</f>
        <v>1.067429532473153E-3</v>
      </c>
      <c r="CF14" cm="1">
        <f t="array" ref="CF14">$K$1*N2Density($M14,CF$1,$I$4:$I$5,$G$31:$H$32)+$K$10*N2Density($M14,CF$1,$I$13:$I$14,$G$31:$H$32)+$K$19*N2Density($M14,CF$1,$I$22:$I$23,$G$31:$H$32)</f>
        <v>1.4155395682854852E-3</v>
      </c>
      <c r="CG14" cm="1">
        <f t="array" ref="CG14">$K$1*N2Density($M14,CG$1,$I$4:$I$5,$G$31:$H$32)+$K$10*N2Density($M14,CG$1,$I$13:$I$14,$G$31:$H$32)+$K$19*N2Density($M14,CG$1,$I$22:$I$23,$G$31:$H$32)</f>
        <v>1.8251991631001803E-3</v>
      </c>
      <c r="CH14" cm="1">
        <f t="array" ref="CH14">$K$1*N2Density($M14,CH$1,$I$4:$I$5,$G$31:$H$32)+$K$10*N2Density($M14,CH$1,$I$13:$I$14,$G$31:$H$32)+$K$19*N2Density($M14,CH$1,$I$22:$I$23,$G$31:$H$32)</f>
        <v>2.2882522832496908E-3</v>
      </c>
      <c r="CI14" cm="1">
        <f t="array" ref="CI14">$K$1*N2Density($M14,CI$1,$I$4:$I$5,$G$31:$H$32)+$K$10*N2Density($M14,CI$1,$I$13:$I$14,$G$31:$H$32)+$K$19*N2Density($M14,CI$1,$I$22:$I$23,$G$31:$H$32)</f>
        <v>2.7893493351180618E-3</v>
      </c>
      <c r="CJ14" cm="1">
        <f t="array" ref="CJ14">$K$1*N2Density($M14,CJ$1,$I$4:$I$5,$G$31:$H$32)+$K$10*N2Density($M14,CJ$1,$I$13:$I$14,$G$31:$H$32)+$K$19*N2Density($M14,CJ$1,$I$22:$I$23,$G$31:$H$32)</f>
        <v>3.3060334861123083E-3</v>
      </c>
      <c r="CK14" cm="1">
        <f t="array" ref="CK14">$K$1*N2Density($M14,CK$1,$I$4:$I$5,$G$31:$H$32)+$K$10*N2Density($M14,CK$1,$I$13:$I$14,$G$31:$H$32)+$K$19*N2Density($M14,CK$1,$I$22:$I$23,$G$31:$H$32)</f>
        <v>3.8099292177845028E-3</v>
      </c>
      <c r="CL14" cm="1">
        <f t="array" ref="CL14">$K$1*N2Density($M14,CL$1,$I$4:$I$5,$G$31:$H$32)+$K$10*N2Density($M14,CL$1,$I$13:$I$14,$G$31:$H$32)+$K$19*N2Density($M14,CL$1,$I$22:$I$23,$G$31:$H$32)</f>
        <v>4.2690562201216573E-3</v>
      </c>
      <c r="CM14" cm="1">
        <f t="array" ref="CM14">$K$1*N2Density($M14,CM$1,$I$4:$I$5,$G$31:$H$32)+$K$10*N2Density($M14,CM$1,$I$13:$I$14,$G$31:$H$32)+$K$19*N2Density($M14,CM$1,$I$22:$I$23,$G$31:$H$32)</f>
        <v>4.6510621293129615E-3</v>
      </c>
      <c r="CN14" cm="1">
        <f t="array" ref="CN14">$K$1*N2Density($M14,CN$1,$I$4:$I$5,$G$31:$H$32)+$K$10*N2Density($M14,CN$1,$I$13:$I$14,$G$31:$H$32)+$K$19*N2Density($M14,CN$1,$I$22:$I$23,$G$31:$H$32)</f>
        <v>4.9269448620209893E-3</v>
      </c>
      <c r="CO14" cm="1">
        <f t="array" ref="CO14">$K$1*N2Density($M14,CO$1,$I$4:$I$5,$G$31:$H$32)+$K$10*N2Density($M14,CO$1,$I$13:$I$14,$G$31:$H$32)+$K$19*N2Density($M14,CO$1,$I$22:$I$23,$G$31:$H$32)</f>
        <v>5.0746787416948063E-3</v>
      </c>
      <c r="CP14" cm="1">
        <f t="array" ref="CP14">$K$1*N2Density($M14,CP$1,$I$4:$I$5,$G$31:$H$32)+$K$10*N2Density($M14,CP$1,$I$13:$I$14,$G$31:$H$32)+$K$19*N2Density($M14,CP$1,$I$22:$I$23,$G$31:$H$32)</f>
        <v>5.0821174082130586E-3</v>
      </c>
      <c r="CQ14" cm="1">
        <f t="array" ref="CQ14">$K$1*N2Density($M14,CQ$1,$I$4:$I$5,$G$31:$H$32)+$K$10*N2Density($M14,CQ$1,$I$13:$I$14,$G$31:$H$32)+$K$19*N2Density($M14,CQ$1,$I$22:$I$23,$G$31:$H$32)</f>
        <v>4.9486429538862014E-3</v>
      </c>
      <c r="CR14" cm="1">
        <f t="array" ref="CR14">$K$1*N2Density($M14,CR$1,$I$4:$I$5,$G$31:$H$32)+$K$10*N2Density($M14,CR$1,$I$13:$I$14,$G$31:$H$32)+$K$19*N2Density($M14,CR$1,$I$22:$I$23,$G$31:$H$32)</f>
        <v>4.6852506774730353E-3</v>
      </c>
      <c r="CS14" cm="1">
        <f t="array" ref="CS14">$K$1*N2Density($M14,CS$1,$I$4:$I$5,$G$31:$H$32)+$K$10*N2Density($M14,CS$1,$I$13:$I$14,$G$31:$H$32)+$K$19*N2Density($M14,CS$1,$I$22:$I$23,$G$31:$H$32)</f>
        <v>4.3130533305813469E-3</v>
      </c>
      <c r="CT14" cm="1">
        <f t="array" ref="CT14">$K$1*N2Density($M14,CT$1,$I$4:$I$5,$G$31:$H$32)+$K$10*N2Density($M14,CT$1,$I$13:$I$14,$G$31:$H$32)+$K$19*N2Density($M14,CT$1,$I$22:$I$23,$G$31:$H$32)</f>
        <v>3.8604871222698237E-3</v>
      </c>
      <c r="CU14" cm="1">
        <f t="array" ref="CU14">$K$1*N2Density($M14,CU$1,$I$4:$I$5,$G$31:$H$32)+$K$10*N2Density($M14,CU$1,$I$13:$I$14,$G$31:$H$32)+$K$19*N2Density($M14,CU$1,$I$22:$I$23,$G$31:$H$32)</f>
        <v>3.3597322750046716E-3</v>
      </c>
      <c r="CV14" cm="1">
        <f t="array" ref="CV14">$K$1*N2Density($M14,CV$1,$I$4:$I$5,$G$31:$H$32)+$K$10*N2Density($M14,CV$1,$I$13:$I$14,$G$31:$H$32)+$K$19*N2Density($M14,CV$1,$I$22:$I$23,$G$31:$H$32)</f>
        <v>2.842971577621819E-3</v>
      </c>
      <c r="CW14" cm="1">
        <f t="array" ref="CW14">$K$1*N2Density($M14,CW$1,$I$4:$I$5,$G$31:$H$32)+$K$10*N2Density($M14,CW$1,$I$13:$I$14,$G$31:$H$32)+$K$19*N2Density($M14,CW$1,$I$22:$I$23,$G$31:$H$32)</f>
        <v>2.3390830795817913E-3</v>
      </c>
      <c r="CX14" cm="1">
        <f t="array" ref="CX14">$K$1*N2Density($M14,CX$1,$I$4:$I$5,$G$31:$H$32)+$K$10*N2Density($M14,CX$1,$I$13:$I$14,$G$31:$H$32)+$K$19*N2Density($M14,CX$1,$I$22:$I$23,$G$31:$H$32)</f>
        <v>1.8712165920076503E-3</v>
      </c>
      <c r="CY14" cm="1">
        <f t="array" ref="CY14">$K$1*N2Density($M14,CY$1,$I$4:$I$5,$G$31:$H$32)+$K$10*N2Density($M14,CY$1,$I$13:$I$14,$G$31:$H$32)+$K$19*N2Density($M14,CY$1,$I$22:$I$23,$G$31:$H$32)</f>
        <v>1.4554850696039676E-3</v>
      </c>
      <c r="CZ14" cm="1">
        <f t="array" ref="CZ14">$K$1*N2Density($M14,CZ$1,$I$4:$I$5,$G$31:$H$32)+$K$10*N2Density($M14,CZ$1,$I$13:$I$14,$G$31:$H$32)+$K$19*N2Density($M14,CZ$1,$I$22:$I$23,$G$31:$H$32)</f>
        <v>1.1007703742920883E-3</v>
      </c>
      <c r="DA14" cm="1">
        <f t="array" ref="DA14">$K$1*N2Density($M14,DA$1,$I$4:$I$5,$G$31:$H$32)+$K$10*N2Density($M14,DA$1,$I$13:$I$14,$G$31:$H$32)+$K$19*N2Density($M14,DA$1,$I$22:$I$23,$G$31:$H$32)</f>
        <v>8.0945179991366491E-4</v>
      </c>
      <c r="DB14" cm="1">
        <f t="array" ref="DB14">$K$1*N2Density($M14,DB$1,$I$4:$I$5,$G$31:$H$32)+$K$10*N2Density($M14,DB$1,$I$13:$I$14,$G$31:$H$32)+$K$19*N2Density($M14,DB$1,$I$22:$I$23,$G$31:$H$32)</f>
        <v>5.7874937662879698E-4</v>
      </c>
      <c r="DC14" cm="1">
        <f t="array" ref="DC14">$K$1*N2Density($M14,DC$1,$I$4:$I$5,$G$31:$H$32)+$K$10*N2Density($M14,DC$1,$I$13:$I$14,$G$31:$H$32)+$K$19*N2Density($M14,DC$1,$I$22:$I$23,$G$31:$H$32)</f>
        <v>4.0234199221315014E-4</v>
      </c>
      <c r="DD14" cm="1">
        <f t="array" ref="DD14">$K$1*N2Density($M14,DD$1,$I$4:$I$5,$G$31:$H$32)+$K$10*N2Density($M14,DD$1,$I$13:$I$14,$G$31:$H$32)+$K$19*N2Density($M14,DD$1,$I$22:$I$23,$G$31:$H$32)</f>
        <v>2.7196027421292078E-4</v>
      </c>
      <c r="DE14" cm="1">
        <f t="array" ref="DE14">$K$1*N2Density($M14,DE$1,$I$4:$I$5,$G$31:$H$32)+$K$10*N2Density($M14,DE$1,$I$13:$I$14,$G$31:$H$32)+$K$19*N2Density($M14,DE$1,$I$22:$I$23,$G$31:$H$32)</f>
        <v>1.7873963279492168E-4</v>
      </c>
      <c r="DF14" cm="1">
        <f t="array" ref="DF14">$K$1*N2Density($M14,DF$1,$I$4:$I$5,$G$31:$H$32)+$K$10*N2Density($M14,DF$1,$I$13:$I$14,$G$31:$H$32)+$K$19*N2Density($M14,DF$1,$I$22:$I$23,$G$31:$H$32)</f>
        <v>1.1421983671170007E-4</v>
      </c>
      <c r="DG14" cm="1">
        <f t="array" ref="DG14">$K$1*N2Density($M14,DG$1,$I$4:$I$5,$G$31:$H$32)+$K$10*N2Density($M14,DG$1,$I$13:$I$14,$G$31:$H$32)+$K$19*N2Density($M14,DG$1,$I$22:$I$23,$G$31:$H$32)</f>
        <v>7.0968804782444789E-5</v>
      </c>
      <c r="DH14" cm="1">
        <f t="array" ref="DH14">$K$1*N2Density($M14,DH$1,$I$4:$I$5,$G$31:$H$32)+$K$10*N2Density($M14,DH$1,$I$13:$I$14,$G$31:$H$32)+$K$19*N2Density($M14,DH$1,$I$22:$I$23,$G$31:$H$32)</f>
        <v>4.28744665874322E-5</v>
      </c>
      <c r="DI14" cm="1">
        <f t="array" ref="DI14">$K$1*N2Density($M14,DI$1,$I$4:$I$5,$G$31:$H$32)+$K$10*N2Density($M14,DI$1,$I$13:$I$14,$G$31:$H$32)+$K$19*N2Density($M14,DI$1,$I$22:$I$23,$G$31:$H$32)</f>
        <v>2.5184611238515245E-5</v>
      </c>
      <c r="DJ14" cm="1">
        <f t="array" ref="DJ14">$K$1*N2Density($M14,DJ$1,$I$4:$I$5,$G$31:$H$32)+$K$10*N2Density($M14,DJ$1,$I$13:$I$14,$G$31:$H$32)+$K$19*N2Density($M14,DJ$1,$I$22:$I$23,$G$31:$H$32)</f>
        <v>1.4383913252377204E-5</v>
      </c>
      <c r="DK14" cm="1">
        <f t="array" ref="DK14">$K$1*N2Density($M14,DK$1,$I$4:$I$5,$G$31:$H$32)+$K$10*N2Density($M14,DK$1,$I$13:$I$14,$G$31:$H$32)+$K$19*N2Density($M14,DK$1,$I$22:$I$23,$G$31:$H$32)</f>
        <v>7.9877440750578901E-6</v>
      </c>
    </row>
    <row r="15" spans="1:115" x14ac:dyDescent="0.3">
      <c r="A15">
        <v>3</v>
      </c>
      <c r="B15" s="1">
        <v>1.1000000000000001</v>
      </c>
      <c r="C15" s="1">
        <v>0.1</v>
      </c>
      <c r="D15" t="s">
        <v>5</v>
      </c>
      <c r="F15" t="s">
        <v>11</v>
      </c>
      <c r="G15">
        <f>AVERAGE($B$52:$B$101)</f>
        <v>4.26</v>
      </c>
      <c r="H15">
        <f>AVERAGE($C$52:$C$101)</f>
        <v>1.3259999999999998</v>
      </c>
      <c r="M15">
        <v>6.85</v>
      </c>
      <c r="N15" cm="1">
        <f t="array" ref="N15">$K$1*N2Density($M15,N$1,$I$4:$I$5,$G$31:$H$32)+$K$10*N2Density($M15,N$1,$I$13:$I$14,$G$31:$H$32)+$K$19*N2Density($M15,N$1,$I$22:$I$23,$G$31:$H$32)</f>
        <v>4.0490108899860454E-35</v>
      </c>
      <c r="O15" cm="1">
        <f t="array" ref="O15">$K$1*N2Density($M15,O$1,$I$4:$I$5,$G$31:$H$32)+$K$10*N2Density($M15,O$1,$I$13:$I$14,$G$31:$H$32)+$K$19*N2Density($M15,O$1,$I$22:$I$23,$G$31:$H$32)</f>
        <v>2.5301094239865591E-34</v>
      </c>
      <c r="P15" cm="1">
        <f t="array" ref="P15">$K$1*N2Density($M15,P$1,$I$4:$I$5,$G$31:$H$32)+$K$10*N2Density($M15,P$1,$I$13:$I$14,$G$31:$H$32)+$K$19*N2Density($M15,P$1,$I$22:$I$23,$G$31:$H$32)</f>
        <v>1.5372165293442669E-33</v>
      </c>
      <c r="Q15" cm="1">
        <f t="array" ref="Q15">$K$1*N2Density($M15,Q$1,$I$4:$I$5,$G$31:$H$32)+$K$10*N2Density($M15,Q$1,$I$13:$I$14,$G$31:$H$32)+$K$19*N2Density($M15,Q$1,$I$22:$I$23,$G$31:$H$32)</f>
        <v>9.081053087681273E-33</v>
      </c>
      <c r="R15" cm="1">
        <f t="array" ref="R15">$K$1*N2Density($M15,R$1,$I$4:$I$5,$G$31:$H$32)+$K$10*N2Density($M15,R$1,$I$13:$I$14,$G$31:$H$32)+$K$19*N2Density($M15,R$1,$I$22:$I$23,$G$31:$H$32)</f>
        <v>5.2160635876353152E-32</v>
      </c>
      <c r="S15" cm="1">
        <f t="array" ref="S15">$K$1*N2Density($M15,S$1,$I$4:$I$5,$G$31:$H$32)+$K$10*N2Density($M15,S$1,$I$13:$I$14,$G$31:$H$32)+$K$19*N2Density($M15,S$1,$I$22:$I$23,$G$31:$H$32)</f>
        <v>2.9130982338655895E-31</v>
      </c>
      <c r="T15" cm="1">
        <f t="array" ref="T15">$K$1*N2Density($M15,T$1,$I$4:$I$5,$G$31:$H$32)+$K$10*N2Density($M15,T$1,$I$13:$I$14,$G$31:$H$32)+$K$19*N2Density($M15,T$1,$I$22:$I$23,$G$31:$H$32)</f>
        <v>1.5818784642721666E-30</v>
      </c>
      <c r="U15" cm="1">
        <f t="array" ref="U15">$K$1*N2Density($M15,U$1,$I$4:$I$5,$G$31:$H$32)+$K$10*N2Density($M15,U$1,$I$13:$I$14,$G$31:$H$32)+$K$19*N2Density($M15,U$1,$I$22:$I$23,$G$31:$H$32)</f>
        <v>8.352125917816233E-30</v>
      </c>
      <c r="V15" cm="1">
        <f t="array" ref="V15">$K$1*N2Density($M15,V$1,$I$4:$I$5,$G$31:$H$32)+$K$10*N2Density($M15,V$1,$I$13:$I$14,$G$31:$H$32)+$K$19*N2Density($M15,V$1,$I$22:$I$23,$G$31:$H$32)</f>
        <v>4.2877276066926678E-29</v>
      </c>
      <c r="W15" cm="1">
        <f t="array" ref="W15">$K$1*N2Density($M15,W$1,$I$4:$I$5,$G$31:$H$32)+$K$10*N2Density($M15,W$1,$I$13:$I$14,$G$31:$H$32)+$K$19*N2Density($M15,W$1,$I$22:$I$23,$G$31:$H$32)</f>
        <v>2.1402475654240886E-28</v>
      </c>
      <c r="X15" cm="1">
        <f t="array" ref="X15">$K$1*N2Density($M15,X$1,$I$4:$I$5,$G$31:$H$32)+$K$10*N2Density($M15,X$1,$I$13:$I$14,$G$31:$H$32)+$K$19*N2Density($M15,X$1,$I$22:$I$23,$G$31:$H$32)</f>
        <v>1.0387430723720808E-27</v>
      </c>
      <c r="Y15" cm="1">
        <f t="array" ref="Y15">$K$1*N2Density($M15,Y$1,$I$4:$I$5,$G$31:$H$32)+$K$10*N2Density($M15,Y$1,$I$13:$I$14,$G$31:$H$32)+$K$19*N2Density($M15,Y$1,$I$22:$I$23,$G$31:$H$32)</f>
        <v>4.9018554240674498E-27</v>
      </c>
      <c r="Z15" cm="1">
        <f t="array" ref="Z15">$K$1*N2Density($M15,Z$1,$I$4:$I$5,$G$31:$H$32)+$K$10*N2Density($M15,Z$1,$I$13:$I$14,$G$31:$H$32)+$K$19*N2Density($M15,Z$1,$I$22:$I$23,$G$31:$H$32)</f>
        <v>2.2491707739032289E-26</v>
      </c>
      <c r="AA15" cm="1">
        <f t="array" ref="AA15">$K$1*N2Density($M15,AA$1,$I$4:$I$5,$G$31:$H$32)+$K$10*N2Density($M15,AA$1,$I$13:$I$14,$G$31:$H$32)+$K$19*N2Density($M15,AA$1,$I$22:$I$23,$G$31:$H$32)</f>
        <v>1.0034503855420101E-25</v>
      </c>
      <c r="AB15" cm="1">
        <f t="array" ref="AB15">$K$1*N2Density($M15,AB$1,$I$4:$I$5,$G$31:$H$32)+$K$10*N2Density($M15,AB$1,$I$13:$I$14,$G$31:$H$32)+$K$19*N2Density($M15,AB$1,$I$22:$I$23,$G$31:$H$32)</f>
        <v>4.3529509737306297E-25</v>
      </c>
      <c r="AC15" cm="1">
        <f t="array" ref="AC15">$K$1*N2Density($M15,AC$1,$I$4:$I$5,$G$31:$H$32)+$K$10*N2Density($M15,AC$1,$I$13:$I$14,$G$31:$H$32)+$K$19*N2Density($M15,AC$1,$I$22:$I$23,$G$31:$H$32)</f>
        <v>1.8360741389889895E-24</v>
      </c>
      <c r="AD15" cm="1">
        <f t="array" ref="AD15">$K$1*N2Density($M15,AD$1,$I$4:$I$5,$G$31:$H$32)+$K$10*N2Density($M15,AD$1,$I$13:$I$14,$G$31:$H$32)+$K$19*N2Density($M15,AD$1,$I$22:$I$23,$G$31:$H$32)</f>
        <v>7.5304562218671455E-24</v>
      </c>
      <c r="AE15" cm="1">
        <f t="array" ref="AE15">$K$1*N2Density($M15,AE$1,$I$4:$I$5,$G$31:$H$32)+$K$10*N2Density($M15,AE$1,$I$13:$I$14,$G$31:$H$32)+$K$19*N2Density($M15,AE$1,$I$22:$I$23,$G$31:$H$32)</f>
        <v>3.0032109681511339E-23</v>
      </c>
      <c r="AF15" cm="1">
        <f t="array" ref="AF15">$K$1*N2Density($M15,AF$1,$I$4:$I$5,$G$31:$H$32)+$K$10*N2Density($M15,AF$1,$I$13:$I$14,$G$31:$H$32)+$K$19*N2Density($M15,AF$1,$I$22:$I$23,$G$31:$H$32)</f>
        <v>1.1646535363709815E-22</v>
      </c>
      <c r="AG15" cm="1">
        <f t="array" ref="AG15">$K$1*N2Density($M15,AG$1,$I$4:$I$5,$G$31:$H$32)+$K$10*N2Density($M15,AG$1,$I$13:$I$14,$G$31:$H$32)+$K$19*N2Density($M15,AG$1,$I$22:$I$23,$G$31:$H$32)</f>
        <v>4.3921054424122584E-22</v>
      </c>
      <c r="AH15" cm="1">
        <f t="array" ref="AH15">$K$1*N2Density($M15,AH$1,$I$4:$I$5,$G$31:$H$32)+$K$10*N2Density($M15,AH$1,$I$13:$I$14,$G$31:$H$32)+$K$19*N2Density($M15,AH$1,$I$22:$I$23,$G$31:$H$32)</f>
        <v>1.6107982165951494E-21</v>
      </c>
      <c r="AI15" cm="1">
        <f t="array" ref="AI15">$K$1*N2Density($M15,AI$1,$I$4:$I$5,$G$31:$H$32)+$K$10*N2Density($M15,AI$1,$I$13:$I$14,$G$31:$H$32)+$K$19*N2Density($M15,AI$1,$I$22:$I$23,$G$31:$H$32)</f>
        <v>5.7456815881677968E-21</v>
      </c>
      <c r="AJ15" cm="1">
        <f t="array" ref="AJ15">$K$1*N2Density($M15,AJ$1,$I$4:$I$5,$G$31:$H$32)+$K$10*N2Density($M15,AJ$1,$I$13:$I$14,$G$31:$H$32)+$K$19*N2Density($M15,AJ$1,$I$22:$I$23,$G$31:$H$32)</f>
        <v>1.9935705396160721E-20</v>
      </c>
      <c r="AK15" cm="1">
        <f t="array" ref="AK15">$K$1*N2Density($M15,AK$1,$I$4:$I$5,$G$31:$H$32)+$K$10*N2Density($M15,AK$1,$I$13:$I$14,$G$31:$H$32)+$K$19*N2Density($M15,AK$1,$I$22:$I$23,$G$31:$H$32)</f>
        <v>6.7296867228773541E-20</v>
      </c>
      <c r="AL15" cm="1">
        <f t="array" ref="AL15">$K$1*N2Density($M15,AL$1,$I$4:$I$5,$G$31:$H$32)+$K$10*N2Density($M15,AL$1,$I$13:$I$14,$G$31:$H$32)+$K$19*N2Density($M15,AL$1,$I$22:$I$23,$G$31:$H$32)</f>
        <v>2.2108139440876058E-19</v>
      </c>
      <c r="AM15" cm="1">
        <f t="array" ref="AM15">$K$1*N2Density($M15,AM$1,$I$4:$I$5,$G$31:$H$32)+$K$10*N2Density($M15,AM$1,$I$13:$I$14,$G$31:$H$32)+$K$19*N2Density($M15,AM$1,$I$22:$I$23,$G$31:$H$32)</f>
        <v>7.070955447604519E-19</v>
      </c>
      <c r="AN15" cm="1">
        <f t="array" ref="AN15">$K$1*N2Density($M15,AN$1,$I$4:$I$5,$G$31:$H$32)+$K$10*N2Density($M15,AN$1,$I$13:$I$14,$G$31:$H$32)+$K$19*N2Density($M15,AN$1,$I$22:$I$23,$G$31:$H$32)</f>
        <v>2.2030436432993992E-18</v>
      </c>
      <c r="AO15" cm="1">
        <f t="array" ref="AO15">$K$1*N2Density($M15,AO$1,$I$4:$I$5,$G$31:$H$32)+$K$10*N2Density($M15,AO$1,$I$13:$I$14,$G$31:$H$32)+$K$19*N2Density($M15,AO$1,$I$22:$I$23,$G$31:$H$32)</f>
        <v>6.6918257328348068E-18</v>
      </c>
      <c r="AP15" cm="1">
        <f t="array" ref="AP15">$K$1*N2Density($M15,AP$1,$I$4:$I$5,$G$31:$H$32)+$K$10*N2Density($M15,AP$1,$I$13:$I$14,$G$31:$H$32)+$K$19*N2Density($M15,AP$1,$I$22:$I$23,$G$31:$H$32)</f>
        <v>1.9840276681068705E-17</v>
      </c>
      <c r="AQ15" cm="1">
        <f t="array" ref="AQ15">$K$1*N2Density($M15,AQ$1,$I$4:$I$5,$G$31:$H$32)+$K$10*N2Density($M15,AQ$1,$I$13:$I$14,$G$31:$H$32)+$K$19*N2Density($M15,AQ$1,$I$22:$I$23,$G$31:$H$32)</f>
        <v>5.7509058591695245E-17</v>
      </c>
      <c r="AR15" cm="1">
        <f t="array" ref="AR15">$K$1*N2Density($M15,AR$1,$I$4:$I$5,$G$31:$H$32)+$K$10*N2Density($M15,AR$1,$I$13:$I$14,$G$31:$H$32)+$K$19*N2Density($M15,AR$1,$I$22:$I$23,$G$31:$H$32)</f>
        <v>1.6333218820713389E-16</v>
      </c>
      <c r="AS15" cm="1">
        <f t="array" ref="AS15">$K$1*N2Density($M15,AS$1,$I$4:$I$5,$G$31:$H$32)+$K$10*N2Density($M15,AS$1,$I$13:$I$14,$G$31:$H$32)+$K$19*N2Density($M15,AS$1,$I$22:$I$23,$G$31:$H$32)</f>
        <v>4.558594636301724E-16</v>
      </c>
      <c r="AT15" cm="1">
        <f t="array" ref="AT15">$K$1*N2Density($M15,AT$1,$I$4:$I$5,$G$31:$H$32)+$K$10*N2Density($M15,AT$1,$I$13:$I$14,$G$31:$H$32)+$K$19*N2Density($M15,AT$1,$I$22:$I$23,$G$31:$H$32)</f>
        <v>1.2549933523027896E-15</v>
      </c>
      <c r="AU15" cm="1">
        <f t="array" ref="AU15">$K$1*N2Density($M15,AU$1,$I$4:$I$5,$G$31:$H$32)+$K$10*N2Density($M15,AU$1,$I$13:$I$14,$G$31:$H$32)+$K$19*N2Density($M15,AU$1,$I$22:$I$23,$G$31:$H$32)</f>
        <v>3.4234314809854689E-15</v>
      </c>
      <c r="AV15" cm="1">
        <f t="array" ref="AV15">$K$1*N2Density($M15,AV$1,$I$4:$I$5,$G$31:$H$32)+$K$10*N2Density($M15,AV$1,$I$13:$I$14,$G$31:$H$32)+$K$19*N2Density($M15,AV$1,$I$22:$I$23,$G$31:$H$32)</f>
        <v>9.2995533427177935E-15</v>
      </c>
      <c r="AW15" cm="1">
        <f t="array" ref="AW15">$K$1*N2Density($M15,AW$1,$I$4:$I$5,$G$31:$H$32)+$K$10*N2Density($M15,AW$1,$I$13:$I$14,$G$31:$H$32)+$K$19*N2Density($M15,AW$1,$I$22:$I$23,$G$31:$H$32)</f>
        <v>2.5279929397137306E-14</v>
      </c>
      <c r="AX15" cm="1">
        <f t="array" ref="AX15">$K$1*N2Density($M15,AX$1,$I$4:$I$5,$G$31:$H$32)+$K$10*N2Density($M15,AX$1,$I$13:$I$14,$G$31:$H$32)+$K$19*N2Density($M15,AX$1,$I$22:$I$23,$G$31:$H$32)</f>
        <v>6.9045767123908444E-14</v>
      </c>
      <c r="AY15" cm="1">
        <f t="array" ref="AY15">$K$1*N2Density($M15,AY$1,$I$4:$I$5,$G$31:$H$32)+$K$10*N2Density($M15,AY$1,$I$13:$I$14,$G$31:$H$32)+$K$19*N2Density($M15,AY$1,$I$22:$I$23,$G$31:$H$32)</f>
        <v>1.898909981186991E-13</v>
      </c>
      <c r="AZ15" cm="1">
        <f t="array" ref="AZ15">$K$1*N2Density($M15,AZ$1,$I$4:$I$5,$G$31:$H$32)+$K$10*N2Density($M15,AZ$1,$I$13:$I$14,$G$31:$H$32)+$K$19*N2Density($M15,AZ$1,$I$22:$I$23,$G$31:$H$32)</f>
        <v>5.2580162044791742E-13</v>
      </c>
      <c r="BA15" cm="1">
        <f t="array" ref="BA15">$K$1*N2Density($M15,BA$1,$I$4:$I$5,$G$31:$H$32)+$K$10*N2Density($M15,BA$1,$I$13:$I$14,$G$31:$H$32)+$K$19*N2Density($M15,BA$1,$I$22:$I$23,$G$31:$H$32)</f>
        <v>1.4622908605323246E-12</v>
      </c>
      <c r="BB15" cm="1">
        <f t="array" ref="BB15">$K$1*N2Density($M15,BB$1,$I$4:$I$5,$G$31:$H$32)+$K$10*N2Density($M15,BB$1,$I$13:$I$14,$G$31:$H$32)+$K$19*N2Density($M15,BB$1,$I$22:$I$23,$G$31:$H$32)</f>
        <v>4.0676607165598025E-12</v>
      </c>
      <c r="BC15" cm="1">
        <f t="array" ref="BC15">$K$1*N2Density($M15,BC$1,$I$4:$I$5,$G$31:$H$32)+$K$10*N2Density($M15,BC$1,$I$13:$I$14,$G$31:$H$32)+$K$19*N2Density($M15,BC$1,$I$22:$I$23,$G$31:$H$32)</f>
        <v>1.1261650632281983E-11</v>
      </c>
      <c r="BD15" cm="1">
        <f t="array" ref="BD15">$K$1*N2Density($M15,BD$1,$I$4:$I$5,$G$31:$H$32)+$K$10*N2Density($M15,BD$1,$I$13:$I$14,$G$31:$H$32)+$K$19*N2Density($M15,BD$1,$I$22:$I$23,$G$31:$H$32)</f>
        <v>3.0877939495459777E-11</v>
      </c>
      <c r="BE15" cm="1">
        <f t="array" ref="BE15">$K$1*N2Density($M15,BE$1,$I$4:$I$5,$G$31:$H$32)+$K$10*N2Density($M15,BE$1,$I$13:$I$14,$G$31:$H$32)+$K$19*N2Density($M15,BE$1,$I$22:$I$23,$G$31:$H$32)</f>
        <v>8.347502087749554E-11</v>
      </c>
      <c r="BF15" cm="1">
        <f t="array" ref="BF15">$K$1*N2Density($M15,BF$1,$I$4:$I$5,$G$31:$H$32)+$K$10*N2Density($M15,BF$1,$I$13:$I$14,$G$31:$H$32)+$K$19*N2Density($M15,BF$1,$I$22:$I$23,$G$31:$H$32)</f>
        <v>2.2168521250535314E-10</v>
      </c>
      <c r="BG15" cm="1">
        <f t="array" ref="BG15">$K$1*N2Density($M15,BG$1,$I$4:$I$5,$G$31:$H$32)+$K$10*N2Density($M15,BG$1,$I$13:$I$14,$G$31:$H$32)+$K$19*N2Density($M15,BG$1,$I$22:$I$23,$G$31:$H$32)</f>
        <v>5.7669729633646262E-10</v>
      </c>
      <c r="BH15" cm="1">
        <f t="array" ref="BH15">$K$1*N2Density($M15,BH$1,$I$4:$I$5,$G$31:$H$32)+$K$10*N2Density($M15,BH$1,$I$13:$I$14,$G$31:$H$32)+$K$19*N2Density($M15,BH$1,$I$22:$I$23,$G$31:$H$32)</f>
        <v>1.4664212649799532E-9</v>
      </c>
      <c r="BI15" cm="1">
        <f t="array" ref="BI15">$K$1*N2Density($M15,BI$1,$I$4:$I$5,$G$31:$H$32)+$K$10*N2Density($M15,BI$1,$I$13:$I$14,$G$31:$H$32)+$K$19*N2Density($M15,BI$1,$I$22:$I$23,$G$31:$H$32)</f>
        <v>3.6390595235924015E-9</v>
      </c>
      <c r="BJ15" cm="1">
        <f t="array" ref="BJ15">$K$1*N2Density($M15,BJ$1,$I$4:$I$5,$G$31:$H$32)+$K$10*N2Density($M15,BJ$1,$I$13:$I$14,$G$31:$H$32)+$K$19*N2Density($M15,BJ$1,$I$22:$I$23,$G$31:$H$32)</f>
        <v>8.8034315249465494E-9</v>
      </c>
      <c r="BK15" cm="1">
        <f t="array" ref="BK15">$K$1*N2Density($M15,BK$1,$I$4:$I$5,$G$31:$H$32)+$K$10*N2Density($M15,BK$1,$I$13:$I$14,$G$31:$H$32)+$K$19*N2Density($M15,BK$1,$I$22:$I$23,$G$31:$H$32)</f>
        <v>2.0744496464515316E-8</v>
      </c>
      <c r="BL15" cm="1">
        <f t="array" ref="BL15">$K$1*N2Density($M15,BL$1,$I$4:$I$5,$G$31:$H$32)+$K$10*N2Density($M15,BL$1,$I$13:$I$14,$G$31:$H$32)+$K$19*N2Density($M15,BL$1,$I$22:$I$23,$G$31:$H$32)</f>
        <v>4.7588357234077582E-8</v>
      </c>
      <c r="BM15" cm="1">
        <f t="array" ref="BM15">$K$1*N2Density($M15,BM$1,$I$4:$I$5,$G$31:$H$32)+$K$10*N2Density($M15,BM$1,$I$13:$I$14,$G$31:$H$32)+$K$19*N2Density($M15,BM$1,$I$22:$I$23,$G$31:$H$32)</f>
        <v>1.0623744189255921E-7</v>
      </c>
      <c r="BN15" cm="1">
        <f t="array" ref="BN15">$K$1*N2Density($M15,BN$1,$I$4:$I$5,$G$31:$H$32)+$K$10*N2Density($M15,BN$1,$I$13:$I$14,$G$31:$H$32)+$K$19*N2Density($M15,BN$1,$I$22:$I$23,$G$31:$H$32)</f>
        <v>2.3073702406391307E-7</v>
      </c>
      <c r="BO15" cm="1">
        <f t="array" ref="BO15">$K$1*N2Density($M15,BO$1,$I$4:$I$5,$G$31:$H$32)+$K$10*N2Density($M15,BO$1,$I$13:$I$14,$G$31:$H$32)+$K$19*N2Density($M15,BO$1,$I$22:$I$23,$G$31:$H$32)</f>
        <v>4.8746050355494292E-7</v>
      </c>
      <c r="BP15" cm="1">
        <f t="array" ref="BP15">$K$1*N2Density($M15,BP$1,$I$4:$I$5,$G$31:$H$32)+$K$10*N2Density($M15,BP$1,$I$13:$I$14,$G$31:$H$32)+$K$19*N2Density($M15,BP$1,$I$22:$I$23,$G$31:$H$32)</f>
        <v>1.001586977421737E-6</v>
      </c>
      <c r="BQ15" cm="1">
        <f t="array" ref="BQ15">$K$1*N2Density($M15,BQ$1,$I$4:$I$5,$G$31:$H$32)+$K$10*N2Density($M15,BQ$1,$I$13:$I$14,$G$31:$H$32)+$K$19*N2Density($M15,BQ$1,$I$22:$I$23,$G$31:$H$32)</f>
        <v>2.0013676706992607E-6</v>
      </c>
      <c r="BR15" cm="1">
        <f t="array" ref="BR15">$K$1*N2Density($M15,BR$1,$I$4:$I$5,$G$31:$H$32)+$K$10*N2Density($M15,BR$1,$I$13:$I$14,$G$31:$H$32)+$K$19*N2Density($M15,BR$1,$I$22:$I$23,$G$31:$H$32)</f>
        <v>3.8889096508377302E-6</v>
      </c>
      <c r="BS15" cm="1">
        <f t="array" ref="BS15">$K$1*N2Density($M15,BS$1,$I$4:$I$5,$G$31:$H$32)+$K$10*N2Density($M15,BS$1,$I$13:$I$14,$G$31:$H$32)+$K$19*N2Density($M15,BS$1,$I$22:$I$23,$G$31:$H$32)</f>
        <v>7.3480749300302614E-6</v>
      </c>
      <c r="BT15" cm="1">
        <f t="array" ref="BT15">$K$1*N2Density($M15,BT$1,$I$4:$I$5,$G$31:$H$32)+$K$10*N2Density($M15,BT$1,$I$13:$I$14,$G$31:$H$32)+$K$19*N2Density($M15,BT$1,$I$22:$I$23,$G$31:$H$32)</f>
        <v>1.3500556634093374E-5</v>
      </c>
      <c r="BU15" cm="1">
        <f t="array" ref="BU15">$K$1*N2Density($M15,BU$1,$I$4:$I$5,$G$31:$H$32)+$K$10*N2Density($M15,BU$1,$I$13:$I$14,$G$31:$H$32)+$K$19*N2Density($M15,BU$1,$I$22:$I$23,$G$31:$H$32)</f>
        <v>2.4118686543262563E-5</v>
      </c>
      <c r="BV15" cm="1">
        <f t="array" ref="BV15">$K$1*N2Density($M15,BV$1,$I$4:$I$5,$G$31:$H$32)+$K$10*N2Density($M15,BV$1,$I$13:$I$14,$G$31:$H$32)+$K$19*N2Density($M15,BV$1,$I$22:$I$23,$G$31:$H$32)</f>
        <v>4.1896107755595089E-5</v>
      </c>
      <c r="BW15" cm="1">
        <f t="array" ref="BW15">$K$1*N2Density($M15,BW$1,$I$4:$I$5,$G$31:$H$32)+$K$10*N2Density($M15,BW$1,$I$13:$I$14,$G$31:$H$32)+$K$19*N2Density($M15,BW$1,$I$22:$I$23,$G$31:$H$32)</f>
        <v>7.0763245751348091E-5</v>
      </c>
      <c r="BX15" cm="1">
        <f t="array" ref="BX15">$K$1*N2Density($M15,BX$1,$I$4:$I$5,$G$31:$H$32)+$K$10*N2Density($M15,BX$1,$I$13:$I$14,$G$31:$H$32)+$K$19*N2Density($M15,BX$1,$I$22:$I$23,$G$31:$H$32)</f>
        <v>1.1621257007212602E-4</v>
      </c>
      <c r="BY15" cm="1">
        <f t="array" ref="BY15">$K$1*N2Density($M15,BY$1,$I$4:$I$5,$G$31:$H$32)+$K$10*N2Density($M15,BY$1,$I$13:$I$14,$G$31:$H$32)+$K$19*N2Density($M15,BY$1,$I$22:$I$23,$G$31:$H$32)</f>
        <v>1.8557004575636964E-4</v>
      </c>
      <c r="BZ15" cm="1">
        <f t="array" ref="BZ15">$K$1*N2Density($M15,BZ$1,$I$4:$I$5,$G$31:$H$32)+$K$10*N2Density($M15,BZ$1,$I$13:$I$14,$G$31:$H$32)+$K$19*N2Density($M15,BZ$1,$I$22:$I$23,$G$31:$H$32)</f>
        <v>2.8811824280267642E-4</v>
      </c>
      <c r="CA15" cm="1">
        <f t="array" ref="CA15">$K$1*N2Density($M15,CA$1,$I$4:$I$5,$G$31:$H$32)+$K$10*N2Density($M15,CA$1,$I$13:$I$14,$G$31:$H$32)+$K$19*N2Density($M15,CA$1,$I$22:$I$23,$G$31:$H$32)</f>
        <v>4.3495153238957388E-4</v>
      </c>
      <c r="CB15" cm="1">
        <f t="array" ref="CB15">$K$1*N2Density($M15,CB$1,$I$4:$I$5,$G$31:$H$32)+$K$10*N2Density($M15,CB$1,$I$13:$I$14,$G$31:$H$32)+$K$19*N2Density($M15,CB$1,$I$22:$I$23,$G$31:$H$32)</f>
        <v>6.3843632468427787E-4</v>
      </c>
      <c r="CC15" cm="1">
        <f t="array" ref="CC15">$K$1*N2Density($M15,CC$1,$I$4:$I$5,$G$31:$H$32)+$K$10*N2Density($M15,CC$1,$I$13:$I$14,$G$31:$H$32)+$K$19*N2Density($M15,CC$1,$I$22:$I$23,$G$31:$H$32)</f>
        <v>9.11172302516945E-4</v>
      </c>
      <c r="CD15" cm="1">
        <f t="array" ref="CD15">$K$1*N2Density($M15,CD$1,$I$4:$I$5,$G$31:$H$32)+$K$10*N2Density($M15,CD$1,$I$13:$I$14,$G$31:$H$32)+$K$19*N2Density($M15,CD$1,$I$22:$I$23,$G$31:$H$32)</f>
        <v>1.2644141315236502E-3</v>
      </c>
      <c r="CE15" cm="1">
        <f t="array" ref="CE15">$K$1*N2Density($M15,CE$1,$I$4:$I$5,$G$31:$H$32)+$K$10*N2Density($M15,CE$1,$I$13:$I$14,$G$31:$H$32)+$K$19*N2Density($M15,CE$1,$I$22:$I$23,$G$31:$H$32)</f>
        <v>1.706019086531759E-3</v>
      </c>
      <c r="CF15" cm="1">
        <f t="array" ref="CF15">$K$1*N2Density($M15,CF$1,$I$4:$I$5,$G$31:$H$32)+$K$10*N2Density($M15,CF$1,$I$13:$I$14,$G$31:$H$32)+$K$19*N2Density($M15,CF$1,$I$22:$I$23,$G$31:$H$32)</f>
        <v>2.2381232998122222E-3</v>
      </c>
      <c r="CG15" cm="1">
        <f t="array" ref="CG15">$K$1*N2Density($M15,CG$1,$I$4:$I$5,$G$31:$H$32)+$K$10*N2Density($M15,CG$1,$I$13:$I$14,$G$31:$H$32)+$K$19*N2Density($M15,CG$1,$I$22:$I$23,$G$31:$H$32)</f>
        <v>2.8548915599303126E-3</v>
      </c>
      <c r="CH15" cm="1">
        <f t="array" ref="CH15">$K$1*N2Density($M15,CH$1,$I$4:$I$5,$G$31:$H$32)+$K$10*N2Density($M15,CH$1,$I$13:$I$14,$G$31:$H$32)+$K$19*N2Density($M15,CH$1,$I$22:$I$23,$G$31:$H$32)</f>
        <v>3.5407938860287902E-3</v>
      </c>
      <c r="CI15" cm="1">
        <f t="array" ref="CI15">$K$1*N2Density($M15,CI$1,$I$4:$I$5,$G$31:$H$32)+$K$10*N2Density($M15,CI$1,$I$13:$I$14,$G$31:$H$32)+$K$19*N2Density($M15,CI$1,$I$22:$I$23,$G$31:$H$32)</f>
        <v>4.2698936162571663E-3</v>
      </c>
      <c r="CJ15" cm="1">
        <f t="array" ref="CJ15">$K$1*N2Density($M15,CJ$1,$I$4:$I$5,$G$31:$H$32)+$K$10*N2Density($M15,CJ$1,$I$13:$I$14,$G$31:$H$32)+$K$19*N2Density($M15,CJ$1,$I$22:$I$23,$G$31:$H$32)</f>
        <v>5.0065529191515804E-3</v>
      </c>
      <c r="CK15" cm="1">
        <f t="array" ref="CK15">$K$1*N2Density($M15,CK$1,$I$4:$I$5,$G$31:$H$32)+$K$10*N2Density($M15,CK$1,$I$13:$I$14,$G$31:$H$32)+$K$19*N2Density($M15,CK$1,$I$22:$I$23,$G$31:$H$32)</f>
        <v>5.7077625127847078E-3</v>
      </c>
      <c r="CL15" cm="1">
        <f t="array" ref="CL15">$K$1*N2Density($M15,CL$1,$I$4:$I$5,$G$31:$H$32)+$K$10*N2Density($M15,CL$1,$I$13:$I$14,$G$31:$H$32)+$K$19*N2Density($M15,CL$1,$I$22:$I$23,$G$31:$H$32)</f>
        <v>6.3270066661673327E-3</v>
      </c>
      <c r="CM15" cm="1">
        <f t="array" ref="CM15">$K$1*N2Density($M15,CM$1,$I$4:$I$5,$G$31:$H$32)+$K$10*N2Density($M15,CM$1,$I$13:$I$14,$G$31:$H$32)+$K$19*N2Density($M15,CM$1,$I$22:$I$23,$G$31:$H$32)</f>
        <v>6.8192402752026166E-3</v>
      </c>
      <c r="CN15" cm="1">
        <f t="array" ref="CN15">$K$1*N2Density($M15,CN$1,$I$4:$I$5,$G$31:$H$32)+$K$10*N2Density($M15,CN$1,$I$13:$I$14,$G$31:$H$32)+$K$19*N2Density($M15,CN$1,$I$22:$I$23,$G$31:$H$32)</f>
        <v>7.1462629323495886E-3</v>
      </c>
      <c r="CO15" cm="1">
        <f t="array" ref="CO15">$K$1*N2Density($M15,CO$1,$I$4:$I$5,$G$31:$H$32)+$K$10*N2Density($M15,CO$1,$I$13:$I$14,$G$31:$H$32)+$K$19*N2Density($M15,CO$1,$I$22:$I$23,$G$31:$H$32)</f>
        <v>7.2816077740157055E-3</v>
      </c>
      <c r="CP15" cm="1">
        <f t="array" ref="CP15">$K$1*N2Density($M15,CP$1,$I$4:$I$5,$G$31:$H$32)+$K$10*N2Density($M15,CP$1,$I$13:$I$14,$G$31:$H$32)+$K$19*N2Density($M15,CP$1,$I$22:$I$23,$G$31:$H$32)</f>
        <v>7.2140784691794007E-3</v>
      </c>
      <c r="CQ15" cm="1">
        <f t="array" ref="CQ15">$K$1*N2Density($M15,CQ$1,$I$4:$I$5,$G$31:$H$32)+$K$10*N2Density($M15,CQ$1,$I$13:$I$14,$G$31:$H$32)+$K$19*N2Density($M15,CQ$1,$I$22:$I$23,$G$31:$H$32)</f>
        <v>6.9492786992717687E-3</v>
      </c>
      <c r="CR15" cm="1">
        <f t="array" ref="CR15">$K$1*N2Density($M15,CR$1,$I$4:$I$5,$G$31:$H$32)+$K$10*N2Density($M15,CR$1,$I$13:$I$14,$G$31:$H$32)+$K$19*N2Density($M15,CR$1,$I$22:$I$23,$G$31:$H$32)</f>
        <v>6.5088442958710878E-3</v>
      </c>
      <c r="CS15" cm="1">
        <f t="array" ref="CS15">$K$1*N2Density($M15,CS$1,$I$4:$I$5,$G$31:$H$32)+$K$10*N2Density($M15,CS$1,$I$13:$I$14,$G$31:$H$32)+$K$19*N2Density($M15,CS$1,$I$22:$I$23,$G$31:$H$32)</f>
        <v>5.9275239920635716E-3</v>
      </c>
      <c r="CT15" cm="1">
        <f t="array" ref="CT15">$K$1*N2Density($M15,CT$1,$I$4:$I$5,$G$31:$H$32)+$K$10*N2Density($M15,CT$1,$I$13:$I$14,$G$31:$H$32)+$K$19*N2Density($M15,CT$1,$I$22:$I$23,$G$31:$H$32)</f>
        <v>5.2486551878036559E-3</v>
      </c>
      <c r="CU15" cm="1">
        <f t="array" ref="CU15">$K$1*N2Density($M15,CU$1,$I$4:$I$5,$G$31:$H$32)+$K$10*N2Density($M15,CU$1,$I$13:$I$14,$G$31:$H$32)+$K$19*N2Density($M15,CU$1,$I$22:$I$23,$G$31:$H$32)</f>
        <v>4.5188512779705033E-3</v>
      </c>
      <c r="CV15" cm="1">
        <f t="array" ref="CV15">$K$1*N2Density($M15,CV$1,$I$4:$I$5,$G$31:$H$32)+$K$10*N2Density($M15,CV$1,$I$13:$I$14,$G$31:$H$32)+$K$19*N2Density($M15,CV$1,$I$22:$I$23,$G$31:$H$32)</f>
        <v>3.7827996250207165E-3</v>
      </c>
      <c r="CW15" cm="1">
        <f t="array" ref="CW15">$K$1*N2Density($M15,CW$1,$I$4:$I$5,$G$31:$H$32)+$K$10*N2Density($M15,CW$1,$I$13:$I$14,$G$31:$H$32)+$K$19*N2Density($M15,CW$1,$I$22:$I$23,$G$31:$H$32)</f>
        <v>3.0789590256027257E-3</v>
      </c>
      <c r="CX15" cm="1">
        <f t="array" ref="CX15">$K$1*N2Density($M15,CX$1,$I$4:$I$5,$G$31:$H$32)+$K$10*N2Density($M15,CX$1,$I$13:$I$14,$G$31:$H$32)+$K$19*N2Density($M15,CX$1,$I$22:$I$23,$G$31:$H$32)</f>
        <v>2.4366871016909771E-3</v>
      </c>
      <c r="CY15" cm="1">
        <f t="array" ref="CY15">$K$1*N2Density($M15,CY$1,$I$4:$I$5,$G$31:$H$32)+$K$10*N2Density($M15,CY$1,$I$13:$I$14,$G$31:$H$32)+$K$19*N2Density($M15,CY$1,$I$22:$I$23,$G$31:$H$32)</f>
        <v>1.8749984033819837E-3</v>
      </c>
      <c r="CZ15" cm="1">
        <f t="array" ref="CZ15">$K$1*N2Density($M15,CZ$1,$I$4:$I$5,$G$31:$H$32)+$K$10*N2Density($M15,CZ$1,$I$13:$I$14,$G$31:$H$32)+$K$19*N2Density($M15,CZ$1,$I$22:$I$23,$G$31:$H$32)</f>
        <v>1.4028373581949517E-3</v>
      </c>
      <c r="DA15" cm="1">
        <f t="array" ref="DA15">$K$1*N2Density($M15,DA$1,$I$4:$I$5,$G$31:$H$32)+$K$10*N2Density($M15,DA$1,$I$13:$I$14,$G$31:$H$32)+$K$19*N2Density($M15,DA$1,$I$22:$I$23,$G$31:$H$32)</f>
        <v>1.0205141388617757E-3</v>
      </c>
      <c r="DB15" cm="1">
        <f t="array" ref="DB15">$K$1*N2Density($M15,DB$1,$I$4:$I$5,$G$31:$H$32)+$K$10*N2Density($M15,DB$1,$I$13:$I$14,$G$31:$H$32)+$K$19*N2Density($M15,DB$1,$I$22:$I$23,$G$31:$H$32)</f>
        <v>7.2183180201018161E-4</v>
      </c>
      <c r="DC15" cm="1">
        <f t="array" ref="DC15">$K$1*N2Density($M15,DC$1,$I$4:$I$5,$G$31:$H$32)+$K$10*N2Density($M15,DC$1,$I$13:$I$14,$G$31:$H$32)+$K$19*N2Density($M15,DC$1,$I$22:$I$23,$G$31:$H$32)</f>
        <v>4.9643029937395603E-4</v>
      </c>
      <c r="DD15" cm="1">
        <f t="array" ref="DD15">$K$1*N2Density($M15,DD$1,$I$4:$I$5,$G$31:$H$32)+$K$10*N2Density($M15,DD$1,$I$13:$I$14,$G$31:$H$32)+$K$19*N2Density($M15,DD$1,$I$22:$I$23,$G$31:$H$32)</f>
        <v>3.319600579773193E-4</v>
      </c>
      <c r="DE15" cm="1">
        <f t="array" ref="DE15">$K$1*N2Density($M15,DE$1,$I$4:$I$5,$G$31:$H$32)+$K$10*N2Density($M15,DE$1,$I$13:$I$14,$G$31:$H$32)+$K$19*N2Density($M15,DE$1,$I$22:$I$23,$G$31:$H$32)</f>
        <v>2.1583340664982904E-4</v>
      </c>
      <c r="DF15" cm="1">
        <f t="array" ref="DF15">$K$1*N2Density($M15,DF$1,$I$4:$I$5,$G$31:$H$32)+$K$10*N2Density($M15,DF$1,$I$13:$I$14,$G$31:$H$32)+$K$19*N2Density($M15,DF$1,$I$22:$I$23,$G$31:$H$32)</f>
        <v>1.3644473492744651E-4</v>
      </c>
      <c r="DG15" cm="1">
        <f t="array" ref="DG15">$K$1*N2Density($M15,DG$1,$I$4:$I$5,$G$31:$H$32)+$K$10*N2Density($M15,DG$1,$I$13:$I$14,$G$31:$H$32)+$K$19*N2Density($M15,DG$1,$I$22:$I$23,$G$31:$H$32)</f>
        <v>8.3868752068386819E-5</v>
      </c>
      <c r="DH15" cm="1">
        <f t="array" ref="DH15">$K$1*N2Density($M15,DH$1,$I$4:$I$5,$G$31:$H$32)+$K$10*N2Density($M15,DH$1,$I$13:$I$14,$G$31:$H$32)+$K$19*N2Density($M15,DH$1,$I$22:$I$23,$G$31:$H$32)</f>
        <v>5.0124362544468821E-5</v>
      </c>
      <c r="DI15" cm="1">
        <f t="array" ref="DI15">$K$1*N2Density($M15,DI$1,$I$4:$I$5,$G$31:$H$32)+$K$10*N2Density($M15,DI$1,$I$13:$I$14,$G$31:$H$32)+$K$19*N2Density($M15,DI$1,$I$22:$I$23,$G$31:$H$32)</f>
        <v>2.9127474230788903E-5</v>
      </c>
      <c r="DJ15" cm="1">
        <f t="array" ref="DJ15">$K$1*N2Density($M15,DJ$1,$I$4:$I$5,$G$31:$H$32)+$K$10*N2Density($M15,DJ$1,$I$13:$I$14,$G$31:$H$32)+$K$19*N2Density($M15,DJ$1,$I$22:$I$23,$G$31:$H$32)</f>
        <v>1.6457432157438946E-5</v>
      </c>
      <c r="DK15" cm="1">
        <f t="array" ref="DK15">$K$1*N2Density($M15,DK$1,$I$4:$I$5,$G$31:$H$32)+$K$10*N2Density($M15,DK$1,$I$13:$I$14,$G$31:$H$32)+$K$19*N2Density($M15,DK$1,$I$22:$I$23,$G$31:$H$32)</f>
        <v>9.0412109600609541E-6</v>
      </c>
    </row>
    <row r="16" spans="1:115" x14ac:dyDescent="0.3">
      <c r="A16">
        <v>4</v>
      </c>
      <c r="B16" s="1">
        <v>1.2</v>
      </c>
      <c r="C16" s="1">
        <v>0.2</v>
      </c>
      <c r="D16" t="s">
        <v>5</v>
      </c>
      <c r="F16" t="s">
        <v>12</v>
      </c>
      <c r="G16">
        <f>MIN($B$52:$B$101)</f>
        <v>3</v>
      </c>
      <c r="H16">
        <f>MIN($C$52:$C$101)</f>
        <v>1</v>
      </c>
      <c r="M16">
        <v>6.8</v>
      </c>
      <c r="N16" cm="1">
        <f t="array" ref="N16">$K$1*N2Density($M16,N$1,$I$4:$I$5,$G$31:$H$32)+$K$10*N2Density($M16,N$1,$I$13:$I$14,$G$31:$H$32)+$K$19*N2Density($M16,N$1,$I$22:$I$23,$G$31:$H$32)</f>
        <v>1.6410696924618442E-34</v>
      </c>
      <c r="O16" cm="1">
        <f t="array" ref="O16">$K$1*N2Density($M16,O$1,$I$4:$I$5,$G$31:$H$32)+$K$10*N2Density($M16,O$1,$I$13:$I$14,$G$31:$H$32)+$K$19*N2Density($M16,O$1,$I$22:$I$23,$G$31:$H$32)</f>
        <v>1.0144596717883511E-33</v>
      </c>
      <c r="P16" cm="1">
        <f t="array" ref="P16">$K$1*N2Density($M16,P$1,$I$4:$I$5,$G$31:$H$32)+$K$10*N2Density($M16,P$1,$I$13:$I$14,$G$31:$H$32)+$K$19*N2Density($M16,P$1,$I$22:$I$23,$G$31:$H$32)</f>
        <v>6.0974452972022422E-33</v>
      </c>
      <c r="Q16" cm="1">
        <f t="array" ref="Q16">$K$1*N2Density($M16,Q$1,$I$4:$I$5,$G$31:$H$32)+$K$10*N2Density($M16,Q$1,$I$13:$I$14,$G$31:$H$32)+$K$19*N2Density($M16,Q$1,$I$22:$I$23,$G$31:$H$32)</f>
        <v>3.5634152902182014E-32</v>
      </c>
      <c r="R16" cm="1">
        <f t="array" ref="R16">$K$1*N2Density($M16,R$1,$I$4:$I$5,$G$31:$H$32)+$K$10*N2Density($M16,R$1,$I$13:$I$14,$G$31:$H$32)+$K$19*N2Density($M16,R$1,$I$22:$I$23,$G$31:$H$32)</f>
        <v>2.0248386418973879E-31</v>
      </c>
      <c r="S16" cm="1">
        <f t="array" ref="S16">$K$1*N2Density($M16,S$1,$I$4:$I$5,$G$31:$H$32)+$K$10*N2Density($M16,S$1,$I$13:$I$14,$G$31:$H$32)+$K$19*N2Density($M16,S$1,$I$22:$I$23,$G$31:$H$32)</f>
        <v>1.1187162197908748E-30</v>
      </c>
      <c r="T16" cm="1">
        <f t="array" ref="T16">$K$1*N2Density($M16,T$1,$I$4:$I$5,$G$31:$H$32)+$K$10*N2Density($M16,T$1,$I$13:$I$14,$G$31:$H$32)+$K$19*N2Density($M16,T$1,$I$22:$I$23,$G$31:$H$32)</f>
        <v>6.0097318893067486E-30</v>
      </c>
      <c r="U16" cm="1">
        <f t="array" ref="U16">$K$1*N2Density($M16,U$1,$I$4:$I$5,$G$31:$H$32)+$K$10*N2Density($M16,U$1,$I$13:$I$14,$G$31:$H$32)+$K$19*N2Density($M16,U$1,$I$22:$I$23,$G$31:$H$32)</f>
        <v>3.1390344007392234E-29</v>
      </c>
      <c r="V16" cm="1">
        <f t="array" ref="V16">$K$1*N2Density($M16,V$1,$I$4:$I$5,$G$31:$H$32)+$K$10*N2Density($M16,V$1,$I$13:$I$14,$G$31:$H$32)+$K$19*N2Density($M16,V$1,$I$22:$I$23,$G$31:$H$32)</f>
        <v>1.5942011268021605E-28</v>
      </c>
      <c r="W16" cm="1">
        <f t="array" ref="W16">$K$1*N2Density($M16,W$1,$I$4:$I$5,$G$31:$H$32)+$K$10*N2Density($M16,W$1,$I$13:$I$14,$G$31:$H$32)+$K$19*N2Density($M16,W$1,$I$22:$I$23,$G$31:$H$32)</f>
        <v>7.8722080278886412E-28</v>
      </c>
      <c r="X16" cm="1">
        <f t="array" ref="X16">$K$1*N2Density($M16,X$1,$I$4:$I$5,$G$31:$H$32)+$K$10*N2Density($M16,X$1,$I$13:$I$14,$G$31:$H$32)+$K$19*N2Density($M16,X$1,$I$22:$I$23,$G$31:$H$32)</f>
        <v>3.7796966291179575E-27</v>
      </c>
      <c r="Y16" cm="1">
        <f t="array" ref="Y16">$K$1*N2Density($M16,Y$1,$I$4:$I$5,$G$31:$H$32)+$K$10*N2Density($M16,Y$1,$I$13:$I$14,$G$31:$H$32)+$K$19*N2Density($M16,Y$1,$I$22:$I$23,$G$31:$H$32)</f>
        <v>1.764513596867065E-26</v>
      </c>
      <c r="Z16" cm="1">
        <f t="array" ref="Z16">$K$1*N2Density($M16,Z$1,$I$4:$I$5,$G$31:$H$32)+$K$10*N2Density($M16,Z$1,$I$13:$I$14,$G$31:$H$32)+$K$19*N2Density($M16,Z$1,$I$22:$I$23,$G$31:$H$32)</f>
        <v>8.0094345747895852E-26</v>
      </c>
      <c r="AA16" cm="1">
        <f t="array" ref="AA16">$K$1*N2Density($M16,AA$1,$I$4:$I$5,$G$31:$H$32)+$K$10*N2Density($M16,AA$1,$I$13:$I$14,$G$31:$H$32)+$K$19*N2Density($M16,AA$1,$I$22:$I$23,$G$31:$H$32)</f>
        <v>3.534997333554189E-25</v>
      </c>
      <c r="AB16" cm="1">
        <f t="array" ref="AB16">$K$1*N2Density($M16,AB$1,$I$4:$I$5,$G$31:$H$32)+$K$10*N2Density($M16,AB$1,$I$13:$I$14,$G$31:$H$32)+$K$19*N2Density($M16,AB$1,$I$22:$I$23,$G$31:$H$32)</f>
        <v>1.5170120772648634E-24</v>
      </c>
      <c r="AC16" cm="1">
        <f t="array" ref="AC16">$K$1*N2Density($M16,AC$1,$I$4:$I$5,$G$31:$H$32)+$K$10*N2Density($M16,AC$1,$I$13:$I$14,$G$31:$H$32)+$K$19*N2Density($M16,AC$1,$I$22:$I$23,$G$31:$H$32)</f>
        <v>6.3300202484152606E-24</v>
      </c>
      <c r="AD16" cm="1">
        <f t="array" ref="AD16">$K$1*N2Density($M16,AD$1,$I$4:$I$5,$G$31:$H$32)+$K$10*N2Density($M16,AD$1,$I$13:$I$14,$G$31:$H$32)+$K$19*N2Density($M16,AD$1,$I$22:$I$23,$G$31:$H$32)</f>
        <v>2.5682791344492508E-23</v>
      </c>
      <c r="AE16" cm="1">
        <f t="array" ref="AE16">$K$1*N2Density($M16,AE$1,$I$4:$I$5,$G$31:$H$32)+$K$10*N2Density($M16,AE$1,$I$13:$I$14,$G$31:$H$32)+$K$19*N2Density($M16,AE$1,$I$22:$I$23,$G$31:$H$32)</f>
        <v>1.0132290241264911E-22</v>
      </c>
      <c r="AF16" cm="1">
        <f t="array" ref="AF16">$K$1*N2Density($M16,AF$1,$I$4:$I$5,$G$31:$H$32)+$K$10*N2Density($M16,AF$1,$I$13:$I$14,$G$31:$H$32)+$K$19*N2Density($M16,AF$1,$I$22:$I$23,$G$31:$H$32)</f>
        <v>3.8869754374961051E-22</v>
      </c>
      <c r="AG16" cm="1">
        <f t="array" ref="AG16">$K$1*N2Density($M16,AG$1,$I$4:$I$5,$G$31:$H$32)+$K$10*N2Density($M16,AG$1,$I$13:$I$14,$G$31:$H$32)+$K$19*N2Density($M16,AG$1,$I$22:$I$23,$G$31:$H$32)</f>
        <v>1.4500067983721945E-21</v>
      </c>
      <c r="AH16" cm="1">
        <f t="array" ref="AH16">$K$1*N2Density($M16,AH$1,$I$4:$I$5,$G$31:$H$32)+$K$10*N2Density($M16,AH$1,$I$13:$I$14,$G$31:$H$32)+$K$19*N2Density($M16,AH$1,$I$22:$I$23,$G$31:$H$32)</f>
        <v>5.2602284338354348E-21</v>
      </c>
      <c r="AI16" cm="1">
        <f t="array" ref="AI16">$K$1*N2Density($M16,AI$1,$I$4:$I$5,$G$31:$H$32)+$K$10*N2Density($M16,AI$1,$I$13:$I$14,$G$31:$H$32)+$K$19*N2Density($M16,AI$1,$I$22:$I$23,$G$31:$H$32)</f>
        <v>1.8558713573116996E-20</v>
      </c>
      <c r="AJ16" cm="1">
        <f t="array" ref="AJ16">$K$1*N2Density($M16,AJ$1,$I$4:$I$5,$G$31:$H$32)+$K$10*N2Density($M16,AJ$1,$I$13:$I$14,$G$31:$H$32)+$K$19*N2Density($M16,AJ$1,$I$22:$I$23,$G$31:$H$32)</f>
        <v>6.3686427299627706E-20</v>
      </c>
      <c r="AK16" cm="1">
        <f t="array" ref="AK16">$K$1*N2Density($M16,AK$1,$I$4:$I$5,$G$31:$H$32)+$K$10*N2Density($M16,AK$1,$I$13:$I$14,$G$31:$H$32)+$K$19*N2Density($M16,AK$1,$I$22:$I$23,$G$31:$H$32)</f>
        <v>2.1260328123768206E-19</v>
      </c>
      <c r="AL16" cm="1">
        <f t="array" ref="AL16">$K$1*N2Density($M16,AL$1,$I$4:$I$5,$G$31:$H$32)+$K$10*N2Density($M16,AL$1,$I$13:$I$14,$G$31:$H$32)+$K$19*N2Density($M16,AL$1,$I$22:$I$23,$G$31:$H$32)</f>
        <v>6.905833163693838E-19</v>
      </c>
      <c r="AM16" cm="1">
        <f t="array" ref="AM16">$K$1*N2Density($M16,AM$1,$I$4:$I$5,$G$31:$H$32)+$K$10*N2Density($M16,AM$1,$I$13:$I$14,$G$31:$H$32)+$K$19*N2Density($M16,AM$1,$I$22:$I$23,$G$31:$H$32)</f>
        <v>2.1833748970373714E-18</v>
      </c>
      <c r="AN16" cm="1">
        <f t="array" ref="AN16">$K$1*N2Density($M16,AN$1,$I$4:$I$5,$G$31:$H$32)+$K$10*N2Density($M16,AN$1,$I$13:$I$14,$G$31:$H$32)+$K$19*N2Density($M16,AN$1,$I$22:$I$23,$G$31:$H$32)</f>
        <v>6.7222192681619714E-18</v>
      </c>
      <c r="AO16" cm="1">
        <f t="array" ref="AO16">$K$1*N2Density($M16,AO$1,$I$4:$I$5,$G$31:$H$32)+$K$10*N2Density($M16,AO$1,$I$13:$I$14,$G$31:$H$32)+$K$19*N2Density($M16,AO$1,$I$22:$I$23,$G$31:$H$32)</f>
        <v>2.0168065004317621E-17</v>
      </c>
      <c r="AP16" cm="1">
        <f t="array" ref="AP16">$K$1*N2Density($M16,AP$1,$I$4:$I$5,$G$31:$H$32)+$K$10*N2Density($M16,AP$1,$I$13:$I$14,$G$31:$H$32)+$K$19*N2Density($M16,AP$1,$I$22:$I$23,$G$31:$H$32)</f>
        <v>5.9020418134502687E-17</v>
      </c>
      <c r="AQ16" cm="1">
        <f t="array" ref="AQ16">$K$1*N2Density($M16,AQ$1,$I$4:$I$5,$G$31:$H$32)+$K$10*N2Density($M16,AQ$1,$I$13:$I$14,$G$31:$H$32)+$K$19*N2Density($M16,AQ$1,$I$22:$I$23,$G$31:$H$32)</f>
        <v>1.6870032774996924E-16</v>
      </c>
      <c r="AR16" cm="1">
        <f t="array" ref="AR16">$K$1*N2Density($M16,AR$1,$I$4:$I$5,$G$31:$H$32)+$K$10*N2Density($M16,AR$1,$I$13:$I$14,$G$31:$H$32)+$K$19*N2Density($M16,AR$1,$I$22:$I$23,$G$31:$H$32)</f>
        <v>4.7186679628481726E-16</v>
      </c>
      <c r="AS16" cm="1">
        <f t="array" ref="AS16">$K$1*N2Density($M16,AS$1,$I$4:$I$5,$G$31:$H$32)+$K$10*N2Density($M16,AS$1,$I$13:$I$14,$G$31:$H$32)+$K$19*N2Density($M16,AS$1,$I$22:$I$23,$G$31:$H$32)</f>
        <v>1.2948280249828032E-15</v>
      </c>
      <c r="AT16" cm="1">
        <f t="array" ref="AT16">$K$1*N2Density($M16,AT$1,$I$4:$I$5,$G$31:$H$32)+$K$10*N2Density($M16,AT$1,$I$13:$I$14,$G$31:$H$32)+$K$19*N2Density($M16,AT$1,$I$22:$I$23,$G$31:$H$32)</f>
        <v>3.4972702162796989E-15</v>
      </c>
      <c r="AU16" cm="1">
        <f t="array" ref="AU16">$K$1*N2Density($M16,AU$1,$I$4:$I$5,$G$31:$H$32)+$K$10*N2Density($M16,AU$1,$I$13:$I$14,$G$31:$H$32)+$K$19*N2Density($M16,AU$1,$I$22:$I$23,$G$31:$H$32)</f>
        <v>9.3359211461986357E-15</v>
      </c>
      <c r="AV16" cm="1">
        <f t="array" ref="AV16">$K$1*N2Density($M16,AV$1,$I$4:$I$5,$G$31:$H$32)+$K$10*N2Density($M16,AV$1,$I$13:$I$14,$G$31:$H$32)+$K$19*N2Density($M16,AV$1,$I$22:$I$23,$G$31:$H$32)</f>
        <v>2.474992102795204E-14</v>
      </c>
      <c r="AW16" cm="1">
        <f t="array" ref="AW16">$K$1*N2Density($M16,AW$1,$I$4:$I$5,$G$31:$H$32)+$K$10*N2Density($M16,AW$1,$I$13:$I$14,$G$31:$H$32)+$K$19*N2Density($M16,AW$1,$I$22:$I$23,$G$31:$H$32)</f>
        <v>6.5489466360861722E-14</v>
      </c>
      <c r="AX16" cm="1">
        <f t="array" ref="AX16">$K$1*N2Density($M16,AX$1,$I$4:$I$5,$G$31:$H$32)+$K$10*N2Density($M16,AX$1,$I$13:$I$14,$G$31:$H$32)+$K$19*N2Density($M16,AX$1,$I$22:$I$23,$G$31:$H$32)</f>
        <v>1.7375989121270723E-13</v>
      </c>
      <c r="AY16" cm="1">
        <f t="array" ref="AY16">$K$1*N2Density($M16,AY$1,$I$4:$I$5,$G$31:$H$32)+$K$10*N2Density($M16,AY$1,$I$13:$I$14,$G$31:$H$32)+$K$19*N2Density($M16,AY$1,$I$22:$I$23,$G$31:$H$32)</f>
        <v>4.6379859051676656E-13</v>
      </c>
      <c r="AZ16" cm="1">
        <f t="array" ref="AZ16">$K$1*N2Density($M16,AZ$1,$I$4:$I$5,$G$31:$H$32)+$K$10*N2Density($M16,AZ$1,$I$13:$I$14,$G$31:$H$32)+$K$19*N2Density($M16,AZ$1,$I$22:$I$23,$G$31:$H$32)</f>
        <v>1.2468706781638862E-12</v>
      </c>
      <c r="BA16" cm="1">
        <f t="array" ref="BA16">$K$1*N2Density($M16,BA$1,$I$4:$I$5,$G$31:$H$32)+$K$10*N2Density($M16,BA$1,$I$13:$I$14,$G$31:$H$32)+$K$19*N2Density($M16,BA$1,$I$22:$I$23,$G$31:$H$32)</f>
        <v>3.3720456873622424E-12</v>
      </c>
      <c r="BB16" cm="1">
        <f t="array" ref="BB16">$K$1*N2Density($M16,BB$1,$I$4:$I$5,$G$31:$H$32)+$K$10*N2Density($M16,BB$1,$I$13:$I$14,$G$31:$H$32)+$K$19*N2Density($M16,BB$1,$I$22:$I$23,$G$31:$H$32)</f>
        <v>9.1434036175459391E-12</v>
      </c>
      <c r="BC16" cm="1">
        <f t="array" ref="BC16">$K$1*N2Density($M16,BC$1,$I$4:$I$5,$G$31:$H$32)+$K$10*N2Density($M16,BC$1,$I$13:$I$14,$G$31:$H$32)+$K$19*N2Density($M16,BC$1,$I$22:$I$23,$G$31:$H$32)</f>
        <v>2.4743277556016292E-11</v>
      </c>
      <c r="BD16" cm="1">
        <f t="array" ref="BD16">$K$1*N2Density($M16,BD$1,$I$4:$I$5,$G$31:$H$32)+$K$10*N2Density($M16,BD$1,$I$13:$I$14,$G$31:$H$32)+$K$19*N2Density($M16,BD$1,$I$22:$I$23,$G$31:$H$32)</f>
        <v>6.6488844856608803E-11</v>
      </c>
      <c r="BE16" cm="1">
        <f t="array" ref="BE16">$K$1*N2Density($M16,BE$1,$I$4:$I$5,$G$31:$H$32)+$K$10*N2Density($M16,BE$1,$I$13:$I$14,$G$31:$H$32)+$K$19*N2Density($M16,BE$1,$I$22:$I$23,$G$31:$H$32)</f>
        <v>1.7656704617439511E-10</v>
      </c>
      <c r="BF16" cm="1">
        <f t="array" ref="BF16">$K$1*N2Density($M16,BF$1,$I$4:$I$5,$G$31:$H$32)+$K$10*N2Density($M16,BF$1,$I$13:$I$14,$G$31:$H$32)+$K$19*N2Density($M16,BF$1,$I$22:$I$23,$G$31:$H$32)</f>
        <v>4.6148817668120392E-10</v>
      </c>
      <c r="BG16" cm="1">
        <f t="array" ref="BG16">$K$1*N2Density($M16,BG$1,$I$4:$I$5,$G$31:$H$32)+$K$10*N2Density($M16,BG$1,$I$13:$I$14,$G$31:$H$32)+$K$19*N2Density($M16,BG$1,$I$22:$I$23,$G$31:$H$32)</f>
        <v>1.1832427271127646E-9</v>
      </c>
      <c r="BH16" cm="1">
        <f t="array" ref="BH16">$K$1*N2Density($M16,BH$1,$I$4:$I$5,$G$31:$H$32)+$K$10*N2Density($M16,BH$1,$I$13:$I$14,$G$31:$H$32)+$K$19*N2Density($M16,BH$1,$I$22:$I$23,$G$31:$H$32)</f>
        <v>2.968634985775369E-9</v>
      </c>
      <c r="BI16" cm="1">
        <f t="array" ref="BI16">$K$1*N2Density($M16,BI$1,$I$4:$I$5,$G$31:$H$32)+$K$10*N2Density($M16,BI$1,$I$13:$I$14,$G$31:$H$32)+$K$19*N2Density($M16,BI$1,$I$22:$I$23,$G$31:$H$32)</f>
        <v>7.274457866884322E-9</v>
      </c>
      <c r="BJ16" cm="1">
        <f t="array" ref="BJ16">$K$1*N2Density($M16,BJ$1,$I$4:$I$5,$G$31:$H$32)+$K$10*N2Density($M16,BJ$1,$I$13:$I$14,$G$31:$H$32)+$K$19*N2Density($M16,BJ$1,$I$22:$I$23,$G$31:$H$32)</f>
        <v>1.738683004070758E-8</v>
      </c>
      <c r="BK16" cm="1">
        <f t="array" ref="BK16">$K$1*N2Density($M16,BK$1,$I$4:$I$5,$G$31:$H$32)+$K$10*N2Density($M16,BK$1,$I$13:$I$14,$G$31:$H$32)+$K$19*N2Density($M16,BK$1,$I$22:$I$23,$G$31:$H$32)</f>
        <v>4.0494862209668655E-8</v>
      </c>
      <c r="BL16" cm="1">
        <f t="array" ref="BL16">$K$1*N2Density($M16,BL$1,$I$4:$I$5,$G$31:$H$32)+$K$10*N2Density($M16,BL$1,$I$13:$I$14,$G$31:$H$32)+$K$19*N2Density($M16,BL$1,$I$22:$I$23,$G$31:$H$32)</f>
        <v>9.1843061289166467E-8</v>
      </c>
      <c r="BM16" cm="1">
        <f t="array" ref="BM16">$K$1*N2Density($M16,BM$1,$I$4:$I$5,$G$31:$H$32)+$K$10*N2Density($M16,BM$1,$I$13:$I$14,$G$31:$H$32)+$K$19*N2Density($M16,BM$1,$I$22:$I$23,$G$31:$H$32)</f>
        <v>2.0274738143191794E-7</v>
      </c>
      <c r="BN16" cm="1">
        <f t="array" ref="BN16">$K$1*N2Density($M16,BN$1,$I$4:$I$5,$G$31:$H$32)+$K$10*N2Density($M16,BN$1,$I$13:$I$14,$G$31:$H$32)+$K$19*N2Density($M16,BN$1,$I$22:$I$23,$G$31:$H$32)</f>
        <v>4.3549651199050868E-7</v>
      </c>
      <c r="BO16" cm="1">
        <f t="array" ref="BO16">$K$1*N2Density($M16,BO$1,$I$4:$I$5,$G$31:$H$32)+$K$10*N2Density($M16,BO$1,$I$13:$I$14,$G$31:$H$32)+$K$19*N2Density($M16,BO$1,$I$22:$I$23,$G$31:$H$32)</f>
        <v>9.0998959791697969E-7</v>
      </c>
      <c r="BP16" cm="1">
        <f t="array" ref="BP16">$K$1*N2Density($M16,BP$1,$I$4:$I$5,$G$31:$H$32)+$K$10*N2Density($M16,BP$1,$I$13:$I$14,$G$31:$H$32)+$K$19*N2Density($M16,BP$1,$I$22:$I$23,$G$31:$H$32)</f>
        <v>1.8494505697678536E-6</v>
      </c>
      <c r="BQ16" cm="1">
        <f t="array" ref="BQ16">$K$1*N2Density($M16,BQ$1,$I$4:$I$5,$G$31:$H$32)+$K$10*N2Density($M16,BQ$1,$I$13:$I$14,$G$31:$H$32)+$K$19*N2Density($M16,BQ$1,$I$22:$I$23,$G$31:$H$32)</f>
        <v>3.6555851298289157E-6</v>
      </c>
      <c r="BR16" cm="1">
        <f t="array" ref="BR16">$K$1*N2Density($M16,BR$1,$I$4:$I$5,$G$31:$H$32)+$K$10*N2Density($M16,BR$1,$I$13:$I$14,$G$31:$H$32)+$K$19*N2Density($M16,BR$1,$I$22:$I$23,$G$31:$H$32)</f>
        <v>7.0266258956137959E-6</v>
      </c>
      <c r="BS16" cm="1">
        <f t="array" ref="BS16">$K$1*N2Density($M16,BS$1,$I$4:$I$5,$G$31:$H$32)+$K$10*N2Density($M16,BS$1,$I$13:$I$14,$G$31:$H$32)+$K$19*N2Density($M16,BS$1,$I$22:$I$23,$G$31:$H$32)</f>
        <v>1.313380123100624E-5</v>
      </c>
      <c r="BT16" cm="1">
        <f t="array" ref="BT16">$K$1*N2Density($M16,BT$1,$I$4:$I$5,$G$31:$H$32)+$K$10*N2Density($M16,BT$1,$I$13:$I$14,$G$31:$H$32)+$K$19*N2Density($M16,BT$1,$I$22:$I$23,$G$31:$H$32)</f>
        <v>2.3871106754381193E-5</v>
      </c>
      <c r="BU16" cm="1">
        <f t="array" ref="BU16">$K$1*N2Density($M16,BU$1,$I$4:$I$5,$G$31:$H$32)+$K$10*N2Density($M16,BU$1,$I$13:$I$14,$G$31:$H$32)+$K$19*N2Density($M16,BU$1,$I$22:$I$23,$G$31:$H$32)</f>
        <v>4.2187400005579516E-5</v>
      </c>
      <c r="BV16" cm="1">
        <f t="array" ref="BV16">$K$1*N2Density($M16,BV$1,$I$4:$I$5,$G$31:$H$32)+$K$10*N2Density($M16,BV$1,$I$13:$I$14,$G$31:$H$32)+$K$19*N2Density($M16,BV$1,$I$22:$I$23,$G$31:$H$32)</f>
        <v>7.2495976412830204E-5</v>
      </c>
      <c r="BW16" cm="1">
        <f t="array" ref="BW16">$K$1*N2Density($M16,BW$1,$I$4:$I$5,$G$31:$H$32)+$K$10*N2Density($M16,BW$1,$I$13:$I$14,$G$31:$H$32)+$K$19*N2Density($M16,BW$1,$I$22:$I$23,$G$31:$H$32)</f>
        <v>1.2113260938957166E-4</v>
      </c>
      <c r="BX16" cm="1">
        <f t="array" ref="BX16">$K$1*N2Density($M16,BX$1,$I$4:$I$5,$G$31:$H$32)+$K$10*N2Density($M16,BX$1,$I$13:$I$14,$G$31:$H$32)+$K$19*N2Density($M16,BX$1,$I$22:$I$23,$G$31:$H$32)</f>
        <v>1.9679809846452582E-4</v>
      </c>
      <c r="BY16" cm="1">
        <f t="array" ref="BY16">$K$1*N2Density($M16,BY$1,$I$4:$I$5,$G$31:$H$32)+$K$10*N2Density($M16,BY$1,$I$13:$I$14,$G$31:$H$32)+$K$19*N2Density($M16,BY$1,$I$22:$I$23,$G$31:$H$32)</f>
        <v>3.1087877036245016E-4</v>
      </c>
      <c r="BZ16" cm="1">
        <f t="array" ref="BZ16">$K$1*N2Density($M16,BZ$1,$I$4:$I$5,$G$31:$H$32)+$K$10*N2Density($M16,BZ$1,$I$13:$I$14,$G$31:$H$32)+$K$19*N2Density($M16,BZ$1,$I$22:$I$23,$G$31:$H$32)</f>
        <v>4.7749627515455685E-4</v>
      </c>
      <c r="CA16" cm="1">
        <f t="array" ref="CA16">$K$1*N2Density($M16,CA$1,$I$4:$I$5,$G$31:$H$32)+$K$10*N2Density($M16,CA$1,$I$13:$I$14,$G$31:$H$32)+$K$19*N2Density($M16,CA$1,$I$22:$I$23,$G$31:$H$32)</f>
        <v>7.1311008131050952E-4</v>
      </c>
      <c r="CB16" cm="1">
        <f t="array" ref="CB16">$K$1*N2Density($M16,CB$1,$I$4:$I$5,$G$31:$H$32)+$K$10*N2Density($M16,CB$1,$I$13:$I$14,$G$31:$H$32)+$K$19*N2Density($M16,CB$1,$I$22:$I$23,$G$31:$H$32)</f>
        <v>1.035499949303835E-3</v>
      </c>
      <c r="CC16" cm="1">
        <f t="array" ref="CC16">$K$1*N2Density($M16,CC$1,$I$4:$I$5,$G$31:$H$32)+$K$10*N2Density($M16,CC$1,$I$13:$I$14,$G$31:$H$32)+$K$19*N2Density($M16,CC$1,$I$22:$I$23,$G$31:$H$32)</f>
        <v>1.4620088193257465E-3</v>
      </c>
      <c r="CD16" cm="1">
        <f t="array" ref="CD16">$K$1*N2Density($M16,CD$1,$I$4:$I$5,$G$31:$H$32)+$K$10*N2Density($M16,CD$1,$I$13:$I$14,$G$31:$H$32)+$K$19*N2Density($M16,CD$1,$I$22:$I$23,$G$31:$H$32)</f>
        <v>2.007039664874229E-3</v>
      </c>
      <c r="CE16" cm="1">
        <f t="array" ref="CE16">$K$1*N2Density($M16,CE$1,$I$4:$I$5,$G$31:$H$32)+$K$10*N2Density($M16,CE$1,$I$13:$I$14,$G$31:$H$32)+$K$19*N2Density($M16,CE$1,$I$22:$I$23,$G$31:$H$32)</f>
        <v>2.678969254935608E-3</v>
      </c>
      <c r="CF16" cm="1">
        <f t="array" ref="CF16">$K$1*N2Density($M16,CF$1,$I$4:$I$5,$G$31:$H$32)+$K$10*N2Density($M16,CF$1,$I$13:$I$14,$G$31:$H$32)+$K$19*N2Density($M16,CF$1,$I$22:$I$23,$G$31:$H$32)</f>
        <v>3.4768435481254485E-3</v>
      </c>
      <c r="CG16" cm="1">
        <f t="array" ref="CG16">$K$1*N2Density($M16,CG$1,$I$4:$I$5,$G$31:$H$32)+$K$10*N2Density($M16,CG$1,$I$13:$I$14,$G$31:$H$32)+$K$19*N2Density($M16,CG$1,$I$22:$I$23,$G$31:$H$32)</f>
        <v>4.3874087714862913E-3</v>
      </c>
      <c r="CH16" cm="1">
        <f t="array" ref="CH16">$K$1*N2Density($M16,CH$1,$I$4:$I$5,$G$31:$H$32)+$K$10*N2Density($M16,CH$1,$I$13:$I$14,$G$31:$H$32)+$K$19*N2Density($M16,CH$1,$I$22:$I$23,$G$31:$H$32)</f>
        <v>5.3831502670422379E-3</v>
      </c>
      <c r="CI16" cm="1">
        <f t="array" ref="CI16">$K$1*N2Density($M16,CI$1,$I$4:$I$5,$G$31:$H$32)+$K$10*N2Density($M16,CI$1,$I$13:$I$14,$G$31:$H$32)+$K$19*N2Density($M16,CI$1,$I$22:$I$23,$G$31:$H$32)</f>
        <v>6.4220000796804035E-3</v>
      </c>
      <c r="CJ16" cm="1">
        <f t="array" ref="CJ16">$K$1*N2Density($M16,CJ$1,$I$4:$I$5,$G$31:$H$32)+$K$10*N2Density($M16,CJ$1,$I$13:$I$14,$G$31:$H$32)+$K$19*N2Density($M16,CJ$1,$I$22:$I$23,$G$31:$H$32)</f>
        <v>7.4491972315196865E-3</v>
      </c>
      <c r="CK16" cm="1">
        <f t="array" ref="CK16">$K$1*N2Density($M16,CK$1,$I$4:$I$5,$G$31:$H$32)+$K$10*N2Density($M16,CK$1,$I$13:$I$14,$G$31:$H$32)+$K$19*N2Density($M16,CK$1,$I$22:$I$23,$G$31:$H$32)</f>
        <v>8.4014447849770964E-3</v>
      </c>
      <c r="CL16" cm="1">
        <f t="array" ref="CL16">$K$1*N2Density($M16,CL$1,$I$4:$I$5,$G$31:$H$32)+$K$10*N2Density($M16,CL$1,$I$13:$I$14,$G$31:$H$32)+$K$19*N2Density($M16,CL$1,$I$22:$I$23,$G$31:$H$32)</f>
        <v>9.2130579372352722E-3</v>
      </c>
      <c r="CM16" cm="1">
        <f t="array" ref="CM16">$K$1*N2Density($M16,CM$1,$I$4:$I$5,$G$31:$H$32)+$K$10*N2Density($M16,CM$1,$I$13:$I$14,$G$31:$H$32)+$K$19*N2Density($M16,CM$1,$I$22:$I$23,$G$31:$H$32)</f>
        <v>9.8233345653845304E-3</v>
      </c>
      <c r="CN16" cm="1">
        <f t="array" ref="CN16">$K$1*N2Density($M16,CN$1,$I$4:$I$5,$G$31:$H$32)+$K$10*N2Density($M16,CN$1,$I$13:$I$14,$G$31:$H$32)+$K$19*N2Density($M16,CN$1,$I$22:$I$23,$G$31:$H$32)</f>
        <v>1.0184022949817984E-2</v>
      </c>
      <c r="CO16" cm="1">
        <f t="array" ref="CO16">$K$1*N2Density($M16,CO$1,$I$4:$I$5,$G$31:$H$32)+$K$10*N2Density($M16,CO$1,$I$13:$I$14,$G$31:$H$32)+$K$19*N2Density($M16,CO$1,$I$22:$I$23,$G$31:$H$32)</f>
        <v>1.0265617963368709E-2</v>
      </c>
      <c r="CP16" cm="1">
        <f t="array" ref="CP16">$K$1*N2Density($M16,CP$1,$I$4:$I$5,$G$31:$H$32)+$K$10*N2Density($M16,CP$1,$I$13:$I$14,$G$31:$H$32)+$K$19*N2Density($M16,CP$1,$I$22:$I$23,$G$31:$H$32)</f>
        <v>1.0061346768931455E-2</v>
      </c>
      <c r="CQ16" cm="1">
        <f t="array" ref="CQ16">$K$1*N2Density($M16,CQ$1,$I$4:$I$5,$G$31:$H$32)+$K$10*N2Density($M16,CQ$1,$I$13:$I$14,$G$31:$H$32)+$K$19*N2Density($M16,CQ$1,$I$22:$I$23,$G$31:$H$32)</f>
        <v>9.5880971385682561E-3</v>
      </c>
      <c r="CR16" cm="1">
        <f t="array" ref="CR16">$K$1*N2Density($M16,CR$1,$I$4:$I$5,$G$31:$H$32)+$K$10*N2Density($M16,CR$1,$I$13:$I$14,$G$31:$H$32)+$K$19*N2Density($M16,CR$1,$I$22:$I$23,$G$31:$H$32)</f>
        <v>8.8841118924181429E-3</v>
      </c>
      <c r="CS16" cm="1">
        <f t="array" ref="CS16">$K$1*N2Density($M16,CS$1,$I$4:$I$5,$G$31:$H$32)+$K$10*N2Density($M16,CS$1,$I$13:$I$14,$G$31:$H$32)+$K$19*N2Density($M16,CS$1,$I$22:$I$23,$G$31:$H$32)</f>
        <v>8.003886093959996E-3</v>
      </c>
      <c r="CT16" cm="1">
        <f t="array" ref="CT16">$K$1*N2Density($M16,CT$1,$I$4:$I$5,$G$31:$H$32)+$K$10*N2Density($M16,CT$1,$I$13:$I$14,$G$31:$H$32)+$K$19*N2Density($M16,CT$1,$I$22:$I$23,$G$31:$H$32)</f>
        <v>7.0112114248884532E-3</v>
      </c>
      <c r="CU16" cm="1">
        <f t="array" ref="CU16">$K$1*N2Density($M16,CU$1,$I$4:$I$5,$G$31:$H$32)+$K$10*N2Density($M16,CU$1,$I$13:$I$14,$G$31:$H$32)+$K$19*N2Density($M16,CU$1,$I$22:$I$23,$G$31:$H$32)</f>
        <v>5.9715972805628676E-3</v>
      </c>
      <c r="CV16" cm="1">
        <f t="array" ref="CV16">$K$1*N2Density($M16,CV$1,$I$4:$I$5,$G$31:$H$32)+$K$10*N2Density($M16,CV$1,$I$13:$I$14,$G$31:$H$32)+$K$19*N2Density($M16,CV$1,$I$22:$I$23,$G$31:$H$32)</f>
        <v>4.9453068372633724E-3</v>
      </c>
      <c r="CW16" cm="1">
        <f t="array" ref="CW16">$K$1*N2Density($M16,CW$1,$I$4:$I$5,$G$31:$H$32)+$K$10*N2Density($M16,CW$1,$I$13:$I$14,$G$31:$H$32)+$K$19*N2Density($M16,CW$1,$I$22:$I$23,$G$31:$H$32)</f>
        <v>3.9820000187666005E-3</v>
      </c>
      <c r="CX16" cm="1">
        <f t="array" ref="CX16">$K$1*N2Density($M16,CX$1,$I$4:$I$5,$G$31:$H$32)+$K$10*N2Density($M16,CX$1,$I$13:$I$14,$G$31:$H$32)+$K$19*N2Density($M16,CX$1,$I$22:$I$23,$G$31:$H$32)</f>
        <v>3.1175580964105162E-3</v>
      </c>
      <c r="CY16" cm="1">
        <f t="array" ref="CY16">$K$1*N2Density($M16,CY$1,$I$4:$I$5,$G$31:$H$32)+$K$10*N2Density($M16,CY$1,$I$13:$I$14,$G$31:$H$32)+$K$19*N2Density($M16,CY$1,$I$22:$I$23,$G$31:$H$32)</f>
        <v>2.3731934222409623E-3</v>
      </c>
      <c r="CZ16" cm="1">
        <f t="array" ref="CZ16">$K$1*N2Density($M16,CZ$1,$I$4:$I$5,$G$31:$H$32)+$K$10*N2Density($M16,CZ$1,$I$13:$I$14,$G$31:$H$32)+$K$19*N2Density($M16,CZ$1,$I$22:$I$23,$G$31:$H$32)</f>
        <v>1.7565357743786647E-3</v>
      </c>
      <c r="DA16" cm="1">
        <f t="array" ref="DA16">$K$1*N2Density($M16,DA$1,$I$4:$I$5,$G$31:$H$32)+$K$10*N2Density($M16,DA$1,$I$13:$I$14,$G$31:$H$32)+$K$19*N2Density($M16,DA$1,$I$22:$I$23,$G$31:$H$32)</f>
        <v>1.2641137209703445E-3</v>
      </c>
      <c r="DB16" cm="1">
        <f t="array" ref="DB16">$K$1*N2Density($M16,DB$1,$I$4:$I$5,$G$31:$H$32)+$K$10*N2Density($M16,DB$1,$I$13:$I$14,$G$31:$H$32)+$K$19*N2Density($M16,DB$1,$I$22:$I$23,$G$31:$H$32)</f>
        <v>8.845463076972629E-4</v>
      </c>
      <c r="DC16" cm="1">
        <f t="array" ref="DC16">$K$1*N2Density($M16,DC$1,$I$4:$I$5,$G$31:$H$32)+$K$10*N2Density($M16,DC$1,$I$13:$I$14,$G$31:$H$32)+$K$19*N2Density($M16,DC$1,$I$22:$I$23,$G$31:$H$32)</f>
        <v>6.018112269329986E-4</v>
      </c>
      <c r="DD16" cm="1">
        <f t="array" ref="DD16">$K$1*N2Density($M16,DD$1,$I$4:$I$5,$G$31:$H$32)+$K$10*N2Density($M16,DD$1,$I$13:$I$14,$G$31:$H$32)+$K$19*N2Density($M16,DD$1,$I$22:$I$23,$G$31:$H$32)</f>
        <v>3.9811201001855781E-4</v>
      </c>
      <c r="DE16" cm="1">
        <f t="array" ref="DE16">$K$1*N2Density($M16,DE$1,$I$4:$I$5,$G$31:$H$32)+$K$10*N2Density($M16,DE$1,$I$13:$I$14,$G$31:$H$32)+$K$19*N2Density($M16,DE$1,$I$22:$I$23,$G$31:$H$32)</f>
        <v>2.5606814532185484E-4</v>
      </c>
      <c r="DF16" cm="1">
        <f t="array" ref="DF16">$K$1*N2Density($M16,DF$1,$I$4:$I$5,$G$31:$H$32)+$K$10*N2Density($M16,DF$1,$I$13:$I$14,$G$31:$H$32)+$K$19*N2Density($M16,DF$1,$I$22:$I$23,$G$31:$H$32)</f>
        <v>1.6014416343994344E-4</v>
      </c>
      <c r="DG16" cm="1">
        <f t="array" ref="DG16">$K$1*N2Density($M16,DG$1,$I$4:$I$5,$G$31:$H$32)+$K$10*N2Density($M16,DG$1,$I$13:$I$14,$G$31:$H$32)+$K$19*N2Density($M16,DG$1,$I$22:$I$23,$G$31:$H$32)</f>
        <v>9.7380490323130303E-5</v>
      </c>
      <c r="DH16" cm="1">
        <f t="array" ref="DH16">$K$1*N2Density($M16,DH$1,$I$4:$I$5,$G$31:$H$32)+$K$10*N2Density($M16,DH$1,$I$13:$I$14,$G$31:$H$32)+$K$19*N2Density($M16,DH$1,$I$22:$I$23,$G$31:$H$32)</f>
        <v>5.7575548146201759E-5</v>
      </c>
      <c r="DI16" cm="1">
        <f t="array" ref="DI16">$K$1*N2Density($M16,DI$1,$I$4:$I$5,$G$31:$H$32)+$K$10*N2Density($M16,DI$1,$I$13:$I$14,$G$31:$H$32)+$K$19*N2Density($M16,DI$1,$I$22:$I$23,$G$31:$H$32)</f>
        <v>3.3098589627365142E-5</v>
      </c>
      <c r="DJ16" cm="1">
        <f t="array" ref="DJ16">$K$1*N2Density($M16,DJ$1,$I$4:$I$5,$G$31:$H$32)+$K$10*N2Density($M16,DJ$1,$I$13:$I$14,$G$31:$H$32)+$K$19*N2Density($M16,DJ$1,$I$22:$I$23,$G$31:$H$32)</f>
        <v>1.8500615528051901E-5</v>
      </c>
      <c r="DK16" cm="1">
        <f t="array" ref="DK16">$K$1*N2Density($M16,DK$1,$I$4:$I$5,$G$31:$H$32)+$K$10*N2Density($M16,DK$1,$I$13:$I$14,$G$31:$H$32)+$K$19*N2Density($M16,DK$1,$I$22:$I$23,$G$31:$H$32)</f>
        <v>1.0054677610244098E-5</v>
      </c>
    </row>
    <row r="17" spans="1:115" x14ac:dyDescent="0.3">
      <c r="A17">
        <v>4.4000000000000004</v>
      </c>
      <c r="B17" s="1">
        <v>1.5</v>
      </c>
      <c r="C17" s="1">
        <v>0.4</v>
      </c>
      <c r="D17" t="s">
        <v>5</v>
      </c>
      <c r="F17" t="s">
        <v>13</v>
      </c>
      <c r="G17">
        <f>MAX($B$52:$B$101)</f>
        <v>5.0999999999999996</v>
      </c>
      <c r="H17">
        <f>MAX($C$52:$C$101)</f>
        <v>1.8</v>
      </c>
      <c r="M17">
        <v>6.75</v>
      </c>
      <c r="N17" cm="1">
        <f t="array" ref="N17">$K$1*N2Density($M17,N$1,$I$4:$I$5,$G$31:$H$32)+$K$10*N2Density($M17,N$1,$I$13:$I$14,$G$31:$H$32)+$K$19*N2Density($M17,N$1,$I$22:$I$23,$G$31:$H$32)</f>
        <v>6.5349791675005143E-34</v>
      </c>
      <c r="O17" cm="1">
        <f t="array" ref="O17">$K$1*N2Density($M17,O$1,$I$4:$I$5,$G$31:$H$32)+$K$10*N2Density($M17,O$1,$I$13:$I$14,$G$31:$H$32)+$K$19*N2Density($M17,O$1,$I$22:$I$23,$G$31:$H$32)</f>
        <v>3.996403950777291E-33</v>
      </c>
      <c r="P17" cm="1">
        <f t="array" ref="P17">$K$1*N2Density($M17,P$1,$I$4:$I$5,$G$31:$H$32)+$K$10*N2Density($M17,P$1,$I$13:$I$14,$G$31:$H$32)+$K$19*N2Density($M17,P$1,$I$22:$I$23,$G$31:$H$32)</f>
        <v>2.3762925173494729E-32</v>
      </c>
      <c r="Q17" cm="1">
        <f t="array" ref="Q17">$K$1*N2Density($M17,Q$1,$I$4:$I$5,$G$31:$H$32)+$K$10*N2Density($M17,Q$1,$I$13:$I$14,$G$31:$H$32)+$K$19*N2Density($M17,Q$1,$I$22:$I$23,$G$31:$H$32)</f>
        <v>1.3738388715095993E-31</v>
      </c>
      <c r="R17" cm="1">
        <f t="array" ref="R17">$K$1*N2Density($M17,R$1,$I$4:$I$5,$G$31:$H$32)+$K$10*N2Density($M17,R$1,$I$13:$I$14,$G$31:$H$32)+$K$19*N2Density($M17,R$1,$I$22:$I$23,$G$31:$H$32)</f>
        <v>7.7228415197449843E-31</v>
      </c>
      <c r="S17" cm="1">
        <f t="array" ref="S17">$K$1*N2Density($M17,S$1,$I$4:$I$5,$G$31:$H$32)+$K$10*N2Density($M17,S$1,$I$13:$I$14,$G$31:$H$32)+$K$19*N2Density($M17,S$1,$I$22:$I$23,$G$31:$H$32)</f>
        <v>4.2210833945325956E-30</v>
      </c>
      <c r="T17" cm="1">
        <f t="array" ref="T17">$K$1*N2Density($M17,T$1,$I$4:$I$5,$G$31:$H$32)+$K$10*N2Density($M17,T$1,$I$13:$I$14,$G$31:$H$32)+$K$19*N2Density($M17,T$1,$I$22:$I$23,$G$31:$H$32)</f>
        <v>2.243243007580516E-29</v>
      </c>
      <c r="U17" cm="1">
        <f t="array" ref="U17">$K$1*N2Density($M17,U$1,$I$4:$I$5,$G$31:$H$32)+$K$10*N2Density($M17,U$1,$I$13:$I$14,$G$31:$H$32)+$K$19*N2Density($M17,U$1,$I$22:$I$23,$G$31:$H$32)</f>
        <v>1.1591360949060437E-28</v>
      </c>
      <c r="V17" cm="1">
        <f t="array" ref="V17">$K$1*N2Density($M17,V$1,$I$4:$I$5,$G$31:$H$32)+$K$10*N2Density($M17,V$1,$I$13:$I$14,$G$31:$H$32)+$K$19*N2Density($M17,V$1,$I$22:$I$23,$G$31:$H$32)</f>
        <v>5.8236927242862018E-28</v>
      </c>
      <c r="W17" cm="1">
        <f t="array" ref="W17">$K$1*N2Density($M17,W$1,$I$4:$I$5,$G$31:$H$32)+$K$10*N2Density($M17,W$1,$I$13:$I$14,$G$31:$H$32)+$K$19*N2Density($M17,W$1,$I$22:$I$23,$G$31:$H$32)</f>
        <v>2.8449109668986415E-27</v>
      </c>
      <c r="X17" cm="1">
        <f t="array" ref="X17">$K$1*N2Density($M17,X$1,$I$4:$I$5,$G$31:$H$32)+$K$10*N2Density($M17,X$1,$I$13:$I$14,$G$31:$H$32)+$K$19*N2Density($M17,X$1,$I$22:$I$23,$G$31:$H$32)</f>
        <v>1.3512805732402322E-26</v>
      </c>
      <c r="Y17" cm="1">
        <f t="array" ref="Y17">$K$1*N2Density($M17,Y$1,$I$4:$I$5,$G$31:$H$32)+$K$10*N2Density($M17,Y$1,$I$13:$I$14,$G$31:$H$32)+$K$19*N2Density($M17,Y$1,$I$22:$I$23,$G$31:$H$32)</f>
        <v>6.2406471473366549E-26</v>
      </c>
      <c r="Z17" cm="1">
        <f t="array" ref="Z17">$K$1*N2Density($M17,Z$1,$I$4:$I$5,$G$31:$H$32)+$K$10*N2Density($M17,Z$1,$I$13:$I$14,$G$31:$H$32)+$K$19*N2Density($M17,Z$1,$I$22:$I$23,$G$31:$H$32)</f>
        <v>2.8023466657906551E-25</v>
      </c>
      <c r="AA17" cm="1">
        <f t="array" ref="AA17">$K$1*N2Density($M17,AA$1,$I$4:$I$5,$G$31:$H$32)+$K$10*N2Density($M17,AA$1,$I$13:$I$14,$G$31:$H$32)+$K$19*N2Density($M17,AA$1,$I$22:$I$23,$G$31:$H$32)</f>
        <v>1.2235550991215592E-24</v>
      </c>
      <c r="AB17" cm="1">
        <f t="array" ref="AB17">$K$1*N2Density($M17,AB$1,$I$4:$I$5,$G$31:$H$32)+$K$10*N2Density($M17,AB$1,$I$13:$I$14,$G$31:$H$32)+$K$19*N2Density($M17,AB$1,$I$22:$I$23,$G$31:$H$32)</f>
        <v>5.1944138312692965E-24</v>
      </c>
      <c r="AC17" cm="1">
        <f t="array" ref="AC17">$K$1*N2Density($M17,AC$1,$I$4:$I$5,$G$31:$H$32)+$K$10*N2Density($M17,AC$1,$I$13:$I$14,$G$31:$H$32)+$K$19*N2Density($M17,AC$1,$I$22:$I$23,$G$31:$H$32)</f>
        <v>2.144192014617662E-23</v>
      </c>
      <c r="AD17" cm="1">
        <f t="array" ref="AD17">$K$1*N2Density($M17,AD$1,$I$4:$I$5,$G$31:$H$32)+$K$10*N2Density($M17,AD$1,$I$13:$I$14,$G$31:$H$32)+$K$19*N2Density($M17,AD$1,$I$22:$I$23,$G$31:$H$32)</f>
        <v>8.6061507996143717E-23</v>
      </c>
      <c r="AE17" cm="1">
        <f t="array" ref="AE17">$K$1*N2Density($M17,AE$1,$I$4:$I$5,$G$31:$H$32)+$K$10*N2Density($M17,AE$1,$I$13:$I$14,$G$31:$H$32)+$K$19*N2Density($M17,AE$1,$I$22:$I$23,$G$31:$H$32)</f>
        <v>3.3587544788667742E-22</v>
      </c>
      <c r="AF17" cm="1">
        <f t="array" ref="AF17">$K$1*N2Density($M17,AF$1,$I$4:$I$5,$G$31:$H$32)+$K$10*N2Density($M17,AF$1,$I$13:$I$14,$G$31:$H$32)+$K$19*N2Density($M17,AF$1,$I$22:$I$23,$G$31:$H$32)</f>
        <v>1.2746183310757605E-21</v>
      </c>
      <c r="AG17" cm="1">
        <f t="array" ref="AG17">$K$1*N2Density($M17,AG$1,$I$4:$I$5,$G$31:$H$32)+$K$10*N2Density($M17,AG$1,$I$13:$I$14,$G$31:$H$32)+$K$19*N2Density($M17,AG$1,$I$22:$I$23,$G$31:$H$32)</f>
        <v>4.7035647727439643E-21</v>
      </c>
      <c r="AH17" cm="1">
        <f t="array" ref="AH17">$K$1*N2Density($M17,AH$1,$I$4:$I$5,$G$31:$H$32)+$K$10*N2Density($M17,AH$1,$I$13:$I$14,$G$31:$H$32)+$K$19*N2Density($M17,AH$1,$I$22:$I$23,$G$31:$H$32)</f>
        <v>1.6878635084102916E-20</v>
      </c>
      <c r="AI17" cm="1">
        <f t="array" ref="AI17">$K$1*N2Density($M17,AI$1,$I$4:$I$5,$G$31:$H$32)+$K$10*N2Density($M17,AI$1,$I$13:$I$14,$G$31:$H$32)+$K$19*N2Density($M17,AI$1,$I$22:$I$23,$G$31:$H$32)</f>
        <v>5.8902966410862545E-20</v>
      </c>
      <c r="AJ17" cm="1">
        <f t="array" ref="AJ17">$K$1*N2Density($M17,AJ$1,$I$4:$I$5,$G$31:$H$32)+$K$10*N2Density($M17,AJ$1,$I$13:$I$14,$G$31:$H$32)+$K$19*N2Density($M17,AJ$1,$I$22:$I$23,$G$31:$H$32)</f>
        <v>1.9992406790443844E-19</v>
      </c>
      <c r="AK17" cm="1">
        <f t="array" ref="AK17">$K$1*N2Density($M17,AK$1,$I$4:$I$5,$G$31:$H$32)+$K$10*N2Density($M17,AK$1,$I$13:$I$14,$G$31:$H$32)+$K$19*N2Density($M17,AK$1,$I$22:$I$23,$G$31:$H$32)</f>
        <v>6.6005006543689359E-19</v>
      </c>
      <c r="AL17" cm="1">
        <f t="array" ref="AL17">$K$1*N2Density($M17,AL$1,$I$4:$I$5,$G$31:$H$32)+$K$10*N2Density($M17,AL$1,$I$13:$I$14,$G$31:$H$32)+$K$19*N2Density($M17,AL$1,$I$22:$I$23,$G$31:$H$32)</f>
        <v>2.1200862465489856E-18</v>
      </c>
      <c r="AM17" cm="1">
        <f t="array" ref="AM17">$K$1*N2Density($M17,AM$1,$I$4:$I$5,$G$31:$H$32)+$K$10*N2Density($M17,AM$1,$I$13:$I$14,$G$31:$H$32)+$K$19*N2Density($M17,AM$1,$I$22:$I$23,$G$31:$H$32)</f>
        <v>6.6269277379583384E-18</v>
      </c>
      <c r="AN17" cm="1">
        <f t="array" ref="AN17">$K$1*N2Density($M17,AN$1,$I$4:$I$5,$G$31:$H$32)+$K$10*N2Density($M17,AN$1,$I$13:$I$14,$G$31:$H$32)+$K$19*N2Density($M17,AN$1,$I$22:$I$23,$G$31:$H$32)</f>
        <v>2.0166110498636467E-17</v>
      </c>
      <c r="AO17" cm="1">
        <f t="array" ref="AO17">$K$1*N2Density($M17,AO$1,$I$4:$I$5,$G$31:$H$32)+$K$10*N2Density($M17,AO$1,$I$13:$I$14,$G$31:$H$32)+$K$19*N2Density($M17,AO$1,$I$22:$I$23,$G$31:$H$32)</f>
        <v>5.9775921266260163E-17</v>
      </c>
      <c r="AP17" cm="1">
        <f t="array" ref="AP17">$K$1*N2Density($M17,AP$1,$I$4:$I$5,$G$31:$H$32)+$K$10*N2Density($M17,AP$1,$I$13:$I$14,$G$31:$H$32)+$K$19*N2Density($M17,AP$1,$I$22:$I$23,$G$31:$H$32)</f>
        <v>1.7273151645140693E-16</v>
      </c>
      <c r="AQ17" cm="1">
        <f t="array" ref="AQ17">$K$1*N2Density($M17,AQ$1,$I$4:$I$5,$G$31:$H$32)+$K$10*N2Density($M17,AQ$1,$I$13:$I$14,$G$31:$H$32)+$K$19*N2Density($M17,AQ$1,$I$22:$I$23,$G$31:$H$32)</f>
        <v>4.8713437656046833E-16</v>
      </c>
      <c r="AR17" cm="1">
        <f t="array" ref="AR17">$K$1*N2Density($M17,AR$1,$I$4:$I$5,$G$31:$H$32)+$K$10*N2Density($M17,AR$1,$I$13:$I$14,$G$31:$H$32)+$K$19*N2Density($M17,AR$1,$I$22:$I$23,$G$31:$H$32)</f>
        <v>1.3428968654399808E-15</v>
      </c>
      <c r="AS17" cm="1">
        <f t="array" ref="AS17">$K$1*N2Density($M17,AS$1,$I$4:$I$5,$G$31:$H$32)+$K$10*N2Density($M17,AS$1,$I$13:$I$14,$G$31:$H$32)+$K$19*N2Density($M17,AS$1,$I$22:$I$23,$G$31:$H$32)</f>
        <v>3.6265245092695586E-15</v>
      </c>
      <c r="AT17" cm="1">
        <f t="array" ref="AT17">$K$1*N2Density($M17,AT$1,$I$4:$I$5,$G$31:$H$32)+$K$10*N2Density($M17,AT$1,$I$13:$I$14,$G$31:$H$32)+$K$19*N2Density($M17,AT$1,$I$22:$I$23,$G$31:$H$32)</f>
        <v>9.6214552984333104E-15</v>
      </c>
      <c r="AU17" cm="1">
        <f t="array" ref="AU17">$K$1*N2Density($M17,AU$1,$I$4:$I$5,$G$31:$H$32)+$K$10*N2Density($M17,AU$1,$I$13:$I$14,$G$31:$H$32)+$K$19*N2Density($M17,AU$1,$I$22:$I$23,$G$31:$H$32)</f>
        <v>2.5170432976177605E-14</v>
      </c>
      <c r="AV17" cm="1">
        <f t="array" ref="AV17">$K$1*N2Density($M17,AV$1,$I$4:$I$5,$G$31:$H$32)+$K$10*N2Density($M17,AV$1,$I$13:$I$14,$G$31:$H$32)+$K$19*N2Density($M17,AV$1,$I$22:$I$23,$G$31:$H$32)</f>
        <v>6.5218948880815782E-14</v>
      </c>
      <c r="AW17" cm="1">
        <f t="array" ref="AW17">$K$1*N2Density($M17,AW$1,$I$4:$I$5,$G$31:$H$32)+$K$10*N2Density($M17,AW$1,$I$13:$I$14,$G$31:$H$32)+$K$19*N2Density($M17,AW$1,$I$22:$I$23,$G$31:$H$32)</f>
        <v>1.6820944419287722E-13</v>
      </c>
      <c r="AX17" cm="1">
        <f t="array" ref="AX17">$K$1*N2Density($M17,AX$1,$I$4:$I$5,$G$31:$H$32)+$K$10*N2Density($M17,AX$1,$I$13:$I$14,$G$31:$H$32)+$K$19*N2Density($M17,AX$1,$I$22:$I$23,$G$31:$H$32)</f>
        <v>4.3397982142727994E-13</v>
      </c>
      <c r="AY17" cm="1">
        <f t="array" ref="AY17">$K$1*N2Density($M17,AY$1,$I$4:$I$5,$G$31:$H$32)+$K$10*N2Density($M17,AY$1,$I$13:$I$14,$G$31:$H$32)+$K$19*N2Density($M17,AY$1,$I$22:$I$23,$G$31:$H$32)</f>
        <v>1.1246425944107933E-12</v>
      </c>
      <c r="AZ17" cm="1">
        <f t="array" ref="AZ17">$K$1*N2Density($M17,AZ$1,$I$4:$I$5,$G$31:$H$32)+$K$10*N2Density($M17,AZ$1,$I$13:$I$14,$G$31:$H$32)+$K$19*N2Density($M17,AZ$1,$I$22:$I$23,$G$31:$H$32)</f>
        <v>2.9344176638195399E-12</v>
      </c>
      <c r="BA17" cm="1">
        <f t="array" ref="BA17">$K$1*N2Density($M17,BA$1,$I$4:$I$5,$G$31:$H$32)+$K$10*N2Density($M17,BA$1,$I$13:$I$14,$G$31:$H$32)+$K$19*N2Density($M17,BA$1,$I$22:$I$23,$G$31:$H$32)</f>
        <v>7.7094806439767753E-12</v>
      </c>
      <c r="BB17" cm="1">
        <f t="array" ref="BB17">$K$1*N2Density($M17,BB$1,$I$4:$I$5,$G$31:$H$32)+$K$10*N2Density($M17,BB$1,$I$13:$I$14,$G$31:$H$32)+$K$19*N2Density($M17,BB$1,$I$22:$I$23,$G$31:$H$32)</f>
        <v>2.0349119140662672E-11</v>
      </c>
      <c r="BC17" cm="1">
        <f t="array" ref="BC17">$K$1*N2Density($M17,BC$1,$I$4:$I$5,$G$31:$H$32)+$K$10*N2Density($M17,BC$1,$I$13:$I$14,$G$31:$H$32)+$K$19*N2Density($M17,BC$1,$I$22:$I$23,$G$31:$H$32)</f>
        <v>5.3744822476486424E-11</v>
      </c>
      <c r="BD17" cm="1">
        <f t="array" ref="BD17">$K$1*N2Density($M17,BD$1,$I$4:$I$5,$G$31:$H$32)+$K$10*N2Density($M17,BD$1,$I$13:$I$14,$G$31:$H$32)+$K$19*N2Density($M17,BD$1,$I$22:$I$23,$G$31:$H$32)</f>
        <v>1.4133860687272033E-10</v>
      </c>
      <c r="BE17" cm="1">
        <f t="array" ref="BE17">$K$1*N2Density($M17,BE$1,$I$4:$I$5,$G$31:$H$32)+$K$10*N2Density($M17,BE$1,$I$13:$I$14,$G$31:$H$32)+$K$19*N2Density($M17,BE$1,$I$22:$I$23,$G$31:$H$32)</f>
        <v>3.6825619988747573E-10</v>
      </c>
      <c r="BF17" cm="1">
        <f t="array" ref="BF17">$K$1*N2Density($M17,BF$1,$I$4:$I$5,$G$31:$H$32)+$K$10*N2Density($M17,BF$1,$I$13:$I$14,$G$31:$H$32)+$K$19*N2Density($M17,BF$1,$I$22:$I$23,$G$31:$H$32)</f>
        <v>9.4635080834775184E-10</v>
      </c>
      <c r="BG17" cm="1">
        <f t="array" ref="BG17">$K$1*N2Density($M17,BG$1,$I$4:$I$5,$G$31:$H$32)+$K$10*N2Density($M17,BG$1,$I$13:$I$14,$G$31:$H$32)+$K$19*N2Density($M17,BG$1,$I$22:$I$23,$G$31:$H$32)</f>
        <v>2.3897201763309141E-9</v>
      </c>
      <c r="BH17" cm="1">
        <f t="array" ref="BH17">$K$1*N2Density($M17,BH$1,$I$4:$I$5,$G$31:$H$32)+$K$10*N2Density($M17,BH$1,$I$13:$I$14,$G$31:$H$32)+$K$19*N2Density($M17,BH$1,$I$22:$I$23,$G$31:$H$32)</f>
        <v>5.9124201877871657E-9</v>
      </c>
      <c r="BI17" cm="1">
        <f t="array" ref="BI17">$K$1*N2Density($M17,BI$1,$I$4:$I$5,$G$31:$H$32)+$K$10*N2Density($M17,BI$1,$I$13:$I$14,$G$31:$H$32)+$K$19*N2Density($M17,BI$1,$I$22:$I$23,$G$31:$H$32)</f>
        <v>1.4300507786649084E-8</v>
      </c>
      <c r="BJ17" cm="1">
        <f t="array" ref="BJ17">$K$1*N2Density($M17,BJ$1,$I$4:$I$5,$G$31:$H$32)+$K$10*N2Density($M17,BJ$1,$I$13:$I$14,$G$31:$H$32)+$K$19*N2Density($M17,BJ$1,$I$22:$I$23,$G$31:$H$32)</f>
        <v>3.3760319148136446E-8</v>
      </c>
      <c r="BK17" cm="1">
        <f t="array" ref="BK17">$K$1*N2Density($M17,BK$1,$I$4:$I$5,$G$31:$H$32)+$K$10*N2Density($M17,BK$1,$I$13:$I$14,$G$31:$H$32)+$K$19*N2Density($M17,BK$1,$I$22:$I$23,$G$31:$H$32)</f>
        <v>7.7701452777930213E-8</v>
      </c>
      <c r="BL17" cm="1">
        <f t="array" ref="BL17">$K$1*N2Density($M17,BL$1,$I$4:$I$5,$G$31:$H$32)+$K$10*N2Density($M17,BL$1,$I$13:$I$14,$G$31:$H$32)+$K$19*N2Density($M17,BL$1,$I$22:$I$23,$G$31:$H$32)</f>
        <v>1.7420655308636746E-7</v>
      </c>
      <c r="BM17" cm="1">
        <f t="array" ref="BM17">$K$1*N2Density($M17,BM$1,$I$4:$I$5,$G$31:$H$32)+$K$10*N2Density($M17,BM$1,$I$13:$I$14,$G$31:$H$32)+$K$19*N2Density($M17,BM$1,$I$22:$I$23,$G$31:$H$32)</f>
        <v>3.8024539934133614E-7</v>
      </c>
      <c r="BN17" cm="1">
        <f t="array" ref="BN17">$K$1*N2Density($M17,BN$1,$I$4:$I$5,$G$31:$H$32)+$K$10*N2Density($M17,BN$1,$I$13:$I$14,$G$31:$H$32)+$K$19*N2Density($M17,BN$1,$I$22:$I$23,$G$31:$H$32)</f>
        <v>8.0770818084291302E-7</v>
      </c>
      <c r="BO17" cm="1">
        <f t="array" ref="BO17">$K$1*N2Density($M17,BO$1,$I$4:$I$5,$G$31:$H$32)+$K$10*N2Density($M17,BO$1,$I$13:$I$14,$G$31:$H$32)+$K$19*N2Density($M17,BO$1,$I$22:$I$23,$G$31:$H$32)</f>
        <v>1.6692295202670294E-6</v>
      </c>
      <c r="BP17" cm="1">
        <f t="array" ref="BP17">$K$1*N2Density($M17,BP$1,$I$4:$I$5,$G$31:$H$32)+$K$10*N2Density($M17,BP$1,$I$13:$I$14,$G$31:$H$32)+$K$19*N2Density($M17,BP$1,$I$22:$I$23,$G$31:$H$32)</f>
        <v>3.3555661272043541E-6</v>
      </c>
      <c r="BQ17" cm="1">
        <f t="array" ref="BQ17">$K$1*N2Density($M17,BQ$1,$I$4:$I$5,$G$31:$H$32)+$K$10*N2Density($M17,BQ$1,$I$13:$I$14,$G$31:$H$32)+$K$19*N2Density($M17,BQ$1,$I$22:$I$23,$G$31:$H$32)</f>
        <v>6.5606454515541723E-6</v>
      </c>
      <c r="BR17" cm="1">
        <f t="array" ref="BR17">$K$1*N2Density($M17,BR$1,$I$4:$I$5,$G$31:$H$32)+$K$10*N2Density($M17,BR$1,$I$13:$I$14,$G$31:$H$32)+$K$19*N2Density($M17,BR$1,$I$22:$I$23,$G$31:$H$32)</f>
        <v>1.2474381268213042E-5</v>
      </c>
      <c r="BS17" cm="1">
        <f t="array" ref="BS17">$K$1*N2Density($M17,BS$1,$I$4:$I$5,$G$31:$H$32)+$K$10*N2Density($M17,BS$1,$I$13:$I$14,$G$31:$H$32)+$K$19*N2Density($M17,BS$1,$I$22:$I$23,$G$31:$H$32)</f>
        <v>2.3065139239151293E-5</v>
      </c>
      <c r="BT17" cm="1">
        <f t="array" ref="BT17">$K$1*N2Density($M17,BT$1,$I$4:$I$5,$G$31:$H$32)+$K$10*N2Density($M17,BT$1,$I$13:$I$14,$G$31:$H$32)+$K$19*N2Density($M17,BT$1,$I$22:$I$23,$G$31:$H$32)</f>
        <v>4.147049070096562E-5</v>
      </c>
      <c r="BU17" cm="1">
        <f t="array" ref="BU17">$K$1*N2Density($M17,BU$1,$I$4:$I$5,$G$31:$H$32)+$K$10*N2Density($M17,BU$1,$I$13:$I$14,$G$31:$H$32)+$K$19*N2Density($M17,BU$1,$I$22:$I$23,$G$31:$H$32)</f>
        <v>7.2502923855433552E-5</v>
      </c>
      <c r="BV17" cm="1">
        <f t="array" ref="BV17">$K$1*N2Density($M17,BV$1,$I$4:$I$5,$G$31:$H$32)+$K$10*N2Density($M17,BV$1,$I$13:$I$14,$G$31:$H$32)+$K$19*N2Density($M17,BV$1,$I$22:$I$23,$G$31:$H$32)</f>
        <v>1.2325267376422011E-4</v>
      </c>
      <c r="BW17" cm="1">
        <f t="array" ref="BW17">$K$1*N2Density($M17,BW$1,$I$4:$I$5,$G$31:$H$32)+$K$10*N2Density($M17,BW$1,$I$13:$I$14,$G$31:$H$32)+$K$19*N2Density($M17,BW$1,$I$22:$I$23,$G$31:$H$32)</f>
        <v>2.0373030605586818E-4</v>
      </c>
      <c r="BX17" cm="1">
        <f t="array" ref="BX17">$K$1*N2Density($M17,BX$1,$I$4:$I$5,$G$31:$H$32)+$K$10*N2Density($M17,BX$1,$I$13:$I$14,$G$31:$H$32)+$K$19*N2Density($M17,BX$1,$I$22:$I$23,$G$31:$H$32)</f>
        <v>3.2743813043090126E-4</v>
      </c>
      <c r="BY17" cm="1">
        <f t="array" ref="BY17">$K$1*N2Density($M17,BY$1,$I$4:$I$5,$G$31:$H$32)+$K$10*N2Density($M17,BY$1,$I$13:$I$14,$G$31:$H$32)+$K$19*N2Density($M17,BY$1,$I$22:$I$23,$G$31:$H$32)</f>
        <v>5.1169874896363405E-4</v>
      </c>
      <c r="BZ17" cm="1">
        <f t="array" ref="BZ17">$K$1*N2Density($M17,BZ$1,$I$4:$I$5,$G$31:$H$32)+$K$10*N2Density($M17,BZ$1,$I$13:$I$14,$G$31:$H$32)+$K$19*N2Density($M17,BZ$1,$I$22:$I$23,$G$31:$H$32)</f>
        <v>7.7751540059350834E-4</v>
      </c>
      <c r="CA17" cm="1">
        <f t="array" ref="CA17">$K$1*N2Density($M17,CA$1,$I$4:$I$5,$G$31:$H$32)+$K$10*N2Density($M17,CA$1,$I$13:$I$14,$G$31:$H$32)+$K$19*N2Density($M17,CA$1,$I$22:$I$23,$G$31:$H$32)</f>
        <v>1.148713831084868E-3</v>
      </c>
      <c r="CB17" cm="1">
        <f t="array" ref="CB17">$K$1*N2Density($M17,CB$1,$I$4:$I$5,$G$31:$H$32)+$K$10*N2Density($M17,CB$1,$I$13:$I$14,$G$31:$H$32)+$K$19*N2Density($M17,CB$1,$I$22:$I$23,$G$31:$H$32)</f>
        <v>1.6501445471369101E-3</v>
      </c>
      <c r="CC17" cm="1">
        <f t="array" ref="CC17">$K$1*N2Density($M17,CC$1,$I$4:$I$5,$G$31:$H$32)+$K$10*N2Density($M17,CC$1,$I$13:$I$14,$G$31:$H$32)+$K$19*N2Density($M17,CC$1,$I$22:$I$23,$G$31:$H$32)</f>
        <v>2.304829404411091E-3</v>
      </c>
      <c r="CD17" cm="1">
        <f t="array" ref="CD17">$K$1*N2Density($M17,CD$1,$I$4:$I$5,$G$31:$H$32)+$K$10*N2Density($M17,CD$1,$I$13:$I$14,$G$31:$H$32)+$K$19*N2Density($M17,CD$1,$I$22:$I$23,$G$31:$H$32)</f>
        <v>3.1301259299414074E-3</v>
      </c>
      <c r="CE17" cm="1">
        <f t="array" ref="CE17">$K$1*N2Density($M17,CE$1,$I$4:$I$5,$G$31:$H$32)+$K$10*N2Density($M17,CE$1,$I$13:$I$14,$G$31:$H$32)+$K$19*N2Density($M17,CE$1,$I$22:$I$23,$G$31:$H$32)</f>
        <v>4.1332413474402573E-3</v>
      </c>
      <c r="CF17" cm="1">
        <f t="array" ref="CF17">$K$1*N2Density($M17,CF$1,$I$4:$I$5,$G$31:$H$32)+$K$10*N2Density($M17,CF$1,$I$13:$I$14,$G$31:$H$32)+$K$19*N2Density($M17,CF$1,$I$22:$I$23,$G$31:$H$32)</f>
        <v>5.30671113074803E-3</v>
      </c>
      <c r="CG17" cm="1">
        <f t="array" ref="CG17">$K$1*N2Density($M17,CG$1,$I$4:$I$5,$G$31:$H$32)+$K$10*N2Density($M17,CG$1,$I$13:$I$14,$G$31:$H$32)+$K$19*N2Density($M17,CG$1,$I$22:$I$23,$G$31:$H$32)</f>
        <v>6.62469239836962E-3</v>
      </c>
      <c r="CH17" cm="1">
        <f t="array" ref="CH17">$K$1*N2Density($M17,CH$1,$I$4:$I$5,$G$31:$H$32)+$K$10*N2Density($M17,CH$1,$I$13:$I$14,$G$31:$H$32)+$K$19*N2Density($M17,CH$1,$I$22:$I$23,$G$31:$H$32)</f>
        <v>8.0410262473855736E-3</v>
      </c>
      <c r="CI17" cm="1">
        <f t="array" ref="CI17">$K$1*N2Density($M17,CI$1,$I$4:$I$5,$G$31:$H$32)+$K$10*N2Density($M17,CI$1,$I$13:$I$14,$G$31:$H$32)+$K$19*N2Density($M17,CI$1,$I$22:$I$23,$G$31:$H$32)</f>
        <v>9.4899225512732679E-3</v>
      </c>
      <c r="CJ17" cm="1">
        <f t="array" ref="CJ17">$K$1*N2Density($M17,CJ$1,$I$4:$I$5,$G$31:$H$32)+$K$10*N2Density($M17,CJ$1,$I$13:$I$14,$G$31:$H$32)+$K$19*N2Density($M17,CJ$1,$I$22:$I$23,$G$31:$H$32)</f>
        <v>1.0889783300109921E-2</v>
      </c>
      <c r="CK17" cm="1">
        <f t="array" ref="CK17">$K$1*N2Density($M17,CK$1,$I$4:$I$5,$G$31:$H$32)+$K$10*N2Density($M17,CK$1,$I$13:$I$14,$G$31:$H$32)+$K$19*N2Density($M17,CK$1,$I$22:$I$23,$G$31:$H$32)</f>
        <v>1.2150136512339097E-2</v>
      </c>
      <c r="CL17" cm="1">
        <f t="array" ref="CL17">$K$1*N2Density($M17,CL$1,$I$4:$I$5,$G$31:$H$32)+$K$10*N2Density($M17,CL$1,$I$13:$I$14,$G$31:$H$32)+$K$19*N2Density($M17,CL$1,$I$22:$I$23,$G$31:$H$32)</f>
        <v>1.3181001403758366E-2</v>
      </c>
      <c r="CM17" cm="1">
        <f t="array" ref="CM17">$K$1*N2Density($M17,CM$1,$I$4:$I$5,$G$31:$H$32)+$K$10*N2Density($M17,CM$1,$I$13:$I$14,$G$31:$H$32)+$K$19*N2Density($M17,CM$1,$I$22:$I$23,$G$31:$H$32)</f>
        <v>1.390339846286179E-2</v>
      </c>
      <c r="CN17" cm="1">
        <f t="array" ref="CN17">$K$1*N2Density($M17,CN$1,$I$4:$I$5,$G$31:$H$32)+$K$10*N2Density($M17,CN$1,$I$13:$I$14,$G$31:$H$32)+$K$19*N2Density($M17,CN$1,$I$22:$I$23,$G$31:$H$32)</f>
        <v>1.4259320720605123E-2</v>
      </c>
      <c r="CO17" cm="1">
        <f t="array" ref="CO17">$K$1*N2Density($M17,CO$1,$I$4:$I$5,$G$31:$H$32)+$K$10*N2Density($M17,CO$1,$I$13:$I$14,$G$31:$H$32)+$K$19*N2Density($M17,CO$1,$I$22:$I$23,$G$31:$H$32)</f>
        <v>1.4219423941770349E-2</v>
      </c>
      <c r="CP17" cm="1">
        <f t="array" ref="CP17">$K$1*N2Density($M17,CP$1,$I$4:$I$5,$G$31:$H$32)+$K$10*N2Density($M17,CP$1,$I$13:$I$14,$G$31:$H$32)+$K$19*N2Density($M17,CP$1,$I$22:$I$23,$G$31:$H$32)</f>
        <v>1.378702175169126E-2</v>
      </c>
      <c r="CQ17" cm="1">
        <f t="array" ref="CQ17">$K$1*N2Density($M17,CQ$1,$I$4:$I$5,$G$31:$H$32)+$K$10*N2Density($M17,CQ$1,$I$13:$I$14,$G$31:$H$32)+$K$19*N2Density($M17,CQ$1,$I$22:$I$23,$G$31:$H$32)</f>
        <v>1.2997631159687096E-2</v>
      </c>
      <c r="CR17" cm="1">
        <f t="array" ref="CR17">$K$1*N2Density($M17,CR$1,$I$4:$I$5,$G$31:$H$32)+$K$10*N2Density($M17,CR$1,$I$13:$I$14,$G$31:$H$32)+$K$19*N2Density($M17,CR$1,$I$22:$I$23,$G$31:$H$32)</f>
        <v>1.1914154945959887E-2</v>
      </c>
      <c r="CS17" cm="1">
        <f t="array" ref="CS17">$K$1*N2Density($M17,CS$1,$I$4:$I$5,$G$31:$H$32)+$K$10*N2Density($M17,CS$1,$I$13:$I$14,$G$31:$H$32)+$K$19*N2Density($M17,CS$1,$I$22:$I$23,$G$31:$H$32)</f>
        <v>1.0618607426164934E-2</v>
      </c>
      <c r="CT17" cm="1">
        <f t="array" ref="CT17">$K$1*N2Density($M17,CT$1,$I$4:$I$5,$G$31:$H$32)+$K$10*N2Density($M17,CT$1,$I$13:$I$14,$G$31:$H$32)+$K$19*N2Density($M17,CT$1,$I$22:$I$23,$G$31:$H$32)</f>
        <v>9.2018928338770522E-3</v>
      </c>
      <c r="CU17" cm="1">
        <f t="array" ref="CU17">$K$1*N2Density($M17,CU$1,$I$4:$I$5,$G$31:$H$32)+$K$10*N2Density($M17,CU$1,$I$13:$I$14,$G$31:$H$32)+$K$19*N2Density($M17,CU$1,$I$22:$I$23,$G$31:$H$32)</f>
        <v>7.7533977043101627E-3</v>
      </c>
      <c r="CV17" cm="1">
        <f t="array" ref="CV17">$K$1*N2Density($M17,CV$1,$I$4:$I$5,$G$31:$H$32)+$K$10*N2Density($M17,CV$1,$I$13:$I$14,$G$31:$H$32)+$K$19*N2Density($M17,CV$1,$I$22:$I$23,$G$31:$H$32)</f>
        <v>6.3520255337658066E-3</v>
      </c>
      <c r="CW17" cm="1">
        <f t="array" ref="CW17">$K$1*N2Density($M17,CW$1,$I$4:$I$5,$G$31:$H$32)+$K$10*N2Density($M17,CW$1,$I$13:$I$14,$G$31:$H$32)+$K$19*N2Density($M17,CW$1,$I$22:$I$23,$G$31:$H$32)</f>
        <v>5.0598505833886294E-3</v>
      </c>
      <c r="CX17" cm="1">
        <f t="array" ref="CX17">$K$1*N2Density($M17,CX$1,$I$4:$I$5,$G$31:$H$32)+$K$10*N2Density($M17,CX$1,$I$13:$I$14,$G$31:$H$32)+$K$19*N2Density($M17,CX$1,$I$22:$I$23,$G$31:$H$32)</f>
        <v>3.9189383603249169E-3</v>
      </c>
      <c r="CY17" cm="1">
        <f t="array" ref="CY17">$K$1*N2Density($M17,CY$1,$I$4:$I$5,$G$31:$H$32)+$K$10*N2Density($M17,CY$1,$I$13:$I$14,$G$31:$H$32)+$K$19*N2Density($M17,CY$1,$I$22:$I$23,$G$31:$H$32)</f>
        <v>2.9512395062887453E-3</v>
      </c>
      <c r="CZ17" cm="1">
        <f t="array" ref="CZ17">$K$1*N2Density($M17,CZ$1,$I$4:$I$5,$G$31:$H$32)+$K$10*N2Density($M17,CZ$1,$I$13:$I$14,$G$31:$H$32)+$K$19*N2Density($M17,CZ$1,$I$22:$I$23,$G$31:$H$32)</f>
        <v>2.1609551927183083E-3</v>
      </c>
      <c r="DA17" cm="1">
        <f t="array" ref="DA17">$K$1*N2Density($M17,DA$1,$I$4:$I$5,$G$31:$H$32)+$K$10*N2Density($M17,DA$1,$I$13:$I$14,$G$31:$H$32)+$K$19*N2Density($M17,DA$1,$I$22:$I$23,$G$31:$H$32)</f>
        <v>1.5384817564690362E-3</v>
      </c>
      <c r="DB17" cm="1">
        <f t="array" ref="DB17">$K$1*N2Density($M17,DB$1,$I$4:$I$5,$G$31:$H$32)+$K$10*N2Density($M17,DB$1,$I$13:$I$14,$G$31:$H$32)+$K$19*N2Density($M17,DB$1,$I$22:$I$23,$G$31:$H$32)</f>
        <v>1.0649867932186331E-3</v>
      </c>
      <c r="DC17" cm="1">
        <f t="array" ref="DC17">$K$1*N2Density($M17,DC$1,$I$4:$I$5,$G$31:$H$32)+$K$10*N2Density($M17,DC$1,$I$13:$I$14,$G$31:$H$32)+$K$19*N2Density($M17,DC$1,$I$22:$I$23,$G$31:$H$32)</f>
        <v>7.1680557812852134E-4</v>
      </c>
      <c r="DD17" cm="1">
        <f t="array" ref="DD17">$K$1*N2Density($M17,DD$1,$I$4:$I$5,$G$31:$H$32)+$K$10*N2Density($M17,DD$1,$I$13:$I$14,$G$31:$H$32)+$K$19*N2Density($M17,DD$1,$I$22:$I$23,$G$31:$H$32)</f>
        <v>4.6909825033415752E-4</v>
      </c>
      <c r="DE17" cm="1">
        <f t="array" ref="DE17">$K$1*N2Density($M17,DE$1,$I$4:$I$5,$G$31:$H$32)+$K$10*N2Density($M17,DE$1,$I$13:$I$14,$G$31:$H$32)+$K$19*N2Density($M17,DE$1,$I$22:$I$23,$G$31:$H$32)</f>
        <v>2.9849120037495899E-4</v>
      </c>
      <c r="DF17" cm="1">
        <f t="array" ref="DF17">$K$1*N2Density($M17,DF$1,$I$4:$I$5,$G$31:$H$32)+$K$10*N2Density($M17,DF$1,$I$13:$I$14,$G$31:$H$32)+$K$19*N2Density($M17,DF$1,$I$22:$I$23,$G$31:$H$32)</f>
        <v>1.8467348058395655E-4</v>
      </c>
      <c r="DG17" cm="1">
        <f t="array" ref="DG17">$K$1*N2Density($M17,DG$1,$I$4:$I$5,$G$31:$H$32)+$K$10*N2Density($M17,DG$1,$I$13:$I$14,$G$31:$H$32)+$K$19*N2Density($M17,DG$1,$I$22:$I$23,$G$31:$H$32)</f>
        <v>1.1109200860658078E-4</v>
      </c>
      <c r="DH17" cm="1">
        <f t="array" ref="DH17">$K$1*N2Density($M17,DH$1,$I$4:$I$5,$G$31:$H$32)+$K$10*N2Density($M17,DH$1,$I$13:$I$14,$G$31:$H$32)+$K$19*N2Density($M17,DH$1,$I$22:$I$23,$G$31:$H$32)</f>
        <v>6.4978006966324829E-5</v>
      </c>
      <c r="DI17" cm="1">
        <f t="array" ref="DI17">$K$1*N2Density($M17,DI$1,$I$4:$I$5,$G$31:$H$32)+$K$10*N2Density($M17,DI$1,$I$13:$I$14,$G$31:$H$32)+$K$19*N2Density($M17,DI$1,$I$22:$I$23,$G$31:$H$32)</f>
        <v>3.6953470888350831E-5</v>
      </c>
      <c r="DJ17" cm="1">
        <f t="array" ref="DJ17">$K$1*N2Density($M17,DJ$1,$I$4:$I$5,$G$31:$H$32)+$K$10*N2Density($M17,DJ$1,$I$13:$I$14,$G$31:$H$32)+$K$19*N2Density($M17,DJ$1,$I$22:$I$23,$G$31:$H$32)</f>
        <v>2.0433810832382965E-5</v>
      </c>
      <c r="DK17" cm="1">
        <f t="array" ref="DK17">$K$1*N2Density($M17,DK$1,$I$4:$I$5,$G$31:$H$32)+$K$10*N2Density($M17,DK$1,$I$13:$I$14,$G$31:$H$32)+$K$19*N2Density($M17,DK$1,$I$22:$I$23,$G$31:$H$32)</f>
        <v>1.0986232445428138E-5</v>
      </c>
    </row>
    <row r="18" spans="1:115" x14ac:dyDescent="0.3">
      <c r="A18">
        <v>3.9</v>
      </c>
      <c r="B18" s="1">
        <v>1.3</v>
      </c>
      <c r="C18" s="1">
        <v>0.4</v>
      </c>
      <c r="D18" t="s">
        <v>5</v>
      </c>
      <c r="M18">
        <v>6.7</v>
      </c>
      <c r="N18" cm="1">
        <f t="array" ref="N18">$K$1*N2Density($M18,N$1,$I$4:$I$5,$G$31:$H$32)+$K$10*N2Density($M18,N$1,$I$13:$I$14,$G$31:$H$32)+$K$19*N2Density($M18,N$1,$I$22:$I$23,$G$31:$H$32)</f>
        <v>2.5568219698750096E-33</v>
      </c>
      <c r="O18" cm="1">
        <f t="array" ref="O18">$K$1*N2Density($M18,O$1,$I$4:$I$5,$G$31:$H$32)+$K$10*N2Density($M18,O$1,$I$13:$I$14,$G$31:$H$32)+$K$19*N2Density($M18,O$1,$I$22:$I$23,$G$31:$H$32)</f>
        <v>1.5468317498322168E-32</v>
      </c>
      <c r="P18" cm="1">
        <f t="array" ref="P18">$K$1*N2Density($M18,P$1,$I$4:$I$5,$G$31:$H$32)+$K$10*N2Density($M18,P$1,$I$13:$I$14,$G$31:$H$32)+$K$19*N2Density($M18,P$1,$I$22:$I$23,$G$31:$H$32)</f>
        <v>9.09894421602195E-32</v>
      </c>
      <c r="Q18" cm="1">
        <f t="array" ref="Q18">$K$1*N2Density($M18,Q$1,$I$4:$I$5,$G$31:$H$32)+$K$10*N2Density($M18,Q$1,$I$13:$I$14,$G$31:$H$32)+$K$19*N2Density($M18,Q$1,$I$22:$I$23,$G$31:$H$32)</f>
        <v>5.2040838841615232E-31</v>
      </c>
      <c r="R18" cm="1">
        <f t="array" ref="R18">$K$1*N2Density($M18,R$1,$I$4:$I$5,$G$31:$H$32)+$K$10*N2Density($M18,R$1,$I$13:$I$14,$G$31:$H$32)+$K$19*N2Density($M18,R$1,$I$22:$I$23,$G$31:$H$32)</f>
        <v>2.8940296158019583E-30</v>
      </c>
      <c r="S18" cm="1">
        <f t="array" ref="S18">$K$1*N2Density($M18,S$1,$I$4:$I$5,$G$31:$H$32)+$K$10*N2Density($M18,S$1,$I$13:$I$14,$G$31:$H$32)+$K$19*N2Density($M18,S$1,$I$22:$I$23,$G$31:$H$32)</f>
        <v>1.5648297826218291E-29</v>
      </c>
      <c r="T18" cm="1">
        <f t="array" ref="T18">$K$1*N2Density($M18,T$1,$I$4:$I$5,$G$31:$H$32)+$K$10*N2Density($M18,T$1,$I$13:$I$14,$G$31:$H$32)+$K$19*N2Density($M18,T$1,$I$22:$I$23,$G$31:$H$32)</f>
        <v>8.2269102763243347E-29</v>
      </c>
      <c r="U18" cm="1">
        <f t="array" ref="U18">$K$1*N2Density($M18,U$1,$I$4:$I$5,$G$31:$H$32)+$K$10*N2Density($M18,U$1,$I$13:$I$14,$G$31:$H$32)+$K$19*N2Density($M18,U$1,$I$22:$I$23,$G$31:$H$32)</f>
        <v>4.2054459449694329E-28</v>
      </c>
      <c r="V18" cm="1">
        <f t="array" ref="V18">$K$1*N2Density($M18,V$1,$I$4:$I$5,$G$31:$H$32)+$K$10*N2Density($M18,V$1,$I$13:$I$14,$G$31:$H$32)+$K$19*N2Density($M18,V$1,$I$22:$I$23,$G$31:$H$32)</f>
        <v>2.0902255297692474E-27</v>
      </c>
      <c r="W18" cm="1">
        <f t="array" ref="W18">$K$1*N2Density($M18,W$1,$I$4:$I$5,$G$31:$H$32)+$K$10*N2Density($M18,W$1,$I$13:$I$14,$G$31:$H$32)+$K$19*N2Density($M18,W$1,$I$22:$I$23,$G$31:$H$32)</f>
        <v>1.0101369906693446E-26</v>
      </c>
      <c r="X18" cm="1">
        <f t="array" ref="X18">$K$1*N2Density($M18,X$1,$I$4:$I$5,$G$31:$H$32)+$K$10*N2Density($M18,X$1,$I$13:$I$14,$G$31:$H$32)+$K$19*N2Density($M18,X$1,$I$22:$I$23,$G$31:$H$32)</f>
        <v>4.7465032263629806E-26</v>
      </c>
      <c r="Y18" cm="1">
        <f t="array" ref="Y18">$K$1*N2Density($M18,Y$1,$I$4:$I$5,$G$31:$H$32)+$K$10*N2Density($M18,Y$1,$I$13:$I$14,$G$31:$H$32)+$K$19*N2Density($M18,Y$1,$I$22:$I$23,$G$31:$H$32)</f>
        <v>2.1685735930197934E-25</v>
      </c>
      <c r="Z18" cm="1">
        <f t="array" ref="Z18">$K$1*N2Density($M18,Z$1,$I$4:$I$5,$G$31:$H$32)+$K$10*N2Density($M18,Z$1,$I$13:$I$14,$G$31:$H$32)+$K$19*N2Density($M18,Z$1,$I$22:$I$23,$G$31:$H$32)</f>
        <v>9.6334569044125354E-25</v>
      </c>
      <c r="AA18" cm="1">
        <f t="array" ref="AA18">$K$1*N2Density($M18,AA$1,$I$4:$I$5,$G$31:$H$32)+$K$10*N2Density($M18,AA$1,$I$13:$I$14,$G$31:$H$32)+$K$19*N2Density($M18,AA$1,$I$22:$I$23,$G$31:$H$32)</f>
        <v>4.1610106360166545E-24</v>
      </c>
      <c r="AB18" cm="1">
        <f t="array" ref="AB18">$K$1*N2Density($M18,AB$1,$I$4:$I$5,$G$31:$H$32)+$K$10*N2Density($M18,AB$1,$I$13:$I$14,$G$31:$H$32)+$K$19*N2Density($M18,AB$1,$I$22:$I$23,$G$31:$H$32)</f>
        <v>1.7475343304573573E-23</v>
      </c>
      <c r="AC18" cm="1">
        <f t="array" ref="AC18">$K$1*N2Density($M18,AC$1,$I$4:$I$5,$G$31:$H$32)+$K$10*N2Density($M18,AC$1,$I$13:$I$14,$G$31:$H$32)+$K$19*N2Density($M18,AC$1,$I$22:$I$23,$G$31:$H$32)</f>
        <v>7.1361683795528648E-23</v>
      </c>
      <c r="AD18" cm="1">
        <f t="array" ref="AD18">$K$1*N2Density($M18,AD$1,$I$4:$I$5,$G$31:$H$32)+$K$10*N2Density($M18,AD$1,$I$13:$I$14,$G$31:$H$32)+$K$19*N2Density($M18,AD$1,$I$22:$I$23,$G$31:$H$32)</f>
        <v>2.8334805418991603E-22</v>
      </c>
      <c r="AE18" cm="1">
        <f t="array" ref="AE18">$K$1*N2Density($M18,AE$1,$I$4:$I$5,$G$31:$H$32)+$K$10*N2Density($M18,AE$1,$I$13:$I$14,$G$31:$H$32)+$K$19*N2Density($M18,AE$1,$I$22:$I$23,$G$31:$H$32)</f>
        <v>1.0939461611643272E-21</v>
      </c>
      <c r="AF18" cm="1">
        <f t="array" ref="AF18">$K$1*N2Density($M18,AF$1,$I$4:$I$5,$G$31:$H$32)+$K$10*N2Density($M18,AF$1,$I$13:$I$14,$G$31:$H$32)+$K$19*N2Density($M18,AF$1,$I$22:$I$23,$G$31:$H$32)</f>
        <v>4.1067589812619051E-21</v>
      </c>
      <c r="AG18" cm="1">
        <f t="array" ref="AG18">$K$1*N2Density($M18,AG$1,$I$4:$I$5,$G$31:$H$32)+$K$10*N2Density($M18,AG$1,$I$13:$I$14,$G$31:$H$32)+$K$19*N2Density($M18,AG$1,$I$22:$I$23,$G$31:$H$32)</f>
        <v>1.4991331529749557E-20</v>
      </c>
      <c r="AH18" cm="1">
        <f t="array" ref="AH18">$K$1*N2Density($M18,AH$1,$I$4:$I$5,$G$31:$H$32)+$K$10*N2Density($M18,AH$1,$I$13:$I$14,$G$31:$H$32)+$K$19*N2Density($M18,AH$1,$I$22:$I$23,$G$31:$H$32)</f>
        <v>5.3214960037243306E-20</v>
      </c>
      <c r="AI18" cm="1">
        <f t="array" ref="AI18">$K$1*N2Density($M18,AI$1,$I$4:$I$5,$G$31:$H$32)+$K$10*N2Density($M18,AI$1,$I$13:$I$14,$G$31:$H$32)+$K$19*N2Density($M18,AI$1,$I$22:$I$23,$G$31:$H$32)</f>
        <v>1.8369670704056234E-19</v>
      </c>
      <c r="AJ18" cm="1">
        <f t="array" ref="AJ18">$K$1*N2Density($M18,AJ$1,$I$4:$I$5,$G$31:$H$32)+$K$10*N2Density($M18,AJ$1,$I$13:$I$14,$G$31:$H$32)+$K$19*N2Density($M18,AJ$1,$I$22:$I$23,$G$31:$H$32)</f>
        <v>6.1670073394589805E-19</v>
      </c>
      <c r="AK18" cm="1">
        <f t="array" ref="AK18">$K$1*N2Density($M18,AK$1,$I$4:$I$5,$G$31:$H$32)+$K$10*N2Density($M18,AK$1,$I$13:$I$14,$G$31:$H$32)+$K$19*N2Density($M18,AK$1,$I$22:$I$23,$G$31:$H$32)</f>
        <v>2.0137178135844956E-18</v>
      </c>
      <c r="AL18" cm="1">
        <f t="array" ref="AL18">$K$1*N2Density($M18,AL$1,$I$4:$I$5,$G$31:$H$32)+$K$10*N2Density($M18,AL$1,$I$13:$I$14,$G$31:$H$32)+$K$19*N2Density($M18,AL$1,$I$22:$I$23,$G$31:$H$32)</f>
        <v>6.3964645780205894E-18</v>
      </c>
      <c r="AM18" cm="1">
        <f t="array" ref="AM18">$K$1*N2Density($M18,AM$1,$I$4:$I$5,$G$31:$H$32)+$K$10*N2Density($M18,AM$1,$I$13:$I$14,$G$31:$H$32)+$K$19*N2Density($M18,AM$1,$I$22:$I$23,$G$31:$H$32)</f>
        <v>1.9769448654667746E-17</v>
      </c>
      <c r="AN18" cm="1">
        <f t="array" ref="AN18">$K$1*N2Density($M18,AN$1,$I$4:$I$5,$G$31:$H$32)+$K$10*N2Density($M18,AN$1,$I$13:$I$14,$G$31:$H$32)+$K$19*N2Density($M18,AN$1,$I$22:$I$23,$G$31:$H$32)</f>
        <v>5.9470416315637869E-17</v>
      </c>
      <c r="AO18" cm="1">
        <f t="array" ref="AO18">$K$1*N2Density($M18,AO$1,$I$4:$I$5,$G$31:$H$32)+$K$10*N2Density($M18,AO$1,$I$13:$I$14,$G$31:$H$32)+$K$19*N2Density($M18,AO$1,$I$22:$I$23,$G$31:$H$32)</f>
        <v>1.7420437336136635E-16</v>
      </c>
      <c r="AP18" cm="1">
        <f t="array" ref="AP18">$K$1*N2Density($M18,AP$1,$I$4:$I$5,$G$31:$H$32)+$K$10*N2Density($M18,AP$1,$I$13:$I$14,$G$31:$H$32)+$K$19*N2Density($M18,AP$1,$I$22:$I$23,$G$31:$H$32)</f>
        <v>4.9722743360246848E-16</v>
      </c>
      <c r="AQ18" cm="1">
        <f t="array" ref="AQ18">$K$1*N2Density($M18,AQ$1,$I$4:$I$5,$G$31:$H$32)+$K$10*N2Density($M18,AQ$1,$I$13:$I$14,$G$31:$H$32)+$K$19*N2Density($M18,AQ$1,$I$22:$I$23,$G$31:$H$32)</f>
        <v>1.3841916363957573E-15</v>
      </c>
      <c r="AR18" cm="1">
        <f t="array" ref="AR18">$K$1*N2Density($M18,AR$1,$I$4:$I$5,$G$31:$H$32)+$K$10*N2Density($M18,AR$1,$I$13:$I$14,$G$31:$H$32)+$K$19*N2Density($M18,AR$1,$I$22:$I$23,$G$31:$H$32)</f>
        <v>3.7631815171752953E-15</v>
      </c>
      <c r="AS18" cm="1">
        <f t="array" ref="AS18">$K$1*N2Density($M18,AS$1,$I$4:$I$5,$G$31:$H$32)+$K$10*N2Density($M18,AS$1,$I$13:$I$14,$G$31:$H$32)+$K$19*N2Density($M18,AS$1,$I$22:$I$23,$G$31:$H$32)</f>
        <v>1.000978583944306E-14</v>
      </c>
      <c r="AT18" cm="1">
        <f t="array" ref="AT18">$K$1*N2Density($M18,AT$1,$I$4:$I$5,$G$31:$H$32)+$K$10*N2Density($M18,AT$1,$I$13:$I$14,$G$31:$H$32)+$K$19*N2Density($M18,AT$1,$I$22:$I$23,$G$31:$H$32)</f>
        <v>2.611427849464184E-14</v>
      </c>
      <c r="AU18" cm="1">
        <f t="array" ref="AU18">$K$1*N2Density($M18,AU$1,$I$4:$I$5,$G$31:$H$32)+$K$10*N2Density($M18,AU$1,$I$13:$I$14,$G$31:$H$32)+$K$19*N2Density($M18,AU$1,$I$22:$I$23,$G$31:$H$32)</f>
        <v>6.7037896172153807E-14</v>
      </c>
      <c r="AV18" cm="1">
        <f t="array" ref="AV18">$K$1*N2Density($M18,AV$1,$I$4:$I$5,$G$31:$H$32)+$K$10*N2Density($M18,AV$1,$I$13:$I$14,$G$31:$H$32)+$K$19*N2Density($M18,AV$1,$I$22:$I$23,$G$31:$H$32)</f>
        <v>1.7002371570704471E-13</v>
      </c>
      <c r="AW18" cm="1">
        <f t="array" ref="AW18">$K$1*N2Density($M18,AW$1,$I$4:$I$5,$G$31:$H$32)+$K$10*N2Density($M18,AW$1,$I$13:$I$14,$G$31:$H$32)+$K$19*N2Density($M18,AW$1,$I$22:$I$23,$G$31:$H$32)</f>
        <v>4.2805886736149126E-13</v>
      </c>
      <c r="AX18" cm="1">
        <f t="array" ref="AX18">$K$1*N2Density($M18,AX$1,$I$4:$I$5,$G$31:$H$32)+$K$10*N2Density($M18,AX$1,$I$13:$I$14,$G$31:$H$32)+$K$19*N2Density($M18,AX$1,$I$22:$I$23,$G$31:$H$32)</f>
        <v>1.0752147155310068E-12</v>
      </c>
      <c r="AY18" cm="1">
        <f t="array" ref="AY18">$K$1*N2Density($M18,AY$1,$I$4:$I$5,$G$31:$H$32)+$K$10*N2Density($M18,AY$1,$I$13:$I$14,$G$31:$H$32)+$K$19*N2Density($M18,AY$1,$I$22:$I$23,$G$31:$H$32)</f>
        <v>2.7071662717112413E-12</v>
      </c>
      <c r="AZ18" cm="1">
        <f t="array" ref="AZ18">$K$1*N2Density($M18,AZ$1,$I$4:$I$5,$G$31:$H$32)+$K$10*N2Density($M18,AZ$1,$I$13:$I$14,$G$31:$H$32)+$K$19*N2Density($M18,AZ$1,$I$22:$I$23,$G$31:$H$32)</f>
        <v>6.855635590510426E-12</v>
      </c>
      <c r="BA18" cm="1">
        <f t="array" ref="BA18">$K$1*N2Density($M18,BA$1,$I$4:$I$5,$G$31:$H$32)+$K$10*N2Density($M18,BA$1,$I$13:$I$14,$G$31:$H$32)+$K$19*N2Density($M18,BA$1,$I$22:$I$23,$G$31:$H$32)</f>
        <v>1.7485971178484644E-11</v>
      </c>
      <c r="BB18" cm="1">
        <f t="array" ref="BB18">$K$1*N2Density($M18,BB$1,$I$4:$I$5,$G$31:$H$32)+$K$10*N2Density($M18,BB$1,$I$13:$I$14,$G$31:$H$32)+$K$19*N2Density($M18,BB$1,$I$22:$I$23,$G$31:$H$32)</f>
        <v>4.4874086072000944E-11</v>
      </c>
      <c r="BC18" cm="1">
        <f t="array" ref="BC18">$K$1*N2Density($M18,BC$1,$I$4:$I$5,$G$31:$H$32)+$K$10*N2Density($M18,BC$1,$I$13:$I$14,$G$31:$H$32)+$K$19*N2Density($M18,BC$1,$I$22:$I$23,$G$31:$H$32)</f>
        <v>1.1550298268995014E-10</v>
      </c>
      <c r="BD18" cm="1">
        <f t="array" ref="BD18">$K$1*N2Density($M18,BD$1,$I$4:$I$5,$G$31:$H$32)+$K$10*N2Density($M18,BD$1,$I$13:$I$14,$G$31:$H$32)+$K$19*N2Density($M18,BD$1,$I$22:$I$23,$G$31:$H$32)</f>
        <v>2.968301339159803E-10</v>
      </c>
      <c r="BE18" cm="1">
        <f t="array" ref="BE18">$K$1*N2Density($M18,BE$1,$I$4:$I$5,$G$31:$H$32)+$K$10*N2Density($M18,BE$1,$I$13:$I$14,$G$31:$H$32)+$K$19*N2Density($M18,BE$1,$I$22:$I$23,$G$31:$H$32)</f>
        <v>7.5779106710332479E-10</v>
      </c>
      <c r="BF18" cm="1">
        <f t="array" ref="BF18">$K$1*N2Density($M18,BF$1,$I$4:$I$5,$G$31:$H$32)+$K$10*N2Density($M18,BF$1,$I$13:$I$14,$G$31:$H$32)+$K$19*N2Density($M18,BF$1,$I$22:$I$23,$G$31:$H$32)</f>
        <v>1.9126081652178766E-9</v>
      </c>
      <c r="BG18" cm="1">
        <f t="array" ref="BG18">$K$1*N2Density($M18,BG$1,$I$4:$I$5,$G$31:$H$32)+$K$10*N2Density($M18,BG$1,$I$13:$I$14,$G$31:$H$32)+$K$19*N2Density($M18,BG$1,$I$22:$I$23,$G$31:$H$32)</f>
        <v>4.7525843922710778E-9</v>
      </c>
      <c r="BH18" cm="1">
        <f t="array" ref="BH18">$K$1*N2Density($M18,BH$1,$I$4:$I$5,$G$31:$H$32)+$K$10*N2Density($M18,BH$1,$I$13:$I$14,$G$31:$H$32)+$K$19*N2Density($M18,BH$1,$I$22:$I$23,$G$31:$H$32)</f>
        <v>1.1587863596557362E-8</v>
      </c>
      <c r="BI18" cm="1">
        <f t="array" ref="BI18">$K$1*N2Density($M18,BI$1,$I$4:$I$5,$G$31:$H$32)+$K$10*N2Density($M18,BI$1,$I$13:$I$14,$G$31:$H$32)+$K$19*N2Density($M18,BI$1,$I$22:$I$23,$G$31:$H$32)</f>
        <v>2.7652048399514217E-8</v>
      </c>
      <c r="BJ18" cm="1">
        <f t="array" ref="BJ18">$K$1*N2Density($M18,BJ$1,$I$4:$I$5,$G$31:$H$32)+$K$10*N2Density($M18,BJ$1,$I$13:$I$14,$G$31:$H$32)+$K$19*N2Density($M18,BJ$1,$I$22:$I$23,$G$31:$H$32)</f>
        <v>6.4457150918514078E-8</v>
      </c>
      <c r="BK18" cm="1">
        <f t="array" ref="BK18">$K$1*N2Density($M18,BK$1,$I$4:$I$5,$G$31:$H$32)+$K$10*N2Density($M18,BK$1,$I$13:$I$14,$G$31:$H$32)+$K$19*N2Density($M18,BK$1,$I$22:$I$23,$G$31:$H$32)</f>
        <v>1.4656596475670116E-7</v>
      </c>
      <c r="BL18" cm="1">
        <f t="array" ref="BL18">$K$1*N2Density($M18,BL$1,$I$4:$I$5,$G$31:$H$32)+$K$10*N2Density($M18,BL$1,$I$13:$I$14,$G$31:$H$32)+$K$19*N2Density($M18,BL$1,$I$22:$I$23,$G$31:$H$32)</f>
        <v>3.2477665156006422E-7</v>
      </c>
      <c r="BM18" cm="1">
        <f t="array" ref="BM18">$K$1*N2Density($M18,BM$1,$I$4:$I$5,$G$31:$H$32)+$K$10*N2Density($M18,BM$1,$I$13:$I$14,$G$31:$H$32)+$K$19*N2Density($M18,BM$1,$I$22:$I$23,$G$31:$H$32)</f>
        <v>7.0084878805176385E-7</v>
      </c>
      <c r="BN18" cm="1">
        <f t="array" ref="BN18">$K$1*N2Density($M18,BN$1,$I$4:$I$5,$G$31:$H$32)+$K$10*N2Density($M18,BN$1,$I$13:$I$14,$G$31:$H$32)+$K$19*N2Density($M18,BN$1,$I$22:$I$23,$G$31:$H$32)</f>
        <v>1.4721122018418393E-6</v>
      </c>
      <c r="BO18" cm="1">
        <f t="array" ref="BO18">$K$1*N2Density($M18,BO$1,$I$4:$I$5,$G$31:$H$32)+$K$10*N2Density($M18,BO$1,$I$13:$I$14,$G$31:$H$32)+$K$19*N2Density($M18,BO$1,$I$22:$I$23,$G$31:$H$32)</f>
        <v>3.0087640224413783E-6</v>
      </c>
      <c r="BP18" cm="1">
        <f t="array" ref="BP18">$K$1*N2Density($M18,BP$1,$I$4:$I$5,$G$31:$H$32)+$K$10*N2Density($M18,BP$1,$I$13:$I$14,$G$31:$H$32)+$K$19*N2Density($M18,BP$1,$I$22:$I$23,$G$31:$H$32)</f>
        <v>5.9822511630234402E-6</v>
      </c>
      <c r="BQ18" cm="1">
        <f t="array" ref="BQ18">$K$1*N2Density($M18,BQ$1,$I$4:$I$5,$G$31:$H$32)+$K$10*N2Density($M18,BQ$1,$I$13:$I$14,$G$31:$H$32)+$K$19*N2Density($M18,BQ$1,$I$22:$I$23,$G$31:$H$32)</f>
        <v>1.1569125287015494E-5</v>
      </c>
      <c r="BR18" cm="1">
        <f t="array" ref="BR18">$K$1*N2Density($M18,BR$1,$I$4:$I$5,$G$31:$H$32)+$K$10*N2Density($M18,BR$1,$I$13:$I$14,$G$31:$H$32)+$K$19*N2Density($M18,BR$1,$I$22:$I$23,$G$31:$H$32)</f>
        <v>2.1759433861716454E-5</v>
      </c>
      <c r="BS18" cm="1">
        <f t="array" ref="BS18">$K$1*N2Density($M18,BS$1,$I$4:$I$5,$G$31:$H$32)+$K$10*N2Density($M18,BS$1,$I$13:$I$14,$G$31:$H$32)+$K$19*N2Density($M18,BS$1,$I$22:$I$23,$G$31:$H$32)</f>
        <v>3.9799048895885106E-5</v>
      </c>
      <c r="BT18" cm="1">
        <f t="array" ref="BT18">$K$1*N2Density($M18,BT$1,$I$4:$I$5,$G$31:$H$32)+$K$10*N2Density($M18,BT$1,$I$13:$I$14,$G$31:$H$32)+$K$19*N2Density($M18,BT$1,$I$22:$I$23,$G$31:$H$32)</f>
        <v>7.0786923671600004E-5</v>
      </c>
      <c r="BU18" cm="1">
        <f t="array" ref="BU18">$K$1*N2Density($M18,BU$1,$I$4:$I$5,$G$31:$H$32)+$K$10*N2Density($M18,BU$1,$I$13:$I$14,$G$31:$H$32)+$K$19*N2Density($M18,BU$1,$I$22:$I$23,$G$31:$H$32)</f>
        <v>1.2242580479518195E-4</v>
      </c>
      <c r="BV18" cm="1">
        <f t="array" ref="BV18">$K$1*N2Density($M18,BV$1,$I$4:$I$5,$G$31:$H$32)+$K$10*N2Density($M18,BV$1,$I$13:$I$14,$G$31:$H$32)+$K$19*N2Density($M18,BV$1,$I$22:$I$23,$G$31:$H$32)</f>
        <v>2.0588358654881491E-4</v>
      </c>
      <c r="BW18" cm="1">
        <f t="array" ref="BW18">$K$1*N2Density($M18,BW$1,$I$4:$I$5,$G$31:$H$32)+$K$10*N2Density($M18,BW$1,$I$13:$I$14,$G$31:$H$32)+$K$19*N2Density($M18,BW$1,$I$22:$I$23,$G$31:$H$32)</f>
        <v>3.3666031596380944E-4</v>
      </c>
      <c r="BX18" cm="1">
        <f t="array" ref="BX18">$K$1*N2Density($M18,BX$1,$I$4:$I$5,$G$31:$H$32)+$K$10*N2Density($M18,BX$1,$I$13:$I$14,$G$31:$H$32)+$K$19*N2Density($M18,BX$1,$I$22:$I$23,$G$31:$H$32)</f>
        <v>5.3527690119064728E-4</v>
      </c>
      <c r="BY18" cm="1">
        <f t="array" ref="BY18">$K$1*N2Density($M18,BY$1,$I$4:$I$5,$G$31:$H$32)+$K$10*N2Density($M18,BY$1,$I$13:$I$14,$G$31:$H$32)+$K$19*N2Density($M18,BY$1,$I$22:$I$23,$G$31:$H$32)</f>
        <v>8.2751899884797955E-4</v>
      </c>
      <c r="BZ18" cm="1">
        <f t="array" ref="BZ18">$K$1*N2Density($M18,BZ$1,$I$4:$I$5,$G$31:$H$32)+$K$10*N2Density($M18,BZ$1,$I$13:$I$14,$G$31:$H$32)+$K$19*N2Density($M18,BZ$1,$I$22:$I$23,$G$31:$H$32)</f>
        <v>1.2439071115724031E-3</v>
      </c>
      <c r="CA18" cm="1">
        <f t="array" ref="CA18">$K$1*N2Density($M18,CA$1,$I$4:$I$5,$G$31:$H$32)+$K$10*N2Density($M18,CA$1,$I$13:$I$14,$G$31:$H$32)+$K$19*N2Density($M18,CA$1,$I$22:$I$23,$G$31:$H$32)</f>
        <v>1.8180540711021293E-3</v>
      </c>
      <c r="CB18" cm="1">
        <f t="array" ref="CB18">$K$1*N2Density($M18,CB$1,$I$4:$I$5,$G$31:$H$32)+$K$10*N2Density($M18,CB$1,$I$13:$I$14,$G$31:$H$32)+$K$19*N2Density($M18,CB$1,$I$22:$I$23,$G$31:$H$32)</f>
        <v>2.5836482290375168E-3</v>
      </c>
      <c r="CC18" cm="1">
        <f t="array" ref="CC18">$K$1*N2Density($M18,CC$1,$I$4:$I$5,$G$31:$H$32)+$K$10*N2Density($M18,CC$1,$I$13:$I$14,$G$31:$H$32)+$K$19*N2Density($M18,CC$1,$I$22:$I$23,$G$31:$H$32)</f>
        <v>3.5699895190332955E-3</v>
      </c>
      <c r="CD18" cm="1">
        <f t="array" ref="CD18">$K$1*N2Density($M18,CD$1,$I$4:$I$5,$G$31:$H$32)+$K$10*N2Density($M18,CD$1,$I$13:$I$14,$G$31:$H$32)+$K$19*N2Density($M18,CD$1,$I$22:$I$23,$G$31:$H$32)</f>
        <v>4.7963066334630027E-3</v>
      </c>
      <c r="CE18" cm="1">
        <f t="array" ref="CE18">$K$1*N2Density($M18,CE$1,$I$4:$I$5,$G$31:$H$32)+$K$10*N2Density($M18,CE$1,$I$13:$I$14,$G$31:$H$32)+$K$19*N2Density($M18,CE$1,$I$22:$I$23,$G$31:$H$32)</f>
        <v>6.2654607972164877E-3</v>
      </c>
      <c r="CF18" cm="1">
        <f t="array" ref="CF18">$K$1*N2Density($M18,CF$1,$I$4:$I$5,$G$31:$H$32)+$K$10*N2Density($M18,CF$1,$I$13:$I$14,$G$31:$H$32)+$K$19*N2Density($M18,CF$1,$I$22:$I$23,$G$31:$H$32)</f>
        <v>7.9580180844576603E-3</v>
      </c>
      <c r="CG18" cm="1">
        <f t="array" ref="CG18">$K$1*N2Density($M18,CG$1,$I$4:$I$5,$G$31:$H$32)+$K$10*N2Density($M18,CG$1,$I$13:$I$14,$G$31:$H$32)+$K$19*N2Density($M18,CG$1,$I$22:$I$23,$G$31:$H$32)</f>
        <v>9.827939705616115E-3</v>
      </c>
      <c r="CH18" cm="1">
        <f t="array" ref="CH18">$K$1*N2Density($M18,CH$1,$I$4:$I$5,$G$31:$H$32)+$K$10*N2Density($M18,CH$1,$I$13:$I$14,$G$31:$H$32)+$K$19*N2Density($M18,CH$1,$I$22:$I$23,$G$31:$H$32)</f>
        <v>1.1801184075122149E-2</v>
      </c>
      <c r="CI18" cm="1">
        <f t="array" ref="CI18">$K$1*N2Density($M18,CI$1,$I$4:$I$5,$G$31:$H$32)+$K$10*N2Density($M18,CI$1,$I$13:$I$14,$G$31:$H$32)+$K$19*N2Density($M18,CI$1,$I$22:$I$23,$G$31:$H$32)</f>
        <v>1.3778252663905843E-2</v>
      </c>
      <c r="CJ18" cm="1">
        <f t="array" ref="CJ18">$K$1*N2Density($M18,CJ$1,$I$4:$I$5,$G$31:$H$32)+$K$10*N2Density($M18,CJ$1,$I$13:$I$14,$G$31:$H$32)+$K$19*N2Density($M18,CJ$1,$I$22:$I$23,$G$31:$H$32)</f>
        <v>1.5641129366031636E-2</v>
      </c>
      <c r="CK18" cm="1">
        <f t="array" ref="CK18">$K$1*N2Density($M18,CK$1,$I$4:$I$5,$G$31:$H$32)+$K$10*N2Density($M18,CK$1,$I$13:$I$14,$G$31:$H$32)+$K$19*N2Density($M18,CK$1,$I$22:$I$23,$G$31:$H$32)</f>
        <v>1.7264238902150054E-2</v>
      </c>
      <c r="CL18" cm="1">
        <f t="array" ref="CL18">$K$1*N2Density($M18,CL$1,$I$4:$I$5,$G$31:$H$32)+$K$10*N2Density($M18,CL$1,$I$13:$I$14,$G$31:$H$32)+$K$19*N2Density($M18,CL$1,$I$22:$I$23,$G$31:$H$32)</f>
        <v>1.8528152037328213E-2</v>
      </c>
      <c r="CM18" cm="1">
        <f t="array" ref="CM18">$K$1*N2Density($M18,CM$1,$I$4:$I$5,$G$31:$H$32)+$K$10*N2Density($M18,CM$1,$I$13:$I$14,$G$31:$H$32)+$K$19*N2Density($M18,CM$1,$I$22:$I$23,$G$31:$H$32)</f>
        <v>1.933401699783506E-2</v>
      </c>
      <c r="CN18" cm="1">
        <f t="array" ref="CN18">$K$1*N2Density($M18,CN$1,$I$4:$I$5,$G$31:$H$32)+$K$10*N2Density($M18,CN$1,$I$13:$I$14,$G$31:$H$32)+$K$19*N2Density($M18,CN$1,$I$22:$I$23,$G$31:$H$32)</f>
        <v>1.9616313597881383E-2</v>
      </c>
      <c r="CO18" cm="1">
        <f t="array" ref="CO18">$K$1*N2Density($M18,CO$1,$I$4:$I$5,$G$31:$H$32)+$K$10*N2Density($M18,CO$1,$I$13:$I$14,$G$31:$H$32)+$K$19*N2Density($M18,CO$1,$I$22:$I$23,$G$31:$H$32)</f>
        <v>1.9351649814379174E-2</v>
      </c>
      <c r="CP18" cm="1">
        <f t="array" ref="CP18">$K$1*N2Density($M18,CP$1,$I$4:$I$5,$G$31:$H$32)+$K$10*N2Density($M18,CP$1,$I$13:$I$14,$G$31:$H$32)+$K$19*N2Density($M18,CP$1,$I$22:$I$23,$G$31:$H$32)</f>
        <v>1.8561962561163194E-2</v>
      </c>
      <c r="CQ18" cm="1">
        <f t="array" ref="CQ18">$K$1*N2Density($M18,CQ$1,$I$4:$I$5,$G$31:$H$32)+$K$10*N2Density($M18,CQ$1,$I$13:$I$14,$G$31:$H$32)+$K$19*N2Density($M18,CQ$1,$I$22:$I$23,$G$31:$H$32)</f>
        <v>1.7311515125539467E-2</v>
      </c>
      <c r="CR18" cm="1">
        <f t="array" ref="CR18">$K$1*N2Density($M18,CR$1,$I$4:$I$5,$G$31:$H$32)+$K$10*N2Density($M18,CR$1,$I$13:$I$14,$G$31:$H$32)+$K$19*N2Density($M18,CR$1,$I$22:$I$23,$G$31:$H$32)</f>
        <v>1.5698261354924383E-2</v>
      </c>
      <c r="CS18" cm="1">
        <f t="array" ref="CS18">$K$1*N2Density($M18,CS$1,$I$4:$I$5,$G$31:$H$32)+$K$10*N2Density($M18,CS$1,$I$13:$I$14,$G$31:$H$32)+$K$19*N2Density($M18,CS$1,$I$22:$I$23,$G$31:$H$32)</f>
        <v>1.3841186407266337E-2</v>
      </c>
      <c r="CT18" cm="1">
        <f t="array" ref="CT18">$K$1*N2Density($M18,CT$1,$I$4:$I$5,$G$31:$H$32)+$K$10*N2Density($M18,CT$1,$I$13:$I$14,$G$31:$H$32)+$K$19*N2Density($M18,CT$1,$I$22:$I$23,$G$31:$H$32)</f>
        <v>1.1865891293090446E-2</v>
      </c>
      <c r="CU18" cm="1">
        <f t="array" ref="CU18">$K$1*N2Density($M18,CU$1,$I$4:$I$5,$G$31:$H$32)+$K$10*N2Density($M18,CU$1,$I$13:$I$14,$G$31:$H$32)+$K$19*N2Density($M18,CU$1,$I$22:$I$23,$G$31:$H$32)</f>
        <v>9.8908290921230733E-3</v>
      </c>
      <c r="CV18" cm="1">
        <f t="array" ref="CV18">$K$1*N2Density($M18,CV$1,$I$4:$I$5,$G$31:$H$32)+$K$10*N2Density($M18,CV$1,$I$13:$I$14,$G$31:$H$32)+$K$19*N2Density($M18,CV$1,$I$22:$I$23,$G$31:$H$32)</f>
        <v>8.016232664026476E-3</v>
      </c>
      <c r="CW18" cm="1">
        <f t="array" ref="CW18">$K$1*N2Density($M18,CW$1,$I$4:$I$5,$G$31:$H$32)+$K$10*N2Density($M18,CW$1,$I$13:$I$14,$G$31:$H$32)+$K$19*N2Density($M18,CW$1,$I$22:$I$23,$G$31:$H$32)</f>
        <v>6.317033984954255E-3</v>
      </c>
      <c r="CX18" cm="1">
        <f t="array" ref="CX18">$K$1*N2Density($M18,CX$1,$I$4:$I$5,$G$31:$H$32)+$K$10*N2Density($M18,CX$1,$I$13:$I$14,$G$31:$H$32)+$K$19*N2Density($M18,CX$1,$I$22:$I$23,$G$31:$H$32)</f>
        <v>4.8401787006387073E-3</v>
      </c>
      <c r="CY18" cm="1">
        <f t="array" ref="CY18">$K$1*N2Density($M18,CY$1,$I$4:$I$5,$G$31:$H$32)+$K$10*N2Density($M18,CY$1,$I$13:$I$14,$G$31:$H$32)+$K$19*N2Density($M18,CY$1,$I$22:$I$23,$G$31:$H$32)</f>
        <v>3.605909826529051E-3</v>
      </c>
      <c r="CZ18" cm="1">
        <f t="array" ref="CZ18">$K$1*N2Density($M18,CZ$1,$I$4:$I$5,$G$31:$H$32)+$K$10*N2Density($M18,CZ$1,$I$13:$I$14,$G$31:$H$32)+$K$19*N2Density($M18,CZ$1,$I$22:$I$23,$G$31:$H$32)</f>
        <v>2.6120026354551854E-3</v>
      </c>
      <c r="DA18" cm="1">
        <f t="array" ref="DA18">$K$1*N2Density($M18,DA$1,$I$4:$I$5,$G$31:$H$32)+$K$10*N2Density($M18,DA$1,$I$13:$I$14,$G$31:$H$32)+$K$19*N2Density($M18,DA$1,$I$22:$I$23,$G$31:$H$32)</f>
        <v>1.8396603252870045E-3</v>
      </c>
      <c r="DB18" cm="1">
        <f t="array" ref="DB18">$K$1*N2Density($M18,DB$1,$I$4:$I$5,$G$31:$H$32)+$K$10*N2Density($M18,DB$1,$I$13:$I$14,$G$31:$H$32)+$K$19*N2Density($M18,DB$1,$I$22:$I$23,$G$31:$H$32)</f>
        <v>1.2598155267517341E-3</v>
      </c>
      <c r="DC18" cm="1">
        <f t="array" ref="DC18">$K$1*N2Density($M18,DC$1,$I$4:$I$5,$G$31:$H$32)+$K$10*N2Density($M18,DC$1,$I$13:$I$14,$G$31:$H$32)+$K$19*N2Density($M18,DC$1,$I$22:$I$23,$G$31:$H$32)</f>
        <v>8.3884467793624473E-4</v>
      </c>
      <c r="DD18" cm="1">
        <f t="array" ref="DD18">$K$1*N2Density($M18,DD$1,$I$4:$I$5,$G$31:$H$32)+$K$10*N2Density($M18,DD$1,$I$13:$I$14,$G$31:$H$32)+$K$19*N2Density($M18,DD$1,$I$22:$I$23,$G$31:$H$32)</f>
        <v>5.4307702851235935E-4</v>
      </c>
      <c r="DE18" cm="1">
        <f t="array" ref="DE18">$K$1*N2Density($M18,DE$1,$I$4:$I$5,$G$31:$H$32)+$K$10*N2Density($M18,DE$1,$I$13:$I$14,$G$31:$H$32)+$K$19*N2Density($M18,DE$1,$I$22:$I$23,$G$31:$H$32)</f>
        <v>3.4185866731688876E-4</v>
      </c>
      <c r="DF18" cm="1">
        <f t="array" ref="DF18">$K$1*N2Density($M18,DF$1,$I$4:$I$5,$G$31:$H$32)+$K$10*N2Density($M18,DF$1,$I$13:$I$14,$G$31:$H$32)+$K$19*N2Density($M18,DF$1,$I$22:$I$23,$G$31:$H$32)</f>
        <v>2.0923630406878866E-4</v>
      </c>
      <c r="DG18" cm="1">
        <f t="array" ref="DG18">$K$1*N2Density($M18,DG$1,$I$4:$I$5,$G$31:$H$32)+$K$10*N2Density($M18,DG$1,$I$13:$I$14,$G$31:$H$32)+$K$19*N2Density($M18,DG$1,$I$22:$I$23,$G$31:$H$32)</f>
        <v>1.2451818093163204E-4</v>
      </c>
      <c r="DH18" cm="1">
        <f t="array" ref="DH18">$K$1*N2Density($M18,DH$1,$I$4:$I$5,$G$31:$H$32)+$K$10*N2Density($M18,DH$1,$I$13:$I$14,$G$31:$H$32)+$K$19*N2Density($M18,DH$1,$I$22:$I$23,$G$31:$H$32)</f>
        <v>7.2049965556633347E-5</v>
      </c>
      <c r="DI18" cm="1">
        <f t="array" ref="DI18">$K$1*N2Density($M18,DI$1,$I$4:$I$5,$G$31:$H$32)+$K$10*N2Density($M18,DI$1,$I$13:$I$14,$G$31:$H$32)+$K$19*N2Density($M18,DI$1,$I$22:$I$23,$G$31:$H$32)</f>
        <v>4.0535923358203453E-5</v>
      </c>
      <c r="DJ18" cm="1">
        <f t="array" ref="DJ18">$K$1*N2Density($M18,DJ$1,$I$4:$I$5,$G$31:$H$32)+$K$10*N2Density($M18,DJ$1,$I$13:$I$14,$G$31:$H$32)+$K$19*N2Density($M18,DJ$1,$I$22:$I$23,$G$31:$H$32)</f>
        <v>2.2174388151741388E-5</v>
      </c>
      <c r="DK18" cm="1">
        <f t="array" ref="DK18">$K$1*N2Density($M18,DK$1,$I$4:$I$5,$G$31:$H$32)+$K$10*N2Density($M18,DK$1,$I$13:$I$14,$G$31:$H$32)+$K$19*N2Density($M18,DK$1,$I$22:$I$23,$G$31:$H$32)</f>
        <v>1.179420041076608E-5</v>
      </c>
    </row>
    <row r="19" spans="1:115" x14ac:dyDescent="0.3">
      <c r="A19">
        <v>3.5</v>
      </c>
      <c r="B19" s="1">
        <v>1.4</v>
      </c>
      <c r="C19" s="1">
        <v>0.3</v>
      </c>
      <c r="D19" t="s">
        <v>5</v>
      </c>
      <c r="F19" t="s">
        <v>17</v>
      </c>
      <c r="I19" t="s">
        <v>15</v>
      </c>
      <c r="K19" s="3">
        <f>1-(K10+K1)</f>
        <v>0.33333333333333337</v>
      </c>
      <c r="M19">
        <v>6.65</v>
      </c>
      <c r="N19" cm="1">
        <f t="array" ref="N19">$K$1*N2Density($M19,N$1,$I$4:$I$5,$G$31:$H$32)+$K$10*N2Density($M19,N$1,$I$13:$I$14,$G$31:$H$32)+$K$19*N2Density($M19,N$1,$I$22:$I$23,$G$31:$H$32)</f>
        <v>9.8286952232729056E-33</v>
      </c>
      <c r="O19" cm="1">
        <f t="array" ref="O19">$K$1*N2Density($M19,O$1,$I$4:$I$5,$G$31:$H$32)+$K$10*N2Density($M19,O$1,$I$13:$I$14,$G$31:$H$32)+$K$19*N2Density($M19,O$1,$I$22:$I$23,$G$31:$H$32)</f>
        <v>5.8824179427103442E-32</v>
      </c>
      <c r="P19" cm="1">
        <f t="array" ref="P19">$K$1*N2Density($M19,P$1,$I$4:$I$5,$G$31:$H$32)+$K$10*N2Density($M19,P$1,$I$13:$I$14,$G$31:$H$32)+$K$19*N2Density($M19,P$1,$I$22:$I$23,$G$31:$H$32)</f>
        <v>3.4231128242983566E-31</v>
      </c>
      <c r="Q19" cm="1">
        <f t="array" ref="Q19">$K$1*N2Density($M19,Q$1,$I$4:$I$5,$G$31:$H$32)+$K$10*N2Density($M19,Q$1,$I$13:$I$14,$G$31:$H$32)+$K$19*N2Density($M19,Q$1,$I$22:$I$23,$G$31:$H$32)</f>
        <v>1.9368317509165511E-30</v>
      </c>
      <c r="R19" cm="1">
        <f t="array" ref="R19">$K$1*N2Density($M19,R$1,$I$4:$I$5,$G$31:$H$32)+$K$10*N2Density($M19,R$1,$I$13:$I$14,$G$31:$H$32)+$K$19*N2Density($M19,R$1,$I$22:$I$23,$G$31:$H$32)</f>
        <v>1.0655355755094426E-29</v>
      </c>
      <c r="S19" cm="1">
        <f t="array" ref="S19">$K$1*N2Density($M19,S$1,$I$4:$I$5,$G$31:$H$32)+$K$10*N2Density($M19,S$1,$I$13:$I$14,$G$31:$H$32)+$K$19*N2Density($M19,S$1,$I$22:$I$23,$G$31:$H$32)</f>
        <v>5.6996663185437603E-29</v>
      </c>
      <c r="T19" cm="1">
        <f t="array" ref="T19">$K$1*N2Density($M19,T$1,$I$4:$I$5,$G$31:$H$32)+$K$10*N2Density($M19,T$1,$I$13:$I$14,$G$31:$H$32)+$K$19*N2Density($M19,T$1,$I$22:$I$23,$G$31:$H$32)</f>
        <v>2.9643971598378496E-28</v>
      </c>
      <c r="U19" cm="1">
        <f t="array" ref="U19">$K$1*N2Density($M19,U$1,$I$4:$I$5,$G$31:$H$32)+$K$10*N2Density($M19,U$1,$I$13:$I$14,$G$31:$H$32)+$K$19*N2Density($M19,U$1,$I$22:$I$23,$G$31:$H$32)</f>
        <v>1.4990941767754838E-27</v>
      </c>
      <c r="V19" cm="1">
        <f t="array" ref="V19">$K$1*N2Density($M19,V$1,$I$4:$I$5,$G$31:$H$32)+$K$10*N2Density($M19,V$1,$I$13:$I$14,$G$31:$H$32)+$K$19*N2Density($M19,V$1,$I$22:$I$23,$G$31:$H$32)</f>
        <v>7.3710125222037647E-27</v>
      </c>
      <c r="W19" cm="1">
        <f t="array" ref="W19">$K$1*N2Density($M19,W$1,$I$4:$I$5,$G$31:$H$32)+$K$10*N2Density($M19,W$1,$I$13:$I$14,$G$31:$H$32)+$K$19*N2Density($M19,W$1,$I$22:$I$23,$G$31:$H$32)</f>
        <v>3.5239624848710316E-26</v>
      </c>
      <c r="X19" cm="1">
        <f t="array" ref="X19">$K$1*N2Density($M19,X$1,$I$4:$I$5,$G$31:$H$32)+$K$10*N2Density($M19,X$1,$I$13:$I$14,$G$31:$H$32)+$K$19*N2Density($M19,X$1,$I$22:$I$23,$G$31:$H$32)</f>
        <v>1.6381044103718369E-25</v>
      </c>
      <c r="Y19" cm="1">
        <f t="array" ref="Y19">$K$1*N2Density($M19,Y$1,$I$4:$I$5,$G$31:$H$32)+$K$10*N2Density($M19,Y$1,$I$13:$I$14,$G$31:$H$32)+$K$19*N2Density($M19,Y$1,$I$22:$I$23,$G$31:$H$32)</f>
        <v>7.4038645865025254E-25</v>
      </c>
      <c r="Z19" cm="1">
        <f t="array" ref="Z19">$K$1*N2Density($M19,Z$1,$I$4:$I$5,$G$31:$H$32)+$K$10*N2Density($M19,Z$1,$I$13:$I$14,$G$31:$H$32)+$K$19*N2Density($M19,Z$1,$I$22:$I$23,$G$31:$H$32)</f>
        <v>3.2537376603966758E-24</v>
      </c>
      <c r="AA19" cm="1">
        <f t="array" ref="AA19">$K$1*N2Density($M19,AA$1,$I$4:$I$5,$G$31:$H$32)+$K$10*N2Density($M19,AA$1,$I$13:$I$14,$G$31:$H$32)+$K$19*N2Density($M19,AA$1,$I$22:$I$23,$G$31:$H$32)</f>
        <v>1.3903196085420533E-23</v>
      </c>
      <c r="AB19" cm="1">
        <f t="array" ref="AB19">$K$1*N2Density($M19,AB$1,$I$4:$I$5,$G$31:$H$32)+$K$10*N2Density($M19,AB$1,$I$13:$I$14,$G$31:$H$32)+$K$19*N2Density($M19,AB$1,$I$22:$I$23,$G$31:$H$32)</f>
        <v>5.776384215101342E-23</v>
      </c>
      <c r="AC19" cm="1">
        <f t="array" ref="AC19">$K$1*N2Density($M19,AC$1,$I$4:$I$5,$G$31:$H$32)+$K$10*N2Density($M19,AC$1,$I$13:$I$14,$G$31:$H$32)+$K$19*N2Density($M19,AC$1,$I$22:$I$23,$G$31:$H$32)</f>
        <v>2.3335045368755533E-22</v>
      </c>
      <c r="AD19" cm="1">
        <f t="array" ref="AD19">$K$1*N2Density($M19,AD$1,$I$4:$I$5,$G$31:$H$32)+$K$10*N2Density($M19,AD$1,$I$13:$I$14,$G$31:$H$32)+$K$19*N2Density($M19,AD$1,$I$22:$I$23,$G$31:$H$32)</f>
        <v>9.1658988979082802E-22</v>
      </c>
      <c r="AE19" cm="1">
        <f t="array" ref="AE19">$K$1*N2Density($M19,AE$1,$I$4:$I$5,$G$31:$H$32)+$K$10*N2Density($M19,AE$1,$I$13:$I$14,$G$31:$H$32)+$K$19*N2Density($M19,AE$1,$I$22:$I$23,$G$31:$H$32)</f>
        <v>3.5007348755985143E-21</v>
      </c>
      <c r="AF19" cm="1">
        <f t="array" ref="AF19">$K$1*N2Density($M19,AF$1,$I$4:$I$5,$G$31:$H$32)+$K$10*N2Density($M19,AF$1,$I$13:$I$14,$G$31:$H$32)+$K$19*N2Density($M19,AF$1,$I$22:$I$23,$G$31:$H$32)</f>
        <v>1.3000702529329323E-20</v>
      </c>
      <c r="AG19" cm="1">
        <f t="array" ref="AG19">$K$1*N2Density($M19,AG$1,$I$4:$I$5,$G$31:$H$32)+$K$10*N2Density($M19,AG$1,$I$13:$I$14,$G$31:$H$32)+$K$19*N2Density($M19,AG$1,$I$22:$I$23,$G$31:$H$32)</f>
        <v>4.6946817754101655E-20</v>
      </c>
      <c r="AH19" cm="1">
        <f t="array" ref="AH19">$K$1*N2Density($M19,AH$1,$I$4:$I$5,$G$31:$H$32)+$K$10*N2Density($M19,AH$1,$I$13:$I$14,$G$31:$H$32)+$K$19*N2Density($M19,AH$1,$I$22:$I$23,$G$31:$H$32)</f>
        <v>1.6485013904572841E-19</v>
      </c>
      <c r="AI19" cm="1">
        <f t="array" ref="AI19">$K$1*N2Density($M19,AI$1,$I$4:$I$5,$G$31:$H$32)+$K$10*N2Density($M19,AI$1,$I$13:$I$14,$G$31:$H$32)+$K$19*N2Density($M19,AI$1,$I$22:$I$23,$G$31:$H$32)</f>
        <v>5.6290341911829297E-19</v>
      </c>
      <c r="AJ19" cm="1">
        <f t="array" ref="AJ19">$K$1*N2Density($M19,AJ$1,$I$4:$I$5,$G$31:$H$32)+$K$10*N2Density($M19,AJ$1,$I$13:$I$14,$G$31:$H$32)+$K$19*N2Density($M19,AJ$1,$I$22:$I$23,$G$31:$H$32)</f>
        <v>1.8692417076225371E-18</v>
      </c>
      <c r="AK19" cm="1">
        <f t="array" ref="AK19">$K$1*N2Density($M19,AK$1,$I$4:$I$5,$G$31:$H$32)+$K$10*N2Density($M19,AK$1,$I$13:$I$14,$G$31:$H$32)+$K$19*N2Density($M19,AK$1,$I$22:$I$23,$G$31:$H$32)</f>
        <v>6.0370013082954759E-18</v>
      </c>
      <c r="AL19" cm="1">
        <f t="array" ref="AL19">$K$1*N2Density($M19,AL$1,$I$4:$I$5,$G$31:$H$32)+$K$10*N2Density($M19,AL$1,$I$13:$I$14,$G$31:$H$32)+$K$19*N2Density($M19,AL$1,$I$22:$I$23,$G$31:$H$32)</f>
        <v>1.8965110999748431E-17</v>
      </c>
      <c r="AM19" cm="1">
        <f t="array" ref="AM19">$K$1*N2Density($M19,AM$1,$I$4:$I$5,$G$31:$H$32)+$K$10*N2Density($M19,AM$1,$I$13:$I$14,$G$31:$H$32)+$K$19*N2Density($M19,AM$1,$I$22:$I$23,$G$31:$H$32)</f>
        <v>5.7962389414860498E-17</v>
      </c>
      <c r="AN19" cm="1">
        <f t="array" ref="AN19">$K$1*N2Density($M19,AN$1,$I$4:$I$5,$G$31:$H$32)+$K$10*N2Density($M19,AN$1,$I$13:$I$14,$G$31:$H$32)+$K$19*N2Density($M19,AN$1,$I$22:$I$23,$G$31:$H$32)</f>
        <v>1.7238820422904967E-16</v>
      </c>
      <c r="AO19" cm="1">
        <f t="array" ref="AO19">$K$1*N2Density($M19,AO$1,$I$4:$I$5,$G$31:$H$32)+$K$10*N2Density($M19,AO$1,$I$13:$I$14,$G$31:$H$32)+$K$19*N2Density($M19,AO$1,$I$22:$I$23,$G$31:$H$32)</f>
        <v>4.9911794032314552E-16</v>
      </c>
      <c r="AP19" cm="1">
        <f t="array" ref="AP19">$K$1*N2Density($M19,AP$1,$I$4:$I$5,$G$31:$H$32)+$K$10*N2Density($M19,AP$1,$I$13:$I$14,$G$31:$H$32)+$K$19*N2Density($M19,AP$1,$I$22:$I$23,$G$31:$H$32)</f>
        <v>1.4075664821103131E-15</v>
      </c>
      <c r="AQ19" cm="1">
        <f t="array" ref="AQ19">$K$1*N2Density($M19,AQ$1,$I$4:$I$5,$G$31:$H$32)+$K$10*N2Density($M19,AQ$1,$I$13:$I$14,$G$31:$H$32)+$K$19*N2Density($M19,AQ$1,$I$22:$I$23,$G$31:$H$32)</f>
        <v>3.8693810421926787E-15</v>
      </c>
      <c r="AR19" cm="1">
        <f t="array" ref="AR19">$K$1*N2Density($M19,AR$1,$I$4:$I$5,$G$31:$H$32)+$K$10*N2Density($M19,AR$1,$I$13:$I$14,$G$31:$H$32)+$K$19*N2Density($M19,AR$1,$I$22:$I$23,$G$31:$H$32)</f>
        <v>1.0380007306559158E-14</v>
      </c>
      <c r="AS19" cm="1">
        <f t="array" ref="AS19">$K$1*N2Density($M19,AS$1,$I$4:$I$5,$G$31:$H$32)+$K$10*N2Density($M19,AS$1,$I$13:$I$14,$G$31:$H$32)+$K$19*N2Density($M19,AS$1,$I$22:$I$23,$G$31:$H$32)</f>
        <v>2.7214701539099797E-14</v>
      </c>
      <c r="AT19" cm="1">
        <f t="array" ref="AT19">$K$1*N2Density($M19,AT$1,$I$4:$I$5,$G$31:$H$32)+$K$10*N2Density($M19,AT$1,$I$13:$I$14,$G$31:$H$32)+$K$19*N2Density($M19,AT$1,$I$22:$I$23,$G$31:$H$32)</f>
        <v>6.9883217716737192E-14</v>
      </c>
      <c r="AU19" cm="1">
        <f t="array" ref="AU19">$K$1*N2Density($M19,AU$1,$I$4:$I$5,$G$31:$H$32)+$K$10*N2Density($M19,AU$1,$I$13:$I$14,$G$31:$H$32)+$K$19*N2Density($M19,AU$1,$I$22:$I$23,$G$31:$H$32)</f>
        <v>1.762485125841652E-13</v>
      </c>
      <c r="AV19" cm="1">
        <f t="array" ref="AV19">$K$1*N2Density($M19,AV$1,$I$4:$I$5,$G$31:$H$32)+$K$10*N2Density($M19,AV$1,$I$13:$I$14,$G$31:$H$32)+$K$19*N2Density($M19,AV$1,$I$22:$I$23,$G$31:$H$32)</f>
        <v>4.3815601529172891E-13</v>
      </c>
      <c r="AW19" cm="1">
        <f t="array" ref="AW19">$K$1*N2Density($M19,AW$1,$I$4:$I$5,$G$31:$H$32)+$K$10*N2Density($M19,AW$1,$I$13:$I$14,$G$31:$H$32)+$K$19*N2Density($M19,AW$1,$I$22:$I$23,$G$31:$H$32)</f>
        <v>1.0784261672100356E-12</v>
      </c>
      <c r="AX19" cm="1">
        <f t="array" ref="AX19">$K$1*N2Density($M19,AX$1,$I$4:$I$5,$G$31:$H$32)+$K$10*N2Density($M19,AX$1,$I$13:$I$14,$G$31:$H$32)+$K$19*N2Density($M19,AX$1,$I$22:$I$23,$G$31:$H$32)</f>
        <v>2.6409413732521171E-12</v>
      </c>
      <c r="AY19" cm="1">
        <f t="array" ref="AY19">$K$1*N2Density($M19,AY$1,$I$4:$I$5,$G$31:$H$32)+$K$10*N2Density($M19,AY$1,$I$13:$I$14,$G$31:$H$32)+$K$19*N2Density($M19,AY$1,$I$22:$I$23,$G$31:$H$32)</f>
        <v>6.4669029653632065E-12</v>
      </c>
      <c r="AZ19" cm="1">
        <f t="array" ref="AZ19">$K$1*N2Density($M19,AZ$1,$I$4:$I$5,$G$31:$H$32)+$K$10*N2Density($M19,AZ$1,$I$13:$I$14,$G$31:$H$32)+$K$19*N2Density($M19,AZ$1,$I$22:$I$23,$G$31:$H$32)</f>
        <v>1.5901303330328588E-11</v>
      </c>
      <c r="BA19" cm="1">
        <f t="array" ref="BA19">$K$1*N2Density($M19,BA$1,$I$4:$I$5,$G$31:$H$32)+$K$10*N2Density($M19,BA$1,$I$13:$I$14,$G$31:$H$32)+$K$19*N2Density($M19,BA$1,$I$22:$I$23,$G$31:$H$32)</f>
        <v>3.9362298448703415E-11</v>
      </c>
      <c r="BB19" cm="1">
        <f t="array" ref="BB19">$K$1*N2Density($M19,BB$1,$I$4:$I$5,$G$31:$H$32)+$K$10*N2Density($M19,BB$1,$I$13:$I$14,$G$31:$H$32)+$K$19*N2Density($M19,BB$1,$I$22:$I$23,$G$31:$H$32)</f>
        <v>9.8121035309580593E-11</v>
      </c>
      <c r="BC19" cm="1">
        <f t="array" ref="BC19">$K$1*N2Density($M19,BC$1,$I$4:$I$5,$G$31:$H$32)+$K$10*N2Density($M19,BC$1,$I$13:$I$14,$G$31:$H$32)+$K$19*N2Density($M19,BC$1,$I$22:$I$23,$G$31:$H$32)</f>
        <v>2.4579808505025791E-10</v>
      </c>
      <c r="BD19" cm="1">
        <f t="array" ref="BD19">$K$1*N2Density($M19,BD$1,$I$4:$I$5,$G$31:$H$32)+$K$10*N2Density($M19,BD$1,$I$13:$I$14,$G$31:$H$32)+$K$19*N2Density($M19,BD$1,$I$22:$I$23,$G$31:$H$32)</f>
        <v>6.1635940150038708E-10</v>
      </c>
      <c r="BE19" cm="1">
        <f t="array" ref="BE19">$K$1*N2Density($M19,BE$1,$I$4:$I$5,$G$31:$H$32)+$K$10*N2Density($M19,BE$1,$I$13:$I$14,$G$31:$H$32)+$K$19*N2Density($M19,BE$1,$I$22:$I$23,$G$31:$H$32)</f>
        <v>1.5396051178551169E-9</v>
      </c>
      <c r="BF19" cm="1">
        <f t="array" ref="BF19">$K$1*N2Density($M19,BF$1,$I$4:$I$5,$G$31:$H$32)+$K$10*N2Density($M19,BF$1,$I$13:$I$14,$G$31:$H$32)+$K$19*N2Density($M19,BF$1,$I$22:$I$23,$G$31:$H$32)</f>
        <v>3.8117774653427551E-9</v>
      </c>
      <c r="BG19" cm="1">
        <f t="array" ref="BG19">$K$1*N2Density($M19,BG$1,$I$4:$I$5,$G$31:$H$32)+$K$10*N2Density($M19,BG$1,$I$13:$I$14,$G$31:$H$32)+$K$19*N2Density($M19,BG$1,$I$22:$I$23,$G$31:$H$32)</f>
        <v>9.3113331955462777E-9</v>
      </c>
      <c r="BH19" cm="1">
        <f t="array" ref="BH19">$K$1*N2Density($M19,BH$1,$I$4:$I$5,$G$31:$H$32)+$K$10*N2Density($M19,BH$1,$I$13:$I$14,$G$31:$H$32)+$K$19*N2Density($M19,BH$1,$I$22:$I$23,$G$31:$H$32)</f>
        <v>2.2356941214035062E-8</v>
      </c>
      <c r="BI19" cm="1">
        <f t="array" ref="BI19">$K$1*N2Density($M19,BI$1,$I$4:$I$5,$G$31:$H$32)+$K$10*N2Density($M19,BI$1,$I$13:$I$14,$G$31:$H$32)+$K$19*N2Density($M19,BI$1,$I$22:$I$23,$G$31:$H$32)</f>
        <v>5.2605464411391094E-8</v>
      </c>
      <c r="BJ19" cm="1">
        <f t="array" ref="BJ19">$K$1*N2Density($M19,BJ$1,$I$4:$I$5,$G$31:$H$32)+$K$10*N2Density($M19,BJ$1,$I$13:$I$14,$G$31:$H$32)+$K$19*N2Density($M19,BJ$1,$I$22:$I$23,$G$31:$H$32)</f>
        <v>1.2102842504069628E-7</v>
      </c>
      <c r="BK19" cm="1">
        <f t="array" ref="BK19">$K$1*N2Density($M19,BK$1,$I$4:$I$5,$G$31:$H$32)+$K$10*N2Density($M19,BK$1,$I$13:$I$14,$G$31:$H$32)+$K$19*N2Density($M19,BK$1,$I$22:$I$23,$G$31:$H$32)</f>
        <v>2.7180883923600892E-7</v>
      </c>
      <c r="BL19" cm="1">
        <f t="array" ref="BL19">$K$1*N2Density($M19,BL$1,$I$4:$I$5,$G$31:$H$32)+$K$10*N2Density($M19,BL$1,$I$13:$I$14,$G$31:$H$32)+$K$19*N2Density($M19,BL$1,$I$22:$I$23,$G$31:$H$32)</f>
        <v>5.9517326547075162E-7</v>
      </c>
      <c r="BM19" cm="1">
        <f t="array" ref="BM19">$K$1*N2Density($M19,BM$1,$I$4:$I$5,$G$31:$H$32)+$K$10*N2Density($M19,BM$1,$I$13:$I$14,$G$31:$H$32)+$K$19*N2Density($M19,BM$1,$I$22:$I$23,$G$31:$H$32)</f>
        <v>1.2695839999067214E-6</v>
      </c>
      <c r="BN19" cm="1">
        <f t="array" ref="BN19">$K$1*N2Density($M19,BN$1,$I$4:$I$5,$G$31:$H$32)+$K$10*N2Density($M19,BN$1,$I$13:$I$14,$G$31:$H$32)+$K$19*N2Density($M19,BN$1,$I$22:$I$23,$G$31:$H$32)</f>
        <v>2.636703875355146E-6</v>
      </c>
      <c r="BO19" cm="1">
        <f t="array" ref="BO19">$K$1*N2Density($M19,BO$1,$I$4:$I$5,$G$31:$H$32)+$K$10*N2Density($M19,BO$1,$I$13:$I$14,$G$31:$H$32)+$K$19*N2Density($M19,BO$1,$I$22:$I$23,$G$31:$H$32)</f>
        <v>5.3292321812988598E-6</v>
      </c>
      <c r="BP19" cm="1">
        <f t="array" ref="BP19">$K$1*N2Density($M19,BP$1,$I$4:$I$5,$G$31:$H$32)+$K$10*N2Density($M19,BP$1,$I$13:$I$14,$G$31:$H$32)+$K$19*N2Density($M19,BP$1,$I$22:$I$23,$G$31:$H$32)</f>
        <v>1.0479667933461193E-5</v>
      </c>
      <c r="BQ19" cm="1">
        <f t="array" ref="BQ19">$K$1*N2Density($M19,BQ$1,$I$4:$I$5,$G$31:$H$32)+$K$10*N2Density($M19,BQ$1,$I$13:$I$14,$G$31:$H$32)+$K$19*N2Density($M19,BQ$1,$I$22:$I$23,$G$31:$H$32)</f>
        <v>2.0045849285172525E-5</v>
      </c>
      <c r="BR19" cm="1">
        <f t="array" ref="BR19">$K$1*N2Density($M19,BR$1,$I$4:$I$5,$G$31:$H$32)+$K$10*N2Density($M19,BR$1,$I$13:$I$14,$G$31:$H$32)+$K$19*N2Density($M19,BR$1,$I$22:$I$23,$G$31:$H$32)</f>
        <v>3.729378636217714E-5</v>
      </c>
      <c r="BS19" cm="1">
        <f t="array" ref="BS19">$K$1*N2Density($M19,BS$1,$I$4:$I$5,$G$31:$H$32)+$K$10*N2Density($M19,BS$1,$I$13:$I$14,$G$31:$H$32)+$K$19*N2Density($M19,BS$1,$I$22:$I$23,$G$31:$H$32)</f>
        <v>6.747501140976731E-5</v>
      </c>
      <c r="BT19" cm="1">
        <f t="array" ref="BT19">$K$1*N2Density($M19,BT$1,$I$4:$I$5,$G$31:$H$32)+$K$10*N2Density($M19,BT$1,$I$13:$I$14,$G$31:$H$32)+$K$19*N2Density($M19,BT$1,$I$22:$I$23,$G$31:$H$32)</f>
        <v>1.1871784247167242E-4</v>
      </c>
      <c r="BU19" cm="1">
        <f t="array" ref="BU19">$K$1*N2Density($M19,BU$1,$I$4:$I$5,$G$31:$H$32)+$K$10*N2Density($M19,BU$1,$I$13:$I$14,$G$31:$H$32)+$K$19*N2Density($M19,BU$1,$I$22:$I$23,$G$31:$H$32)</f>
        <v>2.0311236780732239E-4</v>
      </c>
      <c r="BV19" cm="1">
        <f t="array" ref="BV19">$K$1*N2Density($M19,BV$1,$I$4:$I$5,$G$31:$H$32)+$K$10*N2Density($M19,BV$1,$I$13:$I$14,$G$31:$H$32)+$K$19*N2Density($M19,BV$1,$I$22:$I$23,$G$31:$H$32)</f>
        <v>3.3790210827851853E-4</v>
      </c>
      <c r="BW19" cm="1">
        <f t="array" ref="BW19">$K$1*N2Density($M19,BW$1,$I$4:$I$5,$G$31:$H$32)+$K$10*N2Density($M19,BW$1,$I$13:$I$14,$G$31:$H$32)+$K$19*N2Density($M19,BW$1,$I$22:$I$23,$G$31:$H$32)</f>
        <v>5.4660114544691771E-4</v>
      </c>
      <c r="BX19" cm="1">
        <f t="array" ref="BX19">$K$1*N2Density($M19,BX$1,$I$4:$I$5,$G$31:$H$32)+$K$10*N2Density($M19,BX$1,$I$13:$I$14,$G$31:$H$32)+$K$19*N2Density($M19,BX$1,$I$22:$I$23,$G$31:$H$32)</f>
        <v>8.5974381472906909E-4</v>
      </c>
      <c r="BY19" cm="1">
        <f t="array" ref="BY19">$K$1*N2Density($M19,BY$1,$I$4:$I$5,$G$31:$H$32)+$K$10*N2Density($M19,BY$1,$I$13:$I$14,$G$31:$H$32)+$K$19*N2Density($M19,BY$1,$I$22:$I$23,$G$31:$H$32)</f>
        <v>1.3148681382364601E-3</v>
      </c>
      <c r="BZ19" cm="1">
        <f t="array" ref="BZ19">$K$1*N2Density($M19,BZ$1,$I$4:$I$5,$G$31:$H$32)+$K$10*N2Density($M19,BZ$1,$I$13:$I$14,$G$31:$H$32)+$K$19*N2Density($M19,BZ$1,$I$22:$I$23,$G$31:$H$32)</f>
        <v>1.9552713346878939E-3</v>
      </c>
      <c r="CA19" cm="1">
        <f t="array" ref="CA19">$K$1*N2Density($M19,CA$1,$I$4:$I$5,$G$31:$H$32)+$K$10*N2Density($M19,CA$1,$I$13:$I$14,$G$31:$H$32)+$K$19*N2Density($M19,CA$1,$I$22:$I$23,$G$31:$H$32)</f>
        <v>2.8271024345896873E-3</v>
      </c>
      <c r="CB19" cm="1">
        <f t="array" ref="CB19">$K$1*N2Density($M19,CB$1,$I$4:$I$5,$G$31:$H$32)+$K$10*N2Density($M19,CB$1,$I$13:$I$14,$G$31:$H$32)+$K$19*N2Density($M19,CB$1,$I$22:$I$23,$G$31:$H$32)</f>
        <v>3.9745169721448707E-3</v>
      </c>
      <c r="CC19" cm="1">
        <f t="array" ref="CC19">$K$1*N2Density($M19,CC$1,$I$4:$I$5,$G$31:$H$32)+$K$10*N2Density($M19,CC$1,$I$13:$I$14,$G$31:$H$32)+$K$19*N2Density($M19,CC$1,$I$22:$I$23,$G$31:$H$32)</f>
        <v>5.432935140374442E-3</v>
      </c>
      <c r="CD19" cm="1">
        <f t="array" ref="CD19">$K$1*N2Density($M19,CD$1,$I$4:$I$5,$G$31:$H$32)+$K$10*N2Density($M19,CD$1,$I$13:$I$14,$G$31:$H$32)+$K$19*N2Density($M19,CD$1,$I$22:$I$23,$G$31:$H$32)</f>
        <v>7.2209009596805899E-3</v>
      </c>
      <c r="CE19" cm="1">
        <f t="array" ref="CE19">$K$1*N2Density($M19,CE$1,$I$4:$I$5,$G$31:$H$32)+$K$10*N2Density($M19,CE$1,$I$13:$I$14,$G$31:$H$32)+$K$19*N2Density($M19,CE$1,$I$22:$I$23,$G$31:$H$32)</f>
        <v>9.3315656110425638E-3</v>
      </c>
      <c r="CF19" cm="1">
        <f t="array" ref="CF19">$K$1*N2Density($M19,CF$1,$I$4:$I$5,$G$31:$H$32)+$K$10*N2Density($M19,CF$1,$I$13:$I$14,$G$31:$H$32)+$K$19*N2Density($M19,CF$1,$I$22:$I$23,$G$31:$H$32)</f>
        <v>1.1725289956983709E-2</v>
      </c>
      <c r="CG19" cm="1">
        <f t="array" ref="CG19">$K$1*N2Density($M19,CG$1,$I$4:$I$5,$G$31:$H$32)+$K$10*N2Density($M19,CG$1,$I$13:$I$14,$G$31:$H$32)+$K$19*N2Density($M19,CG$1,$I$22:$I$23,$G$31:$H$32)</f>
        <v>1.4325124670788138E-2</v>
      </c>
      <c r="CH19" cm="1">
        <f t="array" ref="CH19">$K$1*N2Density($M19,CH$1,$I$4:$I$5,$G$31:$H$32)+$K$10*N2Density($M19,CH$1,$I$13:$I$14,$G$31:$H$32)+$K$19*N2Density($M19,CH$1,$I$22:$I$23,$G$31:$H$32)</f>
        <v>1.701683653336997E-2</v>
      </c>
      <c r="CI19" cm="1">
        <f t="array" ref="CI19">$K$1*N2Density($M19,CI$1,$I$4:$I$5,$G$31:$H$32)+$K$10*N2Density($M19,CI$1,$I$13:$I$14,$G$31:$H$32)+$K$19*N2Density($M19,CI$1,$I$22:$I$23,$G$31:$H$32)</f>
        <v>1.9654624108716334E-2</v>
      </c>
      <c r="CJ19" cm="1">
        <f t="array" ref="CJ19">$K$1*N2Density($M19,CJ$1,$I$4:$I$5,$G$31:$H$32)+$K$10*N2Density($M19,CJ$1,$I$13:$I$14,$G$31:$H$32)+$K$19*N2Density($M19,CJ$1,$I$22:$I$23,$G$31:$H$32)</f>
        <v>2.2072731927430273E-2</v>
      </c>
      <c r="CK19" cm="1">
        <f t="array" ref="CK19">$K$1*N2Density($M19,CK$1,$I$4:$I$5,$G$31:$H$32)+$K$10*N2Density($M19,CK$1,$I$13:$I$14,$G$31:$H$32)+$K$19*N2Density($M19,CK$1,$I$22:$I$23,$G$31:$H$32)</f>
        <v>2.4101985432239591E-2</v>
      </c>
      <c r="CL19" cm="1">
        <f t="array" ref="CL19">$K$1*N2Density($M19,CL$1,$I$4:$I$5,$G$31:$H$32)+$K$10*N2Density($M19,CL$1,$I$13:$I$14,$G$31:$H$32)+$K$19*N2Density($M19,CL$1,$I$22:$I$23,$G$31:$H$32)</f>
        <v>2.5589093599080719E-2</v>
      </c>
      <c r="CM19" cm="1">
        <f t="array" ref="CM19">$K$1*N2Density($M19,CM$1,$I$4:$I$5,$G$31:$H$32)+$K$10*N2Density($M19,CM$1,$I$13:$I$14,$G$31:$H$32)+$K$19*N2Density($M19,CM$1,$I$22:$I$23,$G$31:$H$32)</f>
        <v>2.6415711732490726E-2</v>
      </c>
      <c r="CN19" cm="1">
        <f t="array" ref="CN19">$K$1*N2Density($M19,CN$1,$I$4:$I$5,$G$31:$H$32)+$K$10*N2Density($M19,CN$1,$I$13:$I$14,$G$31:$H$32)+$K$19*N2Density($M19,CN$1,$I$22:$I$23,$G$31:$H$32)</f>
        <v>2.6513987417188221E-2</v>
      </c>
      <c r="CO19" cm="1">
        <f t="array" ref="CO19">$K$1*N2Density($M19,CO$1,$I$4:$I$5,$G$31:$H$32)+$K$10*N2Density($M19,CO$1,$I$13:$I$14,$G$31:$H$32)+$K$19*N2Density($M19,CO$1,$I$22:$I$23,$G$31:$H$32)</f>
        <v>2.5875757966376884E-2</v>
      </c>
      <c r="CP19" cm="1">
        <f t="array" ref="CP19">$K$1*N2Density($M19,CP$1,$I$4:$I$5,$G$31:$H$32)+$K$10*N2Density($M19,CP$1,$I$13:$I$14,$G$31:$H$32)+$K$19*N2Density($M19,CP$1,$I$22:$I$23,$G$31:$H$32)</f>
        <v>2.4553669889808796E-2</v>
      </c>
      <c r="CQ19" cm="1">
        <f t="array" ref="CQ19">$K$1*N2Density($M19,CQ$1,$I$4:$I$5,$G$31:$H$32)+$K$10*N2Density($M19,CQ$1,$I$13:$I$14,$G$31:$H$32)+$K$19*N2Density($M19,CQ$1,$I$22:$I$23,$G$31:$H$32)</f>
        <v>2.2654007418060656E-2</v>
      </c>
      <c r="CR19" cm="1">
        <f t="array" ref="CR19">$K$1*N2Density($M19,CR$1,$I$4:$I$5,$G$31:$H$32)+$K$10*N2Density($M19,CR$1,$I$13:$I$14,$G$31:$H$32)+$K$19*N2Density($M19,CR$1,$I$22:$I$23,$G$31:$H$32)</f>
        <v>2.0322585246272812E-2</v>
      </c>
      <c r="CS19" cm="1">
        <f t="array" ref="CS19">$K$1*N2Density($M19,CS$1,$I$4:$I$5,$G$31:$H$32)+$K$10*N2Density($M19,CS$1,$I$13:$I$14,$G$31:$H$32)+$K$19*N2Density($M19,CS$1,$I$22:$I$23,$G$31:$H$32)</f>
        <v>1.772630253320644E-2</v>
      </c>
      <c r="CT19" cm="1">
        <f t="array" ref="CT19">$K$1*N2Density($M19,CT$1,$I$4:$I$5,$G$31:$H$32)+$K$10*N2Density($M19,CT$1,$I$13:$I$14,$G$31:$H$32)+$K$19*N2Density($M19,CT$1,$I$22:$I$23,$G$31:$H$32)</f>
        <v>1.5033588074935583E-2</v>
      </c>
      <c r="CU19" cm="1">
        <f t="array" ref="CU19">$K$1*N2Density($M19,CU$1,$I$4:$I$5,$G$31:$H$32)+$K$10*N2Density($M19,CU$1,$I$13:$I$14,$G$31:$H$32)+$K$19*N2Density($M19,CU$1,$I$22:$I$23,$G$31:$H$32)</f>
        <v>1.2396880658321729E-2</v>
      </c>
      <c r="CV19" cm="1">
        <f t="array" ref="CV19">$K$1*N2Density($M19,CV$1,$I$4:$I$5,$G$31:$H$32)+$K$10*N2Density($M19,CV$1,$I$13:$I$14,$G$31:$H$32)+$K$19*N2Density($M19,CV$1,$I$22:$I$23,$G$31:$H$32)</f>
        <v>9.9395673014548661E-3</v>
      </c>
      <c r="CW19" cm="1">
        <f t="array" ref="CW19">$K$1*N2Density($M19,CW$1,$I$4:$I$5,$G$31:$H$32)+$K$10*N2Density($M19,CW$1,$I$13:$I$14,$G$31:$H$32)+$K$19*N2Density($M19,CW$1,$I$22:$I$23,$G$31:$H$32)</f>
        <v>7.748681688852033E-3</v>
      </c>
      <c r="CX19" cm="1">
        <f t="array" ref="CX19">$K$1*N2Density($M19,CX$1,$I$4:$I$5,$G$31:$H$32)+$K$10*N2Density($M19,CX$1,$I$13:$I$14,$G$31:$H$32)+$K$19*N2Density($M19,CX$1,$I$22:$I$23,$G$31:$H$32)</f>
        <v>5.8734522998683068E-3</v>
      </c>
      <c r="CY19" cm="1">
        <f t="array" ref="CY19">$K$1*N2Density($M19,CY$1,$I$4:$I$5,$G$31:$H$32)+$K$10*N2Density($M19,CY$1,$I$13:$I$14,$G$31:$H$32)+$K$19*N2Density($M19,CY$1,$I$22:$I$23,$G$31:$H$32)</f>
        <v>4.3287684392707198E-3</v>
      </c>
      <c r="CZ19" cm="1">
        <f t="array" ref="CZ19">$K$1*N2Density($M19,CZ$1,$I$4:$I$5,$G$31:$H$32)+$K$10*N2Density($M19,CZ$1,$I$13:$I$14,$G$31:$H$32)+$K$19*N2Density($M19,CZ$1,$I$22:$I$23,$G$31:$H$32)</f>
        <v>3.101991089298864E-3</v>
      </c>
      <c r="DA19" cm="1">
        <f t="array" ref="DA19">$K$1*N2Density($M19,DA$1,$I$4:$I$5,$G$31:$H$32)+$K$10*N2Density($M19,DA$1,$I$13:$I$14,$G$31:$H$32)+$K$19*N2Density($M19,DA$1,$I$22:$I$23,$G$31:$H$32)</f>
        <v>2.1613346706570416E-3</v>
      </c>
      <c r="DB19" cm="1">
        <f t="array" ref="DB19">$K$1*N2Density($M19,DB$1,$I$4:$I$5,$G$31:$H$32)+$K$10*N2Density($M19,DB$1,$I$13:$I$14,$G$31:$H$32)+$K$19*N2Density($M19,DB$1,$I$22:$I$23,$G$31:$H$32)</f>
        <v>1.4642282349552457E-3</v>
      </c>
      <c r="DC19" cm="1">
        <f t="array" ref="DC19">$K$1*N2Density($M19,DC$1,$I$4:$I$5,$G$31:$H$32)+$K$10*N2Density($M19,DC$1,$I$13:$I$14,$G$31:$H$32)+$K$19*N2Density($M19,DC$1,$I$22:$I$23,$G$31:$H$32)</f>
        <v>9.6449685725876031E-4</v>
      </c>
      <c r="DD19" cm="1">
        <f t="array" ref="DD19">$K$1*N2Density($M19,DD$1,$I$4:$I$5,$G$31:$H$32)+$K$10*N2Density($M19,DD$1,$I$13:$I$14,$G$31:$H$32)+$K$19*N2Density($M19,DD$1,$I$22:$I$23,$G$31:$H$32)</f>
        <v>6.1772921186950005E-4</v>
      </c>
      <c r="DE19" cm="1">
        <f t="array" ref="DE19">$K$1*N2Density($M19,DE$1,$I$4:$I$5,$G$31:$H$32)+$K$10*N2Density($M19,DE$1,$I$13:$I$14,$G$31:$H$32)+$K$19*N2Density($M19,DE$1,$I$22:$I$23,$G$31:$H$32)</f>
        <v>3.8468100697785986E-4</v>
      </c>
      <c r="DF19" cm="1">
        <f t="array" ref="DF19">$K$1*N2Density($M19,DF$1,$I$4:$I$5,$G$31:$H$32)+$K$10*N2Density($M19,DF$1,$I$13:$I$14,$G$31:$H$32)+$K$19*N2Density($M19,DF$1,$I$22:$I$23,$G$31:$H$32)</f>
        <v>2.3292099241230071E-4</v>
      </c>
      <c r="DG19" cm="1">
        <f t="array" ref="DG19">$K$1*N2Density($M19,DG$1,$I$4:$I$5,$G$31:$H$32)+$K$10*N2Density($M19,DG$1,$I$13:$I$14,$G$31:$H$32)+$K$19*N2Density($M19,DG$1,$I$22:$I$23,$G$31:$H$32)</f>
        <v>1.3712662971205401E-4</v>
      </c>
      <c r="DH19" cm="1">
        <f t="array" ref="DH19">$K$1*N2Density($M19,DH$1,$I$4:$I$5,$G$31:$H$32)+$K$10*N2Density($M19,DH$1,$I$13:$I$14,$G$31:$H$32)+$K$19*N2Density($M19,DH$1,$I$22:$I$23,$G$31:$H$32)</f>
        <v>7.8494685713840972E-5</v>
      </c>
      <c r="DI19" cm="1">
        <f t="array" ref="DI19">$K$1*N2Density($M19,DI$1,$I$4:$I$5,$G$31:$H$32)+$K$10*N2Density($M19,DI$1,$I$13:$I$14,$G$31:$H$32)+$K$19*N2Density($M19,DI$1,$I$22:$I$23,$G$31:$H$32)</f>
        <v>4.3688183770644006E-5</v>
      </c>
      <c r="DJ19" cm="1">
        <f t="array" ref="DJ19">$K$1*N2Density($M19,DJ$1,$I$4:$I$5,$G$31:$H$32)+$K$10*N2Density($M19,DJ$1,$I$13:$I$14,$G$31:$H$32)+$K$19*N2Density($M19,DJ$1,$I$22:$I$23,$G$31:$H$32)</f>
        <v>2.3642478805532171E-5</v>
      </c>
      <c r="DK19" cm="1">
        <f t="array" ref="DK19">$K$1*N2Density($M19,DK$1,$I$4:$I$5,$G$31:$H$32)+$K$10*N2Density($M19,DK$1,$I$13:$I$14,$G$31:$H$32)+$K$19*N2Density($M19,DK$1,$I$22:$I$23,$G$31:$H$32)</f>
        <v>1.2440198466823279E-5</v>
      </c>
    </row>
    <row r="20" spans="1:115" x14ac:dyDescent="0.3">
      <c r="A20">
        <v>3.8</v>
      </c>
      <c r="B20" s="1">
        <v>1.7</v>
      </c>
      <c r="C20" s="1">
        <v>0.3</v>
      </c>
      <c r="D20" t="s">
        <v>5</v>
      </c>
      <c r="M20">
        <v>6.6</v>
      </c>
      <c r="N20" cm="1">
        <f t="array" ref="N20">$K$1*N2Density($M20,N$1,$I$4:$I$5,$G$31:$H$32)+$K$10*N2Density($M20,N$1,$I$13:$I$14,$G$31:$H$32)+$K$19*N2Density($M20,N$1,$I$22:$I$23,$G$31:$H$32)</f>
        <v>3.7121912452989535E-32</v>
      </c>
      <c r="O20" cm="1">
        <f t="array" ref="O20">$K$1*N2Density($M20,O$1,$I$4:$I$5,$G$31:$H$32)+$K$10*N2Density($M20,O$1,$I$13:$I$14,$G$31:$H$32)+$K$19*N2Density($M20,O$1,$I$22:$I$23,$G$31:$H$32)</f>
        <v>2.1978992287649856E-31</v>
      </c>
      <c r="P20" cm="1">
        <f t="array" ref="P20">$K$1*N2Density($M20,P$1,$I$4:$I$5,$G$31:$H$32)+$K$10*N2Density($M20,P$1,$I$13:$I$14,$G$31:$H$32)+$K$19*N2Density($M20,P$1,$I$22:$I$23,$G$31:$H$32)</f>
        <v>1.2652913220476263E-30</v>
      </c>
      <c r="Q20" cm="1">
        <f t="array" ref="Q20">$K$1*N2Density($M20,Q$1,$I$4:$I$5,$G$31:$H$32)+$K$10*N2Density($M20,Q$1,$I$13:$I$14,$G$31:$H$32)+$K$19*N2Density($M20,Q$1,$I$22:$I$23,$G$31:$H$32)</f>
        <v>7.0823700888804778E-30</v>
      </c>
      <c r="R20" cm="1">
        <f t="array" ref="R20">$K$1*N2Density($M20,R$1,$I$4:$I$5,$G$31:$H$32)+$K$10*N2Density($M20,R$1,$I$13:$I$14,$G$31:$H$32)+$K$19*N2Density($M20,R$1,$I$22:$I$23,$G$31:$H$32)</f>
        <v>3.8545356190660908E-29</v>
      </c>
      <c r="S20" cm="1">
        <f t="array" ref="S20">$K$1*N2Density($M20,S$1,$I$4:$I$5,$G$31:$H$32)+$K$10*N2Density($M20,S$1,$I$13:$I$14,$G$31:$H$32)+$K$19*N2Density($M20,S$1,$I$22:$I$23,$G$31:$H$32)</f>
        <v>2.0397216371246217E-28</v>
      </c>
      <c r="T20" cm="1">
        <f t="array" ref="T20">$K$1*N2Density($M20,T$1,$I$4:$I$5,$G$31:$H$32)+$K$10*N2Density($M20,T$1,$I$13:$I$14,$G$31:$H$32)+$K$19*N2Density($M20,T$1,$I$22:$I$23,$G$31:$H$32)</f>
        <v>1.0494824646013362E-27</v>
      </c>
      <c r="U20" cm="1">
        <f t="array" ref="U20">$K$1*N2Density($M20,U$1,$I$4:$I$5,$G$31:$H$32)+$K$10*N2Density($M20,U$1,$I$13:$I$14,$G$31:$H$32)+$K$19*N2Density($M20,U$1,$I$22:$I$23,$G$31:$H$32)</f>
        <v>5.2503105001215402E-27</v>
      </c>
      <c r="V20" cm="1">
        <f t="array" ref="V20">$K$1*N2Density($M20,V$1,$I$4:$I$5,$G$31:$H$32)+$K$10*N2Density($M20,V$1,$I$13:$I$14,$G$31:$H$32)+$K$19*N2Density($M20,V$1,$I$22:$I$23,$G$31:$H$32)</f>
        <v>2.55387957694063E-26</v>
      </c>
      <c r="W20" cm="1">
        <f t="array" ref="W20">$K$1*N2Density($M20,W$1,$I$4:$I$5,$G$31:$H$32)+$K$10*N2Density($M20,W$1,$I$13:$I$14,$G$31:$H$32)+$K$19*N2Density($M20,W$1,$I$22:$I$23,$G$31:$H$32)</f>
        <v>1.2078739763454425E-25</v>
      </c>
      <c r="X20" cm="1">
        <f t="array" ref="X20">$K$1*N2Density($M20,X$1,$I$4:$I$5,$G$31:$H$32)+$K$10*N2Density($M20,X$1,$I$13:$I$14,$G$31:$H$32)+$K$19*N2Density($M20,X$1,$I$22:$I$23,$G$31:$H$32)</f>
        <v>5.5545495420618044E-25</v>
      </c>
      <c r="Y20" cm="1">
        <f t="array" ref="Y20">$K$1*N2Density($M20,Y$1,$I$4:$I$5,$G$31:$H$32)+$K$10*N2Density($M20,Y$1,$I$13:$I$14,$G$31:$H$32)+$K$19*N2Density($M20,Y$1,$I$22:$I$23,$G$31:$H$32)</f>
        <v>2.4836043320067914E-24</v>
      </c>
      <c r="Z20" cm="1">
        <f t="array" ref="Z20">$K$1*N2Density($M20,Z$1,$I$4:$I$5,$G$31:$H$32)+$K$10*N2Density($M20,Z$1,$I$13:$I$14,$G$31:$H$32)+$K$19*N2Density($M20,Z$1,$I$22:$I$23,$G$31:$H$32)</f>
        <v>1.0797489783684153E-23</v>
      </c>
      <c r="AA20" cm="1">
        <f t="array" ref="AA20">$K$1*N2Density($M20,AA$1,$I$4:$I$5,$G$31:$H$32)+$K$10*N2Density($M20,AA$1,$I$13:$I$14,$G$31:$H$32)+$K$19*N2Density($M20,AA$1,$I$22:$I$23,$G$31:$H$32)</f>
        <v>4.5642637353254402E-23</v>
      </c>
      <c r="AB20" cm="1">
        <f t="array" ref="AB20">$K$1*N2Density($M20,AB$1,$I$4:$I$5,$G$31:$H$32)+$K$10*N2Density($M20,AB$1,$I$13:$I$14,$G$31:$H$32)+$K$19*N2Density($M20,AB$1,$I$22:$I$23,$G$31:$H$32)</f>
        <v>1.8759757807554788E-22</v>
      </c>
      <c r="AC20" cm="1">
        <f t="array" ref="AC20">$K$1*N2Density($M20,AC$1,$I$4:$I$5,$G$31:$H$32)+$K$10*N2Density($M20,AC$1,$I$13:$I$14,$G$31:$H$32)+$K$19*N2Density($M20,AC$1,$I$22:$I$23,$G$31:$H$32)</f>
        <v>7.49710842233715E-22</v>
      </c>
      <c r="AD20" cm="1">
        <f t="array" ref="AD20">$K$1*N2Density($M20,AD$1,$I$4:$I$5,$G$31:$H$32)+$K$10*N2Density($M20,AD$1,$I$13:$I$14,$G$31:$H$32)+$K$19*N2Density($M20,AD$1,$I$22:$I$23,$G$31:$H$32)</f>
        <v>2.9132155014387659E-21</v>
      </c>
      <c r="AE20" cm="1">
        <f t="array" ref="AE20">$K$1*N2Density($M20,AE$1,$I$4:$I$5,$G$31:$H$32)+$K$10*N2Density($M20,AE$1,$I$13:$I$14,$G$31:$H$32)+$K$19*N2Density($M20,AE$1,$I$22:$I$23,$G$31:$H$32)</f>
        <v>1.1006947041441078E-20</v>
      </c>
      <c r="AF20" cm="1">
        <f t="array" ref="AF20">$K$1*N2Density($M20,AF$1,$I$4:$I$5,$G$31:$H$32)+$K$10*N2Density($M20,AF$1,$I$13:$I$14,$G$31:$H$32)+$K$19*N2Density($M20,AF$1,$I$22:$I$23,$G$31:$H$32)</f>
        <v>4.0437214361484113E-20</v>
      </c>
      <c r="AG20" cm="1">
        <f t="array" ref="AG20">$K$1*N2Density($M20,AG$1,$I$4:$I$5,$G$31:$H$32)+$K$10*N2Density($M20,AG$1,$I$13:$I$14,$G$31:$H$32)+$K$19*N2Density($M20,AG$1,$I$22:$I$23,$G$31:$H$32)</f>
        <v>1.4445162708575775E-19</v>
      </c>
      <c r="AH20" cm="1">
        <f t="array" ref="AH20">$K$1*N2Density($M20,AH$1,$I$4:$I$5,$G$31:$H$32)+$K$10*N2Density($M20,AH$1,$I$13:$I$14,$G$31:$H$32)+$K$19*N2Density($M20,AH$1,$I$22:$I$23,$G$31:$H$32)</f>
        <v>5.0176498865283488E-19</v>
      </c>
      <c r="AI20" cm="1">
        <f t="array" ref="AI20">$K$1*N2Density($M20,AI$1,$I$4:$I$5,$G$31:$H$32)+$K$10*N2Density($M20,AI$1,$I$13:$I$14,$G$31:$H$32)+$K$19*N2Density($M20,AI$1,$I$22:$I$23,$G$31:$H$32)</f>
        <v>1.69484243310765E-18</v>
      </c>
      <c r="AJ20" cm="1">
        <f t="array" ref="AJ20">$K$1*N2Density($M20,AJ$1,$I$4:$I$5,$G$31:$H$32)+$K$10*N2Density($M20,AJ$1,$I$13:$I$14,$G$31:$H$32)+$K$19*N2Density($M20,AJ$1,$I$22:$I$23,$G$31:$H$32)</f>
        <v>5.5671156932984953E-18</v>
      </c>
      <c r="AK20" cm="1">
        <f t="array" ref="AK20">$K$1*N2Density($M20,AK$1,$I$4:$I$5,$G$31:$H$32)+$K$10*N2Density($M20,AK$1,$I$13:$I$14,$G$31:$H$32)+$K$19*N2Density($M20,AK$1,$I$22:$I$23,$G$31:$H$32)</f>
        <v>1.7784165594089843E-17</v>
      </c>
      <c r="AL20" cm="1">
        <f t="array" ref="AL20">$K$1*N2Density($M20,AL$1,$I$4:$I$5,$G$31:$H$32)+$K$10*N2Density($M20,AL$1,$I$13:$I$14,$G$31:$H$32)+$K$19*N2Density($M20,AL$1,$I$22:$I$23,$G$31:$H$32)</f>
        <v>5.5256482960695664E-17</v>
      </c>
      <c r="AM20" cm="1">
        <f t="array" ref="AM20">$K$1*N2Density($M20,AM$1,$I$4:$I$5,$G$31:$H$32)+$K$10*N2Density($M20,AM$1,$I$13:$I$14,$G$31:$H$32)+$K$19*N2Density($M20,AM$1,$I$22:$I$23,$G$31:$H$32)</f>
        <v>1.6701043890689156E-16</v>
      </c>
      <c r="AN20" cm="1">
        <f t="array" ref="AN20">$K$1*N2Density($M20,AN$1,$I$4:$I$5,$G$31:$H$32)+$K$10*N2Density($M20,AN$1,$I$13:$I$14,$G$31:$H$32)+$K$19*N2Density($M20,AN$1,$I$22:$I$23,$G$31:$H$32)</f>
        <v>4.9114259310612015E-16</v>
      </c>
      <c r="AO20" cm="1">
        <f t="array" ref="AO20">$K$1*N2Density($M20,AO$1,$I$4:$I$5,$G$31:$H$32)+$K$10*N2Density($M20,AO$1,$I$13:$I$14,$G$31:$H$32)+$K$19*N2Density($M20,AO$1,$I$22:$I$23,$G$31:$H$32)</f>
        <v>1.4057549732155575E-15</v>
      </c>
      <c r="AP20" cm="1">
        <f t="array" ref="AP20">$K$1*N2Density($M20,AP$1,$I$4:$I$5,$G$31:$H$32)+$K$10*N2Density($M20,AP$1,$I$13:$I$14,$G$31:$H$32)+$K$19*N2Density($M20,AP$1,$I$22:$I$23,$G$31:$H$32)</f>
        <v>3.9178107183523168E-15</v>
      </c>
      <c r="AQ20" cm="1">
        <f t="array" ref="AQ20">$K$1*N2Density($M20,AQ$1,$I$4:$I$5,$G$31:$H$32)+$K$10*N2Density($M20,AQ$1,$I$13:$I$14,$G$31:$H$32)+$K$19*N2Density($M20,AQ$1,$I$22:$I$23,$G$31:$H$32)</f>
        <v>1.0638657864614834E-14</v>
      </c>
      <c r="AR20" cm="1">
        <f t="array" ref="AR20">$K$1*N2Density($M20,AR$1,$I$4:$I$5,$G$31:$H$32)+$K$10*N2Density($M20,AR$1,$I$13:$I$14,$G$31:$H$32)+$K$19*N2Density($M20,AR$1,$I$22:$I$23,$G$31:$H$32)</f>
        <v>2.8173132980895971E-14</v>
      </c>
      <c r="AS20" cm="1">
        <f t="array" ref="AS20">$K$1*N2Density($M20,AS$1,$I$4:$I$5,$G$31:$H$32)+$K$10*N2Density($M20,AS$1,$I$13:$I$14,$G$31:$H$32)+$K$19*N2Density($M20,AS$1,$I$22:$I$23,$G$31:$H$32)</f>
        <v>7.2852597935077403E-14</v>
      </c>
      <c r="AT20" cm="1">
        <f t="array" ref="AT20">$K$1*N2Density($M20,AT$1,$I$4:$I$5,$G$31:$H$32)+$K$10*N2Density($M20,AT$1,$I$13:$I$14,$G$31:$H$32)+$K$19*N2Density($M20,AT$1,$I$22:$I$23,$G$31:$H$32)</f>
        <v>1.8428434828769492E-13</v>
      </c>
      <c r="AU20" cm="1">
        <f t="array" ref="AU20">$K$1*N2Density($M20,AU$1,$I$4:$I$5,$G$31:$H$32)+$K$10*N2Density($M20,AU$1,$I$13:$I$14,$G$31:$H$32)+$K$19*N2Density($M20,AU$1,$I$22:$I$23,$G$31:$H$32)</f>
        <v>4.5710117284193648E-13</v>
      </c>
      <c r="AV20" cm="1">
        <f t="array" ref="AV20">$K$1*N2Density($M20,AV$1,$I$4:$I$5,$G$31:$H$32)+$K$10*N2Density($M20,AV$1,$I$13:$I$14,$G$31:$H$32)+$K$19*N2Density($M20,AV$1,$I$22:$I$23,$G$31:$H$32)</f>
        <v>1.1153022050085953E-12</v>
      </c>
      <c r="AW20" cm="1">
        <f t="array" ref="AW20">$K$1*N2Density($M20,AW$1,$I$4:$I$5,$G$31:$H$32)+$K$10*N2Density($M20,AW$1,$I$13:$I$14,$G$31:$H$32)+$K$19*N2Density($M20,AW$1,$I$22:$I$23,$G$31:$H$32)</f>
        <v>2.6875570111119851E-12</v>
      </c>
      <c r="AX20" cm="1">
        <f t="array" ref="AX20">$K$1*N2Density($M20,AX$1,$I$4:$I$5,$G$31:$H$32)+$K$10*N2Density($M20,AX$1,$I$13:$I$14,$G$31:$H$32)+$K$19*N2Density($M20,AX$1,$I$22:$I$23,$G$31:$H$32)</f>
        <v>6.426062427167214E-12</v>
      </c>
      <c r="AY20" cm="1">
        <f t="array" ref="AY20">$K$1*N2Density($M20,AY$1,$I$4:$I$5,$G$31:$H$32)+$K$10*N2Density($M20,AY$1,$I$13:$I$14,$G$31:$H$32)+$K$19*N2Density($M20,AY$1,$I$22:$I$23,$G$31:$H$32)</f>
        <v>1.5323060238201512E-11</v>
      </c>
      <c r="AZ20" cm="1">
        <f t="array" ref="AZ20">$K$1*N2Density($M20,AZ$1,$I$4:$I$5,$G$31:$H$32)+$K$10*N2Density($M20,AZ$1,$I$13:$I$14,$G$31:$H$32)+$K$19*N2Density($M20,AZ$1,$I$22:$I$23,$G$31:$H$32)</f>
        <v>3.6611519582669153E-11</v>
      </c>
      <c r="BA20" cm="1">
        <f t="array" ref="BA20">$K$1*N2Density($M20,BA$1,$I$4:$I$5,$G$31:$H$32)+$K$10*N2Density($M20,BA$1,$I$13:$I$14,$G$31:$H$32)+$K$19*N2Density($M20,BA$1,$I$22:$I$23,$G$31:$H$32)</f>
        <v>8.7964578964048727E-11</v>
      </c>
      <c r="BB20" cm="1">
        <f t="array" ref="BB20">$K$1*N2Density($M20,BB$1,$I$4:$I$5,$G$31:$H$32)+$K$10*N2Density($M20,BB$1,$I$13:$I$14,$G$31:$H$32)+$K$19*N2Density($M20,BB$1,$I$22:$I$23,$G$31:$H$32)</f>
        <v>2.1286126541589739E-10</v>
      </c>
      <c r="BC20" cm="1">
        <f t="array" ref="BC20">$K$1*N2Density($M20,BC$1,$I$4:$I$5,$G$31:$H$32)+$K$10*N2Density($M20,BC$1,$I$13:$I$14,$G$31:$H$32)+$K$19*N2Density($M20,BC$1,$I$22:$I$23,$G$31:$H$32)</f>
        <v>5.1835378205101817E-10</v>
      </c>
      <c r="BD20" cm="1">
        <f t="array" ref="BD20">$K$1*N2Density($M20,BD$1,$I$4:$I$5,$G$31:$H$32)+$K$10*N2Density($M20,BD$1,$I$13:$I$14,$G$31:$H$32)+$K$19*N2Density($M20,BD$1,$I$22:$I$23,$G$31:$H$32)</f>
        <v>1.2664632546189327E-9</v>
      </c>
      <c r="BE20" cm="1">
        <f t="array" ref="BE20">$K$1*N2Density($M20,BE$1,$I$4:$I$5,$G$31:$H$32)+$K$10*N2Density($M20,BE$1,$I$13:$I$14,$G$31:$H$32)+$K$19*N2Density($M20,BE$1,$I$22:$I$23,$G$31:$H$32)</f>
        <v>3.0907005780644323E-9</v>
      </c>
      <c r="BF20" cm="1">
        <f t="array" ref="BF20">$K$1*N2Density($M20,BF$1,$I$4:$I$5,$G$31:$H$32)+$K$10*N2Density($M20,BF$1,$I$13:$I$14,$G$31:$H$32)+$K$19*N2Density($M20,BF$1,$I$22:$I$23,$G$31:$H$32)</f>
        <v>7.4960633633115158E-9</v>
      </c>
      <c r="BG20" cm="1">
        <f t="array" ref="BG20">$K$1*N2Density($M20,BG$1,$I$4:$I$5,$G$31:$H$32)+$K$10*N2Density($M20,BG$1,$I$13:$I$14,$G$31:$H$32)+$K$19*N2Density($M20,BG$1,$I$22:$I$23,$G$31:$H$32)</f>
        <v>1.798094166699871E-8</v>
      </c>
      <c r="BH20" cm="1">
        <f t="array" ref="BH20">$K$1*N2Density($M20,BH$1,$I$4:$I$5,$G$31:$H$32)+$K$10*N2Density($M20,BH$1,$I$13:$I$14,$G$31:$H$32)+$K$19*N2Density($M20,BH$1,$I$22:$I$23,$G$31:$H$32)</f>
        <v>4.247747811543646E-8</v>
      </c>
      <c r="BI20" cm="1">
        <f t="array" ref="BI20">$K$1*N2Density($M20,BI$1,$I$4:$I$5,$G$31:$H$32)+$K$10*N2Density($M20,BI$1,$I$13:$I$14,$G$31:$H$32)+$K$19*N2Density($M20,BI$1,$I$22:$I$23,$G$31:$H$32)</f>
        <v>9.8488276477535242E-8</v>
      </c>
      <c r="BJ20" cm="1">
        <f t="array" ref="BJ20">$K$1*N2Density($M20,BJ$1,$I$4:$I$5,$G$31:$H$32)+$K$10*N2Density($M20,BJ$1,$I$13:$I$14,$G$31:$H$32)+$K$19*N2Density($M20,BJ$1,$I$22:$I$23,$G$31:$H$32)</f>
        <v>2.2353396808098121E-7</v>
      </c>
      <c r="BK20" cm="1">
        <f t="array" ref="BK20">$K$1*N2Density($M20,BK$1,$I$4:$I$5,$G$31:$H$32)+$K$10*N2Density($M20,BK$1,$I$13:$I$14,$G$31:$H$32)+$K$19*N2Density($M20,BK$1,$I$22:$I$23,$G$31:$H$32)</f>
        <v>4.9565901380916851E-7</v>
      </c>
      <c r="BL20" cm="1">
        <f t="array" ref="BL20">$K$1*N2Density($M20,BL$1,$I$4:$I$5,$G$31:$H$32)+$K$10*N2Density($M20,BL$1,$I$13:$I$14,$G$31:$H$32)+$K$19*N2Density($M20,BL$1,$I$22:$I$23,$G$31:$H$32)</f>
        <v>1.0722208239442195E-6</v>
      </c>
      <c r="BM20" cm="1">
        <f t="array" ref="BM20">$K$1*N2Density($M20,BM$1,$I$4:$I$5,$G$31:$H$32)+$K$10*N2Density($M20,BM$1,$I$13:$I$14,$G$31:$H$32)+$K$19*N2Density($M20,BM$1,$I$22:$I$23,$G$31:$H$32)</f>
        <v>2.2605073072340667E-6</v>
      </c>
      <c r="BN20" cm="1">
        <f t="array" ref="BN20">$K$1*N2Density($M20,BN$1,$I$4:$I$5,$G$31:$H$32)+$K$10*N2Density($M20,BN$1,$I$13:$I$14,$G$31:$H$32)+$K$19*N2Density($M20,BN$1,$I$22:$I$23,$G$31:$H$32)</f>
        <v>4.6412722790329537E-6</v>
      </c>
      <c r="BO20" cm="1">
        <f t="array" ref="BO20">$K$1*N2Density($M20,BO$1,$I$4:$I$5,$G$31:$H$32)+$K$10*N2Density($M20,BO$1,$I$13:$I$14,$G$31:$H$32)+$K$19*N2Density($M20,BO$1,$I$22:$I$23,$G$31:$H$32)</f>
        <v>9.2759901072340763E-6</v>
      </c>
      <c r="BP20" cm="1">
        <f t="array" ref="BP20">$K$1*N2Density($M20,BP$1,$I$4:$I$5,$G$31:$H$32)+$K$10*N2Density($M20,BP$1,$I$13:$I$14,$G$31:$H$32)+$K$19*N2Density($M20,BP$1,$I$22:$I$23,$G$31:$H$32)</f>
        <v>1.8039502685145948E-5</v>
      </c>
      <c r="BQ20" cm="1">
        <f t="array" ref="BQ20">$K$1*N2Density($M20,BQ$1,$I$4:$I$5,$G$31:$H$32)+$K$10*N2Density($M20,BQ$1,$I$13:$I$14,$G$31:$H$32)+$K$19*N2Density($M20,BQ$1,$I$22:$I$23,$G$31:$H$32)</f>
        <v>3.4129140301416411E-5</v>
      </c>
      <c r="BR20" cm="1">
        <f t="array" ref="BR20">$K$1*N2Density($M20,BR$1,$I$4:$I$5,$G$31:$H$32)+$K$10*N2Density($M20,BR$1,$I$13:$I$14,$G$31:$H$32)+$K$19*N2Density($M20,BR$1,$I$22:$I$23,$G$31:$H$32)</f>
        <v>6.2804457637535076E-5</v>
      </c>
      <c r="BS20" cm="1">
        <f t="array" ref="BS20">$K$1*N2Density($M20,BS$1,$I$4:$I$5,$G$31:$H$32)+$K$10*N2Density($M20,BS$1,$I$13:$I$14,$G$31:$H$32)+$K$19*N2Density($M20,BS$1,$I$22:$I$23,$G$31:$H$32)</f>
        <v>1.1240100533996677E-4</v>
      </c>
      <c r="BT20" cm="1">
        <f t="array" ref="BT20">$K$1*N2Density($M20,BT$1,$I$4:$I$5,$G$31:$H$32)+$K$10*N2Density($M20,BT$1,$I$13:$I$14,$G$31:$H$32)+$K$19*N2Density($M20,BT$1,$I$22:$I$23,$G$31:$H$32)</f>
        <v>1.9562768157747073E-4</v>
      </c>
      <c r="BU20" cm="1">
        <f t="array" ref="BU20">$K$1*N2Density($M20,BU$1,$I$4:$I$5,$G$31:$H$32)+$K$10*N2Density($M20,BU$1,$I$13:$I$14,$G$31:$H$32)+$K$19*N2Density($M20,BU$1,$I$22:$I$23,$G$31:$H$32)</f>
        <v>3.3109092710326837E-4</v>
      </c>
      <c r="BV20" cm="1">
        <f t="array" ref="BV20">$K$1*N2Density($M20,BV$1,$I$4:$I$5,$G$31:$H$32)+$K$10*N2Density($M20,BV$1,$I$13:$I$14,$G$31:$H$32)+$K$19*N2Density($M20,BV$1,$I$22:$I$23,$G$31:$H$32)</f>
        <v>5.4488511707812221E-4</v>
      </c>
      <c r="BW20" cm="1">
        <f t="array" ref="BW20">$K$1*N2Density($M20,BW$1,$I$4:$I$5,$G$31:$H$32)+$K$10*N2Density($M20,BW$1,$I$13:$I$14,$G$31:$H$32)+$K$19*N2Density($M20,BW$1,$I$22:$I$23,$G$31:$H$32)</f>
        <v>8.7195124624560836E-4</v>
      </c>
      <c r="BX20" cm="1">
        <f t="array" ref="BX20">$K$1*N2Density($M20,BX$1,$I$4:$I$5,$G$31:$H$32)+$K$10*N2Density($M20,BX$1,$I$13:$I$14,$G$31:$H$32)+$K$19*N2Density($M20,BX$1,$I$22:$I$23,$G$31:$H$32)</f>
        <v>1.3567549885318796E-3</v>
      </c>
      <c r="BY20" cm="1">
        <f t="array" ref="BY20">$K$1*N2Density($M20,BY$1,$I$4:$I$5,$G$31:$H$32)+$K$10*N2Density($M20,BY$1,$I$13:$I$14,$G$31:$H$32)+$K$19*N2Density($M20,BY$1,$I$22:$I$23,$G$31:$H$32)</f>
        <v>2.0527089940518949E-3</v>
      </c>
      <c r="BZ20" cm="1">
        <f t="array" ref="BZ20">$K$1*N2Density($M20,BZ$1,$I$4:$I$5,$G$31:$H$32)+$K$10*N2Density($M20,BZ$1,$I$13:$I$14,$G$31:$H$32)+$K$19*N2Density($M20,BZ$1,$I$22:$I$23,$G$31:$H$32)</f>
        <v>3.0197186744082534E-3</v>
      </c>
      <c r="CA20" cm="1">
        <f t="array" ref="CA20">$K$1*N2Density($M20,CA$1,$I$4:$I$5,$G$31:$H$32)+$K$10*N2Density($M20,CA$1,$I$13:$I$14,$G$31:$H$32)+$K$19*N2Density($M20,CA$1,$I$22:$I$23,$G$31:$H$32)</f>
        <v>4.3193287499169244E-3</v>
      </c>
      <c r="CB20" cm="1">
        <f t="array" ref="CB20">$K$1*N2Density($M20,CB$1,$I$4:$I$5,$G$31:$H$32)+$K$10*N2Density($M20,CB$1,$I$13:$I$14,$G$31:$H$32)+$K$19*N2Density($M20,CB$1,$I$22:$I$23,$G$31:$H$32)</f>
        <v>6.0072404958863681E-3</v>
      </c>
      <c r="CC20" cm="1">
        <f t="array" ref="CC20">$K$1*N2Density($M20,CC$1,$I$4:$I$5,$G$31:$H$32)+$K$10*N2Density($M20,CC$1,$I$13:$I$14,$G$31:$H$32)+$K$19*N2Density($M20,CC$1,$I$22:$I$23,$G$31:$H$32)</f>
        <v>8.1234703616392592E-3</v>
      </c>
      <c r="CD20" cm="1">
        <f t="array" ref="CD20">$K$1*N2Density($M20,CD$1,$I$4:$I$5,$G$31:$H$32)+$K$10*N2Density($M20,CD$1,$I$13:$I$14,$G$31:$H$32)+$K$19*N2Density($M20,CD$1,$I$22:$I$23,$G$31:$H$32)</f>
        <v>1.0681080962711465E-2</v>
      </c>
      <c r="CE20" cm="1">
        <f t="array" ref="CE20">$K$1*N2Density($M20,CE$1,$I$4:$I$5,$G$31:$H$32)+$K$10*N2Density($M20,CE$1,$I$13:$I$14,$G$31:$H$32)+$K$19*N2Density($M20,CE$1,$I$22:$I$23,$G$31:$H$32)</f>
        <v>1.3655112809392382E-2</v>
      </c>
      <c r="CF20" cm="1">
        <f t="array" ref="CF20">$K$1*N2Density($M20,CF$1,$I$4:$I$5,$G$31:$H$32)+$K$10*N2Density($M20,CF$1,$I$13:$I$14,$G$31:$H$32)+$K$19*N2Density($M20,CF$1,$I$22:$I$23,$G$31:$H$32)</f>
        <v>1.6973893812216579E-2</v>
      </c>
      <c r="CG20" cm="1">
        <f t="array" ref="CG20">$K$1*N2Density($M20,CG$1,$I$4:$I$5,$G$31:$H$32)+$K$10*N2Density($M20,CG$1,$I$13:$I$14,$G$31:$H$32)+$K$19*N2Density($M20,CG$1,$I$22:$I$23,$G$31:$H$32)</f>
        <v>2.0515094190118228E-2</v>
      </c>
      <c r="CH20" cm="1">
        <f t="array" ref="CH20">$K$1*N2Density($M20,CH$1,$I$4:$I$5,$G$31:$H$32)+$K$10*N2Density($M20,CH$1,$I$13:$I$14,$G$31:$H$32)+$K$19*N2Density($M20,CH$1,$I$22:$I$23,$G$31:$H$32)</f>
        <v>2.4108557103604007E-2</v>
      </c>
      <c r="CI20" cm="1">
        <f t="array" ref="CI20">$K$1*N2Density($M20,CI$1,$I$4:$I$5,$G$31:$H$32)+$K$10*N2Density($M20,CI$1,$I$13:$I$14,$G$31:$H$32)+$K$19*N2Density($M20,CI$1,$I$22:$I$23,$G$31:$H$32)</f>
        <v>2.7547010197911542E-2</v>
      </c>
      <c r="CJ20" cm="1">
        <f t="array" ref="CJ20">$K$1*N2Density($M20,CJ$1,$I$4:$I$5,$G$31:$H$32)+$K$10*N2Density($M20,CJ$1,$I$13:$I$14,$G$31:$H$32)+$K$19*N2Density($M20,CJ$1,$I$22:$I$23,$G$31:$H$32)</f>
        <v>3.060435179460624E-2</v>
      </c>
      <c r="CK20" cm="1">
        <f t="array" ref="CK20">$K$1*N2Density($M20,CK$1,$I$4:$I$5,$G$31:$H$32)+$K$10*N2Density($M20,CK$1,$I$13:$I$14,$G$31:$H$32)+$K$19*N2Density($M20,CK$1,$I$22:$I$23,$G$31:$H$32)</f>
        <v>3.3059578235306926E-2</v>
      </c>
      <c r="CL20" cm="1">
        <f t="array" ref="CL20">$K$1*N2Density($M20,CL$1,$I$4:$I$5,$G$31:$H$32)+$K$10*N2Density($M20,CL$1,$I$13:$I$14,$G$31:$H$32)+$K$19*N2Density($M20,CL$1,$I$22:$I$23,$G$31:$H$32)</f>
        <v>3.4722964802739537E-2</v>
      </c>
      <c r="CM20" cm="1">
        <f t="array" ref="CM20">$K$1*N2Density($M20,CM$1,$I$4:$I$5,$G$31:$H$32)+$K$10*N2Density($M20,CM$1,$I$13:$I$14,$G$31:$H$32)+$K$19*N2Density($M20,CM$1,$I$22:$I$23,$G$31:$H$32)</f>
        <v>3.5460236920164943E-2</v>
      </c>
      <c r="CN20" cm="1">
        <f t="array" ref="CN20">$K$1*N2Density($M20,CN$1,$I$4:$I$5,$G$31:$H$32)+$K$10*N2Density($M20,CN$1,$I$13:$I$14,$G$31:$H$32)+$K$19*N2Density($M20,CN$1,$I$22:$I$23,$G$31:$H$32)</f>
        <v>3.5210467281852675E-2</v>
      </c>
      <c r="CO20" cm="1">
        <f t="array" ref="CO20">$K$1*N2Density($M20,CO$1,$I$4:$I$5,$G$31:$H$32)+$K$10*N2Density($M20,CO$1,$I$13:$I$14,$G$31:$H$32)+$K$19*N2Density($M20,CO$1,$I$22:$I$23,$G$31:$H$32)</f>
        <v>3.3994390169311779E-2</v>
      </c>
      <c r="CP20" cm="1">
        <f t="array" ref="CP20">$K$1*N2Density($M20,CP$1,$I$4:$I$5,$G$31:$H$32)+$K$10*N2Density($M20,CP$1,$I$13:$I$14,$G$31:$H$32)+$K$19*N2Density($M20,CP$1,$I$22:$I$23,$G$31:$H$32)</f>
        <v>3.1911559049914197E-2</v>
      </c>
      <c r="CQ20" cm="1">
        <f t="array" ref="CQ20">$K$1*N2Density($M20,CQ$1,$I$4:$I$5,$G$31:$H$32)+$K$10*N2Density($M20,CQ$1,$I$13:$I$14,$G$31:$H$32)+$K$19*N2Density($M20,CQ$1,$I$22:$I$23,$G$31:$H$32)</f>
        <v>2.9126887980272763E-2</v>
      </c>
      <c r="CR20" cm="1">
        <f t="array" ref="CR20">$K$1*N2Density($M20,CR$1,$I$4:$I$5,$G$31:$H$32)+$K$10*N2Density($M20,CR$1,$I$13:$I$14,$G$31:$H$32)+$K$19*N2Density($M20,CR$1,$I$22:$I$23,$G$31:$H$32)</f>
        <v>2.5849100812473189E-2</v>
      </c>
      <c r="CS20" cm="1">
        <f t="array" ref="CS20">$K$1*N2Density($M20,CS$1,$I$4:$I$5,$G$31:$H$32)+$K$10*N2Density($M20,CS$1,$I$13:$I$14,$G$31:$H$32)+$K$19*N2Density($M20,CS$1,$I$22:$I$23,$G$31:$H$32)</f>
        <v>2.230499261582505E-2</v>
      </c>
      <c r="CT20" cm="1">
        <f t="array" ref="CT20">$K$1*N2Density($M20,CT$1,$I$4:$I$5,$G$31:$H$32)+$K$10*N2Density($M20,CT$1,$I$13:$I$14,$G$31:$H$32)+$K$19*N2Density($M20,CT$1,$I$22:$I$23,$G$31:$H$32)</f>
        <v>1.8713887488636814E-2</v>
      </c>
      <c r="CU20" cm="1">
        <f t="array" ref="CU20">$K$1*N2Density($M20,CU$1,$I$4:$I$5,$G$31:$H$32)+$K$10*N2Density($M20,CU$1,$I$13:$I$14,$G$31:$H$32)+$K$19*N2Density($M20,CU$1,$I$22:$I$23,$G$31:$H$32)</f>
        <v>1.5266209918019431E-2</v>
      </c>
      <c r="CV20" cm="1">
        <f t="array" ref="CV20">$K$1*N2Density($M20,CV$1,$I$4:$I$5,$G$31:$H$32)+$K$10*N2Density($M20,CV$1,$I$13:$I$14,$G$31:$H$32)+$K$19*N2Density($M20,CV$1,$I$22:$I$23,$G$31:$H$32)</f>
        <v>1.210887316516413E-2</v>
      </c>
      <c r="CW20" cm="1">
        <f t="array" ref="CW20">$K$1*N2Density($M20,CW$1,$I$4:$I$5,$G$31:$H$32)+$K$10*N2Density($M20,CW$1,$I$13:$I$14,$G$31:$H$32)+$K$19*N2Density($M20,CW$1,$I$22:$I$23,$G$31:$H$32)</f>
        <v>9.3385944261632266E-3</v>
      </c>
      <c r="CX20" cm="1">
        <f t="array" ref="CX20">$K$1*N2Density($M20,CX$1,$I$4:$I$5,$G$31:$H$32)+$K$10*N2Density($M20,CX$1,$I$13:$I$14,$G$31:$H$32)+$K$19*N2Density($M20,CX$1,$I$22:$I$23,$G$31:$H$32)</f>
        <v>7.0026848586335587E-3</v>
      </c>
      <c r="CY20" cm="1">
        <f t="array" ref="CY20">$K$1*N2Density($M20,CY$1,$I$4:$I$5,$G$31:$H$32)+$K$10*N2Density($M20,CY$1,$I$13:$I$14,$G$31:$H$32)+$K$19*N2Density($M20,CY$1,$I$22:$I$23,$G$31:$H$32)</f>
        <v>5.10567225850152E-3</v>
      </c>
      <c r="CZ20" cm="1">
        <f t="array" ref="CZ20">$K$1*N2Density($M20,CZ$1,$I$4:$I$5,$G$31:$H$32)+$K$10*N2Density($M20,CZ$1,$I$13:$I$14,$G$31:$H$32)+$K$19*N2Density($M20,CZ$1,$I$22:$I$23,$G$31:$H$32)</f>
        <v>3.619483218037553E-3</v>
      </c>
      <c r="DA20" cm="1">
        <f t="array" ref="DA20">$K$1*N2Density($M20,DA$1,$I$4:$I$5,$G$31:$H$32)+$K$10*N2Density($M20,DA$1,$I$13:$I$14,$G$31:$H$32)+$K$19*N2Density($M20,DA$1,$I$22:$I$23,$G$31:$H$32)</f>
        <v>2.4948560030385166E-3</v>
      </c>
      <c r="DB20" cm="1">
        <f t="array" ref="DB20">$K$1*N2Density($M20,DB$1,$I$4:$I$5,$G$31:$H$32)+$K$10*N2Density($M20,DB$1,$I$13:$I$14,$G$31:$H$32)+$K$19*N2Density($M20,DB$1,$I$22:$I$23,$G$31:$H$32)</f>
        <v>1.6720516317111145E-3</v>
      </c>
      <c r="DC20" cm="1">
        <f t="array" ref="DC20">$K$1*N2Density($M20,DC$1,$I$4:$I$5,$G$31:$H$32)+$K$10*N2Density($M20,DC$1,$I$13:$I$14,$G$31:$H$32)+$K$19*N2Density($M20,DC$1,$I$22:$I$23,$G$31:$H$32)</f>
        <v>1.0895801093682412E-3</v>
      </c>
      <c r="DD20" cm="1">
        <f t="array" ref="DD20">$K$1*N2Density($M20,DD$1,$I$4:$I$5,$G$31:$H$32)+$K$10*N2Density($M20,DD$1,$I$13:$I$14,$G$31:$H$32)+$K$19*N2Density($M20,DD$1,$I$22:$I$23,$G$31:$H$32)</f>
        <v>6.9035731598095001E-4</v>
      </c>
      <c r="DE20" cm="1">
        <f t="array" ref="DE20">$K$1*N2Density($M20,DE$1,$I$4:$I$5,$G$31:$H$32)+$K$10*N2Density($M20,DE$1,$I$13:$I$14,$G$31:$H$32)+$K$19*N2Density($M20,DE$1,$I$22:$I$23,$G$31:$H$32)</f>
        <v>4.2529862573945201E-4</v>
      </c>
      <c r="DF20" cm="1">
        <f t="array" ref="DF20">$K$1*N2Density($M20,DF$1,$I$4:$I$5,$G$31:$H$32)+$K$10*N2Density($M20,DF$1,$I$13:$I$14,$G$31:$H$32)+$K$19*N2Density($M20,DF$1,$I$22:$I$23,$G$31:$H$32)</f>
        <v>2.5475300164298483E-4</v>
      </c>
      <c r="DG20" cm="1">
        <f t="array" ref="DG20">$K$1*N2Density($M20,DG$1,$I$4:$I$5,$G$31:$H$32)+$K$10*N2Density($M20,DG$1,$I$13:$I$14,$G$31:$H$32)+$K$19*N2Density($M20,DG$1,$I$22:$I$23,$G$31:$H$32)</f>
        <v>1.4837130715503953E-4</v>
      </c>
      <c r="DH20" cm="1">
        <f t="array" ref="DH20">$K$1*N2Density($M20,DH$1,$I$4:$I$5,$G$31:$H$32)+$K$10*N2Density($M20,DH$1,$I$13:$I$14,$G$31:$H$32)+$K$19*N2Density($M20,DH$1,$I$22:$I$23,$G$31:$H$32)</f>
        <v>8.4020607726984335E-5</v>
      </c>
      <c r="DI20" cm="1">
        <f t="array" ref="DI20">$K$1*N2Density($M20,DI$1,$I$4:$I$5,$G$31:$H$32)+$K$10*N2Density($M20,DI$1,$I$13:$I$14,$G$31:$H$32)+$K$19*N2Density($M20,DI$1,$I$22:$I$23,$G$31:$H$32)</f>
        <v>4.6262276156575735E-5</v>
      </c>
      <c r="DJ20" cm="1">
        <f t="array" ref="DJ20">$K$1*N2Density($M20,DJ$1,$I$4:$I$5,$G$31:$H$32)+$K$10*N2Density($M20,DJ$1,$I$13:$I$14,$G$31:$H$32)+$K$19*N2Density($M20,DJ$1,$I$22:$I$23,$G$31:$H$32)</f>
        <v>2.476700304730288E-5</v>
      </c>
      <c r="DK20" cm="1">
        <f t="array" ref="DK20">$K$1*N2Density($M20,DK$1,$I$4:$I$5,$G$31:$H$32)+$K$10*N2Density($M20,DK$1,$I$13:$I$14,$G$31:$H$32)+$K$19*N2Density($M20,DK$1,$I$22:$I$23,$G$31:$H$32)</f>
        <v>1.2892145581001919E-5</v>
      </c>
    </row>
    <row r="21" spans="1:115" x14ac:dyDescent="0.3">
      <c r="A21">
        <v>3.8</v>
      </c>
      <c r="B21" s="1">
        <v>1.5</v>
      </c>
      <c r="C21" s="1">
        <v>0.3</v>
      </c>
      <c r="D21" t="s">
        <v>5</v>
      </c>
      <c r="G21" t="s">
        <v>9</v>
      </c>
      <c r="H21" t="s">
        <v>10</v>
      </c>
      <c r="I21" t="s">
        <v>11</v>
      </c>
      <c r="M21">
        <v>6.55</v>
      </c>
      <c r="N21" cm="1">
        <f t="array" ref="N21">$K$1*N2Density($M21,N$1,$I$4:$I$5,$G$31:$H$32)+$K$10*N2Density($M21,N$1,$I$13:$I$14,$G$31:$H$32)+$K$19*N2Density($M21,N$1,$I$22:$I$23,$G$31:$H$32)</f>
        <v>1.3775390198402515E-31</v>
      </c>
      <c r="O21" cm="1">
        <f t="array" ref="O21">$K$1*N2Density($M21,O$1,$I$4:$I$5,$G$31:$H$32)+$K$10*N2Density($M21,O$1,$I$13:$I$14,$G$31:$H$32)+$K$19*N2Density($M21,O$1,$I$22:$I$23,$G$31:$H$32)</f>
        <v>8.0686108930888899E-31</v>
      </c>
      <c r="P21" cm="1">
        <f t="array" ref="P21">$K$1*N2Density($M21,P$1,$I$4:$I$5,$G$31:$H$32)+$K$10*N2Density($M21,P$1,$I$13:$I$14,$G$31:$H$32)+$K$19*N2Density($M21,P$1,$I$22:$I$23,$G$31:$H$32)</f>
        <v>4.5951421080208389E-30</v>
      </c>
      <c r="Q21" cm="1">
        <f t="array" ref="Q21">$K$1*N2Density($M21,Q$1,$I$4:$I$5,$G$31:$H$32)+$K$10*N2Density($M21,Q$1,$I$13:$I$14,$G$31:$H$32)+$K$19*N2Density($M21,Q$1,$I$22:$I$23,$G$31:$H$32)</f>
        <v>2.5445116667965785E-29</v>
      </c>
      <c r="R21" cm="1">
        <f t="array" ref="R21">$K$1*N2Density($M21,R$1,$I$4:$I$5,$G$31:$H$32)+$K$10*N2Density($M21,R$1,$I$13:$I$14,$G$31:$H$32)+$K$19*N2Density($M21,R$1,$I$22:$I$23,$G$31:$H$32)</f>
        <v>1.3699833554874012E-28</v>
      </c>
      <c r="S21" cm="1">
        <f t="array" ref="S21">$K$1*N2Density($M21,S$1,$I$4:$I$5,$G$31:$H$32)+$K$10*N2Density($M21,S$1,$I$13:$I$14,$G$31:$H$32)+$K$19*N2Density($M21,S$1,$I$22:$I$23,$G$31:$H$32)</f>
        <v>7.171855123875159E-28</v>
      </c>
      <c r="T21" cm="1">
        <f t="array" ref="T21">$K$1*N2Density($M21,T$1,$I$4:$I$5,$G$31:$H$32)+$K$10*N2Density($M21,T$1,$I$13:$I$14,$G$31:$H$32)+$K$19*N2Density($M21,T$1,$I$22:$I$23,$G$31:$H$32)</f>
        <v>3.6505066117527776E-27</v>
      </c>
      <c r="U21" cm="1">
        <f t="array" ref="U21">$K$1*N2Density($M21,U$1,$I$4:$I$5,$G$31:$H$32)+$K$10*N2Density($M21,U$1,$I$13:$I$14,$G$31:$H$32)+$K$19*N2Density($M21,U$1,$I$22:$I$23,$G$31:$H$32)</f>
        <v>1.8066758744130325E-26</v>
      </c>
      <c r="V21" cm="1">
        <f t="array" ref="V21">$K$1*N2Density($M21,V$1,$I$4:$I$5,$G$31:$H$32)+$K$10*N2Density($M21,V$1,$I$13:$I$14,$G$31:$H$32)+$K$19*N2Density($M21,V$1,$I$22:$I$23,$G$31:$H$32)</f>
        <v>8.6938654226273081E-26</v>
      </c>
      <c r="W21" cm="1">
        <f t="array" ref="W21">$K$1*N2Density($M21,W$1,$I$4:$I$5,$G$31:$H$32)+$K$10*N2Density($M21,W$1,$I$13:$I$14,$G$31:$H$32)+$K$19*N2Density($M21,W$1,$I$22:$I$23,$G$31:$H$32)</f>
        <v>4.0677220645897534E-25</v>
      </c>
      <c r="X21" cm="1">
        <f t="array" ref="X21">$K$1*N2Density($M21,X$1,$I$4:$I$5,$G$31:$H$32)+$K$10*N2Density($M21,X$1,$I$13:$I$14,$G$31:$H$32)+$K$19*N2Density($M21,X$1,$I$22:$I$23,$G$31:$H$32)</f>
        <v>1.8505273386581082E-24</v>
      </c>
      <c r="Y21" cm="1">
        <f t="array" ref="Y21">$K$1*N2Density($M21,Y$1,$I$4:$I$5,$G$31:$H$32)+$K$10*N2Density($M21,Y$1,$I$13:$I$14,$G$31:$H$32)+$K$19*N2Density($M21,Y$1,$I$22:$I$23,$G$31:$H$32)</f>
        <v>8.1855127175550936E-24</v>
      </c>
      <c r="Z21" cm="1">
        <f t="array" ref="Z21">$K$1*N2Density($M21,Z$1,$I$4:$I$5,$G$31:$H$32)+$K$10*N2Density($M21,Z$1,$I$13:$I$14,$G$31:$H$32)+$K$19*N2Density($M21,Z$1,$I$22:$I$23,$G$31:$H$32)</f>
        <v>3.5204875524081709E-23</v>
      </c>
      <c r="AA21" cm="1">
        <f t="array" ref="AA21">$K$1*N2Density($M21,AA$1,$I$4:$I$5,$G$31:$H$32)+$K$10*N2Density($M21,AA$1,$I$13:$I$14,$G$31:$H$32)+$K$19*N2Density($M21,AA$1,$I$22:$I$23,$G$31:$H$32)</f>
        <v>1.472200153112267E-22</v>
      </c>
      <c r="AB21" cm="1">
        <f t="array" ref="AB21">$K$1*N2Density($M21,AB$1,$I$4:$I$5,$G$31:$H$32)+$K$10*N2Density($M21,AB$1,$I$13:$I$14,$G$31:$H$32)+$K$19*N2Density($M21,AB$1,$I$22:$I$23,$G$31:$H$32)</f>
        <v>5.9860296564602272E-22</v>
      </c>
      <c r="AC21" cm="1">
        <f t="array" ref="AC21">$K$1*N2Density($M21,AC$1,$I$4:$I$5,$G$31:$H$32)+$K$10*N2Density($M21,AC$1,$I$13:$I$14,$G$31:$H$32)+$K$19*N2Density($M21,AC$1,$I$22:$I$23,$G$31:$H$32)</f>
        <v>2.3665738099743853E-21</v>
      </c>
      <c r="AD21" cm="1">
        <f t="array" ref="AD21">$K$1*N2Density($M21,AD$1,$I$4:$I$5,$G$31:$H$32)+$K$10*N2Density($M21,AD$1,$I$13:$I$14,$G$31:$H$32)+$K$19*N2Density($M21,AD$1,$I$22:$I$23,$G$31:$H$32)</f>
        <v>9.0972936228209216E-21</v>
      </c>
      <c r="AE21" cm="1">
        <f t="array" ref="AE21">$K$1*N2Density($M21,AE$1,$I$4:$I$5,$G$31:$H$32)+$K$10*N2Density($M21,AE$1,$I$13:$I$14,$G$31:$H$32)+$K$19*N2Density($M21,AE$1,$I$22:$I$23,$G$31:$H$32)</f>
        <v>3.4003054990206683E-20</v>
      </c>
      <c r="AF21" cm="1">
        <f t="array" ref="AF21">$K$1*N2Density($M21,AF$1,$I$4:$I$5,$G$31:$H$32)+$K$10*N2Density($M21,AF$1,$I$13:$I$14,$G$31:$H$32)+$K$19*N2Density($M21,AF$1,$I$22:$I$23,$G$31:$H$32)</f>
        <v>1.2357795896385781E-19</v>
      </c>
      <c r="AG21" cm="1">
        <f t="array" ref="AG21">$K$1*N2Density($M21,AG$1,$I$4:$I$5,$G$31:$H$32)+$K$10*N2Density($M21,AG$1,$I$13:$I$14,$G$31:$H$32)+$K$19*N2Density($M21,AG$1,$I$22:$I$23,$G$31:$H$32)</f>
        <v>4.3670379912198921E-19</v>
      </c>
      <c r="AH21" cm="1">
        <f t="array" ref="AH21">$K$1*N2Density($M21,AH$1,$I$4:$I$5,$G$31:$H$32)+$K$10*N2Density($M21,AH$1,$I$13:$I$14,$G$31:$H$32)+$K$19*N2Density($M21,AH$1,$I$22:$I$23,$G$31:$H$32)</f>
        <v>1.5005961589972622E-18</v>
      </c>
      <c r="AI21" cm="1">
        <f t="array" ref="AI21">$K$1*N2Density($M21,AI$1,$I$4:$I$5,$G$31:$H$32)+$K$10*N2Density($M21,AI$1,$I$13:$I$14,$G$31:$H$32)+$K$19*N2Density($M21,AI$1,$I$22:$I$23,$G$31:$H$32)</f>
        <v>5.013988147818164E-18</v>
      </c>
      <c r="AJ21" cm="1">
        <f t="array" ref="AJ21">$K$1*N2Density($M21,AJ$1,$I$4:$I$5,$G$31:$H$32)+$K$10*N2Density($M21,AJ$1,$I$13:$I$14,$G$31:$H$32)+$K$19*N2Density($M21,AJ$1,$I$22:$I$23,$G$31:$H$32)</f>
        <v>1.6291550814829695E-17</v>
      </c>
      <c r="AK21" cm="1">
        <f t="array" ref="AK21">$K$1*N2Density($M21,AK$1,$I$4:$I$5,$G$31:$H$32)+$K$10*N2Density($M21,AK$1,$I$13:$I$14,$G$31:$H$32)+$K$19*N2Density($M21,AK$1,$I$22:$I$23,$G$31:$H$32)</f>
        <v>5.147851383205973E-17</v>
      </c>
      <c r="AL21" cm="1">
        <f t="array" ref="AL21">$K$1*N2Density($M21,AL$1,$I$4:$I$5,$G$31:$H$32)+$K$10*N2Density($M21,AL$1,$I$13:$I$14,$G$31:$H$32)+$K$19*N2Density($M21,AL$1,$I$22:$I$23,$G$31:$H$32)</f>
        <v>1.5820131365981382E-16</v>
      </c>
      <c r="AM21" cm="1">
        <f t="array" ref="AM21">$K$1*N2Density($M21,AM$1,$I$4:$I$5,$G$31:$H$32)+$K$10*N2Density($M21,AM$1,$I$13:$I$14,$G$31:$H$32)+$K$19*N2Density($M21,AM$1,$I$22:$I$23,$G$31:$H$32)</f>
        <v>4.7289756872160081E-16</v>
      </c>
      <c r="AN21" cm="1">
        <f t="array" ref="AN21">$K$1*N2Density($M21,AN$1,$I$4:$I$5,$G$31:$H$32)+$K$10*N2Density($M21,AN$1,$I$13:$I$14,$G$31:$H$32)+$K$19*N2Density($M21,AN$1,$I$22:$I$23,$G$31:$H$32)</f>
        <v>1.3752226597412329E-15</v>
      </c>
      <c r="AO21" cm="1">
        <f t="array" ref="AO21">$K$1*N2Density($M21,AO$1,$I$4:$I$5,$G$31:$H$32)+$K$10*N2Density($M21,AO$1,$I$13:$I$14,$G$31:$H$32)+$K$19*N2Density($M21,AO$1,$I$22:$I$23,$G$31:$H$32)</f>
        <v>3.8916879328559687E-15</v>
      </c>
      <c r="AP21" cm="1">
        <f t="array" ref="AP21">$K$1*N2Density($M21,AP$1,$I$4:$I$5,$G$31:$H$32)+$K$10*N2Density($M21,AP$1,$I$13:$I$14,$G$31:$H$32)+$K$19*N2Density($M21,AP$1,$I$22:$I$23,$G$31:$H$32)</f>
        <v>1.0720648162234213E-14</v>
      </c>
      <c r="AQ21" cm="1">
        <f t="array" ref="AQ21">$K$1*N2Density($M21,AQ$1,$I$4:$I$5,$G$31:$H$32)+$K$10*N2Density($M21,AQ$1,$I$13:$I$14,$G$31:$H$32)+$K$19*N2Density($M21,AQ$1,$I$22:$I$23,$G$31:$H$32)</f>
        <v>2.8764098816372798E-14</v>
      </c>
      <c r="AR21" cm="1">
        <f t="array" ref="AR21">$K$1*N2Density($M21,AR$1,$I$4:$I$5,$G$31:$H$32)+$K$10*N2Density($M21,AR$1,$I$13:$I$14,$G$31:$H$32)+$K$19*N2Density($M21,AR$1,$I$22:$I$23,$G$31:$H$32)</f>
        <v>7.5223583772492583E-14</v>
      </c>
      <c r="AS21" cm="1">
        <f t="array" ref="AS21">$K$1*N2Density($M21,AS$1,$I$4:$I$5,$G$31:$H$32)+$K$10*N2Density($M21,AS$1,$I$13:$I$14,$G$31:$H$32)+$K$19*N2Density($M21,AS$1,$I$22:$I$23,$G$31:$H$32)</f>
        <v>1.9195255177863644E-13</v>
      </c>
      <c r="AT21" cm="1">
        <f t="array" ref="AT21">$K$1*N2Density($M21,AT$1,$I$4:$I$5,$G$31:$H$32)+$K$10*N2Density($M21,AT$1,$I$13:$I$14,$G$31:$H$32)+$K$19*N2Density($M21,AT$1,$I$22:$I$23,$G$31:$H$32)</f>
        <v>4.7865032486580072E-13</v>
      </c>
      <c r="AU21" cm="1">
        <f t="array" ref="AU21">$K$1*N2Density($M21,AU$1,$I$4:$I$5,$G$31:$H$32)+$K$10*N2Density($M21,AU$1,$I$13:$I$14,$G$31:$H$32)+$K$19*N2Density($M21,AU$1,$I$22:$I$23,$G$31:$H$32)</f>
        <v>1.1687395977766002E-12</v>
      </c>
      <c r="AV21" cm="1">
        <f t="array" ref="AV21">$K$1*N2Density($M21,AV$1,$I$4:$I$5,$G$31:$H$32)+$K$10*N2Density($M21,AV$1,$I$13:$I$14,$G$31:$H$32)+$K$19*N2Density($M21,AV$1,$I$22:$I$23,$G$31:$H$32)</f>
        <v>2.8021022988903494E-12</v>
      </c>
      <c r="AW21" cm="1">
        <f t="array" ref="AW21">$K$1*N2Density($M21,AW$1,$I$4:$I$5,$G$31:$H$32)+$K$10*N2Density($M21,AW$1,$I$13:$I$14,$G$31:$H$32)+$K$19*N2Density($M21,AW$1,$I$22:$I$23,$G$31:$H$32)</f>
        <v>6.6199458861517791E-12</v>
      </c>
      <c r="AX21" cm="1">
        <f t="array" ref="AX21">$K$1*N2Density($M21,AX$1,$I$4:$I$5,$G$31:$H$32)+$K$10*N2Density($M21,AX$1,$I$13:$I$14,$G$31:$H$32)+$K$19*N2Density($M21,AX$1,$I$22:$I$23,$G$31:$H$32)</f>
        <v>1.5477832816487129E-11</v>
      </c>
      <c r="AY21" cm="1">
        <f t="array" ref="AY21">$K$1*N2Density($M21,AY$1,$I$4:$I$5,$G$31:$H$32)+$K$10*N2Density($M21,AY$1,$I$13:$I$14,$G$31:$H$32)+$K$19*N2Density($M21,AY$1,$I$22:$I$23,$G$31:$H$32)</f>
        <v>3.5990342519824079E-11</v>
      </c>
      <c r="AZ21" cm="1">
        <f t="array" ref="AZ21">$K$1*N2Density($M21,AZ$1,$I$4:$I$5,$G$31:$H$32)+$K$10*N2Density($M21,AZ$1,$I$13:$I$14,$G$31:$H$32)+$K$19*N2Density($M21,AZ$1,$I$22:$I$23,$G$31:$H$32)</f>
        <v>8.364795923290354E-11</v>
      </c>
      <c r="BA21" cm="1">
        <f t="array" ref="BA21">$K$1*N2Density($M21,BA$1,$I$4:$I$5,$G$31:$H$32)+$K$10*N2Density($M21,BA$1,$I$13:$I$14,$G$31:$H$32)+$K$19*N2Density($M21,BA$1,$I$22:$I$23,$G$31:$H$32)</f>
        <v>1.9516020583782713E-10</v>
      </c>
      <c r="BB21" cm="1">
        <f t="array" ref="BB21">$K$1*N2Density($M21,BB$1,$I$4:$I$5,$G$31:$H$32)+$K$10*N2Density($M21,BB$1,$I$13:$I$14,$G$31:$H$32)+$K$19*N2Density($M21,BB$1,$I$22:$I$23,$G$31:$H$32)</f>
        <v>4.5833204447053215E-10</v>
      </c>
      <c r="BC21" cm="1">
        <f t="array" ref="BC21">$K$1*N2Density($M21,BC$1,$I$4:$I$5,$G$31:$H$32)+$K$10*N2Density($M21,BC$1,$I$13:$I$14,$G$31:$H$32)+$K$19*N2Density($M21,BC$1,$I$22:$I$23,$G$31:$H$32)</f>
        <v>1.0840112232968532E-9</v>
      </c>
      <c r="BD21" cm="1">
        <f t="array" ref="BD21">$K$1*N2Density($M21,BD$1,$I$4:$I$5,$G$31:$H$32)+$K$10*N2Density($M21,BD$1,$I$13:$I$14,$G$31:$H$32)+$K$19*N2Density($M21,BD$1,$I$22:$I$23,$G$31:$H$32)</f>
        <v>2.5771140431602049E-9</v>
      </c>
      <c r="BE21" cm="1">
        <f t="array" ref="BE21">$K$1*N2Density($M21,BE$1,$I$4:$I$5,$G$31:$H$32)+$K$10*N2Density($M21,BE$1,$I$13:$I$14,$G$31:$H$32)+$K$19*N2Density($M21,BE$1,$I$22:$I$23,$G$31:$H$32)</f>
        <v>6.1353345963748057E-9</v>
      </c>
      <c r="BF21" cm="1">
        <f t="array" ref="BF21">$K$1*N2Density($M21,BF$1,$I$4:$I$5,$G$31:$H$32)+$K$10*N2Density($M21,BF$1,$I$13:$I$14,$G$31:$H$32)+$K$19*N2Density($M21,BF$1,$I$22:$I$23,$G$31:$H$32)</f>
        <v>1.4556231494371589E-8</v>
      </c>
      <c r="BG21" cm="1">
        <f t="array" ref="BG21">$K$1*N2Density($M21,BG$1,$I$4:$I$5,$G$31:$H$32)+$K$10*N2Density($M21,BG$1,$I$13:$I$14,$G$31:$H$32)+$K$19*N2Density($M21,BG$1,$I$22:$I$23,$G$31:$H$32)</f>
        <v>3.4243790173325048E-8</v>
      </c>
      <c r="BH21" cm="1">
        <f t="array" ref="BH21">$K$1*N2Density($M21,BH$1,$I$4:$I$5,$G$31:$H$32)+$K$10*N2Density($M21,BH$1,$I$13:$I$14,$G$31:$H$32)+$K$19*N2Density($M21,BH$1,$I$22:$I$23,$G$31:$H$32)</f>
        <v>7.9512709166975984E-8</v>
      </c>
      <c r="BI21" cm="1">
        <f t="array" ref="BI21">$K$1*N2Density($M21,BI$1,$I$4:$I$5,$G$31:$H$32)+$K$10*N2Density($M21,BI$1,$I$13:$I$14,$G$31:$H$32)+$K$19*N2Density($M21,BI$1,$I$22:$I$23,$G$31:$H$32)</f>
        <v>1.8152372874493824E-7</v>
      </c>
      <c r="BJ21" cm="1">
        <f t="array" ref="BJ21">$K$1*N2Density($M21,BJ$1,$I$4:$I$5,$G$31:$H$32)+$K$10*N2Density($M21,BJ$1,$I$13:$I$14,$G$31:$H$32)+$K$19*N2Density($M21,BJ$1,$I$22:$I$23,$G$31:$H$32)</f>
        <v>4.0620486311652546E-7</v>
      </c>
      <c r="BK21" cm="1">
        <f t="array" ref="BK21">$K$1*N2Density($M21,BK$1,$I$4:$I$5,$G$31:$H$32)+$K$10*N2Density($M21,BK$1,$I$13:$I$14,$G$31:$H$32)+$K$19*N2Density($M21,BK$1,$I$22:$I$23,$G$31:$H$32)</f>
        <v>8.8892860155586417E-7</v>
      </c>
      <c r="BL21" cm="1">
        <f t="array" ref="BL21">$K$1*N2Density($M21,BL$1,$I$4:$I$5,$G$31:$H$32)+$K$10*N2Density($M21,BL$1,$I$13:$I$14,$G$31:$H$32)+$K$19*N2Density($M21,BL$1,$I$22:$I$23,$G$31:$H$32)</f>
        <v>1.8991554465517767E-6</v>
      </c>
      <c r="BM21" cm="1">
        <f t="array" ref="BM21">$K$1*N2Density($M21,BM$1,$I$4:$I$5,$G$31:$H$32)+$K$10*N2Density($M21,BM$1,$I$13:$I$14,$G$31:$H$32)+$K$19*N2Density($M21,BM$1,$I$22:$I$23,$G$31:$H$32)</f>
        <v>3.9563526856937464E-6</v>
      </c>
      <c r="BN21" cm="1">
        <f t="array" ref="BN21">$K$1*N2Density($M21,BN$1,$I$4:$I$5,$G$31:$H$32)+$K$10*N2Density($M21,BN$1,$I$13:$I$14,$G$31:$H$32)+$K$19*N2Density($M21,BN$1,$I$22:$I$23,$G$31:$H$32)</f>
        <v>8.0295994617059628E-6</v>
      </c>
      <c r="BO21" cm="1">
        <f t="array" ref="BO21">$K$1*N2Density($M21,BO$1,$I$4:$I$5,$G$31:$H$32)+$K$10*N2Density($M21,BO$1,$I$13:$I$14,$G$31:$H$32)+$K$19*N2Density($M21,BO$1,$I$22:$I$23,$G$31:$H$32)</f>
        <v>1.5866932297453668E-5</v>
      </c>
      <c r="BP21" cm="1">
        <f t="array" ref="BP21">$K$1*N2Density($M21,BP$1,$I$4:$I$5,$G$31:$H$32)+$K$10*N2Density($M21,BP$1,$I$13:$I$14,$G$31:$H$32)+$K$19*N2Density($M21,BP$1,$I$22:$I$23,$G$31:$H$32)</f>
        <v>3.0514632620000347E-5</v>
      </c>
      <c r="BQ21" cm="1">
        <f t="array" ref="BQ21">$K$1*N2Density($M21,BQ$1,$I$4:$I$5,$G$31:$H$32)+$K$10*N2Density($M21,BQ$1,$I$13:$I$14,$G$31:$H$32)+$K$19*N2Density($M21,BQ$1,$I$22:$I$23,$G$31:$H$32)</f>
        <v>5.7096794037428809E-5</v>
      </c>
      <c r="BR21" cm="1">
        <f t="array" ref="BR21">$K$1*N2Density($M21,BR$1,$I$4:$I$5,$G$31:$H$32)+$K$10*N2Density($M21,BR$1,$I$13:$I$14,$G$31:$H$32)+$K$19*N2Density($M21,BR$1,$I$22:$I$23,$G$31:$H$32)</f>
        <v>1.0392390055307131E-4</v>
      </c>
      <c r="BS21" cm="1">
        <f t="array" ref="BS21">$K$1*N2Density($M21,BS$1,$I$4:$I$5,$G$31:$H$32)+$K$10*N2Density($M21,BS$1,$I$13:$I$14,$G$31:$H$32)+$K$19*N2Density($M21,BS$1,$I$22:$I$23,$G$31:$H$32)</f>
        <v>1.8397483402248334E-4</v>
      </c>
      <c r="BT21" cm="1">
        <f t="array" ref="BT21">$K$1*N2Density($M21,BT$1,$I$4:$I$5,$G$31:$H$32)+$K$10*N2Density($M21,BT$1,$I$13:$I$14,$G$31:$H$32)+$K$19*N2Density($M21,BT$1,$I$22:$I$23,$G$31:$H$32)</f>
        <v>3.1673696610704812E-4</v>
      </c>
      <c r="BU21" cm="1">
        <f t="array" ref="BU21">$K$1*N2Density($M21,BU$1,$I$4:$I$5,$G$31:$H$32)+$K$10*N2Density($M21,BU$1,$I$13:$I$14,$G$31:$H$32)+$K$19*N2Density($M21,BU$1,$I$22:$I$23,$G$31:$H$32)</f>
        <v>5.302828805451821E-4</v>
      </c>
      <c r="BV21" cm="1">
        <f t="array" ref="BV21">$K$1*N2Density($M21,BV$1,$I$4:$I$5,$G$31:$H$32)+$K$10*N2Density($M21,BV$1,$I$13:$I$14,$G$31:$H$32)+$K$19*N2Density($M21,BV$1,$I$22:$I$23,$G$31:$H$32)</f>
        <v>8.6330681083745284E-4</v>
      </c>
      <c r="BW21" cm="1">
        <f t="array" ref="BW21">$K$1*N2Density($M21,BW$1,$I$4:$I$5,$G$31:$H$32)+$K$10*N2Density($M21,BW$1,$I$13:$I$14,$G$31:$H$32)+$K$19*N2Density($M21,BW$1,$I$22:$I$23,$G$31:$H$32)</f>
        <v>1.3666516221847358E-3</v>
      </c>
      <c r="BX21" cm="1">
        <f t="array" ref="BX21">$K$1*N2Density($M21,BX$1,$I$4:$I$5,$G$31:$H$32)+$K$10*N2Density($M21,BX$1,$I$13:$I$14,$G$31:$H$32)+$K$19*N2Density($M21,BX$1,$I$22:$I$23,$G$31:$H$32)</f>
        <v>2.1036632524714651E-3</v>
      </c>
      <c r="BY21" cm="1">
        <f t="array" ref="BY21">$K$1*N2Density($M21,BY$1,$I$4:$I$5,$G$31:$H$32)+$K$10*N2Density($M21,BY$1,$I$13:$I$14,$G$31:$H$32)+$K$19*N2Density($M21,BY$1,$I$22:$I$23,$G$31:$H$32)</f>
        <v>3.1485743076799405E-3</v>
      </c>
      <c r="BZ21" cm="1">
        <f t="array" ref="BZ21">$K$1*N2Density($M21,BZ$1,$I$4:$I$5,$G$31:$H$32)+$K$10*N2Density($M21,BZ$1,$I$13:$I$14,$G$31:$H$32)+$K$19*N2Density($M21,BZ$1,$I$22:$I$23,$G$31:$H$32)</f>
        <v>4.5821214441439037E-3</v>
      </c>
      <c r="CA21" cm="1">
        <f t="array" ref="CA21">$K$1*N2Density($M21,CA$1,$I$4:$I$5,$G$31:$H$32)+$K$10*N2Density($M21,CA$1,$I$13:$I$14,$G$31:$H$32)+$K$19*N2Density($M21,CA$1,$I$22:$I$23,$G$31:$H$32)</f>
        <v>6.4838228598050806E-3</v>
      </c>
      <c r="CB21" cm="1">
        <f t="array" ref="CB21">$K$1*N2Density($M21,CB$1,$I$4:$I$5,$G$31:$H$32)+$K$10*N2Density($M21,CB$1,$I$13:$I$14,$G$31:$H$32)+$K$19*N2Density($M21,CB$1,$I$22:$I$23,$G$31:$H$32)</f>
        <v>8.9208350497851346E-3</v>
      </c>
      <c r="CC21" cm="1">
        <f t="array" ref="CC21">$K$1*N2Density($M21,CC$1,$I$4:$I$5,$G$31:$H$32)+$K$10*N2Density($M21,CC$1,$I$13:$I$14,$G$31:$H$32)+$K$19*N2Density($M21,CC$1,$I$22:$I$23,$G$31:$H$32)</f>
        <v>1.1934061588804628E-2</v>
      </c>
      <c r="CD21" cm="1">
        <f t="array" ref="CD21">$K$1*N2Density($M21,CD$1,$I$4:$I$5,$G$31:$H$32)+$K$10*N2Density($M21,CD$1,$I$13:$I$14,$G$31:$H$32)+$K$19*N2Density($M21,CD$1,$I$22:$I$23,$G$31:$H$32)</f>
        <v>1.5523100198492804E-2</v>
      </c>
      <c r="CE21" cm="1">
        <f t="array" ref="CE21">$K$1*N2Density($M21,CE$1,$I$4:$I$5,$G$31:$H$32)+$K$10*N2Density($M21,CE$1,$I$13:$I$14,$G$31:$H$32)+$K$19*N2Density($M21,CE$1,$I$22:$I$23,$G$31:$H$32)</f>
        <v>1.9632490514513556E-2</v>
      </c>
      <c r="CF21" cm="1">
        <f t="array" ref="CF21">$K$1*N2Density($M21,CF$1,$I$4:$I$5,$G$31:$H$32)+$K$10*N2Density($M21,CF$1,$I$13:$I$14,$G$31:$H$32)+$K$19*N2Density($M21,CF$1,$I$22:$I$23,$G$31:$H$32)</f>
        <v>2.4142298818131319E-2</v>
      </c>
      <c r="CG21" cm="1">
        <f t="array" ref="CG21">$K$1*N2Density($M21,CG$1,$I$4:$I$5,$G$31:$H$32)+$K$10*N2Density($M21,CG$1,$I$13:$I$14,$G$31:$H$32)+$K$19*N2Density($M21,CG$1,$I$22:$I$23,$G$31:$H$32)</f>
        <v>2.8866080548420343E-2</v>
      </c>
      <c r="CH21" cm="1">
        <f t="array" ref="CH21">$K$1*N2Density($M21,CH$1,$I$4:$I$5,$G$31:$H$32)+$K$10*N2Density($M21,CH$1,$I$13:$I$14,$G$31:$H$32)+$K$19*N2Density($M21,CH$1,$I$22:$I$23,$G$31:$H$32)</f>
        <v>3.3558518034538028E-2</v>
      </c>
      <c r="CI21" cm="1">
        <f t="array" ref="CI21">$K$1*N2Density($M21,CI$1,$I$4:$I$5,$G$31:$H$32)+$K$10*N2Density($M21,CI$1,$I$13:$I$14,$G$31:$H$32)+$K$19*N2Density($M21,CI$1,$I$22:$I$23,$G$31:$H$32)</f>
        <v>3.7933536767510531E-2</v>
      </c>
      <c r="CJ21" cm="1">
        <f t="array" ref="CJ21">$K$1*N2Density($M21,CJ$1,$I$4:$I$5,$G$31:$H$32)+$K$10*N2Density($M21,CJ$1,$I$13:$I$14,$G$31:$H$32)+$K$19*N2Density($M21,CJ$1,$I$22:$I$23,$G$31:$H$32)</f>
        <v>4.1691680869767919E-2</v>
      </c>
      <c r="CK21" cm="1">
        <f t="array" ref="CK21">$K$1*N2Density($M21,CK$1,$I$4:$I$5,$G$31:$H$32)+$K$10*N2Density($M21,CK$1,$I$13:$I$14,$G$31:$H$32)+$K$19*N2Density($M21,CK$1,$I$22:$I$23,$G$31:$H$32)</f>
        <v>4.4553405845315794E-2</v>
      </c>
      <c r="CL21" cm="1">
        <f t="array" ref="CL21">$K$1*N2Density($M21,CL$1,$I$4:$I$5,$G$31:$H$32)+$K$10*N2Density($M21,CL$1,$I$13:$I$14,$G$31:$H$32)+$K$19*N2Density($M21,CL$1,$I$22:$I$23,$G$31:$H$32)</f>
        <v>4.6293263789072218E-2</v>
      </c>
      <c r="CM21" cm="1">
        <f t="array" ref="CM21">$K$1*N2Density($M21,CM$1,$I$4:$I$5,$G$31:$H$32)+$K$10*N2Density($M21,CM$1,$I$13:$I$14,$G$31:$H$32)+$K$19*N2Density($M21,CM$1,$I$22:$I$23,$G$31:$H$32)</f>
        <v>4.676921140984918E-2</v>
      </c>
      <c r="CN21" cm="1">
        <f t="array" ref="CN21">$K$1*N2Density($M21,CN$1,$I$4:$I$5,$G$31:$H$32)+$K$10*N2Density($M21,CN$1,$I$13:$I$14,$G$31:$H$32)+$K$19*N2Density($M21,CN$1,$I$22:$I$23,$G$31:$H$32)</f>
        <v>4.5941759687903518E-2</v>
      </c>
      <c r="CO21" cm="1">
        <f t="array" ref="CO21">$K$1*N2Density($M21,CO$1,$I$4:$I$5,$G$31:$H$32)+$K$10*N2Density($M21,CO$1,$I$13:$I$14,$G$31:$H$32)+$K$19*N2Density($M21,CO$1,$I$22:$I$23,$G$31:$H$32)</f>
        <v>4.3879383878033369E-2</v>
      </c>
      <c r="CP21" cm="1">
        <f t="array" ref="CP21">$K$1*N2Density($M21,CP$1,$I$4:$I$5,$G$31:$H$32)+$K$10*N2Density($M21,CP$1,$I$13:$I$14,$G$31:$H$32)+$K$19*N2Density($M21,CP$1,$I$22:$I$23,$G$31:$H$32)</f>
        <v>4.0749165748114186E-2</v>
      </c>
      <c r="CQ21" cm="1">
        <f t="array" ref="CQ21">$K$1*N2Density($M21,CQ$1,$I$4:$I$5,$G$31:$H$32)+$K$10*N2Density($M21,CQ$1,$I$13:$I$14,$G$31:$H$32)+$K$19*N2Density($M21,CQ$1,$I$22:$I$23,$G$31:$H$32)</f>
        <v>3.679444203545288E-2</v>
      </c>
      <c r="CR21" cm="1">
        <f t="array" ref="CR21">$K$1*N2Density($M21,CR$1,$I$4:$I$5,$G$31:$H$32)+$K$10*N2Density($M21,CR$1,$I$13:$I$14,$G$31:$H$32)+$K$19*N2Density($M21,CR$1,$I$22:$I$23,$G$31:$H$32)</f>
        <v>3.2303606745518389E-2</v>
      </c>
      <c r="CS21" cm="1">
        <f t="array" ref="CS21">$K$1*N2Density($M21,CS$1,$I$4:$I$5,$G$31:$H$32)+$K$10*N2Density($M21,CS$1,$I$13:$I$14,$G$31:$H$32)+$K$19*N2Density($M21,CS$1,$I$22:$I$23,$G$31:$H$32)</f>
        <v>2.7575608074844857E-2</v>
      </c>
      <c r="CT21" cm="1">
        <f t="array" ref="CT21">$K$1*N2Density($M21,CT$1,$I$4:$I$5,$G$31:$H$32)+$K$10*N2Density($M21,CT$1,$I$13:$I$14,$G$31:$H$32)+$K$19*N2Density($M21,CT$1,$I$22:$I$23,$G$31:$H$32)</f>
        <v>2.2887822087942079E-2</v>
      </c>
      <c r="CU21" cm="1">
        <f t="array" ref="CU21">$K$1*N2Density($M21,CU$1,$I$4:$I$5,$G$31:$H$32)+$K$10*N2Density($M21,CU$1,$I$13:$I$14,$G$31:$H$32)+$K$19*N2Density($M21,CU$1,$I$22:$I$23,$G$31:$H$32)</f>
        <v>1.8470945466010635E-2</v>
      </c>
      <c r="CV21" cm="1">
        <f t="array" ref="CV21">$K$1*N2Density($M21,CV$1,$I$4:$I$5,$G$31:$H$32)+$K$10*N2Density($M21,CV$1,$I$13:$I$14,$G$31:$H$32)+$K$19*N2Density($M21,CV$1,$I$22:$I$23,$G$31:$H$32)</f>
        <v>1.4493693341904016E-2</v>
      </c>
      <c r="CW21" cm="1">
        <f t="array" ref="CW21">$K$1*N2Density($M21,CW$1,$I$4:$I$5,$G$31:$H$32)+$K$10*N2Density($M21,CW$1,$I$13:$I$14,$G$31:$H$32)+$K$19*N2Density($M21,CW$1,$I$22:$I$23,$G$31:$H$32)</f>
        <v>1.1057941668796353E-2</v>
      </c>
      <c r="CX21" cm="1">
        <f t="array" ref="CX21">$K$1*N2Density($M21,CX$1,$I$4:$I$5,$G$31:$H$32)+$K$10*N2Density($M21,CX$1,$I$13:$I$14,$G$31:$H$32)+$K$19*N2Density($M21,CX$1,$I$22:$I$23,$G$31:$H$32)</f>
        <v>8.2030395382981462E-3</v>
      </c>
      <c r="CY21" cm="1">
        <f t="array" ref="CY21">$K$1*N2Density($M21,CY$1,$I$4:$I$5,$G$31:$H$32)+$K$10*N2Density($M21,CY$1,$I$13:$I$14,$G$31:$H$32)+$K$19*N2Density($M21,CY$1,$I$22:$I$23,$G$31:$H$32)</f>
        <v>5.916714290843195E-3</v>
      </c>
      <c r="CZ21" cm="1">
        <f t="array" ref="CZ21">$K$1*N2Density($M21,CZ$1,$I$4:$I$5,$G$31:$H$32)+$K$10*N2Density($M21,CZ$1,$I$13:$I$14,$G$31:$H$32)+$K$19*N2Density($M21,CZ$1,$I$22:$I$23,$G$31:$H$32)</f>
        <v>4.1494608845875436E-3</v>
      </c>
      <c r="DA21" cm="1">
        <f t="array" ref="DA21">$K$1*N2Density($M21,DA$1,$I$4:$I$5,$G$31:$H$32)+$K$10*N2Density($M21,DA$1,$I$13:$I$14,$G$31:$H$32)+$K$19*N2Density($M21,DA$1,$I$22:$I$23,$G$31:$H$32)</f>
        <v>2.8294891610362066E-3</v>
      </c>
      <c r="DB21" cm="1">
        <f t="array" ref="DB21">$K$1*N2Density($M21,DB$1,$I$4:$I$5,$G$31:$H$32)+$K$10*N2Density($M21,DB$1,$I$13:$I$14,$G$31:$H$32)+$K$19*N2Density($M21,DB$1,$I$22:$I$23,$G$31:$H$32)</f>
        <v>1.8759863629936979E-3</v>
      </c>
      <c r="DC21" cm="1">
        <f t="array" ref="DC21">$K$1*N2Density($M21,DC$1,$I$4:$I$5,$G$31:$H$32)+$K$10*N2Density($M21,DC$1,$I$13:$I$14,$G$31:$H$32)+$K$19*N2Density($M21,DC$1,$I$22:$I$23,$G$31:$H$32)</f>
        <v>1.2093627907778959E-3</v>
      </c>
      <c r="DD21" cm="1">
        <f t="array" ref="DD21">$K$1*N2Density($M21,DD$1,$I$4:$I$5,$G$31:$H$32)+$K$10*N2Density($M21,DD$1,$I$13:$I$14,$G$31:$H$32)+$K$19*N2Density($M21,DD$1,$I$22:$I$23,$G$31:$H$32)</f>
        <v>7.5803421774645941E-4</v>
      </c>
      <c r="DE21" cm="1">
        <f t="array" ref="DE21">$K$1*N2Density($M21,DE$1,$I$4:$I$5,$G$31:$H$32)+$K$10*N2Density($M21,DE$1,$I$13:$I$14,$G$31:$H$32)+$K$19*N2Density($M21,DE$1,$I$22:$I$23,$G$31:$H$32)</f>
        <v>4.6198332553217978E-4</v>
      </c>
      <c r="DF21" cm="1">
        <f t="array" ref="DF21">$K$1*N2Density($M21,DF$1,$I$4:$I$5,$G$31:$H$32)+$K$10*N2Density($M21,DF$1,$I$13:$I$14,$G$31:$H$32)+$K$19*N2Density($M21,DF$1,$I$22:$I$23,$G$31:$H$32)</f>
        <v>2.7375942119030469E-4</v>
      </c>
      <c r="DG21" cm="1">
        <f t="array" ref="DG21">$K$1*N2Density($M21,DG$1,$I$4:$I$5,$G$31:$H$32)+$K$10*N2Density($M21,DG$1,$I$13:$I$14,$G$31:$H$32)+$K$19*N2Density($M21,DG$1,$I$22:$I$23,$G$31:$H$32)</f>
        <v>1.5773102654798672E-4</v>
      </c>
      <c r="DH21" cm="1">
        <f t="array" ref="DH21">$K$1*N2Density($M21,DH$1,$I$4:$I$5,$G$31:$H$32)+$K$10*N2Density($M21,DH$1,$I$13:$I$14,$G$31:$H$32)+$K$19*N2Density($M21,DH$1,$I$22:$I$23,$G$31:$H$32)</f>
        <v>8.8363003284563655E-5</v>
      </c>
      <c r="DI21" cm="1">
        <f t="array" ref="DI21">$K$1*N2Density($M21,DI$1,$I$4:$I$5,$G$31:$H$32)+$K$10*N2Density($M21,DI$1,$I$13:$I$14,$G$31:$H$32)+$K$19*N2Density($M21,DI$1,$I$22:$I$23,$G$31:$H$32)</f>
        <v>4.8131465955183966E-5</v>
      </c>
      <c r="DJ21" cm="1">
        <f t="array" ref="DJ21">$K$1*N2Density($M21,DJ$1,$I$4:$I$5,$G$31:$H$32)+$K$10*N2Density($M21,DJ$1,$I$13:$I$14,$G$31:$H$32)+$K$19*N2Density($M21,DJ$1,$I$22:$I$23,$G$31:$H$32)</f>
        <v>2.5491359217415461E-5</v>
      </c>
      <c r="DK21" cm="1">
        <f t="array" ref="DK21">$K$1*N2Density($M21,DK$1,$I$4:$I$5,$G$31:$H$32)+$K$10*N2Density($M21,DK$1,$I$13:$I$14,$G$31:$H$32)+$K$19*N2Density($M21,DK$1,$I$22:$I$23,$G$31:$H$32)</f>
        <v>1.3126900072611088E-5</v>
      </c>
    </row>
    <row r="22" spans="1:115" x14ac:dyDescent="0.3">
      <c r="A22">
        <v>3.4</v>
      </c>
      <c r="B22" s="1">
        <v>1.7</v>
      </c>
      <c r="C22" s="1">
        <v>0.2</v>
      </c>
      <c r="D22" t="s">
        <v>5</v>
      </c>
      <c r="F22" t="s">
        <v>9</v>
      </c>
      <c r="G22" s="2">
        <f>_xlfn.COVARIANCE.S(($B$102:$B$151),(B$102:B$151))</f>
        <v>0.304587755102041</v>
      </c>
      <c r="H22" s="2">
        <f>_xlfn.COVARIANCE.S(($C$102:$C$151),(B$102:B$151))</f>
        <v>4.8824489795918372E-2</v>
      </c>
      <c r="I22">
        <f>AVERAGE($B$102:$B$151)</f>
        <v>5.5519999999999996</v>
      </c>
      <c r="M22">
        <v>6.5</v>
      </c>
      <c r="N22" cm="1">
        <f t="array" ref="N22">$K$1*N2Density($M22,N$1,$I$4:$I$5,$G$31:$H$32)+$K$10*N2Density($M22,N$1,$I$13:$I$14,$G$31:$H$32)+$K$19*N2Density($M22,N$1,$I$22:$I$23,$G$31:$H$32)</f>
        <v>5.0224609491676649E-31</v>
      </c>
      <c r="O22" cm="1">
        <f t="array" ref="O22">$K$1*N2Density($M22,O$1,$I$4:$I$5,$G$31:$H$32)+$K$10*N2Density($M22,O$1,$I$13:$I$14,$G$31:$H$32)+$K$19*N2Density($M22,O$1,$I$22:$I$23,$G$31:$H$32)</f>
        <v>2.9102403813367894E-30</v>
      </c>
      <c r="P22" cm="1">
        <f t="array" ref="P22">$K$1*N2Density($M22,P$1,$I$4:$I$5,$G$31:$H$32)+$K$10*N2Density($M22,P$1,$I$13:$I$14,$G$31:$H$32)+$K$19*N2Density($M22,P$1,$I$22:$I$23,$G$31:$H$32)</f>
        <v>1.6396322909272643E-29</v>
      </c>
      <c r="Q22" cm="1">
        <f t="array" ref="Q22">$K$1*N2Density($M22,Q$1,$I$4:$I$5,$G$31:$H$32)+$K$10*N2Density($M22,Q$1,$I$13:$I$14,$G$31:$H$32)+$K$19*N2Density($M22,Q$1,$I$22:$I$23,$G$31:$H$32)</f>
        <v>8.9819240871483773E-29</v>
      </c>
      <c r="R22" cm="1">
        <f t="array" ref="R22">$K$1*N2Density($M22,R$1,$I$4:$I$5,$G$31:$H$32)+$K$10*N2Density($M22,R$1,$I$13:$I$14,$G$31:$H$32)+$K$19*N2Density($M22,R$1,$I$22:$I$23,$G$31:$H$32)</f>
        <v>4.7840711590561217E-28</v>
      </c>
      <c r="S22" cm="1">
        <f t="array" ref="S22">$K$1*N2Density($M22,S$1,$I$4:$I$5,$G$31:$H$32)+$K$10*N2Density($M22,S$1,$I$13:$I$14,$G$31:$H$32)+$K$19*N2Density($M22,S$1,$I$22:$I$23,$G$31:$H$32)</f>
        <v>2.4776002582870194E-27</v>
      </c>
      <c r="T22" cm="1">
        <f t="array" ref="T22">$K$1*N2Density($M22,T$1,$I$4:$I$5,$G$31:$H$32)+$K$10*N2Density($M22,T$1,$I$13:$I$14,$G$31:$H$32)+$K$19*N2Density($M22,T$1,$I$22:$I$23,$G$31:$H$32)</f>
        <v>1.2475852581587927E-26</v>
      </c>
      <c r="U22" cm="1">
        <f t="array" ref="U22">$K$1*N2Density($M22,U$1,$I$4:$I$5,$G$31:$H$32)+$K$10*N2Density($M22,U$1,$I$13:$I$14,$G$31:$H$32)+$K$19*N2Density($M22,U$1,$I$22:$I$23,$G$31:$H$32)</f>
        <v>6.1082199918595538E-26</v>
      </c>
      <c r="V22" cm="1">
        <f t="array" ref="V22">$K$1*N2Density($M22,V$1,$I$4:$I$5,$G$31:$H$32)+$K$10*N2Density($M22,V$1,$I$13:$I$14,$G$31:$H$32)+$K$19*N2Density($M22,V$1,$I$22:$I$23,$G$31:$H$32)</f>
        <v>2.907800563171351E-25</v>
      </c>
      <c r="W22" cm="1">
        <f t="array" ref="W22">$K$1*N2Density($M22,W$1,$I$4:$I$5,$G$31:$H$32)+$K$10*N2Density($M22,W$1,$I$13:$I$14,$G$31:$H$32)+$K$19*N2Density($M22,W$1,$I$22:$I$23,$G$31:$H$32)</f>
        <v>1.3459228841120683E-24</v>
      </c>
      <c r="X22" cm="1">
        <f t="array" ref="X22">$K$1*N2Density($M22,X$1,$I$4:$I$5,$G$31:$H$32)+$K$10*N2Density($M22,X$1,$I$13:$I$14,$G$31:$H$32)+$K$19*N2Density($M22,X$1,$I$22:$I$23,$G$31:$H$32)</f>
        <v>6.0573337723211738E-24</v>
      </c>
      <c r="Y22" cm="1">
        <f t="array" ref="Y22">$K$1*N2Density($M22,Y$1,$I$4:$I$5,$G$31:$H$32)+$K$10*N2Density($M22,Y$1,$I$13:$I$14,$G$31:$H$32)+$K$19*N2Density($M22,Y$1,$I$22:$I$23,$G$31:$H$32)</f>
        <v>2.6506282387490702E-23</v>
      </c>
      <c r="Z22" cm="1">
        <f t="array" ref="Z22">$K$1*N2Density($M22,Z$1,$I$4:$I$5,$G$31:$H$32)+$K$10*N2Density($M22,Z$1,$I$13:$I$14,$G$31:$H$32)+$K$19*N2Density($M22,Z$1,$I$22:$I$23,$G$31:$H$32)</f>
        <v>1.1277749569500803E-22</v>
      </c>
      <c r="AA22" cm="1">
        <f t="array" ref="AA22">$K$1*N2Density($M22,AA$1,$I$4:$I$5,$G$31:$H$32)+$K$10*N2Density($M22,AA$1,$I$13:$I$14,$G$31:$H$32)+$K$19*N2Density($M22,AA$1,$I$22:$I$23,$G$31:$H$32)</f>
        <v>4.6655500549933813E-22</v>
      </c>
      <c r="AB22" cm="1">
        <f t="array" ref="AB22">$K$1*N2Density($M22,AB$1,$I$4:$I$5,$G$31:$H$32)+$K$10*N2Density($M22,AB$1,$I$13:$I$14,$G$31:$H$32)+$K$19*N2Density($M22,AB$1,$I$22:$I$23,$G$31:$H$32)</f>
        <v>1.8766821590368185E-21</v>
      </c>
      <c r="AC22" cm="1">
        <f t="array" ref="AC22">$K$1*N2Density($M22,AC$1,$I$4:$I$5,$G$31:$H$32)+$K$10*N2Density($M22,AC$1,$I$13:$I$14,$G$31:$H$32)+$K$19*N2Density($M22,AC$1,$I$22:$I$23,$G$31:$H$32)</f>
        <v>7.339847913287337E-21</v>
      </c>
      <c r="AD22" cm="1">
        <f t="array" ref="AD22">$K$1*N2Density($M22,AD$1,$I$4:$I$5,$G$31:$H$32)+$K$10*N2Density($M22,AD$1,$I$13:$I$14,$G$31:$H$32)+$K$19*N2Density($M22,AD$1,$I$22:$I$23,$G$31:$H$32)</f>
        <v>2.7912151585334834E-20</v>
      </c>
      <c r="AE22" cm="1">
        <f t="array" ref="AE22">$K$1*N2Density($M22,AE$1,$I$4:$I$5,$G$31:$H$32)+$K$10*N2Density($M22,AE$1,$I$13:$I$14,$G$31:$H$32)+$K$19*N2Density($M22,AE$1,$I$22:$I$23,$G$31:$H$32)</f>
        <v>1.0320758270920272E-19</v>
      </c>
      <c r="AF22" cm="1">
        <f t="array" ref="AF22">$K$1*N2Density($M22,AF$1,$I$4:$I$5,$G$31:$H$32)+$K$10*N2Density($M22,AF$1,$I$13:$I$14,$G$31:$H$32)+$K$19*N2Density($M22,AF$1,$I$22:$I$23,$G$31:$H$32)</f>
        <v>3.7106075407944587E-19</v>
      </c>
      <c r="AG22" cm="1">
        <f t="array" ref="AG22">$K$1*N2Density($M22,AG$1,$I$4:$I$5,$G$31:$H$32)+$K$10*N2Density($M22,AG$1,$I$13:$I$14,$G$31:$H$32)+$K$19*N2Density($M22,AG$1,$I$22:$I$23,$G$31:$H$32)</f>
        <v>1.2971734868425044E-18</v>
      </c>
      <c r="AH22" cm="1">
        <f t="array" ref="AH22">$K$1*N2Density($M22,AH$1,$I$4:$I$5,$G$31:$H$32)+$K$10*N2Density($M22,AH$1,$I$13:$I$14,$G$31:$H$32)+$K$19*N2Density($M22,AH$1,$I$22:$I$23,$G$31:$H$32)</f>
        <v>4.4093775023017297E-18</v>
      </c>
      <c r="AI22" cm="1">
        <f t="array" ref="AI22">$K$1*N2Density($M22,AI$1,$I$4:$I$5,$G$31:$H$32)+$K$10*N2Density($M22,AI$1,$I$13:$I$14,$G$31:$H$32)+$K$19*N2Density($M22,AI$1,$I$22:$I$23,$G$31:$H$32)</f>
        <v>1.4574451642678749E-17</v>
      </c>
      <c r="AJ22" cm="1">
        <f t="array" ref="AJ22">$K$1*N2Density($M22,AJ$1,$I$4:$I$5,$G$31:$H$32)+$K$10*N2Density($M22,AJ$1,$I$13:$I$14,$G$31:$H$32)+$K$19*N2Density($M22,AJ$1,$I$22:$I$23,$G$31:$H$32)</f>
        <v>4.6844303740198818E-17</v>
      </c>
      <c r="AK22" cm="1">
        <f t="array" ref="AK22">$K$1*N2Density($M22,AK$1,$I$4:$I$5,$G$31:$H$32)+$K$10*N2Density($M22,AK$1,$I$13:$I$14,$G$31:$H$32)+$K$19*N2Density($M22,AK$1,$I$22:$I$23,$G$31:$H$32)</f>
        <v>1.4641690044235285E-16</v>
      </c>
      <c r="AL22" cm="1">
        <f t="array" ref="AL22">$K$1*N2Density($M22,AL$1,$I$4:$I$5,$G$31:$H$32)+$K$10*N2Density($M22,AL$1,$I$13:$I$14,$G$31:$H$32)+$K$19*N2Density($M22,AL$1,$I$22:$I$23,$G$31:$H$32)</f>
        <v>4.4506651571223292E-16</v>
      </c>
      <c r="AM22" cm="1">
        <f t="array" ref="AM22">$K$1*N2Density($M22,AM$1,$I$4:$I$5,$G$31:$H$32)+$K$10*N2Density($M22,AM$1,$I$13:$I$14,$G$31:$H$32)+$K$19*N2Density($M22,AM$1,$I$22:$I$23,$G$31:$H$32)</f>
        <v>1.3158328381079818E-15</v>
      </c>
      <c r="AN22" cm="1">
        <f t="array" ref="AN22">$K$1*N2Density($M22,AN$1,$I$4:$I$5,$G$31:$H$32)+$K$10*N2Density($M22,AN$1,$I$13:$I$14,$G$31:$H$32)+$K$19*N2Density($M22,AN$1,$I$22:$I$23,$G$31:$H$32)</f>
        <v>3.7842581030807298E-15</v>
      </c>
      <c r="AO22" cm="1">
        <f t="array" ref="AO22">$K$1*N2Density($M22,AO$1,$I$4:$I$5,$G$31:$H$32)+$K$10*N2Density($M22,AO$1,$I$13:$I$14,$G$31:$H$32)+$K$19*N2Density($M22,AO$1,$I$22:$I$23,$G$31:$H$32)</f>
        <v>1.0589003894610092E-14</v>
      </c>
      <c r="AP22" cm="1">
        <f t="array" ref="AP22">$K$1*N2Density($M22,AP$1,$I$4:$I$5,$G$31:$H$32)+$K$10*N2Density($M22,AP$1,$I$13:$I$14,$G$31:$H$32)+$K$19*N2Density($M22,AP$1,$I$22:$I$23,$G$31:$H$32)</f>
        <v>2.883726851896692E-14</v>
      </c>
      <c r="AQ22" cm="1">
        <f t="array" ref="AQ22">$K$1*N2Density($M22,AQ$1,$I$4:$I$5,$G$31:$H$32)+$K$10*N2Density($M22,AQ$1,$I$13:$I$14,$G$31:$H$32)+$K$19*N2Density($M22,AQ$1,$I$22:$I$23,$G$31:$H$32)</f>
        <v>7.646552274497685E-14</v>
      </c>
      <c r="AR22" cm="1">
        <f t="array" ref="AR22">$K$1*N2Density($M22,AR$1,$I$4:$I$5,$G$31:$H$32)+$K$10*N2Density($M22,AR$1,$I$13:$I$14,$G$31:$H$32)+$K$19*N2Density($M22,AR$1,$I$22:$I$23,$G$31:$H$32)</f>
        <v>1.9754190048062364E-13</v>
      </c>
      <c r="AS22" cm="1">
        <f t="array" ref="AS22">$K$1*N2Density($M22,AS$1,$I$4:$I$5,$G$31:$H$32)+$K$10*N2Density($M22,AS$1,$I$13:$I$14,$G$31:$H$32)+$K$19*N2Density($M22,AS$1,$I$22:$I$23,$G$31:$H$32)</f>
        <v>4.9764386561959091E-13</v>
      </c>
      <c r="AT22" cm="1">
        <f t="array" ref="AT22">$K$1*N2Density($M22,AT$1,$I$4:$I$5,$G$31:$H$32)+$K$10*N2Density($M22,AT$1,$I$13:$I$14,$G$31:$H$32)+$K$19*N2Density($M22,AT$1,$I$22:$I$23,$G$31:$H$32)</f>
        <v>1.2240101102845866E-12</v>
      </c>
      <c r="AU22" cm="1">
        <f t="array" ref="AU22">$K$1*N2Density($M22,AU$1,$I$4:$I$5,$G$31:$H$32)+$K$10*N2Density($M22,AU$1,$I$13:$I$14,$G$31:$H$32)+$K$19*N2Density($M22,AU$1,$I$22:$I$23,$G$31:$H$32)</f>
        <v>2.9444872427201294E-12</v>
      </c>
      <c r="AV22" cm="1">
        <f t="array" ref="AV22">$K$1*N2Density($M22,AV$1,$I$4:$I$5,$G$31:$H$32)+$K$10*N2Density($M22,AV$1,$I$13:$I$14,$G$31:$H$32)+$K$19*N2Density($M22,AV$1,$I$22:$I$23,$G$31:$H$32)</f>
        <v>6.9440693800723514E-12</v>
      </c>
      <c r="AW22" cm="1">
        <f t="array" ref="AW22">$K$1*N2Density($M22,AW$1,$I$4:$I$5,$G$31:$H$32)+$K$10*N2Density($M22,AW$1,$I$13:$I$14,$G$31:$H$32)+$K$19*N2Density($M22,AW$1,$I$22:$I$23,$G$31:$H$32)</f>
        <v>1.6104401023111222E-11</v>
      </c>
      <c r="AX22" cm="1">
        <f t="array" ref="AX22">$K$1*N2Density($M22,AX$1,$I$4:$I$5,$G$31:$H$32)+$K$10*N2Density($M22,AX$1,$I$13:$I$14,$G$31:$H$32)+$K$19*N2Density($M22,AX$1,$I$22:$I$23,$G$31:$H$32)</f>
        <v>3.6872314621577035E-11</v>
      </c>
      <c r="AY22" cm="1">
        <f t="array" ref="AY22">$K$1*N2Density($M22,AY$1,$I$4:$I$5,$G$31:$H$32)+$K$10*N2Density($M22,AY$1,$I$13:$I$14,$G$31:$H$32)+$K$19*N2Density($M22,AY$1,$I$22:$I$23,$G$31:$H$32)</f>
        <v>8.373302933283472E-11</v>
      </c>
      <c r="AZ22" cm="1">
        <f t="array" ref="AZ22">$K$1*N2Density($M22,AZ$1,$I$4:$I$5,$G$31:$H$32)+$K$10*N2Density($M22,AZ$1,$I$13:$I$14,$G$31:$H$32)+$K$19*N2Density($M22,AZ$1,$I$22:$I$23,$G$31:$H$32)</f>
        <v>1.8954888647029615E-10</v>
      </c>
      <c r="BA22" cm="1">
        <f t="array" ref="BA22">$K$1*N2Density($M22,BA$1,$I$4:$I$5,$G$31:$H$32)+$K$10*N2Density($M22,BA$1,$I$13:$I$14,$G$31:$H$32)+$K$19*N2Density($M22,BA$1,$I$22:$I$23,$G$31:$H$32)</f>
        <v>4.2979099403618064E-10</v>
      </c>
      <c r="BB22" cm="1">
        <f t="array" ref="BB22">$K$1*N2Density($M22,BB$1,$I$4:$I$5,$G$31:$H$32)+$K$10*N2Density($M22,BB$1,$I$13:$I$14,$G$31:$H$32)+$K$19*N2Density($M22,BB$1,$I$22:$I$23,$G$31:$H$32)</f>
        <v>9.7973733521184797E-10</v>
      </c>
      <c r="BC22" cm="1">
        <f t="array" ref="BC22">$K$1*N2Density($M22,BC$1,$I$4:$I$5,$G$31:$H$32)+$K$10*N2Density($M22,BC$1,$I$13:$I$14,$G$31:$H$32)+$K$19*N2Density($M22,BC$1,$I$22:$I$23,$G$31:$H$32)</f>
        <v>2.24927533506816E-9</v>
      </c>
      <c r="BD22" cm="1">
        <f t="array" ref="BD22">$K$1*N2Density($M22,BD$1,$I$4:$I$5,$G$31:$H$32)+$K$10*N2Density($M22,BD$1,$I$13:$I$14,$G$31:$H$32)+$K$19*N2Density($M22,BD$1,$I$22:$I$23,$G$31:$H$32)</f>
        <v>5.1974039857466043E-9</v>
      </c>
      <c r="BE22" cm="1">
        <f t="array" ref="BE22">$K$1*N2Density($M22,BE$1,$I$4:$I$5,$G$31:$H$32)+$K$10*N2Density($M22,BE$1,$I$13:$I$14,$G$31:$H$32)+$K$19*N2Density($M22,BE$1,$I$22:$I$23,$G$31:$H$32)</f>
        <v>1.2053339524625113E-8</v>
      </c>
      <c r="BF22" cm="1">
        <f t="array" ref="BF22">$K$1*N2Density($M22,BF$1,$I$4:$I$5,$G$31:$H$32)+$K$10*N2Density($M22,BF$1,$I$13:$I$14,$G$31:$H$32)+$K$19*N2Density($M22,BF$1,$I$22:$I$23,$G$31:$H$32)</f>
        <v>2.793221683771631E-8</v>
      </c>
      <c r="BG22" cm="1">
        <f t="array" ref="BG22">$K$1*N2Density($M22,BG$1,$I$4:$I$5,$G$31:$H$32)+$K$10*N2Density($M22,BG$1,$I$13:$I$14,$G$31:$H$32)+$K$19*N2Density($M22,BG$1,$I$22:$I$23,$G$31:$H$32)</f>
        <v>6.4357816327496905E-8</v>
      </c>
      <c r="BH22" cm="1">
        <f t="array" ref="BH22">$K$1*N2Density($M22,BH$1,$I$4:$I$5,$G$31:$H$32)+$K$10*N2Density($M22,BH$1,$I$13:$I$14,$G$31:$H$32)+$K$19*N2Density($M22,BH$1,$I$22:$I$23,$G$31:$H$32)</f>
        <v>1.4671345177991585E-7</v>
      </c>
      <c r="BI22" cm="1">
        <f t="array" ref="BI22">$K$1*N2Density($M22,BI$1,$I$4:$I$5,$G$31:$H$32)+$K$10*N2Density($M22,BI$1,$I$13:$I$14,$G$31:$H$32)+$K$19*N2Density($M22,BI$1,$I$22:$I$23,$G$31:$H$32)</f>
        <v>3.294943915126396E-7</v>
      </c>
      <c r="BJ22" cm="1">
        <f t="array" ref="BJ22">$K$1*N2Density($M22,BJ$1,$I$4:$I$5,$G$31:$H$32)+$K$10*N2Density($M22,BJ$1,$I$13:$I$14,$G$31:$H$32)+$K$19*N2Density($M22,BJ$1,$I$22:$I$23,$G$31:$H$32)</f>
        <v>7.2647039994647381E-7</v>
      </c>
      <c r="BK22" cm="1">
        <f t="array" ref="BK22">$K$1*N2Density($M22,BK$1,$I$4:$I$5,$G$31:$H$32)+$K$10*N2Density($M22,BK$1,$I$13:$I$14,$G$31:$H$32)+$K$19*N2Density($M22,BK$1,$I$22:$I$23,$G$31:$H$32)</f>
        <v>1.5682160374106709E-6</v>
      </c>
      <c r="BL22" cm="1">
        <f t="array" ref="BL22">$K$1*N2Density($M22,BL$1,$I$4:$I$5,$G$31:$H$32)+$K$10*N2Density($M22,BL$1,$I$13:$I$14,$G$31:$H$32)+$K$19*N2Density($M22,BL$1,$I$22:$I$23,$G$31:$H$32)</f>
        <v>3.3077802656363333E-6</v>
      </c>
      <c r="BM22" cm="1">
        <f t="array" ref="BM22">$K$1*N2Density($M22,BM$1,$I$4:$I$5,$G$31:$H$32)+$K$10*N2Density($M22,BM$1,$I$13:$I$14,$G$31:$H$32)+$K$19*N2Density($M22,BM$1,$I$22:$I$23,$G$31:$H$32)</f>
        <v>6.8072852136159315E-6</v>
      </c>
      <c r="BN22" cm="1">
        <f t="array" ref="BN22">$K$1*N2Density($M22,BN$1,$I$4:$I$5,$G$31:$H$32)+$K$10*N2Density($M22,BN$1,$I$13:$I$14,$G$31:$H$32)+$K$19*N2Density($M22,BN$1,$I$22:$I$23,$G$31:$H$32)</f>
        <v>1.3654110866779854E-5</v>
      </c>
      <c r="BO22" cm="1">
        <f t="array" ref="BO22">$K$1*N2Density($M22,BO$1,$I$4:$I$5,$G$31:$H$32)+$K$10*N2Density($M22,BO$1,$I$13:$I$14,$G$31:$H$32)+$K$19*N2Density($M22,BO$1,$I$22:$I$23,$G$31:$H$32)</f>
        <v>2.6673783300680032E-5</v>
      </c>
      <c r="BP22" cm="1">
        <f t="array" ref="BP22">$K$1*N2Density($M22,BP$1,$I$4:$I$5,$G$31:$H$32)+$K$10*N2Density($M22,BP$1,$I$13:$I$14,$G$31:$H$32)+$K$19*N2Density($M22,BP$1,$I$22:$I$23,$G$31:$H$32)</f>
        <v>5.0723991471159217E-5</v>
      </c>
      <c r="BQ22" cm="1">
        <f t="array" ref="BQ22">$K$1*N2Density($M22,BQ$1,$I$4:$I$5,$G$31:$H$32)+$K$10*N2Density($M22,BQ$1,$I$13:$I$14,$G$31:$H$32)+$K$19*N2Density($M22,BQ$1,$I$22:$I$23,$G$31:$H$32)</f>
        <v>9.3862913845132491E-5</v>
      </c>
      <c r="BR22" cm="1">
        <f t="array" ref="BR22">$K$1*N2Density($M22,BR$1,$I$4:$I$5,$G$31:$H$32)+$K$10*N2Density($M22,BR$1,$I$13:$I$14,$G$31:$H$32)+$K$19*N2Density($M22,BR$1,$I$22:$I$23,$G$31:$H$32)</f>
        <v>1.689734926355578E-4</v>
      </c>
      <c r="BS22" cm="1">
        <f t="array" ref="BS22">$K$1*N2Density($M22,BS$1,$I$4:$I$5,$G$31:$H$32)+$K$10*N2Density($M22,BS$1,$I$13:$I$14,$G$31:$H$32)+$K$19*N2Density($M22,BS$1,$I$22:$I$23,$G$31:$H$32)</f>
        <v>2.9587794142324145E-4</v>
      </c>
      <c r="BT22" cm="1">
        <f t="array" ref="BT22">$K$1*N2Density($M22,BT$1,$I$4:$I$5,$G$31:$H$32)+$K$10*N2Density($M22,BT$1,$I$13:$I$14,$G$31:$H$32)+$K$19*N2Density($M22,BT$1,$I$22:$I$23,$G$31:$H$32)</f>
        <v>5.0387722711467929E-4</v>
      </c>
      <c r="BU22" cm="1">
        <f t="array" ref="BU22">$K$1*N2Density($M22,BU$1,$I$4:$I$5,$G$31:$H$32)+$K$10*N2Density($M22,BU$1,$I$13:$I$14,$G$31:$H$32)+$K$19*N2Density($M22,BU$1,$I$22:$I$23,$G$31:$H$32)</f>
        <v>8.3448721390801442E-4</v>
      </c>
      <c r="BV22" cm="1">
        <f t="array" ref="BV22">$K$1*N2Density($M22,BV$1,$I$4:$I$5,$G$31:$H$32)+$K$10*N2Density($M22,BV$1,$I$13:$I$14,$G$31:$H$32)+$K$19*N2Density($M22,BV$1,$I$22:$I$23,$G$31:$H$32)</f>
        <v>1.3439192377456425E-3</v>
      </c>
      <c r="BW22" cm="1">
        <f t="array" ref="BW22">$K$1*N2Density($M22,BW$1,$I$4:$I$5,$G$31:$H$32)+$K$10*N2Density($M22,BW$1,$I$13:$I$14,$G$31:$H$32)+$K$19*N2Density($M22,BW$1,$I$22:$I$23,$G$31:$H$32)</f>
        <v>2.104594809130899E-3</v>
      </c>
      <c r="BX22" cm="1">
        <f t="array" ref="BX22">$K$1*N2Density($M22,BX$1,$I$4:$I$5,$G$31:$H$32)+$K$10*N2Density($M22,BX$1,$I$13:$I$14,$G$31:$H$32)+$K$19*N2Density($M22,BX$1,$I$22:$I$23,$G$31:$H$32)</f>
        <v>3.2047503023341873E-3</v>
      </c>
      <c r="BY22" cm="1">
        <f t="array" ref="BY22">$K$1*N2Density($M22,BY$1,$I$4:$I$5,$G$31:$H$32)+$K$10*N2Density($M22,BY$1,$I$13:$I$14,$G$31:$H$32)+$K$19*N2Density($M22,BY$1,$I$22:$I$23,$G$31:$H$32)</f>
        <v>4.7450676363065573E-3</v>
      </c>
      <c r="BZ22" cm="1">
        <f t="array" ref="BZ22">$K$1*N2Density($M22,BZ$1,$I$4:$I$5,$G$31:$H$32)+$K$10*N2Density($M22,BZ$1,$I$13:$I$14,$G$31:$H$32)+$K$19*N2Density($M22,BZ$1,$I$22:$I$23,$G$31:$H$32)</f>
        <v>6.8313686451509127E-3</v>
      </c>
      <c r="CA22" cm="1">
        <f t="array" ref="CA22">$K$1*N2Density($M22,CA$1,$I$4:$I$5,$G$31:$H$32)+$K$10*N2Density($M22,CA$1,$I$13:$I$14,$G$31:$H$32)+$K$19*N2Density($M22,CA$1,$I$22:$I$23,$G$31:$H$32)</f>
        <v>9.5628299458407236E-3</v>
      </c>
      <c r="CB22" cm="1">
        <f t="array" ref="CB22">$K$1*N2Density($M22,CB$1,$I$4:$I$5,$G$31:$H$32)+$K$10*N2Density($M22,CB$1,$I$13:$I$14,$G$31:$H$32)+$K$19*N2Density($M22,CB$1,$I$22:$I$23,$G$31:$H$32)</f>
        <v>1.301595367361864E-2</v>
      </c>
      <c r="CC22" cm="1">
        <f t="array" ref="CC22">$K$1*N2Density($M22,CC$1,$I$4:$I$5,$G$31:$H$32)+$K$10*N2Density($M22,CC$1,$I$13:$I$14,$G$31:$H$32)+$K$19*N2Density($M22,CC$1,$I$22:$I$23,$G$31:$H$32)</f>
        <v>1.7225611936285069E-2</v>
      </c>
      <c r="CD22" cm="1">
        <f t="array" ref="CD22">$K$1*N2Density($M22,CD$1,$I$4:$I$5,$G$31:$H$32)+$K$10*N2Density($M22,CD$1,$I$13:$I$14,$G$31:$H$32)+$K$19*N2Density($M22,CD$1,$I$22:$I$23,$G$31:$H$32)</f>
        <v>2.2165688649292602E-2</v>
      </c>
      <c r="CE22" cm="1">
        <f t="array" ref="CE22">$K$1*N2Density($M22,CE$1,$I$4:$I$5,$G$31:$H$32)+$K$10*N2Density($M22,CE$1,$I$13:$I$14,$G$31:$H$32)+$K$19*N2Density($M22,CE$1,$I$22:$I$23,$G$31:$H$32)</f>
        <v>2.7732874099878096E-2</v>
      </c>
      <c r="CF22" cm="1">
        <f t="array" ref="CF22">$K$1*N2Density($M22,CF$1,$I$4:$I$5,$G$31:$H$32)+$K$10*N2Density($M22,CF$1,$I$13:$I$14,$G$31:$H$32)+$K$19*N2Density($M22,CF$1,$I$22:$I$23,$G$31:$H$32)</f>
        <v>3.3737667119406858E-2</v>
      </c>
      <c r="CG22" cm="1">
        <f t="array" ref="CG22">$K$1*N2Density($M22,CG$1,$I$4:$I$5,$G$31:$H$32)+$K$10*N2Density($M22,CG$1,$I$13:$I$14,$G$31:$H$32)+$K$19*N2Density($M22,CG$1,$I$22:$I$23,$G$31:$H$32)</f>
        <v>3.9906289378450449E-2</v>
      </c>
      <c r="CH22" cm="1">
        <f t="array" ref="CH22">$K$1*N2Density($M22,CH$1,$I$4:$I$5,$G$31:$H$32)+$K$10*N2Density($M22,CH$1,$I$13:$I$14,$G$31:$H$32)+$K$19*N2Density($M22,CH$1,$I$22:$I$23,$G$31:$H$32)</f>
        <v>4.5895859792351217E-2</v>
      </c>
      <c r="CI22" cm="1">
        <f t="array" ref="CI22">$K$1*N2Density($M22,CI$1,$I$4:$I$5,$G$31:$H$32)+$K$10*N2Density($M22,CI$1,$I$13:$I$14,$G$31:$H$32)+$K$19*N2Density($M22,CI$1,$I$22:$I$23,$G$31:$H$32)</f>
        <v>5.1322919635786585E-2</v>
      </c>
      <c r="CJ22" cm="1">
        <f t="array" ref="CJ22">$K$1*N2Density($M22,CJ$1,$I$4:$I$5,$G$31:$H$32)+$K$10*N2Density($M22,CJ$1,$I$13:$I$14,$G$31:$H$32)+$K$19*N2Density($M22,CJ$1,$I$22:$I$23,$G$31:$H$32)</f>
        <v>5.5802641184883039E-2</v>
      </c>
      <c r="CK22" cm="1">
        <f t="array" ref="CK22">$K$1*N2Density($M22,CK$1,$I$4:$I$5,$G$31:$H$32)+$K$10*N2Density($M22,CK$1,$I$13:$I$14,$G$31:$H$32)+$K$19*N2Density($M22,CK$1,$I$22:$I$23,$G$31:$H$32)</f>
        <v>5.8993427051038036E-2</v>
      </c>
      <c r="CL22" cm="1">
        <f t="array" ref="CL22">$K$1*N2Density($M22,CL$1,$I$4:$I$5,$G$31:$H$32)+$K$10*N2Density($M22,CL$1,$I$13:$I$14,$G$31:$H$32)+$K$19*N2Density($M22,CL$1,$I$22:$I$23,$G$31:$H$32)</f>
        <v>6.0639820700970341E-2</v>
      </c>
      <c r="CM22" cm="1">
        <f t="array" ref="CM22">$K$1*N2Density($M22,CM$1,$I$4:$I$5,$G$31:$H$32)+$K$10*N2Density($M22,CM$1,$I$13:$I$14,$G$31:$H$32)+$K$19*N2Density($M22,CM$1,$I$22:$I$23,$G$31:$H$32)</f>
        <v>6.0606270812839445E-2</v>
      </c>
      <c r="CN22" cm="1">
        <f t="array" ref="CN22">$K$1*N2Density($M22,CN$1,$I$4:$I$5,$G$31:$H$32)+$K$10*N2Density($M22,CN$1,$I$13:$I$14,$G$31:$H$32)+$K$19*N2Density($M22,CN$1,$I$22:$I$23,$G$31:$H$32)</f>
        <v>5.88955604619373E-2</v>
      </c>
      <c r="CO22" cm="1">
        <f t="array" ref="CO22">$K$1*N2Density($M22,CO$1,$I$4:$I$5,$G$31:$H$32)+$K$10*N2Density($M22,CO$1,$I$13:$I$14,$G$31:$H$32)+$K$19*N2Density($M22,CO$1,$I$22:$I$23,$G$31:$H$32)</f>
        <v>5.5648425377296647E-2</v>
      </c>
      <c r="CP22" cm="1">
        <f t="array" ref="CP22">$K$1*N2Density($M22,CP$1,$I$4:$I$5,$G$31:$H$32)+$K$10*N2Density($M22,CP$1,$I$13:$I$14,$G$31:$H$32)+$K$19*N2Density($M22,CP$1,$I$22:$I$23,$G$31:$H$32)</f>
        <v>5.1124433931543332E-2</v>
      </c>
      <c r="CQ22" cm="1">
        <f t="array" ref="CQ22">$K$1*N2Density($M22,CQ$1,$I$4:$I$5,$G$31:$H$32)+$K$10*N2Density($M22,CQ$1,$I$13:$I$14,$G$31:$H$32)+$K$19*N2Density($M22,CQ$1,$I$22:$I$23,$G$31:$H$32)</f>
        <v>4.5667732327847953E-2</v>
      </c>
      <c r="CR22" cm="1">
        <f t="array" ref="CR22">$K$1*N2Density($M22,CR$1,$I$4:$I$5,$G$31:$H$32)+$K$10*N2Density($M22,CR$1,$I$13:$I$14,$G$31:$H$32)+$K$19*N2Density($M22,CR$1,$I$22:$I$23,$G$31:$H$32)</f>
        <v>3.9663924010873076E-2</v>
      </c>
      <c r="CS22" cm="1">
        <f t="array" ref="CS22">$K$1*N2Density($M22,CS$1,$I$4:$I$5,$G$31:$H$32)+$K$10*N2Density($M22,CS$1,$I$13:$I$14,$G$31:$H$32)+$K$19*N2Density($M22,CS$1,$I$22:$I$23,$G$31:$H$32)</f>
        <v>3.3495556664067783E-2</v>
      </c>
      <c r="CT22" cm="1">
        <f t="array" ref="CT22">$K$1*N2Density($M22,CT$1,$I$4:$I$5,$G$31:$H$32)+$K$10*N2Density($M22,CT$1,$I$13:$I$14,$G$31:$H$32)+$K$19*N2Density($M22,CT$1,$I$22:$I$23,$G$31:$H$32)</f>
        <v>2.7503249652480098E-2</v>
      </c>
      <c r="CU22" cm="1">
        <f t="array" ref="CU22">$K$1*N2Density($M22,CU$1,$I$4:$I$5,$G$31:$H$32)+$K$10*N2Density($M22,CU$1,$I$13:$I$14,$G$31:$H$32)+$K$19*N2Density($M22,CU$1,$I$22:$I$23,$G$31:$H$32)</f>
        <v>2.1957662689793447E-2</v>
      </c>
      <c r="CV22" cm="1">
        <f t="array" ref="CV22">$K$1*N2Density($M22,CV$1,$I$4:$I$5,$G$31:$H$32)+$K$10*N2Density($M22,CV$1,$I$13:$I$14,$G$31:$H$32)+$K$19*N2Density($M22,CV$1,$I$22:$I$23,$G$31:$H$32)</f>
        <v>1.7044862141429511E-2</v>
      </c>
      <c r="CW22" cm="1">
        <f t="array" ref="CW22">$K$1*N2Density($M22,CW$1,$I$4:$I$5,$G$31:$H$32)+$K$10*N2Density($M22,CW$1,$I$13:$I$14,$G$31:$H$32)+$K$19*N2Density($M22,CW$1,$I$22:$I$23,$G$31:$H$32)</f>
        <v>1.2864892495890859E-2</v>
      </c>
      <c r="CX22" cm="1">
        <f t="array" ref="CX22">$K$1*N2Density($M22,CX$1,$I$4:$I$5,$G$31:$H$32)+$K$10*N2Density($M22,CX$1,$I$13:$I$14,$G$31:$H$32)+$K$19*N2Density($M22,CX$1,$I$22:$I$23,$G$31:$H$32)</f>
        <v>9.441132959141672E-3</v>
      </c>
      <c r="CY22" cm="1">
        <f t="array" ref="CY22">$K$1*N2Density($M22,CY$1,$I$4:$I$5,$G$31:$H$32)+$K$10*N2Density($M22,CY$1,$I$13:$I$14,$G$31:$H$32)+$K$19*N2Density($M22,CY$1,$I$22:$I$23,$G$31:$H$32)</f>
        <v>6.736702203985887E-3</v>
      </c>
      <c r="CZ22" cm="1">
        <f t="array" ref="CZ22">$K$1*N2Density($M22,CZ$1,$I$4:$I$5,$G$31:$H$32)+$K$10*N2Density($M22,CZ$1,$I$13:$I$14,$G$31:$H$32)+$K$19*N2Density($M22,CZ$1,$I$22:$I$23,$G$31:$H$32)</f>
        <v>4.6738618243180562E-3</v>
      </c>
      <c r="DA22" cm="1">
        <f t="array" ref="DA22">$K$1*N2Density($M22,DA$1,$I$4:$I$5,$G$31:$H$32)+$K$10*N2Density($M22,DA$1,$I$13:$I$14,$G$31:$H$32)+$K$19*N2Density($M22,DA$1,$I$22:$I$23,$G$31:$H$32)</f>
        <v>3.1528961864397478E-3</v>
      </c>
      <c r="DB22" cm="1">
        <f t="array" ref="DB22">$K$1*N2Density($M22,DB$1,$I$4:$I$5,$G$31:$H$32)+$K$10*N2Density($M22,DB$1,$I$13:$I$14,$G$31:$H$32)+$K$19*N2Density($M22,DB$1,$I$22:$I$23,$G$31:$H$32)</f>
        <v>2.0679915333430034E-3</v>
      </c>
      <c r="DC22" cm="1">
        <f t="array" ref="DC22">$K$1*N2Density($M22,DC$1,$I$4:$I$5,$G$31:$H$32)+$K$10*N2Density($M22,DC$1,$I$13:$I$14,$G$31:$H$32)+$K$19*N2Density($M22,DC$1,$I$22:$I$23,$G$31:$H$32)</f>
        <v>1.3188430780808032E-3</v>
      </c>
      <c r="DD22" cm="1">
        <f t="array" ref="DD22">$K$1*N2Density($M22,DD$1,$I$4:$I$5,$G$31:$H$32)+$K$10*N2Density($M22,DD$1,$I$13:$I$14,$G$31:$H$32)+$K$19*N2Density($M22,DD$1,$I$22:$I$23,$G$31:$H$32)</f>
        <v>8.1779184405661985E-4</v>
      </c>
      <c r="DE22" cm="1">
        <f t="array" ref="DE22">$K$1*N2Density($M22,DE$1,$I$4:$I$5,$G$31:$H$32)+$K$10*N2Density($M22,DE$1,$I$13:$I$14,$G$31:$H$32)+$K$19*N2Density($M22,DE$1,$I$22:$I$23,$G$31:$H$32)</f>
        <v>4.9305765779416276E-4</v>
      </c>
      <c r="DF22" cm="1">
        <f t="array" ref="DF22">$K$1*N2Density($M22,DF$1,$I$4:$I$5,$G$31:$H$32)+$K$10*N2Density($M22,DF$1,$I$13:$I$14,$G$31:$H$32)+$K$19*N2Density($M22,DF$1,$I$22:$I$23,$G$31:$H$32)</f>
        <v>2.8903998387243182E-4</v>
      </c>
      <c r="DG22" cm="1">
        <f t="array" ref="DG22">$K$1*N2Density($M22,DG$1,$I$4:$I$5,$G$31:$H$32)+$K$10*N2Density($M22,DG$1,$I$13:$I$14,$G$31:$H$32)+$K$19*N2Density($M22,DG$1,$I$22:$I$23,$G$31:$H$32)</f>
        <v>1.6474924118720023E-4</v>
      </c>
      <c r="DH22" cm="1">
        <f t="array" ref="DH22">$K$1*N2Density($M22,DH$1,$I$4:$I$5,$G$31:$H$32)+$K$10*N2Density($M22,DH$1,$I$13:$I$14,$G$31:$H$32)+$K$19*N2Density($M22,DH$1,$I$22:$I$23,$G$31:$H$32)</f>
        <v>9.130492503334855E-5</v>
      </c>
      <c r="DI22" cm="1">
        <f t="array" ref="DI22">$K$1*N2Density($M22,DI$1,$I$4:$I$5,$G$31:$H$32)+$K$10*N2Density($M22,DI$1,$I$13:$I$14,$G$31:$H$32)+$K$19*N2Density($M22,DI$1,$I$22:$I$23,$G$31:$H$32)</f>
        <v>4.9200585168855574E-5</v>
      </c>
      <c r="DJ22" cm="1">
        <f t="array" ref="DJ22">$K$1*N2Density($M22,DJ$1,$I$4:$I$5,$G$31:$H$32)+$K$10*N2Density($M22,DJ$1,$I$13:$I$14,$G$31:$H$32)+$K$19*N2Density($M22,DJ$1,$I$22:$I$23,$G$31:$H$32)</f>
        <v>2.5778142170471586E-5</v>
      </c>
      <c r="DK22" cm="1">
        <f t="array" ref="DK22">$K$1*N2Density($M22,DK$1,$I$4:$I$5,$G$31:$H$32)+$K$10*N2Density($M22,DK$1,$I$13:$I$14,$G$31:$H$32)+$K$19*N2Density($M22,DK$1,$I$22:$I$23,$G$31:$H$32)</f>
        <v>1.3132222839538792E-5</v>
      </c>
    </row>
    <row r="23" spans="1:115" x14ac:dyDescent="0.3">
      <c r="A23">
        <v>3.7</v>
      </c>
      <c r="B23" s="1">
        <v>1.5</v>
      </c>
      <c r="C23" s="1">
        <v>0.4</v>
      </c>
      <c r="D23" t="s">
        <v>5</v>
      </c>
      <c r="F23" t="s">
        <v>10</v>
      </c>
      <c r="G23" s="2">
        <f>_xlfn.COVARIANCE.S(($B$102:$B$151),(C$102:C$151))</f>
        <v>4.8824489795918372E-2</v>
      </c>
      <c r="H23" s="2">
        <f>_xlfn.COVARIANCE.S(($C$102:$C$151),(C$102:C$151))</f>
        <v>7.5432653061224472E-2</v>
      </c>
      <c r="I23">
        <f>AVERAGE($C$102:$C$151)</f>
        <v>2.0259999999999998</v>
      </c>
      <c r="M23">
        <v>6.45</v>
      </c>
      <c r="N23" cm="1">
        <f t="array" ref="N23">$K$1*N2Density($M23,N$1,$I$4:$I$5,$G$31:$H$32)+$K$10*N2Density($M23,N$1,$I$13:$I$14,$G$31:$H$32)+$K$19*N2Density($M23,N$1,$I$22:$I$23,$G$31:$H$32)</f>
        <v>1.7991539179697304E-30</v>
      </c>
      <c r="O23" cm="1">
        <f t="array" ref="O23">$K$1*N2Density($M23,O$1,$I$4:$I$5,$G$31:$H$32)+$K$10*N2Density($M23,O$1,$I$13:$I$14,$G$31:$H$32)+$K$19*N2Density($M23,O$1,$I$22:$I$23,$G$31:$H$32)</f>
        <v>1.0313309379466952E-29</v>
      </c>
      <c r="P23" cm="1">
        <f t="array" ref="P23">$K$1*N2Density($M23,P$1,$I$4:$I$5,$G$31:$H$32)+$K$10*N2Density($M23,P$1,$I$13:$I$14,$G$31:$H$32)+$K$19*N2Density($M23,P$1,$I$22:$I$23,$G$31:$H$32)</f>
        <v>5.7482159439452183E-29</v>
      </c>
      <c r="Q23" cm="1">
        <f t="array" ref="Q23">$K$1*N2Density($M23,Q$1,$I$4:$I$5,$G$31:$H$32)+$K$10*N2Density($M23,Q$1,$I$13:$I$14,$G$31:$H$32)+$K$19*N2Density($M23,Q$1,$I$22:$I$23,$G$31:$H$32)</f>
        <v>3.1151101999333633E-28</v>
      </c>
      <c r="R23" cm="1">
        <f t="array" ref="R23">$K$1*N2Density($M23,R$1,$I$4:$I$5,$G$31:$H$32)+$K$10*N2Density($M23,R$1,$I$13:$I$14,$G$31:$H$32)+$K$19*N2Density($M23,R$1,$I$22:$I$23,$G$31:$H$32)</f>
        <v>1.6414175723894269E-27</v>
      </c>
      <c r="S23" cm="1">
        <f t="array" ref="S23">$K$1*N2Density($M23,S$1,$I$4:$I$5,$G$31:$H$32)+$K$10*N2Density($M23,S$1,$I$13:$I$14,$G$31:$H$32)+$K$19*N2Density($M23,S$1,$I$22:$I$23,$G$31:$H$32)</f>
        <v>8.4094982550873747E-27</v>
      </c>
      <c r="T23" cm="1">
        <f t="array" ref="T23">$K$1*N2Density($M23,T$1,$I$4:$I$5,$G$31:$H$32)+$K$10*N2Density($M23,T$1,$I$13:$I$14,$G$31:$H$32)+$K$19*N2Density($M23,T$1,$I$22:$I$23,$G$31:$H$32)</f>
        <v>4.1891553036796701E-26</v>
      </c>
      <c r="U23" cm="1">
        <f t="array" ref="U23">$K$1*N2Density($M23,U$1,$I$4:$I$5,$G$31:$H$32)+$K$10*N2Density($M23,U$1,$I$13:$I$14,$G$31:$H$32)+$K$19*N2Density($M23,U$1,$I$22:$I$23,$G$31:$H$32)</f>
        <v>2.0290289690993247E-25</v>
      </c>
      <c r="V23" cm="1">
        <f t="array" ref="V23">$K$1*N2Density($M23,V$1,$I$4:$I$5,$G$31:$H$32)+$K$10*N2Density($M23,V$1,$I$13:$I$14,$G$31:$H$32)+$K$19*N2Density($M23,V$1,$I$22:$I$23,$G$31:$H$32)</f>
        <v>9.5555458901480006E-25</v>
      </c>
      <c r="W23" cm="1">
        <f t="array" ref="W23">$K$1*N2Density($M23,W$1,$I$4:$I$5,$G$31:$H$32)+$K$10*N2Density($M23,W$1,$I$13:$I$14,$G$31:$H$32)+$K$19*N2Density($M23,W$1,$I$22:$I$23,$G$31:$H$32)</f>
        <v>4.3755062726313277E-24</v>
      </c>
      <c r="X23" cm="1">
        <f t="array" ref="X23">$K$1*N2Density($M23,X$1,$I$4:$I$5,$G$31:$H$32)+$K$10*N2Density($M23,X$1,$I$13:$I$14,$G$31:$H$32)+$K$19*N2Density($M23,X$1,$I$22:$I$23,$G$31:$H$32)</f>
        <v>1.9480800383940332E-23</v>
      </c>
      <c r="Y23" cm="1">
        <f t="array" ref="Y23">$K$1*N2Density($M23,Y$1,$I$4:$I$5,$G$31:$H$32)+$K$10*N2Density($M23,Y$1,$I$13:$I$14,$G$31:$H$32)+$K$19*N2Density($M23,Y$1,$I$22:$I$23,$G$31:$H$32)</f>
        <v>8.433175519173069E-23</v>
      </c>
      <c r="Z23" cm="1">
        <f t="array" ref="Z23">$K$1*N2Density($M23,Z$1,$I$4:$I$5,$G$31:$H$32)+$K$10*N2Density($M23,Z$1,$I$13:$I$14,$G$31:$H$32)+$K$19*N2Density($M23,Z$1,$I$22:$I$23,$G$31:$H$32)</f>
        <v>3.5496178783768999E-22</v>
      </c>
      <c r="AA23" cm="1">
        <f t="array" ref="AA23">$K$1*N2Density($M23,AA$1,$I$4:$I$5,$G$31:$H$32)+$K$10*N2Density($M23,AA$1,$I$13:$I$14,$G$31:$H$32)+$K$19*N2Density($M23,AA$1,$I$22:$I$23,$G$31:$H$32)</f>
        <v>1.4527088113570555E-21</v>
      </c>
      <c r="AB23" cm="1">
        <f t="array" ref="AB23">$K$1*N2Density($M23,AB$1,$I$4:$I$5,$G$31:$H$32)+$K$10*N2Density($M23,AB$1,$I$13:$I$14,$G$31:$H$32)+$K$19*N2Density($M23,AB$1,$I$22:$I$23,$G$31:$H$32)</f>
        <v>5.7807288730763477E-21</v>
      </c>
      <c r="AC23" cm="1">
        <f t="array" ref="AC23">$K$1*N2Density($M23,AC$1,$I$4:$I$5,$G$31:$H$32)+$K$10*N2Density($M23,AC$1,$I$13:$I$14,$G$31:$H$32)+$K$19*N2Density($M23,AC$1,$I$22:$I$23,$G$31:$H$32)</f>
        <v>2.236631858040027E-20</v>
      </c>
      <c r="AD23" cm="1">
        <f t="array" ref="AD23">$K$1*N2Density($M23,AD$1,$I$4:$I$5,$G$31:$H$32)+$K$10*N2Density($M23,AD$1,$I$13:$I$14,$G$31:$H$32)+$K$19*N2Density($M23,AD$1,$I$22:$I$23,$G$31:$H$32)</f>
        <v>8.4142512208874474E-20</v>
      </c>
      <c r="AE23" cm="1">
        <f t="array" ref="AE23">$K$1*N2Density($M23,AE$1,$I$4:$I$5,$G$31:$H$32)+$K$10*N2Density($M23,AE$1,$I$13:$I$14,$G$31:$H$32)+$K$19*N2Density($M23,AE$1,$I$22:$I$23,$G$31:$H$32)</f>
        <v>3.077848451735802E-19</v>
      </c>
      <c r="AF23" cm="1">
        <f t="array" ref="AF23">$K$1*N2Density($M23,AF$1,$I$4:$I$5,$G$31:$H$32)+$K$10*N2Density($M23,AF$1,$I$13:$I$14,$G$31:$H$32)+$K$19*N2Density($M23,AF$1,$I$22:$I$23,$G$31:$H$32)</f>
        <v>1.0946928896615537E-18</v>
      </c>
      <c r="AG23" cm="1">
        <f t="array" ref="AG23">$K$1*N2Density($M23,AG$1,$I$4:$I$5,$G$31:$H$32)+$K$10*N2Density($M23,AG$1,$I$13:$I$14,$G$31:$H$32)+$K$19*N2Density($M23,AG$1,$I$22:$I$23,$G$31:$H$32)</f>
        <v>3.7857709836193178E-18</v>
      </c>
      <c r="AH23" cm="1">
        <f t="array" ref="AH23">$K$1*N2Density($M23,AH$1,$I$4:$I$5,$G$31:$H$32)+$K$10*N2Density($M23,AH$1,$I$13:$I$14,$G$31:$H$32)+$K$19*N2Density($M23,AH$1,$I$22:$I$23,$G$31:$H$32)</f>
        <v>1.2730301786044499E-17</v>
      </c>
      <c r="AI23" cm="1">
        <f t="array" ref="AI23">$K$1*N2Density($M23,AI$1,$I$4:$I$5,$G$31:$H$32)+$K$10*N2Density($M23,AI$1,$I$13:$I$14,$G$31:$H$32)+$K$19*N2Density($M23,AI$1,$I$22:$I$23,$G$31:$H$32)</f>
        <v>4.1624896326088098E-17</v>
      </c>
      <c r="AJ23" cm="1">
        <f t="array" ref="AJ23">$K$1*N2Density($M23,AJ$1,$I$4:$I$5,$G$31:$H$32)+$K$10*N2Density($M23,AJ$1,$I$13:$I$14,$G$31:$H$32)+$K$19*N2Density($M23,AJ$1,$I$22:$I$23,$G$31:$H$32)</f>
        <v>1.3234546747235402E-16</v>
      </c>
      <c r="AK23" cm="1">
        <f t="array" ref="AK23">$K$1*N2Density($M23,AK$1,$I$4:$I$5,$G$31:$H$32)+$K$10*N2Density($M23,AK$1,$I$13:$I$14,$G$31:$H$32)+$K$19*N2Density($M23,AK$1,$I$22:$I$23,$G$31:$H$32)</f>
        <v>4.0918803675558747E-16</v>
      </c>
      <c r="AL23" cm="1">
        <f t="array" ref="AL23">$K$1*N2Density($M23,AL$1,$I$4:$I$5,$G$31:$H$32)+$K$10*N2Density($M23,AL$1,$I$13:$I$14,$G$31:$H$32)+$K$19*N2Density($M23,AL$1,$I$22:$I$23,$G$31:$H$32)</f>
        <v>1.2303218976796488E-15</v>
      </c>
      <c r="AM23" cm="1">
        <f t="array" ref="AM23">$K$1*N2Density($M23,AM$1,$I$4:$I$5,$G$31:$H$32)+$K$10*N2Density($M23,AM$1,$I$13:$I$14,$G$31:$H$32)+$K$19*N2Density($M23,AM$1,$I$22:$I$23,$G$31:$H$32)</f>
        <v>3.5977541930017954E-15</v>
      </c>
      <c r="AN23" cm="1">
        <f t="array" ref="AN23">$K$1*N2Density($M23,AN$1,$I$4:$I$5,$G$31:$H$32)+$K$10*N2Density($M23,AN$1,$I$13:$I$14,$G$31:$H$32)+$K$19*N2Density($M23,AN$1,$I$22:$I$23,$G$31:$H$32)</f>
        <v>1.0233210312938477E-14</v>
      </c>
      <c r="AO23" cm="1">
        <f t="array" ref="AO23">$K$1*N2Density($M23,AO$1,$I$4:$I$5,$G$31:$H$32)+$K$10*N2Density($M23,AO$1,$I$13:$I$14,$G$31:$H$32)+$K$19*N2Density($M23,AO$1,$I$22:$I$23,$G$31:$H$32)</f>
        <v>2.8316114929924894E-14</v>
      </c>
      <c r="AP23" cm="1">
        <f t="array" ref="AP23">$K$1*N2Density($M23,AP$1,$I$4:$I$5,$G$31:$H$32)+$K$10*N2Density($M23,AP$1,$I$13:$I$14,$G$31:$H$32)+$K$19*N2Density($M23,AP$1,$I$22:$I$23,$G$31:$H$32)</f>
        <v>7.624361951662773E-14</v>
      </c>
      <c r="AQ23" cm="1">
        <f t="array" ref="AQ23">$K$1*N2Density($M23,AQ$1,$I$4:$I$5,$G$31:$H$32)+$K$10*N2Density($M23,AQ$1,$I$13:$I$14,$G$31:$H$32)+$K$19*N2Density($M23,AQ$1,$I$22:$I$23,$G$31:$H$32)</f>
        <v>1.9983684512317859E-13</v>
      </c>
      <c r="AR23" cm="1">
        <f t="array" ref="AR23">$K$1*N2Density($M23,AR$1,$I$4:$I$5,$G$31:$H$32)+$K$10*N2Density($M23,AR$1,$I$13:$I$14,$G$31:$H$32)+$K$19*N2Density($M23,AR$1,$I$22:$I$23,$G$31:$H$32)</f>
        <v>5.1011912700716451E-13</v>
      </c>
      <c r="AS23" cm="1">
        <f t="array" ref="AS23">$K$1*N2Density($M23,AS$1,$I$4:$I$5,$G$31:$H$32)+$K$10*N2Density($M23,AS$1,$I$13:$I$14,$G$31:$H$32)+$K$19*N2Density($M23,AS$1,$I$22:$I$23,$G$31:$H$32)</f>
        <v>1.2691378995769833E-12</v>
      </c>
      <c r="AT23" cm="1">
        <f t="array" ref="AT23">$K$1*N2Density($M23,AT$1,$I$4:$I$5,$G$31:$H$32)+$K$10*N2Density($M23,AT$1,$I$13:$I$14,$G$31:$H$32)+$K$19*N2Density($M23,AT$1,$I$22:$I$23,$G$31:$H$32)</f>
        <v>3.0806120242731983E-12</v>
      </c>
      <c r="AU23" cm="1">
        <f t="array" ref="AU23">$K$1*N2Density($M23,AU$1,$I$4:$I$5,$G$31:$H$32)+$K$10*N2Density($M23,AU$1,$I$13:$I$14,$G$31:$H$32)+$K$19*N2Density($M23,AU$1,$I$22:$I$23,$G$31:$H$32)</f>
        <v>7.3061128341717991E-12</v>
      </c>
      <c r="AV23" cm="1">
        <f t="array" ref="AV23">$K$1*N2Density($M23,AV$1,$I$4:$I$5,$G$31:$H$32)+$K$10*N2Density($M23,AV$1,$I$13:$I$14,$G$31:$H$32)+$K$19*N2Density($M23,AV$1,$I$22:$I$23,$G$31:$H$32)</f>
        <v>1.6963848235287574E-11</v>
      </c>
      <c r="AW23" cm="1">
        <f t="array" ref="AW23">$K$1*N2Density($M23,AW$1,$I$4:$I$5,$G$31:$H$32)+$K$10*N2Density($M23,AW$1,$I$13:$I$14,$G$31:$H$32)+$K$19*N2Density($M23,AW$1,$I$22:$I$23,$G$31:$H$32)</f>
        <v>3.8664757564169901E-11</v>
      </c>
      <c r="AX23" cm="1">
        <f t="array" ref="AX23">$K$1*N2Density($M23,AX$1,$I$4:$I$5,$G$31:$H$32)+$K$10*N2Density($M23,AX$1,$I$13:$I$14,$G$31:$H$32)+$K$19*N2Density($M23,AX$1,$I$22:$I$23,$G$31:$H$32)</f>
        <v>8.6809333247534501E-11</v>
      </c>
      <c r="AY23" cm="1">
        <f t="array" ref="AY23">$K$1*N2Density($M23,AY$1,$I$4:$I$5,$G$31:$H$32)+$K$10*N2Density($M23,AY$1,$I$13:$I$14,$G$31:$H$32)+$K$19*N2Density($M23,AY$1,$I$22:$I$23,$G$31:$H$32)</f>
        <v>1.9281092789452635E-10</v>
      </c>
      <c r="AZ23" cm="1">
        <f t="array" ref="AZ23">$K$1*N2Density($M23,AZ$1,$I$4:$I$5,$G$31:$H$32)+$K$10*N2Density($M23,AZ$1,$I$13:$I$14,$G$31:$H$32)+$K$19*N2Density($M23,AZ$1,$I$22:$I$23,$G$31:$H$32)</f>
        <v>4.2572656830187747E-10</v>
      </c>
      <c r="BA23" cm="1">
        <f t="array" ref="BA23">$K$1*N2Density($M23,BA$1,$I$4:$I$5,$G$31:$H$32)+$K$10*N2Density($M23,BA$1,$I$13:$I$14,$G$31:$H$32)+$K$19*N2Density($M23,BA$1,$I$22:$I$23,$G$31:$H$32)</f>
        <v>9.3917297094098905E-10</v>
      </c>
      <c r="BB23" cm="1">
        <f t="array" ref="BB23">$K$1*N2Density($M23,BB$1,$I$4:$I$5,$G$31:$H$32)+$K$10*N2Density($M23,BB$1,$I$13:$I$14,$G$31:$H$32)+$K$19*N2Density($M23,BB$1,$I$22:$I$23,$G$31:$H$32)</f>
        <v>2.0791687349288189E-9</v>
      </c>
      <c r="BC23" cm="1">
        <f t="array" ref="BC23">$K$1*N2Density($M23,BC$1,$I$4:$I$5,$G$31:$H$32)+$K$10*N2Density($M23,BC$1,$I$13:$I$14,$G$31:$H$32)+$K$19*N2Density($M23,BC$1,$I$22:$I$23,$G$31:$H$32)</f>
        <v>4.6325644507108477E-9</v>
      </c>
      <c r="BD23" cm="1">
        <f t="array" ref="BD23">$K$1*N2Density($M23,BD$1,$I$4:$I$5,$G$31:$H$32)+$K$10*N2Density($M23,BD$1,$I$13:$I$14,$G$31:$H$32)+$K$19*N2Density($M23,BD$1,$I$22:$I$23,$G$31:$H$32)</f>
        <v>1.0395392942313431E-8</v>
      </c>
      <c r="BE23" cm="1">
        <f t="array" ref="BE23">$K$1*N2Density($M23,BE$1,$I$4:$I$5,$G$31:$H$32)+$K$10*N2Density($M23,BE$1,$I$13:$I$14,$G$31:$H$32)+$K$19*N2Density($M23,BE$1,$I$22:$I$23,$G$31:$H$32)</f>
        <v>2.3453747767941982E-8</v>
      </c>
      <c r="BF23" cm="1">
        <f t="array" ref="BF23">$K$1*N2Density($M23,BF$1,$I$4:$I$5,$G$31:$H$32)+$K$10*N2Density($M23,BF$1,$I$13:$I$14,$G$31:$H$32)+$K$19*N2Density($M23,BF$1,$I$22:$I$23,$G$31:$H$32)</f>
        <v>5.3009129019603433E-8</v>
      </c>
      <c r="BG23" cm="1">
        <f t="array" ref="BG23">$K$1*N2Density($M23,BG$1,$I$4:$I$5,$G$31:$H$32)+$K$10*N2Density($M23,BG$1,$I$13:$I$14,$G$31:$H$32)+$K$19*N2Density($M23,BG$1,$I$22:$I$23,$G$31:$H$32)</f>
        <v>1.1944856179664015E-7</v>
      </c>
      <c r="BH23" cm="1">
        <f t="array" ref="BH23">$K$1*N2Density($M23,BH$1,$I$4:$I$5,$G$31:$H$32)+$K$10*N2Density($M23,BH$1,$I$13:$I$14,$G$31:$H$32)+$K$19*N2Density($M23,BH$1,$I$22:$I$23,$G$31:$H$32)</f>
        <v>2.6700171721786172E-7</v>
      </c>
      <c r="BI23" cm="1">
        <f t="array" ref="BI23">$K$1*N2Density($M23,BI$1,$I$4:$I$5,$G$31:$H$32)+$K$10*N2Density($M23,BI$1,$I$13:$I$14,$G$31:$H$32)+$K$19*N2Density($M23,BI$1,$I$22:$I$23,$G$31:$H$32)</f>
        <v>5.8928733881526162E-7</v>
      </c>
      <c r="BJ23" cm="1">
        <f t="array" ref="BJ23">$K$1*N2Density($M23,BJ$1,$I$4:$I$5,$G$31:$H$32)+$K$10*N2Density($M23,BJ$1,$I$13:$I$14,$G$31:$H$32)+$K$19*N2Density($M23,BJ$1,$I$22:$I$23,$G$31:$H$32)</f>
        <v>1.2791185582741856E-6</v>
      </c>
      <c r="BK23" cm="1">
        <f t="array" ref="BK23">$K$1*N2Density($M23,BK$1,$I$4:$I$5,$G$31:$H$32)+$K$10*N2Density($M23,BK$1,$I$13:$I$14,$G$31:$H$32)+$K$19*N2Density($M23,BK$1,$I$22:$I$23,$G$31:$H$32)</f>
        <v>2.7221282523624523E-6</v>
      </c>
      <c r="BL23" cm="1">
        <f t="array" ref="BL23">$K$1*N2Density($M23,BL$1,$I$4:$I$5,$G$31:$H$32)+$K$10*N2Density($M23,BL$1,$I$13:$I$14,$G$31:$H$32)+$K$19*N2Density($M23,BL$1,$I$22:$I$23,$G$31:$H$32)</f>
        <v>5.6661794527969797E-6</v>
      </c>
      <c r="BM23" cm="1">
        <f t="array" ref="BM23">$K$1*N2Density($M23,BM$1,$I$4:$I$5,$G$31:$H$32)+$K$10*N2Density($M23,BM$1,$I$13:$I$14,$G$31:$H$32)+$K$19*N2Density($M23,BM$1,$I$22:$I$23,$G$31:$H$32)</f>
        <v>1.151589298324547E-5</v>
      </c>
      <c r="BN23" cm="1">
        <f t="array" ref="BN23">$K$1*N2Density($M23,BN$1,$I$4:$I$5,$G$31:$H$32)+$K$10*N2Density($M23,BN$1,$I$13:$I$14,$G$31:$H$32)+$K$19*N2Density($M23,BN$1,$I$22:$I$23,$G$31:$H$32)</f>
        <v>2.2823596382276054E-5</v>
      </c>
      <c r="BO23" cm="1">
        <f t="array" ref="BO23">$K$1*N2Density($M23,BO$1,$I$4:$I$5,$G$31:$H$32)+$K$10*N2Density($M23,BO$1,$I$13:$I$14,$G$31:$H$32)+$K$19*N2Density($M23,BO$1,$I$22:$I$23,$G$31:$H$32)</f>
        <v>4.4071917075427803E-5</v>
      </c>
      <c r="BP23" cm="1">
        <f t="array" ref="BP23">$K$1*N2Density($M23,BP$1,$I$4:$I$5,$G$31:$H$32)+$K$10*N2Density($M23,BP$1,$I$13:$I$14,$G$31:$H$32)+$K$19*N2Density($M23,BP$1,$I$22:$I$23,$G$31:$H$32)</f>
        <v>8.2862664055198044E-5</v>
      </c>
      <c r="BQ23" cm="1">
        <f t="array" ref="BQ23">$K$1*N2Density($M23,BQ$1,$I$4:$I$5,$G$31:$H$32)+$K$10*N2Density($M23,BQ$1,$I$13:$I$14,$G$31:$H$32)+$K$19*N2Density($M23,BQ$1,$I$22:$I$23,$G$31:$H$32)</f>
        <v>1.5162997232800229E-4</v>
      </c>
      <c r="BR23" cm="1">
        <f t="array" ref="BR23">$K$1*N2Density($M23,BR$1,$I$4:$I$5,$G$31:$H$32)+$K$10*N2Density($M23,BR$1,$I$13:$I$14,$G$31:$H$32)+$K$19*N2Density($M23,BR$1,$I$22:$I$23,$G$31:$H$32)</f>
        <v>2.6996577239073427E-4</v>
      </c>
      <c r="BS23" cm="1">
        <f t="array" ref="BS23">$K$1*N2Density($M23,BS$1,$I$4:$I$5,$G$31:$H$32)+$K$10*N2Density($M23,BS$1,$I$13:$I$14,$G$31:$H$32)+$K$19*N2Density($M23,BS$1,$I$22:$I$23,$G$31:$H$32)</f>
        <v>4.6756152346670289E-4</v>
      </c>
      <c r="BT23" cm="1">
        <f t="array" ref="BT23">$K$1*N2Density($M23,BT$1,$I$4:$I$5,$G$31:$H$32)+$K$10*N2Density($M23,BT$1,$I$13:$I$14,$G$31:$H$32)+$K$19*N2Density($M23,BT$1,$I$22:$I$23,$G$31:$H$32)</f>
        <v>7.8761215936564127E-4</v>
      </c>
      <c r="BU23" cm="1">
        <f t="array" ref="BU23">$K$1*N2Density($M23,BU$1,$I$4:$I$5,$G$31:$H$32)+$K$10*N2Density($M23,BU$1,$I$13:$I$14,$G$31:$H$32)+$K$19*N2Density($M23,BU$1,$I$22:$I$23,$G$31:$H$32)</f>
        <v>1.2902871888203239E-3</v>
      </c>
      <c r="BV23" cm="1">
        <f t="array" ref="BV23">$K$1*N2Density($M23,BV$1,$I$4:$I$5,$G$31:$H$32)+$K$10*N2Density($M23,BV$1,$I$13:$I$14,$G$31:$H$32)+$K$19*N2Density($M23,BV$1,$I$22:$I$23,$G$31:$H$32)</f>
        <v>2.055563628554022E-3</v>
      </c>
      <c r="BW23" cm="1">
        <f t="array" ref="BW23">$K$1*N2Density($M23,BW$1,$I$4:$I$5,$G$31:$H$32)+$K$10*N2Density($M23,BW$1,$I$13:$I$14,$G$31:$H$32)+$K$19*N2Density($M23,BW$1,$I$22:$I$23,$G$31:$H$32)</f>
        <v>3.1843850421847944E-3</v>
      </c>
      <c r="BX23" cm="1">
        <f t="array" ref="BX23">$K$1*N2Density($M23,BX$1,$I$4:$I$5,$G$31:$H$32)+$K$10*N2Density($M23,BX$1,$I$13:$I$14,$G$31:$H$32)+$K$19*N2Density($M23,BX$1,$I$22:$I$23,$G$31:$H$32)</f>
        <v>4.7968516181828126E-3</v>
      </c>
      <c r="BY23" cm="1">
        <f t="array" ref="BY23">$K$1*N2Density($M23,BY$1,$I$4:$I$5,$G$31:$H$32)+$K$10*N2Density($M23,BY$1,$I$13:$I$14,$G$31:$H$32)+$K$19*N2Density($M23,BY$1,$I$22:$I$23,$G$31:$H$32)</f>
        <v>7.026085039526361E-3</v>
      </c>
      <c r="BZ23" cm="1">
        <f t="array" ref="BZ23">$K$1*N2Density($M23,BZ$1,$I$4:$I$5,$G$31:$H$32)+$K$10*N2Density($M23,BZ$1,$I$13:$I$14,$G$31:$H$32)+$K$19*N2Density($M23,BZ$1,$I$22:$I$23,$G$31:$H$32)</f>
        <v>1.0006686673006299E-2</v>
      </c>
      <c r="CA23" cm="1">
        <f t="array" ref="CA23">$K$1*N2Density($M23,CA$1,$I$4:$I$5,$G$31:$H$32)+$K$10*N2Density($M23,CA$1,$I$13:$I$14,$G$31:$H$32)+$K$19*N2Density($M23,CA$1,$I$22:$I$23,$G$31:$H$32)</f>
        <v>1.3857421746955952E-2</v>
      </c>
      <c r="CB23" cm="1">
        <f t="array" ref="CB23">$K$1*N2Density($M23,CB$1,$I$4:$I$5,$G$31:$H$32)+$K$10*N2Density($M23,CB$1,$I$13:$I$14,$G$31:$H$32)+$K$19*N2Density($M23,CB$1,$I$22:$I$23,$G$31:$H$32)</f>
        <v>1.8658927618720518E-2</v>
      </c>
      <c r="CC23" cm="1">
        <f t="array" ref="CC23">$K$1*N2Density($M23,CC$1,$I$4:$I$5,$G$31:$H$32)+$K$10*N2Density($M23,CC$1,$I$13:$I$14,$G$31:$H$32)+$K$19*N2Density($M23,CC$1,$I$22:$I$23,$G$31:$H$32)</f>
        <v>2.4428730276599503E-2</v>
      </c>
      <c r="CD23" cm="1">
        <f t="array" ref="CD23">$K$1*N2Density($M23,CD$1,$I$4:$I$5,$G$31:$H$32)+$K$10*N2Density($M23,CD$1,$I$13:$I$14,$G$31:$H$32)+$K$19*N2Density($M23,CD$1,$I$22:$I$23,$G$31:$H$32)</f>
        <v>3.1097366172262528E-2</v>
      </c>
      <c r="CE23" cm="1">
        <f t="array" ref="CE23">$K$1*N2Density($M23,CE$1,$I$4:$I$5,$G$31:$H$32)+$K$10*N2Density($M23,CE$1,$I$13:$I$14,$G$31:$H$32)+$K$19*N2Density($M23,CE$1,$I$22:$I$23,$G$31:$H$32)</f>
        <v>3.8490522821510616E-2</v>
      </c>
      <c r="CF23" cm="1">
        <f t="array" ref="CF23">$K$1*N2Density($M23,CF$1,$I$4:$I$5,$G$31:$H$32)+$K$10*N2Density($M23,CF$1,$I$13:$I$14,$G$31:$H$32)+$K$19*N2Density($M23,CF$1,$I$22:$I$23,$G$31:$H$32)</f>
        <v>4.6322374139918174E-2</v>
      </c>
      <c r="CG23" cm="1">
        <f t="array" ref="CG23">$K$1*N2Density($M23,CG$1,$I$4:$I$5,$G$31:$H$32)+$K$10*N2Density($M23,CG$1,$I$13:$I$14,$G$31:$H$32)+$K$19*N2Density($M23,CG$1,$I$22:$I$23,$G$31:$H$32)</f>
        <v>5.4204348845093432E-2</v>
      </c>
      <c r="CH23" cm="1">
        <f t="array" ref="CH23">$K$1*N2Density($M23,CH$1,$I$4:$I$5,$G$31:$H$32)+$K$10*N2Density($M23,CH$1,$I$13:$I$14,$G$31:$H$32)+$K$19*N2Density($M23,CH$1,$I$22:$I$23,$G$31:$H$32)</f>
        <v>6.1671349100522653E-2</v>
      </c>
      <c r="CI23" cm="1">
        <f t="array" ref="CI23">$K$1*N2Density($M23,CI$1,$I$4:$I$5,$G$31:$H$32)+$K$10*N2Density($M23,CI$1,$I$13:$I$14,$G$31:$H$32)+$K$19*N2Density($M23,CI$1,$I$22:$I$23,$G$31:$H$32)</f>
        <v>6.8224213592575023E-2</v>
      </c>
      <c r="CJ23" cm="1">
        <f t="array" ref="CJ23">$K$1*N2Density($M23,CJ$1,$I$4:$I$5,$G$31:$H$32)+$K$10*N2Density($M23,CJ$1,$I$13:$I$14,$G$31:$H$32)+$K$19*N2Density($M23,CJ$1,$I$22:$I$23,$G$31:$H$32)</f>
        <v>7.3383639341962778E-2</v>
      </c>
      <c r="CK23" cm="1">
        <f t="array" ref="CK23">$K$1*N2Density($M23,CK$1,$I$4:$I$5,$G$31:$H$32)+$K$10*N2Density($M23,CK$1,$I$13:$I$14,$G$31:$H$32)+$K$19*N2Density($M23,CK$1,$I$22:$I$23,$G$31:$H$32)</f>
        <v>7.6747717243732111E-2</v>
      </c>
      <c r="CL23" cm="1">
        <f t="array" ref="CL23">$K$1*N2Density($M23,CL$1,$I$4:$I$5,$G$31:$H$32)+$K$10*N2Density($M23,CL$1,$I$13:$I$14,$G$31:$H$32)+$K$19*N2Density($M23,CL$1,$I$22:$I$23,$G$31:$H$32)</f>
        <v>7.8043570164626347E-2</v>
      </c>
      <c r="CM23" cm="1">
        <f t="array" ref="CM23">$K$1*N2Density($M23,CM$1,$I$4:$I$5,$G$31:$H$32)+$K$10*N2Density($M23,CM$1,$I$13:$I$14,$G$31:$H$32)+$K$19*N2Density($M23,CM$1,$I$22:$I$23,$G$31:$H$32)</f>
        <v>7.7163902017126806E-2</v>
      </c>
      <c r="CN23" cm="1">
        <f t="array" ref="CN23">$K$1*N2Density($M23,CN$1,$I$4:$I$5,$G$31:$H$32)+$K$10*N2Density($M23,CN$1,$I$13:$I$14,$G$31:$H$32)+$K$19*N2Density($M23,CN$1,$I$22:$I$23,$G$31:$H$32)</f>
        <v>7.4181667341420801E-2</v>
      </c>
      <c r="CO23" cm="1">
        <f t="array" ref="CO23">$K$1*N2Density($M23,CO$1,$I$4:$I$5,$G$31:$H$32)+$K$10*N2Density($M23,CO$1,$I$13:$I$14,$G$31:$H$32)+$K$19*N2Density($M23,CO$1,$I$22:$I$23,$G$31:$H$32)</f>
        <v>6.934007926864999E-2</v>
      </c>
      <c r="CP23" cm="1">
        <f t="array" ref="CP23">$K$1*N2Density($M23,CP$1,$I$4:$I$5,$G$31:$H$32)+$K$10*N2Density($M23,CP$1,$I$13:$I$14,$G$31:$H$32)+$K$19*N2Density($M23,CP$1,$I$22:$I$23,$G$31:$H$32)</f>
        <v>6.3019854296810618E-2</v>
      </c>
      <c r="CQ23" cm="1">
        <f t="array" ref="CQ23">$K$1*N2Density($M23,CQ$1,$I$4:$I$5,$G$31:$H$32)+$K$10*N2Density($M23,CQ$1,$I$13:$I$14,$G$31:$H$32)+$K$19*N2Density($M23,CQ$1,$I$22:$I$23,$G$31:$H$32)</f>
        <v>5.5689813352106113E-2</v>
      </c>
      <c r="CR23" cm="1">
        <f t="array" ref="CR23">$K$1*N2Density($M23,CR$1,$I$4:$I$5,$G$31:$H$32)+$K$10*N2Density($M23,CR$1,$I$13:$I$14,$G$31:$H$32)+$K$19*N2Density($M23,CR$1,$I$22:$I$23,$G$31:$H$32)</f>
        <v>4.7849723110132969E-2</v>
      </c>
      <c r="CS23" cm="1">
        <f t="array" ref="CS23">$K$1*N2Density($M23,CS$1,$I$4:$I$5,$G$31:$H$32)+$K$10*N2Density($M23,CS$1,$I$13:$I$14,$G$31:$H$32)+$K$19*N2Density($M23,CS$1,$I$22:$I$23,$G$31:$H$32)</f>
        <v>3.9974992377132042E-2</v>
      </c>
      <c r="CT23" cm="1">
        <f t="array" ref="CT23">$K$1*N2Density($M23,CT$1,$I$4:$I$5,$G$31:$H$32)+$K$10*N2Density($M23,CT$1,$I$13:$I$14,$G$31:$H$32)+$K$19*N2Density($M23,CT$1,$I$22:$I$23,$G$31:$H$32)</f>
        <v>3.2471521646457037E-2</v>
      </c>
      <c r="CU23" cm="1">
        <f t="array" ref="CU23">$K$1*N2Density($M23,CU$1,$I$4:$I$5,$G$31:$H$32)+$K$10*N2Density($M23,CU$1,$I$13:$I$14,$G$31:$H$32)+$K$19*N2Density($M23,CU$1,$I$22:$I$23,$G$31:$H$32)</f>
        <v>2.5646150081262555E-2</v>
      </c>
      <c r="CV23" cm="1">
        <f t="array" ref="CV23">$K$1*N2Density($M23,CV$1,$I$4:$I$5,$G$31:$H$32)+$K$10*N2Density($M23,CV$1,$I$13:$I$14,$G$31:$H$32)+$K$19*N2Density($M23,CV$1,$I$22:$I$23,$G$31:$H$32)</f>
        <v>1.9694592739481275E-2</v>
      </c>
      <c r="CW23" cm="1">
        <f t="array" ref="CW23">$K$1*N2Density($M23,CW$1,$I$4:$I$5,$G$31:$H$32)+$K$10*N2Density($M23,CW$1,$I$13:$I$14,$G$31:$H$32)+$K$19*N2Density($M23,CW$1,$I$22:$I$23,$G$31:$H$32)</f>
        <v>1.4705409229195034E-2</v>
      </c>
      <c r="CX23" cm="1">
        <f t="array" ref="CX23">$K$1*N2Density($M23,CX$1,$I$4:$I$5,$G$31:$H$32)+$K$10*N2Density($M23,CX$1,$I$13:$I$14,$G$31:$H$32)+$K$19*N2Density($M23,CX$1,$I$22:$I$23,$G$31:$H$32)</f>
        <v>1.0676096957778138E-2</v>
      </c>
      <c r="CY23" cm="1">
        <f t="array" ref="CY23">$K$1*N2Density($M23,CY$1,$I$4:$I$5,$G$31:$H$32)+$K$10*N2Density($M23,CY$1,$I$13:$I$14,$G$31:$H$32)+$K$19*N2Density($M23,CY$1,$I$22:$I$23,$G$31:$H$32)</f>
        <v>7.5362133979408122E-3</v>
      </c>
      <c r="CZ23" cm="1">
        <f t="array" ref="CZ23">$K$1*N2Density($M23,CZ$1,$I$4:$I$5,$G$31:$H$32)+$K$10*N2Density($M23,CZ$1,$I$13:$I$14,$G$31:$H$32)+$K$19*N2Density($M23,CZ$1,$I$22:$I$23,$G$31:$H$32)</f>
        <v>5.1724839206476001E-3</v>
      </c>
      <c r="DA23" cm="1">
        <f t="array" ref="DA23">$K$1*N2Density($M23,DA$1,$I$4:$I$5,$G$31:$H$32)+$K$10*N2Density($M23,DA$1,$I$13:$I$14,$G$31:$H$32)+$K$19*N2Density($M23,DA$1,$I$22:$I$23,$G$31:$H$32)</f>
        <v>3.4518379101013161E-3</v>
      </c>
      <c r="DB23" cm="1">
        <f t="array" ref="DB23">$K$1*N2Density($M23,DB$1,$I$4:$I$5,$G$31:$H$32)+$K$10*N2Density($M23,DB$1,$I$13:$I$14,$G$31:$H$32)+$K$19*N2Density($M23,DB$1,$I$22:$I$23,$G$31:$H$32)</f>
        <v>2.2397880432881139E-3</v>
      </c>
      <c r="DC23" cm="1">
        <f t="array" ref="DC23">$K$1*N2Density($M23,DC$1,$I$4:$I$5,$G$31:$H$32)+$K$10*N2Density($M23,DC$1,$I$13:$I$14,$G$31:$H$32)+$K$19*N2Density($M23,DC$1,$I$22:$I$23,$G$31:$H$32)</f>
        <v>1.4130864518564713E-3</v>
      </c>
      <c r="DD23" cm="1">
        <f t="array" ref="DD23">$K$1*N2Density($M23,DD$1,$I$4:$I$5,$G$31:$H$32)+$K$10*N2Density($M23,DD$1,$I$13:$I$14,$G$31:$H$32)+$K$19*N2Density($M23,DD$1,$I$22:$I$23,$G$31:$H$32)</f>
        <v>8.6683377759912887E-4</v>
      </c>
      <c r="DE23" cm="1">
        <f t="array" ref="DE23">$K$1*N2Density($M23,DE$1,$I$4:$I$5,$G$31:$H$32)+$K$10*N2Density($M23,DE$1,$I$13:$I$14,$G$31:$H$32)+$K$19*N2Density($M23,DE$1,$I$22:$I$23,$G$31:$H$32)</f>
        <v>5.170210223482978E-4</v>
      </c>
      <c r="DF23" cm="1">
        <f t="array" ref="DF23">$K$1*N2Density($M23,DF$1,$I$4:$I$5,$G$31:$H$32)+$K$10*N2Density($M23,DF$1,$I$13:$I$14,$G$31:$H$32)+$K$19*N2Density($M23,DF$1,$I$22:$I$23,$G$31:$H$32)</f>
        <v>2.9983743976121291E-4</v>
      </c>
      <c r="DG23" cm="1">
        <f t="array" ref="DG23">$K$1*N2Density($M23,DG$1,$I$4:$I$5,$G$31:$H$32)+$K$10*N2Density($M23,DG$1,$I$13:$I$14,$G$31:$H$32)+$K$19*N2Density($M23,DG$1,$I$22:$I$23,$G$31:$H$32)</f>
        <v>1.6907087579319326E-4</v>
      </c>
      <c r="DH23" cm="1">
        <f t="array" ref="DH23">$K$1*N2Density($M23,DH$1,$I$4:$I$5,$G$31:$H$32)+$K$10*N2Density($M23,DH$1,$I$13:$I$14,$G$31:$H$32)+$K$19*N2Density($M23,DH$1,$I$22:$I$23,$G$31:$H$32)</f>
        <v>9.269515316386258E-5</v>
      </c>
      <c r="DI23" cm="1">
        <f t="array" ref="DI23">$K$1*N2Density($M23,DI$1,$I$4:$I$5,$G$31:$H$32)+$K$10*N2Density($M23,DI$1,$I$13:$I$14,$G$31:$H$32)+$K$19*N2Density($M23,DI$1,$I$22:$I$23,$G$31:$H$32)</f>
        <v>4.941405941198332E-5</v>
      </c>
      <c r="DJ23" cm="1">
        <f t="array" ref="DJ23">$K$1*N2Density($M23,DJ$1,$I$4:$I$5,$G$31:$H$32)+$K$10*N2Density($M23,DJ$1,$I$13:$I$14,$G$31:$H$32)+$K$19*N2Density($M23,DJ$1,$I$22:$I$23,$G$31:$H$32)</f>
        <v>2.561234377158612E-5</v>
      </c>
      <c r="DK23" cm="1">
        <f t="array" ref="DK23">$K$1*N2Density($M23,DK$1,$I$4:$I$5,$G$31:$H$32)+$K$10*N2Density($M23,DK$1,$I$13:$I$14,$G$31:$H$32)+$K$19*N2Density($M23,DK$1,$I$22:$I$23,$G$31:$H$32)</f>
        <v>1.2907834673186718E-5</v>
      </c>
    </row>
    <row r="24" spans="1:115" x14ac:dyDescent="0.3">
      <c r="A24">
        <v>3.6</v>
      </c>
      <c r="B24" s="1">
        <v>1</v>
      </c>
      <c r="C24" s="1">
        <v>0.2</v>
      </c>
      <c r="D24" t="s">
        <v>5</v>
      </c>
      <c r="F24" t="s">
        <v>11</v>
      </c>
      <c r="G24">
        <f>AVERAGE($B$102:$B$151)</f>
        <v>5.5519999999999996</v>
      </c>
      <c r="H24">
        <f>AVERAGE($C$102:$C$151)</f>
        <v>2.0259999999999998</v>
      </c>
      <c r="M24">
        <v>6.4</v>
      </c>
      <c r="N24" cm="1">
        <f t="array" ref="N24">$K$1*N2Density($M24,N$1,$I$4:$I$5,$G$31:$H$32)+$K$10*N2Density($M24,N$1,$I$13:$I$14,$G$31:$H$32)+$K$19*N2Density($M24,N$1,$I$22:$I$23,$G$31:$H$32)</f>
        <v>6.3322661340133932E-30</v>
      </c>
      <c r="O24" cm="1">
        <f t="array" ref="O24">$K$1*N2Density($M24,O$1,$I$4:$I$5,$G$31:$H$32)+$K$10*N2Density($M24,O$1,$I$13:$I$14,$G$31:$H$32)+$K$19*N2Density($M24,O$1,$I$22:$I$23,$G$31:$H$32)</f>
        <v>3.5909248897603626E-29</v>
      </c>
      <c r="P24" cm="1">
        <f t="array" ref="P24">$K$1*N2Density($M24,P$1,$I$4:$I$5,$G$31:$H$32)+$K$10*N2Density($M24,P$1,$I$13:$I$14,$G$31:$H$32)+$K$19*N2Density($M24,P$1,$I$22:$I$23,$G$31:$H$32)</f>
        <v>1.9799707825341558E-28</v>
      </c>
      <c r="Q24" cm="1">
        <f t="array" ref="Q24">$K$1*N2Density($M24,Q$1,$I$4:$I$5,$G$31:$H$32)+$K$10*N2Density($M24,Q$1,$I$13:$I$14,$G$31:$H$32)+$K$19*N2Density($M24,Q$1,$I$22:$I$23,$G$31:$H$32)</f>
        <v>1.0614915655719718E-27</v>
      </c>
      <c r="R24" cm="1">
        <f t="array" ref="R24">$K$1*N2Density($M24,R$1,$I$4:$I$5,$G$31:$H$32)+$K$10*N2Density($M24,R$1,$I$13:$I$14,$G$31:$H$32)+$K$19*N2Density($M24,R$1,$I$22:$I$23,$G$31:$H$32)</f>
        <v>5.5332415556938889E-27</v>
      </c>
      <c r="S24" cm="1">
        <f t="array" ref="S24">$K$1*N2Density($M24,S$1,$I$4:$I$5,$G$31:$H$32)+$K$10*N2Density($M24,S$1,$I$13:$I$14,$G$31:$H$32)+$K$19*N2Density($M24,S$1,$I$22:$I$23,$G$31:$H$32)</f>
        <v>2.804452209840847E-26</v>
      </c>
      <c r="T24" cm="1">
        <f t="array" ref="T24">$K$1*N2Density($M24,T$1,$I$4:$I$5,$G$31:$H$32)+$K$10*N2Density($M24,T$1,$I$13:$I$14,$G$31:$H$32)+$K$19*N2Density($M24,T$1,$I$22:$I$23,$G$31:$H$32)</f>
        <v>1.3820438138655786E-25</v>
      </c>
      <c r="U24" cm="1">
        <f t="array" ref="U24">$K$1*N2Density($M24,U$1,$I$4:$I$5,$G$31:$H$32)+$K$10*N2Density($M24,U$1,$I$13:$I$14,$G$31:$H$32)+$K$19*N2Density($M24,U$1,$I$22:$I$23,$G$31:$H$32)</f>
        <v>6.6221797603339873E-25</v>
      </c>
      <c r="V24" cm="1">
        <f t="array" ref="V24">$K$1*N2Density($M24,V$1,$I$4:$I$5,$G$31:$H$32)+$K$10*N2Density($M24,V$1,$I$13:$I$14,$G$31:$H$32)+$K$19*N2Density($M24,V$1,$I$22:$I$23,$G$31:$H$32)</f>
        <v>3.0852158503135321E-24</v>
      </c>
      <c r="W24" cm="1">
        <f t="array" ref="W24">$K$1*N2Density($M24,W$1,$I$4:$I$5,$G$31:$H$32)+$K$10*N2Density($M24,W$1,$I$13:$I$14,$G$31:$H$32)+$K$19*N2Density($M24,W$1,$I$22:$I$23,$G$31:$H$32)</f>
        <v>1.39757668051346E-23</v>
      </c>
      <c r="X24" cm="1">
        <f t="array" ref="X24">$K$1*N2Density($M24,X$1,$I$4:$I$5,$G$31:$H$32)+$K$10*N2Density($M24,X$1,$I$13:$I$14,$G$31:$H$32)+$K$19*N2Density($M24,X$1,$I$22:$I$23,$G$31:$H$32)</f>
        <v>6.155613472752474E-23</v>
      </c>
      <c r="Y24" cm="1">
        <f t="array" ref="Y24">$K$1*N2Density($M24,Y$1,$I$4:$I$5,$G$31:$H$32)+$K$10*N2Density($M24,Y$1,$I$13:$I$14,$G$31:$H$32)+$K$19*N2Density($M24,Y$1,$I$22:$I$23,$G$31:$H$32)</f>
        <v>2.6361662094635123E-22</v>
      </c>
      <c r="Z24" cm="1">
        <f t="array" ref="Z24">$K$1*N2Density($M24,Z$1,$I$4:$I$5,$G$31:$H$32)+$K$10*N2Density($M24,Z$1,$I$13:$I$14,$G$31:$H$32)+$K$19*N2Density($M24,Z$1,$I$22:$I$23,$G$31:$H$32)</f>
        <v>1.0976912495061334E-21</v>
      </c>
      <c r="AA24" cm="1">
        <f t="array" ref="AA24">$K$1*N2Density($M24,AA$1,$I$4:$I$5,$G$31:$H$32)+$K$10*N2Density($M24,AA$1,$I$13:$I$14,$G$31:$H$32)+$K$19*N2Density($M24,AA$1,$I$22:$I$23,$G$31:$H$32)</f>
        <v>4.4442030554813431E-21</v>
      </c>
      <c r="AB24" cm="1">
        <f t="array" ref="AB24">$K$1*N2Density($M24,AB$1,$I$4:$I$5,$G$31:$H$32)+$K$10*N2Density($M24,AB$1,$I$13:$I$14,$G$31:$H$32)+$K$19*N2Density($M24,AB$1,$I$22:$I$23,$G$31:$H$32)</f>
        <v>1.7495014978347372E-20</v>
      </c>
      <c r="AC24" cm="1">
        <f t="array" ref="AC24">$K$1*N2Density($M24,AC$1,$I$4:$I$5,$G$31:$H$32)+$K$10*N2Density($M24,AC$1,$I$13:$I$14,$G$31:$H$32)+$K$19*N2Density($M24,AC$1,$I$22:$I$23,$G$31:$H$32)</f>
        <v>6.6964116094874275E-20</v>
      </c>
      <c r="AD24" cm="1">
        <f t="array" ref="AD24">$K$1*N2Density($M24,AD$1,$I$4:$I$5,$G$31:$H$32)+$K$10*N2Density($M24,AD$1,$I$13:$I$14,$G$31:$H$32)+$K$19*N2Density($M24,AD$1,$I$22:$I$23,$G$31:$H$32)</f>
        <v>2.4921738027249244E-19</v>
      </c>
      <c r="AE24" cm="1">
        <f t="array" ref="AE24">$K$1*N2Density($M24,AE$1,$I$4:$I$5,$G$31:$H$32)+$K$10*N2Density($M24,AE$1,$I$13:$I$14,$G$31:$H$32)+$K$19*N2Density($M24,AE$1,$I$22:$I$23,$G$31:$H$32)</f>
        <v>9.018291830796285E-19</v>
      </c>
      <c r="AF24" cm="1">
        <f t="array" ref="AF24">$K$1*N2Density($M24,AF$1,$I$4:$I$5,$G$31:$H$32)+$K$10*N2Density($M24,AF$1,$I$13:$I$14,$G$31:$H$32)+$K$19*N2Density($M24,AF$1,$I$22:$I$23,$G$31:$H$32)</f>
        <v>3.1730876499343519E-18</v>
      </c>
      <c r="AG24" cm="1">
        <f t="array" ref="AG24">$K$1*N2Density($M24,AG$1,$I$4:$I$5,$G$31:$H$32)+$K$10*N2Density($M24,AG$1,$I$13:$I$14,$G$31:$H$32)+$K$19*N2Density($M24,AG$1,$I$22:$I$23,$G$31:$H$32)</f>
        <v>1.0855620912953025E-17</v>
      </c>
      <c r="AH24" cm="1">
        <f t="array" ref="AH24">$K$1*N2Density($M24,AH$1,$I$4:$I$5,$G$31:$H$32)+$K$10*N2Density($M24,AH$1,$I$13:$I$14,$G$31:$H$32)+$K$19*N2Density($M24,AH$1,$I$22:$I$23,$G$31:$H$32)</f>
        <v>3.6111576071324024E-17</v>
      </c>
      <c r="AI24" cm="1">
        <f t="array" ref="AI24">$K$1*N2Density($M24,AI$1,$I$4:$I$5,$G$31:$H$32)+$K$10*N2Density($M24,AI$1,$I$13:$I$14,$G$31:$H$32)+$K$19*N2Density($M24,AI$1,$I$22:$I$23,$G$31:$H$32)</f>
        <v>1.1680562031413594E-16</v>
      </c>
      <c r="AJ24" cm="1">
        <f t="array" ref="AJ24">$K$1*N2Density($M24,AJ$1,$I$4:$I$5,$G$31:$H$32)+$K$10*N2Density($M24,AJ$1,$I$13:$I$14,$G$31:$H$32)+$K$19*N2Density($M24,AJ$1,$I$22:$I$23,$G$31:$H$32)</f>
        <v>3.6738025021352342E-16</v>
      </c>
      <c r="AK24" cm="1">
        <f t="array" ref="AK24">$K$1*N2Density($M24,AK$1,$I$4:$I$5,$G$31:$H$32)+$K$10*N2Density($M24,AK$1,$I$13:$I$14,$G$31:$H$32)+$K$19*N2Density($M24,AK$1,$I$22:$I$23,$G$31:$H$32)</f>
        <v>1.1236113156785337E-15</v>
      </c>
      <c r="AL24" cm="1">
        <f t="array" ref="AL24">$K$1*N2Density($M24,AL$1,$I$4:$I$5,$G$31:$H$32)+$K$10*N2Density($M24,AL$1,$I$13:$I$14,$G$31:$H$32)+$K$19*N2Density($M24,AL$1,$I$22:$I$23,$G$31:$H$32)</f>
        <v>3.3418290972655477E-15</v>
      </c>
      <c r="AM24" cm="1">
        <f t="array" ref="AM24">$K$1*N2Density($M24,AM$1,$I$4:$I$5,$G$31:$H$32)+$K$10*N2Density($M24,AM$1,$I$13:$I$14,$G$31:$H$32)+$K$19*N2Density($M24,AM$1,$I$22:$I$23,$G$31:$H$32)</f>
        <v>9.6660428989973174E-15</v>
      </c>
      <c r="AN24" cm="1">
        <f t="array" ref="AN24">$K$1*N2Density($M24,AN$1,$I$4:$I$5,$G$31:$H$32)+$K$10*N2Density($M24,AN$1,$I$13:$I$14,$G$31:$H$32)+$K$19*N2Density($M24,AN$1,$I$22:$I$23,$G$31:$H$32)</f>
        <v>2.7192617344928321E-14</v>
      </c>
      <c r="AO24" cm="1">
        <f t="array" ref="AO24">$K$1*N2Density($M24,AO$1,$I$4:$I$5,$G$31:$H$32)+$K$10*N2Density($M24,AO$1,$I$13:$I$14,$G$31:$H$32)+$K$19*N2Density($M24,AO$1,$I$22:$I$23,$G$31:$H$32)</f>
        <v>7.4413431142094993E-14</v>
      </c>
      <c r="AP24" cm="1">
        <f t="array" ref="AP24">$K$1*N2Density($M24,AP$1,$I$4:$I$5,$G$31:$H$32)+$K$10*N2Density($M24,AP$1,$I$13:$I$14,$G$31:$H$32)+$K$19*N2Density($M24,AP$1,$I$22:$I$23,$G$31:$H$32)</f>
        <v>1.9812395552543853E-13</v>
      </c>
      <c r="AQ24" cm="1">
        <f t="array" ref="AQ24">$K$1*N2Density($M24,AQ$1,$I$4:$I$5,$G$31:$H$32)+$K$10*N2Density($M24,AQ$1,$I$13:$I$14,$G$31:$H$32)+$K$19*N2Density($M24,AQ$1,$I$22:$I$23,$G$31:$H$32)</f>
        <v>5.1337453245942172E-13</v>
      </c>
      <c r="AR24" cm="1">
        <f t="array" ref="AR24">$K$1*N2Density($M24,AR$1,$I$4:$I$5,$G$31:$H$32)+$K$10*N2Density($M24,AR$1,$I$13:$I$14,$G$31:$H$32)+$K$19*N2Density($M24,AR$1,$I$22:$I$23,$G$31:$H$32)</f>
        <v>1.2951661742714476E-12</v>
      </c>
      <c r="AS24" cm="1">
        <f t="array" ref="AS24">$K$1*N2Density($M24,AS$1,$I$4:$I$5,$G$31:$H$32)+$K$10*N2Density($M24,AS$1,$I$13:$I$14,$G$31:$H$32)+$K$19*N2Density($M24,AS$1,$I$22:$I$23,$G$31:$H$32)</f>
        <v>3.1832588873590797E-12</v>
      </c>
      <c r="AT24" cm="1">
        <f t="array" ref="AT24">$K$1*N2Density($M24,AT$1,$I$4:$I$5,$G$31:$H$32)+$K$10*N2Density($M24,AT$1,$I$13:$I$14,$G$31:$H$32)+$K$19*N2Density($M24,AT$1,$I$22:$I$23,$G$31:$H$32)</f>
        <v>7.628626652467311E-12</v>
      </c>
      <c r="AU24" cm="1">
        <f t="array" ref="AU24">$K$1*N2Density($M24,AU$1,$I$4:$I$5,$G$31:$H$32)+$K$10*N2Density($M24,AU$1,$I$13:$I$14,$G$31:$H$32)+$K$19*N2Density($M24,AU$1,$I$22:$I$23,$G$31:$H$32)</f>
        <v>1.784738186469038E-11</v>
      </c>
      <c r="AV24" cm="1">
        <f t="array" ref="AV24">$K$1*N2Density($M24,AV$1,$I$4:$I$5,$G$31:$H$32)+$K$10*N2Density($M24,AV$1,$I$13:$I$14,$G$31:$H$32)+$K$19*N2Density($M24,AV$1,$I$22:$I$23,$G$31:$H$32)</f>
        <v>4.0830786283736176E-11</v>
      </c>
      <c r="AW24" cm="1">
        <f t="array" ref="AW24">$K$1*N2Density($M24,AW$1,$I$4:$I$5,$G$31:$H$32)+$K$10*N2Density($M24,AW$1,$I$13:$I$14,$G$31:$H$32)+$K$19*N2Density($M24,AW$1,$I$22:$I$23,$G$31:$H$32)</f>
        <v>9.1555037542393536E-11</v>
      </c>
      <c r="AX24" cm="1">
        <f t="array" ref="AX24">$K$1*N2Density($M24,AX$1,$I$4:$I$5,$G$31:$H$32)+$K$10*N2Density($M24,AX$1,$I$13:$I$14,$G$31:$H$32)+$K$19*N2Density($M24,AX$1,$I$22:$I$23,$G$31:$H$32)</f>
        <v>2.0182514583860607E-10</v>
      </c>
      <c r="AY24" cm="1">
        <f t="array" ref="AY24">$K$1*N2Density($M24,AY$1,$I$4:$I$5,$G$31:$H$32)+$K$10*N2Density($M24,AY$1,$I$13:$I$14,$G$31:$H$32)+$K$19*N2Density($M24,AY$1,$I$22:$I$23,$G$31:$H$32)</f>
        <v>4.3907259945922345E-10</v>
      </c>
      <c r="AZ24" cm="1">
        <f t="array" ref="AZ24">$K$1*N2Density($M24,AZ$1,$I$4:$I$5,$G$31:$H$32)+$K$10*N2Density($M24,AZ$1,$I$13:$I$14,$G$31:$H$32)+$K$19*N2Density($M24,AZ$1,$I$22:$I$23,$G$31:$H$32)</f>
        <v>9.4701692646330086E-10</v>
      </c>
      <c r="BA24" cm="1">
        <f t="array" ref="BA24">$K$1*N2Density($M24,BA$1,$I$4:$I$5,$G$31:$H$32)+$K$10*N2Density($M24,BA$1,$I$13:$I$14,$G$31:$H$32)+$K$19*N2Density($M24,BA$1,$I$22:$I$23,$G$31:$H$32)</f>
        <v>2.0352661828822849E-9</v>
      </c>
      <c r="BB24" cm="1">
        <f t="array" ref="BB24">$K$1*N2Density($M24,BB$1,$I$4:$I$5,$G$31:$H$32)+$K$10*N2Density($M24,BB$1,$I$13:$I$14,$G$31:$H$32)+$K$19*N2Density($M24,BB$1,$I$22:$I$23,$G$31:$H$32)</f>
        <v>4.3795839382960949E-9</v>
      </c>
      <c r="BC24" cm="1">
        <f t="array" ref="BC24">$K$1*N2Density($M24,BC$1,$I$4:$I$5,$G$31:$H$32)+$K$10*N2Density($M24,BC$1,$I$13:$I$14,$G$31:$H$32)+$K$19*N2Density($M24,BC$1,$I$22:$I$23,$G$31:$H$32)</f>
        <v>9.4722484617773373E-9</v>
      </c>
      <c r="BD24" cm="1">
        <f t="array" ref="BD24">$K$1*N2Density($M24,BD$1,$I$4:$I$5,$G$31:$H$32)+$K$10*N2Density($M24,BD$1,$I$13:$I$14,$G$31:$H$32)+$K$19*N2Density($M24,BD$1,$I$22:$I$23,$G$31:$H$32)</f>
        <v>2.0631377052052649E-8</v>
      </c>
      <c r="BE24" cm="1">
        <f t="array" ref="BE24">$K$1*N2Density($M24,BE$1,$I$4:$I$5,$G$31:$H$32)+$K$10*N2Density($M24,BE$1,$I$13:$I$14,$G$31:$H$32)+$K$19*N2Density($M24,BE$1,$I$22:$I$23,$G$31:$H$32)</f>
        <v>4.5235276980229636E-8</v>
      </c>
      <c r="BF24" cm="1">
        <f t="array" ref="BF24">$K$1*N2Density($M24,BF$1,$I$4:$I$5,$G$31:$H$32)+$K$10*N2Density($M24,BF$1,$I$13:$I$14,$G$31:$H$32)+$K$19*N2Density($M24,BF$1,$I$22:$I$23,$G$31:$H$32)</f>
        <v>9.9572381208821063E-8</v>
      </c>
      <c r="BG24" cm="1">
        <f t="array" ref="BG24">$K$1*N2Density($M24,BG$1,$I$4:$I$5,$G$31:$H$32)+$K$10*N2Density($M24,BG$1,$I$13:$I$14,$G$31:$H$32)+$K$19*N2Density($M24,BG$1,$I$22:$I$23,$G$31:$H$32)</f>
        <v>2.1910624162486796E-7</v>
      </c>
      <c r="BH24" cm="1">
        <f t="array" ref="BH24">$K$1*N2Density($M24,BH$1,$I$4:$I$5,$G$31:$H$32)+$K$10*N2Density($M24,BH$1,$I$13:$I$14,$G$31:$H$32)+$K$19*N2Density($M24,BH$1,$I$22:$I$23,$G$31:$H$32)</f>
        <v>4.7957314937766524E-7</v>
      </c>
      <c r="BI24" cm="1">
        <f t="array" ref="BI24">$K$1*N2Density($M24,BI$1,$I$4:$I$5,$G$31:$H$32)+$K$10*N2Density($M24,BI$1,$I$13:$I$14,$G$31:$H$32)+$K$19*N2Density($M24,BI$1,$I$22:$I$23,$G$31:$H$32)</f>
        <v>1.0389616956904062E-6</v>
      </c>
      <c r="BJ24" cm="1">
        <f t="array" ref="BJ24">$K$1*N2Density($M24,BJ$1,$I$4:$I$5,$G$31:$H$32)+$K$10*N2Density($M24,BJ$1,$I$13:$I$14,$G$31:$H$32)+$K$19*N2Density($M24,BJ$1,$I$22:$I$23,$G$31:$H$32)</f>
        <v>2.2181889957456052E-6</v>
      </c>
      <c r="BK24" cm="1">
        <f t="array" ref="BK24">$K$1*N2Density($M24,BK$1,$I$4:$I$5,$G$31:$H$32)+$K$10*N2Density($M24,BK$1,$I$13:$I$14,$G$31:$H$32)+$K$19*N2Density($M24,BK$1,$I$22:$I$23,$G$31:$H$32)</f>
        <v>4.6505480813453226E-6</v>
      </c>
      <c r="BL24" cm="1">
        <f t="array" ref="BL24">$K$1*N2Density($M24,BL$1,$I$4:$I$5,$G$31:$H$32)+$K$10*N2Density($M24,BL$1,$I$13:$I$14,$G$31:$H$32)+$K$19*N2Density($M24,BL$1,$I$22:$I$23,$G$31:$H$32)</f>
        <v>9.5480534593666576E-6</v>
      </c>
      <c r="BM24" cm="1">
        <f t="array" ref="BM24">$K$1*N2Density($M24,BM$1,$I$4:$I$5,$G$31:$H$32)+$K$10*N2Density($M24,BM$1,$I$13:$I$14,$G$31:$H$32)+$K$19*N2Density($M24,BM$1,$I$22:$I$23,$G$31:$H$32)</f>
        <v>1.9157214148892819E-5</v>
      </c>
      <c r="BN24" cm="1">
        <f t="array" ref="BN24">$K$1*N2Density($M24,BN$1,$I$4:$I$5,$G$31:$H$32)+$K$10*N2Density($M24,BN$1,$I$13:$I$14,$G$31:$H$32)+$K$19*N2Density($M24,BN$1,$I$22:$I$23,$G$31:$H$32)</f>
        <v>3.7506149936656728E-5</v>
      </c>
      <c r="BO24" cm="1">
        <f t="array" ref="BO24">$K$1*N2Density($M24,BO$1,$I$4:$I$5,$G$31:$H$32)+$K$10*N2Density($M24,BO$1,$I$13:$I$14,$G$31:$H$32)+$K$19*N2Density($M24,BO$1,$I$22:$I$23,$G$31:$H$32)</f>
        <v>7.1574362213846674E-5</v>
      </c>
      <c r="BP24" cm="1">
        <f t="array" ref="BP24">$K$1*N2Density($M24,BP$1,$I$4:$I$5,$G$31:$H$32)+$K$10*N2Density($M24,BP$1,$I$13:$I$14,$G$31:$H$32)+$K$19*N2Density($M24,BP$1,$I$22:$I$23,$G$31:$H$32)</f>
        <v>1.3303537917604637E-4</v>
      </c>
      <c r="BQ24" cm="1">
        <f t="array" ref="BQ24">$K$1*N2Density($M24,BQ$1,$I$4:$I$5,$G$31:$H$32)+$K$10*N2Density($M24,BQ$1,$I$13:$I$14,$G$31:$H$32)+$K$19*N2Density($M24,BQ$1,$I$22:$I$23,$G$31:$H$32)</f>
        <v>2.4071348520010358E-4</v>
      </c>
      <c r="BR24" cm="1">
        <f t="array" ref="BR24">$K$1*N2Density($M24,BR$1,$I$4:$I$5,$G$31:$H$32)+$K$10*N2Density($M24,BR$1,$I$13:$I$14,$G$31:$H$32)+$K$19*N2Density($M24,BR$1,$I$22:$I$23,$G$31:$H$32)</f>
        <v>4.2383478222771657E-4</v>
      </c>
      <c r="BS24" cm="1">
        <f t="array" ref="BS24">$K$1*N2Density($M24,BS$1,$I$4:$I$5,$G$31:$H$32)+$K$10*N2Density($M24,BS$1,$I$13:$I$14,$G$31:$H$32)+$K$19*N2Density($M24,BS$1,$I$22:$I$23,$G$31:$H$32)</f>
        <v>7.260129640198809E-4</v>
      </c>
      <c r="BT24" cm="1">
        <f t="array" ref="BT24">$K$1*N2Density($M24,BT$1,$I$4:$I$5,$G$31:$H$32)+$K$10*N2Density($M24,BT$1,$I$13:$I$14,$G$31:$H$32)+$K$19*N2Density($M24,BT$1,$I$22:$I$23,$G$31:$H$32)</f>
        <v>1.2096699883542784E-3</v>
      </c>
      <c r="BU24" cm="1">
        <f t="array" ref="BU24">$K$1*N2Density($M24,BU$1,$I$4:$I$5,$G$31:$H$32)+$K$10*N2Density($M24,BU$1,$I$13:$I$14,$G$31:$H$32)+$K$19*N2Density($M24,BU$1,$I$22:$I$23,$G$31:$H$32)</f>
        <v>1.9602488783727421E-3</v>
      </c>
      <c r="BV24" cm="1">
        <f t="array" ref="BV24">$K$1*N2Density($M24,BV$1,$I$4:$I$5,$G$31:$H$32)+$K$10*N2Density($M24,BV$1,$I$13:$I$14,$G$31:$H$32)+$K$19*N2Density($M24,BV$1,$I$22:$I$23,$G$31:$H$32)</f>
        <v>3.0891631213428986E-3</v>
      </c>
      <c r="BW24" cm="1">
        <f t="array" ref="BW24">$K$1*N2Density($M24,BW$1,$I$4:$I$5,$G$31:$H$32)+$K$10*N2Density($M24,BW$1,$I$13:$I$14,$G$31:$H$32)+$K$19*N2Density($M24,BW$1,$I$22:$I$23,$G$31:$H$32)</f>
        <v>4.7340268780233456E-3</v>
      </c>
      <c r="BX24" cm="1">
        <f t="array" ref="BX24">$K$1*N2Density($M24,BX$1,$I$4:$I$5,$G$31:$H$32)+$K$10*N2Density($M24,BX$1,$I$13:$I$14,$G$31:$H$32)+$K$19*N2Density($M24,BX$1,$I$22:$I$23,$G$31:$H$32)</f>
        <v>7.0544574859132949E-3</v>
      </c>
      <c r="BY24" cm="1">
        <f t="array" ref="BY24">$K$1*N2Density($M24,BY$1,$I$4:$I$5,$G$31:$H$32)+$K$10*N2Density($M24,BY$1,$I$13:$I$14,$G$31:$H$32)+$K$19*N2Density($M24,BY$1,$I$22:$I$23,$G$31:$H$32)</f>
        <v>1.0221807839120292E-2</v>
      </c>
      <c r="BZ24" cm="1">
        <f t="array" ref="BZ24">$K$1*N2Density($M24,BZ$1,$I$4:$I$5,$G$31:$H$32)+$K$10*N2Density($M24,BZ$1,$I$13:$I$14,$G$31:$H$32)+$K$19*N2Density($M24,BZ$1,$I$22:$I$23,$G$31:$H$32)</f>
        <v>1.4401736805640407E-2</v>
      </c>
      <c r="CA24" cm="1">
        <f t="array" ref="CA24">$K$1*N2Density($M24,CA$1,$I$4:$I$5,$G$31:$H$32)+$K$10*N2Density($M24,CA$1,$I$13:$I$14,$G$31:$H$32)+$K$19*N2Density($M24,CA$1,$I$22:$I$23,$G$31:$H$32)</f>
        <v>1.9729656087927736E-2</v>
      </c>
      <c r="CB24" cm="1">
        <f t="array" ref="CB24">$K$1*N2Density($M24,CB$1,$I$4:$I$5,$G$31:$H$32)+$K$10*N2Density($M24,CB$1,$I$13:$I$14,$G$31:$H$32)+$K$19*N2Density($M24,CB$1,$I$22:$I$23,$G$31:$H$32)</f>
        <v>2.6280753879744767E-2</v>
      </c>
      <c r="CC24" cm="1">
        <f t="array" ref="CC24">$K$1*N2Density($M24,CC$1,$I$4:$I$5,$G$31:$H$32)+$K$10*N2Density($M24,CC$1,$I$13:$I$14,$G$31:$H$32)+$K$19*N2Density($M24,CC$1,$I$22:$I$23,$G$31:$H$32)</f>
        <v>3.4038244539111757E-2</v>
      </c>
      <c r="CD24" cm="1">
        <f t="array" ref="CD24">$K$1*N2Density($M24,CD$1,$I$4:$I$5,$G$31:$H$32)+$K$10*N2Density($M24,CD$1,$I$13:$I$14,$G$31:$H$32)+$K$19*N2Density($M24,CD$1,$I$22:$I$23,$G$31:$H$32)</f>
        <v>4.2865285077101418E-2</v>
      </c>
      <c r="CE24" cm="1">
        <f t="array" ref="CE24">$K$1*N2Density($M24,CE$1,$I$4:$I$5,$G$31:$H$32)+$K$10*N2Density($M24,CE$1,$I$13:$I$14,$G$31:$H$32)+$K$19*N2Density($M24,CE$1,$I$22:$I$23,$G$31:$H$32)</f>
        <v>5.2487062579978899E-2</v>
      </c>
      <c r="CF24" cm="1">
        <f t="array" ref="CF24">$K$1*N2Density($M24,CF$1,$I$4:$I$5,$G$31:$H$32)+$K$10*N2Density($M24,CF$1,$I$13:$I$14,$G$31:$H$32)+$K$19*N2Density($M24,CF$1,$I$22:$I$23,$G$31:$H$32)</f>
        <v>6.2489343268661339E-2</v>
      </c>
      <c r="CG24" cm="1">
        <f t="array" ref="CG24">$K$1*N2Density($M24,CG$1,$I$4:$I$5,$G$31:$H$32)+$K$10*N2Density($M24,CG$1,$I$13:$I$14,$G$31:$H$32)+$K$19*N2Density($M24,CG$1,$I$22:$I$23,$G$31:$H$32)</f>
        <v>7.2337952153837148E-2</v>
      </c>
      <c r="CH24" cm="1">
        <f t="array" ref="CH24">$K$1*N2Density($M24,CH$1,$I$4:$I$5,$G$31:$H$32)+$K$10*N2Density($M24,CH$1,$I$13:$I$14,$G$31:$H$32)+$K$19*N2Density($M24,CH$1,$I$22:$I$23,$G$31:$H$32)</f>
        <v>8.1420284730955528E-2</v>
      </c>
      <c r="CI24" cm="1">
        <f t="array" ref="CI24">$K$1*N2Density($M24,CI$1,$I$4:$I$5,$G$31:$H$32)+$K$10*N2Density($M24,CI$1,$I$13:$I$14,$G$31:$H$32)+$K$19*N2Density($M24,CI$1,$I$22:$I$23,$G$31:$H$32)</f>
        <v>8.9105581034620712E-2</v>
      </c>
      <c r="CJ24" cm="1">
        <f t="array" ref="CJ24">$K$1*N2Density($M24,CJ$1,$I$4:$I$5,$G$31:$H$32)+$K$10*N2Density($M24,CJ$1,$I$13:$I$14,$G$31:$H$32)+$K$19*N2Density($M24,CJ$1,$I$22:$I$23,$G$31:$H$32)</f>
        <v>9.4816275267191816E-2</v>
      </c>
      <c r="CK24" cm="1">
        <f t="array" ref="CK24">$K$1*N2Density($M24,CK$1,$I$4:$I$5,$G$31:$H$32)+$K$10*N2Density($M24,CK$1,$I$13:$I$14,$G$31:$H$32)+$K$19*N2Density($M24,CK$1,$I$22:$I$23,$G$31:$H$32)</f>
        <v>9.8099420079243882E-2</v>
      </c>
      <c r="CL24" cm="1">
        <f t="array" ref="CL24">$K$1*N2Density($M24,CL$1,$I$4:$I$5,$G$31:$H$32)+$K$10*N2Density($M24,CL$1,$I$13:$I$14,$G$31:$H$32)+$K$19*N2Density($M24,CL$1,$I$22:$I$23,$G$31:$H$32)</f>
        <v>9.8685981758924401E-2</v>
      </c>
      <c r="CM24" cm="1">
        <f t="array" ref="CM24">$K$1*N2Density($M24,CM$1,$I$4:$I$5,$G$31:$H$32)+$K$10*N2Density($M24,CM$1,$I$13:$I$14,$G$31:$H$32)+$K$19*N2Density($M24,CM$1,$I$22:$I$23,$G$31:$H$32)</f>
        <v>9.6527244221511044E-2</v>
      </c>
      <c r="CN24" cm="1">
        <f t="array" ref="CN24">$K$1*N2Density($M24,CN$1,$I$4:$I$5,$G$31:$H$32)+$K$10*N2Density($M24,CN$1,$I$13:$I$14,$G$31:$H$32)+$K$19*N2Density($M24,CN$1,$I$22:$I$23,$G$31:$H$32)</f>
        <v>9.1801488516632862E-2</v>
      </c>
      <c r="CO24" cm="1">
        <f t="array" ref="CO24">$K$1*N2Density($M24,CO$1,$I$4:$I$5,$G$31:$H$32)+$K$10*N2Density($M24,CO$1,$I$13:$I$14,$G$31:$H$32)+$K$19*N2Density($M24,CO$1,$I$22:$I$23,$G$31:$H$32)</f>
        <v>8.4889677548719233E-2</v>
      </c>
      <c r="CP24" cm="1">
        <f t="array" ref="CP24">$K$1*N2Density($M24,CP$1,$I$4:$I$5,$G$31:$H$32)+$K$10*N2Density($M24,CP$1,$I$13:$I$14,$G$31:$H$32)+$K$19*N2Density($M24,CP$1,$I$22:$I$23,$G$31:$H$32)</f>
        <v>7.6324746461191154E-2</v>
      </c>
      <c r="CQ24" cm="1">
        <f t="array" ref="CQ24">$K$1*N2Density($M24,CQ$1,$I$4:$I$5,$G$31:$H$32)+$K$10*N2Density($M24,CQ$1,$I$13:$I$14,$G$31:$H$32)+$K$19*N2Density($M24,CQ$1,$I$22:$I$23,$G$31:$H$32)</f>
        <v>6.6723860974785984E-2</v>
      </c>
      <c r="CR24" cm="1">
        <f t="array" ref="CR24">$K$1*N2Density($M24,CR$1,$I$4:$I$5,$G$31:$H$32)+$K$10*N2Density($M24,CR$1,$I$13:$I$14,$G$31:$H$32)+$K$19*N2Density($M24,CR$1,$I$22:$I$23,$G$31:$H$32)</f>
        <v>5.6715565945238411E-2</v>
      </c>
      <c r="CS24" cm="1">
        <f t="array" ref="CS24">$K$1*N2Density($M24,CS$1,$I$4:$I$5,$G$31:$H$32)+$K$10*N2Density($M24,CS$1,$I$13:$I$14,$G$31:$H$32)+$K$19*N2Density($M24,CS$1,$I$22:$I$23,$G$31:$H$32)</f>
        <v>4.6873638671704479E-2</v>
      </c>
      <c r="CT24" cm="1">
        <f t="array" ref="CT24">$K$1*N2Density($M24,CT$1,$I$4:$I$5,$G$31:$H$32)+$K$10*N2Density($M24,CT$1,$I$13:$I$14,$G$31:$H$32)+$K$19*N2Density($M24,CT$1,$I$22:$I$23,$G$31:$H$32)</f>
        <v>3.7666941523516032E-2</v>
      </c>
      <c r="CU24" cm="1">
        <f t="array" ref="CU24">$K$1*N2Density($M24,CU$1,$I$4:$I$5,$G$31:$H$32)+$K$10*N2Density($M24,CU$1,$I$13:$I$14,$G$31:$H$32)+$K$19*N2Density($M24,CU$1,$I$22:$I$23,$G$31:$H$32)</f>
        <v>2.9430479427268556E-2</v>
      </c>
      <c r="CV24" cm="1">
        <f t="array" ref="CV24">$K$1*N2Density($M24,CV$1,$I$4:$I$5,$G$31:$H$32)+$K$10*N2Density($M24,CV$1,$I$13:$I$14,$G$31:$H$32)+$K$19*N2Density($M24,CV$1,$I$22:$I$23,$G$31:$H$32)</f>
        <v>2.2358342413952393E-2</v>
      </c>
      <c r="CW24" cm="1">
        <f t="array" ref="CW24">$K$1*N2Density($M24,CW$1,$I$4:$I$5,$G$31:$H$32)+$K$10*N2Density($M24,CW$1,$I$13:$I$14,$G$31:$H$32)+$K$19*N2Density($M24,CW$1,$I$22:$I$23,$G$31:$H$32)</f>
        <v>1.6515326153778553E-2</v>
      </c>
      <c r="CX24" cm="1">
        <f t="array" ref="CX24">$K$1*N2Density($M24,CX$1,$I$4:$I$5,$G$31:$H$32)+$K$10*N2Density($M24,CX$1,$I$13:$I$14,$G$31:$H$32)+$K$19*N2Density($M24,CX$1,$I$22:$I$23,$G$31:$H$32)</f>
        <v>1.1861510326763334E-2</v>
      </c>
      <c r="CY24" cm="1">
        <f t="array" ref="CY24">$K$1*N2Density($M24,CY$1,$I$4:$I$5,$G$31:$H$32)+$K$10*N2Density($M24,CY$1,$I$13:$I$14,$G$31:$H$32)+$K$19*N2Density($M24,CY$1,$I$22:$I$23,$G$31:$H$32)</f>
        <v>8.2831993167734649E-3</v>
      </c>
      <c r="CZ24" cm="1">
        <f t="array" ref="CZ24">$K$1*N2Density($M24,CZ$1,$I$4:$I$5,$G$31:$H$32)+$K$10*N2Density($M24,CZ$1,$I$13:$I$14,$G$31:$H$32)+$K$19*N2Density($M24,CZ$1,$I$22:$I$23,$G$31:$H$32)</f>
        <v>5.6242098403262875E-3</v>
      </c>
      <c r="DA24" cm="1">
        <f t="array" ref="DA24">$K$1*N2Density($M24,DA$1,$I$4:$I$5,$G$31:$H$32)+$K$10*N2Density($M24,DA$1,$I$13:$I$14,$G$31:$H$32)+$K$19*N2Density($M24,DA$1,$I$22:$I$23,$G$31:$H$32)</f>
        <v>3.7130449199540409E-3</v>
      </c>
      <c r="DB24" cm="1">
        <f t="array" ref="DB24">$K$1*N2Density($M24,DB$1,$I$4:$I$5,$G$31:$H$32)+$K$10*N2Density($M24,DB$1,$I$13:$I$14,$G$31:$H$32)+$K$19*N2Density($M24,DB$1,$I$22:$I$23,$G$31:$H$32)</f>
        <v>2.3834397262864214E-3</v>
      </c>
      <c r="DC24" cm="1">
        <f t="array" ref="DC24">$K$1*N2Density($M24,DC$1,$I$4:$I$5,$G$31:$H$32)+$K$10*N2Density($M24,DC$1,$I$13:$I$14,$G$31:$H$32)+$K$19*N2Density($M24,DC$1,$I$22:$I$23,$G$31:$H$32)</f>
        <v>1.4875906056555995E-3</v>
      </c>
      <c r="DD24" cm="1">
        <f t="array" ref="DD24">$K$1*N2Density($M24,DD$1,$I$4:$I$5,$G$31:$H$32)+$K$10*N2Density($M24,DD$1,$I$13:$I$14,$G$31:$H$32)+$K$19*N2Density($M24,DD$1,$I$22:$I$23,$G$31:$H$32)</f>
        <v>9.0275096888113419E-4</v>
      </c>
      <c r="DE24" cm="1">
        <f t="array" ref="DE24">$K$1*N2Density($M24,DE$1,$I$4:$I$5,$G$31:$H$32)+$K$10*N2Density($M24,DE$1,$I$13:$I$14,$G$31:$H$32)+$K$19*N2Density($M24,DE$1,$I$22:$I$23,$G$31:$H$32)</f>
        <v>5.326694408300407E-4</v>
      </c>
      <c r="DF24" cm="1">
        <f t="array" ref="DF24">$K$1*N2Density($M24,DF$1,$I$4:$I$5,$G$31:$H$32)+$K$10*N2Density($M24,DF$1,$I$13:$I$14,$G$31:$H$32)+$K$19*N2Density($M24,DF$1,$I$22:$I$23,$G$31:$H$32)</f>
        <v>3.0559967191545474E-4</v>
      </c>
      <c r="DG24" cm="1">
        <f t="array" ref="DG24">$K$1*N2Density($M24,DG$1,$I$4:$I$5,$G$31:$H$32)+$K$10*N2Density($M24,DG$1,$I$13:$I$14,$G$31:$H$32)+$K$19*N2Density($M24,DG$1,$I$22:$I$23,$G$31:$H$32)</f>
        <v>1.7047208301830519E-4</v>
      </c>
      <c r="DH24" cm="1">
        <f t="array" ref="DH24">$K$1*N2Density($M24,DH$1,$I$4:$I$5,$G$31:$H$32)+$K$10*N2Density($M24,DH$1,$I$13:$I$14,$G$31:$H$32)+$K$19*N2Density($M24,DH$1,$I$22:$I$23,$G$31:$H$32)</f>
        <v>9.2461074207654949E-5</v>
      </c>
      <c r="DI24" cm="1">
        <f t="array" ref="DI24">$K$1*N2Density($M24,DI$1,$I$4:$I$5,$G$31:$H$32)+$K$10*N2Density($M24,DI$1,$I$13:$I$14,$G$31:$H$32)+$K$19*N2Density($M24,DI$1,$I$22:$I$23,$G$31:$H$32)</f>
        <v>4.8760694675126864E-5</v>
      </c>
      <c r="DJ24" cm="1">
        <f t="array" ref="DJ24">$K$1*N2Density($M24,DJ$1,$I$4:$I$5,$G$31:$H$32)+$K$10*N2Density($M24,DJ$1,$I$13:$I$14,$G$31:$H$32)+$K$19*N2Density($M24,DJ$1,$I$22:$I$23,$G$31:$H$32)</f>
        <v>2.5002654309669019E-5</v>
      </c>
      <c r="DK24" cm="1">
        <f t="array" ref="DK24">$K$1*N2Density($M24,DK$1,$I$4:$I$5,$G$31:$H$32)+$K$10*N2Density($M24,DK$1,$I$13:$I$14,$G$31:$H$32)+$K$19*N2Density($M24,DK$1,$I$22:$I$23,$G$31:$H$32)</f>
        <v>1.2465440526260976E-5</v>
      </c>
    </row>
    <row r="25" spans="1:115" x14ac:dyDescent="0.3">
      <c r="A25">
        <v>3.3</v>
      </c>
      <c r="B25" s="1">
        <v>1.7</v>
      </c>
      <c r="C25" s="1">
        <v>0.5</v>
      </c>
      <c r="D25" t="s">
        <v>5</v>
      </c>
      <c r="F25" t="s">
        <v>12</v>
      </c>
      <c r="G25">
        <f>MIN($B$102:$B$151)</f>
        <v>4.5</v>
      </c>
      <c r="H25">
        <f>MIN($C$102:$C$151)</f>
        <v>1.4</v>
      </c>
      <c r="M25">
        <v>6.35</v>
      </c>
      <c r="N25" cm="1">
        <f t="array" ref="N25">$K$1*N2Density($M25,N$1,$I$4:$I$5,$G$31:$H$32)+$K$10*N2Density($M25,N$1,$I$13:$I$14,$G$31:$H$32)+$K$19*N2Density($M25,N$1,$I$22:$I$23,$G$31:$H$32)</f>
        <v>2.1897225401781718E-29</v>
      </c>
      <c r="O25" cm="1">
        <f t="array" ref="O25">$K$1*N2Density($M25,O$1,$I$4:$I$5,$G$31:$H$32)+$K$10*N2Density($M25,O$1,$I$13:$I$14,$G$31:$H$32)+$K$19*N2Density($M25,O$1,$I$22:$I$23,$G$31:$H$32)</f>
        <v>1.2284392588098823E-28</v>
      </c>
      <c r="P25" cm="1">
        <f t="array" ref="P25">$K$1*N2Density($M25,P$1,$I$4:$I$5,$G$31:$H$32)+$K$10*N2Density($M25,P$1,$I$13:$I$14,$G$31:$H$32)+$K$19*N2Density($M25,P$1,$I$22:$I$23,$G$31:$H$32)</f>
        <v>6.7007525641138401E-28</v>
      </c>
      <c r="Q25" cm="1">
        <f t="array" ref="Q25">$K$1*N2Density($M25,Q$1,$I$4:$I$5,$G$31:$H$32)+$K$10*N2Density($M25,Q$1,$I$13:$I$14,$G$31:$H$32)+$K$19*N2Density($M25,Q$1,$I$22:$I$23,$G$31:$H$32)</f>
        <v>3.553847408073885E-27</v>
      </c>
      <c r="R25" cm="1">
        <f t="array" ref="R25">$K$1*N2Density($M25,R$1,$I$4:$I$5,$G$31:$H$32)+$K$10*N2Density($M25,R$1,$I$13:$I$14,$G$31:$H$32)+$K$19*N2Density($M25,R$1,$I$22:$I$23,$G$31:$H$32)</f>
        <v>1.8326489475279929E-26</v>
      </c>
      <c r="S25" cm="1">
        <f t="array" ref="S25">$K$1*N2Density($M25,S$1,$I$4:$I$5,$G$31:$H$32)+$K$10*N2Density($M25,S$1,$I$13:$I$14,$G$31:$H$32)+$K$19*N2Density($M25,S$1,$I$22:$I$23,$G$31:$H$32)</f>
        <v>9.1889335209743486E-26</v>
      </c>
      <c r="T25" cm="1">
        <f t="array" ref="T25">$K$1*N2Density($M25,T$1,$I$4:$I$5,$G$31:$H$32)+$K$10*N2Density($M25,T$1,$I$13:$I$14,$G$31:$H$32)+$K$19*N2Density($M25,T$1,$I$22:$I$23,$G$31:$H$32)</f>
        <v>4.4797757867841888E-25</v>
      </c>
      <c r="U25" cm="1">
        <f t="array" ref="U25">$K$1*N2Density($M25,U$1,$I$4:$I$5,$G$31:$H$32)+$K$10*N2Density($M25,U$1,$I$13:$I$14,$G$31:$H$32)+$K$19*N2Density($M25,U$1,$I$22:$I$23,$G$31:$H$32)</f>
        <v>2.1235026822967204E-24</v>
      </c>
      <c r="V25" cm="1">
        <f t="array" ref="V25">$K$1*N2Density($M25,V$1,$I$4:$I$5,$G$31:$H$32)+$K$10*N2Density($M25,V$1,$I$13:$I$14,$G$31:$H$32)+$K$19*N2Density($M25,V$1,$I$22:$I$23,$G$31:$H$32)</f>
        <v>9.7871164529223357E-24</v>
      </c>
      <c r="W25" cm="1">
        <f t="array" ref="W25">$K$1*N2Density($M25,W$1,$I$4:$I$5,$G$31:$H$32)+$K$10*N2Density($M25,W$1,$I$13:$I$14,$G$31:$H$32)+$K$19*N2Density($M25,W$1,$I$22:$I$23,$G$31:$H$32)</f>
        <v>4.3859346894916372E-23</v>
      </c>
      <c r="X25" cm="1">
        <f t="array" ref="X25">$K$1*N2Density($M25,X$1,$I$4:$I$5,$G$31:$H$32)+$K$10*N2Density($M25,X$1,$I$13:$I$14,$G$31:$H$32)+$K$19*N2Density($M25,X$1,$I$22:$I$23,$G$31:$H$32)</f>
        <v>1.9110634643536538E-22</v>
      </c>
      <c r="Y25" cm="1">
        <f t="array" ref="Y25">$K$1*N2Density($M25,Y$1,$I$4:$I$5,$G$31:$H$32)+$K$10*N2Density($M25,Y$1,$I$13:$I$14,$G$31:$H$32)+$K$19*N2Density($M25,Y$1,$I$22:$I$23,$G$31:$H$32)</f>
        <v>8.0964329557051008E-22</v>
      </c>
      <c r="Z25" cm="1">
        <f t="array" ref="Z25">$K$1*N2Density($M25,Z$1,$I$4:$I$5,$G$31:$H$32)+$K$10*N2Density($M25,Z$1,$I$13:$I$14,$G$31:$H$32)+$K$19*N2Density($M25,Z$1,$I$22:$I$23,$G$31:$H$32)</f>
        <v>3.3351715523749226E-21</v>
      </c>
      <c r="AA25" cm="1">
        <f t="array" ref="AA25">$K$1*N2Density($M25,AA$1,$I$4:$I$5,$G$31:$H$32)+$K$10*N2Density($M25,AA$1,$I$13:$I$14,$G$31:$H$32)+$K$19*N2Density($M25,AA$1,$I$22:$I$23,$G$31:$H$32)</f>
        <v>1.3358224129008026E-20</v>
      </c>
      <c r="AB25" cm="1">
        <f t="array" ref="AB25">$K$1*N2Density($M25,AB$1,$I$4:$I$5,$G$31:$H$32)+$K$10*N2Density($M25,AB$1,$I$13:$I$14,$G$31:$H$32)+$K$19*N2Density($M25,AB$1,$I$22:$I$23,$G$31:$H$32)</f>
        <v>5.2021843663332815E-20</v>
      </c>
      <c r="AC25" cm="1">
        <f t="array" ref="AC25">$K$1*N2Density($M25,AC$1,$I$4:$I$5,$G$31:$H$32)+$K$10*N2Density($M25,AC$1,$I$13:$I$14,$G$31:$H$32)+$K$19*N2Density($M25,AC$1,$I$22:$I$23,$G$31:$H$32)</f>
        <v>1.9698345917130227E-19</v>
      </c>
      <c r="AD25" cm="1">
        <f t="array" ref="AD25">$K$1*N2Density($M25,AD$1,$I$4:$I$5,$G$31:$H$32)+$K$10*N2Density($M25,AD$1,$I$13:$I$14,$G$31:$H$32)+$K$19*N2Density($M25,AD$1,$I$22:$I$23,$G$31:$H$32)</f>
        <v>7.2523970814890661E-19</v>
      </c>
      <c r="AE25" cm="1">
        <f t="array" ref="AE25">$K$1*N2Density($M25,AE$1,$I$4:$I$5,$G$31:$H$32)+$K$10*N2Density($M25,AE$1,$I$13:$I$14,$G$31:$H$32)+$K$19*N2Density($M25,AE$1,$I$22:$I$23,$G$31:$H$32)</f>
        <v>2.5962250293054498E-18</v>
      </c>
      <c r="AF25" cm="1">
        <f t="array" ref="AF25">$K$1*N2Density($M25,AF$1,$I$4:$I$5,$G$31:$H$32)+$K$10*N2Density($M25,AF$1,$I$13:$I$14,$G$31:$H$32)+$K$19*N2Density($M25,AF$1,$I$22:$I$23,$G$31:$H$32)</f>
        <v>9.0367799572347272E-18</v>
      </c>
      <c r="AG25" cm="1">
        <f t="array" ref="AG25">$K$1*N2Density($M25,AG$1,$I$4:$I$5,$G$31:$H$32)+$K$10*N2Density($M25,AG$1,$I$13:$I$14,$G$31:$H$32)+$K$19*N2Density($M25,AG$1,$I$22:$I$23,$G$31:$H$32)</f>
        <v>3.0584271348686447E-17</v>
      </c>
      <c r="AH25" cm="1">
        <f t="array" ref="AH25">$K$1*N2Density($M25,AH$1,$I$4:$I$5,$G$31:$H$32)+$K$10*N2Density($M25,AH$1,$I$13:$I$14,$G$31:$H$32)+$K$19*N2Density($M25,AH$1,$I$22:$I$23,$G$31:$H$32)</f>
        <v>1.0064661609457981E-16</v>
      </c>
      <c r="AI25" cm="1">
        <f t="array" ref="AI25">$K$1*N2Density($M25,AI$1,$I$4:$I$5,$G$31:$H$32)+$K$10*N2Density($M25,AI$1,$I$13:$I$14,$G$31:$H$32)+$K$19*N2Density($M25,AI$1,$I$22:$I$23,$G$31:$H$32)</f>
        <v>3.2204903554913274E-16</v>
      </c>
      <c r="AJ25" cm="1">
        <f t="array" ref="AJ25">$K$1*N2Density($M25,AJ$1,$I$4:$I$5,$G$31:$H$32)+$K$10*N2Density($M25,AJ$1,$I$13:$I$14,$G$31:$H$32)+$K$19*N2Density($M25,AJ$1,$I$22:$I$23,$G$31:$H$32)</f>
        <v>1.0020148413481992E-15</v>
      </c>
      <c r="AK25" cm="1">
        <f t="array" ref="AK25">$K$1*N2Density($M25,AK$1,$I$4:$I$5,$G$31:$H$32)+$K$10*N2Density($M25,AK$1,$I$13:$I$14,$G$31:$H$32)+$K$19*N2Density($M25,AK$1,$I$22:$I$23,$G$31:$H$32)</f>
        <v>3.0315631092672268E-15</v>
      </c>
      <c r="AL25" cm="1">
        <f t="array" ref="AL25">$K$1*N2Density($M25,AL$1,$I$4:$I$5,$G$31:$H$32)+$K$10*N2Density($M25,AL$1,$I$13:$I$14,$G$31:$H$32)+$K$19*N2Density($M25,AL$1,$I$22:$I$23,$G$31:$H$32)</f>
        <v>8.9189837123764984E-15</v>
      </c>
      <c r="AM25" cm="1">
        <f t="array" ref="AM25">$K$1*N2Density($M25,AM$1,$I$4:$I$5,$G$31:$H$32)+$K$10*N2Density($M25,AM$1,$I$13:$I$14,$G$31:$H$32)+$K$19*N2Density($M25,AM$1,$I$22:$I$23,$G$31:$H$32)</f>
        <v>2.5517827489533111E-14</v>
      </c>
      <c r="AN25" cm="1">
        <f t="array" ref="AN25">$K$1*N2Density($M25,AN$1,$I$4:$I$5,$G$31:$H$32)+$K$10*N2Density($M25,AN$1,$I$13:$I$14,$G$31:$H$32)+$K$19*N2Density($M25,AN$1,$I$22:$I$23,$G$31:$H$32)</f>
        <v>7.1004429209344958E-14</v>
      </c>
      <c r="AO25" cm="1">
        <f t="array" ref="AO25">$K$1*N2Density($M25,AO$1,$I$4:$I$5,$G$31:$H$32)+$K$10*N2Density($M25,AO$1,$I$13:$I$14,$G$31:$H$32)+$K$19*N2Density($M25,AO$1,$I$22:$I$23,$G$31:$H$32)</f>
        <v>1.92171858824289E-13</v>
      </c>
      <c r="AP25" cm="1">
        <f t="array" ref="AP25">$K$1*N2Density($M25,AP$1,$I$4:$I$5,$G$31:$H$32)+$K$10*N2Density($M25,AP$1,$I$13:$I$14,$G$31:$H$32)+$K$19*N2Density($M25,AP$1,$I$22:$I$23,$G$31:$H$32)</f>
        <v>5.0597393224551153E-13</v>
      </c>
      <c r="AQ25" cm="1">
        <f t="array" ref="AQ25">$K$1*N2Density($M25,AQ$1,$I$4:$I$5,$G$31:$H$32)+$K$10*N2Density($M25,AQ$1,$I$13:$I$14,$G$31:$H$32)+$K$19*N2Density($M25,AQ$1,$I$22:$I$23,$G$31:$H$32)</f>
        <v>1.2962952400185244E-12</v>
      </c>
      <c r="AR25" cm="1">
        <f t="array" ref="AR25">$K$1*N2Density($M25,AR$1,$I$4:$I$5,$G$31:$H$32)+$K$10*N2Density($M25,AR$1,$I$13:$I$14,$G$31:$H$32)+$K$19*N2Density($M25,AR$1,$I$22:$I$23,$G$31:$H$32)</f>
        <v>3.2327087869521229E-12</v>
      </c>
      <c r="AS25" cm="1">
        <f t="array" ref="AS25">$K$1*N2Density($M25,AS$1,$I$4:$I$5,$G$31:$H$32)+$K$10*N2Density($M25,AS$1,$I$13:$I$14,$G$31:$H$32)+$K$19*N2Density($M25,AS$1,$I$22:$I$23,$G$31:$H$32)</f>
        <v>7.8511123797361525E-12</v>
      </c>
      <c r="AT25" cm="1">
        <f t="array" ref="AT25">$K$1*N2Density($M25,AT$1,$I$4:$I$5,$G$31:$H$32)+$K$10*N2Density($M25,AT$1,$I$13:$I$14,$G$31:$H$32)+$K$19*N2Density($M25,AT$1,$I$22:$I$23,$G$31:$H$32)</f>
        <v>1.8582560478759715E-11</v>
      </c>
      <c r="AU25" cm="1">
        <f t="array" ref="AU25">$K$1*N2Density($M25,AU$1,$I$4:$I$5,$G$31:$H$32)+$K$10*N2Density($M25,AU$1,$I$13:$I$14,$G$31:$H$32)+$K$19*N2Density($M25,AU$1,$I$22:$I$23,$G$31:$H$32)</f>
        <v>4.290684252328125E-11</v>
      </c>
      <c r="AV25" cm="1">
        <f t="array" ref="AV25">$K$1*N2Density($M25,AV$1,$I$4:$I$5,$G$31:$H$32)+$K$10*N2Density($M25,AV$1,$I$13:$I$14,$G$31:$H$32)+$K$19*N2Density($M25,AV$1,$I$22:$I$23,$G$31:$H$32)</f>
        <v>9.678476748686939E-11</v>
      </c>
      <c r="AW25" cm="1">
        <f t="array" ref="AW25">$K$1*N2Density($M25,AW$1,$I$4:$I$5,$G$31:$H$32)+$K$10*N2Density($M25,AW$1,$I$13:$I$14,$G$31:$H$32)+$K$19*N2Density($M25,AW$1,$I$22:$I$23,$G$31:$H$32)</f>
        <v>2.1369380789397976E-10</v>
      </c>
      <c r="AX25" cm="1">
        <f t="array" ref="AX25">$K$1*N2Density($M25,AX$1,$I$4:$I$5,$G$31:$H$32)+$K$10*N2Density($M25,AX$1,$I$13:$I$14,$G$31:$H$32)+$K$19*N2Density($M25,AX$1,$I$22:$I$23,$G$31:$H$32)</f>
        <v>4.6303982063526128E-10</v>
      </c>
      <c r="AY25" cm="1">
        <f t="array" ref="AY25">$K$1*N2Density($M25,AY$1,$I$4:$I$5,$G$31:$H$32)+$K$10*N2Density($M25,AY$1,$I$13:$I$14,$G$31:$H$32)+$K$19*N2Density($M25,AY$1,$I$22:$I$23,$G$31:$H$32)</f>
        <v>9.880148846160992E-10</v>
      </c>
      <c r="AZ25" cm="1">
        <f t="array" ref="AZ25">$K$1*N2Density($M25,AZ$1,$I$4:$I$5,$G$31:$H$32)+$K$10*N2Density($M25,AZ$1,$I$13:$I$14,$G$31:$H$32)+$K$19*N2Density($M25,AZ$1,$I$22:$I$23,$G$31:$H$32)</f>
        <v>2.0847479111156146E-9</v>
      </c>
      <c r="BA25" cm="1">
        <f t="array" ref="BA25">$K$1*N2Density($M25,BA$1,$I$4:$I$5,$G$31:$H$32)+$K$10*N2Density($M25,BA$1,$I$13:$I$14,$G$31:$H$32)+$K$19*N2Density($M25,BA$1,$I$22:$I$23,$G$31:$H$32)</f>
        <v>4.3711105216984773E-9</v>
      </c>
      <c r="BB25" cm="1">
        <f t="array" ref="BB25">$K$1*N2Density($M25,BB$1,$I$4:$I$5,$G$31:$H$32)+$K$10*N2Density($M25,BB$1,$I$13:$I$14,$G$31:$H$32)+$K$19*N2Density($M25,BB$1,$I$22:$I$23,$G$31:$H$32)</f>
        <v>9.1530544641677536E-9</v>
      </c>
      <c r="BC25" cm="1">
        <f t="array" ref="BC25">$K$1*N2Density($M25,BC$1,$I$4:$I$5,$G$31:$H$32)+$K$10*N2Density($M25,BC$1,$I$13:$I$14,$G$31:$H$32)+$K$19*N2Density($M25,BC$1,$I$22:$I$23,$G$31:$H$32)</f>
        <v>1.9227713718667602E-8</v>
      </c>
      <c r="BD25" cm="1">
        <f t="array" ref="BD25">$K$1*N2Density($M25,BD$1,$I$4:$I$5,$G$31:$H$32)+$K$10*N2Density($M25,BD$1,$I$13:$I$14,$G$31:$H$32)+$K$19*N2Density($M25,BD$1,$I$22:$I$23,$G$31:$H$32)</f>
        <v>4.0644741280292312E-8</v>
      </c>
      <c r="BE25" cm="1">
        <f t="array" ref="BE25">$K$1*N2Density($M25,BE$1,$I$4:$I$5,$G$31:$H$32)+$K$10*N2Density($M25,BE$1,$I$13:$I$14,$G$31:$H$32)+$K$19*N2Density($M25,BE$1,$I$22:$I$23,$G$31:$H$32)</f>
        <v>8.6533504036832698E-8</v>
      </c>
      <c r="BF25" cm="1">
        <f t="array" ref="BF25">$K$1*N2Density($M25,BF$1,$I$4:$I$5,$G$31:$H$32)+$K$10*N2Density($M25,BF$1,$I$13:$I$14,$G$31:$H$32)+$K$19*N2Density($M25,BF$1,$I$22:$I$23,$G$31:$H$32)</f>
        <v>1.8527444388258505E-7</v>
      </c>
      <c r="BG25" cm="1">
        <f t="array" ref="BG25">$K$1*N2Density($M25,BG$1,$I$4:$I$5,$G$31:$H$32)+$K$10*N2Density($M25,BG$1,$I$13:$I$14,$G$31:$H$32)+$K$19*N2Density($M25,BG$1,$I$22:$I$23,$G$31:$H$32)</f>
        <v>3.9753248432293591E-7</v>
      </c>
      <c r="BH25" cm="1">
        <f t="array" ref="BH25">$K$1*N2Density($M25,BH$1,$I$4:$I$5,$G$31:$H$32)+$K$10*N2Density($M25,BH$1,$I$13:$I$14,$G$31:$H$32)+$K$19*N2Density($M25,BH$1,$I$22:$I$23,$G$31:$H$32)</f>
        <v>8.5075902796121584E-7</v>
      </c>
      <c r="BI25" cm="1">
        <f t="array" ref="BI25">$K$1*N2Density($M25,BI$1,$I$4:$I$5,$G$31:$H$32)+$K$10*N2Density($M25,BI$1,$I$13:$I$14,$G$31:$H$32)+$K$19*N2Density($M25,BI$1,$I$22:$I$23,$G$31:$H$32)</f>
        <v>1.8068635527734494E-6</v>
      </c>
      <c r="BJ25" cm="1">
        <f t="array" ref="BJ25">$K$1*N2Density($M25,BJ$1,$I$4:$I$5,$G$31:$H$32)+$K$10*N2Density($M25,BJ$1,$I$13:$I$14,$G$31:$H$32)+$K$19*N2Density($M25,BJ$1,$I$22:$I$23,$G$31:$H$32)</f>
        <v>3.7903949616014273E-6</v>
      </c>
      <c r="BK25" cm="1">
        <f t="array" ref="BK25">$K$1*N2Density($M25,BK$1,$I$4:$I$5,$G$31:$H$32)+$K$10*N2Density($M25,BK$1,$I$13:$I$14,$G$31:$H$32)+$K$19*N2Density($M25,BK$1,$I$22:$I$23,$G$31:$H$32)</f>
        <v>7.8224947823806625E-6</v>
      </c>
      <c r="BL25" cm="1">
        <f t="array" ref="BL25">$K$1*N2Density($M25,BL$1,$I$4:$I$5,$G$31:$H$32)+$K$10*N2Density($M25,BL$1,$I$13:$I$14,$G$31:$H$32)+$K$19*N2Density($M25,BL$1,$I$22:$I$23,$G$31:$H$32)</f>
        <v>1.5831489583694848E-5</v>
      </c>
      <c r="BM25" cm="1">
        <f t="array" ref="BM25">$K$1*N2Density($M25,BM$1,$I$4:$I$5,$G$31:$H$32)+$K$10*N2Density($M25,BM$1,$I$13:$I$14,$G$31:$H$32)+$K$19*N2Density($M25,BM$1,$I$22:$I$23,$G$31:$H$32)</f>
        <v>3.1344265589966703E-5</v>
      </c>
      <c r="BN25" cm="1">
        <f t="array" ref="BN25">$K$1*N2Density($M25,BN$1,$I$4:$I$5,$G$31:$H$32)+$K$10*N2Density($M25,BN$1,$I$13:$I$14,$G$31:$H$32)+$K$19*N2Density($M25,BN$1,$I$22:$I$23,$G$31:$H$32)</f>
        <v>6.0600355130298374E-5</v>
      </c>
      <c r="BO25" cm="1">
        <f t="array" ref="BO25">$K$1*N2Density($M25,BO$1,$I$4:$I$5,$G$31:$H$32)+$K$10*N2Density($M25,BO$1,$I$13:$I$14,$G$31:$H$32)+$K$19*N2Density($M25,BO$1,$I$22:$I$23,$G$31:$H$32)</f>
        <v>1.1426437383538966E-4</v>
      </c>
      <c r="BP25" cm="1">
        <f t="array" ref="BP25">$K$1*N2Density($M25,BP$1,$I$4:$I$5,$G$31:$H$32)+$K$10*N2Density($M25,BP$1,$I$13:$I$14,$G$31:$H$32)+$K$19*N2Density($M25,BP$1,$I$22:$I$23,$G$31:$H$32)</f>
        <v>2.0992577013093534E-4</v>
      </c>
      <c r="BQ25" cm="1">
        <f t="array" ref="BQ25">$K$1*N2Density($M25,BQ$1,$I$4:$I$5,$G$31:$H$32)+$K$10*N2Density($M25,BQ$1,$I$13:$I$14,$G$31:$H$32)+$K$19*N2Density($M25,BQ$1,$I$22:$I$23,$G$31:$H$32)</f>
        <v>3.7554260998471202E-4</v>
      </c>
      <c r="BR25" cm="1">
        <f t="array" ref="BR25">$K$1*N2Density($M25,BR$1,$I$4:$I$5,$G$31:$H$32)+$K$10*N2Density($M25,BR$1,$I$13:$I$14,$G$31:$H$32)+$K$19*N2Density($M25,BR$1,$I$22:$I$23,$G$31:$H$32)</f>
        <v>6.5387605902224094E-4</v>
      </c>
      <c r="BS25" cm="1">
        <f t="array" ref="BS25">$K$1*N2Density($M25,BS$1,$I$4:$I$5,$G$31:$H$32)+$K$10*N2Density($M25,BS$1,$I$13:$I$14,$G$31:$H$32)+$K$19*N2Density($M25,BS$1,$I$22:$I$23,$G$31:$H$32)</f>
        <v>1.1077417198434199E-3</v>
      </c>
      <c r="BT25" cm="1">
        <f t="array" ref="BT25">$K$1*N2Density($M25,BT$1,$I$4:$I$5,$G$31:$H$32)+$K$10*N2Density($M25,BT$1,$I$13:$I$14,$G$31:$H$32)+$K$19*N2Density($M25,BT$1,$I$22:$I$23,$G$31:$H$32)</f>
        <v>1.8255531032063822E-3</v>
      </c>
      <c r="BU25" cm="1">
        <f t="array" ref="BU25">$K$1*N2Density($M25,BU$1,$I$4:$I$5,$G$31:$H$32)+$K$10*N2Density($M25,BU$1,$I$13:$I$14,$G$31:$H$32)+$K$19*N2Density($M25,BU$1,$I$22:$I$23,$G$31:$H$32)</f>
        <v>2.9261627481159155E-3</v>
      </c>
      <c r="BV25" cm="1">
        <f t="array" ref="BV25">$K$1*N2Density($M25,BV$1,$I$4:$I$5,$G$31:$H$32)+$K$10*N2Density($M25,BV$1,$I$13:$I$14,$G$31:$H$32)+$K$19*N2Density($M25,BV$1,$I$22:$I$23,$G$31:$H$32)</f>
        <v>4.561481096016843E-3</v>
      </c>
      <c r="BW25" cm="1">
        <f t="array" ref="BW25">$K$1*N2Density($M25,BW$1,$I$4:$I$5,$G$31:$H$32)+$K$10*N2Density($M25,BW$1,$I$13:$I$14,$G$31:$H$32)+$K$19*N2Density($M25,BW$1,$I$22:$I$23,$G$31:$H$32)</f>
        <v>6.9149008749554266E-3</v>
      </c>
      <c r="BX25" cm="1">
        <f t="array" ref="BX25">$K$1*N2Density($M25,BX$1,$I$4:$I$5,$G$31:$H$32)+$K$10*N2Density($M25,BX$1,$I$13:$I$14,$G$31:$H$32)+$K$19*N2Density($M25,BX$1,$I$22:$I$23,$G$31:$H$32)</f>
        <v>1.0193365577407279E-2</v>
      </c>
      <c r="BY25" cm="1">
        <f t="array" ref="BY25">$K$1*N2Density($M25,BY$1,$I$4:$I$5,$G$31:$H$32)+$K$10*N2Density($M25,BY$1,$I$13:$I$14,$G$31:$H$32)+$K$19*N2Density($M25,BY$1,$I$22:$I$23,$G$31:$H$32)</f>
        <v>1.4611213822158423E-2</v>
      </c>
      <c r="BZ25" cm="1">
        <f t="array" ref="BZ25">$K$1*N2Density($M25,BZ$1,$I$4:$I$5,$G$31:$H$32)+$K$10*N2Density($M25,BZ$1,$I$13:$I$14,$G$31:$H$32)+$K$19*N2Density($M25,BZ$1,$I$22:$I$23,$G$31:$H$32)</f>
        <v>2.0364890752185148E-2</v>
      </c>
      <c r="CA25" cm="1">
        <f t="array" ref="CA25">$K$1*N2Density($M25,CA$1,$I$4:$I$5,$G$31:$H$32)+$K$10*N2Density($M25,CA$1,$I$13:$I$14,$G$31:$H$32)+$K$19*N2Density($M25,CA$1,$I$22:$I$23,$G$31:$H$32)</f>
        <v>2.7599303660260616E-2</v>
      </c>
      <c r="CB25" cm="1">
        <f t="array" ref="CB25">$K$1*N2Density($M25,CB$1,$I$4:$I$5,$G$31:$H$32)+$K$10*N2Density($M25,CB$1,$I$13:$I$14,$G$31:$H$32)+$K$19*N2Density($M25,CB$1,$I$22:$I$23,$G$31:$H$32)</f>
        <v>3.6368862766269341E-2</v>
      </c>
      <c r="CC25" cm="1">
        <f t="array" ref="CC25">$K$1*N2Density($M25,CC$1,$I$4:$I$5,$G$31:$H$32)+$K$10*N2Density($M25,CC$1,$I$13:$I$14,$G$31:$H$32)+$K$19*N2Density($M25,CC$1,$I$22:$I$23,$G$31:$H$32)</f>
        <v>4.6598683857141103E-2</v>
      </c>
      <c r="CD25" cm="1">
        <f t="array" ref="CD25">$K$1*N2Density($M25,CD$1,$I$4:$I$5,$G$31:$H$32)+$K$10*N2Density($M25,CD$1,$I$13:$I$14,$G$31:$H$32)+$K$19*N2Density($M25,CD$1,$I$22:$I$23,$G$31:$H$32)</f>
        <v>5.805340548110946E-2</v>
      </c>
      <c r="CE25" cm="1">
        <f t="array" ref="CE25">$K$1*N2Density($M25,CE$1,$I$4:$I$5,$G$31:$H$32)+$K$10*N2Density($M25,CE$1,$I$13:$I$14,$G$31:$H$32)+$K$19*N2Density($M25,CE$1,$I$22:$I$23,$G$31:$H$32)</f>
        <v>7.0321860848863466E-2</v>
      </c>
      <c r="CF25" cm="1">
        <f t="array" ref="CF25">$K$1*N2Density($M25,CF$1,$I$4:$I$5,$G$31:$H$32)+$K$10*N2Density($M25,CF$1,$I$13:$I$14,$G$31:$H$32)+$K$19*N2Density($M25,CF$1,$I$22:$I$23,$G$31:$H$32)</f>
        <v>8.282483302014218E-2</v>
      </c>
      <c r="CG25" cm="1">
        <f t="array" ref="CG25">$K$1*N2Density($M25,CG$1,$I$4:$I$5,$G$31:$H$32)+$K$10*N2Density($M25,CG$1,$I$13:$I$14,$G$31:$H$32)+$K$19*N2Density($M25,CG$1,$I$22:$I$23,$G$31:$H$32)</f>
        <v>9.4850064306347293E-2</v>
      </c>
      <c r="CH25" cm="1">
        <f t="array" ref="CH25">$K$1*N2Density($M25,CH$1,$I$4:$I$5,$G$31:$H$32)+$K$10*N2Density($M25,CH$1,$I$13:$I$14,$G$31:$H$32)+$K$19*N2Density($M25,CH$1,$I$22:$I$23,$G$31:$H$32)</f>
        <v>0.10561389167874793</v>
      </c>
      <c r="CI25" cm="1">
        <f t="array" ref="CI25">$K$1*N2Density($M25,CI$1,$I$4:$I$5,$G$31:$H$32)+$K$10*N2Density($M25,CI$1,$I$13:$I$14,$G$31:$H$32)+$K$19*N2Density($M25,CI$1,$I$22:$I$23,$G$31:$H$32)</f>
        <v>0.11434323653208547</v>
      </c>
      <c r="CJ25" cm="1">
        <f t="array" ref="CJ25">$K$1*N2Density($M25,CJ$1,$I$4:$I$5,$G$31:$H$32)+$K$10*N2Density($M25,CJ$1,$I$13:$I$14,$G$31:$H$32)+$K$19*N2Density($M25,CJ$1,$I$22:$I$23,$G$31:$H$32)</f>
        <v>0.12036651980520786</v>
      </c>
      <c r="CK25" cm="1">
        <f t="array" ref="CK25">$K$1*N2Density($M25,CK$1,$I$4:$I$5,$G$31:$H$32)+$K$10*N2Density($M25,CK$1,$I$13:$I$14,$G$31:$H$32)+$K$19*N2Density($M25,CK$1,$I$22:$I$23,$G$31:$H$32)</f>
        <v>0.12319882221557478</v>
      </c>
      <c r="CL25" cm="1">
        <f t="array" ref="CL25">$K$1*N2Density($M25,CL$1,$I$4:$I$5,$G$31:$H$32)+$K$10*N2Density($M25,CL$1,$I$13:$I$14,$G$31:$H$32)+$K$19*N2Density($M25,CL$1,$I$22:$I$23,$G$31:$H$32)</f>
        <v>0.12260634011609324</v>
      </c>
      <c r="CM25" cm="1">
        <f t="array" ref="CM25">$K$1*N2Density($M25,CM$1,$I$4:$I$5,$G$31:$H$32)+$K$10*N2Density($M25,CM$1,$I$13:$I$14,$G$31:$H$32)+$K$19*N2Density($M25,CM$1,$I$22:$I$23,$G$31:$H$32)</f>
        <v>0.1186382541569679</v>
      </c>
      <c r="CN25" cm="1">
        <f t="array" ref="CN25">$K$1*N2Density($M25,CN$1,$I$4:$I$5,$G$31:$H$32)+$K$10*N2Density($M25,CN$1,$I$13:$I$14,$G$31:$H$32)+$K$19*N2Density($M25,CN$1,$I$22:$I$23,$G$31:$H$32)</f>
        <v>0.11161998510579714</v>
      </c>
      <c r="CO25" cm="1">
        <f t="array" ref="CO25">$K$1*N2Density($M25,CO$1,$I$4:$I$5,$G$31:$H$32)+$K$10*N2Density($M25,CO$1,$I$13:$I$14,$G$31:$H$32)+$K$19*N2Density($M25,CO$1,$I$22:$I$23,$G$31:$H$32)</f>
        <v>0.1021091198664355</v>
      </c>
      <c r="CP25" cm="1">
        <f t="array" ref="CP25">$K$1*N2Density($M25,CP$1,$I$4:$I$5,$G$31:$H$32)+$K$10*N2Density($M25,CP$1,$I$13:$I$14,$G$31:$H$32)+$K$19*N2Density($M25,CP$1,$I$22:$I$23,$G$31:$H$32)</f>
        <v>9.082228846274705E-2</v>
      </c>
      <c r="CQ25" cm="1">
        <f t="array" ref="CQ25">$K$1*N2Density($M25,CQ$1,$I$4:$I$5,$G$31:$H$32)+$K$10*N2Density($M25,CQ$1,$I$13:$I$14,$G$31:$H$32)+$K$19*N2Density($M25,CQ$1,$I$22:$I$23,$G$31:$H$32)</f>
        <v>7.8546288311214935E-2</v>
      </c>
      <c r="CR25" cm="1">
        <f t="array" ref="CR25">$K$1*N2Density($M25,CR$1,$I$4:$I$5,$G$31:$H$32)+$K$10*N2Density($M25,CR$1,$I$13:$I$14,$G$31:$H$32)+$K$19*N2Density($M25,CR$1,$I$22:$I$23,$G$31:$H$32)</f>
        <v>6.6048688960264668E-2</v>
      </c>
      <c r="CS25" cm="1">
        <f t="array" ref="CS25">$K$1*N2Density($M25,CS$1,$I$4:$I$5,$G$31:$H$32)+$K$10*N2Density($M25,CS$1,$I$13:$I$14,$G$31:$H$32)+$K$19*N2Density($M25,CS$1,$I$22:$I$23,$G$31:$H$32)</f>
        <v>5.4001775023623681E-2</v>
      </c>
      <c r="CT25" cm="1">
        <f t="array" ref="CT25">$K$1*N2Density($M25,CT$1,$I$4:$I$5,$G$31:$H$32)+$K$10*N2Density($M25,CT$1,$I$13:$I$14,$G$31:$H$32)+$K$19*N2Density($M25,CT$1,$I$22:$I$23,$G$31:$H$32)</f>
        <v>4.2929631759026331E-2</v>
      </c>
      <c r="CU25" cm="1">
        <f t="array" ref="CU25">$K$1*N2Density($M25,CU$1,$I$4:$I$5,$G$31:$H$32)+$K$10*N2Density($M25,CU$1,$I$13:$I$14,$G$31:$H$32)+$K$19*N2Density($M25,CU$1,$I$22:$I$23,$G$31:$H$32)</f>
        <v>3.3182689392401779E-2</v>
      </c>
      <c r="CV25" cm="1">
        <f t="array" ref="CV25">$K$1*N2Density($M25,CV$1,$I$4:$I$5,$G$31:$H$32)+$K$10*N2Density($M25,CV$1,$I$13:$I$14,$G$31:$H$32)+$K$19*N2Density($M25,CV$1,$I$22:$I$23,$G$31:$H$32)</f>
        <v>2.4938555158076754E-2</v>
      </c>
      <c r="CW25" cm="1">
        <f t="array" ref="CW25">$K$1*N2Density($M25,CW$1,$I$4:$I$5,$G$31:$H$32)+$K$10*N2Density($M25,CW$1,$I$13:$I$14,$G$31:$H$32)+$K$19*N2Density($M25,CW$1,$I$22:$I$23,$G$31:$H$32)</f>
        <v>1.8223688428401993E-2</v>
      </c>
      <c r="CX25" cm="1">
        <f t="array" ref="CX25">$K$1*N2Density($M25,CX$1,$I$4:$I$5,$G$31:$H$32)+$K$10*N2Density($M25,CX$1,$I$13:$I$14,$G$31:$H$32)+$K$19*N2Density($M25,CX$1,$I$22:$I$23,$G$31:$H$32)</f>
        <v>1.2948115355376339E-2</v>
      </c>
      <c r="CY25" cm="1">
        <f t="array" ref="CY25">$K$1*N2Density($M25,CY$1,$I$4:$I$5,$G$31:$H$32)+$K$10*N2Density($M25,CY$1,$I$13:$I$14,$G$31:$H$32)+$K$19*N2Density($M25,CY$1,$I$22:$I$23,$G$31:$H$32)</f>
        <v>8.9450366130498157E-3</v>
      </c>
      <c r="CZ25" cm="1">
        <f t="array" ref="CZ25">$K$1*N2Density($M25,CZ$1,$I$4:$I$5,$G$31:$H$32)+$K$10*N2Density($M25,CZ$1,$I$13:$I$14,$G$31:$H$32)+$K$19*N2Density($M25,CZ$1,$I$22:$I$23,$G$31:$H$32)</f>
        <v>6.0084571590908039E-3</v>
      </c>
      <c r="DA25" cm="1">
        <f t="array" ref="DA25">$K$1*N2Density($M25,DA$1,$I$4:$I$5,$G$31:$H$32)+$K$10*N2Density($M25,DA$1,$I$13:$I$14,$G$31:$H$32)+$K$19*N2Density($M25,DA$1,$I$22:$I$23,$G$31:$H$32)</f>
        <v>3.9241816155469109E-3</v>
      </c>
      <c r="DB25" cm="1">
        <f t="array" ref="DB25">$K$1*N2Density($M25,DB$1,$I$4:$I$5,$G$31:$H$32)+$K$10*N2Density($M25,DB$1,$I$13:$I$14,$G$31:$H$32)+$K$19*N2Density($M25,DB$1,$I$22:$I$23,$G$31:$H$32)</f>
        <v>2.4919568149489777E-3</v>
      </c>
      <c r="DC25" cm="1">
        <f t="array" ref="DC25">$K$1*N2Density($M25,DC$1,$I$4:$I$5,$G$31:$H$32)+$K$10*N2Density($M25,DC$1,$I$13:$I$14,$G$31:$H$32)+$K$19*N2Density($M25,DC$1,$I$22:$I$23,$G$31:$H$32)</f>
        <v>1.5386406704024254E-3</v>
      </c>
      <c r="DD25" cm="1">
        <f t="array" ref="DD25">$K$1*N2Density($M25,DD$1,$I$4:$I$5,$G$31:$H$32)+$K$10*N2Density($M25,DD$1,$I$13:$I$14,$G$31:$H$32)+$K$19*N2Density($M25,DD$1,$I$22:$I$23,$G$31:$H$32)</f>
        <v>9.2371753229367963E-4</v>
      </c>
      <c r="DE25" cm="1">
        <f t="array" ref="DE25">$K$1*N2Density($M25,DE$1,$I$4:$I$5,$G$31:$H$32)+$K$10*N2Density($M25,DE$1,$I$13:$I$14,$G$31:$H$32)+$K$19*N2Density($M25,DE$1,$I$22:$I$23,$G$31:$H$32)</f>
        <v>5.3919573499275873E-4</v>
      </c>
      <c r="DF25" cm="1">
        <f t="array" ref="DF25">$K$1*N2Density($M25,DF$1,$I$4:$I$5,$G$31:$H$32)+$K$10*N2Density($M25,DF$1,$I$13:$I$14,$G$31:$H$32)+$K$19*N2Density($M25,DF$1,$I$22:$I$23,$G$31:$H$32)</f>
        <v>3.0602646991772055E-4</v>
      </c>
      <c r="DG25" cm="1">
        <f t="array" ref="DG25">$K$1*N2Density($M25,DG$1,$I$4:$I$5,$G$31:$H$32)+$K$10*N2Density($M25,DG$1,$I$13:$I$14,$G$31:$H$32)+$K$19*N2Density($M25,DG$1,$I$22:$I$23,$G$31:$H$32)</f>
        <v>1.6887945533969572E-4</v>
      </c>
      <c r="DH25" cm="1">
        <f t="array" ref="DH25">$K$1*N2Density($M25,DH$1,$I$4:$I$5,$G$31:$H$32)+$K$10*N2Density($M25,DH$1,$I$13:$I$14,$G$31:$H$32)+$K$19*N2Density($M25,DH$1,$I$22:$I$23,$G$31:$H$32)</f>
        <v>9.0614965470468597E-5</v>
      </c>
      <c r="DI25" cm="1">
        <f t="array" ref="DI25">$K$1*N2Density($M25,DI$1,$I$4:$I$5,$G$31:$H$32)+$K$10*N2Density($M25,DI$1,$I$13:$I$14,$G$31:$H$32)+$K$19*N2Density($M25,DI$1,$I$22:$I$23,$G$31:$H$32)</f>
        <v>4.727464993075118E-5</v>
      </c>
      <c r="DJ25" cm="1">
        <f t="array" ref="DJ25">$K$1*N2Density($M25,DJ$1,$I$4:$I$5,$G$31:$H$32)+$K$10*N2Density($M25,DJ$1,$I$13:$I$14,$G$31:$H$32)+$K$19*N2Density($M25,DJ$1,$I$22:$I$23,$G$31:$H$32)</f>
        <v>2.3980707752719652E-5</v>
      </c>
      <c r="DK25" cm="1">
        <f t="array" ref="DK25">$K$1*N2Density($M25,DK$1,$I$4:$I$5,$G$31:$H$32)+$K$10*N2Density($M25,DK$1,$I$13:$I$14,$G$31:$H$32)+$K$19*N2Density($M25,DK$1,$I$22:$I$23,$G$31:$H$32)</f>
        <v>1.1827717797594426E-5</v>
      </c>
    </row>
    <row r="26" spans="1:115" x14ac:dyDescent="0.3">
      <c r="A26">
        <v>3.4</v>
      </c>
      <c r="B26" s="1">
        <v>1.9</v>
      </c>
      <c r="C26" s="1">
        <v>0.2</v>
      </c>
      <c r="D26" t="s">
        <v>5</v>
      </c>
      <c r="F26" t="s">
        <v>13</v>
      </c>
      <c r="G26">
        <f>MAX($B$102:$B$151)</f>
        <v>6.9</v>
      </c>
      <c r="H26">
        <f>MAX($C$102:$C$151)</f>
        <v>2.5</v>
      </c>
      <c r="M26">
        <v>6.3</v>
      </c>
      <c r="N26" cm="1">
        <f t="array" ref="N26">$K$1*N2Density($M26,N$1,$I$4:$I$5,$G$31:$H$32)+$K$10*N2Density($M26,N$1,$I$13:$I$14,$G$31:$H$32)+$K$19*N2Density($M26,N$1,$I$22:$I$23,$G$31:$H$32)</f>
        <v>7.4397459777875984E-29</v>
      </c>
      <c r="O26" cm="1">
        <f t="array" ref="O26">$K$1*N2Density($M26,O$1,$I$4:$I$5,$G$31:$H$32)+$K$10*N2Density($M26,O$1,$I$13:$I$14,$G$31:$H$32)+$K$19*N2Density($M26,O$1,$I$22:$I$23,$G$31:$H$32)</f>
        <v>4.1289549395953024E-28</v>
      </c>
      <c r="P26" cm="1">
        <f t="array" ref="P26">$K$1*N2Density($M26,P$1,$I$4:$I$5,$G$31:$H$32)+$K$10*N2Density($M26,P$1,$I$13:$I$14,$G$31:$H$32)+$K$19*N2Density($M26,P$1,$I$22:$I$23,$G$31:$H$32)</f>
        <v>2.2280630299035826E-27</v>
      </c>
      <c r="Q26" cm="1">
        <f t="array" ref="Q26">$K$1*N2Density($M26,Q$1,$I$4:$I$5,$G$31:$H$32)+$K$10*N2Density($M26,Q$1,$I$13:$I$14,$G$31:$H$32)+$K$19*N2Density($M26,Q$1,$I$22:$I$23,$G$31:$H$32)</f>
        <v>1.1690150424350618E-26</v>
      </c>
      <c r="R26" cm="1">
        <f t="array" ref="R26">$K$1*N2Density($M26,R$1,$I$4:$I$5,$G$31:$H$32)+$K$10*N2Density($M26,R$1,$I$13:$I$14,$G$31:$H$32)+$K$19*N2Density($M26,R$1,$I$22:$I$23,$G$31:$H$32)</f>
        <v>5.9637308016977917E-26</v>
      </c>
      <c r="S26" cm="1">
        <f t="array" ref="S26">$K$1*N2Density($M26,S$1,$I$4:$I$5,$G$31:$H$32)+$K$10*N2Density($M26,S$1,$I$13:$I$14,$G$31:$H$32)+$K$19*N2Density($M26,S$1,$I$22:$I$23,$G$31:$H$32)</f>
        <v>2.9581574001602081E-25</v>
      </c>
      <c r="T26" cm="1">
        <f t="array" ref="T26">$K$1*N2Density($M26,T$1,$I$4:$I$5,$G$31:$H$32)+$K$10*N2Density($M26,T$1,$I$13:$I$14,$G$31:$H$32)+$K$19*N2Density($M26,T$1,$I$22:$I$23,$G$31:$H$32)</f>
        <v>1.4266907834629382E-24</v>
      </c>
      <c r="U26" cm="1">
        <f t="array" ref="U26">$K$1*N2Density($M26,U$1,$I$4:$I$5,$G$31:$H$32)+$K$10*N2Density($M26,U$1,$I$13:$I$14,$G$31:$H$32)+$K$19*N2Density($M26,U$1,$I$22:$I$23,$G$31:$H$32)</f>
        <v>6.690272148200705E-24</v>
      </c>
      <c r="V26" cm="1">
        <f t="array" ref="V26">$K$1*N2Density($M26,V$1,$I$4:$I$5,$G$31:$H$32)+$K$10*N2Density($M26,V$1,$I$13:$I$14,$G$31:$H$32)+$K$19*N2Density($M26,V$1,$I$22:$I$23,$G$31:$H$32)</f>
        <v>3.0504442799720257E-23</v>
      </c>
      <c r="W26" cm="1">
        <f t="array" ref="W26">$K$1*N2Density($M26,W$1,$I$4:$I$5,$G$31:$H$32)+$K$10*N2Density($M26,W$1,$I$13:$I$14,$G$31:$H$32)+$K$19*N2Density($M26,W$1,$I$22:$I$23,$G$31:$H$32)</f>
        <v>1.3523460531408047E-22</v>
      </c>
      <c r="X26" cm="1">
        <f t="array" ref="X26">$K$1*N2Density($M26,X$1,$I$4:$I$5,$G$31:$H$32)+$K$10*N2Density($M26,X$1,$I$13:$I$14,$G$31:$H$32)+$K$19*N2Density($M26,X$1,$I$22:$I$23,$G$31:$H$32)</f>
        <v>5.8293224043676757E-22</v>
      </c>
      <c r="Y26" cm="1">
        <f t="array" ref="Y26">$K$1*N2Density($M26,Y$1,$I$4:$I$5,$G$31:$H$32)+$K$10*N2Density($M26,Y$1,$I$13:$I$14,$G$31:$H$32)+$K$19*N2Density($M26,Y$1,$I$22:$I$23,$G$31:$H$32)</f>
        <v>2.4431712414775869E-21</v>
      </c>
      <c r="Z26" cm="1">
        <f t="array" ref="Z26">$K$1*N2Density($M26,Z$1,$I$4:$I$5,$G$31:$H$32)+$K$10*N2Density($M26,Z$1,$I$13:$I$14,$G$31:$H$32)+$K$19*N2Density($M26,Z$1,$I$22:$I$23,$G$31:$H$32)</f>
        <v>9.9562427384657927E-21</v>
      </c>
      <c r="AA26" cm="1">
        <f t="array" ref="AA26">$K$1*N2Density($M26,AA$1,$I$4:$I$5,$G$31:$H$32)+$K$10*N2Density($M26,AA$1,$I$13:$I$14,$G$31:$H$32)+$K$19*N2Density($M26,AA$1,$I$22:$I$23,$G$31:$H$32)</f>
        <v>3.9449635014400336E-20</v>
      </c>
      <c r="AB26" cm="1">
        <f t="array" ref="AB26">$K$1*N2Density($M26,AB$1,$I$4:$I$5,$G$31:$H$32)+$K$10*N2Density($M26,AB$1,$I$13:$I$14,$G$31:$H$32)+$K$19*N2Density($M26,AB$1,$I$22:$I$23,$G$31:$H$32)</f>
        <v>1.519836077950301E-19</v>
      </c>
      <c r="AC26" cm="1">
        <f t="array" ref="AC26">$K$1*N2Density($M26,AC$1,$I$4:$I$5,$G$31:$H$32)+$K$10*N2Density($M26,AC$1,$I$13:$I$14,$G$31:$H$32)+$K$19*N2Density($M26,AC$1,$I$22:$I$23,$G$31:$H$32)</f>
        <v>5.6932099238597134E-19</v>
      </c>
      <c r="AD26" cm="1">
        <f t="array" ref="AD26">$K$1*N2Density($M26,AD$1,$I$4:$I$5,$G$31:$H$32)+$K$10*N2Density($M26,AD$1,$I$13:$I$14,$G$31:$H$32)+$K$19*N2Density($M26,AD$1,$I$22:$I$23,$G$31:$H$32)</f>
        <v>2.073599963010188E-18</v>
      </c>
      <c r="AE26" cm="1">
        <f t="array" ref="AE26">$K$1*N2Density($M26,AE$1,$I$4:$I$5,$G$31:$H$32)+$K$10*N2Density($M26,AE$1,$I$13:$I$14,$G$31:$H$32)+$K$19*N2Density($M26,AE$1,$I$22:$I$23,$G$31:$H$32)</f>
        <v>7.3434648812516074E-18</v>
      </c>
      <c r="AF26" cm="1">
        <f t="array" ref="AF26">$K$1*N2Density($M26,AF$1,$I$4:$I$5,$G$31:$H$32)+$K$10*N2Density($M26,AF$1,$I$13:$I$14,$G$31:$H$32)+$K$19*N2Density($M26,AF$1,$I$22:$I$23,$G$31:$H$32)</f>
        <v>2.52863823080838E-17</v>
      </c>
      <c r="AG26" cm="1">
        <f t="array" ref="AG26">$K$1*N2Density($M26,AG$1,$I$4:$I$5,$G$31:$H$32)+$K$10*N2Density($M26,AG$1,$I$13:$I$14,$G$31:$H$32)+$K$19*N2Density($M26,AG$1,$I$22:$I$23,$G$31:$H$32)</f>
        <v>8.4661117632802885E-17</v>
      </c>
      <c r="AH26" cm="1">
        <f t="array" ref="AH26">$K$1*N2Density($M26,AH$1,$I$4:$I$5,$G$31:$H$32)+$K$10*N2Density($M26,AH$1,$I$13:$I$14,$G$31:$H$32)+$K$19*N2Density($M26,AH$1,$I$22:$I$23,$G$31:$H$32)</f>
        <v>2.7561053382083651E-16</v>
      </c>
      <c r="AI26" cm="1">
        <f t="array" ref="AI26">$K$1*N2Density($M26,AI$1,$I$4:$I$5,$G$31:$H$32)+$K$10*N2Density($M26,AI$1,$I$13:$I$14,$G$31:$H$32)+$K$19*N2Density($M26,AI$1,$I$22:$I$23,$G$31:$H$32)</f>
        <v>8.7242151126662091E-16</v>
      </c>
      <c r="AJ26" cm="1">
        <f t="array" ref="AJ26">$K$1*N2Density($M26,AJ$1,$I$4:$I$5,$G$31:$H$32)+$K$10*N2Density($M26,AJ$1,$I$13:$I$14,$G$31:$H$32)+$K$19*N2Density($M26,AJ$1,$I$22:$I$23,$G$31:$H$32)</f>
        <v>2.6852319504611272E-15</v>
      </c>
      <c r="AK26" cm="1">
        <f t="array" ref="AK26">$K$1*N2Density($M26,AK$1,$I$4:$I$5,$G$31:$H$32)+$K$10*N2Density($M26,AK$1,$I$13:$I$14,$G$31:$H$32)+$K$19*N2Density($M26,AK$1,$I$22:$I$23,$G$31:$H$32)</f>
        <v>8.036576640669701E-15</v>
      </c>
      <c r="AL26" cm="1">
        <f t="array" ref="AL26">$K$1*N2Density($M26,AL$1,$I$4:$I$5,$G$31:$H$32)+$K$10*N2Density($M26,AL$1,$I$13:$I$14,$G$31:$H$32)+$K$19*N2Density($M26,AL$1,$I$22:$I$23,$G$31:$H$32)</f>
        <v>2.3388763489006593E-14</v>
      </c>
      <c r="AM26" cm="1">
        <f t="array" ref="AM26">$K$1*N2Density($M26,AM$1,$I$4:$I$5,$G$31:$H$32)+$K$10*N2Density($M26,AM$1,$I$13:$I$14,$G$31:$H$32)+$K$19*N2Density($M26,AM$1,$I$22:$I$23,$G$31:$H$32)</f>
        <v>6.6192579782389434E-14</v>
      </c>
      <c r="AN26" cm="1">
        <f t="array" ref="AN26">$K$1*N2Density($M26,AN$1,$I$4:$I$5,$G$31:$H$32)+$K$10*N2Density($M26,AN$1,$I$13:$I$14,$G$31:$H$32)+$K$19*N2Density($M26,AN$1,$I$22:$I$23,$G$31:$H$32)</f>
        <v>1.8218174310509897E-13</v>
      </c>
      <c r="AO26" cm="1">
        <f t="array" ref="AO26">$K$1*N2Density($M26,AO$1,$I$4:$I$5,$G$31:$H$32)+$K$10*N2Density($M26,AO$1,$I$13:$I$14,$G$31:$H$32)+$K$19*N2Density($M26,AO$1,$I$22:$I$23,$G$31:$H$32)</f>
        <v>4.8767901410843284E-13</v>
      </c>
      <c r="AP26" cm="1">
        <f t="array" ref="AP26">$K$1*N2Density($M26,AP$1,$I$4:$I$5,$G$31:$H$32)+$K$10*N2Density($M26,AP$1,$I$13:$I$14,$G$31:$H$32)+$K$19*N2Density($M26,AP$1,$I$22:$I$23,$G$31:$H$32)</f>
        <v>1.26985839633248E-12</v>
      </c>
      <c r="AQ26" cm="1">
        <f t="array" ref="AQ26">$K$1*N2Density($M26,AQ$1,$I$4:$I$5,$G$31:$H$32)+$K$10*N2Density($M26,AQ$1,$I$13:$I$14,$G$31:$H$32)+$K$19*N2Density($M26,AQ$1,$I$22:$I$23,$G$31:$H$32)</f>
        <v>3.2170154952258259E-12</v>
      </c>
      <c r="AR26" cm="1">
        <f t="array" ref="AR26">$K$1*N2Density($M26,AR$1,$I$4:$I$5,$G$31:$H$32)+$K$10*N2Density($M26,AR$1,$I$13:$I$14,$G$31:$H$32)+$K$19*N2Density($M26,AR$1,$I$22:$I$23,$G$31:$H$32)</f>
        <v>7.931404380274232E-12</v>
      </c>
      <c r="AS26" cm="1">
        <f t="array" ref="AS26">$K$1*N2Density($M26,AS$1,$I$4:$I$5,$G$31:$H$32)+$K$10*N2Density($M26,AS$1,$I$13:$I$14,$G$31:$H$32)+$K$19*N2Density($M26,AS$1,$I$22:$I$23,$G$31:$H$32)</f>
        <v>1.9038062796331915E-11</v>
      </c>
      <c r="AT26" cm="1">
        <f t="array" ref="AT26">$K$1*N2Density($M26,AT$1,$I$4:$I$5,$G$31:$H$32)+$K$10*N2Density($M26,AT$1,$I$13:$I$14,$G$31:$H$32)+$K$19*N2Density($M26,AT$1,$I$22:$I$23,$G$31:$H$32)</f>
        <v>4.4516885301552638E-11</v>
      </c>
      <c r="AU26" cm="1">
        <f t="array" ref="AU26">$K$1*N2Density($M26,AU$1,$I$4:$I$5,$G$31:$H$32)+$K$10*N2Density($M26,AU$1,$I$13:$I$14,$G$31:$H$32)+$K$19*N2Density($M26,AU$1,$I$22:$I$23,$G$31:$H$32)</f>
        <v>1.0148874558487511E-10</v>
      </c>
      <c r="AV26" cm="1">
        <f t="array" ref="AV26">$K$1*N2Density($M26,AV$1,$I$4:$I$5,$G$31:$H$32)+$K$10*N2Density($M26,AV$1,$I$13:$I$14,$G$31:$H$32)+$K$19*N2Density($M26,AV$1,$I$22:$I$23,$G$31:$H$32)</f>
        <v>2.2584633837767766E-10</v>
      </c>
      <c r="AW26" cm="1">
        <f t="array" ref="AW26">$K$1*N2Density($M26,AW$1,$I$4:$I$5,$G$31:$H$32)+$K$10*N2Density($M26,AW$1,$I$13:$I$14,$G$31:$H$32)+$K$19*N2Density($M26,AW$1,$I$22:$I$23,$G$31:$H$32)</f>
        <v>4.9138505810102845E-10</v>
      </c>
      <c r="AX26" cm="1">
        <f t="array" ref="AX26">$K$1*N2Density($M26,AX$1,$I$4:$I$5,$G$31:$H$32)+$K$10*N2Density($M26,AX$1,$I$13:$I$14,$G$31:$H$32)+$K$19*N2Density($M26,AX$1,$I$22:$I$23,$G$31:$H$32)</f>
        <v>1.0476494804726584E-9</v>
      </c>
      <c r="AY26" cm="1">
        <f t="array" ref="AY26">$K$1*N2Density($M26,AY$1,$I$4:$I$5,$G$31:$H$32)+$K$10*N2Density($M26,AY$1,$I$13:$I$14,$G$31:$H$32)+$K$19*N2Density($M26,AY$1,$I$22:$I$23,$G$31:$H$32)</f>
        <v>2.1952476675343495E-9</v>
      </c>
      <c r="AZ26" cm="1">
        <f t="array" ref="AZ26">$K$1*N2Density($M26,AZ$1,$I$4:$I$5,$G$31:$H$32)+$K$10*N2Density($M26,AZ$1,$I$13:$I$14,$G$31:$H$32)+$K$19*N2Density($M26,AZ$1,$I$22:$I$23,$G$31:$H$32)</f>
        <v>4.5379968188224018E-9</v>
      </c>
      <c r="BA26" cm="1">
        <f t="array" ref="BA26">$K$1*N2Density($M26,BA$1,$I$4:$I$5,$G$31:$H$32)+$K$10*N2Density($M26,BA$1,$I$13:$I$14,$G$31:$H$32)+$K$19*N2Density($M26,BA$1,$I$22:$I$23,$G$31:$H$32)</f>
        <v>9.2966483258449646E-9</v>
      </c>
      <c r="BB26" cm="1">
        <f t="array" ref="BB26">$K$1*N2Density($M26,BB$1,$I$4:$I$5,$G$31:$H$32)+$K$10*N2Density($M26,BB$1,$I$13:$I$14,$G$31:$H$32)+$K$19*N2Density($M26,BB$1,$I$22:$I$23,$G$31:$H$32)</f>
        <v>1.8968991985720765E-8</v>
      </c>
      <c r="BC26" cm="1">
        <f t="array" ref="BC26">$K$1*N2Density($M26,BC$1,$I$4:$I$5,$G$31:$H$32)+$K$10*N2Density($M26,BC$1,$I$13:$I$14,$G$31:$H$32)+$K$19*N2Density($M26,BC$1,$I$22:$I$23,$G$31:$H$32)</f>
        <v>3.8738570996375466E-8</v>
      </c>
      <c r="BD26" cm="1">
        <f t="array" ref="BD26">$K$1*N2Density($M26,BD$1,$I$4:$I$5,$G$31:$H$32)+$K$10*N2Density($M26,BD$1,$I$13:$I$14,$G$31:$H$32)+$K$19*N2Density($M26,BD$1,$I$22:$I$23,$G$31:$H$32)</f>
        <v>7.9494651347306765E-8</v>
      </c>
      <c r="BE26" cm="1">
        <f t="array" ref="BE26">$K$1*N2Density($M26,BE$1,$I$4:$I$5,$G$31:$H$32)+$K$10*N2Density($M26,BE$1,$I$13:$I$14,$G$31:$H$32)+$K$19*N2Density($M26,BE$1,$I$22:$I$23,$G$31:$H$32)</f>
        <v>1.6426834724449957E-7</v>
      </c>
      <c r="BF26" cm="1">
        <f t="array" ref="BF26">$K$1*N2Density($M26,BF$1,$I$4:$I$5,$G$31:$H$32)+$K$10*N2Density($M26,BF$1,$I$13:$I$14,$G$31:$H$32)+$K$19*N2Density($M26,BF$1,$I$22:$I$23,$G$31:$H$32)</f>
        <v>3.4174297795236942E-7</v>
      </c>
      <c r="BG26" cm="1">
        <f t="array" ref="BG26">$K$1*N2Density($M26,BG$1,$I$4:$I$5,$G$31:$H$32)+$K$10*N2Density($M26,BG$1,$I$13:$I$14,$G$31:$H$32)+$K$19*N2Density($M26,BG$1,$I$22:$I$23,$G$31:$H$32)</f>
        <v>7.1398385737801594E-7</v>
      </c>
      <c r="BH26" cm="1">
        <f t="array" ref="BH26">$K$1*N2Density($M26,BH$1,$I$4:$I$5,$G$31:$H$32)+$K$10*N2Density($M26,BH$1,$I$13:$I$14,$G$31:$H$32)+$K$19*N2Density($M26,BH$1,$I$22:$I$23,$G$31:$H$32)</f>
        <v>1.4917852820945177E-6</v>
      </c>
      <c r="BI26" cm="1">
        <f t="array" ref="BI26">$K$1*N2Density($M26,BI$1,$I$4:$I$5,$G$31:$H$32)+$K$10*N2Density($M26,BI$1,$I$13:$I$14,$G$31:$H$32)+$K$19*N2Density($M26,BI$1,$I$22:$I$23,$G$31:$H$32)</f>
        <v>3.1016669842818277E-6</v>
      </c>
      <c r="BJ26" cm="1">
        <f t="array" ref="BJ26">$K$1*N2Density($M26,BJ$1,$I$4:$I$5,$G$31:$H$32)+$K$10*N2Density($M26,BJ$1,$I$13:$I$14,$G$31:$H$32)+$K$19*N2Density($M26,BJ$1,$I$22:$I$23,$G$31:$H$32)</f>
        <v>6.3856083262494786E-6</v>
      </c>
      <c r="BK26" cm="1">
        <f t="array" ref="BK26">$K$1*N2Density($M26,BK$1,$I$4:$I$5,$G$31:$H$32)+$K$10*N2Density($M26,BK$1,$I$13:$I$14,$G$31:$H$32)+$K$19*N2Density($M26,BK$1,$I$22:$I$23,$G$31:$H$32)</f>
        <v>1.2960182161472133E-5</v>
      </c>
      <c r="BL26" cm="1">
        <f t="array" ref="BL26">$K$1*N2Density($M26,BL$1,$I$4:$I$5,$G$31:$H$32)+$K$10*N2Density($M26,BL$1,$I$13:$I$14,$G$31:$H$32)+$K$19*N2Density($M26,BL$1,$I$22:$I$23,$G$31:$H$32)</f>
        <v>2.58371022749592E-5</v>
      </c>
      <c r="BM26" cm="1">
        <f t="array" ref="BM26">$K$1*N2Density($M26,BM$1,$I$4:$I$5,$G$31:$H$32)+$K$10*N2Density($M26,BM$1,$I$13:$I$14,$G$31:$H$32)+$K$19*N2Density($M26,BM$1,$I$22:$I$23,$G$31:$H$32)</f>
        <v>5.0451122902413204E-5</v>
      </c>
      <c r="BN26" cm="1">
        <f t="array" ref="BN26">$K$1*N2Density($M26,BN$1,$I$4:$I$5,$G$31:$H$32)+$K$10*N2Density($M26,BN$1,$I$13:$I$14,$G$31:$H$32)+$K$19*N2Density($M26,BN$1,$I$22:$I$23,$G$31:$H$32)</f>
        <v>9.6287617934175544E-5</v>
      </c>
      <c r="BO26" cm="1">
        <f t="array" ref="BO26">$K$1*N2Density($M26,BO$1,$I$4:$I$5,$G$31:$H$32)+$K$10*N2Density($M26,BO$1,$I$13:$I$14,$G$31:$H$32)+$K$19*N2Density($M26,BO$1,$I$22:$I$23,$G$31:$H$32)</f>
        <v>1.7933707603755031E-4</v>
      </c>
      <c r="BP26" cm="1">
        <f t="array" ref="BP26">$K$1*N2Density($M26,BP$1,$I$4:$I$5,$G$31:$H$32)+$K$10*N2Density($M26,BP$1,$I$13:$I$14,$G$31:$H$32)+$K$19*N2Density($M26,BP$1,$I$22:$I$23,$G$31:$H$32)</f>
        <v>3.2560289978088986E-4</v>
      </c>
      <c r="BQ26" cm="1">
        <f t="array" ref="BQ26">$K$1*N2Density($M26,BQ$1,$I$4:$I$5,$G$31:$H$32)+$K$10*N2Density($M26,BQ$1,$I$13:$I$14,$G$31:$H$32)+$K$19*N2Density($M26,BQ$1,$I$22:$I$23,$G$31:$H$32)</f>
        <v>5.7581736781363183E-4</v>
      </c>
      <c r="BR26" cm="1">
        <f t="array" ref="BR26">$K$1*N2Density($M26,BR$1,$I$4:$I$5,$G$31:$H$32)+$K$10*N2Density($M26,BR$1,$I$13:$I$14,$G$31:$H$32)+$K$19*N2Density($M26,BR$1,$I$22:$I$23,$G$31:$H$32)</f>
        <v>9.9133709103670867E-4</v>
      </c>
      <c r="BS26" cm="1">
        <f t="array" ref="BS26">$K$1*N2Density($M26,BS$1,$I$4:$I$5,$G$31:$H$32)+$K$10*N2Density($M26,BS$1,$I$13:$I$14,$G$31:$H$32)+$K$19*N2Density($M26,BS$1,$I$22:$I$23,$G$31:$H$32)</f>
        <v>1.6608572321433607E-3</v>
      </c>
      <c r="BT26" cm="1">
        <f t="array" ref="BT26">$K$1*N2Density($M26,BT$1,$I$4:$I$5,$G$31:$H$32)+$K$10*N2Density($M26,BT$1,$I$13:$I$14,$G$31:$H$32)+$K$19*N2Density($M26,BT$1,$I$22:$I$23,$G$31:$H$32)</f>
        <v>2.7070904743815021E-3</v>
      </c>
      <c r="BU26" cm="1">
        <f t="array" ref="BU26">$K$1*N2Density($M26,BU$1,$I$4:$I$5,$G$31:$H$32)+$K$10*N2Density($M26,BU$1,$I$13:$I$14,$G$31:$H$32)+$K$19*N2Density($M26,BU$1,$I$22:$I$23,$G$31:$H$32)</f>
        <v>4.291938083973836E-3</v>
      </c>
      <c r="BV26" cm="1">
        <f t="array" ref="BV26">$K$1*N2Density($M26,BV$1,$I$4:$I$5,$G$31:$H$32)+$K$10*N2Density($M26,BV$1,$I$13:$I$14,$G$31:$H$32)+$K$19*N2Density($M26,BV$1,$I$22:$I$23,$G$31:$H$32)</f>
        <v>6.6180441999172173E-3</v>
      </c>
      <c r="BW26" cm="1">
        <f t="array" ref="BW26">$K$1*N2Density($M26,BW$1,$I$4:$I$5,$G$31:$H$32)+$K$10*N2Density($M26,BW$1,$I$13:$I$14,$G$31:$H$32)+$K$19*N2Density($M26,BW$1,$I$22:$I$23,$G$31:$H$32)</f>
        <v>9.9241606207674145E-3</v>
      </c>
      <c r="BX26" cm="1">
        <f t="array" ref="BX26">$K$1*N2Density($M26,BX$1,$I$4:$I$5,$G$31:$H$32)+$K$10*N2Density($M26,BX$1,$I$13:$I$14,$G$31:$H$32)+$K$19*N2Density($M26,BX$1,$I$22:$I$23,$G$31:$H$32)</f>
        <v>1.4471712767357472E-2</v>
      </c>
      <c r="BY26" cm="1">
        <f t="array" ref="BY26">$K$1*N2Density($M26,BY$1,$I$4:$I$5,$G$31:$H$32)+$K$10*N2Density($M26,BY$1,$I$13:$I$14,$G$31:$H$32)+$K$19*N2Density($M26,BY$1,$I$22:$I$23,$G$31:$H$32)</f>
        <v>2.052061292149435E-2</v>
      </c>
      <c r="BZ26" cm="1">
        <f t="array" ref="BZ26">$K$1*N2Density($M26,BZ$1,$I$4:$I$5,$G$31:$H$32)+$K$10*N2Density($M26,BZ$1,$I$13:$I$14,$G$31:$H$32)+$K$19*N2Density($M26,BZ$1,$I$22:$I$23,$G$31:$H$32)</f>
        <v>2.8293895956284659E-2</v>
      </c>
      <c r="CA26" cm="1">
        <f t="array" ref="CA26">$K$1*N2Density($M26,CA$1,$I$4:$I$5,$G$31:$H$32)+$K$10*N2Density($M26,CA$1,$I$13:$I$14,$G$31:$H$32)+$K$19*N2Density($M26,CA$1,$I$22:$I$23,$G$31:$H$32)</f>
        <v>3.7933142069389754E-2</v>
      </c>
      <c r="CB26" cm="1">
        <f t="array" ref="CB26">$K$1*N2Density($M26,CB$1,$I$4:$I$5,$G$31:$H$32)+$K$10*N2Density($M26,CB$1,$I$13:$I$14,$G$31:$H$32)+$K$19*N2Density($M26,CB$1,$I$22:$I$23,$G$31:$H$32)</f>
        <v>4.9449598073676472E-2</v>
      </c>
      <c r="CC26" cm="1">
        <f t="array" ref="CC26">$K$1*N2Density($M26,CC$1,$I$4:$I$5,$G$31:$H$32)+$K$10*N2Density($M26,CC$1,$I$13:$I$14,$G$31:$H$32)+$K$19*N2Density($M26,CC$1,$I$22:$I$23,$G$31:$H$32)</f>
        <v>6.2678795877909851E-2</v>
      </c>
      <c r="CD26" cm="1">
        <f t="array" ref="CD26">$K$1*N2Density($M26,CD$1,$I$4:$I$5,$G$31:$H$32)+$K$10*N2Density($M26,CD$1,$I$13:$I$14,$G$31:$H$32)+$K$19*N2Density($M26,CD$1,$I$22:$I$23,$G$31:$H$32)</f>
        <v>7.724844403263692E-2</v>
      </c>
      <c r="CE26" cm="1">
        <f t="array" ref="CE26">$K$1*N2Density($M26,CE$1,$I$4:$I$5,$G$31:$H$32)+$K$10*N2Density($M26,CE$1,$I$13:$I$14,$G$31:$H$32)+$K$19*N2Density($M26,CE$1,$I$22:$I$23,$G$31:$H$32)</f>
        <v>9.2569558294931215E-2</v>
      </c>
      <c r="CF26" cm="1">
        <f t="array" ref="CF26">$K$1*N2Density($M26,CF$1,$I$4:$I$5,$G$31:$H$32)+$K$10*N2Density($M26,CF$1,$I$13:$I$14,$G$31:$H$32)+$K$19*N2Density($M26,CF$1,$I$22:$I$23,$G$31:$H$32)</f>
        <v>0.10785858532708519</v>
      </c>
      <c r="CG26" cm="1">
        <f t="array" ref="CG26">$K$1*N2Density($M26,CG$1,$I$4:$I$5,$G$31:$H$32)+$K$10*N2Density($M26,CG$1,$I$13:$I$14,$G$31:$H$32)+$K$19*N2Density($M26,CG$1,$I$22:$I$23,$G$31:$H$32)</f>
        <v>0.12219359679018651</v>
      </c>
      <c r="CH26" cm="1">
        <f t="array" ref="CH26">$K$1*N2Density($M26,CH$1,$I$4:$I$5,$G$31:$H$32)+$K$10*N2Density($M26,CH$1,$I$13:$I$14,$G$31:$H$32)+$K$19*N2Density($M26,CH$1,$I$22:$I$23,$G$31:$H$32)</f>
        <v>0.13460115170371864</v>
      </c>
      <c r="CI26" cm="1">
        <f t="array" ref="CI26">$K$1*N2Density($M26,CI$1,$I$4:$I$5,$G$31:$H$32)+$K$10*N2Density($M26,CI$1,$I$13:$I$14,$G$31:$H$32)+$K$19*N2Density($M26,CI$1,$I$22:$I$23,$G$31:$H$32)</f>
        <v>0.14416349050856961</v>
      </c>
      <c r="CJ26" cm="1">
        <f t="array" ref="CJ26">$K$1*N2Density($M26,CJ$1,$I$4:$I$5,$G$31:$H$32)+$K$10*N2Density($M26,CJ$1,$I$13:$I$14,$G$31:$H$32)+$K$19*N2Density($M26,CJ$1,$I$22:$I$23,$G$31:$H$32)</f>
        <v>0.15013007595563682</v>
      </c>
      <c r="CK26" cm="1">
        <f t="array" ref="CK26">$K$1*N2Density($M26,CK$1,$I$4:$I$5,$G$31:$H$32)+$K$10*N2Density($M26,CK$1,$I$13:$I$14,$G$31:$H$32)+$K$19*N2Density($M26,CK$1,$I$22:$I$23,$G$31:$H$32)</f>
        <v>0.15201478427054724</v>
      </c>
      <c r="CL26" cm="1">
        <f t="array" ref="CL26">$K$1*N2Density($M26,CL$1,$I$4:$I$5,$G$31:$H$32)+$K$10*N2Density($M26,CL$1,$I$13:$I$14,$G$31:$H$32)+$K$19*N2Density($M26,CL$1,$I$22:$I$23,$G$31:$H$32)</f>
        <v>0.14966130406637537</v>
      </c>
      <c r="CM26" cm="1">
        <f t="array" ref="CM26">$K$1*N2Density($M26,CM$1,$I$4:$I$5,$G$31:$H$32)+$K$10*N2Density($M26,CM$1,$I$13:$I$14,$G$31:$H$32)+$K$19*N2Density($M26,CM$1,$I$22:$I$23,$G$31:$H$32)</f>
        <v>0.14326453863261929</v>
      </c>
      <c r="CN26" cm="1">
        <f t="array" ref="CN26">$K$1*N2Density($M26,CN$1,$I$4:$I$5,$G$31:$H$32)+$K$10*N2Density($M26,CN$1,$I$13:$I$14,$G$31:$H$32)+$K$19*N2Density($M26,CN$1,$I$22:$I$23,$G$31:$H$32)</f>
        <v>0.13334394693246474</v>
      </c>
      <c r="CO26" cm="1">
        <f t="array" ref="CO26">$K$1*N2Density($M26,CO$1,$I$4:$I$5,$G$31:$H$32)+$K$10*N2Density($M26,CO$1,$I$13:$I$14,$G$31:$H$32)+$K$19*N2Density($M26,CO$1,$I$22:$I$23,$G$31:$H$32)</f>
        <v>0.12067388180541709</v>
      </c>
      <c r="CP26" cm="1">
        <f t="array" ref="CP26">$K$1*N2Density($M26,CP$1,$I$4:$I$5,$G$31:$H$32)+$K$10*N2Density($M26,CP$1,$I$13:$I$14,$G$31:$H$32)+$K$19*N2Density($M26,CP$1,$I$22:$I$23,$G$31:$H$32)</f>
        <v>0.10618388421032525</v>
      </c>
      <c r="CQ26" cm="1">
        <f t="array" ref="CQ26">$K$1*N2Density($M26,CQ$1,$I$4:$I$5,$G$31:$H$32)+$K$10*N2Density($M26,CQ$1,$I$13:$I$14,$G$31:$H$32)+$K$19*N2Density($M26,CQ$1,$I$22:$I$23,$G$31:$H$32)</f>
        <v>9.0846721577230102E-2</v>
      </c>
      <c r="CR26" cm="1">
        <f t="array" ref="CR26">$K$1*N2Density($M26,CR$1,$I$4:$I$5,$G$31:$H$32)+$K$10*N2Density($M26,CR$1,$I$13:$I$14,$G$31:$H$32)+$K$19*N2Density($M26,CR$1,$I$22:$I$23,$G$31:$H$32)</f>
        <v>7.5572749656641819E-2</v>
      </c>
      <c r="CS26" cm="1">
        <f t="array" ref="CS26">$K$1*N2Density($M26,CS$1,$I$4:$I$5,$G$31:$H$32)+$K$10*N2Density($M26,CS$1,$I$13:$I$14,$G$31:$H$32)+$K$19*N2Density($M26,CS$1,$I$22:$I$23,$G$31:$H$32)</f>
        <v>6.1126072483308508E-2</v>
      </c>
      <c r="CT26" cm="1">
        <f t="array" ref="CT26">$K$1*N2Density($M26,CT$1,$I$4:$I$5,$G$31:$H$32)+$K$10*N2Density($M26,CT$1,$I$13:$I$14,$G$31:$H$32)+$K$19*N2Density($M26,CT$1,$I$22:$I$23,$G$31:$H$32)</f>
        <v>4.8072095870135813E-2</v>
      </c>
      <c r="CU26" cm="1">
        <f t="array" ref="CU26">$K$1*N2Density($M26,CU$1,$I$4:$I$5,$G$31:$H$32)+$K$10*N2Density($M26,CU$1,$I$13:$I$14,$G$31:$H$32)+$K$19*N2Density($M26,CU$1,$I$22:$I$23,$G$31:$H$32)</f>
        <v>3.6759103799658931E-2</v>
      </c>
      <c r="CV26" cm="1">
        <f t="array" ref="CV26">$K$1*N2Density($M26,CV$1,$I$4:$I$5,$G$31:$H$32)+$K$10*N2Density($M26,CV$1,$I$13:$I$14,$G$31:$H$32)+$K$19*N2Density($M26,CV$1,$I$22:$I$23,$G$31:$H$32)</f>
        <v>2.7330152900586199E-2</v>
      </c>
      <c r="CW26" cm="1">
        <f t="array" ref="CW26">$K$1*N2Density($M26,CW$1,$I$4:$I$5,$G$31:$H$32)+$K$10*N2Density($M26,CW$1,$I$13:$I$14,$G$31:$H$32)+$K$19*N2Density($M26,CW$1,$I$22:$I$23,$G$31:$H$32)</f>
        <v>1.9757159021782197E-2</v>
      </c>
      <c r="CX26" cm="1">
        <f t="array" ref="CX26">$K$1*N2Density($M26,CX$1,$I$4:$I$5,$G$31:$H$32)+$K$10*N2Density($M26,CX$1,$I$13:$I$14,$G$31:$H$32)+$K$19*N2Density($M26,CX$1,$I$22:$I$23,$G$31:$H$32)</f>
        <v>1.3887120860588379E-2</v>
      </c>
      <c r="CY26" cm="1">
        <f t="array" ref="CY26">$K$1*N2Density($M26,CY$1,$I$4:$I$5,$G$31:$H$32)+$K$10*N2Density($M26,CY$1,$I$13:$I$14,$G$31:$H$32)+$K$19*N2Density($M26,CY$1,$I$22:$I$23,$G$31:$H$32)</f>
        <v>9.4908524086387523E-3</v>
      </c>
      <c r="CZ26" cm="1">
        <f t="array" ref="CZ26">$K$1*N2Density($M26,CZ$1,$I$4:$I$5,$G$31:$H$32)+$K$10*N2Density($M26,CZ$1,$I$13:$I$14,$G$31:$H$32)+$K$19*N2Density($M26,CZ$1,$I$22:$I$23,$G$31:$H$32)</f>
        <v>6.3067193960472702E-3</v>
      </c>
      <c r="DA26" cm="1">
        <f t="array" ref="DA26">$K$1*N2Density($M26,DA$1,$I$4:$I$5,$G$31:$H$32)+$K$10*N2Density($M26,DA$1,$I$13:$I$14,$G$31:$H$32)+$K$19*N2Density($M26,DA$1,$I$22:$I$23,$G$31:$H$32)</f>
        <v>4.0748073483798039E-3</v>
      </c>
      <c r="DB26" cm="1">
        <f t="array" ref="DB26">$K$1*N2Density($M26,DB$1,$I$4:$I$5,$G$31:$H$32)+$K$10*N2Density($M26,DB$1,$I$13:$I$14,$G$31:$H$32)+$K$19*N2Density($M26,DB$1,$I$22:$I$23,$G$31:$H$32)</f>
        <v>2.5598583616583343E-3</v>
      </c>
      <c r="DC26" cm="1">
        <f t="array" ref="DC26">$K$1*N2Density($M26,DC$1,$I$4:$I$5,$G$31:$H$32)+$K$10*N2Density($M26,DC$1,$I$13:$I$14,$G$31:$H$32)+$K$19*N2Density($M26,DC$1,$I$22:$I$23,$G$31:$H$32)</f>
        <v>1.5636158886155925E-3</v>
      </c>
      <c r="DD26" cm="1">
        <f t="array" ref="DD26">$K$1*N2Density($M26,DD$1,$I$4:$I$5,$G$31:$H$32)+$K$10*N2Density($M26,DD$1,$I$13:$I$14,$G$31:$H$32)+$K$19*N2Density($M26,DD$1,$I$22:$I$23,$G$31:$H$32)</f>
        <v>9.2864451168363834E-4</v>
      </c>
      <c r="DE26" cm="1">
        <f t="array" ref="DE26">$K$1*N2Density($M26,DE$1,$I$4:$I$5,$G$31:$H$32)+$K$10*N2Density($M26,DE$1,$I$13:$I$14,$G$31:$H$32)+$K$19*N2Density($M26,DE$1,$I$22:$I$23,$G$31:$H$32)</f>
        <v>5.3625851441215042E-4</v>
      </c>
      <c r="DF26" cm="1">
        <f t="array" ref="DF26">$K$1*N2Density($M26,DF$1,$I$4:$I$5,$G$31:$H$32)+$K$10*N2Density($M26,DF$1,$I$13:$I$14,$G$31:$H$32)+$K$19*N2Density($M26,DF$1,$I$22:$I$23,$G$31:$H$32)</f>
        <v>3.0109544659978496E-4</v>
      </c>
      <c r="DG26" cm="1">
        <f t="array" ref="DG26">$K$1*N2Density($M26,DG$1,$I$4:$I$5,$G$31:$H$32)+$K$10*N2Density($M26,DG$1,$I$13:$I$14,$G$31:$H$32)+$K$19*N2Density($M26,DG$1,$I$22:$I$23,$G$31:$H$32)</f>
        <v>1.6437639729516295E-4</v>
      </c>
      <c r="DH26" cm="1">
        <f t="array" ref="DH26">$K$1*N2Density($M26,DH$1,$I$4:$I$5,$G$31:$H$32)+$K$10*N2Density($M26,DH$1,$I$13:$I$14,$G$31:$H$32)+$K$19*N2Density($M26,DH$1,$I$22:$I$23,$G$31:$H$32)</f>
        <v>8.7252928057437131E-5</v>
      </c>
      <c r="DI26" cm="1">
        <f t="array" ref="DI26">$K$1*N2Density($M26,DI$1,$I$4:$I$5,$G$31:$H$32)+$K$10*N2Density($M26,DI$1,$I$13:$I$14,$G$31:$H$32)+$K$19*N2Density($M26,DI$1,$I$22:$I$23,$G$31:$H$32)</f>
        <v>4.5032477958917783E-5</v>
      </c>
      <c r="DJ26" cm="1">
        <f t="array" ref="DJ26">$K$1*N2Density($M26,DJ$1,$I$4:$I$5,$G$31:$H$32)+$K$10*N2Density($M26,DJ$1,$I$13:$I$14,$G$31:$H$32)+$K$19*N2Density($M26,DJ$1,$I$22:$I$23,$G$31:$H$32)</f>
        <v>2.2598362081111258E-5</v>
      </c>
      <c r="DK26" cm="1">
        <f t="array" ref="DK26">$K$1*N2Density($M26,DK$1,$I$4:$I$5,$G$31:$H$32)+$K$10*N2Density($M26,DK$1,$I$13:$I$14,$G$31:$H$32)+$K$19*N2Density($M26,DK$1,$I$22:$I$23,$G$31:$H$32)</f>
        <v>1.102639035175782E-5</v>
      </c>
    </row>
    <row r="27" spans="1:115" x14ac:dyDescent="0.3">
      <c r="A27">
        <v>3</v>
      </c>
      <c r="B27" s="1">
        <v>1.6</v>
      </c>
      <c r="C27" s="1">
        <v>0.2</v>
      </c>
      <c r="D27" t="s">
        <v>5</v>
      </c>
      <c r="M27">
        <v>6.25</v>
      </c>
      <c r="N27" cm="1">
        <f t="array" ref="N27">$K$1*N2Density($M27,N$1,$I$4:$I$5,$G$31:$H$32)+$K$10*N2Density($M27,N$1,$I$13:$I$14,$G$31:$H$32)+$K$19*N2Density($M27,N$1,$I$22:$I$23,$G$31:$H$32)</f>
        <v>2.4835117209288327E-28</v>
      </c>
      <c r="O27" cm="1">
        <f t="array" ref="O27">$K$1*N2Density($M27,O$1,$I$4:$I$5,$G$31:$H$32)+$K$10*N2Density($M27,O$1,$I$13:$I$14,$G$31:$H$32)+$K$19*N2Density($M27,O$1,$I$22:$I$23,$G$31:$H$32)</f>
        <v>1.3635331114030862E-27</v>
      </c>
      <c r="P27" cm="1">
        <f t="array" ref="P27">$K$1*N2Density($M27,P$1,$I$4:$I$5,$G$31:$H$32)+$K$10*N2Density($M27,P$1,$I$13:$I$14,$G$31:$H$32)+$K$19*N2Density($M27,P$1,$I$22:$I$23,$G$31:$H$32)</f>
        <v>7.2789787981355778E-27</v>
      </c>
      <c r="Q27" cm="1">
        <f t="array" ref="Q27">$K$1*N2Density($M27,Q$1,$I$4:$I$5,$G$31:$H$32)+$K$10*N2Density($M27,Q$1,$I$13:$I$14,$G$31:$H$32)+$K$19*N2Density($M27,Q$1,$I$22:$I$23,$G$31:$H$32)</f>
        <v>3.7781614744041702E-26</v>
      </c>
      <c r="R27" cm="1">
        <f t="array" ref="R27">$K$1*N2Density($M27,R$1,$I$4:$I$5,$G$31:$H$32)+$K$10*N2Density($M27,R$1,$I$13:$I$14,$G$31:$H$32)+$K$19*N2Density($M27,R$1,$I$22:$I$23,$G$31:$H$32)</f>
        <v>1.9067593157971474E-25</v>
      </c>
      <c r="S27" cm="1">
        <f t="array" ref="S27">$K$1*N2Density($M27,S$1,$I$4:$I$5,$G$31:$H$32)+$K$10*N2Density($M27,S$1,$I$13:$I$14,$G$31:$H$32)+$K$19*N2Density($M27,S$1,$I$22:$I$23,$G$31:$H$32)</f>
        <v>9.3565673409897392E-25</v>
      </c>
      <c r="T27" cm="1">
        <f t="array" ref="T27">$K$1*N2Density($M27,T$1,$I$4:$I$5,$G$31:$H$32)+$K$10*N2Density($M27,T$1,$I$13:$I$14,$G$31:$H$32)+$K$19*N2Density($M27,T$1,$I$22:$I$23,$G$31:$H$32)</f>
        <v>4.4641886569125013E-24</v>
      </c>
      <c r="U27" cm="1">
        <f t="array" ref="U27">$K$1*N2Density($M27,U$1,$I$4:$I$5,$G$31:$H$32)+$K$10*N2Density($M27,U$1,$I$13:$I$14,$G$31:$H$32)+$K$19*N2Density($M27,U$1,$I$22:$I$23,$G$31:$H$32)</f>
        <v>2.0709702993615185E-23</v>
      </c>
      <c r="V27" cm="1">
        <f t="array" ref="V27">$K$1*N2Density($M27,V$1,$I$4:$I$5,$G$31:$H$32)+$K$10*N2Density($M27,V$1,$I$13:$I$14,$G$31:$H$32)+$K$19*N2Density($M27,V$1,$I$22:$I$23,$G$31:$H$32)</f>
        <v>9.3413698246517953E-23</v>
      </c>
      <c r="W27" cm="1">
        <f t="array" ref="W27">$K$1*N2Density($M27,W$1,$I$4:$I$5,$G$31:$H$32)+$K$10*N2Density($M27,W$1,$I$13:$I$14,$G$31:$H$32)+$K$19*N2Density($M27,W$1,$I$22:$I$23,$G$31:$H$32)</f>
        <v>4.0968745336640062E-22</v>
      </c>
      <c r="X27" cm="1">
        <f t="array" ref="X27">$K$1*N2Density($M27,X$1,$I$4:$I$5,$G$31:$H$32)+$K$10*N2Density($M27,X$1,$I$13:$I$14,$G$31:$H$32)+$K$19*N2Density($M27,X$1,$I$22:$I$23,$G$31:$H$32)</f>
        <v>1.7470294203821669E-21</v>
      </c>
      <c r="Y27" cm="1">
        <f t="array" ref="Y27">$K$1*N2Density($M27,Y$1,$I$4:$I$5,$G$31:$H$32)+$K$10*N2Density($M27,Y$1,$I$13:$I$14,$G$31:$H$32)+$K$19*N2Density($M27,Y$1,$I$22:$I$23,$G$31:$H$32)</f>
        <v>7.2435808188546183E-21</v>
      </c>
      <c r="Z27" cm="1">
        <f t="array" ref="Z27">$K$1*N2Density($M27,Z$1,$I$4:$I$5,$G$31:$H$32)+$K$10*N2Density($M27,Z$1,$I$13:$I$14,$G$31:$H$32)+$K$19*N2Density($M27,Z$1,$I$22:$I$23,$G$31:$H$32)</f>
        <v>2.9201963529822325E-20</v>
      </c>
      <c r="AA27" cm="1">
        <f t="array" ref="AA27">$K$1*N2Density($M27,AA$1,$I$4:$I$5,$G$31:$H$32)+$K$10*N2Density($M27,AA$1,$I$13:$I$14,$G$31:$H$32)+$K$19*N2Density($M27,AA$1,$I$22:$I$23,$G$31:$H$32)</f>
        <v>1.1446603000684999E-19</v>
      </c>
      <c r="AB27" cm="1">
        <f t="array" ref="AB27">$K$1*N2Density($M27,AB$1,$I$4:$I$5,$G$31:$H$32)+$K$10*N2Density($M27,AB$1,$I$13:$I$14,$G$31:$H$32)+$K$19*N2Density($M27,AB$1,$I$22:$I$23,$G$31:$H$32)</f>
        <v>4.3626186914152898E-19</v>
      </c>
      <c r="AC27" cm="1">
        <f t="array" ref="AC27">$K$1*N2Density($M27,AC$1,$I$4:$I$5,$G$31:$H$32)+$K$10*N2Density($M27,AC$1,$I$13:$I$14,$G$31:$H$32)+$K$19*N2Density($M27,AC$1,$I$22:$I$23,$G$31:$H$32)</f>
        <v>1.6166809441469599E-18</v>
      </c>
      <c r="AD27" cm="1">
        <f t="array" ref="AD27">$K$1*N2Density($M27,AD$1,$I$4:$I$5,$G$31:$H$32)+$K$10*N2Density($M27,AD$1,$I$13:$I$14,$G$31:$H$32)+$K$19*N2Density($M27,AD$1,$I$22:$I$23,$G$31:$H$32)</f>
        <v>5.8251663917958914E-18</v>
      </c>
      <c r="AE27" cm="1">
        <f t="array" ref="AE27">$K$1*N2Density($M27,AE$1,$I$4:$I$5,$G$31:$H$32)+$K$10*N2Density($M27,AE$1,$I$13:$I$14,$G$31:$H$32)+$K$19*N2Density($M27,AE$1,$I$22:$I$23,$G$31:$H$32)</f>
        <v>2.0407982204026381E-17</v>
      </c>
      <c r="AF27" cm="1">
        <f t="array" ref="AF27">$K$1*N2Density($M27,AF$1,$I$4:$I$5,$G$31:$H$32)+$K$10*N2Density($M27,AF$1,$I$13:$I$14,$G$31:$H$32)+$K$19*N2Density($M27,AF$1,$I$22:$I$23,$G$31:$H$32)</f>
        <v>6.9518537488034359E-17</v>
      </c>
      <c r="AG27" cm="1">
        <f t="array" ref="AG27">$K$1*N2Density($M27,AG$1,$I$4:$I$5,$G$31:$H$32)+$K$10*N2Density($M27,AG$1,$I$13:$I$14,$G$31:$H$32)+$K$19*N2Density($M27,AG$1,$I$22:$I$23,$G$31:$H$32)</f>
        <v>2.3025636092629476E-16</v>
      </c>
      <c r="AH27" cm="1">
        <f t="array" ref="AH27">$K$1*N2Density($M27,AH$1,$I$4:$I$5,$G$31:$H$32)+$K$10*N2Density($M27,AH$1,$I$13:$I$14,$G$31:$H$32)+$K$19*N2Density($M27,AH$1,$I$22:$I$23,$G$31:$H$32)</f>
        <v>7.4154149466587564E-16</v>
      </c>
      <c r="AI27" cm="1">
        <f t="array" ref="AI27">$K$1*N2Density($M27,AI$1,$I$4:$I$5,$G$31:$H$32)+$K$10*N2Density($M27,AI$1,$I$13:$I$14,$G$31:$H$32)+$K$19*N2Density($M27,AI$1,$I$22:$I$23,$G$31:$H$32)</f>
        <v>2.3220712045995664E-15</v>
      </c>
      <c r="AJ27" cm="1">
        <f t="array" ref="AJ27">$K$1*N2Density($M27,AJ$1,$I$4:$I$5,$G$31:$H$32)+$K$10*N2Density($M27,AJ$1,$I$13:$I$14,$G$31:$H$32)+$K$19*N2Density($M27,AJ$1,$I$22:$I$23,$G$31:$H$32)</f>
        <v>7.0702842718540844E-15</v>
      </c>
      <c r="AK27" cm="1">
        <f t="array" ref="AK27">$K$1*N2Density($M27,AK$1,$I$4:$I$5,$G$31:$H$32)+$K$10*N2Density($M27,AK$1,$I$13:$I$14,$G$31:$H$32)+$K$19*N2Density($M27,AK$1,$I$22:$I$23,$G$31:$H$32)</f>
        <v>2.093277427569674E-14</v>
      </c>
      <c r="AL27" cm="1">
        <f t="array" ref="AL27">$K$1*N2Density($M27,AL$1,$I$4:$I$5,$G$31:$H$32)+$K$10*N2Density($M27,AL$1,$I$13:$I$14,$G$31:$H$32)+$K$19*N2Density($M27,AL$1,$I$22:$I$23,$G$31:$H$32)</f>
        <v>6.0263717011595252E-14</v>
      </c>
      <c r="AM27" cm="1">
        <f t="array" ref="AM27">$K$1*N2Density($M27,AM$1,$I$4:$I$5,$G$31:$H$32)+$K$10*N2Density($M27,AM$1,$I$13:$I$14,$G$31:$H$32)+$K$19*N2Density($M27,AM$1,$I$22:$I$23,$G$31:$H$32)</f>
        <v>1.6870957793899019E-13</v>
      </c>
      <c r="AN27" cm="1">
        <f t="array" ref="AN27">$K$1*N2Density($M27,AN$1,$I$4:$I$5,$G$31:$H$32)+$K$10*N2Density($M27,AN$1,$I$13:$I$14,$G$31:$H$32)+$K$19*N2Density($M27,AN$1,$I$22:$I$23,$G$31:$H$32)</f>
        <v>4.5930461131551312E-13</v>
      </c>
      <c r="AO27" cm="1">
        <f t="array" ref="AO27">$K$1*N2Density($M27,AO$1,$I$4:$I$5,$G$31:$H$32)+$K$10*N2Density($M27,AO$1,$I$13:$I$14,$G$31:$H$32)+$K$19*N2Density($M27,AO$1,$I$22:$I$23,$G$31:$H$32)</f>
        <v>1.2161073327984119E-12</v>
      </c>
      <c r="AP27" cm="1">
        <f t="array" ref="AP27">$K$1*N2Density($M27,AP$1,$I$4:$I$5,$G$31:$H$32)+$K$10*N2Density($M27,AP$1,$I$13:$I$14,$G$31:$H$32)+$K$19*N2Density($M27,AP$1,$I$22:$I$23,$G$31:$H$32)</f>
        <v>3.1318481907065664E-12</v>
      </c>
      <c r="AQ27" cm="1">
        <f t="array" ref="AQ27">$K$1*N2Density($M27,AQ$1,$I$4:$I$5,$G$31:$H$32)+$K$10*N2Density($M27,AQ$1,$I$13:$I$14,$G$31:$H$32)+$K$19*N2Density($M27,AQ$1,$I$22:$I$23,$G$31:$H$32)</f>
        <v>7.8461457765302321E-12</v>
      </c>
      <c r="AR27" cm="1">
        <f t="array" ref="AR27">$K$1*N2Density($M27,AR$1,$I$4:$I$5,$G$31:$H$32)+$K$10*N2Density($M27,AR$1,$I$13:$I$14,$G$31:$H$32)+$K$19*N2Density($M27,AR$1,$I$22:$I$23,$G$31:$H$32)</f>
        <v>1.9126661045373136E-11</v>
      </c>
      <c r="AS27" cm="1">
        <f t="array" ref="AS27">$K$1*N2Density($M27,AS$1,$I$4:$I$5,$G$31:$H$32)+$K$10*N2Density($M27,AS$1,$I$13:$I$14,$G$31:$H$32)+$K$19*N2Density($M27,AS$1,$I$22:$I$23,$G$31:$H$32)</f>
        <v>4.5383077592445355E-11</v>
      </c>
      <c r="AT27" cm="1">
        <f t="array" ref="AT27">$K$1*N2Density($M27,AT$1,$I$4:$I$5,$G$31:$H$32)+$K$10*N2Density($M27,AT$1,$I$13:$I$14,$G$31:$H$32)+$K$19*N2Density($M27,AT$1,$I$22:$I$23,$G$31:$H$32)</f>
        <v>1.0486469717037668E-10</v>
      </c>
      <c r="AU27" cm="1">
        <f t="array" ref="AU27">$K$1*N2Density($M27,AU$1,$I$4:$I$5,$G$31:$H$32)+$K$10*N2Density($M27,AU$1,$I$13:$I$14,$G$31:$H$32)+$K$19*N2Density($M27,AU$1,$I$22:$I$23,$G$31:$H$32)</f>
        <v>2.3612606472824164E-10</v>
      </c>
      <c r="AV27" cm="1">
        <f t="array" ref="AV27">$K$1*N2Density($M27,AV$1,$I$4:$I$5,$G$31:$H$32)+$K$10*N2Density($M27,AV$1,$I$13:$I$14,$G$31:$H$32)+$K$19*N2Density($M27,AV$1,$I$22:$I$23,$G$31:$H$32)</f>
        <v>5.1863533315217114E-10</v>
      </c>
      <c r="AW27" cm="1">
        <f t="array" ref="AW27">$K$1*N2Density($M27,AW$1,$I$4:$I$5,$G$31:$H$32)+$K$10*N2Density($M27,AW$1,$I$13:$I$14,$G$31:$H$32)+$K$19*N2Density($M27,AW$1,$I$22:$I$23,$G$31:$H$32)</f>
        <v>1.1127040410725208E-9</v>
      </c>
      <c r="AX27" cm="1">
        <f t="array" ref="AX27">$K$1*N2Density($M27,AX$1,$I$4:$I$5,$G$31:$H$32)+$K$10*N2Density($M27,AX$1,$I$13:$I$14,$G$31:$H$32)+$K$19*N2Density($M27,AX$1,$I$22:$I$23,$G$31:$H$32)</f>
        <v>2.3362517506256594E-9</v>
      </c>
      <c r="AY27" cm="1">
        <f t="array" ref="AY27">$K$1*N2Density($M27,AY$1,$I$4:$I$5,$G$31:$H$32)+$K$10*N2Density($M27,AY$1,$I$13:$I$14,$G$31:$H$32)+$K$19*N2Density($M27,AY$1,$I$22:$I$23,$G$31:$H$32)</f>
        <v>4.8127368947018043E-9</v>
      </c>
      <c r="AZ27" cm="1">
        <f t="array" ref="AZ27">$K$1*N2Density($M27,AZ$1,$I$4:$I$5,$G$31:$H$32)+$K$10*N2Density($M27,AZ$1,$I$13:$I$14,$G$31:$H$32)+$K$19*N2Density($M27,AZ$1,$I$22:$I$23,$G$31:$H$32)</f>
        <v>9.7598786965661322E-9</v>
      </c>
      <c r="BA27" cm="1">
        <f t="array" ref="BA27">$K$1*N2Density($M27,BA$1,$I$4:$I$5,$G$31:$H$32)+$K$10*N2Density($M27,BA$1,$I$13:$I$14,$G$31:$H$32)+$K$19*N2Density($M27,BA$1,$I$22:$I$23,$G$31:$H$32)</f>
        <v>1.9564759513169458E-8</v>
      </c>
      <c r="BB27" cm="1">
        <f t="array" ref="BB27">$K$1*N2Density($M27,BB$1,$I$4:$I$5,$G$31:$H$32)+$K$10*N2Density($M27,BB$1,$I$13:$I$14,$G$31:$H$32)+$K$19*N2Density($M27,BB$1,$I$22:$I$23,$G$31:$H$32)</f>
        <v>3.8955409326114456E-8</v>
      </c>
      <c r="BC27" cm="1">
        <f t="array" ref="BC27">$K$1*N2Density($M27,BC$1,$I$4:$I$5,$G$31:$H$32)+$K$10*N2Density($M27,BC$1,$I$13:$I$14,$G$31:$H$32)+$K$19*N2Density($M27,BC$1,$I$22:$I$23,$G$31:$H$32)</f>
        <v>7.7431147536121422E-8</v>
      </c>
      <c r="BD27" cm="1">
        <f t="array" ref="BD27">$K$1*N2Density($M27,BD$1,$I$4:$I$5,$G$31:$H$32)+$K$10*N2Density($M27,BD$1,$I$13:$I$14,$G$31:$H$32)+$K$19*N2Density($M27,BD$1,$I$22:$I$23,$G$31:$H$32)</f>
        <v>1.5434923098758379E-7</v>
      </c>
      <c r="BE27" cm="1">
        <f t="array" ref="BE27">$K$1*N2Density($M27,BE$1,$I$4:$I$5,$G$31:$H$32)+$K$10*N2Density($M27,BE$1,$I$13:$I$14,$G$31:$H$32)+$K$19*N2Density($M27,BE$1,$I$22:$I$23,$G$31:$H$32)</f>
        <v>3.095487223499553E-7</v>
      </c>
      <c r="BF27" cm="1">
        <f t="array" ref="BF27">$K$1*N2Density($M27,BF$1,$I$4:$I$5,$G$31:$H$32)+$K$10*N2Density($M27,BF$1,$I$13:$I$14,$G$31:$H$32)+$K$19*N2Density($M27,BF$1,$I$22:$I$23,$G$31:$H$32)</f>
        <v>6.2526576012989003E-7</v>
      </c>
      <c r="BG27" cm="1">
        <f t="array" ref="BG27">$K$1*N2Density($M27,BG$1,$I$4:$I$5,$G$31:$H$32)+$K$10*N2Density($M27,BG$1,$I$13:$I$14,$G$31:$H$32)+$K$19*N2Density($M27,BG$1,$I$22:$I$23,$G$31:$H$32)</f>
        <v>1.2704120416979205E-6</v>
      </c>
      <c r="BH27" cm="1">
        <f t="array" ref="BH27">$K$1*N2Density($M27,BH$1,$I$4:$I$5,$G$31:$H$32)+$K$10*N2Density($M27,BH$1,$I$13:$I$14,$G$31:$H$32)+$K$19*N2Density($M27,BH$1,$I$22:$I$23,$G$31:$H$32)</f>
        <v>2.5876495573474043E-6</v>
      </c>
      <c r="BI27" cm="1">
        <f t="array" ref="BI27">$K$1*N2Density($M27,BI$1,$I$4:$I$5,$G$31:$H$32)+$K$10*N2Density($M27,BI$1,$I$13:$I$14,$G$31:$H$32)+$K$19*N2Density($M27,BI$1,$I$22:$I$23,$G$31:$H$32)</f>
        <v>5.2592909100366334E-6</v>
      </c>
      <c r="BJ27" cm="1">
        <f t="array" ref="BJ27">$K$1*N2Density($M27,BJ$1,$I$4:$I$5,$G$31:$H$32)+$K$10*N2Density($M27,BJ$1,$I$13:$I$14,$G$31:$H$32)+$K$19*N2Density($M27,BJ$1,$I$22:$I$23,$G$31:$H$32)</f>
        <v>1.0612480154039785E-5</v>
      </c>
      <c r="BK27" cm="1">
        <f t="array" ref="BK27">$K$1*N2Density($M27,BK$1,$I$4:$I$5,$G$31:$H$32)+$K$10*N2Density($M27,BK$1,$I$13:$I$14,$G$31:$H$32)+$K$19*N2Density($M27,BK$1,$I$22:$I$23,$G$31:$H$32)</f>
        <v>2.1159702572899406E-5</v>
      </c>
      <c r="BL27" cm="1">
        <f t="array" ref="BL27">$K$1*N2Density($M27,BL$1,$I$4:$I$5,$G$31:$H$32)+$K$10*N2Density($M27,BL$1,$I$13:$I$14,$G$31:$H$32)+$K$19*N2Density($M27,BL$1,$I$22:$I$23,$G$31:$H$32)</f>
        <v>4.1518110129470936E-5</v>
      </c>
      <c r="BM27" cm="1">
        <f t="array" ref="BM27">$K$1*N2Density($M27,BM$1,$I$4:$I$5,$G$31:$H$32)+$K$10*N2Density($M27,BM$1,$I$13:$I$14,$G$31:$H$32)+$K$19*N2Density($M27,BM$1,$I$22:$I$23,$G$31:$H$32)</f>
        <v>7.9907077833840683E-5</v>
      </c>
      <c r="BN27" cm="1">
        <f t="array" ref="BN27">$K$1*N2Density($M27,BN$1,$I$4:$I$5,$G$31:$H$32)+$K$10*N2Density($M27,BN$1,$I$13:$I$14,$G$31:$H$32)+$K$19*N2Density($M27,BN$1,$I$22:$I$23,$G$31:$H$32)</f>
        <v>1.5047716276019458E-4</v>
      </c>
      <c r="BO27" cm="1">
        <f t="array" ref="BO27">$K$1*N2Density($M27,BO$1,$I$4:$I$5,$G$31:$H$32)+$K$10*N2Density($M27,BO$1,$I$13:$I$14,$G$31:$H$32)+$K$19*N2Density($M27,BO$1,$I$22:$I$23,$G$31:$H$32)</f>
        <v>2.7675370294457725E-4</v>
      </c>
      <c r="BP27" cm="1">
        <f t="array" ref="BP27">$K$1*N2Density($M27,BP$1,$I$4:$I$5,$G$31:$H$32)+$K$10*N2Density($M27,BP$1,$I$13:$I$14,$G$31:$H$32)+$K$19*N2Density($M27,BP$1,$I$22:$I$23,$G$31:$H$32)</f>
        <v>4.964499755727434E-4</v>
      </c>
      <c r="BQ27" cm="1">
        <f t="array" ref="BQ27">$K$1*N2Density($M27,BQ$1,$I$4:$I$5,$G$31:$H$32)+$K$10*N2Density($M27,BQ$1,$I$13:$I$14,$G$31:$H$32)+$K$19*N2Density($M27,BQ$1,$I$22:$I$23,$G$31:$H$32)</f>
        <v>8.6777165249725375E-4</v>
      </c>
      <c r="BR27" cm="1">
        <f t="array" ref="BR27">$K$1*N2Density($M27,BR$1,$I$4:$I$5,$G$31:$H$32)+$K$10*N2Density($M27,BR$1,$I$13:$I$14,$G$31:$H$32)+$K$19*N2Density($M27,BR$1,$I$22:$I$23,$G$31:$H$32)</f>
        <v>1.4770460986817465E-3</v>
      </c>
      <c r="BS27" cm="1">
        <f t="array" ref="BS27">$K$1*N2Density($M27,BS$1,$I$4:$I$5,$G$31:$H$32)+$K$10*N2Density($M27,BS$1,$I$13:$I$14,$G$31:$H$32)+$K$19*N2Density($M27,BS$1,$I$22:$I$23,$G$31:$H$32)</f>
        <v>2.4470303410580475E-3</v>
      </c>
      <c r="BT27" cm="1">
        <f t="array" ref="BT27">$K$1*N2Density($M27,BT$1,$I$4:$I$5,$G$31:$H$32)+$K$10*N2Density($M27,BT$1,$I$13:$I$14,$G$31:$H$32)+$K$19*N2Density($M27,BT$1,$I$22:$I$23,$G$31:$H$32)</f>
        <v>3.9445838277232569E-3</v>
      </c>
      <c r="BU27" cm="1">
        <f t="array" ref="BU27">$K$1*N2Density($M27,BU$1,$I$4:$I$5,$G$31:$H$32)+$K$10*N2Density($M27,BU$1,$I$13:$I$14,$G$31:$H$32)+$K$19*N2Density($M27,BU$1,$I$22:$I$23,$G$31:$H$32)</f>
        <v>6.185610747553822E-3</v>
      </c>
      <c r="BV27" cm="1">
        <f t="array" ref="BV27">$K$1*N2Density($M27,BV$1,$I$4:$I$5,$G$31:$H$32)+$K$10*N2Density($M27,BV$1,$I$13:$I$14,$G$31:$H$32)+$K$19*N2Density($M27,BV$1,$I$22:$I$23,$G$31:$H$32)</f>
        <v>9.4344510659886971E-3</v>
      </c>
      <c r="BW27" cm="1">
        <f t="array" ref="BW27">$K$1*N2Density($M27,BW$1,$I$4:$I$5,$G$31:$H$32)+$K$10*N2Density($M27,BW$1,$I$13:$I$14,$G$31:$H$32)+$K$19*N2Density($M27,BW$1,$I$22:$I$23,$G$31:$H$32)</f>
        <v>1.3994495600023932E-2</v>
      </c>
      <c r="BX27" cm="1">
        <f t="array" ref="BX27">$K$1*N2Density($M27,BX$1,$I$4:$I$5,$G$31:$H$32)+$K$10*N2Density($M27,BX$1,$I$13:$I$14,$G$31:$H$32)+$K$19*N2Density($M27,BX$1,$I$22:$I$23,$G$31:$H$32)</f>
        <v>2.018704354557458E-2</v>
      </c>
      <c r="BY27" cm="1">
        <f t="array" ref="BY27">$K$1*N2Density($M27,BY$1,$I$4:$I$5,$G$31:$H$32)+$K$10*N2Density($M27,BY$1,$I$13:$I$14,$G$31:$H$32)+$K$19*N2Density($M27,BY$1,$I$22:$I$23,$G$31:$H$32)</f>
        <v>2.8316609313252545E-2</v>
      </c>
      <c r="BZ27" cm="1">
        <f t="array" ref="BZ27">$K$1*N2Density($M27,BZ$1,$I$4:$I$5,$G$31:$H$32)+$K$10*N2Density($M27,BZ$1,$I$13:$I$14,$G$31:$H$32)+$K$19*N2Density($M27,BZ$1,$I$22:$I$23,$G$31:$H$32)</f>
        <v>3.8623165163449762E-2</v>
      </c>
      <c r="CA27" cm="1">
        <f t="array" ref="CA27">$K$1*N2Density($M27,CA$1,$I$4:$I$5,$G$31:$H$32)+$K$10*N2Density($M27,CA$1,$I$13:$I$14,$G$31:$H$32)+$K$19*N2Density($M27,CA$1,$I$22:$I$23,$G$31:$H$32)</f>
        <v>5.122503597723737E-2</v>
      </c>
      <c r="CB27" cm="1">
        <f t="array" ref="CB27">$K$1*N2Density($M27,CB$1,$I$4:$I$5,$G$31:$H$32)+$K$10*N2Density($M27,CB$1,$I$13:$I$14,$G$31:$H$32)+$K$19*N2Density($M27,CB$1,$I$22:$I$23,$G$31:$H$32)</f>
        <v>6.6059825109627088E-2</v>
      </c>
      <c r="CC27" cm="1">
        <f t="array" ref="CC27">$K$1*N2Density($M27,CC$1,$I$4:$I$5,$G$31:$H$32)+$K$10*N2Density($M27,CC$1,$I$13:$I$14,$G$31:$H$32)+$K$19*N2Density($M27,CC$1,$I$22:$I$23,$G$31:$H$32)</f>
        <v>8.2833966120887392E-2</v>
      </c>
      <c r="CD27" cm="1">
        <f t="array" ref="CD27">$K$1*N2Density($M27,CD$1,$I$4:$I$5,$G$31:$H$32)+$K$10*N2Density($M27,CD$1,$I$13:$I$14,$G$31:$H$32)+$K$19*N2Density($M27,CD$1,$I$22:$I$23,$G$31:$H$32)</f>
        <v>0.10099318159749497</v>
      </c>
      <c r="CE27" cm="1">
        <f t="array" ref="CE27">$K$1*N2Density($M27,CE$1,$I$4:$I$5,$G$31:$H$32)+$K$10*N2Density($M27,CE$1,$I$13:$I$14,$G$31:$H$32)+$K$19*N2Density($M27,CE$1,$I$22:$I$23,$G$31:$H$32)</f>
        <v>0.11972529887270587</v>
      </c>
      <c r="CF27" cm="1">
        <f t="array" ref="CF27">$K$1*N2Density($M27,CF$1,$I$4:$I$5,$G$31:$H$32)+$K$10*N2Density($M27,CF$1,$I$13:$I$14,$G$31:$H$32)+$K$19*N2Density($M27,CF$1,$I$22:$I$23,$G$31:$H$32)</f>
        <v>0.1380029964126723</v>
      </c>
      <c r="CG27" cm="1">
        <f t="array" ref="CG27">$K$1*N2Density($M27,CG$1,$I$4:$I$5,$G$31:$H$32)+$K$10*N2Density($M27,CG$1,$I$13:$I$14,$G$31:$H$32)+$K$19*N2Density($M27,CG$1,$I$22:$I$23,$G$31:$H$32)</f>
        <v>0.1546673830776871</v>
      </c>
      <c r="CH27" cm="1">
        <f t="array" ref="CH27">$K$1*N2Density($M27,CH$1,$I$4:$I$5,$G$31:$H$32)+$K$10*N2Density($M27,CH$1,$I$13:$I$14,$G$31:$H$32)+$K$19*N2Density($M27,CH$1,$I$22:$I$23,$G$31:$H$32)</f>
        <v>0.16854499307283563</v>
      </c>
      <c r="CI27" cm="1">
        <f t="array" ref="CI27">$K$1*N2Density($M27,CI$1,$I$4:$I$5,$G$31:$H$32)+$K$10*N2Density($M27,CI$1,$I$13:$I$14,$G$31:$H$32)+$K$19*N2Density($M27,CI$1,$I$22:$I$23,$G$31:$H$32)</f>
        <v>0.17858269143052946</v>
      </c>
      <c r="CJ27" cm="1">
        <f t="array" ref="CJ27">$K$1*N2Density($M27,CJ$1,$I$4:$I$5,$G$31:$H$32)+$K$10*N2Density($M27,CJ$1,$I$13:$I$14,$G$31:$H$32)+$K$19*N2Density($M27,CJ$1,$I$22:$I$23,$G$31:$H$32)</f>
        <v>0.18397928006026543</v>
      </c>
      <c r="CK27" cm="1">
        <f t="array" ref="CK27">$K$1*N2Density($M27,CK$1,$I$4:$I$5,$G$31:$H$32)+$K$10*N2Density($M27,CK$1,$I$13:$I$14,$G$31:$H$32)+$K$19*N2Density($M27,CK$1,$I$22:$I$23,$G$31:$H$32)</f>
        <v>0.18429106099865317</v>
      </c>
      <c r="CL27" cm="1">
        <f t="array" ref="CL27">$K$1*N2Density($M27,CL$1,$I$4:$I$5,$G$31:$H$32)+$K$10*N2Density($M27,CL$1,$I$13:$I$14,$G$31:$H$32)+$K$19*N2Density($M27,CL$1,$I$22:$I$23,$G$31:$H$32)</f>
        <v>0.17949207002822495</v>
      </c>
      <c r="CM27" cm="1">
        <f t="array" ref="CM27">$K$1*N2Density($M27,CM$1,$I$4:$I$5,$G$31:$H$32)+$K$10*N2Density($M27,CM$1,$I$13:$I$14,$G$31:$H$32)+$K$19*N2Density($M27,CM$1,$I$22:$I$23,$G$31:$H$32)</f>
        <v>0.16997763807129576</v>
      </c>
      <c r="CN27" cm="1">
        <f t="array" ref="CN27">$K$1*N2Density($M27,CN$1,$I$4:$I$5,$G$31:$H$32)+$K$10*N2Density($M27,CN$1,$I$13:$I$14,$G$31:$H$32)+$K$19*N2Density($M27,CN$1,$I$22:$I$23,$G$31:$H$32)</f>
        <v>0.15651060323685381</v>
      </c>
      <c r="CO27" cm="1">
        <f t="array" ref="CO27">$K$1*N2Density($M27,CO$1,$I$4:$I$5,$G$31:$H$32)+$K$10*N2Density($M27,CO$1,$I$13:$I$14,$G$31:$H$32)+$K$19*N2Density($M27,CO$1,$I$22:$I$23,$G$31:$H$32)</f>
        <v>0.14012032589119336</v>
      </c>
      <c r="CP27" cm="1">
        <f t="array" ref="CP27">$K$1*N2Density($M27,CP$1,$I$4:$I$5,$G$31:$H$32)+$K$10*N2Density($M27,CP$1,$I$13:$I$14,$G$31:$H$32)+$K$19*N2Density($M27,CP$1,$I$22:$I$23,$G$31:$H$32)</f>
        <v>0.12197304728903648</v>
      </c>
      <c r="CQ27" cm="1">
        <f t="array" ref="CQ27">$K$1*N2Density($M27,CQ$1,$I$4:$I$5,$G$31:$H$32)+$K$10*N2Density($M27,CQ$1,$I$13:$I$14,$G$31:$H$32)+$K$19*N2Density($M27,CQ$1,$I$22:$I$23,$G$31:$H$32)</f>
        <v>0.10323618481760105</v>
      </c>
      <c r="CR27" cm="1">
        <f t="array" ref="CR27">$K$1*N2Density($M27,CR$1,$I$4:$I$5,$G$31:$H$32)+$K$10*N2Density($M27,CR$1,$I$13:$I$14,$G$31:$H$32)+$K$19*N2Density($M27,CR$1,$I$22:$I$23,$G$31:$H$32)</f>
        <v>8.4958207099171026E-2</v>
      </c>
      <c r="CS27" cm="1">
        <f t="array" ref="CS27">$K$1*N2Density($M27,CS$1,$I$4:$I$5,$G$31:$H$32)+$K$10*N2Density($M27,CS$1,$I$13:$I$14,$G$31:$H$32)+$K$19*N2Density($M27,CS$1,$I$22:$I$23,$G$31:$H$32)</f>
        <v>6.7980450665105566E-2</v>
      </c>
      <c r="CT27" cm="1">
        <f t="array" ref="CT27">$K$1*N2Density($M27,CT$1,$I$4:$I$5,$G$31:$H$32)+$K$10*N2Density($M27,CT$1,$I$13:$I$14,$G$31:$H$32)+$K$19*N2Density($M27,CT$1,$I$22:$I$23,$G$31:$H$32)</f>
        <v>5.288932691379418E-2</v>
      </c>
      <c r="CU27" cm="1">
        <f t="array" ref="CU27">$K$1*N2Density($M27,CU$1,$I$4:$I$5,$G$31:$H$32)+$K$10*N2Density($M27,CU$1,$I$13:$I$14,$G$31:$H$32)+$K$19*N2Density($M27,CU$1,$I$22:$I$23,$G$31:$H$32)</f>
        <v>4.0008966733782958E-2</v>
      </c>
      <c r="CV27" cm="1">
        <f t="array" ref="CV27">$K$1*N2Density($M27,CV$1,$I$4:$I$5,$G$31:$H$32)+$K$10*N2Density($M27,CV$1,$I$13:$I$14,$G$31:$H$32)+$K$19*N2Density($M27,CV$1,$I$22:$I$23,$G$31:$H$32)</f>
        <v>2.9427401979250385E-2</v>
      </c>
      <c r="CW27" cm="1">
        <f t="array" ref="CW27">$K$1*N2Density($M27,CW$1,$I$4:$I$5,$G$31:$H$32)+$K$10*N2Density($M27,CW$1,$I$13:$I$14,$G$31:$H$32)+$K$19*N2Density($M27,CW$1,$I$22:$I$23,$G$31:$H$32)</f>
        <v>2.1045138892235415E-2</v>
      </c>
      <c r="CX27" cm="1">
        <f t="array" ref="CX27">$K$1*N2Density($M27,CX$1,$I$4:$I$5,$G$31:$H$32)+$K$10*N2Density($M27,CX$1,$I$13:$I$14,$G$31:$H$32)+$K$19*N2Density($M27,CX$1,$I$22:$I$23,$G$31:$H$32)</f>
        <v>1.4633794680025031E-2</v>
      </c>
      <c r="CY27" cm="1">
        <f t="array" ref="CY27">$K$1*N2Density($M27,CY$1,$I$4:$I$5,$G$31:$H$32)+$K$10*N2Density($M27,CY$1,$I$13:$I$14,$G$31:$H$32)+$K$19*N2Density($M27,CY$1,$I$22:$I$23,$G$31:$H$32)</f>
        <v>9.8938974284665838E-3</v>
      </c>
      <c r="CZ27" cm="1">
        <f t="array" ref="CZ27">$K$1*N2Density($M27,CZ$1,$I$4:$I$5,$G$31:$H$32)+$K$10*N2Density($M27,CZ$1,$I$13:$I$14,$G$31:$H$32)+$K$19*N2Density($M27,CZ$1,$I$22:$I$23,$G$31:$H$32)</f>
        <v>6.5040389645610068E-3</v>
      </c>
      <c r="DA27" cm="1">
        <f t="array" ref="DA27">$K$1*N2Density($M27,DA$1,$I$4:$I$5,$G$31:$H$32)+$K$10*N2Density($M27,DA$1,$I$13:$I$14,$G$31:$H$32)+$K$19*N2Density($M27,DA$1,$I$22:$I$23,$G$31:$H$32)</f>
        <v>4.1572309218179358E-3</v>
      </c>
      <c r="DB27" cm="1">
        <f t="array" ref="DB27">$K$1*N2Density($M27,DB$1,$I$4:$I$5,$G$31:$H$32)+$K$10*N2Density($M27,DB$1,$I$13:$I$14,$G$31:$H$32)+$K$19*N2Density($M27,DB$1,$I$22:$I$23,$G$31:$H$32)</f>
        <v>2.5836307627858184E-3</v>
      </c>
      <c r="DC27" cm="1">
        <f t="array" ref="DC27">$K$1*N2Density($M27,DC$1,$I$4:$I$5,$G$31:$H$32)+$K$10*N2Density($M27,DC$1,$I$13:$I$14,$G$31:$H$32)+$K$19*N2Density($M27,DC$1,$I$22:$I$23,$G$31:$H$32)</f>
        <v>1.561212529886625E-3</v>
      </c>
      <c r="DD27" cm="1">
        <f t="array" ref="DD27">$K$1*N2Density($M27,DD$1,$I$4:$I$5,$G$31:$H$32)+$K$10*N2Density($M27,DD$1,$I$13:$I$14,$G$31:$H$32)+$K$19*N2Density($M27,DD$1,$I$22:$I$23,$G$31:$H$32)</f>
        <v>9.1727359591316845E-4</v>
      </c>
      <c r="DE27" cm="1">
        <f t="array" ref="DE27">$K$1*N2Density($M27,DE$1,$I$4:$I$5,$G$31:$H$32)+$K$10*N2Density($M27,DE$1,$I$13:$I$14,$G$31:$H$32)+$K$19*N2Density($M27,DE$1,$I$22:$I$23,$G$31:$H$32)</f>
        <v>5.2401176695668285E-4</v>
      </c>
      <c r="DF27" cm="1">
        <f t="array" ref="DF27">$K$1*N2Density($M27,DF$1,$I$4:$I$5,$G$31:$H$32)+$K$10*N2Density($M27,DF$1,$I$13:$I$14,$G$31:$H$32)+$K$19*N2Density($M27,DF$1,$I$22:$I$23,$G$31:$H$32)</f>
        <v>2.9106398378873373E-4</v>
      </c>
      <c r="DG27" cm="1">
        <f t="array" ref="DG27">$K$1*N2Density($M27,DG$1,$I$4:$I$5,$G$31:$H$32)+$K$10*N2Density($M27,DG$1,$I$13:$I$14,$G$31:$H$32)+$K$19*N2Density($M27,DG$1,$I$22:$I$23,$G$31:$H$32)</f>
        <v>1.5719588814392641E-4</v>
      </c>
      <c r="DH27" cm="1">
        <f t="array" ref="DH27">$K$1*N2Density($M27,DH$1,$I$4:$I$5,$G$31:$H$32)+$K$10*N2Density($M27,DH$1,$I$13:$I$14,$G$31:$H$32)+$K$19*N2Density($M27,DH$1,$I$22:$I$23,$G$31:$H$32)</f>
        <v>8.2546597553933911E-5</v>
      </c>
      <c r="DI27" cm="1">
        <f t="array" ref="DI27">$K$1*N2Density($M27,DI$1,$I$4:$I$5,$G$31:$H$32)+$K$10*N2Density($M27,DI$1,$I$13:$I$14,$G$31:$H$32)+$K$19*N2Density($M27,DI$1,$I$22:$I$23,$G$31:$H$32)</f>
        <v>4.2146591206308355E-5</v>
      </c>
      <c r="DJ27" cm="1">
        <f t="array" ref="DJ27">$K$1*N2Density($M27,DJ$1,$I$4:$I$5,$G$31:$H$32)+$K$10*N2Density($M27,DJ$1,$I$13:$I$14,$G$31:$H$32)+$K$19*N2Density($M27,DJ$1,$I$22:$I$23,$G$31:$H$32)</f>
        <v>2.0923340147807337E-5</v>
      </c>
      <c r="DK27" cm="1">
        <f t="array" ref="DK27">$K$1*N2Density($M27,DK$1,$I$4:$I$5,$G$31:$H$32)+$K$10*N2Density($M27,DK$1,$I$13:$I$14,$G$31:$H$32)+$K$19*N2Density($M27,DK$1,$I$22:$I$23,$G$31:$H$32)</f>
        <v>1.00996159258259E-5</v>
      </c>
    </row>
    <row r="28" spans="1:115" x14ac:dyDescent="0.3">
      <c r="A28">
        <v>3.4</v>
      </c>
      <c r="B28" s="1">
        <v>1.6</v>
      </c>
      <c r="C28" s="1">
        <v>0.4</v>
      </c>
      <c r="D28" t="s">
        <v>5</v>
      </c>
      <c r="F28" t="s">
        <v>28</v>
      </c>
      <c r="M28">
        <v>6.2</v>
      </c>
      <c r="N28" cm="1">
        <f t="array" ref="N28">$K$1*N2Density($M28,N$1,$I$4:$I$5,$G$31:$H$32)+$K$10*N2Density($M28,N$1,$I$13:$I$14,$G$31:$H$32)+$K$19*N2Density($M28,N$1,$I$22:$I$23,$G$31:$H$32)</f>
        <v>8.1454186116865265E-28</v>
      </c>
      <c r="O28" cm="1">
        <f t="array" ref="O28">$K$1*N2Density($M28,O$1,$I$4:$I$5,$G$31:$H$32)+$K$10*N2Density($M28,O$1,$I$13:$I$14,$G$31:$H$32)+$K$19*N2Density($M28,O$1,$I$22:$I$23,$G$31:$H$32)</f>
        <v>4.4241548832484223E-27</v>
      </c>
      <c r="P28" cm="1">
        <f t="array" ref="P28">$K$1*N2Density($M28,P$1,$I$4:$I$5,$G$31:$H$32)+$K$10*N2Density($M28,P$1,$I$13:$I$14,$G$31:$H$32)+$K$19*N2Density($M28,P$1,$I$22:$I$23,$G$31:$H$32)</f>
        <v>2.3364286665848982E-26</v>
      </c>
      <c r="Q28" cm="1">
        <f t="array" ref="Q28">$K$1*N2Density($M28,Q$1,$I$4:$I$5,$G$31:$H$32)+$K$10*N2Density($M28,Q$1,$I$13:$I$14,$G$31:$H$32)+$K$19*N2Density($M28,Q$1,$I$22:$I$23,$G$31:$H$32)</f>
        <v>1.1997203414669504E-25</v>
      </c>
      <c r="R28" cm="1">
        <f t="array" ref="R28">$K$1*N2Density($M28,R$1,$I$4:$I$5,$G$31:$H$32)+$K$10*N2Density($M28,R$1,$I$13:$I$14,$G$31:$H$32)+$K$19*N2Density($M28,R$1,$I$22:$I$23,$G$31:$H$32)</f>
        <v>5.9898068229434583E-25</v>
      </c>
      <c r="S28" cm="1">
        <f t="array" ref="S28">$K$1*N2Density($M28,S$1,$I$4:$I$5,$G$31:$H$32)+$K$10*N2Density($M28,S$1,$I$13:$I$14,$G$31:$H$32)+$K$19*N2Density($M28,S$1,$I$22:$I$23,$G$31:$H$32)</f>
        <v>2.9077088222990028E-24</v>
      </c>
      <c r="T28" cm="1">
        <f t="array" ref="T28">$K$1*N2Density($M28,T$1,$I$4:$I$5,$G$31:$H$32)+$K$10*N2Density($M28,T$1,$I$13:$I$14,$G$31:$H$32)+$K$19*N2Density($M28,T$1,$I$22:$I$23,$G$31:$H$32)</f>
        <v>1.3724430307645863E-23</v>
      </c>
      <c r="U28" cm="1">
        <f t="array" ref="U28">$K$1*N2Density($M28,U$1,$I$4:$I$5,$G$31:$H$32)+$K$10*N2Density($M28,U$1,$I$13:$I$14,$G$31:$H$32)+$K$19*N2Density($M28,U$1,$I$22:$I$23,$G$31:$H$32)</f>
        <v>6.2985860470804915E-23</v>
      </c>
      <c r="V28" cm="1">
        <f t="array" ref="V28">$K$1*N2Density($M28,V$1,$I$4:$I$5,$G$31:$H$32)+$K$10*N2Density($M28,V$1,$I$13:$I$14,$G$31:$H$32)+$K$19*N2Density($M28,V$1,$I$22:$I$23,$G$31:$H$32)</f>
        <v>2.810587800525544E-22</v>
      </c>
      <c r="W28" cm="1">
        <f t="array" ref="W28">$K$1*N2Density($M28,W$1,$I$4:$I$5,$G$31:$H$32)+$K$10*N2Density($M28,W$1,$I$13:$I$14,$G$31:$H$32)+$K$19*N2Density($M28,W$1,$I$22:$I$23,$G$31:$H$32)</f>
        <v>1.2194293032905902E-21</v>
      </c>
      <c r="X28" cm="1">
        <f t="array" ref="X28">$K$1*N2Density($M28,X$1,$I$4:$I$5,$G$31:$H$32)+$K$10*N2Density($M28,X$1,$I$13:$I$14,$G$31:$H$32)+$K$19*N2Density($M28,X$1,$I$22:$I$23,$G$31:$H$32)</f>
        <v>5.1442435529296008E-21</v>
      </c>
      <c r="Y28" cm="1">
        <f t="array" ref="Y28">$K$1*N2Density($M28,Y$1,$I$4:$I$5,$G$31:$H$32)+$K$10*N2Density($M28,Y$1,$I$13:$I$14,$G$31:$H$32)+$K$19*N2Density($M28,Y$1,$I$22:$I$23,$G$31:$H$32)</f>
        <v>2.1100459192035346E-20</v>
      </c>
      <c r="Z28" cm="1">
        <f t="array" ref="Z28">$K$1*N2Density($M28,Z$1,$I$4:$I$5,$G$31:$H$32)+$K$10*N2Density($M28,Z$1,$I$13:$I$14,$G$31:$H$32)+$K$19*N2Density($M28,Z$1,$I$22:$I$23,$G$31:$H$32)</f>
        <v>8.415266531260129E-20</v>
      </c>
      <c r="AA28" cm="1">
        <f t="array" ref="AA28">$K$1*N2Density($M28,AA$1,$I$4:$I$5,$G$31:$H$32)+$K$10*N2Density($M28,AA$1,$I$13:$I$14,$G$31:$H$32)+$K$19*N2Density($M28,AA$1,$I$22:$I$23,$G$31:$H$32)</f>
        <v>3.2632441428496589E-19</v>
      </c>
      <c r="AB28" cm="1">
        <f t="array" ref="AB28">$K$1*N2Density($M28,AB$1,$I$4:$I$5,$G$31:$H$32)+$K$10*N2Density($M28,AB$1,$I$13:$I$14,$G$31:$H$32)+$K$19*N2Density($M28,AB$1,$I$22:$I$23,$G$31:$H$32)</f>
        <v>1.2303741052928472E-18</v>
      </c>
      <c r="AC28" cm="1">
        <f t="array" ref="AC28">$K$1*N2Density($M28,AC$1,$I$4:$I$5,$G$31:$H$32)+$K$10*N2Density($M28,AC$1,$I$13:$I$14,$G$31:$H$32)+$K$19*N2Density($M28,AC$1,$I$22:$I$23,$G$31:$H$32)</f>
        <v>4.5105657115205143E-18</v>
      </c>
      <c r="AD28" cm="1">
        <f t="array" ref="AD28">$K$1*N2Density($M28,AD$1,$I$4:$I$5,$G$31:$H$32)+$K$10*N2Density($M28,AD$1,$I$13:$I$14,$G$31:$H$32)+$K$19*N2Density($M28,AD$1,$I$22:$I$23,$G$31:$H$32)</f>
        <v>1.6077980215039863E-17</v>
      </c>
      <c r="AE28" cm="1">
        <f t="array" ref="AE28">$K$1*N2Density($M28,AE$1,$I$4:$I$5,$G$31:$H$32)+$K$10*N2Density($M28,AE$1,$I$13:$I$14,$G$31:$H$32)+$K$19*N2Density($M28,AE$1,$I$22:$I$23,$G$31:$H$32)</f>
        <v>5.5723608458585475E-17</v>
      </c>
      <c r="AF28" cm="1">
        <f t="array" ref="AF28">$K$1*N2Density($M28,AF$1,$I$4:$I$5,$G$31:$H$32)+$K$10*N2Density($M28,AF$1,$I$13:$I$14,$G$31:$H$32)+$K$19*N2Density($M28,AF$1,$I$22:$I$23,$G$31:$H$32)</f>
        <v>1.8778251335005505E-16</v>
      </c>
      <c r="AG28" cm="1">
        <f t="array" ref="AG28">$K$1*N2Density($M28,AG$1,$I$4:$I$5,$G$31:$H$32)+$K$10*N2Density($M28,AG$1,$I$13:$I$14,$G$31:$H$32)+$K$19*N2Density($M28,AG$1,$I$22:$I$23,$G$31:$H$32)</f>
        <v>6.1529099380260253E-16</v>
      </c>
      <c r="AH28" cm="1">
        <f t="array" ref="AH28">$K$1*N2Density($M28,AH$1,$I$4:$I$5,$G$31:$H$32)+$K$10*N2Density($M28,AH$1,$I$13:$I$14,$G$31:$H$32)+$K$19*N2Density($M28,AH$1,$I$22:$I$23,$G$31:$H$32)</f>
        <v>1.9602767553163164E-15</v>
      </c>
      <c r="AI28" cm="1">
        <f t="array" ref="AI28">$K$1*N2Density($M28,AI$1,$I$4:$I$5,$G$31:$H$32)+$K$10*N2Density($M28,AI$1,$I$13:$I$14,$G$31:$H$32)+$K$19*N2Density($M28,AI$1,$I$22:$I$23,$G$31:$H$32)</f>
        <v>6.07251294846399E-15</v>
      </c>
      <c r="AJ28" cm="1">
        <f t="array" ref="AJ28">$K$1*N2Density($M28,AJ$1,$I$4:$I$5,$G$31:$H$32)+$K$10*N2Density($M28,AJ$1,$I$13:$I$14,$G$31:$H$32)+$K$19*N2Density($M28,AJ$1,$I$22:$I$23,$G$31:$H$32)</f>
        <v>1.829101580595307E-14</v>
      </c>
      <c r="AK28" cm="1">
        <f t="array" ref="AK28">$K$1*N2Density($M28,AK$1,$I$4:$I$5,$G$31:$H$32)+$K$10*N2Density($M28,AK$1,$I$13:$I$14,$G$31:$H$32)+$K$19*N2Density($M28,AK$1,$I$22:$I$23,$G$31:$H$32)</f>
        <v>5.3571212123615326E-14</v>
      </c>
      <c r="AL28" cm="1">
        <f t="array" ref="AL28">$K$1*N2Density($M28,AL$1,$I$4:$I$5,$G$31:$H$32)+$K$10*N2Density($M28,AL$1,$I$13:$I$14,$G$31:$H$32)+$K$19*N2Density($M28,AL$1,$I$22:$I$23,$G$31:$H$32)</f>
        <v>1.5256610868031841E-13</v>
      </c>
      <c r="AM28" cm="1">
        <f t="array" ref="AM28">$K$1*N2Density($M28,AM$1,$I$4:$I$5,$G$31:$H$32)+$K$10*N2Density($M28,AM$1,$I$13:$I$14,$G$31:$H$32)+$K$19*N2Density($M28,AM$1,$I$22:$I$23,$G$31:$H$32)</f>
        <v>4.2250343912558184E-13</v>
      </c>
      <c r="AN28" cm="1">
        <f t="array" ref="AN28">$K$1*N2Density($M28,AN$1,$I$4:$I$5,$G$31:$H$32)+$K$10*N2Density($M28,AN$1,$I$13:$I$14,$G$31:$H$32)+$K$19*N2Density($M28,AN$1,$I$22:$I$23,$G$31:$H$32)</f>
        <v>1.1378012408269406E-12</v>
      </c>
      <c r="AO28" cm="1">
        <f t="array" ref="AO28">$K$1*N2Density($M28,AO$1,$I$4:$I$5,$G$31:$H$32)+$K$10*N2Density($M28,AO$1,$I$13:$I$14,$G$31:$H$32)+$K$19*N2Density($M28,AO$1,$I$22:$I$23,$G$31:$H$32)</f>
        <v>2.9798424089007022E-12</v>
      </c>
      <c r="AP28" cm="1">
        <f t="array" ref="AP28">$K$1*N2Density($M28,AP$1,$I$4:$I$5,$G$31:$H$32)+$K$10*N2Density($M28,AP$1,$I$13:$I$14,$G$31:$H$32)+$K$19*N2Density($M28,AP$1,$I$22:$I$23,$G$31:$H$32)</f>
        <v>7.5901410385528159E-12</v>
      </c>
      <c r="AQ28" cm="1">
        <f t="array" ref="AQ28">$K$1*N2Density($M28,AQ$1,$I$4:$I$5,$G$31:$H$32)+$K$10*N2Density($M28,AQ$1,$I$13:$I$14,$G$31:$H$32)+$K$19*N2Density($M28,AQ$1,$I$22:$I$23,$G$31:$H$32)</f>
        <v>1.8805833317867902E-11</v>
      </c>
      <c r="AR28" cm="1">
        <f t="array" ref="AR28">$K$1*N2Density($M28,AR$1,$I$4:$I$5,$G$31:$H$32)+$K$10*N2Density($M28,AR$1,$I$13:$I$14,$G$31:$H$32)+$K$19*N2Density($M28,AR$1,$I$22:$I$23,$G$31:$H$32)</f>
        <v>4.5331856658883917E-11</v>
      </c>
      <c r="AS28" cm="1">
        <f t="array" ref="AS28">$K$1*N2Density($M28,AS$1,$I$4:$I$5,$G$31:$H$32)+$K$10*N2Density($M28,AS$1,$I$13:$I$14,$G$31:$H$32)+$K$19*N2Density($M28,AS$1,$I$22:$I$23,$G$31:$H$32)</f>
        <v>1.0634113962435221E-10</v>
      </c>
      <c r="AT28" cm="1">
        <f t="array" ref="AT28">$K$1*N2Density($M28,AT$1,$I$4:$I$5,$G$31:$H$32)+$K$10*N2Density($M28,AT$1,$I$13:$I$14,$G$31:$H$32)+$K$19*N2Density($M28,AT$1,$I$22:$I$23,$G$31:$H$32)</f>
        <v>2.4286071104176386E-10</v>
      </c>
      <c r="AU28" cm="1">
        <f t="array" ref="AU28">$K$1*N2Density($M28,AU$1,$I$4:$I$5,$G$31:$H$32)+$K$10*N2Density($M28,AU$1,$I$13:$I$14,$G$31:$H$32)+$K$19*N2Density($M28,AU$1,$I$22:$I$23,$G$31:$H$32)</f>
        <v>5.4027814089872223E-10</v>
      </c>
      <c r="AV28" cm="1">
        <f t="array" ref="AV28">$K$1*N2Density($M28,AV$1,$I$4:$I$5,$G$31:$H$32)+$K$10*N2Density($M28,AV$1,$I$13:$I$14,$G$31:$H$32)+$K$19*N2Density($M28,AV$1,$I$22:$I$23,$G$31:$H$32)</f>
        <v>1.1717443231548904E-9</v>
      </c>
      <c r="AW28" cm="1">
        <f t="array" ref="AW28">$K$1*N2Density($M28,AW$1,$I$4:$I$5,$G$31:$H$32)+$K$10*N2Density($M28,AW$1,$I$13:$I$14,$G$31:$H$32)+$K$19*N2Density($M28,AW$1,$I$22:$I$23,$G$31:$H$32)</f>
        <v>2.4802765656538701E-9</v>
      </c>
      <c r="AX28" cm="1">
        <f t="array" ref="AX28">$K$1*N2Density($M28,AX$1,$I$4:$I$5,$G$31:$H$32)+$K$10*N2Density($M28,AX$1,$I$13:$I$14,$G$31:$H$32)+$K$19*N2Density($M28,AX$1,$I$22:$I$23,$G$31:$H$32)</f>
        <v>5.1322948651043649E-9</v>
      </c>
      <c r="AY28" cm="1">
        <f t="array" ref="AY28">$K$1*N2Density($M28,AY$1,$I$4:$I$5,$G$31:$H$32)+$K$10*N2Density($M28,AY$1,$I$13:$I$14,$G$31:$H$32)+$K$19*N2Density($M28,AY$1,$I$22:$I$23,$G$31:$H$32)</f>
        <v>1.0404337364552497E-8</v>
      </c>
      <c r="AZ28" cm="1">
        <f t="array" ref="AZ28">$K$1*N2Density($M28,AZ$1,$I$4:$I$5,$G$31:$H$32)+$K$10*N2Density($M28,AZ$1,$I$13:$I$14,$G$31:$H$32)+$K$19*N2Density($M28,AZ$1,$I$22:$I$23,$G$31:$H$32)</f>
        <v>2.072374361247371E-8</v>
      </c>
      <c r="BA28" cm="1">
        <f t="array" ref="BA28">$K$1*N2Density($M28,BA$1,$I$4:$I$5,$G$31:$H$32)+$K$10*N2Density($M28,BA$1,$I$13:$I$14,$G$31:$H$32)+$K$19*N2Density($M28,BA$1,$I$22:$I$23,$G$31:$H$32)</f>
        <v>4.070827161074543E-8</v>
      </c>
      <c r="BB28" cm="1">
        <f t="array" ref="BB28">$K$1*N2Density($M28,BB$1,$I$4:$I$5,$G$31:$H$32)+$K$10*N2Density($M28,BB$1,$I$13:$I$14,$G$31:$H$32)+$K$19*N2Density($M28,BB$1,$I$22:$I$23,$G$31:$H$32)</f>
        <v>7.9213906935251601E-8</v>
      </c>
      <c r="BC28" cm="1">
        <f t="array" ref="BC28">$K$1*N2Density($M28,BC$1,$I$4:$I$5,$G$31:$H$32)+$K$10*N2Density($M28,BC$1,$I$13:$I$14,$G$31:$H$32)+$K$19*N2Density($M28,BC$1,$I$22:$I$23,$G$31:$H$32)</f>
        <v>1.5345785753606741E-7</v>
      </c>
      <c r="BD28" cm="1">
        <f t="array" ref="BD28">$K$1*N2Density($M28,BD$1,$I$4:$I$5,$G$31:$H$32)+$K$10*N2Density($M28,BD$1,$I$13:$I$14,$G$31:$H$32)+$K$19*N2Density($M28,BD$1,$I$22:$I$23,$G$31:$H$32)</f>
        <v>2.9743269370367856E-7</v>
      </c>
      <c r="BE28" cm="1">
        <f t="array" ref="BE28">$K$1*N2Density($M28,BE$1,$I$4:$I$5,$G$31:$H$32)+$K$10*N2Density($M28,BE$1,$I$13:$I$14,$G$31:$H$32)+$K$19*N2Density($M28,BE$1,$I$22:$I$23,$G$31:$H$32)</f>
        <v>5.7911377736707421E-7</v>
      </c>
      <c r="BF28" cm="1">
        <f t="array" ref="BF28">$K$1*N2Density($M28,BF$1,$I$4:$I$5,$G$31:$H$32)+$K$10*N2Density($M28,BF$1,$I$13:$I$14,$G$31:$H$32)+$K$19*N2Density($M28,BF$1,$I$22:$I$23,$G$31:$H$32)</f>
        <v>1.1353245914423199E-6</v>
      </c>
      <c r="BG28" cm="1">
        <f t="array" ref="BG28">$K$1*N2Density($M28,BG$1,$I$4:$I$5,$G$31:$H$32)+$K$10*N2Density($M28,BG$1,$I$13:$I$14,$G$31:$H$32)+$K$19*N2Density($M28,BG$1,$I$22:$I$23,$G$31:$H$32)</f>
        <v>2.2410650725962222E-6</v>
      </c>
      <c r="BH28" cm="1">
        <f t="array" ref="BH28">$K$1*N2Density($M28,BH$1,$I$4:$I$5,$G$31:$H$32)+$K$10*N2Density($M28,BH$1,$I$13:$I$14,$G$31:$H$32)+$K$19*N2Density($M28,BH$1,$I$22:$I$23,$G$31:$H$32)</f>
        <v>4.4438272121169792E-6</v>
      </c>
      <c r="BI28" cm="1">
        <f t="array" ref="BI28">$K$1*N2Density($M28,BI$1,$I$4:$I$5,$G$31:$H$32)+$K$10*N2Density($M28,BI$1,$I$13:$I$14,$G$31:$H$32)+$K$19*N2Density($M28,BI$1,$I$22:$I$23,$G$31:$H$32)</f>
        <v>8.8157946361873848E-6</v>
      </c>
      <c r="BJ28" cm="1">
        <f t="array" ref="BJ28">$K$1*N2Density($M28,BJ$1,$I$4:$I$5,$G$31:$H$32)+$K$10*N2Density($M28,BJ$1,$I$13:$I$14,$G$31:$H$32)+$K$19*N2Density($M28,BJ$1,$I$22:$I$23,$G$31:$H$32)</f>
        <v>1.7410990414040275E-5</v>
      </c>
      <c r="BK28" cm="1">
        <f t="array" ref="BK28">$K$1*N2Density($M28,BK$1,$I$4:$I$5,$G$31:$H$32)+$K$10*N2Density($M28,BK$1,$I$13:$I$14,$G$31:$H$32)+$K$19*N2Density($M28,BK$1,$I$22:$I$23,$G$31:$H$32)</f>
        <v>3.4062711418149807E-5</v>
      </c>
      <c r="BL28" cm="1">
        <f t="array" ref="BL28">$K$1*N2Density($M28,BL$1,$I$4:$I$5,$G$31:$H$32)+$K$10*N2Density($M28,BL$1,$I$13:$I$14,$G$31:$H$32)+$K$19*N2Density($M28,BL$1,$I$22:$I$23,$G$31:$H$32)</f>
        <v>6.5718333864500645E-5</v>
      </c>
      <c r="BM28" cm="1">
        <f t="array" ref="BM28">$K$1*N2Density($M28,BM$1,$I$4:$I$5,$G$31:$H$32)+$K$10*N2Density($M28,BM$1,$I$13:$I$14,$G$31:$H$32)+$K$19*N2Density($M28,BM$1,$I$22:$I$23,$G$31:$H$32)</f>
        <v>1.2457691079133267E-4</v>
      </c>
      <c r="BN28" cm="1">
        <f t="array" ref="BN28">$K$1*N2Density($M28,BN$1,$I$4:$I$5,$G$31:$H$32)+$K$10*N2Density($M28,BN$1,$I$13:$I$14,$G$31:$H$32)+$K$19*N2Density($M28,BN$1,$I$22:$I$23,$G$31:$H$32)</f>
        <v>2.3135257850045659E-4</v>
      </c>
      <c r="BO28" cm="1">
        <f t="array" ref="BO28">$K$1*N2Density($M28,BO$1,$I$4:$I$5,$G$31:$H$32)+$K$10*N2Density($M28,BO$1,$I$13:$I$14,$G$31:$H$32)+$K$19*N2Density($M28,BO$1,$I$22:$I$23,$G$31:$H$32)</f>
        <v>4.2000190042429462E-4</v>
      </c>
      <c r="BP28" cm="1">
        <f t="array" ref="BP28">$K$1*N2Density($M28,BP$1,$I$4:$I$5,$G$31:$H$32)+$K$10*N2Density($M28,BP$1,$I$13:$I$14,$G$31:$H$32)+$K$19*N2Density($M28,BP$1,$I$22:$I$23,$G$31:$H$32)</f>
        <v>7.4417826910564485E-4</v>
      </c>
      <c r="BQ28" cm="1">
        <f t="array" ref="BQ28">$K$1*N2Density($M28,BQ$1,$I$4:$I$5,$G$31:$H$32)+$K$10*N2Density($M28,BQ$1,$I$13:$I$14,$G$31:$H$32)+$K$19*N2Density($M28,BQ$1,$I$22:$I$23,$G$31:$H$32)</f>
        <v>1.2854521780534499E-3</v>
      </c>
      <c r="BR28" cm="1">
        <f t="array" ref="BR28">$K$1*N2Density($M28,BR$1,$I$4:$I$5,$G$31:$H$32)+$K$10*N2Density($M28,BR$1,$I$13:$I$14,$G$31:$H$32)+$K$19*N2Density($M28,BR$1,$I$22:$I$23,$G$31:$H$32)</f>
        <v>2.1629055755958437E-3</v>
      </c>
      <c r="BS28" cm="1">
        <f t="array" ref="BS28">$K$1*N2Density($M28,BS$1,$I$4:$I$5,$G$31:$H$32)+$K$10*N2Density($M28,BS$1,$I$13:$I$14,$G$31:$H$32)+$K$19*N2Density($M28,BS$1,$I$22:$I$23,$G$31:$H$32)</f>
        <v>3.5430420471697526E-3</v>
      </c>
      <c r="BT28" cm="1">
        <f t="array" ref="BT28">$K$1*N2Density($M28,BT$1,$I$4:$I$5,$G$31:$H$32)+$K$10*N2Density($M28,BT$1,$I$13:$I$14,$G$31:$H$32)+$K$19*N2Density($M28,BT$1,$I$22:$I$23,$G$31:$H$32)</f>
        <v>5.6480848293521549E-3</v>
      </c>
      <c r="BU28" cm="1">
        <f t="array" ref="BU28">$K$1*N2Density($M28,BU$1,$I$4:$I$5,$G$31:$H$32)+$K$10*N2Density($M28,BU$1,$I$13:$I$14,$G$31:$H$32)+$K$19*N2Density($M28,BU$1,$I$22:$I$23,$G$31:$H$32)</f>
        <v>8.7597922109754634E-3</v>
      </c>
      <c r="BV28" cm="1">
        <f t="array" ref="BV28">$K$1*N2Density($M28,BV$1,$I$4:$I$5,$G$31:$H$32)+$K$10*N2Density($M28,BV$1,$I$13:$I$14,$G$31:$H$32)+$K$19*N2Density($M28,BV$1,$I$22:$I$23,$G$31:$H$32)</f>
        <v>1.3215154395544328E-2</v>
      </c>
      <c r="BW28" cm="1">
        <f t="array" ref="BW28">$K$1*N2Density($M28,BW$1,$I$4:$I$5,$G$31:$H$32)+$K$10*N2Density($M28,BW$1,$I$13:$I$14,$G$31:$H$32)+$K$19*N2Density($M28,BW$1,$I$22:$I$23,$G$31:$H$32)</f>
        <v>1.9390102151083624E-2</v>
      </c>
      <c r="BX28" cm="1">
        <f t="array" ref="BX28">$K$1*N2Density($M28,BX$1,$I$4:$I$5,$G$31:$H$32)+$K$10*N2Density($M28,BX$1,$I$13:$I$14,$G$31:$H$32)+$K$19*N2Density($M28,BX$1,$I$22:$I$23,$G$31:$H$32)</f>
        <v>2.7668048519811316E-2</v>
      </c>
      <c r="BY28" cm="1">
        <f t="array" ref="BY28">$K$1*N2Density($M28,BY$1,$I$4:$I$5,$G$31:$H$32)+$K$10*N2Density($M28,BY$1,$I$13:$I$14,$G$31:$H$32)+$K$19*N2Density($M28,BY$1,$I$22:$I$23,$G$31:$H$32)</f>
        <v>3.8392007670197577E-2</v>
      </c>
      <c r="BZ28" cm="1">
        <f t="array" ref="BZ28">$K$1*N2Density($M28,BZ$1,$I$4:$I$5,$G$31:$H$32)+$K$10*N2Density($M28,BZ$1,$I$13:$I$14,$G$31:$H$32)+$K$19*N2Density($M28,BZ$1,$I$22:$I$23,$G$31:$H$32)</f>
        <v>5.1802250120989837E-2</v>
      </c>
      <c r="CA28" cm="1">
        <f t="array" ref="CA28">$K$1*N2Density($M28,CA$1,$I$4:$I$5,$G$31:$H$32)+$K$10*N2Density($M28,CA$1,$I$13:$I$14,$G$31:$H$32)+$K$19*N2Density($M28,CA$1,$I$22:$I$23,$G$31:$H$32)</f>
        <v>6.7965625913207553E-2</v>
      </c>
      <c r="CB28" cm="1">
        <f t="array" ref="CB28">$K$1*N2Density($M28,CB$1,$I$4:$I$5,$G$31:$H$32)+$K$10*N2Density($M28,CB$1,$I$13:$I$14,$G$31:$H$32)+$K$19*N2Density($M28,CB$1,$I$22:$I$23,$G$31:$H$32)</f>
        <v>8.6707018573675812E-2</v>
      </c>
      <c r="CC28" cm="1">
        <f t="array" ref="CC28">$K$1*N2Density($M28,CC$1,$I$4:$I$5,$G$31:$H$32)+$K$10*N2Density($M28,CC$1,$I$13:$I$14,$G$31:$H$32)+$K$19*N2Density($M28,CC$1,$I$22:$I$23,$G$31:$H$32)</f>
        <v>0.10755670196430077</v>
      </c>
      <c r="CD28" cm="1">
        <f t="array" ref="CD28">$K$1*N2Density($M28,CD$1,$I$4:$I$5,$G$31:$H$32)+$K$10*N2Density($M28,CD$1,$I$13:$I$14,$G$31:$H$32)+$K$19*N2Density($M28,CD$1,$I$22:$I$23,$G$31:$H$32)</f>
        <v>0.1297283549351162</v>
      </c>
      <c r="CE28" cm="1">
        <f t="array" ref="CE28">$K$1*N2Density($M28,CE$1,$I$4:$I$5,$G$31:$H$32)+$K$10*N2Density($M28,CE$1,$I$13:$I$14,$G$31:$H$32)+$K$19*N2Density($M28,CE$1,$I$22:$I$23,$G$31:$H$32)</f>
        <v>0.1521401199649183</v>
      </c>
      <c r="CF28" cm="1">
        <f t="array" ref="CF28">$K$1*N2Density($M28,CF$1,$I$4:$I$5,$G$31:$H$32)+$K$10*N2Density($M28,CF$1,$I$13:$I$14,$G$31:$H$32)+$K$19*N2Density($M28,CF$1,$I$22:$I$23,$G$31:$H$32)</f>
        <v>0.17348506173252548</v>
      </c>
      <c r="CG28" cm="1">
        <f t="array" ref="CG28">$K$1*N2Density($M28,CG$1,$I$4:$I$5,$G$31:$H$32)+$K$10*N2Density($M28,CG$1,$I$13:$I$14,$G$31:$H$32)+$K$19*N2Density($M28,CG$1,$I$22:$I$23,$G$31:$H$32)</f>
        <v>0.1923484023800596</v>
      </c>
      <c r="CH28" cm="1">
        <f t="array" ref="CH28">$K$1*N2Density($M28,CH$1,$I$4:$I$5,$G$31:$H$32)+$K$10*N2Density($M28,CH$1,$I$13:$I$14,$G$31:$H$32)+$K$19*N2Density($M28,CH$1,$I$22:$I$23,$G$31:$H$32)</f>
        <v>0.20735873965771601</v>
      </c>
      <c r="CI28" cm="1">
        <f t="array" ref="CI28">$K$1*N2Density($M28,CI$1,$I$4:$I$5,$G$31:$H$32)+$K$10*N2Density($M28,CI$1,$I$13:$I$14,$G$31:$H$32)+$K$19*N2Density($M28,CI$1,$I$22:$I$23,$G$31:$H$32)</f>
        <v>0.21735155262158146</v>
      </c>
      <c r="CJ28" cm="1">
        <f t="array" ref="CJ28">$K$1*N2Density($M28,CJ$1,$I$4:$I$5,$G$31:$H$32)+$K$10*N2Density($M28,CJ$1,$I$13:$I$14,$G$31:$H$32)+$K$19*N2Density($M28,CJ$1,$I$22:$I$23,$G$31:$H$32)</f>
        <v>0.2215181746789335</v>
      </c>
      <c r="CK28" cm="1">
        <f t="array" ref="CK28">$K$1*N2Density($M28,CK$1,$I$4:$I$5,$G$31:$H$32)+$K$10*N2Density($M28,CK$1,$I$13:$I$14,$G$31:$H$32)+$K$19*N2Density($M28,CK$1,$I$22:$I$23,$G$31:$H$32)</f>
        <v>0.2195138383745141</v>
      </c>
      <c r="CL28" cm="1">
        <f t="array" ref="CL28">$K$1*N2Density($M28,CL$1,$I$4:$I$5,$G$31:$H$32)+$K$10*N2Density($M28,CL$1,$I$13:$I$14,$G$31:$H$32)+$K$19*N2Density($M28,CL$1,$I$22:$I$23,$G$31:$H$32)</f>
        <v>0.21150476939475629</v>
      </c>
      <c r="CM28" cm="1">
        <f t="array" ref="CM28">$K$1*N2Density($M28,CM$1,$I$4:$I$5,$G$31:$H$32)+$K$10*N2Density($M28,CM$1,$I$13:$I$14,$G$31:$H$32)+$K$19*N2Density($M28,CM$1,$I$22:$I$23,$G$31:$H$32)</f>
        <v>0.19814540716133788</v>
      </c>
      <c r="CN28" cm="1">
        <f t="array" ref="CN28">$K$1*N2Density($M28,CN$1,$I$4:$I$5,$G$31:$H$32)+$K$10*N2Density($M28,CN$1,$I$13:$I$14,$G$31:$H$32)+$K$19*N2Density($M28,CN$1,$I$22:$I$23,$G$31:$H$32)</f>
        <v>0.18049008300617161</v>
      </c>
      <c r="CO28" cm="1">
        <f t="array" ref="CO28">$K$1*N2Density($M28,CO$1,$I$4:$I$5,$G$31:$H$32)+$K$10*N2Density($M28,CO$1,$I$13:$I$14,$G$31:$H$32)+$K$19*N2Density($M28,CO$1,$I$22:$I$23,$G$31:$H$32)</f>
        <v>0.1598556915246849</v>
      </c>
      <c r="CP28" cm="1">
        <f t="array" ref="CP28">$K$1*N2Density($M28,CP$1,$I$4:$I$5,$G$31:$H$32)+$K$10*N2Density($M28,CP$1,$I$13:$I$14,$G$31:$H$32)+$K$19*N2Density($M28,CP$1,$I$22:$I$23,$G$31:$H$32)</f>
        <v>0.13766015125233519</v>
      </c>
      <c r="CQ28" cm="1">
        <f t="array" ref="CQ28">$K$1*N2Density($M28,CQ$1,$I$4:$I$5,$G$31:$H$32)+$K$10*N2Density($M28,CQ$1,$I$13:$I$14,$G$31:$H$32)+$K$19*N2Density($M28,CQ$1,$I$22:$I$23,$G$31:$H$32)</f>
        <v>0.11526401162553521</v>
      </c>
      <c r="CR28" cm="1">
        <f t="array" ref="CR28">$K$1*N2Density($M28,CR$1,$I$4:$I$5,$G$31:$H$32)+$K$10*N2Density($M28,CR$1,$I$13:$I$14,$G$31:$H$32)+$K$19*N2Density($M28,CR$1,$I$22:$I$23,$G$31:$H$32)</f>
        <v>9.383925414270386E-2</v>
      </c>
      <c r="CS28" cm="1">
        <f t="array" ref="CS28">$K$1*N2Density($M28,CS$1,$I$4:$I$5,$G$31:$H$32)+$K$10*N2Density($M28,CS$1,$I$13:$I$14,$G$31:$H$32)+$K$19*N2Density($M28,CS$1,$I$22:$I$23,$G$31:$H$32)</f>
        <v>7.4281502199038937E-2</v>
      </c>
      <c r="CT28" cm="1">
        <f t="array" ref="CT28">$K$1*N2Density($M28,CT$1,$I$4:$I$5,$G$31:$H$32)+$K$10*N2Density($M28,CT$1,$I$13:$I$14,$G$31:$H$32)+$K$19*N2Density($M28,CT$1,$I$22:$I$23,$G$31:$H$32)</f>
        <v>5.717183251366692E-2</v>
      </c>
      <c r="CU28" cm="1">
        <f t="array" ref="CU28">$K$1*N2Density($M28,CU$1,$I$4:$I$5,$G$31:$H$32)+$K$10*N2Density($M28,CU$1,$I$13:$I$14,$G$31:$H$32)+$K$19*N2Density($M28,CU$1,$I$22:$I$23,$G$31:$H$32)</f>
        <v>4.2784734862490521E-2</v>
      </c>
      <c r="CV28" cm="1">
        <f t="array" ref="CV28">$K$1*N2Density($M28,CV$1,$I$4:$I$5,$G$31:$H$32)+$K$10*N2Density($M28,CV$1,$I$13:$I$14,$G$31:$H$32)+$K$19*N2Density($M28,CV$1,$I$22:$I$23,$G$31:$H$32)</f>
        <v>3.1131559018396003E-2</v>
      </c>
      <c r="CW28" cm="1">
        <f t="array" ref="CW28">$K$1*N2Density($M28,CW$1,$I$4:$I$5,$G$31:$H$32)+$K$10*N2Density($M28,CW$1,$I$13:$I$14,$G$31:$H$32)+$K$19*N2Density($M28,CW$1,$I$22:$I$23,$G$31:$H$32)</f>
        <v>2.2025114993364361E-2</v>
      </c>
      <c r="CX28" cm="1">
        <f t="array" ref="CX28">$K$1*N2Density($M28,CX$1,$I$4:$I$5,$G$31:$H$32)+$K$10*N2Density($M28,CX$1,$I$13:$I$14,$G$31:$H$32)+$K$19*N2Density($M28,CX$1,$I$22:$I$23,$G$31:$H$32)</f>
        <v>1.5150982147650443E-2</v>
      </c>
      <c r="CY28" cm="1">
        <f t="array" ref="CY28">$K$1*N2Density($M28,CY$1,$I$4:$I$5,$G$31:$H$32)+$K$10*N2Density($M28,CY$1,$I$13:$I$14,$G$31:$H$32)+$K$19*N2Density($M28,CY$1,$I$22:$I$23,$G$31:$H$32)</f>
        <v>1.013371472474719E-2</v>
      </c>
      <c r="CZ28" cm="1">
        <f t="array" ref="CZ28">$K$1*N2Density($M28,CZ$1,$I$4:$I$5,$G$31:$H$32)+$K$10*N2Density($M28,CZ$1,$I$13:$I$14,$G$31:$H$32)+$K$19*N2Density($M28,CZ$1,$I$22:$I$23,$G$31:$H$32)</f>
        <v>6.5902493489196157E-3</v>
      </c>
      <c r="DA28" cm="1">
        <f t="array" ref="DA28">$K$1*N2Density($M28,DA$1,$I$4:$I$5,$G$31:$H$32)+$K$10*N2Density($M28,DA$1,$I$13:$I$14,$G$31:$H$32)+$K$19*N2Density($M28,DA$1,$I$22:$I$23,$G$31:$H$32)</f>
        <v>4.1671612275844677E-3</v>
      </c>
      <c r="DB28" cm="1">
        <f t="array" ref="DB28">$K$1*N2Density($M28,DB$1,$I$4:$I$5,$G$31:$H$32)+$K$10*N2Density($M28,DB$1,$I$13:$I$14,$G$31:$H$32)+$K$19*N2Density($M28,DB$1,$I$22:$I$23,$G$31:$H$32)</f>
        <v>2.5620290163580681E-3</v>
      </c>
      <c r="DC28" cm="1">
        <f t="array" ref="DC28">$K$1*N2Density($M28,DC$1,$I$4:$I$5,$G$31:$H$32)+$K$10*N2Density($M28,DC$1,$I$13:$I$14,$G$31:$H$32)+$K$19*N2Density($M28,DC$1,$I$22:$I$23,$G$31:$H$32)</f>
        <v>1.5315566585704719E-3</v>
      </c>
      <c r="DD28" cm="1">
        <f t="array" ref="DD28">$K$1*N2Density($M28,DD$1,$I$4:$I$5,$G$31:$H$32)+$K$10*N2Density($M28,DD$1,$I$13:$I$14,$G$31:$H$32)+$K$19*N2Density($M28,DD$1,$I$22:$I$23,$G$31:$H$32)</f>
        <v>8.9019955855426853E-4</v>
      </c>
      <c r="DE28" cm="1">
        <f t="array" ref="DE28">$K$1*N2Density($M28,DE$1,$I$4:$I$5,$G$31:$H$32)+$K$10*N2Density($M28,DE$1,$I$13:$I$14,$G$31:$H$32)+$K$19*N2Density($M28,DE$1,$I$22:$I$23,$G$31:$H$32)</f>
        <v>5.0309148212086309E-4</v>
      </c>
      <c r="DF28" cm="1">
        <f t="array" ref="DF28">$K$1*N2Density($M28,DF$1,$I$4:$I$5,$G$31:$H$32)+$K$10*N2Density($M28,DF$1,$I$13:$I$14,$G$31:$H$32)+$K$19*N2Density($M28,DF$1,$I$22:$I$23,$G$31:$H$32)</f>
        <v>2.7644697169259386E-4</v>
      </c>
      <c r="DG28" cm="1">
        <f t="array" ref="DG28">$K$1*N2Density($M28,DG$1,$I$4:$I$5,$G$31:$H$32)+$K$10*N2Density($M28,DG$1,$I$13:$I$14,$G$31:$H$32)+$K$19*N2Density($M28,DG$1,$I$22:$I$23,$G$31:$H$32)</f>
        <v>1.4770050907068202E-4</v>
      </c>
      <c r="DH28" cm="1">
        <f t="array" ref="DH28">$K$1*N2Density($M28,DH$1,$I$4:$I$5,$G$31:$H$32)+$K$10*N2Density($M28,DH$1,$I$13:$I$14,$G$31:$H$32)+$K$19*N2Density($M28,DH$1,$I$22:$I$23,$G$31:$H$32)</f>
        <v>7.6728627577027077E-5</v>
      </c>
      <c r="DI28" cm="1">
        <f t="array" ref="DI28">$K$1*N2Density($M28,DI$1,$I$4:$I$5,$G$31:$H$32)+$K$10*N2Density($M28,DI$1,$I$13:$I$14,$G$31:$H$32)+$K$19*N2Density($M28,DI$1,$I$22:$I$23,$G$31:$H$32)</f>
        <v>3.8755928929605659E-5</v>
      </c>
      <c r="DJ28" cm="1">
        <f t="array" ref="DJ28">$K$1*N2Density($M28,DJ$1,$I$4:$I$5,$G$31:$H$32)+$K$10*N2Density($M28,DJ$1,$I$13:$I$14,$G$31:$H$32)+$K$19*N2Density($M28,DJ$1,$I$22:$I$23,$G$31:$H$32)</f>
        <v>1.9033740944495804E-5</v>
      </c>
      <c r="DK28" cm="1">
        <f t="array" ref="DK28">$K$1*N2Density($M28,DK$1,$I$4:$I$5,$G$31:$H$32)+$K$10*N2Density($M28,DK$1,$I$13:$I$14,$G$31:$H$32)+$K$19*N2Density($M28,DK$1,$I$22:$I$23,$G$31:$H$32)</f>
        <v>9.0889861166335677E-6</v>
      </c>
    </row>
    <row r="29" spans="1:115" x14ac:dyDescent="0.3">
      <c r="A29">
        <v>3.5</v>
      </c>
      <c r="B29" s="1">
        <v>1.5</v>
      </c>
      <c r="C29" s="1">
        <v>0.2</v>
      </c>
      <c r="D29" t="s">
        <v>5</v>
      </c>
      <c r="M29">
        <v>6.15</v>
      </c>
      <c r="N29" cm="1">
        <f t="array" ref="N29">$K$1*N2Density($M29,N$1,$I$4:$I$5,$G$31:$H$32)+$K$10*N2Density($M29,N$1,$I$13:$I$14,$G$31:$H$32)+$K$19*N2Density($M29,N$1,$I$22:$I$23,$G$31:$H$32)</f>
        <v>2.6248209928902119E-27</v>
      </c>
      <c r="O29" cm="1">
        <f t="array" ref="O29">$K$1*N2Density($M29,O$1,$I$4:$I$5,$G$31:$H$32)+$K$10*N2Density($M29,O$1,$I$13:$I$14,$G$31:$H$32)+$K$19*N2Density($M29,O$1,$I$22:$I$23,$G$31:$H$32)</f>
        <v>1.4103731931918368E-26</v>
      </c>
      <c r="P29" cm="1">
        <f t="array" ref="P29">$K$1*N2Density($M29,P$1,$I$4:$I$5,$G$31:$H$32)+$K$10*N2Density($M29,P$1,$I$13:$I$14,$G$31:$H$32)+$K$19*N2Density($M29,P$1,$I$22:$I$23,$G$31:$H$32)</f>
        <v>7.3684083670720393E-26</v>
      </c>
      <c r="Q29" cm="1">
        <f t="array" ref="Q29">$K$1*N2Density($M29,Q$1,$I$4:$I$5,$G$31:$H$32)+$K$10*N2Density($M29,Q$1,$I$13:$I$14,$G$31:$H$32)+$K$19*N2Density($M29,Q$1,$I$22:$I$23,$G$31:$H$32)</f>
        <v>3.7429895979721167E-25</v>
      </c>
      <c r="R29" cm="1">
        <f t="array" ref="R29">$K$1*N2Density($M29,R$1,$I$4:$I$5,$G$31:$H$32)+$K$10*N2Density($M29,R$1,$I$13:$I$14,$G$31:$H$32)+$K$19*N2Density($M29,R$1,$I$22:$I$23,$G$31:$H$32)</f>
        <v>1.848710245213862E-24</v>
      </c>
      <c r="S29" cm="1">
        <f t="array" ref="S29">$K$1*N2Density($M29,S$1,$I$4:$I$5,$G$31:$H$32)+$K$10*N2Density($M29,S$1,$I$13:$I$14,$G$31:$H$32)+$K$19*N2Density($M29,S$1,$I$22:$I$23,$G$31:$H$32)</f>
        <v>8.8781887945098217E-24</v>
      </c>
      <c r="T29" cm="1">
        <f t="array" ref="T29">$K$1*N2Density($M29,T$1,$I$4:$I$5,$G$31:$H$32)+$K$10*N2Density($M29,T$1,$I$13:$I$14,$G$31:$H$32)+$K$19*N2Density($M29,T$1,$I$22:$I$23,$G$31:$H$32)</f>
        <v>4.1455791594411151E-23</v>
      </c>
      <c r="U29" cm="1">
        <f t="array" ref="U29">$K$1*N2Density($M29,U$1,$I$4:$I$5,$G$31:$H$32)+$K$10*N2Density($M29,U$1,$I$13:$I$14,$G$31:$H$32)+$K$19*N2Density($M29,U$1,$I$22:$I$23,$G$31:$H$32)</f>
        <v>1.882137590941104E-22</v>
      </c>
      <c r="V29" cm="1">
        <f t="array" ref="V29">$K$1*N2Density($M29,V$1,$I$4:$I$5,$G$31:$H$32)+$K$10*N2Density($M29,V$1,$I$13:$I$14,$G$31:$H$32)+$K$19*N2Density($M29,V$1,$I$22:$I$23,$G$31:$H$32)</f>
        <v>8.3085045534869597E-22</v>
      </c>
      <c r="W29" cm="1">
        <f t="array" ref="W29">$K$1*N2Density($M29,W$1,$I$4:$I$5,$G$31:$H$32)+$K$10*N2Density($M29,W$1,$I$13:$I$14,$G$31:$H$32)+$K$19*N2Density($M29,W$1,$I$22:$I$23,$G$31:$H$32)</f>
        <v>3.566150913312914E-21</v>
      </c>
      <c r="X29" cm="1">
        <f t="array" ref="X29">$K$1*N2Density($M29,X$1,$I$4:$I$5,$G$31:$H$32)+$K$10*N2Density($M29,X$1,$I$13:$I$14,$G$31:$H$32)+$K$19*N2Density($M29,X$1,$I$22:$I$23,$G$31:$H$32)</f>
        <v>1.4882708374634359E-20</v>
      </c>
      <c r="Y29" cm="1">
        <f t="array" ref="Y29">$K$1*N2Density($M29,Y$1,$I$4:$I$5,$G$31:$H$32)+$K$10*N2Density($M29,Y$1,$I$13:$I$14,$G$31:$H$32)+$K$19*N2Density($M29,Y$1,$I$22:$I$23,$G$31:$H$32)</f>
        <v>6.0390646291803668E-20</v>
      </c>
      <c r="Z29" cm="1">
        <f t="array" ref="Z29">$K$1*N2Density($M29,Z$1,$I$4:$I$5,$G$31:$H$32)+$K$10*N2Density($M29,Z$1,$I$13:$I$14,$G$31:$H$32)+$K$19*N2Density($M29,Z$1,$I$22:$I$23,$G$31:$H$32)</f>
        <v>2.3826645953627258E-19</v>
      </c>
      <c r="AA29" cm="1">
        <f t="array" ref="AA29">$K$1*N2Density($M29,AA$1,$I$4:$I$5,$G$31:$H$32)+$K$10*N2Density($M29,AA$1,$I$13:$I$14,$G$31:$H$32)+$K$19*N2Density($M29,AA$1,$I$22:$I$23,$G$31:$H$32)</f>
        <v>9.1403281330016359E-19</v>
      </c>
      <c r="AB29" cm="1">
        <f t="array" ref="AB29">$K$1*N2Density($M29,AB$1,$I$4:$I$5,$G$31:$H$32)+$K$10*N2Density($M29,AB$1,$I$13:$I$14,$G$31:$H$32)+$K$19*N2Density($M29,AB$1,$I$22:$I$23,$G$31:$H$32)</f>
        <v>3.4093098053635374E-18</v>
      </c>
      <c r="AC29" cm="1">
        <f t="array" ref="AC29">$K$1*N2Density($M29,AC$1,$I$4:$I$5,$G$31:$H$32)+$K$10*N2Density($M29,AC$1,$I$13:$I$14,$G$31:$H$32)+$K$19*N2Density($M29,AC$1,$I$22:$I$23,$G$31:$H$32)</f>
        <v>1.236451803274926E-17</v>
      </c>
      <c r="AD29" cm="1">
        <f t="array" ref="AD29">$K$1*N2Density($M29,AD$1,$I$4:$I$5,$G$31:$H$32)+$K$10*N2Density($M29,AD$1,$I$13:$I$14,$G$31:$H$32)+$K$19*N2Density($M29,AD$1,$I$22:$I$23,$G$31:$H$32)</f>
        <v>4.3600785097116502E-17</v>
      </c>
      <c r="AE29" cm="1">
        <f t="array" ref="AE29">$K$1*N2Density($M29,AE$1,$I$4:$I$5,$G$31:$H$32)+$K$10*N2Density($M29,AE$1,$I$13:$I$14,$G$31:$H$32)+$K$19*N2Density($M29,AE$1,$I$22:$I$23,$G$31:$H$32)</f>
        <v>1.4949212885576189E-16</v>
      </c>
      <c r="AF29" cm="1">
        <f t="array" ref="AF29">$K$1*N2Density($M29,AF$1,$I$4:$I$5,$G$31:$H$32)+$K$10*N2Density($M29,AF$1,$I$13:$I$14,$G$31:$H$32)+$K$19*N2Density($M29,AF$1,$I$22:$I$23,$G$31:$H$32)</f>
        <v>4.9836780995958227E-16</v>
      </c>
      <c r="AG29" cm="1">
        <f t="array" ref="AG29">$K$1*N2Density($M29,AG$1,$I$4:$I$5,$G$31:$H$32)+$K$10*N2Density($M29,AG$1,$I$13:$I$14,$G$31:$H$32)+$K$19*N2Density($M29,AG$1,$I$22:$I$23,$G$31:$H$32)</f>
        <v>1.6154382310038517E-15</v>
      </c>
      <c r="AH29" cm="1">
        <f t="array" ref="AH29">$K$1*N2Density($M29,AH$1,$I$4:$I$5,$G$31:$H$32)+$K$10*N2Density($M29,AH$1,$I$13:$I$14,$G$31:$H$32)+$K$19*N2Density($M29,AH$1,$I$22:$I$23,$G$31:$H$32)</f>
        <v>5.0914445429546964E-15</v>
      </c>
      <c r="AI29" cm="1">
        <f t="array" ref="AI29">$K$1*N2Density($M29,AI$1,$I$4:$I$5,$G$31:$H$32)+$K$10*N2Density($M29,AI$1,$I$13:$I$14,$G$31:$H$32)+$K$19*N2Density($M29,AI$1,$I$22:$I$23,$G$31:$H$32)</f>
        <v>1.5602861526910494E-14</v>
      </c>
      <c r="AJ29" cm="1">
        <f t="array" ref="AJ29">$K$1*N2Density($M29,AJ$1,$I$4:$I$5,$G$31:$H$32)+$K$10*N2Density($M29,AJ$1,$I$13:$I$14,$G$31:$H$32)+$K$19*N2Density($M29,AJ$1,$I$22:$I$23,$G$31:$H$32)</f>
        <v>4.6492553554975852E-14</v>
      </c>
      <c r="AK29" cm="1">
        <f t="array" ref="AK29">$K$1*N2Density($M29,AK$1,$I$4:$I$5,$G$31:$H$32)+$K$10*N2Density($M29,AK$1,$I$13:$I$14,$G$31:$H$32)+$K$19*N2Density($M29,AK$1,$I$22:$I$23,$G$31:$H$32)</f>
        <v>1.3470487464732587E-13</v>
      </c>
      <c r="AL29" cm="1">
        <f t="array" ref="AL29">$K$1*N2Density($M29,AL$1,$I$4:$I$5,$G$31:$H$32)+$K$10*N2Density($M29,AL$1,$I$13:$I$14,$G$31:$H$32)+$K$19*N2Density($M29,AL$1,$I$22:$I$23,$G$31:$H$32)</f>
        <v>3.7949937560124382E-13</v>
      </c>
      <c r="AM29" cm="1">
        <f t="array" ref="AM29">$K$1*N2Density($M29,AM$1,$I$4:$I$5,$G$31:$H$32)+$K$10*N2Density($M29,AM$1,$I$13:$I$14,$G$31:$H$32)+$K$19*N2Density($M29,AM$1,$I$22:$I$23,$G$31:$H$32)</f>
        <v>1.039625600851889E-12</v>
      </c>
      <c r="AN29" cm="1">
        <f t="array" ref="AN29">$K$1*N2Density($M29,AN$1,$I$4:$I$5,$G$31:$H$32)+$K$10*N2Density($M29,AN$1,$I$13:$I$14,$G$31:$H$32)+$K$19*N2Density($M29,AN$1,$I$22:$I$23,$G$31:$H$32)</f>
        <v>2.7694658599065597E-12</v>
      </c>
      <c r="AO29" cm="1">
        <f t="array" ref="AO29">$K$1*N2Density($M29,AO$1,$I$4:$I$5,$G$31:$H$32)+$K$10*N2Density($M29,AO$1,$I$13:$I$14,$G$31:$H$32)+$K$19*N2Density($M29,AO$1,$I$22:$I$23,$G$31:$H$32)</f>
        <v>7.1744738249172638E-12</v>
      </c>
      <c r="AP29" cm="1">
        <f t="array" ref="AP29">$K$1*N2Density($M29,AP$1,$I$4:$I$5,$G$31:$H$32)+$K$10*N2Density($M29,AP$1,$I$13:$I$14,$G$31:$H$32)+$K$19*N2Density($M29,AP$1,$I$22:$I$23,$G$31:$H$32)</f>
        <v>1.8075522203264262E-11</v>
      </c>
      <c r="AQ29" cm="1">
        <f t="array" ref="AQ29">$K$1*N2Density($M29,AQ$1,$I$4:$I$5,$G$31:$H$32)+$K$10*N2Density($M29,AQ$1,$I$13:$I$14,$G$31:$H$32)+$K$19*N2Density($M29,AQ$1,$I$22:$I$23,$G$31:$H$32)</f>
        <v>4.4293967609566931E-11</v>
      </c>
      <c r="AR29" cm="1">
        <f t="array" ref="AR29">$K$1*N2Density($M29,AR$1,$I$4:$I$5,$G$31:$H$32)+$K$10*N2Density($M29,AR$1,$I$13:$I$14,$G$31:$H$32)+$K$19*N2Density($M29,AR$1,$I$22:$I$23,$G$31:$H$32)</f>
        <v>1.0558890445234608E-10</v>
      </c>
      <c r="AS29" cm="1">
        <f t="array" ref="AS29">$K$1*N2Density($M29,AS$1,$I$4:$I$5,$G$31:$H$32)+$K$10*N2Density($M29,AS$1,$I$13:$I$14,$G$31:$H$32)+$K$19*N2Density($M29,AS$1,$I$22:$I$23,$G$31:$H$32)</f>
        <v>2.4491145900835993E-10</v>
      </c>
      <c r="AT29" cm="1">
        <f t="array" ref="AT29">$K$1*N2Density($M29,AT$1,$I$4:$I$5,$G$31:$H$32)+$K$10*N2Density($M29,AT$1,$I$13:$I$14,$G$31:$H$32)+$K$19*N2Density($M29,AT$1,$I$22:$I$23,$G$31:$H$32)</f>
        <v>5.5291388069063876E-10</v>
      </c>
      <c r="AU29" cm="1">
        <f t="array" ref="AU29">$K$1*N2Density($M29,AU$1,$I$4:$I$5,$G$31:$H$32)+$K$10*N2Density($M29,AU$1,$I$13:$I$14,$G$31:$H$32)+$K$19*N2Density($M29,AU$1,$I$22:$I$23,$G$31:$H$32)</f>
        <v>1.2155301364752503E-9</v>
      </c>
      <c r="AV29" cm="1">
        <f t="array" ref="AV29">$K$1*N2Density($M29,AV$1,$I$4:$I$5,$G$31:$H$32)+$K$10*N2Density($M29,AV$1,$I$13:$I$14,$G$31:$H$32)+$K$19*N2Density($M29,AV$1,$I$22:$I$23,$G$31:$H$32)</f>
        <v>2.6038959724544199E-9</v>
      </c>
      <c r="AW29" cm="1">
        <f t="array" ref="AW29">$K$1*N2Density($M29,AW$1,$I$4:$I$5,$G$31:$H$32)+$K$10*N2Density($M29,AW$1,$I$13:$I$14,$G$31:$H$32)+$K$19*N2Density($M29,AW$1,$I$22:$I$23,$G$31:$H$32)</f>
        <v>5.4405550807027632E-9</v>
      </c>
      <c r="AX29" cm="1">
        <f t="array" ref="AX29">$K$1*N2Density($M29,AX$1,$I$4:$I$5,$G$31:$H$32)+$K$10*N2Density($M29,AX$1,$I$13:$I$14,$G$31:$H$32)+$K$19*N2Density($M29,AX$1,$I$22:$I$23,$G$31:$H$32)</f>
        <v>1.1102064657420699E-8</v>
      </c>
      <c r="AY29" cm="1">
        <f t="array" ref="AY29">$K$1*N2Density($M29,AY$1,$I$4:$I$5,$G$31:$H$32)+$K$10*N2Density($M29,AY$1,$I$13:$I$14,$G$31:$H$32)+$K$19*N2Density($M29,AY$1,$I$22:$I$23,$G$31:$H$32)</f>
        <v>2.2166988929709307E-8</v>
      </c>
      <c r="AZ29" cm="1">
        <f t="array" ref="AZ29">$K$1*N2Density($M29,AZ$1,$I$4:$I$5,$G$31:$H$32)+$K$10*N2Density($M29,AZ$1,$I$13:$I$14,$G$31:$H$32)+$K$19*N2Density($M29,AZ$1,$I$22:$I$23,$G$31:$H$32)</f>
        <v>4.3414582696007219E-8</v>
      </c>
      <c r="BA29" cm="1">
        <f t="array" ref="BA29">$K$1*N2Density($M29,BA$1,$I$4:$I$5,$G$31:$H$32)+$K$10*N2Density($M29,BA$1,$I$13:$I$14,$G$31:$H$32)+$K$19*N2Density($M29,BA$1,$I$22:$I$23,$G$31:$H$32)</f>
        <v>8.3677368478963462E-8</v>
      </c>
      <c r="BB29" cm="1">
        <f t="array" ref="BB29">$K$1*N2Density($M29,BB$1,$I$4:$I$5,$G$31:$H$32)+$K$10*N2Density($M29,BB$1,$I$13:$I$14,$G$31:$H$32)+$K$19*N2Density($M29,BB$1,$I$22:$I$23,$G$31:$H$32)</f>
        <v>1.5936509454514211E-7</v>
      </c>
      <c r="BC29" cm="1">
        <f t="array" ref="BC29">$K$1*N2Density($M29,BC$1,$I$4:$I$5,$G$31:$H$32)+$K$10*N2Density($M29,BC$1,$I$13:$I$14,$G$31:$H$32)+$K$19*N2Density($M29,BC$1,$I$22:$I$23,$G$31:$H$32)</f>
        <v>3.0134041886132785E-7</v>
      </c>
      <c r="BD29" cm="1">
        <f t="array" ref="BD29">$K$1*N2Density($M29,BD$1,$I$4:$I$5,$G$31:$H$32)+$K$10*N2Density($M29,BD$1,$I$13:$I$14,$G$31:$H$32)+$K$19*N2Density($M29,BD$1,$I$22:$I$23,$G$31:$H$32)</f>
        <v>5.6858246406044371E-7</v>
      </c>
      <c r="BE29" cm="1">
        <f t="array" ref="BE29">$K$1*N2Density($M29,BE$1,$I$4:$I$5,$G$31:$H$32)+$K$10*N2Density($M29,BE$1,$I$13:$I$14,$G$31:$H$32)+$K$19*N2Density($M29,BE$1,$I$22:$I$23,$G$31:$H$32)</f>
        <v>1.0755228021040674E-6</v>
      </c>
      <c r="BF29" cm="1">
        <f t="array" ref="BF29">$K$1*N2Density($M29,BF$1,$I$4:$I$5,$G$31:$H$32)+$K$10*N2Density($M29,BF$1,$I$13:$I$14,$G$31:$H$32)+$K$19*N2Density($M29,BF$1,$I$22:$I$23,$G$31:$H$32)</f>
        <v>2.0464233621576178E-6</v>
      </c>
      <c r="BG29" cm="1">
        <f t="array" ref="BG29">$K$1*N2Density($M29,BG$1,$I$4:$I$5,$G$31:$H$32)+$K$10*N2Density($M29,BG$1,$I$13:$I$14,$G$31:$H$32)+$K$19*N2Density($M29,BG$1,$I$22:$I$23,$G$31:$H$32)</f>
        <v>3.9217749042784823E-6</v>
      </c>
      <c r="BH29" cm="1">
        <f t="array" ref="BH29">$K$1*N2Density($M29,BH$1,$I$4:$I$5,$G$31:$H$32)+$K$10*N2Density($M29,BH$1,$I$13:$I$14,$G$31:$H$32)+$K$19*N2Density($M29,BH$1,$I$22:$I$23,$G$31:$H$32)</f>
        <v>7.5613724835738042E-6</v>
      </c>
      <c r="BI29" cm="1">
        <f t="array" ref="BI29">$K$1*N2Density($M29,BI$1,$I$4:$I$5,$G$31:$H$32)+$K$10*N2Density($M29,BI$1,$I$13:$I$14,$G$31:$H$32)+$K$19*N2Density($M29,BI$1,$I$22:$I$23,$G$31:$H$32)</f>
        <v>1.4620105895559898E-5</v>
      </c>
      <c r="BJ29" cm="1">
        <f t="array" ref="BJ29">$K$1*N2Density($M29,BJ$1,$I$4:$I$5,$G$31:$H$32)+$K$10*N2Density($M29,BJ$1,$I$13:$I$14,$G$31:$H$32)+$K$19*N2Density($M29,BJ$1,$I$22:$I$23,$G$31:$H$32)</f>
        <v>2.8219163278057218E-5</v>
      </c>
      <c r="BK29" cm="1">
        <f t="array" ref="BK29">$K$1*N2Density($M29,BK$1,$I$4:$I$5,$G$31:$H$32)+$K$10*N2Density($M29,BK$1,$I$13:$I$14,$G$31:$H$32)+$K$19*N2Density($M29,BK$1,$I$22:$I$23,$G$31:$H$32)</f>
        <v>5.4099073372731825E-5</v>
      </c>
      <c r="BL29" cm="1">
        <f t="array" ref="BL29">$K$1*N2Density($M29,BL$1,$I$4:$I$5,$G$31:$H$32)+$K$10*N2Density($M29,BL$1,$I$13:$I$14,$G$31:$H$32)+$K$19*N2Density($M29,BL$1,$I$22:$I$23,$G$31:$H$32)</f>
        <v>1.0251876055312244E-4</v>
      </c>
      <c r="BM29" cm="1">
        <f t="array" ref="BM29">$K$1*N2Density($M29,BM$1,$I$4:$I$5,$G$31:$H$32)+$K$10*N2Density($M29,BM$1,$I$13:$I$14,$G$31:$H$32)+$K$19*N2Density($M29,BM$1,$I$22:$I$23,$G$31:$H$32)</f>
        <v>1.9124426772196417E-4</v>
      </c>
      <c r="BN29" cm="1">
        <f t="array" ref="BN29">$K$1*N2Density($M29,BN$1,$I$4:$I$5,$G$31:$H$32)+$K$10*N2Density($M29,BN$1,$I$13:$I$14,$G$31:$H$32)+$K$19*N2Density($M29,BN$1,$I$22:$I$23,$G$31:$H$32)</f>
        <v>3.5002538884005131E-4</v>
      </c>
      <c r="BO29" cm="1">
        <f t="array" ref="BO29">$K$1*N2Density($M29,BO$1,$I$4:$I$5,$G$31:$H$32)+$K$10*N2Density($M29,BO$1,$I$13:$I$14,$G$31:$H$32)+$K$19*N2Density($M29,BO$1,$I$22:$I$23,$G$31:$H$32)</f>
        <v>6.2694322737424436E-4</v>
      </c>
      <c r="BP29" cm="1">
        <f t="array" ref="BP29">$K$1*N2Density($M29,BP$1,$I$4:$I$5,$G$31:$H$32)+$K$10*N2Density($M29,BP$1,$I$13:$I$14,$G$31:$H$32)+$K$19*N2Density($M29,BP$1,$I$22:$I$23,$G$31:$H$32)</f>
        <v>1.0968638479797437E-3</v>
      </c>
      <c r="BQ29" cm="1">
        <f t="array" ref="BQ29">$K$1*N2Density($M29,BQ$1,$I$4:$I$5,$G$31:$H$32)+$K$10*N2Density($M29,BQ$1,$I$13:$I$14,$G$31:$H$32)+$K$19*N2Density($M29,BQ$1,$I$22:$I$23,$G$31:$H$32)</f>
        <v>1.8718809782181888E-3</v>
      </c>
      <c r="BR29" cm="1">
        <f t="array" ref="BR29">$K$1*N2Density($M29,BR$1,$I$4:$I$5,$G$31:$H$32)+$K$10*N2Density($M29,BR$1,$I$13:$I$14,$G$31:$H$32)+$K$19*N2Density($M29,BR$1,$I$22:$I$23,$G$31:$H$32)</f>
        <v>3.1130148768601543E-3</v>
      </c>
      <c r="BS29" cm="1">
        <f t="array" ref="BS29">$K$1*N2Density($M29,BS$1,$I$4:$I$5,$G$31:$H$32)+$K$10*N2Density($M29,BS$1,$I$13:$I$14,$G$31:$H$32)+$K$19*N2Density($M29,BS$1,$I$22:$I$23,$G$31:$H$32)</f>
        <v>5.0415430477309753E-3</v>
      </c>
      <c r="BT29" cm="1">
        <f t="array" ref="BT29">$K$1*N2Density($M29,BT$1,$I$4:$I$5,$G$31:$H$32)+$K$10*N2Density($M29,BT$1,$I$13:$I$14,$G$31:$H$32)+$K$19*N2Density($M29,BT$1,$I$22:$I$23,$G$31:$H$32)</f>
        <v>7.947250051592903E-3</v>
      </c>
      <c r="BU29" cm="1">
        <f t="array" ref="BU29">$K$1*N2Density($M29,BU$1,$I$4:$I$5,$G$31:$H$32)+$K$10*N2Density($M29,BU$1,$I$13:$I$14,$G$31:$H$32)+$K$19*N2Density($M29,BU$1,$I$22:$I$23,$G$31:$H$32)</f>
        <v>1.2189805754719703E-2</v>
      </c>
      <c r="BV29" cm="1">
        <f t="array" ref="BV29">$K$1*N2Density($M29,BV$1,$I$4:$I$5,$G$31:$H$32)+$K$10*N2Density($M29,BV$1,$I$13:$I$14,$G$31:$H$32)+$K$19*N2Density($M29,BV$1,$I$22:$I$23,$G$31:$H$32)</f>
        <v>1.8188762271691875E-2</v>
      </c>
      <c r="BW29" cm="1">
        <f t="array" ref="BW29">$K$1*N2Density($M29,BW$1,$I$4:$I$5,$G$31:$H$32)+$K$10*N2Density($M29,BW$1,$I$13:$I$14,$G$31:$H$32)+$K$19*N2Density($M29,BW$1,$I$22:$I$23,$G$31:$H$32)</f>
        <v>2.6397750025615497E-2</v>
      </c>
      <c r="BX29" cm="1">
        <f t="array" ref="BX29">$K$1*N2Density($M29,BX$1,$I$4:$I$5,$G$31:$H$32)+$K$10*N2Density($M29,BX$1,$I$13:$I$14,$G$31:$H$32)+$K$19*N2Density($M29,BX$1,$I$22:$I$23,$G$31:$H$32)</f>
        <v>3.7259799391635394E-2</v>
      </c>
      <c r="BY29" cm="1">
        <f t="array" ref="BY29">$K$1*N2Density($M29,BY$1,$I$4:$I$5,$G$31:$H$32)+$K$10*N2Density($M29,BY$1,$I$13:$I$14,$G$31:$H$32)+$K$19*N2Density($M29,BY$1,$I$22:$I$23,$G$31:$H$32)</f>
        <v>5.1143590971573262E-2</v>
      </c>
      <c r="BZ29" cm="1">
        <f t="array" ref="BZ29">$K$1*N2Density($M29,BZ$1,$I$4:$I$5,$G$31:$H$32)+$K$10*N2Density($M29,BZ$1,$I$13:$I$14,$G$31:$H$32)+$K$19*N2Density($M29,BZ$1,$I$22:$I$23,$G$31:$H$32)</f>
        <v>6.8264753869249198E-2</v>
      </c>
      <c r="CA29" cm="1">
        <f t="array" ref="CA29">$K$1*N2Density($M29,CA$1,$I$4:$I$5,$G$31:$H$32)+$K$10*N2Density($M29,CA$1,$I$13:$I$14,$G$31:$H$32)+$K$19*N2Density($M29,CA$1,$I$22:$I$23,$G$31:$H$32)</f>
        <v>8.8601481644336219E-2</v>
      </c>
      <c r="CB29" cm="1">
        <f t="array" ref="CB29">$K$1*N2Density($M29,CB$1,$I$4:$I$5,$G$31:$H$32)+$K$10*N2Density($M29,CB$1,$I$13:$I$14,$G$31:$H$32)+$K$19*N2Density($M29,CB$1,$I$22:$I$23,$G$31:$H$32)</f>
        <v>0.11181857869059444</v>
      </c>
      <c r="CC29" cm="1">
        <f t="array" ref="CC29">$K$1*N2Density($M29,CC$1,$I$4:$I$5,$G$31:$H$32)+$K$10*N2Density($M29,CC$1,$I$13:$I$14,$G$31:$H$32)+$K$19*N2Density($M29,CC$1,$I$22:$I$23,$G$31:$H$32)</f>
        <v>0.13721708471369251</v>
      </c>
      <c r="CD29" cm="1">
        <f t="array" ref="CD29">$K$1*N2Density($M29,CD$1,$I$4:$I$5,$G$31:$H$32)+$K$10*N2Density($M29,CD$1,$I$13:$I$14,$G$31:$H$32)+$K$19*N2Density($M29,CD$1,$I$22:$I$23,$G$31:$H$32)</f>
        <v>0.16372637302864529</v>
      </c>
      <c r="CE29" cm="1">
        <f t="array" ref="CE29">$K$1*N2Density($M29,CE$1,$I$4:$I$5,$G$31:$H$32)+$K$10*N2Density($M29,CE$1,$I$13:$I$14,$G$31:$H$32)+$K$19*N2Density($M29,CE$1,$I$22:$I$23,$G$31:$H$32)</f>
        <v>0.18995113439998079</v>
      </c>
      <c r="CF29" cm="1">
        <f t="array" ref="CF29">$K$1*N2Density($M29,CF$1,$I$4:$I$5,$G$31:$H$32)+$K$10*N2Density($M29,CF$1,$I$13:$I$14,$G$31:$H$32)+$K$19*N2Density($M29,CF$1,$I$22:$I$23,$G$31:$H$32)</f>
        <v>0.21427701194014021</v>
      </c>
      <c r="CG29" cm="1">
        <f t="array" ref="CG29">$K$1*N2Density($M29,CG$1,$I$4:$I$5,$G$31:$H$32)+$K$10*N2Density($M29,CG$1,$I$13:$I$14,$G$31:$H$32)+$K$19*N2Density($M29,CG$1,$I$22:$I$23,$G$31:$H$32)</f>
        <v>0.23502718190806166</v>
      </c>
      <c r="CH29" cm="1">
        <f t="array" ref="CH29">$K$1*N2Density($M29,CH$1,$I$4:$I$5,$G$31:$H$32)+$K$10*N2Density($M29,CH$1,$I$13:$I$14,$G$31:$H$32)+$K$19*N2Density($M29,CH$1,$I$22:$I$23,$G$31:$H$32)</f>
        <v>0.25065035035658667</v>
      </c>
      <c r="CI29" cm="1">
        <f t="array" ref="CI29">$K$1*N2Density($M29,CI$1,$I$4:$I$5,$G$31:$H$32)+$K$10*N2Density($M29,CI$1,$I$13:$I$14,$G$31:$H$32)+$K$19*N2Density($M29,CI$1,$I$22:$I$23,$G$31:$H$32)</f>
        <v>0.25991149537843039</v>
      </c>
      <c r="CJ29" cm="1">
        <f t="array" ref="CJ29">$K$1*N2Density($M29,CJ$1,$I$4:$I$5,$G$31:$H$32)+$K$10*N2Density($M29,CJ$1,$I$13:$I$14,$G$31:$H$32)+$K$19*N2Density($M29,CJ$1,$I$22:$I$23,$G$31:$H$32)</f>
        <v>0.26205296991501992</v>
      </c>
      <c r="CK29" cm="1">
        <f t="array" ref="CK29">$K$1*N2Density($M29,CK$1,$I$4:$I$5,$G$31:$H$32)+$K$10*N2Density($M29,CK$1,$I$13:$I$14,$G$31:$H$32)+$K$19*N2Density($M29,CK$1,$I$22:$I$23,$G$31:$H$32)</f>
        <v>0.25689683367626687</v>
      </c>
      <c r="CL29" cm="1">
        <f t="array" ref="CL29">$K$1*N2Density($M29,CL$1,$I$4:$I$5,$G$31:$H$32)+$K$10*N2Density($M29,CL$1,$I$13:$I$14,$G$31:$H$32)+$K$19*N2Density($M29,CL$1,$I$22:$I$23,$G$31:$H$32)</f>
        <v>0.24486924267228366</v>
      </c>
      <c r="CM29" cm="1">
        <f t="array" ref="CM29">$K$1*N2Density($M29,CM$1,$I$4:$I$5,$G$31:$H$32)+$K$10*N2Density($M29,CM$1,$I$13:$I$14,$G$31:$H$32)+$K$19*N2Density($M29,CM$1,$I$22:$I$23,$G$31:$H$32)</f>
        <v>0.22694226066368578</v>
      </c>
      <c r="CN29" cm="1">
        <f t="array" ref="CN29">$K$1*N2Density($M29,CN$1,$I$4:$I$5,$G$31:$H$32)+$K$10*N2Density($M29,CN$1,$I$13:$I$14,$G$31:$H$32)+$K$19*N2Density($M29,CN$1,$I$22:$I$23,$G$31:$H$32)</f>
        <v>0.20450411515410941</v>
      </c>
      <c r="CO29" cm="1">
        <f t="array" ref="CO29">$K$1*N2Density($M29,CO$1,$I$4:$I$5,$G$31:$H$32)+$K$10*N2Density($M29,CO$1,$I$13:$I$14,$G$31:$H$32)+$K$19*N2Density($M29,CO$1,$I$22:$I$23,$G$31:$H$32)</f>
        <v>0.17918191879667938</v>
      </c>
      <c r="CP29" cm="1">
        <f t="array" ref="CP29">$K$1*N2Density($M29,CP$1,$I$4:$I$5,$G$31:$H$32)+$K$10*N2Density($M29,CP$1,$I$13:$I$14,$G$31:$H$32)+$K$19*N2Density($M29,CP$1,$I$22:$I$23,$G$31:$H$32)</f>
        <v>0.15264821014273447</v>
      </c>
      <c r="CQ29" cm="1">
        <f t="array" ref="CQ29">$K$1*N2Density($M29,CQ$1,$I$4:$I$5,$G$31:$H$32)+$K$10*N2Density($M29,CQ$1,$I$13:$I$14,$G$31:$H$32)+$K$19*N2Density($M29,CQ$1,$I$22:$I$23,$G$31:$H$32)</f>
        <v>0.12644294844539897</v>
      </c>
      <c r="CR29" cm="1">
        <f t="array" ref="CR29">$K$1*N2Density($M29,CR$1,$I$4:$I$5,$G$31:$H$32)+$K$10*N2Density($M29,CR$1,$I$13:$I$14,$G$31:$H$32)+$K$19*N2Density($M29,CR$1,$I$22:$I$23,$G$31:$H$32)</f>
        <v>0.10183635610910291</v>
      </c>
      <c r="CS29" cm="1">
        <f t="array" ref="CS29">$K$1*N2Density($M29,CS$1,$I$4:$I$5,$G$31:$H$32)+$K$10*N2Density($M29,CS$1,$I$13:$I$14,$G$31:$H$32)+$K$19*N2Density($M29,CS$1,$I$22:$I$23,$G$31:$H$32)</f>
        <v>7.9747377285682805E-2</v>
      </c>
      <c r="CT29" cm="1">
        <f t="array" ref="CT29">$K$1*N2Density($M29,CT$1,$I$4:$I$5,$G$31:$H$32)+$K$10*N2Density($M29,CT$1,$I$13:$I$14,$G$31:$H$32)+$K$19*N2Density($M29,CT$1,$I$22:$I$23,$G$31:$H$32)</f>
        <v>6.0720491173789151E-2</v>
      </c>
      <c r="CU29" cm="1">
        <f t="array" ref="CU29">$K$1*N2Density($M29,CU$1,$I$4:$I$5,$G$31:$H$32)+$K$10*N2Density($M29,CU$1,$I$13:$I$14,$G$31:$H$32)+$K$19*N2Density($M29,CU$1,$I$22:$I$23,$G$31:$H$32)</f>
        <v>4.4953079018012099E-2</v>
      </c>
      <c r="CV29" cm="1">
        <f t="array" ref="CV29">$K$1*N2Density($M29,CV$1,$I$4:$I$5,$G$31:$H$32)+$K$10*N2Density($M29,CV$1,$I$13:$I$14,$G$31:$H$32)+$K$19*N2Density($M29,CV$1,$I$22:$I$23,$G$31:$H$32)</f>
        <v>3.2358539120567756E-2</v>
      </c>
      <c r="CW29" cm="1">
        <f t="array" ref="CW29">$K$1*N2Density($M29,CW$1,$I$4:$I$5,$G$31:$H$32)+$K$10*N2Density($M29,CW$1,$I$13:$I$14,$G$31:$H$32)+$K$19*N2Density($M29,CW$1,$I$22:$I$23,$G$31:$H$32)</f>
        <v>2.2647676887438316E-2</v>
      </c>
      <c r="CX29" cm="1">
        <f t="array" ref="CX29">$K$1*N2Density($M29,CX$1,$I$4:$I$5,$G$31:$H$32)+$K$10*N2Density($M29,CX$1,$I$13:$I$14,$G$31:$H$32)+$K$19*N2Density($M29,CX$1,$I$22:$I$23,$G$31:$H$32)</f>
        <v>1.5412166876492259E-2</v>
      </c>
      <c r="CY29" cm="1">
        <f t="array" ref="CY29">$K$1*N2Density($M29,CY$1,$I$4:$I$5,$G$31:$H$32)+$K$10*N2Density($M29,CY$1,$I$13:$I$14,$G$31:$H$32)+$K$19*N2Density($M29,CY$1,$I$22:$I$23,$G$31:$H$32)</f>
        <v>1.0197859675719925E-2</v>
      </c>
      <c r="CZ29" cm="1">
        <f t="array" ref="CZ29">$K$1*N2Density($M29,CZ$1,$I$4:$I$5,$G$31:$H$32)+$K$10*N2Density($M29,CZ$1,$I$13:$I$14,$G$31:$H$32)+$K$19*N2Density($M29,CZ$1,$I$22:$I$23,$G$31:$H$32)</f>
        <v>6.5608430114600432E-3</v>
      </c>
      <c r="DA29" cm="1">
        <f t="array" ref="DA29">$K$1*N2Density($M29,DA$1,$I$4:$I$5,$G$31:$H$32)+$K$10*N2Density($M29,DA$1,$I$13:$I$14,$G$31:$H$32)+$K$19*N2Density($M29,DA$1,$I$22:$I$23,$G$31:$H$32)</f>
        <v>4.1040774206255E-3</v>
      </c>
      <c r="DB29" cm="1">
        <f t="array" ref="DB29">$K$1*N2Density($M29,DB$1,$I$4:$I$5,$G$31:$H$32)+$K$10*N2Density($M29,DB$1,$I$13:$I$14,$G$31:$H$32)+$K$19*N2Density($M29,DB$1,$I$22:$I$23,$G$31:$H$32)</f>
        <v>2.4961847611175425E-3</v>
      </c>
      <c r="DC29" cm="1">
        <f t="array" ref="DC29">$K$1*N2Density($M29,DC$1,$I$4:$I$5,$G$31:$H$32)+$K$10*N2Density($M29,DC$1,$I$13:$I$14,$G$31:$H$32)+$K$19*N2Density($M29,DC$1,$I$22:$I$23,$G$31:$H$32)</f>
        <v>1.4761931771780654E-3</v>
      </c>
      <c r="DD29" cm="1">
        <f t="array" ref="DD29">$K$1*N2Density($M29,DD$1,$I$4:$I$5,$G$31:$H$32)+$K$10*N2Density($M29,DD$1,$I$13:$I$14,$G$31:$H$32)+$K$19*N2Density($M29,DD$1,$I$22:$I$23,$G$31:$H$32)</f>
        <v>8.4881870846489601E-4</v>
      </c>
      <c r="DE29" cm="1">
        <f t="array" ref="DE29">$K$1*N2Density($M29,DE$1,$I$4:$I$5,$G$31:$H$32)+$K$10*N2Density($M29,DE$1,$I$13:$I$14,$G$31:$H$32)+$K$19*N2Density($M29,DE$1,$I$22:$I$23,$G$31:$H$32)</f>
        <v>4.7456092458984225E-4</v>
      </c>
      <c r="DF29" cm="1">
        <f t="array" ref="DF29">$K$1*N2Density($M29,DF$1,$I$4:$I$5,$G$31:$H$32)+$K$10*N2Density($M29,DF$1,$I$13:$I$14,$G$31:$H$32)+$K$19*N2Density($M29,DF$1,$I$22:$I$23,$G$31:$H$32)</f>
        <v>2.579730217295699E-4</v>
      </c>
      <c r="DG29" cm="1">
        <f t="array" ref="DG29">$K$1*N2Density($M29,DG$1,$I$4:$I$5,$G$31:$H$32)+$K$10*N2Density($M29,DG$1,$I$13:$I$14,$G$31:$H$32)+$K$19*N2Density($M29,DG$1,$I$22:$I$23,$G$31:$H$32)</f>
        <v>1.3635211813238705E-4</v>
      </c>
      <c r="DH29" cm="1">
        <f t="array" ref="DH29">$K$1*N2Density($M29,DH$1,$I$4:$I$5,$G$31:$H$32)+$K$10*N2Density($M29,DH$1,$I$13:$I$14,$G$31:$H$32)+$K$19*N2Density($M29,DH$1,$I$22:$I$23,$G$31:$H$32)</f>
        <v>7.0073654825580361E-5</v>
      </c>
      <c r="DI29" cm="1">
        <f t="array" ref="DI29">$K$1*N2Density($M29,DI$1,$I$4:$I$5,$G$31:$H$32)+$K$10*N2Density($M29,DI$1,$I$13:$I$14,$G$31:$H$32)+$K$19*N2Density($M29,DI$1,$I$22:$I$23,$G$31:$H$32)</f>
        <v>3.5014903435512721E-5</v>
      </c>
      <c r="DJ29" cm="1">
        <f t="array" ref="DJ29">$K$1*N2Density($M29,DJ$1,$I$4:$I$5,$G$31:$H$32)+$K$10*N2Density($M29,DJ$1,$I$13:$I$14,$G$31:$H$32)+$K$19*N2Density($M29,DJ$1,$I$22:$I$23,$G$31:$H$32)</f>
        <v>1.7012039368663788E-5</v>
      </c>
      <c r="DK29" cm="1">
        <f t="array" ref="DK29">$K$1*N2Density($M29,DK$1,$I$4:$I$5,$G$31:$H$32)+$K$10*N2Density($M29,DK$1,$I$13:$I$14,$G$31:$H$32)+$K$19*N2Density($M29,DK$1,$I$22:$I$23,$G$31:$H$32)</f>
        <v>8.0364659281999956E-6</v>
      </c>
    </row>
    <row r="30" spans="1:115" x14ac:dyDescent="0.3">
      <c r="A30">
        <v>3.4</v>
      </c>
      <c r="B30" s="1">
        <v>1.4</v>
      </c>
      <c r="C30" s="1">
        <v>0.2</v>
      </c>
      <c r="D30" t="s">
        <v>5</v>
      </c>
      <c r="G30" t="s">
        <v>9</v>
      </c>
      <c r="H30" t="s">
        <v>10</v>
      </c>
      <c r="I30" t="s">
        <v>11</v>
      </c>
      <c r="M30">
        <v>6.1</v>
      </c>
      <c r="N30" cm="1">
        <f t="array" ref="N30">$K$1*N2Density($M30,N$1,$I$4:$I$5,$G$31:$H$32)+$K$10*N2Density($M30,N$1,$I$13:$I$14,$G$31:$H$32)+$K$19*N2Density($M30,N$1,$I$22:$I$23,$G$31:$H$32)</f>
        <v>8.3104599398004259E-27</v>
      </c>
      <c r="O30" cm="1">
        <f t="array" ref="O30">$K$1*N2Density($M30,O$1,$I$4:$I$5,$G$31:$H$32)+$K$10*N2Density($M30,O$1,$I$13:$I$14,$G$31:$H$32)+$K$19*N2Density($M30,O$1,$I$22:$I$23,$G$31:$H$32)</f>
        <v>4.4175030174598606E-26</v>
      </c>
      <c r="P30" cm="1">
        <f t="array" ref="P30">$K$1*N2Density($M30,P$1,$I$4:$I$5,$G$31:$H$32)+$K$10*N2Density($M30,P$1,$I$13:$I$14,$G$31:$H$32)+$K$19*N2Density($M30,P$1,$I$22:$I$23,$G$31:$H$32)</f>
        <v>2.2831473269511119E-25</v>
      </c>
      <c r="Q30" cm="1">
        <f t="array" ref="Q30">$K$1*N2Density($M30,Q$1,$I$4:$I$5,$G$31:$H$32)+$K$10*N2Density($M30,Q$1,$I$13:$I$14,$G$31:$H$32)+$K$19*N2Density($M30,Q$1,$I$22:$I$23,$G$31:$H$32)</f>
        <v>1.1473510241188317E-24</v>
      </c>
      <c r="R30" cm="1">
        <f t="array" ref="R30">$K$1*N2Density($M30,R$1,$I$4:$I$5,$G$31:$H$32)+$K$10*N2Density($M30,R$1,$I$13:$I$14,$G$31:$H$32)+$K$19*N2Density($M30,R$1,$I$22:$I$23,$G$31:$H$32)</f>
        <v>5.6061404146154973E-24</v>
      </c>
      <c r="S30" cm="1">
        <f t="array" ref="S30">$K$1*N2Density($M30,S$1,$I$4:$I$5,$G$31:$H$32)+$K$10*N2Density($M30,S$1,$I$13:$I$14,$G$31:$H$32)+$K$19*N2Density($M30,S$1,$I$22:$I$23,$G$31:$H$32)</f>
        <v>2.6634032884974723E-23</v>
      </c>
      <c r="T30" cm="1">
        <f t="array" ref="T30">$K$1*N2Density($M30,T$1,$I$4:$I$5,$G$31:$H$32)+$K$10*N2Density($M30,T$1,$I$13:$I$14,$G$31:$H$32)+$K$19*N2Density($M30,T$1,$I$22:$I$23,$G$31:$H$32)</f>
        <v>1.2303118177680348E-22</v>
      </c>
      <c r="U30" cm="1">
        <f t="array" ref="U30">$K$1*N2Density($M30,U$1,$I$4:$I$5,$G$31:$H$32)+$K$10*N2Density($M30,U$1,$I$13:$I$14,$G$31:$H$32)+$K$19*N2Density($M30,U$1,$I$22:$I$23,$G$31:$H$32)</f>
        <v>5.5258459413382396E-22</v>
      </c>
      <c r="V30" cm="1">
        <f t="array" ref="V30">$K$1*N2Density($M30,V$1,$I$4:$I$5,$G$31:$H$32)+$K$10*N2Density($M30,V$1,$I$13:$I$14,$G$31:$H$32)+$K$19*N2Density($M30,V$1,$I$22:$I$23,$G$31:$H$32)</f>
        <v>2.4131686627681266E-21</v>
      </c>
      <c r="W30" cm="1">
        <f t="array" ref="W30">$K$1*N2Density($M30,W$1,$I$4:$I$5,$G$31:$H$32)+$K$10*N2Density($M30,W$1,$I$13:$I$14,$G$31:$H$32)+$K$19*N2Density($M30,W$1,$I$22:$I$23,$G$31:$H$32)</f>
        <v>1.0246650625870802E-20</v>
      </c>
      <c r="X30" cm="1">
        <f t="array" ref="X30">$K$1*N2Density($M30,X$1,$I$4:$I$5,$G$31:$H$32)+$K$10*N2Density($M30,X$1,$I$13:$I$14,$G$31:$H$32)+$K$19*N2Density($M30,X$1,$I$22:$I$23,$G$31:$H$32)</f>
        <v>4.2304012055665329E-20</v>
      </c>
      <c r="Y30" cm="1">
        <f t="array" ref="Y30">$K$1*N2Density($M30,Y$1,$I$4:$I$5,$G$31:$H$32)+$K$10*N2Density($M30,Y$1,$I$13:$I$14,$G$31:$H$32)+$K$19*N2Density($M30,Y$1,$I$22:$I$23,$G$31:$H$32)</f>
        <v>1.6981912786326214E-19</v>
      </c>
      <c r="Z30" cm="1">
        <f t="array" ref="Z30">$K$1*N2Density($M30,Z$1,$I$4:$I$5,$G$31:$H$32)+$K$10*N2Density($M30,Z$1,$I$13:$I$14,$G$31:$H$32)+$K$19*N2Density($M30,Z$1,$I$22:$I$23,$G$31:$H$32)</f>
        <v>6.6282234103041009E-19</v>
      </c>
      <c r="AA30" cm="1">
        <f t="array" ref="AA30">$K$1*N2Density($M30,AA$1,$I$4:$I$5,$G$31:$H$32)+$K$10*N2Density($M30,AA$1,$I$13:$I$14,$G$31:$H$32)+$K$19*N2Density($M30,AA$1,$I$22:$I$23,$G$31:$H$32)</f>
        <v>2.5154358452620983E-18</v>
      </c>
      <c r="AB30" cm="1">
        <f t="array" ref="AB30">$K$1*N2Density($M30,AB$1,$I$4:$I$5,$G$31:$H$32)+$K$10*N2Density($M30,AB$1,$I$13:$I$14,$G$31:$H$32)+$K$19*N2Density($M30,AB$1,$I$22:$I$23,$G$31:$H$32)</f>
        <v>9.2818610157280503E-18</v>
      </c>
      <c r="AC30" cm="1">
        <f t="array" ref="AC30">$K$1*N2Density($M30,AC$1,$I$4:$I$5,$G$31:$H$32)+$K$10*N2Density($M30,AC$1,$I$13:$I$14,$G$31:$H$32)+$K$19*N2Density($M30,AC$1,$I$22:$I$23,$G$31:$H$32)</f>
        <v>3.3301422129039284E-17</v>
      </c>
      <c r="AD30" cm="1">
        <f t="array" ref="AD30">$K$1*N2Density($M30,AD$1,$I$4:$I$5,$G$31:$H$32)+$K$10*N2Density($M30,AD$1,$I$13:$I$14,$G$31:$H$32)+$K$19*N2Density($M30,AD$1,$I$22:$I$23,$G$31:$H$32)</f>
        <v>1.1617072159215391E-16</v>
      </c>
      <c r="AE30" cm="1">
        <f t="array" ref="AE30">$K$1*N2Density($M30,AE$1,$I$4:$I$5,$G$31:$H$32)+$K$10*N2Density($M30,AE$1,$I$13:$I$14,$G$31:$H$32)+$K$19*N2Density($M30,AE$1,$I$22:$I$23,$G$31:$H$32)</f>
        <v>3.9403717316867401E-16</v>
      </c>
      <c r="AF30" cm="1">
        <f t="array" ref="AF30">$K$1*N2Density($M30,AF$1,$I$4:$I$5,$G$31:$H$32)+$K$10*N2Density($M30,AF$1,$I$13:$I$14,$G$31:$H$32)+$K$19*N2Density($M30,AF$1,$I$22:$I$23,$G$31:$H$32)</f>
        <v>1.2995258015326173E-15</v>
      </c>
      <c r="AG30" cm="1">
        <f t="array" ref="AG30">$K$1*N2Density($M30,AG$1,$I$4:$I$5,$G$31:$H$32)+$K$10*N2Density($M30,AG$1,$I$13:$I$14,$G$31:$H$32)+$K$19*N2Density($M30,AG$1,$I$22:$I$23,$G$31:$H$32)</f>
        <v>4.1671650425150932E-15</v>
      </c>
      <c r="AH30" cm="1">
        <f t="array" ref="AH30">$K$1*N2Density($M30,AH$1,$I$4:$I$5,$G$31:$H$32)+$K$10*N2Density($M30,AH$1,$I$13:$I$14,$G$31:$H$32)+$K$19*N2Density($M30,AH$1,$I$22:$I$23,$G$31:$H$32)</f>
        <v>1.2992892906189286E-14</v>
      </c>
      <c r="AI30" cm="1">
        <f t="array" ref="AI30">$K$1*N2Density($M30,AI$1,$I$4:$I$5,$G$31:$H$32)+$K$10*N2Density($M30,AI$1,$I$13:$I$14,$G$31:$H$32)+$K$19*N2Density($M30,AI$1,$I$22:$I$23,$G$31:$H$32)</f>
        <v>3.9389661158903541E-14</v>
      </c>
      <c r="AJ30" cm="1">
        <f t="array" ref="AJ30">$K$1*N2Density($M30,AJ$1,$I$4:$I$5,$G$31:$H$32)+$K$10*N2Density($M30,AJ$1,$I$13:$I$14,$G$31:$H$32)+$K$19*N2Density($M30,AJ$1,$I$22:$I$23,$G$31:$H$32)</f>
        <v>1.161107894253747E-13</v>
      </c>
      <c r="AK30" cm="1">
        <f t="array" ref="AK30">$K$1*N2Density($M30,AK$1,$I$4:$I$5,$G$31:$H$32)+$K$10*N2Density($M30,AK$1,$I$13:$I$14,$G$31:$H$32)+$K$19*N2Density($M30,AK$1,$I$22:$I$23,$G$31:$H$32)</f>
        <v>3.3279808444751104E-13</v>
      </c>
      <c r="AL30" cm="1">
        <f t="array" ref="AL30">$K$1*N2Density($M30,AL$1,$I$4:$I$5,$G$31:$H$32)+$K$10*N2Density($M30,AL$1,$I$13:$I$14,$G$31:$H$32)+$K$19*N2Density($M30,AL$1,$I$22:$I$23,$G$31:$H$32)</f>
        <v>9.2749747229508183E-13</v>
      </c>
      <c r="AM30" cm="1">
        <f t="array" ref="AM30">$K$1*N2Density($M30,AM$1,$I$4:$I$5,$G$31:$H$32)+$K$10*N2Density($M30,AM$1,$I$13:$I$14,$G$31:$H$32)+$K$19*N2Density($M30,AM$1,$I$22:$I$23,$G$31:$H$32)</f>
        <v>2.5134875147118658E-12</v>
      </c>
      <c r="AN30" cm="1">
        <f t="array" ref="AN30">$K$1*N2Density($M30,AN$1,$I$4:$I$5,$G$31:$H$32)+$K$10*N2Density($M30,AN$1,$I$13:$I$14,$G$31:$H$32)+$K$19*N2Density($M30,AN$1,$I$22:$I$23,$G$31:$H$32)</f>
        <v>6.6234620033987733E-12</v>
      </c>
      <c r="AO30" cm="1">
        <f t="array" ref="AO30">$K$1*N2Density($M30,AO$1,$I$4:$I$5,$G$31:$H$32)+$K$10*N2Density($M30,AO$1,$I$13:$I$14,$G$31:$H$32)+$K$19*N2Density($M30,AO$1,$I$22:$I$23,$G$31:$H$32)</f>
        <v>1.6972878524949129E-11</v>
      </c>
      <c r="AP30" cm="1">
        <f t="array" ref="AP30">$K$1*N2Density($M30,AP$1,$I$4:$I$5,$G$31:$H$32)+$K$10*N2Density($M30,AP$1,$I$13:$I$14,$G$31:$H$32)+$K$19*N2Density($M30,AP$1,$I$22:$I$23,$G$31:$H$32)</f>
        <v>4.2297433931777042E-11</v>
      </c>
      <c r="AQ30" cm="1">
        <f t="array" ref="AQ30">$K$1*N2Density($M30,AQ$1,$I$4:$I$5,$G$31:$H$32)+$K$10*N2Density($M30,AQ$1,$I$13:$I$14,$G$31:$H$32)+$K$19*N2Density($M30,AQ$1,$I$22:$I$23,$G$31:$H$32)</f>
        <v>1.0251757055492127E-10</v>
      </c>
      <c r="AR30" cm="1">
        <f t="array" ref="AR30">$K$1*N2Density($M30,AR$1,$I$4:$I$5,$G$31:$H$32)+$K$10*N2Density($M30,AR$1,$I$13:$I$14,$G$31:$H$32)+$K$19*N2Density($M30,AR$1,$I$22:$I$23,$G$31:$H$32)</f>
        <v>2.4169247717625639E-10</v>
      </c>
      <c r="AS30" cm="1">
        <f t="array" ref="AS30">$K$1*N2Density($M30,AS$1,$I$4:$I$5,$G$31:$H$32)+$K$10*N2Density($M30,AS$1,$I$13:$I$14,$G$31:$H$32)+$K$19*N2Density($M30,AS$1,$I$22:$I$23,$G$31:$H$32)</f>
        <v>5.5435499583894485E-10</v>
      </c>
      <c r="AT30" cm="1">
        <f t="array" ref="AT30">$K$1*N2Density($M30,AT$1,$I$4:$I$5,$G$31:$H$32)+$K$10*N2Density($M30,AT$1,$I$13:$I$14,$G$31:$H$32)+$K$19*N2Density($M30,AT$1,$I$22:$I$23,$G$31:$H$32)</f>
        <v>1.2373365668334201E-9</v>
      </c>
      <c r="AU30" cm="1">
        <f t="array" ref="AU30">$K$1*N2Density($M30,AU$1,$I$4:$I$5,$G$31:$H$32)+$K$10*N2Density($M30,AU$1,$I$13:$I$14,$G$31:$H$32)+$K$19*N2Density($M30,AU$1,$I$22:$I$23,$G$31:$H$32)</f>
        <v>2.688616356199582E-9</v>
      </c>
      <c r="AV30" cm="1">
        <f t="array" ref="AV30">$K$1*N2Density($M30,AV$1,$I$4:$I$5,$G$31:$H$32)+$K$10*N2Density($M30,AV$1,$I$13:$I$14,$G$31:$H$32)+$K$19*N2Density($M30,AV$1,$I$22:$I$23,$G$31:$H$32)</f>
        <v>5.6904889533629577E-9</v>
      </c>
      <c r="AW30" cm="1">
        <f t="array" ref="AW30">$K$1*N2Density($M30,AW$1,$I$4:$I$5,$G$31:$H$32)+$K$10*N2Density($M30,AW$1,$I$13:$I$14,$G$31:$H$32)+$K$19*N2Density($M30,AW$1,$I$22:$I$23,$G$31:$H$32)</f>
        <v>1.1740617081458184E-8</v>
      </c>
      <c r="AX30" cm="1">
        <f t="array" ref="AX30">$K$1*N2Density($M30,AX$1,$I$4:$I$5,$G$31:$H$32)+$K$10*N2Density($M30,AX$1,$I$13:$I$14,$G$31:$H$32)+$K$19*N2Density($M30,AX$1,$I$22:$I$23,$G$31:$H$32)</f>
        <v>2.3639331408824903E-8</v>
      </c>
      <c r="AY30" cm="1">
        <f t="array" ref="AY30">$K$1*N2Density($M30,AY$1,$I$4:$I$5,$G$31:$H$32)+$K$10*N2Density($M30,AY$1,$I$13:$I$14,$G$31:$H$32)+$K$19*N2Density($M30,AY$1,$I$22:$I$23,$G$31:$H$32)</f>
        <v>4.6521748958441904E-8</v>
      </c>
      <c r="AZ30" cm="1">
        <f t="array" ref="AZ30">$K$1*N2Density($M30,AZ$1,$I$4:$I$5,$G$31:$H$32)+$K$10*N2Density($M30,AZ$1,$I$13:$I$14,$G$31:$H$32)+$K$19*N2Density($M30,AZ$1,$I$22:$I$23,$G$31:$H$32)</f>
        <v>8.9676084864521652E-8</v>
      </c>
      <c r="BA30" cm="1">
        <f t="array" ref="BA30">$K$1*N2Density($M30,BA$1,$I$4:$I$5,$G$31:$H$32)+$K$10*N2Density($M30,BA$1,$I$13:$I$14,$G$31:$H$32)+$K$19*N2Density($M30,BA$1,$I$22:$I$23,$G$31:$H$32)</f>
        <v>1.6979630594121347E-7</v>
      </c>
      <c r="BB30" cm="1">
        <f t="array" ref="BB30">$K$1*N2Density($M30,BB$1,$I$4:$I$5,$G$31:$H$32)+$K$10*N2Density($M30,BB$1,$I$13:$I$14,$G$31:$H$32)+$K$19*N2Density($M30,BB$1,$I$22:$I$23,$G$31:$H$32)</f>
        <v>3.1694980195669238E-7</v>
      </c>
      <c r="BC30" cm="1">
        <f t="array" ref="BC30">$K$1*N2Density($M30,BC$1,$I$4:$I$5,$G$31:$H$32)+$K$10*N2Density($M30,BC$1,$I$13:$I$14,$G$31:$H$32)+$K$19*N2Density($M30,BC$1,$I$22:$I$23,$G$31:$H$32)</f>
        <v>5.8584331599525627E-7</v>
      </c>
      <c r="BD30" cm="1">
        <f t="array" ref="BD30">$K$1*N2Density($M30,BD$1,$I$4:$I$5,$G$31:$H$32)+$K$10*N2Density($M30,BD$1,$I$13:$I$14,$G$31:$H$32)+$K$19*N2Density($M30,BD$1,$I$22:$I$23,$G$31:$H$32)</f>
        <v>1.07759262919706E-6</v>
      </c>
      <c r="BE30" cm="1">
        <f t="array" ref="BE30">$K$1*N2Density($M30,BE$1,$I$4:$I$5,$G$31:$H$32)+$K$10*N2Density($M30,BE$1,$I$13:$I$14,$G$31:$H$32)+$K$19*N2Density($M30,BE$1,$I$22:$I$23,$G$31:$H$32)</f>
        <v>1.9822905223651553E-6</v>
      </c>
      <c r="BF30" cm="1">
        <f t="array" ref="BF30">$K$1*N2Density($M30,BF$1,$I$4:$I$5,$G$31:$H$32)+$K$10*N2Density($M30,BF$1,$I$13:$I$14,$G$31:$H$32)+$K$19*N2Density($M30,BF$1,$I$22:$I$23,$G$31:$H$32)</f>
        <v>3.6621046188421084E-6</v>
      </c>
      <c r="BG30" cm="1">
        <f t="array" ref="BG30">$K$1*N2Density($M30,BG$1,$I$4:$I$5,$G$31:$H$32)+$K$10*N2Density($M30,BG$1,$I$13:$I$14,$G$31:$H$32)+$K$19*N2Density($M30,BG$1,$I$22:$I$23,$G$31:$H$32)</f>
        <v>6.8112535032048176E-6</v>
      </c>
      <c r="BH30" cm="1">
        <f t="array" ref="BH30">$K$1*N2Density($M30,BH$1,$I$4:$I$5,$G$31:$H$32)+$K$10*N2Density($M30,BH$1,$I$13:$I$14,$G$31:$H$32)+$K$19*N2Density($M30,BH$1,$I$22:$I$23,$G$31:$H$32)</f>
        <v>1.2756830145240997E-5</v>
      </c>
      <c r="BI30" cm="1">
        <f t="array" ref="BI30">$K$1*N2Density($M30,BI$1,$I$4:$I$5,$G$31:$H$32)+$K$10*N2Density($M30,BI$1,$I$13:$I$14,$G$31:$H$32)+$K$19*N2Density($M30,BI$1,$I$22:$I$23,$G$31:$H$32)</f>
        <v>2.4007473841824253E-5</v>
      </c>
      <c r="BJ30" cm="1">
        <f t="array" ref="BJ30">$K$1*N2Density($M30,BJ$1,$I$4:$I$5,$G$31:$H$32)+$K$10*N2Density($M30,BJ$1,$I$13:$I$14,$G$31:$H$32)+$K$19*N2Density($M30,BJ$1,$I$22:$I$23,$G$31:$H$32)</f>
        <v>4.5219061494784547E-5</v>
      </c>
      <c r="BK30" cm="1">
        <f t="array" ref="BK30">$K$1*N2Density($M30,BK$1,$I$4:$I$5,$G$31:$H$32)+$K$10*N2Density($M30,BK$1,$I$13:$I$14,$G$31:$H$32)+$K$19*N2Density($M30,BK$1,$I$22:$I$23,$G$31:$H$32)</f>
        <v>8.4828356704171119E-5</v>
      </c>
      <c r="BL30" cm="1">
        <f t="array" ref="BL30">$K$1*N2Density($M30,BL$1,$I$4:$I$5,$G$31:$H$32)+$K$10*N2Density($M30,BL$1,$I$13:$I$14,$G$31:$H$32)+$K$19*N2Density($M30,BL$1,$I$22:$I$23,$G$31:$H$32)</f>
        <v>1.5769990399812153E-4</v>
      </c>
      <c r="BM30" cm="1">
        <f t="array" ref="BM30">$K$1*N2Density($M30,BM$1,$I$4:$I$5,$G$31:$H$32)+$K$10*N2Density($M30,BM$1,$I$13:$I$14,$G$31:$H$32)+$K$19*N2Density($M30,BM$1,$I$22:$I$23,$G$31:$H$32)</f>
        <v>2.8921826752703454E-4</v>
      </c>
      <c r="BN30" cm="1">
        <f t="array" ref="BN30">$K$1*N2Density($M30,BN$1,$I$4:$I$5,$G$31:$H$32)+$K$10*N2Density($M30,BN$1,$I$13:$I$14,$G$31:$H$32)+$K$19*N2Density($M30,BN$1,$I$22:$I$23,$G$31:$H$32)</f>
        <v>5.2129799004145972E-4</v>
      </c>
      <c r="BO30" cm="1">
        <f t="array" ref="BO30">$K$1*N2Density($M30,BO$1,$I$4:$I$5,$G$31:$H$32)+$K$10*N2Density($M30,BO$1,$I$13:$I$14,$G$31:$H$32)+$K$19*N2Density($M30,BO$1,$I$22:$I$23,$G$31:$H$32)</f>
        <v>9.2071632872871572E-4</v>
      </c>
      <c r="BP30" cm="1">
        <f t="array" ref="BP30">$K$1*N2Density($M30,BP$1,$I$4:$I$5,$G$31:$H$32)+$K$10*N2Density($M30,BP$1,$I$13:$I$14,$G$31:$H$32)+$K$19*N2Density($M30,BP$1,$I$22:$I$23,$G$31:$H$32)</f>
        <v>1.5899195120884565E-3</v>
      </c>
      <c r="BQ30" cm="1">
        <f t="array" ref="BQ30">$K$1*N2Density($M30,BQ$1,$I$4:$I$5,$G$31:$H$32)+$K$10*N2Density($M30,BQ$1,$I$13:$I$14,$G$31:$H$32)+$K$19*N2Density($M30,BQ$1,$I$22:$I$23,$G$31:$H$32)</f>
        <v>2.6799298735695073E-3</v>
      </c>
      <c r="BR30" cm="1">
        <f t="array" ref="BR30">$K$1*N2Density($M30,BR$1,$I$4:$I$5,$G$31:$H$32)+$K$10*N2Density($M30,BR$1,$I$13:$I$14,$G$31:$H$32)+$K$19*N2Density($M30,BR$1,$I$22:$I$23,$G$31:$H$32)</f>
        <v>4.4041351861267199E-3</v>
      </c>
      <c r="BS30" cm="1">
        <f t="array" ref="BS30">$K$1*N2Density($M30,BS$1,$I$4:$I$5,$G$31:$H$32)+$K$10*N2Density($M30,BS$1,$I$13:$I$14,$G$31:$H$32)+$K$19*N2Density($M30,BS$1,$I$22:$I$23,$G$31:$H$32)</f>
        <v>7.0505934503914134E-3</v>
      </c>
      <c r="BT30" cm="1">
        <f t="array" ref="BT30">$K$1*N2Density($M30,BT$1,$I$4:$I$5,$G$31:$H$32)+$K$10*N2Density($M30,BT$1,$I$13:$I$14,$G$31:$H$32)+$K$19*N2Density($M30,BT$1,$I$22:$I$23,$G$31:$H$32)</f>
        <v>1.0989181762898296E-2</v>
      </c>
      <c r="BU30" cm="1">
        <f t="array" ref="BU30">$K$1*N2Density($M30,BU$1,$I$4:$I$5,$G$31:$H$32)+$K$10*N2Density($M30,BU$1,$I$13:$I$14,$G$31:$H$32)+$K$19*N2Density($M30,BU$1,$I$22:$I$23,$G$31:$H$32)</f>
        <v>1.6668763277555187E-2</v>
      </c>
      <c r="BV30" cm="1">
        <f t="array" ref="BV30">$K$1*N2Density($M30,BV$1,$I$4:$I$5,$G$31:$H$32)+$K$10*N2Density($M30,BV$1,$I$13:$I$14,$G$31:$H$32)+$K$19*N2Density($M30,BV$1,$I$22:$I$23,$G$31:$H$32)</f>
        <v>2.4599003659762014E-2</v>
      </c>
      <c r="BW30" cm="1">
        <f t="array" ref="BW30">$K$1*N2Density($M30,BW$1,$I$4:$I$5,$G$31:$H$32)+$K$10*N2Density($M30,BW$1,$I$13:$I$14,$G$31:$H$32)+$K$19*N2Density($M30,BW$1,$I$22:$I$23,$G$31:$H$32)</f>
        <v>3.5312081116772219E-2</v>
      </c>
      <c r="BX30" cm="1">
        <f t="array" ref="BX30">$K$1*N2Density($M30,BX$1,$I$4:$I$5,$G$31:$H$32)+$K$10*N2Density($M30,BX$1,$I$13:$I$14,$G$31:$H$32)+$K$19*N2Density($M30,BX$1,$I$22:$I$23,$G$31:$H$32)</f>
        <v>4.9301772576443977E-2</v>
      </c>
      <c r="BY30" cm="1">
        <f t="array" ref="BY30">$K$1*N2Density($M30,BY$1,$I$4:$I$5,$G$31:$H$32)+$K$10*N2Density($M30,BY$1,$I$13:$I$14,$G$31:$H$32)+$K$19*N2Density($M30,BY$1,$I$22:$I$23,$G$31:$H$32)</f>
        <v>6.6941445563703239E-2</v>
      </c>
      <c r="BZ30" cm="1">
        <f t="array" ref="BZ30">$K$1*N2Density($M30,BZ$1,$I$4:$I$5,$G$31:$H$32)+$K$10*N2Density($M30,BZ$1,$I$13:$I$14,$G$31:$H$32)+$K$19*N2Density($M30,BZ$1,$I$22:$I$23,$G$31:$H$32)</f>
        <v>8.8388018318616104E-2</v>
      </c>
      <c r="CA30" cm="1">
        <f t="array" ref="CA30">$K$1*N2Density($M30,CA$1,$I$4:$I$5,$G$31:$H$32)+$K$10*N2Density($M30,CA$1,$I$13:$I$14,$G$31:$H$32)+$K$19*N2Density($M30,CA$1,$I$22:$I$23,$G$31:$H$32)</f>
        <v>0.11348501383939892</v>
      </c>
      <c r="CB30" cm="1">
        <f t="array" ref="CB30">$K$1*N2Density($M30,CB$1,$I$4:$I$5,$G$31:$H$32)+$K$10*N2Density($M30,CB$1,$I$13:$I$14,$G$31:$H$32)+$K$19*N2Density($M30,CB$1,$I$22:$I$23,$G$31:$H$32)</f>
        <v>0.14168289505283294</v>
      </c>
      <c r="CC30" cm="1">
        <f t="array" ref="CC30">$K$1*N2Density($M30,CC$1,$I$4:$I$5,$G$31:$H$32)+$K$10*N2Density($M30,CC$1,$I$13:$I$14,$G$31:$H$32)+$K$19*N2Density($M30,CC$1,$I$22:$I$23,$G$31:$H$32)</f>
        <v>0.17199712189638344</v>
      </c>
      <c r="CD30" cm="1">
        <f t="array" ref="CD30">$K$1*N2Density($M30,CD$1,$I$4:$I$5,$G$31:$H$32)+$K$10*N2Density($M30,CD$1,$I$13:$I$14,$G$31:$H$32)+$K$19*N2Density($M30,CD$1,$I$22:$I$23,$G$31:$H$32)</f>
        <v>0.20302225613317235</v>
      </c>
      <c r="CE30" cm="1">
        <f t="array" ref="CE30">$K$1*N2Density($M30,CE$1,$I$4:$I$5,$G$31:$H$32)+$K$10*N2Density($M30,CE$1,$I$13:$I$14,$G$31:$H$32)+$K$19*N2Density($M30,CE$1,$I$22:$I$23,$G$31:$H$32)</f>
        <v>0.23301325100607334</v>
      </c>
      <c r="CF30" cm="1">
        <f t="array" ref="CF30">$K$1*N2Density($M30,CF$1,$I$4:$I$5,$G$31:$H$32)+$K$10*N2Density($M30,CF$1,$I$13:$I$14,$G$31:$H$32)+$K$19*N2Density($M30,CF$1,$I$22:$I$23,$G$31:$H$32)</f>
        <v>0.26003343722189992</v>
      </c>
      <c r="CG30" cm="1">
        <f t="array" ref="CG30">$K$1*N2Density($M30,CG$1,$I$4:$I$5,$G$31:$H$32)+$K$10*N2Density($M30,CG$1,$I$13:$I$14,$G$31:$H$32)+$K$19*N2Density($M30,CG$1,$I$22:$I$23,$G$31:$H$32)</f>
        <v>0.28215477056270782</v>
      </c>
      <c r="CH30" cm="1">
        <f t="array" ref="CH30">$K$1*N2Density($M30,CH$1,$I$4:$I$5,$G$31:$H$32)+$K$10*N2Density($M30,CH$1,$I$13:$I$14,$G$31:$H$32)+$K$19*N2Density($M30,CH$1,$I$22:$I$23,$G$31:$H$32)</f>
        <v>0.29768288074255461</v>
      </c>
      <c r="CI30" cm="1">
        <f t="array" ref="CI30">$K$1*N2Density($M30,CI$1,$I$4:$I$5,$G$31:$H$32)+$K$10*N2Density($M30,CI$1,$I$13:$I$14,$G$31:$H$32)+$K$19*N2Density($M30,CI$1,$I$22:$I$23,$G$31:$H$32)</f>
        <v>0.30537089979459464</v>
      </c>
      <c r="CJ30" cm="1">
        <f t="array" ref="CJ30">$K$1*N2Density($M30,CJ$1,$I$4:$I$5,$G$31:$H$32)+$K$10*N2Density($M30,CJ$1,$I$13:$I$14,$G$31:$H$32)+$K$19*N2Density($M30,CJ$1,$I$22:$I$23,$G$31:$H$32)</f>
        <v>0.30458472743227916</v>
      </c>
      <c r="CK30" cm="1">
        <f t="array" ref="CK30">$K$1*N2Density($M30,CK$1,$I$4:$I$5,$G$31:$H$32)+$K$10*N2Density($M30,CK$1,$I$13:$I$14,$G$31:$H$32)+$K$19*N2Density($M30,CK$1,$I$22:$I$23,$G$31:$H$32)</f>
        <v>0.29538935633305274</v>
      </c>
      <c r="CL30" cm="1">
        <f t="array" ref="CL30">$K$1*N2Density($M30,CL$1,$I$4:$I$5,$G$31:$H$32)+$K$10*N2Density($M30,CL$1,$I$13:$I$14,$G$31:$H$32)+$K$19*N2Density($M30,CL$1,$I$22:$I$23,$G$31:$H$32)</f>
        <v>0.27853995751239163</v>
      </c>
      <c r="CM30" cm="1">
        <f t="array" ref="CM30">$K$1*N2Density($M30,CM$1,$I$4:$I$5,$G$31:$H$32)+$K$10*N2Density($M30,CM$1,$I$13:$I$14,$G$31:$H$32)+$K$19*N2Density($M30,CM$1,$I$22:$I$23,$G$31:$H$32)</f>
        <v>0.25537942418012777</v>
      </c>
      <c r="CN30" cm="1">
        <f t="array" ref="CN30">$K$1*N2Density($M30,CN$1,$I$4:$I$5,$G$31:$H$32)+$K$10*N2Density($M30,CN$1,$I$13:$I$14,$G$31:$H$32)+$K$19*N2Density($M30,CN$1,$I$22:$I$23,$G$31:$H$32)</f>
        <v>0.22766165853905307</v>
      </c>
      <c r="CO30" cm="1">
        <f t="array" ref="CO30">$K$1*N2Density($M30,CO$1,$I$4:$I$5,$G$31:$H$32)+$K$10*N2Density($M30,CO$1,$I$13:$I$14,$G$31:$H$32)+$K$19*N2Density($M30,CO$1,$I$22:$I$23,$G$31:$H$32)</f>
        <v>0.19733284779849278</v>
      </c>
      <c r="CP30" cm="1">
        <f t="array" ref="CP30">$K$1*N2Density($M30,CP$1,$I$4:$I$5,$G$31:$H$32)+$K$10*N2Density($M30,CP$1,$I$13:$I$14,$G$31:$H$32)+$K$19*N2Density($M30,CP$1,$I$22:$I$23,$G$31:$H$32)</f>
        <v>0.16630844408644355</v>
      </c>
      <c r="CQ30" cm="1">
        <f t="array" ref="CQ30">$K$1*N2Density($M30,CQ$1,$I$4:$I$5,$G$31:$H$32)+$K$10*N2Density($M30,CQ$1,$I$13:$I$14,$G$31:$H$32)+$K$19*N2Density($M30,CQ$1,$I$22:$I$23,$G$31:$H$32)</f>
        <v>0.13628077688351639</v>
      </c>
      <c r="CR30" cm="1">
        <f t="array" ref="CR30">$K$1*N2Density($M30,CR$1,$I$4:$I$5,$G$31:$H$32)+$K$10*N2Density($M30,CR$1,$I$13:$I$14,$G$31:$H$32)+$K$19*N2Density($M30,CR$1,$I$22:$I$23,$G$31:$H$32)</f>
        <v>0.10858260394109129</v>
      </c>
      <c r="CS30" cm="1">
        <f t="array" ref="CS30">$K$1*N2Density($M30,CS$1,$I$4:$I$5,$G$31:$H$32)+$K$10*N2Density($M30,CS$1,$I$13:$I$14,$G$31:$H$32)+$K$19*N2Density($M30,CS$1,$I$22:$I$23,$G$31:$H$32)</f>
        <v>8.411844464479945E-2</v>
      </c>
      <c r="CT30" cm="1">
        <f t="array" ref="CT30">$K$1*N2Density($M30,CT$1,$I$4:$I$5,$G$31:$H$32)+$K$10*N2Density($M30,CT$1,$I$13:$I$14,$G$31:$H$32)+$K$19*N2Density($M30,CT$1,$I$22:$I$23,$G$31:$H$32)</f>
        <v>6.3361803546437293E-2</v>
      </c>
      <c r="CU30" cm="1">
        <f t="array" ref="CU30">$K$1*N2Density($M30,CU$1,$I$4:$I$5,$G$31:$H$32)+$K$10*N2Density($M30,CU$1,$I$13:$I$14,$G$31:$H$32)+$K$19*N2Density($M30,CU$1,$I$22:$I$23,$G$31:$H$32)</f>
        <v>4.6405465357035894E-2</v>
      </c>
      <c r="CV30" cm="1">
        <f t="array" ref="CV30">$K$1*N2Density($M30,CV$1,$I$4:$I$5,$G$31:$H$32)+$K$10*N2Density($M30,CV$1,$I$13:$I$14,$G$31:$H$32)+$K$19*N2Density($M30,CV$1,$I$22:$I$23,$G$31:$H$32)</f>
        <v>3.3045781851152776E-2</v>
      </c>
      <c r="CW30" cm="1">
        <f t="array" ref="CW30">$K$1*N2Density($M30,CW$1,$I$4:$I$5,$G$31:$H$32)+$K$10*N2Density($M30,CW$1,$I$13:$I$14,$G$31:$H$32)+$K$19*N2Density($M30,CW$1,$I$22:$I$23,$G$31:$H$32)</f>
        <v>2.2880642951433446E-2</v>
      </c>
      <c r="CX30" cm="1">
        <f t="array" ref="CX30">$K$1*N2Density($M30,CX$1,$I$4:$I$5,$G$31:$H$32)+$K$10*N2Density($M30,CX$1,$I$13:$I$14,$G$31:$H$32)+$K$19*N2Density($M30,CX$1,$I$22:$I$23,$G$31:$H$32)</f>
        <v>1.5403723216302446E-2</v>
      </c>
      <c r="CY30" cm="1">
        <f t="array" ref="CY30">$K$1*N2Density($M30,CY$1,$I$4:$I$5,$G$31:$H$32)+$K$10*N2Density($M30,CY$1,$I$13:$I$14,$G$31:$H$32)+$K$19*N2Density($M30,CY$1,$I$22:$I$23,$G$31:$H$32)</f>
        <v>1.0082970026050436E-2</v>
      </c>
      <c r="CZ30" cm="1">
        <f t="array" ref="CZ30">$K$1*N2Density($M30,CZ$1,$I$4:$I$5,$G$31:$H$32)+$K$10*N2Density($M30,CZ$1,$I$13:$I$14,$G$31:$H$32)+$K$19*N2Density($M30,CZ$1,$I$22:$I$23,$G$31:$H$32)</f>
        <v>6.4173619058118308E-3</v>
      </c>
      <c r="DA30" cm="1">
        <f t="array" ref="DA30">$K$1*N2Density($M30,DA$1,$I$4:$I$5,$G$31:$H$32)+$K$10*N2Density($M30,DA$1,$I$13:$I$14,$G$31:$H$32)+$K$19*N2Density($M30,DA$1,$I$22:$I$23,$G$31:$H$32)</f>
        <v>3.9712741843741647E-3</v>
      </c>
      <c r="DB30" cm="1">
        <f t="array" ref="DB30">$K$1*N2Density($M30,DB$1,$I$4:$I$5,$G$31:$H$32)+$K$10*N2Density($M30,DB$1,$I$13:$I$14,$G$31:$H$32)+$K$19*N2Density($M30,DB$1,$I$22:$I$23,$G$31:$H$32)</f>
        <v>2.3895080474876365E-3</v>
      </c>
      <c r="DC30" cm="1">
        <f t="array" ref="DC30">$K$1*N2Density($M30,DC$1,$I$4:$I$5,$G$31:$H$32)+$K$10*N2Density($M30,DC$1,$I$13:$I$14,$G$31:$H$32)+$K$19*N2Density($M30,DC$1,$I$22:$I$23,$G$31:$H$32)</f>
        <v>1.3979524709053575E-3</v>
      </c>
      <c r="DD30" cm="1">
        <f t="array" ref="DD30">$K$1*N2Density($M30,DD$1,$I$4:$I$5,$G$31:$H$32)+$K$10*N2Density($M30,DD$1,$I$13:$I$14,$G$31:$H$32)+$K$19*N2Density($M30,DD$1,$I$22:$I$23,$G$31:$H$32)</f>
        <v>7.9520956995367785E-4</v>
      </c>
      <c r="DE30" cm="1">
        <f t="array" ref="DE30">$K$1*N2Density($M30,DE$1,$I$4:$I$5,$G$31:$H$32)+$K$10*N2Density($M30,DE$1,$I$13:$I$14,$G$31:$H$32)+$K$19*N2Density($M30,DE$1,$I$22:$I$23,$G$31:$H$32)</f>
        <v>4.3982111270141034E-4</v>
      </c>
      <c r="DF30" cm="1">
        <f t="array" ref="DF30">$K$1*N2Density($M30,DF$1,$I$4:$I$5,$G$31:$H$32)+$K$10*N2Density($M30,DF$1,$I$13:$I$14,$G$31:$H$32)+$K$19*N2Density($M30,DF$1,$I$22:$I$23,$G$31:$H$32)</f>
        <v>2.365243354070461E-4</v>
      </c>
      <c r="DG30" cm="1">
        <f t="array" ref="DG30">$K$1*N2Density($M30,DG$1,$I$4:$I$5,$G$31:$H$32)+$K$10*N2Density($M30,DG$1,$I$13:$I$14,$G$31:$H$32)+$K$19*N2Density($M30,DG$1,$I$22:$I$23,$G$31:$H$32)</f>
        <v>1.236747017262707E-4</v>
      </c>
      <c r="DH30" cm="1">
        <f t="array" ref="DH30">$K$1*N2Density($M30,DH$1,$I$4:$I$5,$G$31:$H$32)+$K$10*N2Density($M30,DH$1,$I$13:$I$14,$G$31:$H$32)+$K$19*N2Density($M30,DH$1,$I$22:$I$23,$G$31:$H$32)</f>
        <v>6.2876910635485786E-5</v>
      </c>
      <c r="DI30" cm="1">
        <f t="array" ref="DI30">$K$1*N2Density($M30,DI$1,$I$4:$I$5,$G$31:$H$32)+$K$10*N2Density($M30,DI$1,$I$13:$I$14,$G$31:$H$32)+$K$19*N2Density($M30,DI$1,$I$22:$I$23,$G$31:$H$32)</f>
        <v>3.1081845786388113E-5</v>
      </c>
      <c r="DJ30" cm="1">
        <f t="array" ref="DJ30">$K$1*N2Density($M30,DJ$1,$I$4:$I$5,$G$31:$H$32)+$K$10*N2Density($M30,DJ$1,$I$13:$I$14,$G$31:$H$32)+$K$19*N2Density($M30,DJ$1,$I$22:$I$23,$G$31:$H$32)</f>
        <v>1.4939211996882194E-5</v>
      </c>
      <c r="DK30" cm="1">
        <f t="array" ref="DK30">$K$1*N2Density($M30,DK$1,$I$4:$I$5,$G$31:$H$32)+$K$10*N2Density($M30,DK$1,$I$13:$I$14,$G$31:$H$32)+$K$19*N2Density($M30,DK$1,$I$22:$I$23,$G$31:$H$32)</f>
        <v>6.9815822970654856E-6</v>
      </c>
    </row>
    <row r="31" spans="1:115" x14ac:dyDescent="0.3">
      <c r="A31">
        <v>3.2</v>
      </c>
      <c r="B31" s="1">
        <v>1.6</v>
      </c>
      <c r="C31" s="1">
        <v>0.2</v>
      </c>
      <c r="D31" t="s">
        <v>5</v>
      </c>
      <c r="F31" t="s">
        <v>9</v>
      </c>
      <c r="G31" s="7">
        <f>G4*$K$1+G13*$K$10+G22*$K$19</f>
        <v>0.18518775510204094</v>
      </c>
      <c r="H31" s="7">
        <f t="shared" ref="H31:I32" si="0">H4*$K$1+H13*$K$10+H22*$K$19</f>
        <v>4.2665306122448982E-2</v>
      </c>
      <c r="I31">
        <f t="shared" si="0"/>
        <v>3.758</v>
      </c>
      <c r="M31">
        <v>6.0500000000000096</v>
      </c>
      <c r="N31" cm="1">
        <f t="array" ref="N31">$K$1*N2Density($M31,N$1,$I$4:$I$5,$G$31:$H$32)+$K$10*N2Density($M31,N$1,$I$13:$I$14,$G$31:$H$32)+$K$19*N2Density($M31,N$1,$I$22:$I$23,$G$31:$H$32)</f>
        <v>2.5851724378736907E-26</v>
      </c>
      <c r="O31" cm="1">
        <f t="array" ref="O31">$K$1*N2Density($M31,O$1,$I$4:$I$5,$G$31:$H$32)+$K$10*N2Density($M31,O$1,$I$13:$I$14,$G$31:$H$32)+$K$19*N2Density($M31,O$1,$I$22:$I$23,$G$31:$H$32)</f>
        <v>1.3594359558230128E-25</v>
      </c>
      <c r="P31" cm="1">
        <f t="array" ref="P31">$K$1*N2Density($M31,P$1,$I$4:$I$5,$G$31:$H$32)+$K$10*N2Density($M31,P$1,$I$13:$I$14,$G$31:$H$32)+$K$19*N2Density($M31,P$1,$I$22:$I$23,$G$31:$H$32)</f>
        <v>6.9507757013025155E-25</v>
      </c>
      <c r="Q31" cm="1">
        <f t="array" ref="Q31">$K$1*N2Density($M31,Q$1,$I$4:$I$5,$G$31:$H$32)+$K$10*N2Density($M31,Q$1,$I$13:$I$14,$G$31:$H$32)+$K$19*N2Density($M31,Q$1,$I$22:$I$23,$G$31:$H$32)</f>
        <v>3.4555173997607883E-24</v>
      </c>
      <c r="R31" cm="1">
        <f t="array" ref="R31">$K$1*N2Density($M31,R$1,$I$4:$I$5,$G$31:$H$32)+$K$10*N2Density($M31,R$1,$I$13:$I$14,$G$31:$H$32)+$K$19*N2Density($M31,R$1,$I$22:$I$23,$G$31:$H$32)</f>
        <v>1.6703142439769646E-23</v>
      </c>
      <c r="S31" cm="1">
        <f t="array" ref="S31">$K$1*N2Density($M31,S$1,$I$4:$I$5,$G$31:$H$32)+$K$10*N2Density($M31,S$1,$I$13:$I$14,$G$31:$H$32)+$K$19*N2Density($M31,S$1,$I$22:$I$23,$G$31:$H$32)</f>
        <v>7.8503420419844291E-23</v>
      </c>
      <c r="T31" cm="1">
        <f t="array" ref="T31">$K$1*N2Density($M31,T$1,$I$4:$I$5,$G$31:$H$32)+$K$10*N2Density($M31,T$1,$I$13:$I$14,$G$31:$H$32)+$K$19*N2Density($M31,T$1,$I$22:$I$23,$G$31:$H$32)</f>
        <v>3.5874369254217902E-22</v>
      </c>
      <c r="U31" cm="1">
        <f t="array" ref="U31">$K$1*N2Density($M31,U$1,$I$4:$I$5,$G$31:$H$32)+$K$10*N2Density($M31,U$1,$I$13:$I$14,$G$31:$H$32)+$K$19*N2Density($M31,U$1,$I$22:$I$23,$G$31:$H$32)</f>
        <v>1.593988838316881E-21</v>
      </c>
      <c r="V31" cm="1">
        <f t="array" ref="V31">$K$1*N2Density($M31,V$1,$I$4:$I$5,$G$31:$H$32)+$K$10*N2Density($M31,V$1,$I$13:$I$14,$G$31:$H$32)+$K$19*N2Density($M31,V$1,$I$22:$I$23,$G$31:$H$32)</f>
        <v>6.8863897169767444E-21</v>
      </c>
      <c r="W31" cm="1">
        <f t="array" ref="W31">$K$1*N2Density($M31,W$1,$I$4:$I$5,$G$31:$H$32)+$K$10*N2Density($M31,W$1,$I$13:$I$14,$G$31:$H$32)+$K$19*N2Density($M31,W$1,$I$22:$I$23,$G$31:$H$32)</f>
        <v>2.8926990507212796E-20</v>
      </c>
      <c r="X31" cm="1">
        <f t="array" ref="X31">$K$1*N2Density($M31,X$1,$I$4:$I$5,$G$31:$H$32)+$K$10*N2Density($M31,X$1,$I$13:$I$14,$G$31:$H$32)+$K$19*N2Density($M31,X$1,$I$22:$I$23,$G$31:$H$32)</f>
        <v>1.181463390655684E-19</v>
      </c>
      <c r="Y31" cm="1">
        <f t="array" ref="Y31">$K$1*N2Density($M31,Y$1,$I$4:$I$5,$G$31:$H$32)+$K$10*N2Density($M31,Y$1,$I$13:$I$14,$G$31:$H$32)+$K$19*N2Density($M31,Y$1,$I$22:$I$23,$G$31:$H$32)</f>
        <v>4.6918344485693257E-19</v>
      </c>
      <c r="Z31" cm="1">
        <f t="array" ref="Z31">$K$1*N2Density($M31,Z$1,$I$4:$I$5,$G$31:$H$32)+$K$10*N2Density($M31,Z$1,$I$13:$I$14,$G$31:$H$32)+$K$19*N2Density($M31,Z$1,$I$22:$I$23,$G$31:$H$32)</f>
        <v>1.8116343075314323E-18</v>
      </c>
      <c r="AA31" cm="1">
        <f t="array" ref="AA31">$K$1*N2Density($M31,AA$1,$I$4:$I$5,$G$31:$H$32)+$K$10*N2Density($M31,AA$1,$I$13:$I$14,$G$31:$H$32)+$K$19*N2Density($M31,AA$1,$I$22:$I$23,$G$31:$H$32)</f>
        <v>6.8014876569957643E-18</v>
      </c>
      <c r="AB31" cm="1">
        <f t="array" ref="AB31">$K$1*N2Density($M31,AB$1,$I$4:$I$5,$G$31:$H$32)+$K$10*N2Density($M31,AB$1,$I$13:$I$14,$G$31:$H$32)+$K$19*N2Density($M31,AB$1,$I$22:$I$23,$G$31:$H$32)</f>
        <v>2.4828067760977455E-17</v>
      </c>
      <c r="AC31" cm="1">
        <f t="array" ref="AC31">$K$1*N2Density($M31,AC$1,$I$4:$I$5,$G$31:$H$32)+$K$10*N2Density($M31,AC$1,$I$13:$I$14,$G$31:$H$32)+$K$19*N2Density($M31,AC$1,$I$22:$I$23,$G$31:$H$32)</f>
        <v>8.8122684466494023E-17</v>
      </c>
      <c r="AD31" cm="1">
        <f t="array" ref="AD31">$K$1*N2Density($M31,AD$1,$I$4:$I$5,$G$31:$H$32)+$K$10*N2Density($M31,AD$1,$I$13:$I$14,$G$31:$H$32)+$K$19*N2Density($M31,AD$1,$I$22:$I$23,$G$31:$H$32)</f>
        <v>3.0411548578994739E-16</v>
      </c>
      <c r="AE31" cm="1">
        <f t="array" ref="AE31">$K$1*N2Density($M31,AE$1,$I$4:$I$5,$G$31:$H$32)+$K$10*N2Density($M31,AE$1,$I$13:$I$14,$G$31:$H$32)+$K$19*N2Density($M31,AE$1,$I$22:$I$23,$G$31:$H$32)</f>
        <v>1.0204593509676132E-15</v>
      </c>
      <c r="AF31" cm="1">
        <f t="array" ref="AF31">$K$1*N2Density($M31,AF$1,$I$4:$I$5,$G$31:$H$32)+$K$10*N2Density($M31,AF$1,$I$13:$I$14,$G$31:$H$32)+$K$19*N2Density($M31,AF$1,$I$22:$I$23,$G$31:$H$32)</f>
        <v>3.329352147880242E-15</v>
      </c>
      <c r="AG31" cm="1">
        <f t="array" ref="AG31">$K$1*N2Density($M31,AG$1,$I$4:$I$5,$G$31:$H$32)+$K$10*N2Density($M31,AG$1,$I$13:$I$14,$G$31:$H$32)+$K$19*N2Density($M31,AG$1,$I$22:$I$23,$G$31:$H$32)</f>
        <v>1.0561639075909584E-14</v>
      </c>
      <c r="AH31" cm="1">
        <f t="array" ref="AH31">$K$1*N2Density($M31,AH$1,$I$4:$I$5,$G$31:$H$32)+$K$10*N2Density($M31,AH$1,$I$13:$I$14,$G$31:$H$32)+$K$19*N2Density($M31,AH$1,$I$22:$I$23,$G$31:$H$32)</f>
        <v>3.2577032454272762E-14</v>
      </c>
      <c r="AI31" cm="1">
        <f t="array" ref="AI31">$K$1*N2Density($M31,AI$1,$I$4:$I$5,$G$31:$H$32)+$K$10*N2Density($M31,AI$1,$I$13:$I$14,$G$31:$H$32)+$K$19*N2Density($M31,AI$1,$I$22:$I$23,$G$31:$H$32)</f>
        <v>9.7701638957322061E-14</v>
      </c>
      <c r="AJ31" cm="1">
        <f t="array" ref="AJ31">$K$1*N2Density($M31,AJ$1,$I$4:$I$5,$G$31:$H$32)+$K$10*N2Density($M31,AJ$1,$I$13:$I$14,$G$31:$H$32)+$K$19*N2Density($M31,AJ$1,$I$22:$I$23,$G$31:$H$32)</f>
        <v>2.8490792147621196E-13</v>
      </c>
      <c r="AK31" cm="1">
        <f t="array" ref="AK31">$K$1*N2Density($M31,AK$1,$I$4:$I$5,$G$31:$H$32)+$K$10*N2Density($M31,AK$1,$I$13:$I$14,$G$31:$H$32)+$K$19*N2Density($M31,AK$1,$I$22:$I$23,$G$31:$H$32)</f>
        <v>8.0783520483672939E-13</v>
      </c>
      <c r="AL31" cm="1">
        <f t="array" ref="AL31">$K$1*N2Density($M31,AL$1,$I$4:$I$5,$G$31:$H$32)+$K$10*N2Density($M31,AL$1,$I$13:$I$14,$G$31:$H$32)+$K$19*N2Density($M31,AL$1,$I$22:$I$23,$G$31:$H$32)</f>
        <v>2.2272107137683786E-12</v>
      </c>
      <c r="AM31" cm="1">
        <f t="array" ref="AM31">$K$1*N2Density($M31,AM$1,$I$4:$I$5,$G$31:$H$32)+$K$10*N2Density($M31,AM$1,$I$13:$I$14,$G$31:$H$32)+$K$19*N2Density($M31,AM$1,$I$22:$I$23,$G$31:$H$32)</f>
        <v>5.97072367619939E-12</v>
      </c>
      <c r="AN31" cm="1">
        <f t="array" ref="AN31">$K$1*N2Density($M31,AN$1,$I$4:$I$5,$G$31:$H$32)+$K$10*N2Density($M31,AN$1,$I$13:$I$14,$G$31:$H$32)+$K$19*N2Density($M31,AN$1,$I$22:$I$23,$G$31:$H$32)</f>
        <v>1.5564305759017107E-11</v>
      </c>
      <c r="AO31" cm="1">
        <f t="array" ref="AO31">$K$1*N2Density($M31,AO$1,$I$4:$I$5,$G$31:$H$32)+$K$10*N2Density($M31,AO$1,$I$13:$I$14,$G$31:$H$32)+$K$19*N2Density($M31,AO$1,$I$22:$I$23,$G$31:$H$32)</f>
        <v>3.9453377276622995E-11</v>
      </c>
      <c r="AP31" cm="1">
        <f t="array" ref="AP31">$K$1*N2Density($M31,AP$1,$I$4:$I$5,$G$31:$H$32)+$K$10*N2Density($M31,AP$1,$I$13:$I$14,$G$31:$H$32)+$K$19*N2Density($M31,AP$1,$I$22:$I$23,$G$31:$H$32)</f>
        <v>9.7254884695876717E-11</v>
      </c>
      <c r="AQ31" cm="1">
        <f t="array" ref="AQ31">$K$1*N2Density($M31,AQ$1,$I$4:$I$5,$G$31:$H$32)+$K$10*N2Density($M31,AQ$1,$I$13:$I$14,$G$31:$H$32)+$K$19*N2Density($M31,AQ$1,$I$22:$I$23,$G$31:$H$32)</f>
        <v>2.3315366368404364E-10</v>
      </c>
      <c r="AR31" cm="1">
        <f t="array" ref="AR31">$K$1*N2Density($M31,AR$1,$I$4:$I$5,$G$31:$H$32)+$K$10*N2Density($M31,AR$1,$I$13:$I$14,$G$31:$H$32)+$K$19*N2Density($M31,AR$1,$I$22:$I$23,$G$31:$H$32)</f>
        <v>5.436524954468584E-10</v>
      </c>
      <c r="AS31" cm="1">
        <f t="array" ref="AS31">$K$1*N2Density($M31,AS$1,$I$4:$I$5,$G$31:$H$32)+$K$10*N2Density($M31,AS$1,$I$13:$I$14,$G$31:$H$32)+$K$19*N2Density($M31,AS$1,$I$22:$I$23,$G$31:$H$32)</f>
        <v>1.2331440302518739E-9</v>
      </c>
      <c r="AT31" cm="1">
        <f t="array" ref="AT31">$K$1*N2Density($M31,AT$1,$I$4:$I$5,$G$31:$H$32)+$K$10*N2Density($M31,AT$1,$I$13:$I$14,$G$31:$H$32)+$K$19*N2Density($M31,AT$1,$I$22:$I$23,$G$31:$H$32)</f>
        <v>2.721533320453906E-9</v>
      </c>
      <c r="AU31" cm="1">
        <f t="array" ref="AU31">$K$1*N2Density($M31,AU$1,$I$4:$I$5,$G$31:$H$32)+$K$10*N2Density($M31,AU$1,$I$13:$I$14,$G$31:$H$32)+$K$19*N2Density($M31,AU$1,$I$22:$I$23,$G$31:$H$32)</f>
        <v>5.8459767554787223E-9</v>
      </c>
      <c r="AV31" cm="1">
        <f t="array" ref="AV31">$K$1*N2Density($M31,AV$1,$I$4:$I$5,$G$31:$H$32)+$K$10*N2Density($M31,AV$1,$I$13:$I$14,$G$31:$H$32)+$K$19*N2Density($M31,AV$1,$I$22:$I$23,$G$31:$H$32)</f>
        <v>1.222757272846209E-8</v>
      </c>
      <c r="AW31" cm="1">
        <f t="array" ref="AW31">$K$1*N2Density($M31,AW$1,$I$4:$I$5,$G$31:$H$32)+$K$10*N2Density($M31,AW$1,$I$13:$I$14,$G$31:$H$32)+$K$19*N2Density($M31,AW$1,$I$22:$I$23,$G$31:$H$32)</f>
        <v>2.4919788904605495E-8</v>
      </c>
      <c r="AX31" cm="1">
        <f t="array" ref="AX31">$K$1*N2Density($M31,AX$1,$I$4:$I$5,$G$31:$H$32)+$K$10*N2Density($M31,AX$1,$I$13:$I$14,$G$31:$H$32)+$K$19*N2Density($M31,AX$1,$I$22:$I$23,$G$31:$H$32)</f>
        <v>4.9530130551394417E-8</v>
      </c>
      <c r="AY31" cm="1">
        <f t="array" ref="AY31">$K$1*N2Density($M31,AY$1,$I$4:$I$5,$G$31:$H$32)+$K$10*N2Density($M31,AY$1,$I$13:$I$14,$G$31:$H$32)+$K$19*N2Density($M31,AY$1,$I$22:$I$23,$G$31:$H$32)</f>
        <v>9.6134373710260561E-8</v>
      </c>
      <c r="AZ31" cm="1">
        <f t="array" ref="AZ31">$K$1*N2Density($M31,AZ$1,$I$4:$I$5,$G$31:$H$32)+$K$10*N2Density($M31,AZ$1,$I$13:$I$14,$G$31:$H$32)+$K$19*N2Density($M31,AZ$1,$I$22:$I$23,$G$31:$H$32)</f>
        <v>1.8253761416170936E-7</v>
      </c>
      <c r="BA31" cm="1">
        <f t="array" ref="BA31">$K$1*N2Density($M31,BA$1,$I$4:$I$5,$G$31:$H$32)+$K$10*N2Density($M31,BA$1,$I$13:$I$14,$G$31:$H$32)+$K$19*N2Density($M31,BA$1,$I$22:$I$23,$G$31:$H$32)</f>
        <v>3.3989744128144449E-7</v>
      </c>
      <c r="BB31" cm="1">
        <f t="array" ref="BB31">$K$1*N2Density($M31,BB$1,$I$4:$I$5,$G$31:$H$32)+$K$10*N2Density($M31,BB$1,$I$13:$I$14,$G$31:$H$32)+$K$19*N2Density($M31,BB$1,$I$22:$I$23,$G$31:$H$32)</f>
        <v>6.2266302968059216E-7</v>
      </c>
      <c r="BC31" cm="1">
        <f t="array" ref="BC31">$K$1*N2Density($M31,BC$1,$I$4:$I$5,$G$31:$H$32)+$K$10*N2Density($M31,BC$1,$I$13:$I$14,$G$31:$H$32)+$K$19*N2Density($M31,BC$1,$I$22:$I$23,$G$31:$H$32)</f>
        <v>1.1266999793717367E-6</v>
      </c>
      <c r="BD31" cm="1">
        <f t="array" ref="BD31">$K$1*N2Density($M31,BD$1,$I$4:$I$5,$G$31:$H$32)+$K$10*N2Density($M31,BD$1,$I$13:$I$14,$G$31:$H$32)+$K$19*N2Density($M31,BD$1,$I$22:$I$23,$G$31:$H$32)</f>
        <v>2.0232954478816481E-6</v>
      </c>
      <c r="BE31" cm="1">
        <f t="array" ref="BE31">$K$1*N2Density($M31,BE$1,$I$4:$I$5,$G$31:$H$32)+$K$10*N2Density($M31,BE$1,$I$13:$I$14,$G$31:$H$32)+$K$19*N2Density($M31,BE$1,$I$22:$I$23,$G$31:$H$32)</f>
        <v>3.6240838867882844E-6</v>
      </c>
      <c r="BF31" cm="1">
        <f t="array" ref="BF31">$K$1*N2Density($M31,BF$1,$I$4:$I$5,$G$31:$H$32)+$K$10*N2Density($M31,BF$1,$I$13:$I$14,$G$31:$H$32)+$K$19*N2Density($M31,BF$1,$I$22:$I$23,$G$31:$H$32)</f>
        <v>6.5053770451439923E-6</v>
      </c>
      <c r="BG31" cm="1">
        <f t="array" ref="BG31">$K$1*N2Density($M31,BG$1,$I$4:$I$5,$G$31:$H$32)+$K$10*N2Density($M31,BG$1,$I$13:$I$14,$G$31:$H$32)+$K$19*N2Density($M31,BG$1,$I$22:$I$23,$G$31:$H$32)</f>
        <v>1.1743668216239403E-5</v>
      </c>
      <c r="BH31" cm="1">
        <f t="array" ref="BH31">$K$1*N2Density($M31,BH$1,$I$4:$I$5,$G$31:$H$32)+$K$10*N2Density($M31,BH$1,$I$13:$I$14,$G$31:$H$32)+$K$19*N2Density($M31,BH$1,$I$22:$I$23,$G$31:$H$32)</f>
        <v>2.1352020219850674E-5</v>
      </c>
      <c r="BI31" cm="1">
        <f t="array" ref="BI31">$K$1*N2Density($M31,BI$1,$I$4:$I$5,$G$31:$H$32)+$K$10*N2Density($M31,BI$1,$I$13:$I$14,$G$31:$H$32)+$K$19*N2Density($M31,BI$1,$I$22:$I$23,$G$31:$H$32)</f>
        <v>3.9064719911314329E-5</v>
      </c>
      <c r="BJ31" cm="1">
        <f t="array" ref="BJ31">$K$1*N2Density($M31,BJ$1,$I$4:$I$5,$G$31:$H$32)+$K$10*N2Density($M31,BJ$1,$I$13:$I$14,$G$31:$H$32)+$K$19*N2Density($M31,BJ$1,$I$22:$I$23,$G$31:$H$32)</f>
        <v>7.1698344511540501E-5</v>
      </c>
      <c r="BK31" cm="1">
        <f t="array" ref="BK31">$K$1*N2Density($M31,BK$1,$I$4:$I$5,$G$31:$H$32)+$K$10*N2Density($M31,BK$1,$I$13:$I$14,$G$31:$H$32)+$K$19*N2Density($M31,BK$1,$I$22:$I$23,$G$31:$H$32)</f>
        <v>1.3141916843096299E-4</v>
      </c>
      <c r="BL31" cm="1">
        <f t="array" ref="BL31">$K$1*N2Density($M31,BL$1,$I$4:$I$5,$G$31:$H$32)+$K$10*N2Density($M31,BL$1,$I$13:$I$14,$G$31:$H$32)+$K$19*N2Density($M31,BL$1,$I$22:$I$23,$G$31:$H$32)</f>
        <v>2.3935656917723353E-4</v>
      </c>
      <c r="BM31" cm="1">
        <f t="array" ref="BM31">$K$1*N2Density($M31,BM$1,$I$4:$I$5,$G$31:$H$32)+$K$10*N2Density($M31,BM$1,$I$13:$I$14,$G$31:$H$32)+$K$19*N2Density($M31,BM$1,$I$22:$I$23,$G$31:$H$32)</f>
        <v>4.3108886751753322E-4</v>
      </c>
      <c r="BN31" cm="1">
        <f t="array" ref="BN31">$K$1*N2Density($M31,BN$1,$I$4:$I$5,$G$31:$H$32)+$K$10*N2Density($M31,BN$1,$I$13:$I$14,$G$31:$H$32)+$K$19*N2Density($M31,BN$1,$I$22:$I$23,$G$31:$H$32)</f>
        <v>7.6453714996514558E-4</v>
      </c>
      <c r="BO31" cm="1">
        <f t="array" ref="BO31">$K$1*N2Density($M31,BO$1,$I$4:$I$5,$G$31:$H$32)+$K$10*N2Density($M31,BO$1,$I$13:$I$14,$G$31:$H$32)+$K$19*N2Density($M31,BO$1,$I$22:$I$23,$G$31:$H$32)</f>
        <v>1.3306543024485668E-3</v>
      </c>
      <c r="BP31" cm="1">
        <f t="array" ref="BP31">$K$1*N2Density($M31,BP$1,$I$4:$I$5,$G$31:$H$32)+$K$10*N2Density($M31,BP$1,$I$13:$I$14,$G$31:$H$32)+$K$19*N2Density($M31,BP$1,$I$22:$I$23,$G$31:$H$32)</f>
        <v>2.2668948592473493E-3</v>
      </c>
      <c r="BQ31" cm="1">
        <f t="array" ref="BQ31">$K$1*N2Density($M31,BQ$1,$I$4:$I$5,$G$31:$H$32)+$K$10*N2Density($M31,BQ$1,$I$13:$I$14,$G$31:$H$32)+$K$19*N2Density($M31,BQ$1,$I$22:$I$23,$G$31:$H$32)</f>
        <v>3.7727090427078836E-3</v>
      </c>
      <c r="BR31" cm="1">
        <f t="array" ref="BR31">$K$1*N2Density($M31,BR$1,$I$4:$I$5,$G$31:$H$32)+$K$10*N2Density($M31,BR$1,$I$13:$I$14,$G$31:$H$32)+$K$19*N2Density($M31,BR$1,$I$22:$I$23,$G$31:$H$32)</f>
        <v>6.1251857881627616E-3</v>
      </c>
      <c r="BS31" cm="1">
        <f t="array" ref="BS31">$K$1*N2Density($M31,BS$1,$I$4:$I$5,$G$31:$H$32)+$K$10*N2Density($M31,BS$1,$I$13:$I$14,$G$31:$H$32)+$K$19*N2Density($M31,BS$1,$I$22:$I$23,$G$31:$H$32)</f>
        <v>9.6915471659559885E-3</v>
      </c>
      <c r="BT31" cm="1">
        <f t="array" ref="BT31">$K$1*N2Density($M31,BT$1,$I$4:$I$5,$G$31:$H$32)+$K$10*N2Density($M31,BT$1,$I$13:$I$14,$G$31:$H$32)+$K$19*N2Density($M31,BT$1,$I$22:$I$23,$G$31:$H$32)</f>
        <v>1.4933706520080532E-2</v>
      </c>
      <c r="BU31" cm="1">
        <f t="array" ref="BU31">$K$1*N2Density($M31,BU$1,$I$4:$I$5,$G$31:$H$32)+$K$10*N2Density($M31,BU$1,$I$13:$I$14,$G$31:$H$32)+$K$19*N2Density($M31,BU$1,$I$22:$I$23,$G$31:$H$32)</f>
        <v>2.2398971539372974E-2</v>
      </c>
      <c r="BV31" cm="1">
        <f t="array" ref="BV31">$K$1*N2Density($M31,BV$1,$I$4:$I$5,$G$31:$H$32)+$K$10*N2Density($M31,BV$1,$I$13:$I$14,$G$31:$H$32)+$K$19*N2Density($M31,BV$1,$I$22:$I$23,$G$31:$H$32)</f>
        <v>3.2690784845447317E-2</v>
      </c>
      <c r="BW31" cm="1">
        <f t="array" ref="BW31">$K$1*N2Density($M31,BW$1,$I$4:$I$5,$G$31:$H$32)+$K$10*N2Density($M31,BW$1,$I$13:$I$14,$G$31:$H$32)+$K$19*N2Density($M31,BW$1,$I$22:$I$23,$G$31:$H$32)</f>
        <v>4.6414767962911843E-2</v>
      </c>
      <c r="BX31" cm="1">
        <f t="array" ref="BX31">$K$1*N2Density($M31,BX$1,$I$4:$I$5,$G$31:$H$32)+$K$10*N2Density($M31,BX$1,$I$13:$I$14,$G$31:$H$32)+$K$19*N2Density($M31,BX$1,$I$22:$I$23,$G$31:$H$32)</f>
        <v>6.4098715639498108E-2</v>
      </c>
      <c r="BY31" cm="1">
        <f t="array" ref="BY31">$K$1*N2Density($M31,BY$1,$I$4:$I$5,$G$31:$H$32)+$K$10*N2Density($M31,BY$1,$I$13:$I$14,$G$31:$H$32)+$K$19*N2Density($M31,BY$1,$I$22:$I$23,$G$31:$H$32)</f>
        <v>8.6090589667037462E-2</v>
      </c>
      <c r="BZ31" cm="1">
        <f t="array" ref="BZ31">$K$1*N2Density($M31,BZ$1,$I$4:$I$5,$G$31:$H$32)+$K$10*N2Density($M31,BZ$1,$I$13:$I$14,$G$31:$H$32)+$K$19*N2Density($M31,BZ$1,$I$22:$I$23,$G$31:$H$32)</f>
        <v>0.11244534069206621</v>
      </c>
      <c r="CA31" cm="1">
        <f t="array" ref="CA31">$K$1*N2Density($M31,CA$1,$I$4:$I$5,$G$31:$H$32)+$K$10*N2Density($M31,CA$1,$I$13:$I$14,$G$31:$H$32)+$K$19*N2Density($M31,CA$1,$I$22:$I$23,$G$31:$H$32)</f>
        <v>0.14281816449896376</v>
      </c>
      <c r="CB31" cm="1">
        <f t="array" ref="CB31">$K$1*N2Density($M31,CB$1,$I$4:$I$5,$G$31:$H$32)+$K$10*N2Density($M31,CB$1,$I$13:$I$14,$G$31:$H$32)+$K$19*N2Density($M31,CB$1,$I$22:$I$23,$G$31:$H$32)</f>
        <v>0.17638663335621194</v>
      </c>
      <c r="CC31" cm="1">
        <f t="array" ref="CC31">$K$1*N2Density($M31,CC$1,$I$4:$I$5,$G$31:$H$32)+$K$10*N2Density($M31,CC$1,$I$13:$I$14,$G$31:$H$32)+$K$19*N2Density($M31,CC$1,$I$22:$I$23,$G$31:$H$32)</f>
        <v>0.21182498046509465</v>
      </c>
      <c r="CD31" cm="1">
        <f t="array" ref="CD31">$K$1*N2Density($M31,CD$1,$I$4:$I$5,$G$31:$H$32)+$K$10*N2Density($M31,CD$1,$I$13:$I$14,$G$31:$H$32)+$K$19*N2Density($M31,CD$1,$I$22:$I$23,$G$31:$H$32)</f>
        <v>0.24734915608727326</v>
      </c>
      <c r="CE31" cm="1">
        <f t="array" ref="CE31">$K$1*N2Density($M31,CE$1,$I$4:$I$5,$G$31:$H$32)+$K$10*N2Density($M31,CE$1,$I$13:$I$14,$G$31:$H$32)+$K$19*N2Density($M31,CE$1,$I$22:$I$23,$G$31:$H$32)</f>
        <v>0.28084084958397004</v>
      </c>
      <c r="CF31" cm="1">
        <f t="array" ref="CF31">$K$1*N2Density($M31,CF$1,$I$4:$I$5,$G$31:$H$32)+$K$10*N2Density($M31,CF$1,$I$13:$I$14,$G$31:$H$32)+$K$19*N2Density($M31,CF$1,$I$22:$I$23,$G$31:$H$32)</f>
        <v>0.31004388073693939</v>
      </c>
      <c r="CG31" cm="1">
        <f t="array" ref="CG31">$K$1*N2Density($M31,CG$1,$I$4:$I$5,$G$31:$H$32)+$K$10*N2Density($M31,CG$1,$I$13:$I$14,$G$31:$H$32)+$K$19*N2Density($M31,CG$1,$I$22:$I$23,$G$31:$H$32)</f>
        <v>0.33281022212366684</v>
      </c>
      <c r="CH31" cm="1">
        <f t="array" ref="CH31">$K$1*N2Density($M31,CH$1,$I$4:$I$5,$G$31:$H$32)+$K$10*N2Density($M31,CH$1,$I$13:$I$14,$G$31:$H$32)+$K$19*N2Density($M31,CH$1,$I$22:$I$23,$G$31:$H$32)</f>
        <v>0.34735942407798387</v>
      </c>
      <c r="CI31" cm="1">
        <f t="array" ref="CI31">$K$1*N2Density($M31,CI$1,$I$4:$I$5,$G$31:$H$32)+$K$10*N2Density($M31,CI$1,$I$13:$I$14,$G$31:$H$32)+$K$19*N2Density($M31,CI$1,$I$22:$I$23,$G$31:$H$32)</f>
        <v>0.35250826575849153</v>
      </c>
      <c r="CJ31" cm="1">
        <f t="array" ref="CJ31">$K$1*N2Density($M31,CJ$1,$I$4:$I$5,$G$31:$H$32)+$K$10*N2Density($M31,CJ$1,$I$13:$I$14,$G$31:$H$32)+$K$19*N2Density($M31,CJ$1,$I$22:$I$23,$G$31:$H$32)</f>
        <v>0.34782959173265865</v>
      </c>
      <c r="CK31" cm="1">
        <f t="array" ref="CK31">$K$1*N2Density($M31,CK$1,$I$4:$I$5,$G$31:$H$32)+$K$10*N2Density($M31,CK$1,$I$13:$I$14,$G$31:$H$32)+$K$19*N2Density($M31,CK$1,$I$22:$I$23,$G$31:$H$32)</f>
        <v>0.33371076172747965</v>
      </c>
      <c r="CL31" cm="1">
        <f t="array" ref="CL31">$K$1*N2Density($M31,CL$1,$I$4:$I$5,$G$31:$H$32)+$K$10*N2Density($M31,CL$1,$I$13:$I$14,$G$31:$H$32)+$K$19*N2Density($M31,CL$1,$I$22:$I$23,$G$31:$H$32)</f>
        <v>0.31130062338776138</v>
      </c>
      <c r="CM31" cm="1">
        <f t="array" ref="CM31">$K$1*N2Density($M31,CM$1,$I$4:$I$5,$G$31:$H$32)+$K$10*N2Density($M31,CM$1,$I$13:$I$14,$G$31:$H$32)+$K$19*N2Density($M31,CM$1,$I$22:$I$23,$G$31:$H$32)</f>
        <v>0.28235508079390897</v>
      </c>
      <c r="CN31" cm="1">
        <f t="array" ref="CN31">$K$1*N2Density($M31,CN$1,$I$4:$I$5,$G$31:$H$32)+$K$10*N2Density($M31,CN$1,$I$13:$I$14,$G$31:$H$32)+$K$19*N2Density($M31,CN$1,$I$22:$I$23,$G$31:$H$32)</f>
        <v>0.24901005699475107</v>
      </c>
      <c r="CO31" cm="1">
        <f t="array" ref="CO31">$K$1*N2Density($M31,CO$1,$I$4:$I$5,$G$31:$H$32)+$K$10*N2Density($M31,CO$1,$I$13:$I$14,$G$31:$H$32)+$K$19*N2Density($M31,CO$1,$I$22:$I$23,$G$31:$H$32)</f>
        <v>0.21352253298560578</v>
      </c>
      <c r="CP31" cm="1">
        <f t="array" ref="CP31">$K$1*N2Density($M31,CP$1,$I$4:$I$5,$G$31:$H$32)+$K$10*N2Density($M31,CP$1,$I$13:$I$14,$G$31:$H$32)+$K$19*N2Density($M31,CP$1,$I$22:$I$23,$G$31:$H$32)</f>
        <v>0.17802295274017885</v>
      </c>
      <c r="CQ31" cm="1">
        <f t="array" ref="CQ31">$K$1*N2Density($M31,CQ$1,$I$4:$I$5,$G$31:$H$32)+$K$10*N2Density($M31,CQ$1,$I$13:$I$14,$G$31:$H$32)+$K$19*N2Density($M31,CQ$1,$I$22:$I$23,$G$31:$H$32)</f>
        <v>0.14431573755703364</v>
      </c>
      <c r="CR31" cm="1">
        <f t="array" ref="CR31">$K$1*N2Density($M31,CR$1,$I$4:$I$5,$G$31:$H$32)+$K$10*N2Density($M31,CR$1,$I$13:$I$14,$G$31:$H$32)+$K$19*N2Density($M31,CR$1,$I$22:$I$23,$G$31:$H$32)</f>
        <v>0.11375140082624838</v>
      </c>
      <c r="CS31" cm="1">
        <f t="array" ref="CS31">$K$1*N2Density($M31,CS$1,$I$4:$I$5,$G$31:$H$32)+$K$10*N2Density($M31,CS$1,$I$13:$I$14,$G$31:$H$32)+$K$19*N2Density($M31,CS$1,$I$22:$I$23,$G$31:$H$32)</f>
        <v>8.717764935587323E-2</v>
      </c>
      <c r="CT31" cm="1">
        <f t="array" ref="CT31">$K$1*N2Density($M31,CT$1,$I$4:$I$5,$G$31:$H$32)+$K$10*N2Density($M31,CT$1,$I$13:$I$14,$G$31:$H$32)+$K$19*N2Density($M31,CT$1,$I$22:$I$23,$G$31:$H$32)</f>
        <v>6.4961923837585839E-2</v>
      </c>
      <c r="CU31" cm="1">
        <f t="array" ref="CU31">$K$1*N2Density($M31,CU$1,$I$4:$I$5,$G$31:$H$32)+$K$10*N2Density($M31,CU$1,$I$13:$I$14,$G$31:$H$32)+$K$19*N2Density($M31,CU$1,$I$22:$I$23,$G$31:$H$32)</f>
        <v>4.7067151030373289E-2</v>
      </c>
      <c r="CV31" cm="1">
        <f t="array" ref="CV31">$K$1*N2Density($M31,CV$1,$I$4:$I$5,$G$31:$H$32)+$K$10*N2Density($M31,CV$1,$I$13:$I$14,$G$31:$H$32)+$K$19*N2Density($M31,CV$1,$I$22:$I$23,$G$31:$H$32)</f>
        <v>3.3157535705021536E-2</v>
      </c>
      <c r="CW31" cm="1">
        <f t="array" ref="CW31">$K$1*N2Density($M31,CW$1,$I$4:$I$5,$G$31:$H$32)+$K$10*N2Density($M31,CW$1,$I$13:$I$14,$G$31:$H$32)+$K$19*N2Density($M31,CW$1,$I$22:$I$23,$G$31:$H$32)</f>
        <v>2.2711816783350082E-2</v>
      </c>
      <c r="CX31" cm="1">
        <f t="array" ref="CX31">$K$1*N2Density($M31,CX$1,$I$4:$I$5,$G$31:$H$32)+$K$10*N2Density($M31,CX$1,$I$13:$I$14,$G$31:$H$32)+$K$19*N2Density($M31,CX$1,$I$22:$I$23,$G$31:$H$32)</f>
        <v>1.5126094091907894E-2</v>
      </c>
      <c r="CY31" cm="1">
        <f t="array" ref="CY31">$K$1*N2Density($M31,CY$1,$I$4:$I$5,$G$31:$H$32)+$K$10*N2Density($M31,CY$1,$I$13:$I$14,$G$31:$H$32)+$K$19*N2Density($M31,CY$1,$I$22:$I$23,$G$31:$H$32)</f>
        <v>9.7950579057890976E-3</v>
      </c>
      <c r="CZ31" cm="1">
        <f t="array" ref="CZ31">$K$1*N2Density($M31,CZ$1,$I$4:$I$5,$G$31:$H$32)+$K$10*N2Density($M31,CZ$1,$I$13:$I$14,$G$31:$H$32)+$K$19*N2Density($M31,CZ$1,$I$22:$I$23,$G$31:$H$32)</f>
        <v>6.1672635053610187E-3</v>
      </c>
      <c r="DA31" cm="1">
        <f t="array" ref="DA31">$K$1*N2Density($M31,DA$1,$I$4:$I$5,$G$31:$H$32)+$K$10*N2Density($M31,DA$1,$I$13:$I$14,$G$31:$H$32)+$K$19*N2Density($M31,DA$1,$I$22:$I$23,$G$31:$H$32)</f>
        <v>3.7755766109575711E-3</v>
      </c>
      <c r="DB31" cm="1">
        <f t="array" ref="DB31">$K$1*N2Density($M31,DB$1,$I$4:$I$5,$G$31:$H$32)+$K$10*N2Density($M31,DB$1,$I$13:$I$14,$G$31:$H$32)+$K$19*N2Density($M31,DB$1,$I$22:$I$23,$G$31:$H$32)</f>
        <v>2.2473947083264255E-3</v>
      </c>
      <c r="DC31" cm="1">
        <f t="array" ref="DC31">$K$1*N2Density($M31,DC$1,$I$4:$I$5,$G$31:$H$32)+$K$10*N2Density($M31,DC$1,$I$13:$I$14,$G$31:$H$32)+$K$19*N2Density($M31,DC$1,$I$22:$I$23,$G$31:$H$32)</f>
        <v>1.3007106757200956E-3</v>
      </c>
      <c r="DD31" cm="1">
        <f t="array" ref="DD31">$K$1*N2Density($M31,DD$1,$I$4:$I$5,$G$31:$H$32)+$K$10*N2Density($M31,DD$1,$I$13:$I$14,$G$31:$H$32)+$K$19*N2Density($M31,DD$1,$I$22:$I$23,$G$31:$H$32)</f>
        <v>7.3195998422907109E-4</v>
      </c>
      <c r="DE31" cm="1">
        <f t="array" ref="DE31">$K$1*N2Density($M31,DE$1,$I$4:$I$5,$G$31:$H$32)+$K$10*N2Density($M31,DE$1,$I$13:$I$14,$G$31:$H$32)+$K$19*N2Density($M31,DE$1,$I$22:$I$23,$G$31:$H$32)</f>
        <v>4.0049699022735494E-4</v>
      </c>
      <c r="DF31" cm="1">
        <f t="array" ref="DF31">$K$1*N2Density($M31,DF$1,$I$4:$I$5,$G$31:$H$32)+$K$10*N2Density($M31,DF$1,$I$13:$I$14,$G$31:$H$32)+$K$19*N2Density($M31,DF$1,$I$22:$I$23,$G$31:$H$32)</f>
        <v>2.1306713061021711E-4</v>
      </c>
      <c r="DG31" cm="1">
        <f t="array" ref="DG31">$K$1*N2Density($M31,DG$1,$I$4:$I$5,$G$31:$H$32)+$K$10*N2Density($M31,DG$1,$I$13:$I$14,$G$31:$H$32)+$K$19*N2Density($M31,DG$1,$I$22:$I$23,$G$31:$H$32)</f>
        <v>1.1021455226135969E-4</v>
      </c>
      <c r="DH31" cm="1">
        <f t="array" ref="DH31">$K$1*N2Density($M31,DH$1,$I$4:$I$5,$G$31:$H$32)+$K$10*N2Density($M31,DH$1,$I$13:$I$14,$G$31:$H$32)+$K$19*N2Density($M31,DH$1,$I$22:$I$23,$G$31:$H$32)</f>
        <v>5.543278607304143E-5</v>
      </c>
      <c r="DI31" cm="1">
        <f t="array" ref="DI31">$K$1*N2Density($M31,DI$1,$I$4:$I$5,$G$31:$H$32)+$K$10*N2Density($M31,DI$1,$I$13:$I$14,$G$31:$H$32)+$K$19*N2Density($M31,DI$1,$I$22:$I$23,$G$31:$H$32)</f>
        <v>2.710814224913938E-5</v>
      </c>
      <c r="DJ31" cm="1">
        <f t="array" ref="DJ31">$K$1*N2Density($M31,DJ$1,$I$4:$I$5,$G$31:$H$32)+$K$10*N2Density($M31,DJ$1,$I$13:$I$14,$G$31:$H$32)+$K$19*N2Density($M31,DJ$1,$I$22:$I$23,$G$31:$H$32)</f>
        <v>1.2889559854930793E-5</v>
      </c>
      <c r="DK31" cm="1">
        <f t="array" ref="DK31">$K$1*N2Density($M31,DK$1,$I$4:$I$5,$G$31:$H$32)+$K$10*N2Density($M31,DK$1,$I$13:$I$14,$G$31:$H$32)+$K$19*N2Density($M31,DK$1,$I$22:$I$23,$G$31:$H$32)</f>
        <v>5.9591141120624498E-6</v>
      </c>
    </row>
    <row r="32" spans="1:115" x14ac:dyDescent="0.3">
      <c r="A32">
        <v>3.1</v>
      </c>
      <c r="B32" s="1">
        <v>1.6</v>
      </c>
      <c r="C32" s="1">
        <v>0.2</v>
      </c>
      <c r="D32" t="s">
        <v>5</v>
      </c>
      <c r="F32" t="s">
        <v>10</v>
      </c>
      <c r="G32" s="7">
        <f t="shared" ref="G32:H35" si="1">G5*$K$1+G14*$K$10+G23*$K$19</f>
        <v>4.2665306122448982E-2</v>
      </c>
      <c r="H32" s="7">
        <f t="shared" si="1"/>
        <v>4.1881632653061218E-2</v>
      </c>
      <c r="I32">
        <f t="shared" si="0"/>
        <v>1.1993333333333331</v>
      </c>
      <c r="M32">
        <v>6.0000000000000098</v>
      </c>
      <c r="N32" cm="1">
        <f t="array" ref="N32">$K$1*N2Density($M32,N$1,$I$4:$I$5,$G$31:$H$32)+$K$10*N2Density($M32,N$1,$I$13:$I$14,$G$31:$H$32)+$K$19*N2Density($M32,N$1,$I$22:$I$23,$G$31:$H$32)</f>
        <v>7.9012001005755497E-26</v>
      </c>
      <c r="O32" cm="1">
        <f t="array" ref="O32">$K$1*N2Density($M32,O$1,$I$4:$I$5,$G$31:$H$32)+$K$10*N2Density($M32,O$1,$I$13:$I$14,$G$31:$H$32)+$K$19*N2Density($M32,O$1,$I$22:$I$23,$G$31:$H$32)</f>
        <v>4.1103588331212664E-25</v>
      </c>
      <c r="P32" cm="1">
        <f t="array" ref="P32">$K$1*N2Density($M32,P$1,$I$4:$I$5,$G$31:$H$32)+$K$10*N2Density($M32,P$1,$I$13:$I$14,$G$31:$H$32)+$K$19*N2Density($M32,P$1,$I$22:$I$23,$G$31:$H$32)</f>
        <v>2.0790823889744578E-24</v>
      </c>
      <c r="Q32" cm="1">
        <f t="array" ref="Q32">$K$1*N2Density($M32,Q$1,$I$4:$I$5,$G$31:$H$32)+$K$10*N2Density($M32,Q$1,$I$13:$I$14,$G$31:$H$32)+$K$19*N2Density($M32,Q$1,$I$22:$I$23,$G$31:$H$32)</f>
        <v>1.0225132612154757E-23</v>
      </c>
      <c r="R32" cm="1">
        <f t="array" ref="R32">$K$1*N2Density($M32,R$1,$I$4:$I$5,$G$31:$H$32)+$K$10*N2Density($M32,R$1,$I$13:$I$14,$G$31:$H$32)+$K$19*N2Density($M32,R$1,$I$22:$I$23,$G$31:$H$32)</f>
        <v>4.8895792304384313E-23</v>
      </c>
      <c r="S32" cm="1">
        <f t="array" ref="S32">$K$1*N2Density($M32,S$1,$I$4:$I$5,$G$31:$H$32)+$K$10*N2Density($M32,S$1,$I$13:$I$14,$G$31:$H$32)+$K$19*N2Density($M32,S$1,$I$22:$I$23,$G$31:$H$32)</f>
        <v>2.2734181273131184E-22</v>
      </c>
      <c r="T32" cm="1">
        <f t="array" ref="T32">$K$1*N2Density($M32,T$1,$I$4:$I$5,$G$31:$H$32)+$K$10*N2Density($M32,T$1,$I$13:$I$14,$G$31:$H$32)+$K$19*N2Density($M32,T$1,$I$22:$I$23,$G$31:$H$32)</f>
        <v>1.0277617387015809E-21</v>
      </c>
      <c r="U32" cm="1">
        <f t="array" ref="U32">$K$1*N2Density($M32,U$1,$I$4:$I$5,$G$31:$H$32)+$K$10*N2Density($M32,U$1,$I$13:$I$14,$G$31:$H$32)+$K$19*N2Density($M32,U$1,$I$22:$I$23,$G$31:$H$32)</f>
        <v>4.5176322596823472E-21</v>
      </c>
      <c r="V32" cm="1">
        <f t="array" ref="V32">$K$1*N2Density($M32,V$1,$I$4:$I$5,$G$31:$H$32)+$K$10*N2Density($M32,V$1,$I$13:$I$14,$G$31:$H$32)+$K$19*N2Density($M32,V$1,$I$22:$I$23,$G$31:$H$32)</f>
        <v>1.9307881212777155E-20</v>
      </c>
      <c r="W32" cm="1">
        <f t="array" ref="W32">$K$1*N2Density($M32,W$1,$I$4:$I$5,$G$31:$H$32)+$K$10*N2Density($M32,W$1,$I$13:$I$14,$G$31:$H$32)+$K$19*N2Density($M32,W$1,$I$22:$I$23,$G$31:$H$32)</f>
        <v>8.0234968458979791E-20</v>
      </c>
      <c r="X32" cm="1">
        <f t="array" ref="X32">$K$1*N2Density($M32,X$1,$I$4:$I$5,$G$31:$H$32)+$K$10*N2Density($M32,X$1,$I$13:$I$14,$G$31:$H$32)+$K$19*N2Density($M32,X$1,$I$22:$I$23,$G$31:$H$32)</f>
        <v>3.241888692006376E-19</v>
      </c>
      <c r="Y32" cm="1">
        <f t="array" ref="Y32">$K$1*N2Density($M32,Y$1,$I$4:$I$5,$G$31:$H$32)+$K$10*N2Density($M32,Y$1,$I$13:$I$14,$G$31:$H$32)+$K$19*N2Density($M32,Y$1,$I$22:$I$23,$G$31:$H$32)</f>
        <v>1.2736141837889624E-18</v>
      </c>
      <c r="Z32" cm="1">
        <f t="array" ref="Z32">$K$1*N2Density($M32,Z$1,$I$4:$I$5,$G$31:$H$32)+$K$10*N2Density($M32,Z$1,$I$13:$I$14,$G$31:$H$32)+$K$19*N2Density($M32,Z$1,$I$22:$I$23,$G$31:$H$32)</f>
        <v>4.8650027531314262E-18</v>
      </c>
      <c r="AA32" cm="1">
        <f t="array" ref="AA32">$K$1*N2Density($M32,AA$1,$I$4:$I$5,$G$31:$H$32)+$K$10*N2Density($M32,AA$1,$I$13:$I$14,$G$31:$H$32)+$K$19*N2Density($M32,AA$1,$I$22:$I$23,$G$31:$H$32)</f>
        <v>1.8068985553311071E-17</v>
      </c>
      <c r="AB32" cm="1">
        <f t="array" ref="AB32">$K$1*N2Density($M32,AB$1,$I$4:$I$5,$G$31:$H$32)+$K$10*N2Density($M32,AB$1,$I$13:$I$14,$G$31:$H$32)+$K$19*N2Density($M32,AB$1,$I$22:$I$23,$G$31:$H$32)</f>
        <v>6.5251427437680188E-17</v>
      </c>
      <c r="AC32" cm="1">
        <f t="array" ref="AC32">$K$1*N2Density($M32,AC$1,$I$4:$I$5,$G$31:$H$32)+$K$10*N2Density($M32,AC$1,$I$13:$I$14,$G$31:$H$32)+$K$19*N2Density($M32,AC$1,$I$22:$I$23,$G$31:$H$32)</f>
        <v>2.2911417436910679E-16</v>
      </c>
      <c r="AD32" cm="1">
        <f t="array" ref="AD32">$K$1*N2Density($M32,AD$1,$I$4:$I$5,$G$31:$H$32)+$K$10*N2Density($M32,AD$1,$I$13:$I$14,$G$31:$H$32)+$K$19*N2Density($M32,AD$1,$I$22:$I$23,$G$31:$H$32)</f>
        <v>7.8220355136584415E-16</v>
      </c>
      <c r="AE32" cm="1">
        <f t="array" ref="AE32">$K$1*N2Density($M32,AE$1,$I$4:$I$5,$G$31:$H$32)+$K$10*N2Density($M32,AE$1,$I$13:$I$14,$G$31:$H$32)+$K$19*N2Density($M32,AE$1,$I$22:$I$23,$G$31:$H$32)</f>
        <v>2.5965325290577036E-15</v>
      </c>
      <c r="AF32" cm="1">
        <f t="array" ref="AF32">$K$1*N2Density($M32,AF$1,$I$4:$I$5,$G$31:$H$32)+$K$10*N2Density($M32,AF$1,$I$13:$I$14,$G$31:$H$32)+$K$19*N2Density($M32,AF$1,$I$22:$I$23,$G$31:$H$32)</f>
        <v>8.3805845486451852E-15</v>
      </c>
      <c r="AG32" cm="1">
        <f t="array" ref="AG32">$K$1*N2Density($M32,AG$1,$I$4:$I$5,$G$31:$H$32)+$K$10*N2Density($M32,AG$1,$I$13:$I$14,$G$31:$H$32)+$K$19*N2Density($M32,AG$1,$I$22:$I$23,$G$31:$H$32)</f>
        <v>2.630037856801679E-14</v>
      </c>
      <c r="AH32" cm="1">
        <f t="array" ref="AH32">$K$1*N2Density($M32,AH$1,$I$4:$I$5,$G$31:$H$32)+$K$10*N2Density($M32,AH$1,$I$13:$I$14,$G$31:$H$32)+$K$19*N2Density($M32,AH$1,$I$22:$I$23,$G$31:$H$32)</f>
        <v>8.0252335944461549E-14</v>
      </c>
      <c r="AI32" cm="1">
        <f t="array" ref="AI32">$K$1*N2Density($M32,AI$1,$I$4:$I$5,$G$31:$H$32)+$K$10*N2Density($M32,AI$1,$I$13:$I$14,$G$31:$H$32)+$K$19*N2Density($M32,AI$1,$I$22:$I$23,$G$31:$H$32)</f>
        <v>2.3810175697522169E-13</v>
      </c>
      <c r="AJ32" cm="1">
        <f t="array" ref="AJ32">$K$1*N2Density($M32,AJ$1,$I$4:$I$5,$G$31:$H$32)+$K$10*N2Density($M32,AJ$1,$I$13:$I$14,$G$31:$H$32)+$K$19*N2Density($M32,AJ$1,$I$22:$I$23,$G$31:$H$32)</f>
        <v>6.8687634422640283E-13</v>
      </c>
      <c r="AK32" cm="1">
        <f t="array" ref="AK32">$K$1*N2Density($M32,AK$1,$I$4:$I$5,$G$31:$H$32)+$K$10*N2Density($M32,AK$1,$I$13:$I$14,$G$31:$H$32)+$K$19*N2Density($M32,AK$1,$I$22:$I$23,$G$31:$H$32)</f>
        <v>1.926673811206805E-12</v>
      </c>
      <c r="AL32" cm="1">
        <f t="array" ref="AL32">$K$1*N2Density($M32,AL$1,$I$4:$I$5,$G$31:$H$32)+$K$10*N2Density($M32,AL$1,$I$13:$I$14,$G$31:$H$32)+$K$19*N2Density($M32,AL$1,$I$22:$I$23,$G$31:$H$32)</f>
        <v>5.254789696875664E-12</v>
      </c>
      <c r="AM32" cm="1">
        <f t="array" ref="AM32">$K$1*N2Density($M32,AM$1,$I$4:$I$5,$G$31:$H$32)+$K$10*N2Density($M32,AM$1,$I$13:$I$14,$G$31:$H$32)+$K$19*N2Density($M32,AM$1,$I$22:$I$23,$G$31:$H$32)</f>
        <v>1.393559720537508E-11</v>
      </c>
      <c r="AN32" cm="1">
        <f t="array" ref="AN32">$K$1*N2Density($M32,AN$1,$I$4:$I$5,$G$31:$H$32)+$K$10*N2Density($M32,AN$1,$I$13:$I$14,$G$31:$H$32)+$K$19*N2Density($M32,AN$1,$I$22:$I$23,$G$31:$H$32)</f>
        <v>3.5935779565980789E-11</v>
      </c>
      <c r="AO32" cm="1">
        <f t="array" ref="AO32">$K$1*N2Density($M32,AO$1,$I$4:$I$5,$G$31:$H$32)+$K$10*N2Density($M32,AO$1,$I$13:$I$14,$G$31:$H$32)+$K$19*N2Density($M32,AO$1,$I$22:$I$23,$G$31:$H$32)</f>
        <v>9.0109722399420839E-11</v>
      </c>
      <c r="AP32" cm="1">
        <f t="array" ref="AP32">$K$1*N2Density($M32,AP$1,$I$4:$I$5,$G$31:$H$32)+$K$10*N2Density($M32,AP$1,$I$13:$I$14,$G$31:$H$32)+$K$19*N2Density($M32,AP$1,$I$22:$I$23,$G$31:$H$32)</f>
        <v>2.1972354050693851E-10</v>
      </c>
      <c r="AQ32" cm="1">
        <f t="array" ref="AQ32">$K$1*N2Density($M32,AQ$1,$I$4:$I$5,$G$31:$H$32)+$K$10*N2Density($M32,AQ$1,$I$13:$I$14,$G$31:$H$32)+$K$19*N2Density($M32,AQ$1,$I$22:$I$23,$G$31:$H$32)</f>
        <v>5.2103511995598817E-10</v>
      </c>
      <c r="AR32" cm="1">
        <f t="array" ref="AR32">$K$1*N2Density($M32,AR$1,$I$4:$I$5,$G$31:$H$32)+$K$10*N2Density($M32,AR$1,$I$13:$I$14,$G$31:$H$32)+$K$19*N2Density($M32,AR$1,$I$22:$I$23,$G$31:$H$32)</f>
        <v>1.2016539181159534E-9</v>
      </c>
      <c r="AS32" cm="1">
        <f t="array" ref="AS32">$K$1*N2Density($M32,AS$1,$I$4:$I$5,$G$31:$H$32)+$K$10*N2Density($M32,AS$1,$I$13:$I$14,$G$31:$H$32)+$K$19*N2Density($M32,AS$1,$I$22:$I$23,$G$31:$H$32)</f>
        <v>2.6956710102022657E-9</v>
      </c>
      <c r="AT32" cm="1">
        <f t="array" ref="AT32">$K$1*N2Density($M32,AT$1,$I$4:$I$5,$G$31:$H$32)+$K$10*N2Density($M32,AT$1,$I$13:$I$14,$G$31:$H$32)+$K$19*N2Density($M32,AT$1,$I$22:$I$23,$G$31:$H$32)</f>
        <v>5.8831029123274472E-9</v>
      </c>
      <c r="AU32" cm="1">
        <f t="array" ref="AU32">$K$1*N2Density($M32,AU$1,$I$4:$I$5,$G$31:$H$32)+$K$10*N2Density($M32,AU$1,$I$13:$I$14,$G$31:$H$32)+$K$19*N2Density($M32,AU$1,$I$22:$I$23,$G$31:$H$32)</f>
        <v>1.2494232535886588E-8</v>
      </c>
      <c r="AV32" cm="1">
        <f t="array" ref="AV32">$K$1*N2Density($M32,AV$1,$I$4:$I$5,$G$31:$H$32)+$K$10*N2Density($M32,AV$1,$I$13:$I$14,$G$31:$H$32)+$K$19*N2Density($M32,AV$1,$I$22:$I$23,$G$31:$H$32)</f>
        <v>2.5830767117253136E-8</v>
      </c>
      <c r="AW32" cm="1">
        <f t="array" ref="AW32">$K$1*N2Density($M32,AW$1,$I$4:$I$5,$G$31:$H$32)+$K$10*N2Density($M32,AW$1,$I$13:$I$14,$G$31:$H$32)+$K$19*N2Density($M32,AW$1,$I$22:$I$23,$G$31:$H$32)</f>
        <v>5.2014099867391113E-8</v>
      </c>
      <c r="AX32" cm="1">
        <f t="array" ref="AX32">$K$1*N2Density($M32,AX$1,$I$4:$I$5,$G$31:$H$32)+$K$10*N2Density($M32,AX$1,$I$13:$I$14,$G$31:$H$32)+$K$19*N2Density($M32,AX$1,$I$22:$I$23,$G$31:$H$32)</f>
        <v>1.0209200522161078E-7</v>
      </c>
      <c r="AY32" cm="1">
        <f t="array" ref="AY32">$K$1*N2Density($M32,AY$1,$I$4:$I$5,$G$31:$H$32)+$K$10*N2Density($M32,AY$1,$I$13:$I$14,$G$31:$H$32)+$K$19*N2Density($M32,AY$1,$I$22:$I$23,$G$31:$H$32)</f>
        <v>1.9553198513710288E-7</v>
      </c>
      <c r="AZ32" cm="1">
        <f t="array" ref="AZ32">$K$1*N2Density($M32,AZ$1,$I$4:$I$5,$G$31:$H$32)+$K$10*N2Density($M32,AZ$1,$I$13:$I$14,$G$31:$H$32)+$K$19*N2Density($M32,AZ$1,$I$22:$I$23,$G$31:$H$32)</f>
        <v>3.6597767436546568E-7</v>
      </c>
      <c r="BA32" cm="1">
        <f t="array" ref="BA32">$K$1*N2Density($M32,BA$1,$I$4:$I$5,$G$31:$H$32)+$K$10*N2Density($M32,BA$1,$I$13:$I$14,$G$31:$H$32)+$K$19*N2Density($M32,BA$1,$I$22:$I$23,$G$31:$H$32)</f>
        <v>6.7081348273198987E-7</v>
      </c>
      <c r="BB32" cm="1">
        <f t="array" ref="BB32">$K$1*N2Density($M32,BB$1,$I$4:$I$5,$G$31:$H$32)+$K$10*N2Density($M32,BB$1,$I$13:$I$14,$G$31:$H$32)+$K$19*N2Density($M32,BB$1,$I$22:$I$23,$G$31:$H$32)</f>
        <v>1.2074315694306912E-6</v>
      </c>
      <c r="BC32" cm="1">
        <f t="array" ref="BC32">$K$1*N2Density($M32,BC$1,$I$4:$I$5,$G$31:$H$32)+$K$10*N2Density($M32,BC$1,$I$13:$I$14,$G$31:$H$32)+$K$19*N2Density($M32,BC$1,$I$22:$I$23,$G$31:$H$32)</f>
        <v>2.1418368348747233E-6</v>
      </c>
      <c r="BD32" cm="1">
        <f t="array" ref="BD32">$K$1*N2Density($M32,BD$1,$I$4:$I$5,$G$31:$H$32)+$K$10*N2Density($M32,BD$1,$I$13:$I$14,$G$31:$H$32)+$K$19*N2Density($M32,BD$1,$I$22:$I$23,$G$31:$H$32)</f>
        <v>3.7606696407487249E-6</v>
      </c>
      <c r="BE32" cm="1">
        <f t="array" ref="BE32">$K$1*N2Density($M32,BE$1,$I$4:$I$5,$G$31:$H$32)+$K$10*N2Density($M32,BE$1,$I$13:$I$14,$G$31:$H$32)+$K$19*N2Density($M32,BE$1,$I$22:$I$23,$G$31:$H$32)</f>
        <v>6.5680952337365729E-6</v>
      </c>
      <c r="BF32" cm="1">
        <f t="array" ref="BF32">$K$1*N2Density($M32,BF$1,$I$4:$I$5,$G$31:$H$32)+$K$10*N2Density($M32,BF$1,$I$13:$I$14,$G$31:$H$32)+$K$19*N2Density($M32,BF$1,$I$22:$I$23,$G$31:$H$32)</f>
        <v>1.1467757027344597E-5</v>
      </c>
      <c r="BG32" cm="1">
        <f t="array" ref="BG32">$K$1*N2Density($M32,BG$1,$I$4:$I$5,$G$31:$H$32)+$K$10*N2Density($M32,BG$1,$I$13:$I$14,$G$31:$H$32)+$K$19*N2Density($M32,BG$1,$I$22:$I$23,$G$31:$H$32)</f>
        <v>2.0101946173762301E-5</v>
      </c>
      <c r="BH32" cm="1">
        <f t="array" ref="BH32">$K$1*N2Density($M32,BH$1,$I$4:$I$5,$G$31:$H$32)+$K$10*N2Density($M32,BH$1,$I$13:$I$14,$G$31:$H$32)+$K$19*N2Density($M32,BH$1,$I$22:$I$23,$G$31:$H$32)</f>
        <v>3.5471143382249365E-5</v>
      </c>
      <c r="BI32" cm="1">
        <f t="array" ref="BI32">$K$1*N2Density($M32,BI$1,$I$4:$I$5,$G$31:$H$32)+$K$10*N2Density($M32,BI$1,$I$13:$I$14,$G$31:$H$32)+$K$19*N2Density($M32,BI$1,$I$22:$I$23,$G$31:$H$32)</f>
        <v>6.3032625008724682E-5</v>
      </c>
      <c r="BJ32" cm="1">
        <f t="array" ref="BJ32">$K$1*N2Density($M32,BJ$1,$I$4:$I$5,$G$31:$H$32)+$K$10*N2Density($M32,BJ$1,$I$13:$I$14,$G$31:$H$32)+$K$19*N2Density($M32,BJ$1,$I$22:$I$23,$G$31:$H$32)</f>
        <v>1.1257903768134208E-4</v>
      </c>
      <c r="BK32" cm="1">
        <f t="array" ref="BK32">$K$1*N2Density($M32,BK$1,$I$4:$I$5,$G$31:$H$32)+$K$10*N2Density($M32,BK$1,$I$13:$I$14,$G$31:$H$32)+$K$19*N2Density($M32,BK$1,$I$22:$I$23,$G$31:$H$32)</f>
        <v>2.0132045931493719E-4</v>
      </c>
      <c r="BL32" cm="1">
        <f t="array" ref="BL32">$K$1*N2Density($M32,BL$1,$I$4:$I$5,$G$31:$H$32)+$K$10*N2Density($M32,BL$1,$I$13:$I$14,$G$31:$H$32)+$K$19*N2Density($M32,BL$1,$I$22:$I$23,$G$31:$H$32)</f>
        <v>3.5871470402129037E-4</v>
      </c>
      <c r="BM32" cm="1">
        <f t="array" ref="BM32">$K$1*N2Density($M32,BM$1,$I$4:$I$5,$G$31:$H$32)+$K$10*N2Density($M32,BM$1,$I$13:$I$14,$G$31:$H$32)+$K$19*N2Density($M32,BM$1,$I$22:$I$23,$G$31:$H$32)</f>
        <v>6.3366542811459537E-4</v>
      </c>
      <c r="BN32" cm="1">
        <f t="array" ref="BN32">$K$1*N2Density($M32,BN$1,$I$4:$I$5,$G$31:$H$32)+$K$10*N2Density($M32,BN$1,$I$13:$I$14,$G$31:$H$32)+$K$19*N2Density($M32,BN$1,$I$22:$I$23,$G$31:$H$32)</f>
        <v>1.1046622424741533E-3</v>
      </c>
      <c r="BO32" cm="1">
        <f t="array" ref="BO32">$K$1*N2Density($M32,BO$1,$I$4:$I$5,$G$31:$H$32)+$K$10*N2Density($M32,BO$1,$I$13:$I$14,$G$31:$H$32)+$K$19*N2Density($M32,BO$1,$I$22:$I$23,$G$31:$H$32)</f>
        <v>1.8931714794613497E-3</v>
      </c>
      <c r="BP32" cm="1">
        <f t="array" ref="BP32">$K$1*N2Density($M32,BP$1,$I$4:$I$5,$G$31:$H$32)+$K$10*N2Density($M32,BP$1,$I$13:$I$14,$G$31:$H$32)+$K$19*N2Density($M32,BP$1,$I$22:$I$23,$G$31:$H$32)</f>
        <v>3.1799905889952325E-3</v>
      </c>
      <c r="BQ32" cm="1">
        <f t="array" ref="BQ32">$K$1*N2Density($M32,BQ$1,$I$4:$I$5,$G$31:$H$32)+$K$10*N2Density($M32,BQ$1,$I$13:$I$14,$G$31:$H$32)+$K$19*N2Density($M32,BQ$1,$I$22:$I$23,$G$31:$H$32)</f>
        <v>5.2232697006690115E-3</v>
      </c>
      <c r="BR32" cm="1">
        <f t="array" ref="BR32">$K$1*N2Density($M32,BR$1,$I$4:$I$5,$G$31:$H$32)+$K$10*N2Density($M32,BR$1,$I$13:$I$14,$G$31:$H$32)+$K$19*N2Density($M32,BR$1,$I$22:$I$23,$G$31:$H$32)</f>
        <v>8.3754794272071619E-3</v>
      </c>
      <c r="BS32" cm="1">
        <f t="array" ref="BS32">$K$1*N2Density($M32,BS$1,$I$4:$I$5,$G$31:$H$32)+$K$10*N2Density($M32,BS$1,$I$13:$I$14,$G$31:$H$32)+$K$19*N2Density($M32,BS$1,$I$22:$I$23,$G$31:$H$32)</f>
        <v>1.3094912261532211E-2</v>
      </c>
      <c r="BT32" cm="1">
        <f t="array" ref="BT32">$K$1*N2Density($M32,BT$1,$I$4:$I$5,$G$31:$H$32)+$K$10*N2Density($M32,BT$1,$I$13:$I$14,$G$31:$H$32)+$K$19*N2Density($M32,BT$1,$I$22:$I$23,$G$31:$H$32)</f>
        <v>1.9945697288855792E-2</v>
      </c>
      <c r="BU32" cm="1">
        <f t="array" ref="BU32">$K$1*N2Density($M32,BU$1,$I$4:$I$5,$G$31:$H$32)+$K$10*N2Density($M32,BU$1,$I$13:$I$14,$G$31:$H$32)+$K$19*N2Density($M32,BU$1,$I$22:$I$23,$G$31:$H$32)</f>
        <v>2.9579347752412145E-2</v>
      </c>
      <c r="BV32" cm="1">
        <f t="array" ref="BV32">$K$1*N2Density($M32,BV$1,$I$4:$I$5,$G$31:$H$32)+$K$10*N2Density($M32,BV$1,$I$13:$I$14,$G$31:$H$32)+$K$19*N2Density($M32,BV$1,$I$22:$I$23,$G$31:$H$32)</f>
        <v>4.2691249513021945E-2</v>
      </c>
      <c r="BW32" cm="1">
        <f t="array" ref="BW32">$K$1*N2Density($M32,BW$1,$I$4:$I$5,$G$31:$H$32)+$K$10*N2Density($M32,BW$1,$I$13:$I$14,$G$31:$H$32)+$K$19*N2Density($M32,BW$1,$I$22:$I$23,$G$31:$H$32)</f>
        <v>5.9947896631388595E-2</v>
      </c>
      <c r="BX32" cm="1">
        <f t="array" ref="BX32">$K$1*N2Density($M32,BX$1,$I$4:$I$5,$G$31:$H$32)+$K$10*N2Density($M32,BX$1,$I$13:$I$14,$G$31:$H$32)+$K$19*N2Density($M32,BX$1,$I$22:$I$23,$G$31:$H$32)</f>
        <v>8.1885441048976118E-2</v>
      </c>
      <c r="BY32" cm="1">
        <f t="array" ref="BY32">$K$1*N2Density($M32,BY$1,$I$4:$I$5,$G$31:$H$32)+$K$10*N2Density($M32,BY$1,$I$13:$I$14,$G$31:$H$32)+$K$19*N2Density($M32,BY$1,$I$22:$I$23,$G$31:$H$32)</f>
        <v>0.10878699833486057</v>
      </c>
      <c r="BZ32" cm="1">
        <f t="array" ref="BZ32">$K$1*N2Density($M32,BZ$1,$I$4:$I$5,$G$31:$H$32)+$K$10*N2Density($M32,BZ$1,$I$13:$I$14,$G$31:$H$32)+$K$19*N2Density($M32,BZ$1,$I$22:$I$23,$G$31:$H$32)</f>
        <v>0.140554084809905</v>
      </c>
      <c r="CA32" cm="1">
        <f t="array" ref="CA32">$K$1*N2Density($M32,CA$1,$I$4:$I$5,$G$31:$H$32)+$K$10*N2Density($M32,CA$1,$I$13:$I$14,$G$31:$H$32)+$K$19*N2Density($M32,CA$1,$I$22:$I$23,$G$31:$H$32)</f>
        <v>0.17659469920080623</v>
      </c>
      <c r="CB32" cm="1">
        <f t="array" ref="CB32">$K$1*N2Density($M32,CB$1,$I$4:$I$5,$G$31:$H$32)+$K$10*N2Density($M32,CB$1,$I$13:$I$14,$G$31:$H$32)+$K$19*N2Density($M32,CB$1,$I$22:$I$23,$G$31:$H$32)</f>
        <v>0.21575457130341411</v>
      </c>
      <c r="CC32" cm="1">
        <f t="array" ref="CC32">$K$1*N2Density($M32,CC$1,$I$4:$I$5,$G$31:$H$32)+$K$10*N2Density($M32,CC$1,$I$13:$I$14,$G$31:$H$32)+$K$19*N2Density($M32,CC$1,$I$22:$I$23,$G$31:$H$32)</f>
        <v>0.25631679337728319</v>
      </c>
      <c r="CD32" cm="1">
        <f t="array" ref="CD32">$K$1*N2Density($M32,CD$1,$I$4:$I$5,$G$31:$H$32)+$K$10*N2Density($M32,CD$1,$I$13:$I$14,$G$31:$H$32)+$K$19*N2Density($M32,CD$1,$I$22:$I$23,$G$31:$H$32)</f>
        <v>0.29608717750791508</v>
      </c>
      <c r="CE32" cm="1">
        <f t="array" ref="CE32">$K$1*N2Density($M32,CE$1,$I$4:$I$5,$G$31:$H$32)+$K$10*N2Density($M32,CE$1,$I$13:$I$14,$G$31:$H$32)+$K$19*N2Density($M32,CE$1,$I$22:$I$23,$G$31:$H$32)</f>
        <v>0.33256863384169827</v>
      </c>
      <c r="CF32" cm="1">
        <f t="array" ref="CF32">$K$1*N2Density($M32,CF$1,$I$4:$I$5,$G$31:$H$32)+$K$10*N2Density($M32,CF$1,$I$13:$I$14,$G$31:$H$32)+$K$19*N2Density($M32,CF$1,$I$22:$I$23,$G$31:$H$32)</f>
        <v>0.36320997810761652</v>
      </c>
      <c r="CG32" cm="1">
        <f t="array" ref="CG32">$K$1*N2Density($M32,CG$1,$I$4:$I$5,$G$31:$H$32)+$K$10*N2Density($M32,CG$1,$I$13:$I$14,$G$31:$H$32)+$K$19*N2Density($M32,CG$1,$I$22:$I$23,$G$31:$H$32)</f>
        <v>0.38569682905551272</v>
      </c>
      <c r="CH32" cm="1">
        <f t="array" ref="CH32">$K$1*N2Density($M32,CH$1,$I$4:$I$5,$G$31:$H$32)+$K$10*N2Density($M32,CH$1,$I$13:$I$14,$G$31:$H$32)+$K$19*N2Density($M32,CH$1,$I$22:$I$23,$G$31:$H$32)</f>
        <v>0.39823931281004199</v>
      </c>
      <c r="CI32" cm="1">
        <f t="array" ref="CI32">$K$1*N2Density($M32,CI$1,$I$4:$I$5,$G$31:$H$32)+$K$10*N2Density($M32,CI$1,$I$13:$I$14,$G$31:$H$32)+$K$19*N2Density($M32,CI$1,$I$22:$I$23,$G$31:$H$32)</f>
        <v>0.399807143206587</v>
      </c>
      <c r="CJ32" cm="1">
        <f t="array" ref="CJ32">$K$1*N2Density($M32,CJ$1,$I$4:$I$5,$G$31:$H$32)+$K$10*N2Density($M32,CJ$1,$I$13:$I$14,$G$31:$H$32)+$K$19*N2Density($M32,CJ$1,$I$22:$I$23,$G$31:$H$32)</f>
        <v>0.39026927494046643</v>
      </c>
      <c r="CK32" cm="1">
        <f t="array" ref="CK32">$K$1*N2Density($M32,CK$1,$I$4:$I$5,$G$31:$H$32)+$K$10*N2Density($M32,CK$1,$I$13:$I$14,$G$31:$H$32)+$K$19*N2Density($M32,CK$1,$I$22:$I$23,$G$31:$H$32)</f>
        <v>0.37041187790808588</v>
      </c>
      <c r="CL32" cm="1">
        <f t="array" ref="CL32">$K$1*N2Density($M32,CL$1,$I$4:$I$5,$G$31:$H$32)+$K$10*N2Density($M32,CL$1,$I$13:$I$14,$G$31:$H$32)+$K$19*N2Density($M32,CL$1,$I$22:$I$23,$G$31:$H$32)</f>
        <v>0.34183121927018451</v>
      </c>
      <c r="CM32" cm="1">
        <f t="array" ref="CM32">$K$1*N2Density($M32,CM$1,$I$4:$I$5,$G$31:$H$32)+$K$10*N2Density($M32,CM$1,$I$13:$I$14,$G$31:$H$32)+$K$19*N2Density($M32,CM$1,$I$22:$I$23,$G$31:$H$32)</f>
        <v>0.30672170383819441</v>
      </c>
      <c r="CN32" cm="1">
        <f t="array" ref="CN32">$K$1*N2Density($M32,CN$1,$I$4:$I$5,$G$31:$H$32)+$K$10*N2Density($M32,CN$1,$I$13:$I$14,$G$31:$H$32)+$K$19*N2Density($M32,CN$1,$I$22:$I$23,$G$31:$H$32)</f>
        <v>0.2675981104788871</v>
      </c>
      <c r="CO32" cm="1">
        <f t="array" ref="CO32">$K$1*N2Density($M32,CO$1,$I$4:$I$5,$G$31:$H$32)+$K$10*N2Density($M32,CO$1,$I$13:$I$14,$G$31:$H$32)+$K$19*N2Density($M32,CO$1,$I$22:$I$23,$G$31:$H$32)</f>
        <v>0.22700069179185278</v>
      </c>
      <c r="CP32" cm="1">
        <f t="array" ref="CP32">$K$1*N2Density($M32,CP$1,$I$4:$I$5,$G$31:$H$32)+$K$10*N2Density($M32,CP$1,$I$13:$I$14,$G$31:$H$32)+$K$19*N2Density($M32,CP$1,$I$22:$I$23,$G$31:$H$32)</f>
        <v>0.18723059689418306</v>
      </c>
      <c r="CQ32" cm="1">
        <f t="array" ref="CQ32">$K$1*N2Density($M32,CQ$1,$I$4:$I$5,$G$31:$H$32)+$K$10*N2Density($M32,CQ$1,$I$13:$I$14,$G$31:$H$32)+$K$19*N2Density($M32,CQ$1,$I$22:$I$23,$G$31:$H$32)</f>
        <v>0.15015226810073545</v>
      </c>
      <c r="CR32" cm="1">
        <f t="array" ref="CR32">$K$1*N2Density($M32,CR$1,$I$4:$I$5,$G$31:$H$32)+$K$10*N2Density($M32,CR$1,$I$13:$I$14,$G$31:$H$32)+$K$19*N2Density($M32,CR$1,$I$22:$I$23,$G$31:$H$32)</f>
        <v>0.11708259998709747</v>
      </c>
      <c r="CS32" cm="1">
        <f t="array" ref="CS32">$K$1*N2Density($M32,CS$1,$I$4:$I$5,$G$31:$H$32)+$K$10*N2Density($M32,CS$1,$I$13:$I$14,$G$31:$H$32)+$K$19*N2Density($M32,CS$1,$I$22:$I$23,$G$31:$H$32)</f>
        <v>8.8768355236501686E-2</v>
      </c>
      <c r="CT32" cm="1">
        <f t="array" ref="CT32">$K$1*N2Density($M32,CT$1,$I$4:$I$5,$G$31:$H$32)+$K$10*N2Density($M32,CT$1,$I$13:$I$14,$G$31:$H$32)+$K$19*N2Density($M32,CT$1,$I$22:$I$23,$G$31:$H$32)</f>
        <v>6.5437894844825678E-2</v>
      </c>
      <c r="CU32" cm="1">
        <f t="array" ref="CU32">$K$1*N2Density($M32,CU$1,$I$4:$I$5,$G$31:$H$32)+$K$10*N2Density($M32,CU$1,$I$13:$I$14,$G$31:$H$32)+$K$19*N2Density($M32,CU$1,$I$22:$I$23,$G$31:$H$32)</f>
        <v>4.6903557300345872E-2</v>
      </c>
      <c r="CV32" cm="1">
        <f t="array" ref="CV32">$K$1*N2Density($M32,CV$1,$I$4:$I$5,$G$31:$H$32)+$K$10*N2Density($M32,CV$1,$I$13:$I$14,$G$31:$H$32)+$K$19*N2Density($M32,CV$1,$I$22:$I$23,$G$31:$H$32)</f>
        <v>3.2687939861464545E-2</v>
      </c>
      <c r="CW32" cm="1">
        <f t="array" ref="CW32">$K$1*N2Density($M32,CW$1,$I$4:$I$5,$G$31:$H$32)+$K$10*N2Density($M32,CW$1,$I$13:$I$14,$G$31:$H$32)+$K$19*N2Density($M32,CW$1,$I$22:$I$23,$G$31:$H$32)</f>
        <v>2.2150045202175998E-2</v>
      </c>
      <c r="CX32" cm="1">
        <f t="array" ref="CX32">$K$1*N2Density($M32,CX$1,$I$4:$I$5,$G$31:$H$32)+$K$10*N2Density($M32,CX$1,$I$13:$I$14,$G$31:$H$32)+$K$19*N2Density($M32,CX$1,$I$22:$I$23,$G$31:$H$32)</f>
        <v>1.4593752505474393E-2</v>
      </c>
      <c r="CY32" cm="1">
        <f t="array" ref="CY32">$K$1*N2Density($M32,CY$1,$I$4:$I$5,$G$31:$H$32)+$K$10*N2Density($M32,CY$1,$I$13:$I$14,$G$31:$H$32)+$K$19*N2Density($M32,CY$1,$I$22:$I$23,$G$31:$H$32)</f>
        <v>9.348988526507649E-3</v>
      </c>
      <c r="CZ32" cm="1">
        <f t="array" ref="CZ32">$K$1*N2Density($M32,CZ$1,$I$4:$I$5,$G$31:$H$32)+$K$10*N2Density($M32,CZ$1,$I$13:$I$14,$G$31:$H$32)+$K$19*N2Density($M32,CZ$1,$I$22:$I$23,$G$31:$H$32)</f>
        <v>5.8232785483469914E-3</v>
      </c>
      <c r="DA32" cm="1">
        <f t="array" ref="DA32">$K$1*N2Density($M32,DA$1,$I$4:$I$5,$G$31:$H$32)+$K$10*N2Density($M32,DA$1,$I$13:$I$14,$G$31:$H$32)+$K$19*N2Density($M32,DA$1,$I$22:$I$23,$G$31:$H$32)</f>
        <v>3.5267590400490535E-3</v>
      </c>
      <c r="DB32" cm="1">
        <f t="array" ref="DB32">$K$1*N2Density($M32,DB$1,$I$4:$I$5,$G$31:$H$32)+$K$10*N2Density($M32,DB$1,$I$13:$I$14,$G$31:$H$32)+$K$19*N2Density($M32,DB$1,$I$22:$I$23,$G$31:$H$32)</f>
        <v>2.076774281848623E-3</v>
      </c>
      <c r="DC32" cm="1">
        <f t="array" ref="DC32">$K$1*N2Density($M32,DC$1,$I$4:$I$5,$G$31:$H$32)+$K$10*N2Density($M32,DC$1,$I$13:$I$14,$G$31:$H$32)+$K$19*N2Density($M32,DC$1,$I$22:$I$23,$G$31:$H$32)</f>
        <v>1.1890718286031916E-3</v>
      </c>
      <c r="DD32" cm="1">
        <f t="array" ref="DD32">$K$1*N2Density($M32,DD$1,$I$4:$I$5,$G$31:$H$32)+$K$10*N2Density($M32,DD$1,$I$13:$I$14,$G$31:$H$32)+$K$19*N2Density($M32,DD$1,$I$22:$I$23,$G$31:$H$32)</f>
        <v>6.6196063921553365E-4</v>
      </c>
      <c r="DE32" cm="1">
        <f t="array" ref="DE32">$K$1*N2Density($M32,DE$1,$I$4:$I$5,$G$31:$H$32)+$K$10*N2Density($M32,DE$1,$I$13:$I$14,$G$31:$H$32)+$K$19*N2Density($M32,DE$1,$I$22:$I$23,$G$31:$H$32)</f>
        <v>3.5831214325198109E-4</v>
      </c>
      <c r="DF32" cm="1">
        <f t="array" ref="DF32">$K$1*N2Density($M32,DF$1,$I$4:$I$5,$G$31:$H$32)+$K$10*N2Density($M32,DF$1,$I$13:$I$14,$G$31:$H$32)+$K$19*N2Density($M32,DF$1,$I$22:$I$23,$G$31:$H$32)</f>
        <v>1.8858023382691921E-4</v>
      </c>
      <c r="DG32" cm="1">
        <f t="array" ref="DG32">$K$1*N2Density($M32,DG$1,$I$4:$I$5,$G$31:$H$32)+$K$10*N2Density($M32,DG$1,$I$13:$I$14,$G$31:$H$32)+$K$19*N2Density($M32,DG$1,$I$22:$I$23,$G$31:$H$32)</f>
        <v>9.6501951526990409E-5</v>
      </c>
      <c r="DH32" cm="1">
        <f t="array" ref="DH32">$K$1*N2Density($M32,DH$1,$I$4:$I$5,$G$31:$H$32)+$K$10*N2Density($M32,DH$1,$I$13:$I$14,$G$31:$H$32)+$K$19*N2Density($M32,DH$1,$I$22:$I$23,$G$31:$H$32)</f>
        <v>4.8015483341572482E-5</v>
      </c>
      <c r="DI32" cm="1">
        <f t="array" ref="DI32">$K$1*N2Density($M32,DI$1,$I$4:$I$5,$G$31:$H$32)+$K$10*N2Density($M32,DI$1,$I$13:$I$14,$G$31:$H$32)+$K$19*N2Density($M32,DI$1,$I$22:$I$23,$G$31:$H$32)</f>
        <v>2.3229068609097218E-5</v>
      </c>
      <c r="DJ32" cm="1">
        <f t="array" ref="DJ32">$K$1*N2Density($M32,DJ$1,$I$4:$I$5,$G$31:$H$32)+$K$10*N2Density($M32,DJ$1,$I$13:$I$14,$G$31:$H$32)+$K$19*N2Density($M32,DJ$1,$I$22:$I$23,$G$31:$H$32)</f>
        <v>1.0926663562536681E-5</v>
      </c>
      <c r="DK32" cm="1">
        <f t="array" ref="DK32">$K$1*N2Density($M32,DK$1,$I$4:$I$5,$G$31:$H$32)+$K$10*N2Density($M32,DK$1,$I$13:$I$14,$G$31:$H$32)+$K$19*N2Density($M32,DK$1,$I$22:$I$23,$G$31:$H$32)</f>
        <v>4.9974519628454863E-6</v>
      </c>
    </row>
    <row r="33" spans="1:115" x14ac:dyDescent="0.3">
      <c r="A33">
        <v>3.4</v>
      </c>
      <c r="B33" s="1">
        <v>1.5</v>
      </c>
      <c r="C33" s="1">
        <v>0.4</v>
      </c>
      <c r="D33" t="s">
        <v>5</v>
      </c>
      <c r="F33" t="s">
        <v>11</v>
      </c>
      <c r="G33">
        <f t="shared" si="1"/>
        <v>3.758</v>
      </c>
      <c r="H33">
        <f t="shared" si="1"/>
        <v>1.1993333333333331</v>
      </c>
      <c r="M33">
        <v>5.9500000000000099</v>
      </c>
      <c r="N33" cm="1">
        <f t="array" ref="N33">$K$1*N2Density($M33,N$1,$I$4:$I$5,$G$31:$H$32)+$K$10*N2Density($M33,N$1,$I$13:$I$14,$G$31:$H$32)+$K$19*N2Density($M33,N$1,$I$22:$I$23,$G$31:$H$32)</f>
        <v>2.3726609960664717E-25</v>
      </c>
      <c r="O33" cm="1">
        <f t="array" ref="O33">$K$1*N2Density($M33,O$1,$I$4:$I$5,$G$31:$H$32)+$K$10*N2Density($M33,O$1,$I$13:$I$14,$G$31:$H$32)+$K$19*N2Density($M33,O$1,$I$22:$I$23,$G$31:$H$32)</f>
        <v>1.2210678854675761E-24</v>
      </c>
      <c r="P33" cm="1">
        <f t="array" ref="P33">$K$1*N2Density($M33,P$1,$I$4:$I$5,$G$31:$H$32)+$K$10*N2Density($M33,P$1,$I$13:$I$14,$G$31:$H$32)+$K$19*N2Density($M33,P$1,$I$22:$I$23,$G$31:$H$32)</f>
        <v>6.1101125857260057E-24</v>
      </c>
      <c r="Q33" cm="1">
        <f t="array" ref="Q33">$K$1*N2Density($M33,Q$1,$I$4:$I$5,$G$31:$H$32)+$K$10*N2Density($M33,Q$1,$I$13:$I$14,$G$31:$H$32)+$K$19*N2Density($M33,Q$1,$I$22:$I$23,$G$31:$H$32)</f>
        <v>2.9727877473648012E-23</v>
      </c>
      <c r="R33" cm="1">
        <f t="array" ref="R33">$K$1*N2Density($M33,R$1,$I$4:$I$5,$G$31:$H$32)+$K$10*N2Density($M33,R$1,$I$13:$I$14,$G$31:$H$32)+$K$19*N2Density($M33,R$1,$I$22:$I$23,$G$31:$H$32)</f>
        <v>1.4063191152545288E-22</v>
      </c>
      <c r="S33" cm="1">
        <f t="array" ref="S33">$K$1*N2Density($M33,S$1,$I$4:$I$5,$G$31:$H$32)+$K$10*N2Density($M33,S$1,$I$13:$I$14,$G$31:$H$32)+$K$19*N2Density($M33,S$1,$I$22:$I$23,$G$31:$H$32)</f>
        <v>6.4685828927355558E-22</v>
      </c>
      <c r="T33" cm="1">
        <f t="array" ref="T33">$K$1*N2Density($M33,T$1,$I$4:$I$5,$G$31:$H$32)+$K$10*N2Density($M33,T$1,$I$13:$I$14,$G$31:$H$32)+$K$19*N2Density($M33,T$1,$I$22:$I$23,$G$31:$H$32)</f>
        <v>2.8929418873799366E-21</v>
      </c>
      <c r="U33" cm="1">
        <f t="array" ref="U33">$K$1*N2Density($M33,U$1,$I$4:$I$5,$G$31:$H$32)+$K$10*N2Density($M33,U$1,$I$13:$I$14,$G$31:$H$32)+$K$19*N2Density($M33,U$1,$I$22:$I$23,$G$31:$H$32)</f>
        <v>1.2579853130543683E-20</v>
      </c>
      <c r="V33" cm="1">
        <f t="array" ref="V33">$K$1*N2Density($M33,V$1,$I$4:$I$5,$G$31:$H$32)+$K$10*N2Density($M33,V$1,$I$13:$I$14,$G$31:$H$32)+$K$19*N2Density($M33,V$1,$I$22:$I$23,$G$31:$H$32)</f>
        <v>5.3188377010638539E-20</v>
      </c>
      <c r="W33" cm="1">
        <f t="array" ref="W33">$K$1*N2Density($M33,W$1,$I$4:$I$5,$G$31:$H$32)+$K$10*N2Density($M33,W$1,$I$13:$I$14,$G$31:$H$32)+$K$19*N2Density($M33,W$1,$I$22:$I$23,$G$31:$H$32)</f>
        <v>2.1865691876330345E-19</v>
      </c>
      <c r="X33" cm="1">
        <f t="array" ref="X33">$K$1*N2Density($M33,X$1,$I$4:$I$5,$G$31:$H$32)+$K$10*N2Density($M33,X$1,$I$13:$I$14,$G$31:$H$32)+$K$19*N2Density($M33,X$1,$I$22:$I$23,$G$31:$H$32)</f>
        <v>8.7400726591059689E-19</v>
      </c>
      <c r="Y33" cm="1">
        <f t="array" ref="Y33">$K$1*N2Density($M33,Y$1,$I$4:$I$5,$G$31:$H$32)+$K$10*N2Density($M33,Y$1,$I$13:$I$14,$G$31:$H$32)+$K$19*N2Density($M33,Y$1,$I$22:$I$23,$G$31:$H$32)</f>
        <v>3.3968175407120091E-18</v>
      </c>
      <c r="Z33" cm="1">
        <f t="array" ref="Z33">$K$1*N2Density($M33,Z$1,$I$4:$I$5,$G$31:$H$32)+$K$10*N2Density($M33,Z$1,$I$13:$I$14,$G$31:$H$32)+$K$19*N2Density($M33,Z$1,$I$22:$I$23,$G$31:$H$32)</f>
        <v>1.2836150107690608E-17</v>
      </c>
      <c r="AA33" cm="1">
        <f t="array" ref="AA33">$K$1*N2Density($M33,AA$1,$I$4:$I$5,$G$31:$H$32)+$K$10*N2Density($M33,AA$1,$I$13:$I$14,$G$31:$H$32)+$K$19*N2Density($M33,AA$1,$I$22:$I$23,$G$31:$H$32)</f>
        <v>4.7163149150874884E-17</v>
      </c>
      <c r="AB33" cm="1">
        <f t="array" ref="AB33">$K$1*N2Density($M33,AB$1,$I$4:$I$5,$G$31:$H$32)+$K$10*N2Density($M33,AB$1,$I$13:$I$14,$G$31:$H$32)+$K$19*N2Density($M33,AB$1,$I$22:$I$23,$G$31:$H$32)</f>
        <v>1.6849084876061097E-16</v>
      </c>
      <c r="AC33" cm="1">
        <f t="array" ref="AC33">$K$1*N2Density($M33,AC$1,$I$4:$I$5,$G$31:$H$32)+$K$10*N2Density($M33,AC$1,$I$13:$I$14,$G$31:$H$32)+$K$19*N2Density($M33,AC$1,$I$22:$I$23,$G$31:$H$32)</f>
        <v>5.8526891621505971E-16</v>
      </c>
      <c r="AD33" cm="1">
        <f t="array" ref="AD33">$K$1*N2Density($M33,AD$1,$I$4:$I$5,$G$31:$H$32)+$K$10*N2Density($M33,AD$1,$I$13:$I$14,$G$31:$H$32)+$K$19*N2Density($M33,AD$1,$I$22:$I$23,$G$31:$H$32)</f>
        <v>1.9766982298110712E-15</v>
      </c>
      <c r="AE33" cm="1">
        <f t="array" ref="AE33">$K$1*N2Density($M33,AE$1,$I$4:$I$5,$G$31:$H$32)+$K$10*N2Density($M33,AE$1,$I$13:$I$14,$G$31:$H$32)+$K$19*N2Density($M33,AE$1,$I$22:$I$23,$G$31:$H$32)</f>
        <v>6.4912940772876878E-15</v>
      </c>
      <c r="AF33" cm="1">
        <f t="array" ref="AF33">$K$1*N2Density($M33,AF$1,$I$4:$I$5,$G$31:$H$32)+$K$10*N2Density($M33,AF$1,$I$13:$I$14,$G$31:$H$32)+$K$19*N2Density($M33,AF$1,$I$22:$I$23,$G$31:$H$32)</f>
        <v>2.072662164523218E-14</v>
      </c>
      <c r="AG33" cm="1">
        <f t="array" ref="AG33">$K$1*N2Density($M33,AG$1,$I$4:$I$5,$G$31:$H$32)+$K$10*N2Density($M33,AG$1,$I$13:$I$14,$G$31:$H$32)+$K$19*N2Density($M33,AG$1,$I$22:$I$23,$G$31:$H$32)</f>
        <v>6.4347629811744753E-14</v>
      </c>
      <c r="AH33" cm="1">
        <f t="array" ref="AH33">$K$1*N2Density($M33,AH$1,$I$4:$I$5,$G$31:$H$32)+$K$10*N2Density($M33,AH$1,$I$13:$I$14,$G$31:$H$32)+$K$19*N2Density($M33,AH$1,$I$22:$I$23,$G$31:$H$32)</f>
        <v>1.9424242151623068E-13</v>
      </c>
      <c r="AI33" cm="1">
        <f t="array" ref="AI33">$K$1*N2Density($M33,AI$1,$I$4:$I$5,$G$31:$H$32)+$K$10*N2Density($M33,AI$1,$I$13:$I$14,$G$31:$H$32)+$K$19*N2Density($M33,AI$1,$I$22:$I$23,$G$31:$H$32)</f>
        <v>5.7011716555705384E-13</v>
      </c>
      <c r="AJ33" cm="1">
        <f t="array" ref="AJ33">$K$1*N2Density($M33,AJ$1,$I$4:$I$5,$G$31:$H$32)+$K$10*N2Density($M33,AJ$1,$I$13:$I$14,$G$31:$H$32)+$K$19*N2Density($M33,AJ$1,$I$22:$I$23,$G$31:$H$32)</f>
        <v>1.6270246369983324E-12</v>
      </c>
      <c r="AK33" cm="1">
        <f t="array" ref="AK33">$K$1*N2Density($M33,AK$1,$I$4:$I$5,$G$31:$H$32)+$K$10*N2Density($M33,AK$1,$I$13:$I$14,$G$31:$H$32)+$K$19*N2Density($M33,AK$1,$I$22:$I$23,$G$31:$H$32)</f>
        <v>4.5147766070165575E-12</v>
      </c>
      <c r="AL33" cm="1">
        <f t="array" ref="AL33">$K$1*N2Density($M33,AL$1,$I$4:$I$5,$G$31:$H$32)+$K$10*N2Density($M33,AL$1,$I$13:$I$14,$G$31:$H$32)+$K$19*N2Density($M33,AL$1,$I$22:$I$23,$G$31:$H$32)</f>
        <v>1.2181300470074541E-11</v>
      </c>
      <c r="AM33" cm="1">
        <f t="array" ref="AM33">$K$1*N2Density($M33,AM$1,$I$4:$I$5,$G$31:$H$32)+$K$10*N2Density($M33,AM$1,$I$13:$I$14,$G$31:$H$32)+$K$19*N2Density($M33,AM$1,$I$22:$I$23,$G$31:$H$32)</f>
        <v>3.1957357095905264E-11</v>
      </c>
      <c r="AN33" cm="1">
        <f t="array" ref="AN33">$K$1*N2Density($M33,AN$1,$I$4:$I$5,$G$31:$H$32)+$K$10*N2Density($M33,AN$1,$I$13:$I$14,$G$31:$H$32)+$K$19*N2Density($M33,AN$1,$I$22:$I$23,$G$31:$H$32)</f>
        <v>8.1521939556313608E-11</v>
      </c>
      <c r="AO33" cm="1">
        <f t="array" ref="AO33">$K$1*N2Density($M33,AO$1,$I$4:$I$5,$G$31:$H$32)+$K$10*N2Density($M33,AO$1,$I$13:$I$14,$G$31:$H$32)+$K$19*N2Density($M33,AO$1,$I$22:$I$23,$G$31:$H$32)</f>
        <v>2.0221541991029585E-10</v>
      </c>
      <c r="AP33" cm="1">
        <f t="array" ref="AP33">$K$1*N2Density($M33,AP$1,$I$4:$I$5,$G$31:$H$32)+$K$10*N2Density($M33,AP$1,$I$13:$I$14,$G$31:$H$32)+$K$19*N2Density($M33,AP$1,$I$22:$I$23,$G$31:$H$32)</f>
        <v>4.8775781043201818E-10</v>
      </c>
      <c r="AQ33" cm="1">
        <f t="array" ref="AQ33">$K$1*N2Density($M33,AQ$1,$I$4:$I$5,$G$31:$H$32)+$K$10*N2Density($M33,AQ$1,$I$13:$I$14,$G$31:$H$32)+$K$19*N2Density($M33,AQ$1,$I$22:$I$23,$G$31:$H$32)</f>
        <v>1.1441023736720839E-9</v>
      </c>
      <c r="AR33" cm="1">
        <f t="array" ref="AR33">$K$1*N2Density($M33,AR$1,$I$4:$I$5,$G$31:$H$32)+$K$10*N2Density($M33,AR$1,$I$13:$I$14,$G$31:$H$32)+$K$19*N2Density($M33,AR$1,$I$22:$I$23,$G$31:$H$32)</f>
        <v>2.6099131052619894E-9</v>
      </c>
      <c r="AS33" cm="1">
        <f t="array" ref="AS33">$K$1*N2Density($M33,AS$1,$I$4:$I$5,$G$31:$H$32)+$K$10*N2Density($M33,AS$1,$I$13:$I$14,$G$31:$H$32)+$K$19*N2Density($M33,AS$1,$I$22:$I$23,$G$31:$H$32)</f>
        <v>5.7906999387066998E-9</v>
      </c>
      <c r="AT33" cm="1">
        <f t="array" ref="AT33">$K$1*N2Density($M33,AT$1,$I$4:$I$5,$G$31:$H$32)+$K$10*N2Density($M33,AT$1,$I$13:$I$14,$G$31:$H$32)+$K$19*N2Density($M33,AT$1,$I$22:$I$23,$G$31:$H$32)</f>
        <v>1.2498067531238003E-8</v>
      </c>
      <c r="AU33" cm="1">
        <f t="array" ref="AU33">$K$1*N2Density($M33,AU$1,$I$4:$I$5,$G$31:$H$32)+$K$10*N2Density($M33,AU$1,$I$13:$I$14,$G$31:$H$32)+$K$19*N2Density($M33,AU$1,$I$22:$I$23,$G$31:$H$32)</f>
        <v>2.6245370821271165E-8</v>
      </c>
      <c r="AV33" cm="1">
        <f t="array" ref="AV33">$K$1*N2Density($M33,AV$1,$I$4:$I$5,$G$31:$H$32)+$K$10*N2Density($M33,AV$1,$I$13:$I$14,$G$31:$H$32)+$K$19*N2Density($M33,AV$1,$I$22:$I$23,$G$31:$H$32)</f>
        <v>5.3640470046984957E-8</v>
      </c>
      <c r="AW33" cm="1">
        <f t="array" ref="AW33">$K$1*N2Density($M33,AW$1,$I$4:$I$5,$G$31:$H$32)+$K$10*N2Density($M33,AW$1,$I$13:$I$14,$G$31:$H$32)+$K$19*N2Density($M33,AW$1,$I$22:$I$23,$G$31:$H$32)</f>
        <v>1.0674626168759007E-7</v>
      </c>
      <c r="AX33" cm="1">
        <f t="array" ref="AX33">$K$1*N2Density($M33,AX$1,$I$4:$I$5,$G$31:$H$32)+$K$10*N2Density($M33,AX$1,$I$13:$I$14,$G$31:$H$32)+$K$19*N2Density($M33,AX$1,$I$22:$I$23,$G$31:$H$32)</f>
        <v>2.0696925087407078E-7</v>
      </c>
      <c r="AY33" cm="1">
        <f t="array" ref="AY33">$K$1*N2Density($M33,AY$1,$I$4:$I$5,$G$31:$H$32)+$K$10*N2Density($M33,AY$1,$I$13:$I$14,$G$31:$H$32)+$K$19*N2Density($M33,AY$1,$I$22:$I$23,$G$31:$H$32)</f>
        <v>3.9132760016127293E-7</v>
      </c>
      <c r="AZ33" cm="1">
        <f t="array" ref="AZ33">$K$1*N2Density($M33,AZ$1,$I$4:$I$5,$G$31:$H$32)+$K$10*N2Density($M33,AZ$1,$I$13:$I$14,$G$31:$H$32)+$K$19*N2Density($M33,AZ$1,$I$22:$I$23,$G$31:$H$32)</f>
        <v>7.2244361365489229E-7</v>
      </c>
      <c r="BA33" cm="1">
        <f t="array" ref="BA33">$K$1*N2Density($M33,BA$1,$I$4:$I$5,$G$31:$H$32)+$K$10*N2Density($M33,BA$1,$I$13:$I$14,$G$31:$H$32)+$K$19*N2Density($M33,BA$1,$I$22:$I$23,$G$31:$H$32)</f>
        <v>1.3045354692331831E-6</v>
      </c>
      <c r="BB33" cm="1">
        <f t="array" ref="BB33">$K$1*N2Density($M33,BB$1,$I$4:$I$5,$G$31:$H$32)+$K$10*N2Density($M33,BB$1,$I$13:$I$14,$G$31:$H$32)+$K$19*N2Density($M33,BB$1,$I$22:$I$23,$G$31:$H$32)</f>
        <v>2.3095531088369867E-6</v>
      </c>
      <c r="BC33" cm="1">
        <f t="array" ref="BC33">$K$1*N2Density($M33,BC$1,$I$4:$I$5,$G$31:$H$32)+$K$10*N2Density($M33,BC$1,$I$13:$I$14,$G$31:$H$32)+$K$19*N2Density($M33,BC$1,$I$22:$I$23,$G$31:$H$32)</f>
        <v>4.021410868848568E-6</v>
      </c>
      <c r="BD33" cm="1">
        <f t="array" ref="BD33">$K$1*N2Density($M33,BD$1,$I$4:$I$5,$G$31:$H$32)+$K$10*N2Density($M33,BD$1,$I$13:$I$14,$G$31:$H$32)+$K$19*N2Density($M33,BD$1,$I$22:$I$23,$G$31:$H$32)</f>
        <v>6.9138258090936925E-6</v>
      </c>
      <c r="BE33" cm="1">
        <f t="array" ref="BE33">$K$1*N2Density($M33,BE$1,$I$4:$I$5,$G$31:$H$32)+$K$10*N2Density($M33,BE$1,$I$13:$I$14,$G$31:$H$32)+$K$19*N2Density($M33,BE$1,$I$22:$I$23,$G$31:$H$32)</f>
        <v>1.1791584965846149E-5</v>
      </c>
      <c r="BF33" cm="1">
        <f t="array" ref="BF33">$K$1*N2Density($M33,BF$1,$I$4:$I$5,$G$31:$H$32)+$K$10*N2Density($M33,BF$1,$I$13:$I$14,$G$31:$H$32)+$K$19*N2Density($M33,BF$1,$I$22:$I$23,$G$31:$H$32)</f>
        <v>2.0050670777190651E-5</v>
      </c>
      <c r="BG33" cm="1">
        <f t="array" ref="BG33">$K$1*N2Density($M33,BG$1,$I$4:$I$5,$G$31:$H$32)+$K$10*N2Density($M33,BG$1,$I$13:$I$14,$G$31:$H$32)+$K$19*N2Density($M33,BG$1,$I$22:$I$23,$G$31:$H$32)</f>
        <v>3.4155633345284896E-5</v>
      </c>
      <c r="BH33" cm="1">
        <f t="array" ref="BH33">$K$1*N2Density($M33,BH$1,$I$4:$I$5,$G$31:$H$32)+$K$10*N2Density($M33,BH$1,$I$13:$I$14,$G$31:$H$32)+$K$19*N2Density($M33,BH$1,$I$22:$I$23,$G$31:$H$32)</f>
        <v>5.8499725069892348E-5</v>
      </c>
      <c r="BI33" cm="1">
        <f t="array" ref="BI33">$K$1*N2Density($M33,BI$1,$I$4:$I$5,$G$31:$H$32)+$K$10*N2Density($M33,BI$1,$I$13:$I$14,$G$31:$H$32)+$K$19*N2Density($M33,BI$1,$I$22:$I$23,$G$31:$H$32)</f>
        <v>1.0090998899913136E-4</v>
      </c>
      <c r="BJ33" cm="1">
        <f t="array" ref="BJ33">$K$1*N2Density($M33,BJ$1,$I$4:$I$5,$G$31:$H$32)+$K$10*N2Density($M33,BJ$1,$I$13:$I$14,$G$31:$H$32)+$K$19*N2Density($M33,BJ$1,$I$22:$I$23,$G$31:$H$32)</f>
        <v>1.7518540494472831E-4</v>
      </c>
      <c r="BK33" cm="1">
        <f t="array" ref="BK33">$K$1*N2Density($M33,BK$1,$I$4:$I$5,$G$31:$H$32)+$K$10*N2Density($M33,BK$1,$I$13:$I$14,$G$31:$H$32)+$K$19*N2Density($M33,BK$1,$I$22:$I$23,$G$31:$H$32)</f>
        <v>3.0519865113433516E-4</v>
      </c>
      <c r="BL33" cm="1">
        <f t="array" ref="BL33">$K$1*N2Density($M33,BL$1,$I$4:$I$5,$G$31:$H$32)+$K$10*N2Density($M33,BL$1,$I$13:$I$14,$G$31:$H$32)+$K$19*N2Density($M33,BL$1,$I$22:$I$23,$G$31:$H$32)</f>
        <v>5.3121738613000845E-4</v>
      </c>
      <c r="BM33" cm="1">
        <f t="array" ref="BM33">$K$1*N2Density($M33,BM$1,$I$4:$I$5,$G$31:$H$32)+$K$10*N2Density($M33,BM$1,$I$13:$I$14,$G$31:$H$32)+$K$19*N2Density($M33,BM$1,$I$22:$I$23,$G$31:$H$32)</f>
        <v>9.191463546692855E-4</v>
      </c>
      <c r="BN33" cm="1">
        <f t="array" ref="BN33">$K$1*N2Density($M33,BN$1,$I$4:$I$5,$G$31:$H$32)+$K$10*N2Density($M33,BN$1,$I$13:$I$14,$G$31:$H$32)+$K$19*N2Density($M33,BN$1,$I$22:$I$23,$G$31:$H$32)</f>
        <v>1.5732615804995023E-3</v>
      </c>
      <c r="BO33" cm="1">
        <f t="array" ref="BO33">$K$1*N2Density($M33,BO$1,$I$4:$I$5,$G$31:$H$32)+$K$10*N2Density($M33,BO$1,$I$13:$I$14,$G$31:$H$32)+$K$19*N2Density($M33,BO$1,$I$22:$I$23,$G$31:$H$32)</f>
        <v>2.6525822234179804E-3</v>
      </c>
      <c r="BP33" cm="1">
        <f t="array" ref="BP33">$K$1*N2Density($M33,BP$1,$I$4:$I$5,$G$31:$H$32)+$K$10*N2Density($M33,BP$1,$I$13:$I$14,$G$31:$H$32)+$K$19*N2Density($M33,BP$1,$I$22:$I$23,$G$31:$H$32)</f>
        <v>4.3901860052603242E-3</v>
      </c>
      <c r="BQ33" cm="1">
        <f t="array" ref="BQ33">$K$1*N2Density($M33,BQ$1,$I$4:$I$5,$G$31:$H$32)+$K$10*N2Density($M33,BQ$1,$I$13:$I$14,$G$31:$H$32)+$K$19*N2Density($M33,BQ$1,$I$22:$I$23,$G$31:$H$32)</f>
        <v>7.1134536841602489E-3</v>
      </c>
      <c r="BR33" cm="1">
        <f t="array" ref="BR33">$K$1*N2Density($M33,BR$1,$I$4:$I$5,$G$31:$H$32)+$K$10*N2Density($M33,BR$1,$I$13:$I$14,$G$31:$H$32)+$K$19*N2Density($M33,BR$1,$I$22:$I$23,$G$31:$H$32)</f>
        <v>1.1261481235922712E-2</v>
      </c>
      <c r="BS33" cm="1">
        <f t="array" ref="BS33">$K$1*N2Density($M33,BS$1,$I$4:$I$5,$G$31:$H$32)+$K$10*N2Density($M33,BS$1,$I$13:$I$14,$G$31:$H$32)+$K$19*N2Density($M33,BS$1,$I$22:$I$23,$G$31:$H$32)</f>
        <v>1.7393973947115251E-2</v>
      </c>
      <c r="BT33" cm="1">
        <f t="array" ref="BT33">$K$1*N2Density($M33,BT$1,$I$4:$I$5,$G$31:$H$32)+$K$10*N2Density($M33,BT$1,$I$13:$I$14,$G$31:$H$32)+$K$19*N2Density($M33,BT$1,$I$22:$I$23,$G$31:$H$32)</f>
        <v>2.6184323806077506E-2</v>
      </c>
      <c r="BU33" cm="1">
        <f t="array" ref="BU33">$K$1*N2Density($M33,BU$1,$I$4:$I$5,$G$31:$H$32)+$K$10*N2Density($M33,BU$1,$I$13:$I$14,$G$31:$H$32)+$K$19*N2Density($M33,BU$1,$I$22:$I$23,$G$31:$H$32)</f>
        <v>3.8388978193511489E-2</v>
      </c>
      <c r="BV33" cm="1">
        <f t="array" ref="BV33">$K$1*N2Density($M33,BV$1,$I$4:$I$5,$G$31:$H$32)+$K$10*N2Density($M33,BV$1,$I$13:$I$14,$G$31:$H$32)+$K$19*N2Density($M33,BV$1,$I$22:$I$23,$G$31:$H$32)</f>
        <v>5.4786433250483775E-2</v>
      </c>
      <c r="BW33" cm="1">
        <f t="array" ref="BW33">$K$1*N2Density($M33,BW$1,$I$4:$I$5,$G$31:$H$32)+$K$10*N2Density($M33,BW$1,$I$13:$I$14,$G$31:$H$32)+$K$19*N2Density($M33,BW$1,$I$22:$I$23,$G$31:$H$32)</f>
        <v>7.6082877012210018E-2</v>
      </c>
      <c r="BX33" cm="1">
        <f t="array" ref="BX33">$K$1*N2Density($M33,BX$1,$I$4:$I$5,$G$31:$H$32)+$K$10*N2Density($M33,BX$1,$I$13:$I$14,$G$31:$H$32)+$K$19*N2Density($M33,BX$1,$I$22:$I$23,$G$31:$H$32)</f>
        <v>0.10278783826912755</v>
      </c>
      <c r="BY33" cm="1">
        <f t="array" ref="BY33">$K$1*N2Density($M33,BY$1,$I$4:$I$5,$G$31:$H$32)+$K$10*N2Density($M33,BY$1,$I$13:$I$14,$G$31:$H$32)+$K$19*N2Density($M33,BY$1,$I$22:$I$23,$G$31:$H$32)</f>
        <v>0.13507155724653394</v>
      </c>
      <c r="BZ33" cm="1">
        <f t="array" ref="BZ33">$K$1*N2Density($M33,BZ$1,$I$4:$I$5,$G$31:$H$32)+$K$10*N2Density($M33,BZ$1,$I$13:$I$14,$G$31:$H$32)+$K$19*N2Density($M33,BZ$1,$I$22:$I$23,$G$31:$H$32)</f>
        <v>0.1726246364228744</v>
      </c>
      <c r="CA33" cm="1">
        <f t="array" ref="CA33">$K$1*N2Density($M33,CA$1,$I$4:$I$5,$G$31:$H$32)+$K$10*N2Density($M33,CA$1,$I$13:$I$14,$G$31:$H$32)+$K$19*N2Density($M33,CA$1,$I$22:$I$23,$G$31:$H$32)</f>
        <v>0.21454750613439347</v>
      </c>
      <c r="CB33" cm="1">
        <f t="array" ref="CB33">$K$1*N2Density($M33,CB$1,$I$4:$I$5,$G$31:$H$32)+$K$10*N2Density($M33,CB$1,$I$13:$I$14,$G$31:$H$32)+$K$19*N2Density($M33,CB$1,$I$22:$I$23,$G$31:$H$32)</f>
        <v>0.25929969871968356</v>
      </c>
      <c r="CC33" cm="1">
        <f t="array" ref="CC33">$K$1*N2Density($M33,CC$1,$I$4:$I$5,$G$31:$H$32)+$K$10*N2Density($M33,CC$1,$I$13:$I$14,$G$31:$H$32)+$K$19*N2Density($M33,CC$1,$I$22:$I$23,$G$31:$H$32)</f>
        <v>0.30473471151138204</v>
      </c>
      <c r="CD33" cm="1">
        <f t="array" ref="CD33">$K$1*N2Density($M33,CD$1,$I$4:$I$5,$G$31:$H$32)+$K$10*N2Density($M33,CD$1,$I$13:$I$14,$G$31:$H$32)+$K$19*N2Density($M33,CD$1,$I$22:$I$23,$G$31:$H$32)</f>
        <v>0.34823458238853999</v>
      </c>
      <c r="CE33" cm="1">
        <f t="array" ref="CE33">$K$1*N2Density($M33,CE$1,$I$4:$I$5,$G$31:$H$32)+$K$10*N2Density($M33,CE$1,$I$13:$I$14,$G$31:$H$32)+$K$19*N2Density($M33,CE$1,$I$22:$I$23,$G$31:$H$32)</f>
        <v>0.38694047149900551</v>
      </c>
      <c r="CF33" cm="1">
        <f t="array" ref="CF33">$K$1*N2Density($M33,CF$1,$I$4:$I$5,$G$31:$H$32)+$K$10*N2Density($M33,CF$1,$I$13:$I$14,$G$31:$H$32)+$K$19*N2Density($M33,CF$1,$I$22:$I$23,$G$31:$H$32)</f>
        <v>0.41805494874841481</v>
      </c>
      <c r="CG33" cm="1">
        <f t="array" ref="CG33">$K$1*N2Density($M33,CG$1,$I$4:$I$5,$G$31:$H$32)+$K$10*N2Density($M33,CG$1,$I$13:$I$14,$G$31:$H$32)+$K$19*N2Density($M33,CG$1,$I$22:$I$23,$G$31:$H$32)</f>
        <v>0.43917324373929745</v>
      </c>
      <c r="CH33" cm="1">
        <f t="array" ref="CH33">$K$1*N2Density($M33,CH$1,$I$4:$I$5,$G$31:$H$32)+$K$10*N2Density($M33,CH$1,$I$13:$I$14,$G$31:$H$32)+$K$19*N2Density($M33,CH$1,$I$22:$I$23,$G$31:$H$32)</f>
        <v>0.44858955470314882</v>
      </c>
      <c r="CI33" cm="1">
        <f t="array" ref="CI33">$K$1*N2Density($M33,CI$1,$I$4:$I$5,$G$31:$H$32)+$K$10*N2Density($M33,CI$1,$I$13:$I$14,$G$31:$H$32)+$K$19*N2Density($M33,CI$1,$I$22:$I$23,$G$31:$H$32)</f>
        <v>0.44552440131651494</v>
      </c>
      <c r="CJ33" cm="1">
        <f t="array" ref="CJ33">$K$1*N2Density($M33,CJ$1,$I$4:$I$5,$G$31:$H$32)+$K$10*N2Density($M33,CJ$1,$I$13:$I$14,$G$31:$H$32)+$K$19*N2Density($M33,CJ$1,$I$22:$I$23,$G$31:$H$32)</f>
        <v>0.43023100471669623</v>
      </c>
      <c r="CK33" cm="1">
        <f t="array" ref="CK33">$K$1*N2Density($M33,CK$1,$I$4:$I$5,$G$31:$H$32)+$K$10*N2Density($M33,CK$1,$I$13:$I$14,$G$31:$H$32)+$K$19*N2Density($M33,CK$1,$I$22:$I$23,$G$31:$H$32)</f>
        <v>0.40396056696424171</v>
      </c>
      <c r="CL33" cm="1">
        <f t="array" ref="CL33">$K$1*N2Density($M33,CL$1,$I$4:$I$5,$G$31:$H$32)+$K$10*N2Density($M33,CL$1,$I$13:$I$14,$G$31:$H$32)+$K$19*N2Density($M33,CL$1,$I$22:$I$23,$G$31:$H$32)</f>
        <v>0.36879306260796996</v>
      </c>
      <c r="CM33" cm="1">
        <f t="array" ref="CM33">$K$1*N2Density($M33,CM$1,$I$4:$I$5,$G$31:$H$32)+$K$10*N2Density($M33,CM$1,$I$13:$I$14,$G$31:$H$32)+$K$19*N2Density($M33,CM$1,$I$22:$I$23,$G$31:$H$32)</f>
        <v>0.32736529135725534</v>
      </c>
      <c r="CN33" cm="1">
        <f t="array" ref="CN33">$K$1*N2Density($M33,CN$1,$I$4:$I$5,$G$31:$H$32)+$K$10*N2Density($M33,CN$1,$I$13:$I$14,$G$31:$H$32)+$K$19*N2Density($M33,CN$1,$I$22:$I$23,$G$31:$H$32)</f>
        <v>0.28254548854625272</v>
      </c>
      <c r="CO33" cm="1">
        <f t="array" ref="CO33">$K$1*N2Density($M33,CO$1,$I$4:$I$5,$G$31:$H$32)+$K$10*N2Density($M33,CO$1,$I$13:$I$14,$G$31:$H$32)+$K$19*N2Density($M33,CO$1,$I$22:$I$23,$G$31:$H$32)</f>
        <v>0.23710996101897891</v>
      </c>
      <c r="CP33" cm="1">
        <f t="array" ref="CP33">$K$1*N2Density($M33,CP$1,$I$4:$I$5,$G$31:$H$32)+$K$10*N2Density($M33,CP$1,$I$13:$I$14,$G$31:$H$32)+$K$19*N2Density($M33,CP$1,$I$22:$I$23,$G$31:$H$32)</f>
        <v>0.1934713998069342</v>
      </c>
      <c r="CQ33" cm="1">
        <f t="array" ref="CQ33">$K$1*N2Density($M33,CQ$1,$I$4:$I$5,$G$31:$H$32)+$K$10*N2Density($M33,CQ$1,$I$13:$I$14,$G$31:$H$32)+$K$19*N2Density($M33,CQ$1,$I$22:$I$23,$G$31:$H$32)</f>
        <v>0.15349322700364776</v>
      </c>
      <c r="CR33" cm="1">
        <f t="array" ref="CR33">$K$1*N2Density($M33,CR$1,$I$4:$I$5,$G$31:$H$32)+$K$10*N2Density($M33,CR$1,$I$13:$I$14,$G$31:$H$32)+$K$19*N2Density($M33,CR$1,$I$22:$I$23,$G$31:$H$32)</f>
        <v>0.11840418950765805</v>
      </c>
      <c r="CS33" cm="1">
        <f t="array" ref="CS33">$K$1*N2Density($M33,CS$1,$I$4:$I$5,$G$31:$H$32)+$K$10*N2Density($M33,CS$1,$I$13:$I$14,$G$31:$H$32)+$K$19*N2Density($M33,CS$1,$I$22:$I$23,$G$31:$H$32)</f>
        <v>8.8807632387579688E-2</v>
      </c>
      <c r="CT33" cm="1">
        <f t="array" ref="CT33">$K$1*N2Density($M33,CT$1,$I$4:$I$5,$G$31:$H$32)+$K$10*N2Density($M33,CT$1,$I$13:$I$14,$G$31:$H$32)+$K$19*N2Density($M33,CT$1,$I$22:$I$23,$G$31:$H$32)</f>
        <v>6.4764774393111596E-2</v>
      </c>
      <c r="CU33" cm="1">
        <f t="array" ref="CU33">$K$1*N2Density($M33,CU$1,$I$4:$I$5,$G$31:$H$32)+$K$10*N2Density($M33,CU$1,$I$13:$I$14,$G$31:$H$32)+$K$19*N2Density($M33,CU$1,$I$22:$I$23,$G$31:$H$32)</f>
        <v>4.592326376715377E-2</v>
      </c>
      <c r="CV33" cm="1">
        <f t="array" ref="CV33">$K$1*N2Density($M33,CV$1,$I$4:$I$5,$G$31:$H$32)+$K$10*N2Density($M33,CV$1,$I$13:$I$14,$G$31:$H$32)+$K$19*N2Density($M33,CV$1,$I$22:$I$23,$G$31:$H$32)</f>
        <v>3.1661533476317255E-2</v>
      </c>
      <c r="CW33" cm="1">
        <f t="array" ref="CW33">$K$1*N2Density($M33,CW$1,$I$4:$I$5,$G$31:$H$32)+$K$10*N2Density($M33,CW$1,$I$13:$I$14,$G$31:$H$32)+$K$19*N2Density($M33,CW$1,$I$22:$I$23,$G$31:$H$32)</f>
        <v>2.1224450096920498E-2</v>
      </c>
      <c r="CX33" cm="1">
        <f t="array" ref="CX33">$K$1*N2Density($M33,CX$1,$I$4:$I$5,$G$31:$H$32)+$K$10*N2Density($M33,CX$1,$I$13:$I$14,$G$31:$H$32)+$K$19*N2Density($M33,CX$1,$I$22:$I$23,$G$31:$H$32)</f>
        <v>1.3833951360003312E-2</v>
      </c>
      <c r="CY33" cm="1">
        <f t="array" ref="CY33">$K$1*N2Density($M33,CY$1,$I$4:$I$5,$G$31:$H$32)+$K$10*N2Density($M33,CY$1,$I$13:$I$14,$G$31:$H$32)+$K$19*N2Density($M33,CY$1,$I$22:$I$23,$G$31:$H$32)</f>
        <v>8.7672084700006672E-3</v>
      </c>
      <c r="CZ33" cm="1">
        <f t="array" ref="CZ33">$K$1*N2Density($M33,CZ$1,$I$4:$I$5,$G$31:$H$32)+$K$10*N2Density($M33,CZ$1,$I$13:$I$14,$G$31:$H$32)+$K$19*N2Density($M33,CZ$1,$I$22:$I$23,$G$31:$H$32)</f>
        <v>5.4023374888332388E-3</v>
      </c>
      <c r="DA33" cm="1">
        <f t="array" ref="DA33">$K$1*N2Density($M33,DA$1,$I$4:$I$5,$G$31:$H$32)+$K$10*N2Density($M33,DA$1,$I$13:$I$14,$G$31:$H$32)+$K$19*N2Density($M33,DA$1,$I$22:$I$23,$G$31:$H$32)</f>
        <v>3.2367367311449289E-3</v>
      </c>
      <c r="DB33" cm="1">
        <f t="array" ref="DB33">$K$1*N2Density($M33,DB$1,$I$4:$I$5,$G$31:$H$32)+$K$10*N2Density($M33,DB$1,$I$13:$I$14,$G$31:$H$32)+$K$19*N2Density($M33,DB$1,$I$22:$I$23,$G$31:$H$32)</f>
        <v>1.885551187011798E-3</v>
      </c>
      <c r="DC33" cm="1">
        <f t="array" ref="DC33">$K$1*N2Density($M33,DC$1,$I$4:$I$5,$G$31:$H$32)+$K$10*N2Density($M33,DC$1,$I$13:$I$14,$G$31:$H$32)+$K$19*N2Density($M33,DC$1,$I$22:$I$23,$G$31:$H$32)</f>
        <v>1.068008137330913E-3</v>
      </c>
      <c r="DD33" cm="1">
        <f t="array" ref="DD33">$K$1*N2Density($M33,DD$1,$I$4:$I$5,$G$31:$H$32)+$K$10*N2Density($M33,DD$1,$I$13:$I$14,$G$31:$H$32)+$K$19*N2Density($M33,DD$1,$I$22:$I$23,$G$31:$H$32)</f>
        <v>5.8818789257427534E-4</v>
      </c>
      <c r="DE33" cm="1">
        <f t="array" ref="DE33">$K$1*N2Density($M33,DE$1,$I$4:$I$5,$G$31:$H$32)+$K$10*N2Density($M33,DE$1,$I$13:$I$14,$G$31:$H$32)+$K$19*N2Density($M33,DE$1,$I$22:$I$23,$G$31:$H$32)</f>
        <v>3.149654256761631E-4</v>
      </c>
      <c r="DF33" cm="1">
        <f t="array" ref="DF33">$K$1*N2Density($M33,DF$1,$I$4:$I$5,$G$31:$H$32)+$K$10*N2Density($M33,DF$1,$I$13:$I$14,$G$31:$H$32)+$K$19*N2Density($M33,DF$1,$I$22:$I$23,$G$31:$H$32)</f>
        <v>1.6398909488493299E-4</v>
      </c>
      <c r="DG33" cm="1">
        <f t="array" ref="DG33">$K$1*N2Density($M33,DG$1,$I$4:$I$5,$G$31:$H$32)+$K$10*N2Density($M33,DG$1,$I$13:$I$14,$G$31:$H$32)+$K$19*N2Density($M33,DG$1,$I$22:$I$23,$G$31:$H$32)</f>
        <v>8.3018013591778362E-5</v>
      </c>
      <c r="DH33" cm="1">
        <f t="array" ref="DH33">$K$1*N2Density($M33,DH$1,$I$4:$I$5,$G$31:$H$32)+$K$10*N2Density($M33,DH$1,$I$13:$I$14,$G$31:$H$32)+$K$19*N2Density($M33,DH$1,$I$22:$I$23,$G$31:$H$32)</f>
        <v>4.0863446143986417E-5</v>
      </c>
      <c r="DI33" cm="1">
        <f t="array" ref="DI33">$K$1*N2Density($M33,DI$1,$I$4:$I$5,$G$31:$H$32)+$K$10*N2Density($M33,DI$1,$I$13:$I$14,$G$31:$H$32)+$K$19*N2Density($M33,DI$1,$I$22:$I$23,$G$31:$H$32)</f>
        <v>1.9557030980295521E-5</v>
      </c>
      <c r="DJ33" cm="1">
        <f t="array" ref="DJ33">$K$1*N2Density($M33,DJ$1,$I$4:$I$5,$G$31:$H$32)+$K$10*N2Density($M33,DJ$1,$I$13:$I$14,$G$31:$H$32)+$K$19*N2Density($M33,DJ$1,$I$22:$I$23,$G$31:$H$32)</f>
        <v>9.100728134557898E-6</v>
      </c>
      <c r="DK33" cm="1">
        <f t="array" ref="DK33">$K$1*N2Density($M33,DK$1,$I$4:$I$5,$G$31:$H$32)+$K$10*N2Density($M33,DK$1,$I$13:$I$14,$G$31:$H$32)+$K$19*N2Density($M33,DK$1,$I$22:$I$23,$G$31:$H$32)</f>
        <v>4.1176994158961453E-6</v>
      </c>
    </row>
    <row r="34" spans="1:115" x14ac:dyDescent="0.3">
      <c r="A34">
        <v>4.0999999999999996</v>
      </c>
      <c r="B34" s="1">
        <v>1.5</v>
      </c>
      <c r="C34" s="1">
        <v>0.1</v>
      </c>
      <c r="D34" t="s">
        <v>5</v>
      </c>
      <c r="F34" t="s">
        <v>12</v>
      </c>
      <c r="G34">
        <f t="shared" si="1"/>
        <v>2.8333333333333335</v>
      </c>
      <c r="H34">
        <f t="shared" si="1"/>
        <v>0.83333333333333326</v>
      </c>
      <c r="M34">
        <v>5.9000000000000101</v>
      </c>
      <c r="N34" cm="1">
        <f t="array" ref="N34">$K$1*N2Density($M34,N$1,$I$4:$I$5,$G$31:$H$32)+$K$10*N2Density($M34,N$1,$I$13:$I$14,$G$31:$H$32)+$K$19*N2Density($M34,N$1,$I$22:$I$23,$G$31:$H$32)</f>
        <v>7.0003121835500831E-25</v>
      </c>
      <c r="O34" cm="1">
        <f t="array" ref="O34">$K$1*N2Density($M34,O$1,$I$4:$I$5,$G$31:$H$32)+$K$10*N2Density($M34,O$1,$I$13:$I$14,$G$31:$H$32)+$K$19*N2Density($M34,O$1,$I$22:$I$23,$G$31:$H$32)</f>
        <v>3.5640104453305103E-24</v>
      </c>
      <c r="P34" cm="1">
        <f t="array" ref="P34">$K$1*N2Density($M34,P$1,$I$4:$I$5,$G$31:$H$32)+$K$10*N2Density($M34,P$1,$I$13:$I$14,$G$31:$H$32)+$K$19*N2Density($M34,P$1,$I$22:$I$23,$G$31:$H$32)</f>
        <v>1.7642731018929051E-23</v>
      </c>
      <c r="Q34" cm="1">
        <f t="array" ref="Q34">$K$1*N2Density($M34,Q$1,$I$4:$I$5,$G$31:$H$32)+$K$10*N2Density($M34,Q$1,$I$13:$I$14,$G$31:$H$32)+$K$19*N2Density($M34,Q$1,$I$22:$I$23,$G$31:$H$32)</f>
        <v>8.4917645341219868E-23</v>
      </c>
      <c r="R34" cm="1">
        <f t="array" ref="R34">$K$1*N2Density($M34,R$1,$I$4:$I$5,$G$31:$H$32)+$K$10*N2Density($M34,R$1,$I$13:$I$14,$G$31:$H$32)+$K$19*N2Density($M34,R$1,$I$22:$I$23,$G$31:$H$32)</f>
        <v>3.9740686080973418E-22</v>
      </c>
      <c r="S34" cm="1">
        <f t="array" ref="S34">$K$1*N2Density($M34,S$1,$I$4:$I$5,$G$31:$H$32)+$K$10*N2Density($M34,S$1,$I$13:$I$14,$G$31:$H$32)+$K$19*N2Density($M34,S$1,$I$22:$I$23,$G$31:$H$32)</f>
        <v>1.8083315797653583E-21</v>
      </c>
      <c r="T34" cm="1">
        <f t="array" ref="T34">$K$1*N2Density($M34,T$1,$I$4:$I$5,$G$31:$H$32)+$K$10*N2Density($M34,T$1,$I$13:$I$14,$G$31:$H$32)+$K$19*N2Density($M34,T$1,$I$22:$I$23,$G$31:$H$32)</f>
        <v>8.0006646032308365E-21</v>
      </c>
      <c r="U34" cm="1">
        <f t="array" ref="U34">$K$1*N2Density($M34,U$1,$I$4:$I$5,$G$31:$H$32)+$K$10*N2Density($M34,U$1,$I$13:$I$14,$G$31:$H$32)+$K$19*N2Density($M34,U$1,$I$22:$I$23,$G$31:$H$32)</f>
        <v>3.4417502987018593E-20</v>
      </c>
      <c r="V34" cm="1">
        <f t="array" ref="V34">$K$1*N2Density($M34,V$1,$I$4:$I$5,$G$31:$H$32)+$K$10*N2Density($M34,V$1,$I$13:$I$14,$G$31:$H$32)+$K$19*N2Density($M34,V$1,$I$22:$I$23,$G$31:$H$32)</f>
        <v>1.4395871291129495E-19</v>
      </c>
      <c r="W34" cm="1">
        <f t="array" ref="W34">$K$1*N2Density($M34,W$1,$I$4:$I$5,$G$31:$H$32)+$K$10*N2Density($M34,W$1,$I$13:$I$14,$G$31:$H$32)+$K$19*N2Density($M34,W$1,$I$22:$I$23,$G$31:$H$32)</f>
        <v>5.8546624735111678E-19</v>
      </c>
      <c r="X34" cm="1">
        <f t="array" ref="X34">$K$1*N2Density($M34,X$1,$I$4:$I$5,$G$31:$H$32)+$K$10*N2Density($M34,X$1,$I$13:$I$14,$G$31:$H$32)+$K$19*N2Density($M34,X$1,$I$22:$I$23,$G$31:$H$32)</f>
        <v>2.3151071409091839E-18</v>
      </c>
      <c r="Y34" cm="1">
        <f t="array" ref="Y34">$K$1*N2Density($M34,Y$1,$I$4:$I$5,$G$31:$H$32)+$K$10*N2Density($M34,Y$1,$I$13:$I$14,$G$31:$H$32)+$K$19*N2Density($M34,Y$1,$I$22:$I$23,$G$31:$H$32)</f>
        <v>8.9011407791632117E-18</v>
      </c>
      <c r="Z34" cm="1">
        <f t="array" ref="Z34">$K$1*N2Density($M34,Z$1,$I$4:$I$5,$G$31:$H$32)+$K$10*N2Density($M34,Z$1,$I$13:$I$14,$G$31:$H$32)+$K$19*N2Density($M34,Z$1,$I$22:$I$23,$G$31:$H$32)</f>
        <v>3.3275578642353584E-17</v>
      </c>
      <c r="AA34" cm="1">
        <f t="array" ref="AA34">$K$1*N2Density($M34,AA$1,$I$4:$I$5,$G$31:$H$32)+$K$10*N2Density($M34,AA$1,$I$13:$I$14,$G$31:$H$32)+$K$19*N2Density($M34,AA$1,$I$22:$I$23,$G$31:$H$32)</f>
        <v>1.2095142087222143E-16</v>
      </c>
      <c r="AB34" cm="1">
        <f t="array" ref="AB34">$K$1*N2Density($M34,AB$1,$I$4:$I$5,$G$31:$H$32)+$K$10*N2Density($M34,AB$1,$I$13:$I$14,$G$31:$H$32)+$K$19*N2Density($M34,AB$1,$I$22:$I$23,$G$31:$H$32)</f>
        <v>4.2746622278437254E-16</v>
      </c>
      <c r="AC34" cm="1">
        <f t="array" ref="AC34">$K$1*N2Density($M34,AC$1,$I$4:$I$5,$G$31:$H$32)+$K$10*N2Density($M34,AC$1,$I$13:$I$14,$G$31:$H$32)+$K$19*N2Density($M34,AC$1,$I$22:$I$23,$G$31:$H$32)</f>
        <v>1.4689201543315745E-15</v>
      </c>
      <c r="AD34" cm="1">
        <f t="array" ref="AD34">$K$1*N2Density($M34,AD$1,$I$4:$I$5,$G$31:$H$32)+$K$10*N2Density($M34,AD$1,$I$13:$I$14,$G$31:$H$32)+$K$19*N2Density($M34,AD$1,$I$22:$I$23,$G$31:$H$32)</f>
        <v>4.9079514489704838E-15</v>
      </c>
      <c r="AE34" cm="1">
        <f t="array" ref="AE34">$K$1*N2Density($M34,AE$1,$I$4:$I$5,$G$31:$H$32)+$K$10*N2Density($M34,AE$1,$I$13:$I$14,$G$31:$H$32)+$K$19*N2Density($M34,AE$1,$I$22:$I$23,$G$31:$H$32)</f>
        <v>1.5944400376203556E-14</v>
      </c>
      <c r="AF34" cm="1">
        <f t="array" ref="AF34">$K$1*N2Density($M34,AF$1,$I$4:$I$5,$G$31:$H$32)+$K$10*N2Density($M34,AF$1,$I$13:$I$14,$G$31:$H$32)+$K$19*N2Density($M34,AF$1,$I$22:$I$23,$G$31:$H$32)</f>
        <v>5.0364236683316668E-14</v>
      </c>
      <c r="AG34" cm="1">
        <f t="array" ref="AG34">$K$1*N2Density($M34,AG$1,$I$4:$I$5,$G$31:$H$32)+$K$10*N2Density($M34,AG$1,$I$13:$I$14,$G$31:$H$32)+$K$19*N2Density($M34,AG$1,$I$22:$I$23,$G$31:$H$32)</f>
        <v>1.546830906022008E-13</v>
      </c>
      <c r="AH34" cm="1">
        <f t="array" ref="AH34">$K$1*N2Density($M34,AH$1,$I$4:$I$5,$G$31:$H$32)+$K$10*N2Density($M34,AH$1,$I$13:$I$14,$G$31:$H$32)+$K$19*N2Density($M34,AH$1,$I$22:$I$23,$G$31:$H$32)</f>
        <v>4.6192398238478456E-13</v>
      </c>
      <c r="AI34" cm="1">
        <f t="array" ref="AI34">$K$1*N2Density($M34,AI$1,$I$4:$I$5,$G$31:$H$32)+$K$10*N2Density($M34,AI$1,$I$13:$I$14,$G$31:$H$32)+$K$19*N2Density($M34,AI$1,$I$22:$I$23,$G$31:$H$32)</f>
        <v>1.3412387442542176E-12</v>
      </c>
      <c r="AJ34" cm="1">
        <f t="array" ref="AJ34">$K$1*N2Density($M34,AJ$1,$I$4:$I$5,$G$31:$H$32)+$K$10*N2Density($M34,AJ$1,$I$13:$I$14,$G$31:$H$32)+$K$19*N2Density($M34,AJ$1,$I$22:$I$23,$G$31:$H$32)</f>
        <v>3.7866117734023737E-12</v>
      </c>
      <c r="AK34" cm="1">
        <f t="array" ref="AK34">$K$1*N2Density($M34,AK$1,$I$4:$I$5,$G$31:$H$32)+$K$10*N2Density($M34,AK$1,$I$13:$I$14,$G$31:$H$32)+$K$19*N2Density($M34,AK$1,$I$22:$I$23,$G$31:$H$32)</f>
        <v>1.0394565316729215E-11</v>
      </c>
      <c r="AL34" cm="1">
        <f t="array" ref="AL34">$K$1*N2Density($M34,AL$1,$I$4:$I$5,$G$31:$H$32)+$K$10*N2Density($M34,AL$1,$I$13:$I$14,$G$31:$H$32)+$K$19*N2Density($M34,AL$1,$I$22:$I$23,$G$31:$H$32)</f>
        <v>2.774439735713072E-11</v>
      </c>
      <c r="AM34" cm="1">
        <f t="array" ref="AM34">$K$1*N2Density($M34,AM$1,$I$4:$I$5,$G$31:$H$32)+$K$10*N2Density($M34,AM$1,$I$13:$I$14,$G$31:$H$32)+$K$19*N2Density($M34,AM$1,$I$22:$I$23,$G$31:$H$32)</f>
        <v>7.20047897276651E-11</v>
      </c>
      <c r="AN34" cm="1">
        <f t="array" ref="AN34">$K$1*N2Density($M34,AN$1,$I$4:$I$5,$G$31:$H$32)+$K$10*N2Density($M34,AN$1,$I$13:$I$14,$G$31:$H$32)+$K$19*N2Density($M34,AN$1,$I$22:$I$23,$G$31:$H$32)</f>
        <v>1.8170631370862864E-10</v>
      </c>
      <c r="AO34" cm="1">
        <f t="array" ref="AO34">$K$1*N2Density($M34,AO$1,$I$4:$I$5,$G$31:$H$32)+$K$10*N2Density($M34,AO$1,$I$13:$I$14,$G$31:$H$32)+$K$19*N2Density($M34,AO$1,$I$22:$I$23,$G$31:$H$32)</f>
        <v>4.4587084530056851E-10</v>
      </c>
      <c r="AP34" cm="1">
        <f t="array" ref="AP34">$K$1*N2Density($M34,AP$1,$I$4:$I$5,$G$31:$H$32)+$K$10*N2Density($M34,AP$1,$I$13:$I$14,$G$31:$H$32)+$K$19*N2Density($M34,AP$1,$I$22:$I$23,$G$31:$H$32)</f>
        <v>1.0638736276508532E-9</v>
      </c>
      <c r="AQ34" cm="1">
        <f t="array" ref="AQ34">$K$1*N2Density($M34,AQ$1,$I$4:$I$5,$G$31:$H$32)+$K$10*N2Density($M34,AQ$1,$I$13:$I$14,$G$31:$H$32)+$K$19*N2Density($M34,AQ$1,$I$22:$I$23,$G$31:$H$32)</f>
        <v>2.4684801594859077E-9</v>
      </c>
      <c r="AR34" cm="1">
        <f t="array" ref="AR34">$K$1*N2Density($M34,AR$1,$I$4:$I$5,$G$31:$H$32)+$K$10*N2Density($M34,AR$1,$I$13:$I$14,$G$31:$H$32)+$K$19*N2Density($M34,AR$1,$I$22:$I$23,$G$31:$H$32)</f>
        <v>5.569961592027202E-9</v>
      </c>
      <c r="AS34" cm="1">
        <f t="array" ref="AS34">$K$1*N2Density($M34,AS$1,$I$4:$I$5,$G$31:$H$32)+$K$10*N2Density($M34,AS$1,$I$13:$I$14,$G$31:$H$32)+$K$19*N2Density($M34,AS$1,$I$22:$I$23,$G$31:$H$32)</f>
        <v>1.2223430578620835E-8</v>
      </c>
      <c r="AT34" cm="1">
        <f t="array" ref="AT34">$K$1*N2Density($M34,AT$1,$I$4:$I$5,$G$31:$H$32)+$K$10*N2Density($M34,AT$1,$I$13:$I$14,$G$31:$H$32)+$K$19*N2Density($M34,AT$1,$I$22:$I$23,$G$31:$H$32)</f>
        <v>2.6091785043648634E-8</v>
      </c>
      <c r="AU34" cm="1">
        <f t="array" ref="AU34">$K$1*N2Density($M34,AU$1,$I$4:$I$5,$G$31:$H$32)+$K$10*N2Density($M34,AU$1,$I$13:$I$14,$G$31:$H$32)+$K$19*N2Density($M34,AU$1,$I$22:$I$23,$G$31:$H$32)</f>
        <v>5.4182478183887321E-8</v>
      </c>
      <c r="AV34" cm="1">
        <f t="array" ref="AV34">$K$1*N2Density($M34,AV$1,$I$4:$I$5,$G$31:$H$32)+$K$10*N2Density($M34,AV$1,$I$13:$I$14,$G$31:$H$32)+$K$19*N2Density($M34,AV$1,$I$22:$I$23,$G$31:$H$32)</f>
        <v>1.0948796989763779E-7</v>
      </c>
      <c r="AW34" cm="1">
        <f t="array" ref="AW34">$K$1*N2Density($M34,AW$1,$I$4:$I$5,$G$31:$H$32)+$K$10*N2Density($M34,AW$1,$I$13:$I$14,$G$31:$H$32)+$K$19*N2Density($M34,AW$1,$I$22:$I$23,$G$31:$H$32)</f>
        <v>2.1536865547750338E-7</v>
      </c>
      <c r="AX34" cm="1">
        <f t="array" ref="AX34">$K$1*N2Density($M34,AX$1,$I$4:$I$5,$G$31:$H$32)+$K$10*N2Density($M34,AX$1,$I$13:$I$14,$G$31:$H$32)+$K$19*N2Density($M34,AX$1,$I$22:$I$23,$G$31:$H$32)</f>
        <v>4.1260231925602891E-7</v>
      </c>
      <c r="AY34" cm="1">
        <f t="array" ref="AY34">$K$1*N2Density($M34,AY$1,$I$4:$I$5,$G$31:$H$32)+$K$10*N2Density($M34,AY$1,$I$13:$I$14,$G$31:$H$32)+$K$19*N2Density($M34,AY$1,$I$22:$I$23,$G$31:$H$32)</f>
        <v>7.7043313146573246E-7</v>
      </c>
      <c r="AZ34" cm="1">
        <f t="array" ref="AZ34">$K$1*N2Density($M34,AZ$1,$I$4:$I$5,$G$31:$H$32)+$K$10*N2Density($M34,AZ$1,$I$13:$I$14,$G$31:$H$32)+$K$19*N2Density($M34,AZ$1,$I$22:$I$23,$G$31:$H$32)</f>
        <v>1.403613385937322E-6</v>
      </c>
      <c r="BA34" cm="1">
        <f t="array" ref="BA34">$K$1*N2Density($M34,BA$1,$I$4:$I$5,$G$31:$H$32)+$K$10*N2Density($M34,BA$1,$I$13:$I$14,$G$31:$H$32)+$K$19*N2Density($M34,BA$1,$I$22:$I$23,$G$31:$H$32)</f>
        <v>2.4986569875419853E-6</v>
      </c>
      <c r="BB34" cm="1">
        <f t="array" ref="BB34">$K$1*N2Density($M34,BB$1,$I$4:$I$5,$G$31:$H$32)+$K$10*N2Density($M34,BB$1,$I$13:$I$14,$G$31:$H$32)+$K$19*N2Density($M34,BB$1,$I$22:$I$23,$G$31:$H$32)</f>
        <v>4.3550085904445566E-6</v>
      </c>
      <c r="BC34" cm="1">
        <f t="array" ref="BC34">$K$1*N2Density($M34,BC$1,$I$4:$I$5,$G$31:$H$32)+$K$10*N2Density($M34,BC$1,$I$13:$I$14,$G$31:$H$32)+$K$19*N2Density($M34,BC$1,$I$22:$I$23,$G$31:$H$32)</f>
        <v>7.4519514703929686E-6</v>
      </c>
      <c r="BD34" cm="1">
        <f t="array" ref="BD34">$K$1*N2Density($M34,BD$1,$I$4:$I$5,$G$31:$H$32)+$K$10*N2Density($M34,BD$1,$I$13:$I$14,$G$31:$H$32)+$K$19*N2Density($M34,BD$1,$I$22:$I$23,$G$31:$H$32)</f>
        <v>1.2562298381087141E-5</v>
      </c>
      <c r="BE34" cm="1">
        <f t="array" ref="BE34">$K$1*N2Density($M34,BE$1,$I$4:$I$5,$G$31:$H$32)+$K$10*N2Density($M34,BE$1,$I$13:$I$14,$G$31:$H$32)+$K$19*N2Density($M34,BE$1,$I$22:$I$23,$G$31:$H$32)</f>
        <v>2.0953240330111248E-5</v>
      </c>
      <c r="BF34" cm="1">
        <f t="array" ref="BF34">$K$1*N2Density($M34,BF$1,$I$4:$I$5,$G$31:$H$32)+$K$10*N2Density($M34,BF$1,$I$13:$I$14,$G$31:$H$32)+$K$19*N2Density($M34,BF$1,$I$22:$I$23,$G$31:$H$32)</f>
        <v>3.4749002634846811E-5</v>
      </c>
      <c r="BG34" cm="1">
        <f t="array" ref="BG34">$K$1*N2Density($M34,BG$1,$I$4:$I$5,$G$31:$H$32)+$K$10*N2Density($M34,BG$1,$I$13:$I$14,$G$31:$H$32)+$K$19*N2Density($M34,BG$1,$I$22:$I$23,$G$31:$H$32)</f>
        <v>5.7586579902187753E-5</v>
      </c>
      <c r="BH34" cm="1">
        <f t="array" ref="BH34">$K$1*N2Density($M34,BH$1,$I$4:$I$5,$G$31:$H$32)+$K$10*N2Density($M34,BH$1,$I$13:$I$14,$G$31:$H$32)+$K$19*N2Density($M34,BH$1,$I$22:$I$23,$G$31:$H$32)</f>
        <v>9.5782367336720909E-5</v>
      </c>
      <c r="BI34" cm="1">
        <f t="array" ref="BI34">$K$1*N2Density($M34,BI$1,$I$4:$I$5,$G$31:$H$32)+$K$10*N2Density($M34,BI$1,$I$13:$I$14,$G$31:$H$32)+$K$19*N2Density($M34,BI$1,$I$22:$I$23,$G$31:$H$32)</f>
        <v>1.603484339700933E-4</v>
      </c>
      <c r="BJ34" cm="1">
        <f t="array" ref="BJ34">$K$1*N2Density($M34,BJ$1,$I$4:$I$5,$G$31:$H$32)+$K$10*N2Density($M34,BJ$1,$I$13:$I$14,$G$31:$H$32)+$K$19*N2Density($M34,BJ$1,$I$22:$I$23,$G$31:$H$32)</f>
        <v>2.7034800198346668E-4</v>
      </c>
      <c r="BK34" cm="1">
        <f t="array" ref="BK34">$K$1*N2Density($M34,BK$1,$I$4:$I$5,$G$31:$H$32)+$K$10*N2Density($M34,BK$1,$I$13:$I$14,$G$31:$H$32)+$K$19*N2Density($M34,BK$1,$I$22:$I$23,$G$31:$H$32)</f>
        <v>4.5823851045826856E-4</v>
      </c>
      <c r="BL34" cm="1">
        <f t="array" ref="BL34">$K$1*N2Density($M34,BL$1,$I$4:$I$5,$G$31:$H$32)+$K$10*N2Density($M34,BL$1,$I$13:$I$14,$G$31:$H$32)+$K$19*N2Density($M34,BL$1,$I$22:$I$23,$G$31:$H$32)</f>
        <v>7.7796833920575732E-4</v>
      </c>
      <c r="BM34" cm="1">
        <f t="array" ref="BM34">$K$1*N2Density($M34,BM$1,$I$4:$I$5,$G$31:$H$32)+$K$10*N2Density($M34,BM$1,$I$13:$I$14,$G$31:$H$32)+$K$19*N2Density($M34,BM$1,$I$22:$I$23,$G$31:$H$32)</f>
        <v>1.3165857288594848E-3</v>
      </c>
      <c r="BN34" cm="1">
        <f t="array" ref="BN34">$K$1*N2Density($M34,BN$1,$I$4:$I$5,$G$31:$H$32)+$K$10*N2Density($M34,BN$1,$I$13:$I$14,$G$31:$H$32)+$K$19*N2Density($M34,BN$1,$I$22:$I$23,$G$31:$H$32)</f>
        <v>2.2098667181641969E-3</v>
      </c>
      <c r="BO34" cm="1">
        <f t="array" ref="BO34">$K$1*N2Density($M34,BO$1,$I$4:$I$5,$G$31:$H$32)+$K$10*N2Density($M34,BO$1,$I$13:$I$14,$G$31:$H$32)+$K$19*N2Density($M34,BO$1,$I$22:$I$23,$G$31:$H$32)</f>
        <v>3.6618353139655979E-3</v>
      </c>
      <c r="BP34" cm="1">
        <f t="array" ref="BP34">$K$1*N2Density($M34,BP$1,$I$4:$I$5,$G$31:$H$32)+$K$10*N2Density($M34,BP$1,$I$13:$I$14,$G$31:$H$32)+$K$19*N2Density($M34,BP$1,$I$22:$I$23,$G$31:$H$32)</f>
        <v>5.9669163736468349E-3</v>
      </c>
      <c r="BQ34" cm="1">
        <f t="array" ref="BQ34">$K$1*N2Density($M34,BQ$1,$I$4:$I$5,$G$31:$H$32)+$K$10*N2Density($M34,BQ$1,$I$13:$I$14,$G$31:$H$32)+$K$19*N2Density($M34,BQ$1,$I$22:$I$23,$G$31:$H$32)</f>
        <v>9.5317977805782581E-3</v>
      </c>
      <c r="BR34" cm="1">
        <f t="array" ref="BR34">$K$1*N2Density($M34,BR$1,$I$4:$I$5,$G$31:$H$32)+$K$10*N2Density($M34,BR$1,$I$13:$I$14,$G$31:$H$32)+$K$19*N2Density($M34,BR$1,$I$22:$I$23,$G$31:$H$32)</f>
        <v>1.4892018193410014E-2</v>
      </c>
      <c r="BS34" cm="1">
        <f t="array" ref="BS34">$K$1*N2Density($M34,BS$1,$I$4:$I$5,$G$31:$H$32)+$K$10*N2Density($M34,BS$1,$I$13:$I$14,$G$31:$H$32)+$K$19*N2Density($M34,BS$1,$I$22:$I$23,$G$31:$H$32)</f>
        <v>2.27162157237971E-2</v>
      </c>
      <c r="BT34" cm="1">
        <f t="array" ref="BT34">$K$1*N2Density($M34,BT$1,$I$4:$I$5,$G$31:$H$32)+$K$10*N2Density($M34,BT$1,$I$13:$I$14,$G$31:$H$32)+$K$19*N2Density($M34,BT$1,$I$22:$I$23,$G$31:$H$32)</f>
        <v>3.378951539596526E-2</v>
      </c>
      <c r="BU34" cm="1">
        <f t="array" ref="BU34">$K$1*N2Density($M34,BU$1,$I$4:$I$5,$G$31:$H$32)+$K$10*N2Density($M34,BU$1,$I$13:$I$14,$G$31:$H$32)+$K$19*N2Density($M34,BU$1,$I$22:$I$23,$G$31:$H$32)</f>
        <v>4.896754596017204E-2</v>
      </c>
      <c r="BV34" cm="1">
        <f t="array" ref="BV34">$K$1*N2Density($M34,BV$1,$I$4:$I$5,$G$31:$H$32)+$K$10*N2Density($M34,BV$1,$I$13:$I$14,$G$31:$H$32)+$K$19*N2Density($M34,BV$1,$I$22:$I$23,$G$31:$H$32)</f>
        <v>6.9094917876800166E-2</v>
      </c>
      <c r="BW34" cm="1">
        <f t="array" ref="BW34">$K$1*N2Density($M34,BW$1,$I$4:$I$5,$G$31:$H$32)+$K$10*N2Density($M34,BW$1,$I$13:$I$14,$G$31:$H$32)+$K$19*N2Density($M34,BW$1,$I$22:$I$23,$G$31:$H$32)</f>
        <v>9.4887222453304138E-2</v>
      </c>
      <c r="BX34" cm="1">
        <f t="array" ref="BX34">$K$1*N2Density($M34,BX$1,$I$4:$I$5,$G$31:$H$32)+$K$10*N2Density($M34,BX$1,$I$13:$I$14,$G$31:$H$32)+$K$19*N2Density($M34,BX$1,$I$22:$I$23,$G$31:$H$32)</f>
        <v>0.1267836191867362</v>
      </c>
      <c r="BY34" cm="1">
        <f t="array" ref="BY34">$K$1*N2Density($M34,BY$1,$I$4:$I$5,$G$31:$H$32)+$K$10*N2Density($M34,BY$1,$I$13:$I$14,$G$31:$H$32)+$K$19*N2Density($M34,BY$1,$I$22:$I$23,$G$31:$H$32)</f>
        <v>0.16478679537885654</v>
      </c>
      <c r="BZ34" cm="1">
        <f t="array" ref="BZ34">$K$1*N2Density($M34,BZ$1,$I$4:$I$5,$G$31:$H$32)+$K$10*N2Density($M34,BZ$1,$I$13:$I$14,$G$31:$H$32)+$K$19*N2Density($M34,BZ$1,$I$22:$I$23,$G$31:$H$32)</f>
        <v>0.20831641672794315</v>
      </c>
      <c r="CA34" cm="1">
        <f t="array" ref="CA34">$K$1*N2Density($M34,CA$1,$I$4:$I$5,$G$31:$H$32)+$K$10*N2Density($M34,CA$1,$I$13:$I$14,$G$31:$H$32)+$K$19*N2Density($M34,CA$1,$I$22:$I$23,$G$31:$H$32)</f>
        <v>0.25610832635729741</v>
      </c>
      <c r="CB34" cm="1">
        <f t="array" ref="CB34">$K$1*N2Density($M34,CB$1,$I$4:$I$5,$G$31:$H$32)+$K$10*N2Density($M34,CB$1,$I$13:$I$14,$G$31:$H$32)+$K$19*N2Density($M34,CB$1,$I$22:$I$23,$G$31:$H$32)</f>
        <v>0.30619185379057612</v>
      </c>
      <c r="CC34" cm="1">
        <f t="array" ref="CC34">$K$1*N2Density($M34,CC$1,$I$4:$I$5,$G$31:$H$32)+$K$10*N2Density($M34,CC$1,$I$13:$I$14,$G$31:$H$32)+$K$19*N2Density($M34,CC$1,$I$22:$I$23,$G$31:$H$32)</f>
        <v>0.3559697589549059</v>
      </c>
      <c r="CD34" cm="1">
        <f t="array" ref="CD34">$K$1*N2Density($M34,CD$1,$I$4:$I$5,$G$31:$H$32)+$K$10*N2Density($M34,CD$1,$I$13:$I$14,$G$31:$H$32)+$K$19*N2Density($M34,CD$1,$I$22:$I$23,$G$31:$H$32)</f>
        <v>0.4024095157975085</v>
      </c>
      <c r="CE34" cm="1">
        <f t="array" ref="CE34">$K$1*N2Density($M34,CE$1,$I$4:$I$5,$G$31:$H$32)+$K$10*N2Density($M34,CE$1,$I$13:$I$14,$G$31:$H$32)+$K$19*N2Density($M34,CE$1,$I$22:$I$23,$G$31:$H$32)</f>
        <v>0.44233317963322827</v>
      </c>
      <c r="CF34" cm="1">
        <f t="array" ref="CF34">$K$1*N2Density($M34,CF$1,$I$4:$I$5,$G$31:$H$32)+$K$10*N2Density($M34,CF$1,$I$13:$I$14,$G$31:$H$32)+$K$19*N2Density($M34,CF$1,$I$22:$I$23,$G$31:$H$32)</f>
        <v>0.47277052138855463</v>
      </c>
      <c r="CG34" cm="1">
        <f t="array" ref="CG34">$K$1*N2Density($M34,CG$1,$I$4:$I$5,$G$31:$H$32)+$K$10*N2Density($M34,CG$1,$I$13:$I$14,$G$31:$H$32)+$K$19*N2Density($M34,CG$1,$I$22:$I$23,$G$31:$H$32)</f>
        <v>0.49132217713017751</v>
      </c>
      <c r="CH34" cm="1">
        <f t="array" ref="CH34">$K$1*N2Density($M34,CH$1,$I$4:$I$5,$G$31:$H$32)+$K$10*N2Density($M34,CH$1,$I$13:$I$14,$G$31:$H$32)+$K$19*N2Density($M34,CH$1,$I$22:$I$23,$G$31:$H$32)</f>
        <v>0.49647155448455027</v>
      </c>
      <c r="CI34" cm="1">
        <f t="array" ref="CI34">$K$1*N2Density($M34,CI$1,$I$4:$I$5,$G$31:$H$32)+$K$10*N2Density($M34,CI$1,$I$13:$I$14,$G$31:$H$32)+$K$19*N2Density($M34,CI$1,$I$22:$I$23,$G$31:$H$32)</f>
        <v>0.48778931466176378</v>
      </c>
      <c r="CJ34" cm="1">
        <f t="array" ref="CJ34">$K$1*N2Density($M34,CJ$1,$I$4:$I$5,$G$31:$H$32)+$K$10*N2Density($M34,CJ$1,$I$13:$I$14,$G$31:$H$32)+$K$19*N2Density($M34,CJ$1,$I$22:$I$23,$G$31:$H$32)</f>
        <v>0.46599220527341356</v>
      </c>
      <c r="CK34" cm="1">
        <f t="array" ref="CK34">$K$1*N2Density($M34,CK$1,$I$4:$I$5,$G$31:$H$32)+$K$10*N2Density($M34,CK$1,$I$13:$I$14,$G$31:$H$32)+$K$19*N2Density($M34,CK$1,$I$22:$I$23,$G$31:$H$32)</f>
        <v>0.43284507783269799</v>
      </c>
      <c r="CL34" cm="1">
        <f t="array" ref="CL34">$K$1*N2Density($M34,CL$1,$I$4:$I$5,$G$31:$H$32)+$K$10*N2Density($M34,CL$1,$I$13:$I$14,$G$31:$H$32)+$K$19*N2Density($M34,CL$1,$I$22:$I$23,$G$31:$H$32)</f>
        <v>0.39092468232465977</v>
      </c>
      <c r="CM34" cm="1">
        <f t="array" ref="CM34">$K$1*N2Density($M34,CM$1,$I$4:$I$5,$G$31:$H$32)+$K$10*N2Density($M34,CM$1,$I$13:$I$14,$G$31:$H$32)+$K$19*N2Density($M34,CM$1,$I$22:$I$23,$G$31:$H$32)</f>
        <v>0.34328909611374531</v>
      </c>
      <c r="CN34" cm="1">
        <f t="array" ref="CN34">$K$1*N2Density($M34,CN$1,$I$4:$I$5,$G$31:$H$32)+$K$10*N2Density($M34,CN$1,$I$13:$I$14,$G$31:$H$32)+$K$19*N2Density($M34,CN$1,$I$22:$I$23,$G$31:$H$32)</f>
        <v>0.29311153714214055</v>
      </c>
      <c r="CO34" cm="1">
        <f t="array" ref="CO34">$K$1*N2Density($M34,CO$1,$I$4:$I$5,$G$31:$H$32)+$K$10*N2Density($M34,CO$1,$I$13:$I$14,$G$31:$H$32)+$K$19*N2Density($M34,CO$1,$I$22:$I$23,$G$31:$H$32)</f>
        <v>0.24333892355670242</v>
      </c>
      <c r="CP34" cm="1">
        <f t="array" ref="CP34">$K$1*N2Density($M34,CP$1,$I$4:$I$5,$G$31:$H$32)+$K$10*N2Density($M34,CP$1,$I$13:$I$14,$G$31:$H$32)+$K$19*N2Density($M34,CP$1,$I$22:$I$23,$G$31:$H$32)</f>
        <v>0.196424594931219</v>
      </c>
      <c r="CQ34" cm="1">
        <f t="array" ref="CQ34">$K$1*N2Density($M34,CQ$1,$I$4:$I$5,$G$31:$H$32)+$K$10*N2Density($M34,CQ$1,$I$13:$I$14,$G$31:$H$32)+$K$19*N2Density($M34,CQ$1,$I$22:$I$23,$G$31:$H$32)</f>
        <v>0.15416495480518996</v>
      </c>
      <c r="CR34" cm="1">
        <f t="array" ref="CR34">$K$1*N2Density($M34,CR$1,$I$4:$I$5,$G$31:$H$32)+$K$10*N2Density($M34,CR$1,$I$13:$I$14,$G$31:$H$32)+$K$19*N2Density($M34,CR$1,$I$22:$I$23,$G$31:$H$32)</f>
        <v>0.11764700953929293</v>
      </c>
      <c r="CS34" cm="1">
        <f t="array" ref="CS34">$K$1*N2Density($M34,CS$1,$I$4:$I$5,$G$31:$H$32)+$K$10*N2Density($M34,CS$1,$I$13:$I$14,$G$31:$H$32)+$K$19*N2Density($M34,CS$1,$I$22:$I$23,$G$31:$H$32)</f>
        <v>8.7293421159042928E-2</v>
      </c>
      <c r="CT34" cm="1">
        <f t="array" ref="CT34">$K$1*N2Density($M34,CT$1,$I$4:$I$5,$G$31:$H$32)+$K$10*N2Density($M34,CT$1,$I$13:$I$14,$G$31:$H$32)+$K$19*N2Density($M34,CT$1,$I$22:$I$23,$G$31:$H$32)</f>
        <v>6.2977801059260555E-2</v>
      </c>
      <c r="CU34" cm="1">
        <f t="array" ref="CU34">$K$1*N2Density($M34,CU$1,$I$4:$I$5,$G$31:$H$32)+$K$10*N2Density($M34,CU$1,$I$13:$I$14,$G$31:$H$32)+$K$19*N2Density($M34,CU$1,$I$22:$I$23,$G$31:$H$32)</f>
        <v>4.4177262821521471E-2</v>
      </c>
      <c r="CV34" cm="1">
        <f t="array" ref="CV34">$K$1*N2Density($M34,CV$1,$I$4:$I$5,$G$31:$H$32)+$K$10*N2Density($M34,CV$1,$I$13:$I$14,$G$31:$H$32)+$K$19*N2Density($M34,CV$1,$I$22:$I$23,$G$31:$H$32)</f>
        <v>3.0131130911997355E-2</v>
      </c>
      <c r="CW34" cm="1">
        <f t="array" ref="CW34">$K$1*N2Density($M34,CW$1,$I$4:$I$5,$G$31:$H$32)+$K$10*N2Density($M34,CW$1,$I$13:$I$14,$G$31:$H$32)+$K$19*N2Density($M34,CW$1,$I$22:$I$23,$G$31:$H$32)</f>
        <v>1.998192695858533E-2</v>
      </c>
      <c r="CX34" cm="1">
        <f t="array" ref="CX34">$K$1*N2Density($M34,CX$1,$I$4:$I$5,$G$31:$H$32)+$K$10*N2Density($M34,CX$1,$I$13:$I$14,$G$31:$H$32)+$K$19*N2Density($M34,CX$1,$I$22:$I$23,$G$31:$H$32)</f>
        <v>1.2884411915262291E-2</v>
      </c>
      <c r="CY34" cm="1">
        <f t="array" ref="CY34">$K$1*N2Density($M34,CY$1,$I$4:$I$5,$G$31:$H$32)+$K$10*N2Density($M34,CY$1,$I$13:$I$14,$G$31:$H$32)+$K$19*N2Density($M34,CY$1,$I$22:$I$23,$G$31:$H$32)</f>
        <v>8.0778749954518864E-3</v>
      </c>
      <c r="CZ34" cm="1">
        <f t="array" ref="CZ34">$K$1*N2Density($M34,CZ$1,$I$4:$I$5,$G$31:$H$32)+$K$10*N2Density($M34,CZ$1,$I$13:$I$14,$G$31:$H$32)+$K$19*N2Density($M34,CZ$1,$I$22:$I$23,$G$31:$H$32)</f>
        <v>4.9241916332593639E-3</v>
      </c>
      <c r="DA34" cm="1">
        <f t="array" ref="DA34">$K$1*N2Density($M34,DA$1,$I$4:$I$5,$G$31:$H$32)+$K$10*N2Density($M34,DA$1,$I$13:$I$14,$G$31:$H$32)+$K$19*N2Density($M34,DA$1,$I$22:$I$23,$G$31:$H$32)</f>
        <v>2.918623341766265E-3</v>
      </c>
      <c r="DB34" cm="1">
        <f t="array" ref="DB34">$K$1*N2Density($M34,DB$1,$I$4:$I$5,$G$31:$H$32)+$K$10*N2Density($M34,DB$1,$I$13:$I$14,$G$31:$H$32)+$K$19*N2Density($M34,DB$1,$I$22:$I$23,$G$31:$H$32)</f>
        <v>1.682001749421176E-3</v>
      </c>
      <c r="DC34" cm="1">
        <f t="array" ref="DC34">$K$1*N2Density($M34,DC$1,$I$4:$I$5,$G$31:$H$32)+$K$10*N2Density($M34,DC$1,$I$13:$I$14,$G$31:$H$32)+$K$19*N2Density($M34,DC$1,$I$22:$I$23,$G$31:$H$32)</f>
        <v>9.4249731133052076E-4</v>
      </c>
      <c r="DD34" cm="1">
        <f t="array" ref="DD34">$K$1*N2Density($M34,DD$1,$I$4:$I$5,$G$31:$H$32)+$K$10*N2Density($M34,DD$1,$I$13:$I$14,$G$31:$H$32)+$K$19*N2Density($M34,DD$1,$I$22:$I$23,$G$31:$H$32)</f>
        <v>5.1349838383198674E-4</v>
      </c>
      <c r="DE34" cm="1">
        <f t="array" ref="DE34">$K$1*N2Density($M34,DE$1,$I$4:$I$5,$G$31:$H$32)+$K$10*N2Density($M34,DE$1,$I$13:$I$14,$G$31:$H$32)+$K$19*N2Density($M34,DE$1,$I$22:$I$23,$G$31:$H$32)</f>
        <v>2.7202155937159912E-4</v>
      </c>
      <c r="DF34" cm="1">
        <f t="array" ref="DF34">$K$1*N2Density($M34,DF$1,$I$4:$I$5,$G$31:$H$32)+$K$10*N2Density($M34,DF$1,$I$13:$I$14,$G$31:$H$32)+$K$19*N2Density($M34,DF$1,$I$22:$I$23,$G$31:$H$32)</f>
        <v>1.4011120047100739E-4</v>
      </c>
      <c r="DG34" cm="1">
        <f t="array" ref="DG34">$K$1*N2Density($M34,DG$1,$I$4:$I$5,$G$31:$H$32)+$K$10*N2Density($M34,DG$1,$I$13:$I$14,$G$31:$H$32)+$K$19*N2Density($M34,DG$1,$I$22:$I$23,$G$31:$H$32)</f>
        <v>7.016938424225852E-5</v>
      </c>
      <c r="DH34" cm="1">
        <f t="array" ref="DH34">$K$1*N2Density($M34,DH$1,$I$4:$I$5,$G$31:$H$32)+$K$10*N2Density($M34,DH$1,$I$13:$I$14,$G$31:$H$32)+$K$19*N2Density($M34,DH$1,$I$22:$I$23,$G$31:$H$32)</f>
        <v>3.4168645247777479E-5</v>
      </c>
      <c r="DI34" cm="1">
        <f t="array" ref="DI34">$K$1*N2Density($M34,DI$1,$I$4:$I$5,$G$31:$H$32)+$K$10*N2Density($M34,DI$1,$I$13:$I$14,$G$31:$H$32)+$K$19*N2Density($M34,DI$1,$I$22:$I$23,$G$31:$H$32)</f>
        <v>1.6177564386030177E-5</v>
      </c>
      <c r="DJ34" cm="1">
        <f t="array" ref="DJ34">$K$1*N2Density($M34,DJ$1,$I$4:$I$5,$G$31:$H$32)+$K$10*N2Density($M34,DJ$1,$I$13:$I$14,$G$31:$H$32)+$K$19*N2Density($M34,DJ$1,$I$22:$I$23,$G$31:$H$32)</f>
        <v>7.4473848489675413E-6</v>
      </c>
      <c r="DK34" cm="1">
        <f t="array" ref="DK34">$K$1*N2Density($M34,DK$1,$I$4:$I$5,$G$31:$H$32)+$K$10*N2Density($M34,DK$1,$I$13:$I$14,$G$31:$H$32)+$K$19*N2Density($M34,DK$1,$I$22:$I$23,$G$31:$H$32)</f>
        <v>3.3334944741372854E-6</v>
      </c>
    </row>
    <row r="35" spans="1:115" x14ac:dyDescent="0.3">
      <c r="A35">
        <v>4.2</v>
      </c>
      <c r="B35" s="1">
        <v>1.4</v>
      </c>
      <c r="C35" s="1">
        <v>0.2</v>
      </c>
      <c r="D35" t="s">
        <v>5</v>
      </c>
      <c r="F35" t="s">
        <v>13</v>
      </c>
      <c r="G35">
        <f t="shared" si="1"/>
        <v>4.6333333333333329</v>
      </c>
      <c r="H35">
        <f t="shared" si="1"/>
        <v>1.6333333333333333</v>
      </c>
      <c r="M35">
        <v>5.8500000000000103</v>
      </c>
      <c r="N35" cm="1">
        <f t="array" ref="N35">$K$1*N2Density($M35,N$1,$I$4:$I$5,$G$31:$H$32)+$K$10*N2Density($M35,N$1,$I$13:$I$14,$G$31:$H$32)+$K$19*N2Density($M35,N$1,$I$22:$I$23,$G$31:$H$32)</f>
        <v>2.0292624156603018E-24</v>
      </c>
      <c r="O35" cm="1">
        <f t="array" ref="O35">$K$1*N2Density($M35,O$1,$I$4:$I$5,$G$31:$H$32)+$K$10*N2Density($M35,O$1,$I$13:$I$14,$G$31:$H$32)+$K$19*N2Density($M35,O$1,$I$22:$I$23,$G$31:$H$32)</f>
        <v>1.022061934682368E-23</v>
      </c>
      <c r="P35" cm="1">
        <f t="array" ref="P35">$K$1*N2Density($M35,P$1,$I$4:$I$5,$G$31:$H$32)+$K$10*N2Density($M35,P$1,$I$13:$I$14,$G$31:$H$32)+$K$19*N2Density($M35,P$1,$I$22:$I$23,$G$31:$H$32)</f>
        <v>5.0052007413161766E-23</v>
      </c>
      <c r="Q35" cm="1">
        <f t="array" ref="Q35">$K$1*N2Density($M35,Q$1,$I$4:$I$5,$G$31:$H$32)+$K$10*N2Density($M35,Q$1,$I$13:$I$14,$G$31:$H$32)+$K$19*N2Density($M35,Q$1,$I$22:$I$23,$G$31:$H$32)</f>
        <v>2.3832580662116301E-22</v>
      </c>
      <c r="R35" cm="1">
        <f t="array" ref="R35">$K$1*N2Density($M35,R$1,$I$4:$I$5,$G$31:$H$32)+$K$10*N2Density($M35,R$1,$I$13:$I$14,$G$31:$H$32)+$K$19*N2Density($M35,R$1,$I$22:$I$23,$G$31:$H$32)</f>
        <v>1.103382087033238E-21</v>
      </c>
      <c r="S35" cm="1">
        <f t="array" ref="S35">$K$1*N2Density($M35,S$1,$I$4:$I$5,$G$31:$H$32)+$K$10*N2Density($M35,S$1,$I$13:$I$14,$G$31:$H$32)+$K$19*N2Density($M35,S$1,$I$22:$I$23,$G$31:$H$32)</f>
        <v>4.9669075257773528E-21</v>
      </c>
      <c r="T35" cm="1">
        <f t="array" ref="T35">$K$1*N2Density($M35,T$1,$I$4:$I$5,$G$31:$H$32)+$K$10*N2Density($M35,T$1,$I$13:$I$14,$G$31:$H$32)+$K$19*N2Density($M35,T$1,$I$22:$I$23,$G$31:$H$32)</f>
        <v>2.1739598035888045E-20</v>
      </c>
      <c r="U35" cm="1">
        <f t="array" ref="U35">$K$1*N2Density($M35,U$1,$I$4:$I$5,$G$31:$H$32)+$K$10*N2Density($M35,U$1,$I$13:$I$14,$G$31:$H$32)+$K$19*N2Density($M35,U$1,$I$22:$I$23,$G$31:$H$32)</f>
        <v>9.2517148486404846E-20</v>
      </c>
      <c r="V35" cm="1">
        <f t="array" ref="V35">$K$1*N2Density($M35,V$1,$I$4:$I$5,$G$31:$H$32)+$K$10*N2Density($M35,V$1,$I$13:$I$14,$G$31:$H$32)+$K$19*N2Density($M35,V$1,$I$22:$I$23,$G$31:$H$32)</f>
        <v>3.8282321508350531E-19</v>
      </c>
      <c r="W35" cm="1">
        <f t="array" ref="W35">$K$1*N2Density($M35,W$1,$I$4:$I$5,$G$31:$H$32)+$K$10*N2Density($M35,W$1,$I$13:$I$14,$G$31:$H$32)+$K$19*N2Density($M35,W$1,$I$22:$I$23,$G$31:$H$32)</f>
        <v>1.5402087978848007E-18</v>
      </c>
      <c r="X35" cm="1">
        <f t="array" ref="X35">$K$1*N2Density($M35,X$1,$I$4:$I$5,$G$31:$H$32)+$K$10*N2Density($M35,X$1,$I$13:$I$14,$G$31:$H$32)+$K$19*N2Density($M35,X$1,$I$22:$I$23,$G$31:$H$32)</f>
        <v>6.0251276154962362E-18</v>
      </c>
      <c r="Y35" cm="1">
        <f t="array" ref="Y35">$K$1*N2Density($M35,Y$1,$I$4:$I$5,$G$31:$H$32)+$K$10*N2Density($M35,Y$1,$I$13:$I$14,$G$31:$H$32)+$K$19*N2Density($M35,Y$1,$I$22:$I$23,$G$31:$H$32)</f>
        <v>2.2917024668633434E-17</v>
      </c>
      <c r="Z35" cm="1">
        <f t="array" ref="Z35">$K$1*N2Density($M35,Z$1,$I$4:$I$5,$G$31:$H$32)+$K$10*N2Density($M35,Z$1,$I$13:$I$14,$G$31:$H$32)+$K$19*N2Density($M35,Z$1,$I$22:$I$23,$G$31:$H$32)</f>
        <v>8.4753095530457689E-17</v>
      </c>
      <c r="AA35" cm="1">
        <f t="array" ref="AA35">$K$1*N2Density($M35,AA$1,$I$4:$I$5,$G$31:$H$32)+$K$10*N2Density($M35,AA$1,$I$13:$I$14,$G$31:$H$32)+$K$19*N2Density($M35,AA$1,$I$22:$I$23,$G$31:$H$32)</f>
        <v>3.0476023122982395E-16</v>
      </c>
      <c r="AB35" cm="1">
        <f t="array" ref="AB35">$K$1*N2Density($M35,AB$1,$I$4:$I$5,$G$31:$H$32)+$K$10*N2Density($M35,AB$1,$I$13:$I$14,$G$31:$H$32)+$K$19*N2Density($M35,AB$1,$I$22:$I$23,$G$31:$H$32)</f>
        <v>1.0655318982633013E-15</v>
      </c>
      <c r="AC35" cm="1">
        <f t="array" ref="AC35">$K$1*N2Density($M35,AC$1,$I$4:$I$5,$G$31:$H$32)+$K$10*N2Density($M35,AC$1,$I$13:$I$14,$G$31:$H$32)+$K$19*N2Density($M35,AC$1,$I$22:$I$23,$G$31:$H$32)</f>
        <v>3.6222641930231073E-15</v>
      </c>
      <c r="AD35" cm="1">
        <f t="array" ref="AD35">$K$1*N2Density($M35,AD$1,$I$4:$I$5,$G$31:$H$32)+$K$10*N2Density($M35,AD$1,$I$13:$I$14,$G$31:$H$32)+$K$19*N2Density($M35,AD$1,$I$22:$I$23,$G$31:$H$32)</f>
        <v>1.1972901195201593E-14</v>
      </c>
      <c r="AE35" cm="1">
        <f t="array" ref="AE35">$K$1*N2Density($M35,AE$1,$I$4:$I$5,$G$31:$H$32)+$K$10*N2Density($M35,AE$1,$I$13:$I$14,$G$31:$H$32)+$K$19*N2Density($M35,AE$1,$I$22:$I$23,$G$31:$H$32)</f>
        <v>3.8479058022032415E-14</v>
      </c>
      <c r="AF35" cm="1">
        <f t="array" ref="AF35">$K$1*N2Density($M35,AF$1,$I$4:$I$5,$G$31:$H$32)+$K$10*N2Density($M35,AF$1,$I$13:$I$14,$G$31:$H$32)+$K$19*N2Density($M35,AF$1,$I$22:$I$23,$G$31:$H$32)</f>
        <v>1.2024179193556716E-13</v>
      </c>
      <c r="AG35" cm="1">
        <f t="array" ref="AG35">$K$1*N2Density($M35,AG$1,$I$4:$I$5,$G$31:$H$32)+$K$10*N2Density($M35,AG$1,$I$13:$I$14,$G$31:$H$32)+$K$19*N2Density($M35,AG$1,$I$22:$I$23,$G$31:$H$32)</f>
        <v>3.6533622670788778E-13</v>
      </c>
      <c r="AH35" cm="1">
        <f t="array" ref="AH35">$K$1*N2Density($M35,AH$1,$I$4:$I$5,$G$31:$H$32)+$K$10*N2Density($M35,AH$1,$I$13:$I$14,$G$31:$H$32)+$K$19*N2Density($M35,AH$1,$I$22:$I$23,$G$31:$H$32)</f>
        <v>1.0792866133470754E-12</v>
      </c>
      <c r="AI35" cm="1">
        <f t="array" ref="AI35">$K$1*N2Density($M35,AI$1,$I$4:$I$5,$G$31:$H$32)+$K$10*N2Density($M35,AI$1,$I$13:$I$14,$G$31:$H$32)+$K$19*N2Density($M35,AI$1,$I$22:$I$23,$G$31:$H$32)</f>
        <v>3.1001896806771798E-12</v>
      </c>
      <c r="AJ35" cm="1">
        <f t="array" ref="AJ35">$K$1*N2Density($M35,AJ$1,$I$4:$I$5,$G$31:$H$32)+$K$10*N2Density($M35,AJ$1,$I$13:$I$14,$G$31:$H$32)+$K$19*N2Density($M35,AJ$1,$I$22:$I$23,$G$31:$H$32)</f>
        <v>8.6586093488369574E-12</v>
      </c>
      <c r="AK35" cm="1">
        <f t="array" ref="AK35">$K$1*N2Density($M35,AK$1,$I$4:$I$5,$G$31:$H$32)+$K$10*N2Density($M35,AK$1,$I$13:$I$14,$G$31:$H$32)+$K$19*N2Density($M35,AK$1,$I$22:$I$23,$G$31:$H$32)</f>
        <v>2.3513531266825186E-11</v>
      </c>
      <c r="AL35" cm="1">
        <f t="array" ref="AL35">$K$1*N2Density($M35,AL$1,$I$4:$I$5,$G$31:$H$32)+$K$10*N2Density($M35,AL$1,$I$13:$I$14,$G$31:$H$32)+$K$19*N2Density($M35,AL$1,$I$22:$I$23,$G$31:$H$32)</f>
        <v>6.2086828675307144E-11</v>
      </c>
      <c r="AM35" cm="1">
        <f t="array" ref="AM35">$K$1*N2Density($M35,AM$1,$I$4:$I$5,$G$31:$H$32)+$K$10*N2Density($M35,AM$1,$I$13:$I$14,$G$31:$H$32)+$K$19*N2Density($M35,AM$1,$I$22:$I$23,$G$31:$H$32)</f>
        <v>1.594028337966977E-10</v>
      </c>
      <c r="AN35" cm="1">
        <f t="array" ref="AN35">$K$1*N2Density($M35,AN$1,$I$4:$I$5,$G$31:$H$32)+$K$10*N2Density($M35,AN$1,$I$13:$I$14,$G$31:$H$32)+$K$19*N2Density($M35,AN$1,$I$22:$I$23,$G$31:$H$32)</f>
        <v>3.9793482949275935E-10</v>
      </c>
      <c r="AO35" cm="1">
        <f t="array" ref="AO35">$K$1*N2Density($M35,AO$1,$I$4:$I$5,$G$31:$H$32)+$K$10*N2Density($M35,AO$1,$I$13:$I$14,$G$31:$H$32)+$K$19*N2Density($M35,AO$1,$I$22:$I$23,$G$31:$H$32)</f>
        <v>9.6594778771970959E-10</v>
      </c>
      <c r="AP35" cm="1">
        <f t="array" ref="AP35">$K$1*N2Density($M35,AP$1,$I$4:$I$5,$G$31:$H$32)+$K$10*N2Density($M35,AP$1,$I$13:$I$14,$G$31:$H$32)+$K$19*N2Density($M35,AP$1,$I$22:$I$23,$G$31:$H$32)</f>
        <v>2.2799771909227377E-9</v>
      </c>
      <c r="AQ35" cm="1">
        <f t="array" ref="AQ35">$K$1*N2Density($M35,AQ$1,$I$4:$I$5,$G$31:$H$32)+$K$10*N2Density($M35,AQ$1,$I$13:$I$14,$G$31:$H$32)+$K$19*N2Density($M35,AQ$1,$I$22:$I$23,$G$31:$H$32)</f>
        <v>5.2330651514285514E-9</v>
      </c>
      <c r="AR35" cm="1">
        <f t="array" ref="AR35">$K$1*N2Density($M35,AR$1,$I$4:$I$5,$G$31:$H$32)+$K$10*N2Density($M35,AR$1,$I$13:$I$14,$G$31:$H$32)+$K$19*N2Density($M35,AR$1,$I$22:$I$23,$G$31:$H$32)</f>
        <v>1.1680203884015759E-8</v>
      </c>
      <c r="AS35" cm="1">
        <f t="array" ref="AS35">$K$1*N2Density($M35,AS$1,$I$4:$I$5,$G$31:$H$32)+$K$10*N2Density($M35,AS$1,$I$13:$I$14,$G$31:$H$32)+$K$19*N2Density($M35,AS$1,$I$22:$I$23,$G$31:$H$32)</f>
        <v>2.5353751719889546E-8</v>
      </c>
      <c r="AT35" cm="1">
        <f t="array" ref="AT35">$K$1*N2Density($M35,AT$1,$I$4:$I$5,$G$31:$H$32)+$K$10*N2Density($M35,AT$1,$I$13:$I$14,$G$31:$H$32)+$K$19*N2Density($M35,AT$1,$I$22:$I$23,$G$31:$H$32)</f>
        <v>5.3527081445304407E-8</v>
      </c>
      <c r="AU35" cm="1">
        <f t="array" ref="AU35">$K$1*N2Density($M35,AU$1,$I$4:$I$5,$G$31:$H$32)+$K$10*N2Density($M35,AU$1,$I$13:$I$14,$G$31:$H$32)+$K$19*N2Density($M35,AU$1,$I$22:$I$23,$G$31:$H$32)</f>
        <v>1.0992726016405826E-7</v>
      </c>
      <c r="AV35" cm="1">
        <f t="array" ref="AV35">$K$1*N2Density($M35,AV$1,$I$4:$I$5,$G$31:$H$32)+$K$10*N2Density($M35,AV$1,$I$13:$I$14,$G$31:$H$32)+$K$19*N2Density($M35,AV$1,$I$22:$I$23,$G$31:$H$32)</f>
        <v>2.1964745804994051E-7</v>
      </c>
      <c r="AW35" cm="1">
        <f t="array" ref="AW35">$K$1*N2Density($M35,AW$1,$I$4:$I$5,$G$31:$H$32)+$K$10*N2Density($M35,AW$1,$I$13:$I$14,$G$31:$H$32)+$K$19*N2Density($M35,AW$1,$I$22:$I$23,$G$31:$H$32)</f>
        <v>4.2713368889660404E-7</v>
      </c>
      <c r="AX35" cm="1">
        <f t="array" ref="AX35">$K$1*N2Density($M35,AX$1,$I$4:$I$5,$G$31:$H$32)+$K$10*N2Density($M35,AX$1,$I$13:$I$14,$G$31:$H$32)+$K$19*N2Density($M35,AX$1,$I$22:$I$23,$G$31:$H$32)</f>
        <v>8.0872858342954323E-7</v>
      </c>
      <c r="AY35" cm="1">
        <f t="array" ref="AY35">$K$1*N2Density($M35,AY$1,$I$4:$I$5,$G$31:$H$32)+$K$10*N2Density($M35,AY$1,$I$13:$I$14,$G$31:$H$32)+$K$19*N2Density($M35,AY$1,$I$22:$I$23,$G$31:$H$32)</f>
        <v>1.4917902173850095E-6</v>
      </c>
      <c r="AZ35" cm="1">
        <f t="array" ref="AZ35">$K$1*N2Density($M35,AZ$1,$I$4:$I$5,$G$31:$H$32)+$K$10*N2Density($M35,AZ$1,$I$13:$I$14,$G$31:$H$32)+$K$19*N2Density($M35,AZ$1,$I$22:$I$23,$G$31:$H$32)</f>
        <v>2.683217257780669E-6</v>
      </c>
      <c r="BA35" cm="1">
        <f t="array" ref="BA35">$K$1*N2Density($M35,BA$1,$I$4:$I$5,$G$31:$H$32)+$K$10*N2Density($M35,BA$1,$I$13:$I$14,$G$31:$H$32)+$K$19*N2Density($M35,BA$1,$I$22:$I$23,$G$31:$H$32)</f>
        <v>4.7117145894015915E-6</v>
      </c>
      <c r="BB35" cm="1">
        <f t="array" ref="BB35">$K$1*N2Density($M35,BB$1,$I$4:$I$5,$G$31:$H$32)+$K$10*N2Density($M35,BB$1,$I$13:$I$14,$G$31:$H$32)+$K$19*N2Density($M35,BB$1,$I$22:$I$23,$G$31:$H$32)</f>
        <v>8.0912671919736119E-6</v>
      </c>
      <c r="BC35" cm="1">
        <f t="array" ref="BC35">$K$1*N2Density($M35,BC$1,$I$4:$I$5,$G$31:$H$32)+$K$10*N2Density($M35,BC$1,$I$13:$I$14,$G$31:$H$32)+$K$19*N2Density($M35,BC$1,$I$22:$I$23,$G$31:$H$32)</f>
        <v>1.3619929650898471E-5</v>
      </c>
      <c r="BD35" cm="1">
        <f t="array" ref="BD35">$K$1*N2Density($M35,BD$1,$I$4:$I$5,$G$31:$H$32)+$K$10*N2Density($M35,BD$1,$I$13:$I$14,$G$31:$H$32)+$K$19*N2Density($M35,BD$1,$I$22:$I$23,$G$31:$H$32)</f>
        <v>2.2541507609792761E-5</v>
      </c>
      <c r="BE35" cm="1">
        <f t="array" ref="BE35">$K$1*N2Density($M35,BE$1,$I$4:$I$5,$G$31:$H$32)+$K$10*N2Density($M35,BE$1,$I$13:$I$14,$G$31:$H$32)+$K$19*N2Density($M35,BE$1,$I$22:$I$23,$G$31:$H$32)</f>
        <v>3.6823268052797179E-5</v>
      </c>
      <c r="BF35" cm="1">
        <f t="array" ref="BF35">$K$1*N2Density($M35,BF$1,$I$4:$I$5,$G$31:$H$32)+$K$10*N2Density($M35,BF$1,$I$13:$I$14,$G$31:$H$32)+$K$19*N2Density($M35,BF$1,$I$22:$I$23,$G$31:$H$32)</f>
        <v>5.9647834871463459E-5</v>
      </c>
      <c r="BG35" cm="1">
        <f t="array" ref="BG35">$K$1*N2Density($M35,BG$1,$I$4:$I$5,$G$31:$H$32)+$K$10*N2Density($M35,BG$1,$I$13:$I$14,$G$31:$H$32)+$K$19*N2Density($M35,BG$1,$I$22:$I$23,$G$31:$H$32)</f>
        <v>9.629068943933005E-5</v>
      </c>
      <c r="BH35" cm="1">
        <f t="array" ref="BH35">$K$1*N2Density($M35,BH$1,$I$4:$I$5,$G$31:$H$32)+$K$10*N2Density($M35,BH$1,$I$13:$I$14,$G$31:$H$32)+$K$19*N2Density($M35,BH$1,$I$22:$I$23,$G$31:$H$32)</f>
        <v>1.5566411479011905E-4</v>
      </c>
      <c r="BI35" cm="1">
        <f t="array" ref="BI35">$K$1*N2Density($M35,BI$1,$I$4:$I$5,$G$31:$H$32)+$K$10*N2Density($M35,BI$1,$I$13:$I$14,$G$31:$H$32)+$K$19*N2Density($M35,BI$1,$I$22:$I$23,$G$31:$H$32)</f>
        <v>2.5295631781492318E-4</v>
      </c>
      <c r="BJ35" cm="1">
        <f t="array" ref="BJ35">$K$1*N2Density($M35,BJ$1,$I$4:$I$5,$G$31:$H$32)+$K$10*N2Density($M35,BJ$1,$I$13:$I$14,$G$31:$H$32)+$K$19*N2Density($M35,BJ$1,$I$22:$I$23,$G$31:$H$32)</f>
        <v>4.1396989391111503E-4</v>
      </c>
      <c r="BK35" cm="1">
        <f t="array" ref="BK35">$K$1*N2Density($M35,BK$1,$I$4:$I$5,$G$31:$H$32)+$K$10*N2Density($M35,BK$1,$I$13:$I$14,$G$31:$H$32)+$K$19*N2Density($M35,BK$1,$I$22:$I$23,$G$31:$H$32)</f>
        <v>6.8193234878248749E-4</v>
      </c>
      <c r="BL35" cm="1">
        <f t="array" ref="BL35">$K$1*N2Density($M35,BL$1,$I$4:$I$5,$G$31:$H$32)+$K$10*N2Density($M35,BL$1,$I$13:$I$14,$G$31:$H$32)+$K$19*N2Density($M35,BL$1,$I$22:$I$23,$G$31:$H$32)</f>
        <v>1.1276446734786966E-3</v>
      </c>
      <c r="BM35" cm="1">
        <f t="array" ref="BM35">$K$1*N2Density($M35,BM$1,$I$4:$I$5,$G$31:$H$32)+$K$10*N2Density($M35,BM$1,$I$13:$I$14,$G$31:$H$32)+$K$19*N2Density($M35,BM$1,$I$22:$I$23,$G$31:$H$32)</f>
        <v>1.8637436411861373E-3</v>
      </c>
      <c r="BN35" cm="1">
        <f t="array" ref="BN35">$K$1*N2Density($M35,BN$1,$I$4:$I$5,$G$31:$H$32)+$K$10*N2Density($M35,BN$1,$I$13:$I$14,$G$31:$H$32)+$K$19*N2Density($M35,BN$1,$I$22:$I$23,$G$31:$H$32)</f>
        <v>3.0634373208820254E-3</v>
      </c>
      <c r="BO35" cm="1">
        <f t="array" ref="BO35">$K$1*N2Density($M35,BO$1,$I$4:$I$5,$G$31:$H$32)+$K$10*N2Density($M35,BO$1,$I$13:$I$14,$G$31:$H$32)+$K$19*N2Density($M35,BO$1,$I$22:$I$23,$G$31:$H$32)</f>
        <v>4.9831820094510424E-3</v>
      </c>
      <c r="BP35" cm="1">
        <f t="array" ref="BP35">$K$1*N2Density($M35,BP$1,$I$4:$I$5,$G$31:$H$32)+$K$10*N2Density($M35,BP$1,$I$13:$I$14,$G$31:$H$32)+$K$19*N2Density($M35,BP$1,$I$22:$I$23,$G$31:$H$32)</f>
        <v>7.9873002012681507E-3</v>
      </c>
      <c r="BQ35" cm="1">
        <f t="array" ref="BQ35">$K$1*N2Density($M35,BQ$1,$I$4:$I$5,$G$31:$H$32)+$K$10*N2Density($M35,BQ$1,$I$13:$I$14,$G$31:$H$32)+$K$19*N2Density($M35,BQ$1,$I$22:$I$23,$G$31:$H$32)</f>
        <v>1.2570518220825246E-2</v>
      </c>
      <c r="BR35" cm="1">
        <f t="array" ref="BR35">$K$1*N2Density($M35,BR$1,$I$4:$I$5,$G$31:$H$32)+$K$10*N2Density($M35,BR$1,$I$13:$I$14,$G$31:$H$32)+$K$19*N2Density($M35,BR$1,$I$22:$I$23,$G$31:$H$32)</f>
        <v>1.9372070718821775E-2</v>
      </c>
      <c r="BS35" cm="1">
        <f t="array" ref="BS35">$K$1*N2Density($M35,BS$1,$I$4:$I$5,$G$31:$H$32)+$K$10*N2Density($M35,BS$1,$I$13:$I$14,$G$31:$H$32)+$K$19*N2Density($M35,BS$1,$I$22:$I$23,$G$31:$H$32)</f>
        <v>2.9172903206450412E-2</v>
      </c>
      <c r="BT35" cm="1">
        <f t="array" ref="BT35">$K$1*N2Density($M35,BT$1,$I$4:$I$5,$G$31:$H$32)+$K$10*N2Density($M35,BT$1,$I$13:$I$14,$G$31:$H$32)+$K$19*N2Density($M35,BT$1,$I$22:$I$23,$G$31:$H$32)</f>
        <v>4.2866408770999856E-2</v>
      </c>
      <c r="BU35" cm="1">
        <f t="array" ref="BU35">$K$1*N2Density($M35,BU$1,$I$4:$I$5,$G$31:$H$32)+$K$10*N2Density($M35,BU$1,$I$13:$I$14,$G$31:$H$32)+$K$19*N2Density($M35,BU$1,$I$22:$I$23,$G$31:$H$32)</f>
        <v>6.1394024081217684E-2</v>
      </c>
      <c r="BV35" cm="1">
        <f t="array" ref="BV35">$K$1*N2Density($M35,BV$1,$I$4:$I$5,$G$31:$H$32)+$K$10*N2Density($M35,BV$1,$I$13:$I$14,$G$31:$H$32)+$K$19*N2Density($M35,BV$1,$I$22:$I$23,$G$31:$H$32)</f>
        <v>8.5640739654682732E-2</v>
      </c>
      <c r="BW35" cm="1">
        <f t="array" ref="BW35">$K$1*N2Density($M35,BW$1,$I$4:$I$5,$G$31:$H$32)+$K$10*N2Density($M35,BW$1,$I$13:$I$14,$G$31:$H$32)+$K$19*N2Density($M35,BW$1,$I$22:$I$23,$G$31:$H$32)</f>
        <v>0.11629252550125271</v>
      </c>
      <c r="BX35" cm="1">
        <f t="array" ref="BX35">$K$1*N2Density($M35,BX$1,$I$4:$I$5,$G$31:$H$32)+$K$10*N2Density($M35,BX$1,$I$13:$I$14,$G$31:$H$32)+$K$19*N2Density($M35,BX$1,$I$22:$I$23,$G$31:$H$32)</f>
        <v>0.1536673406464307</v>
      </c>
      <c r="BY35" cm="1">
        <f t="array" ref="BY35">$K$1*N2Density($M35,BY$1,$I$4:$I$5,$G$31:$H$32)+$K$10*N2Density($M35,BY$1,$I$13:$I$14,$G$31:$H$32)+$K$19*N2Density($M35,BY$1,$I$22:$I$23,$G$31:$H$32)</f>
        <v>0.19754217407995009</v>
      </c>
      <c r="BZ35" cm="1">
        <f t="array" ref="BZ35">$K$1*N2Density($M35,BZ$1,$I$4:$I$5,$G$31:$H$32)+$K$10*N2Density($M35,BZ$1,$I$13:$I$14,$G$31:$H$32)+$K$19*N2Density($M35,BZ$1,$I$22:$I$23,$G$31:$H$32)</f>
        <v>0.24700780404906308</v>
      </c>
      <c r="CA35" cm="1">
        <f t="array" ref="CA35">$K$1*N2Density($M35,CA$1,$I$4:$I$5,$G$31:$H$32)+$K$10*N2Density($M35,CA$1,$I$13:$I$14,$G$31:$H$32)+$K$19*N2Density($M35,CA$1,$I$22:$I$23,$G$31:$H$32)</f>
        <v>0.30038746962931556</v>
      </c>
      <c r="CB35" cm="1">
        <f t="array" ref="CB35">$K$1*N2Density($M35,CB$1,$I$4:$I$5,$G$31:$H$32)+$K$10*N2Density($M35,CB$1,$I$13:$I$14,$G$31:$H$32)+$K$19*N2Density($M35,CB$1,$I$22:$I$23,$G$31:$H$32)</f>
        <v>0.35525258607878774</v>
      </c>
      <c r="CC35" cm="1">
        <f t="array" ref="CC35">$K$1*N2Density($M35,CC$1,$I$4:$I$5,$G$31:$H$32)+$K$10*N2Density($M35,CC$1,$I$13:$I$14,$G$31:$H$32)+$K$19*N2Density($M35,CC$1,$I$22:$I$23,$G$31:$H$32)</f>
        <v>0.40855660083955242</v>
      </c>
      <c r="CD35" cm="1">
        <f t="array" ref="CD35">$K$1*N2Density($M35,CD$1,$I$4:$I$5,$G$31:$H$32)+$K$10*N2Density($M35,CD$1,$I$13:$I$14,$G$31:$H$32)+$K$19*N2Density($M35,CD$1,$I$22:$I$23,$G$31:$H$32)</f>
        <v>0.456888004509581</v>
      </c>
      <c r="CE35" cm="1">
        <f t="array" ref="CE35">$K$1*N2Density($M35,CE$1,$I$4:$I$5,$G$31:$H$32)+$K$10*N2Density($M35,CE$1,$I$13:$I$14,$G$31:$H$32)+$K$19*N2Density($M35,CE$1,$I$22:$I$23,$G$31:$H$32)</f>
        <v>0.49681893506668945</v>
      </c>
      <c r="CF35" cm="1">
        <f t="array" ref="CF35">$K$1*N2Density($M35,CF$1,$I$4:$I$5,$G$31:$H$32)+$K$10*N2Density($M35,CF$1,$I$13:$I$14,$G$31:$H$32)+$K$19*N2Density($M35,CF$1,$I$22:$I$23,$G$31:$H$32)</f>
        <v>0.52530237147238734</v>
      </c>
      <c r="CG35" cm="1">
        <f t="array" ref="CG35">$K$1*N2Density($M35,CG$1,$I$4:$I$5,$G$31:$H$32)+$K$10*N2Density($M35,CG$1,$I$13:$I$14,$G$31:$H$32)+$K$19*N2Density($M35,CG$1,$I$22:$I$23,$G$31:$H$32)</f>
        <v>0.54005490489995922</v>
      </c>
      <c r="CH35" cm="1">
        <f t="array" ref="CH35">$K$1*N2Density($M35,CH$1,$I$4:$I$5,$G$31:$H$32)+$K$10*N2Density($M35,CH$1,$I$13:$I$14,$G$31:$H$32)+$K$19*N2Density($M35,CH$1,$I$22:$I$23,$G$31:$H$32)</f>
        <v>0.53985859466011521</v>
      </c>
      <c r="CI35" cm="1">
        <f t="array" ref="CI35">$K$1*N2Density($M35,CI$1,$I$4:$I$5,$G$31:$H$32)+$K$10*N2Density($M35,CI$1,$I$13:$I$14,$G$31:$H$32)+$K$19*N2Density($M35,CI$1,$I$22:$I$23,$G$31:$H$32)</f>
        <v>0.52472660209539013</v>
      </c>
      <c r="CJ35" cm="1">
        <f t="array" ref="CJ35">$K$1*N2Density($M35,CJ$1,$I$4:$I$5,$G$31:$H$32)+$K$10*N2Density($M35,CJ$1,$I$13:$I$14,$G$31:$H$32)+$K$19*N2Density($M35,CJ$1,$I$22:$I$23,$G$31:$H$32)</f>
        <v>0.4959013852733522</v>
      </c>
      <c r="CK35" cm="1">
        <f t="array" ref="CK35">$K$1*N2Density($M35,CK$1,$I$4:$I$5,$G$31:$H$32)+$K$10*N2Density($M35,CK$1,$I$13:$I$14,$G$31:$H$32)+$K$19*N2Density($M35,CK$1,$I$22:$I$23,$G$31:$H$32)</f>
        <v>0.4556858213207518</v>
      </c>
      <c r="CL35" cm="1">
        <f t="array" ref="CL35">$K$1*N2Density($M35,CL$1,$I$4:$I$5,$G$31:$H$32)+$K$10*N2Density($M35,CL$1,$I$13:$I$14,$G$31:$H$32)+$K$19*N2Density($M35,CL$1,$I$22:$I$23,$G$31:$H$32)</f>
        <v>0.40713911322542706</v>
      </c>
      <c r="CM35" cm="1">
        <f t="array" ref="CM35">$K$1*N2Density($M35,CM$1,$I$4:$I$5,$G$31:$H$32)+$K$10*N2Density($M35,CM$1,$I$13:$I$14,$G$31:$H$32)+$K$19*N2Density($M35,CM$1,$I$22:$I$23,$G$31:$H$32)</f>
        <v>0.35369317377090692</v>
      </c>
      <c r="CN35" cm="1">
        <f t="array" ref="CN35">$K$1*N2Density($M35,CN$1,$I$4:$I$5,$G$31:$H$32)+$K$10*N2Density($M35,CN$1,$I$13:$I$14,$G$31:$H$32)+$K$19*N2Density($M35,CN$1,$I$22:$I$23,$G$31:$H$32)</f>
        <v>0.29875602737592105</v>
      </c>
      <c r="CO35" cm="1">
        <f t="array" ref="CO35">$K$1*N2Density($M35,CO$1,$I$4:$I$5,$G$31:$H$32)+$K$10*N2Density($M35,CO$1,$I$13:$I$14,$G$31:$H$32)+$K$19*N2Density($M35,CO$1,$I$22:$I$23,$G$31:$H$32)</f>
        <v>0.24536496375737676</v>
      </c>
      <c r="CP35" cm="1">
        <f t="array" ref="CP35">$K$1*N2Density($M35,CP$1,$I$4:$I$5,$G$31:$H$32)+$K$10*N2Density($M35,CP$1,$I$13:$I$14,$G$31:$H$32)+$K$19*N2Density($M35,CP$1,$I$22:$I$23,$G$31:$H$32)</f>
        <v>0.19593594285256871</v>
      </c>
      <c r="CQ35" cm="1">
        <f t="array" ref="CQ35">$K$1*N2Density($M35,CQ$1,$I$4:$I$5,$G$31:$H$32)+$K$10*N2Density($M35,CQ$1,$I$13:$I$14,$G$31:$H$32)+$K$19*N2Density($M35,CQ$1,$I$22:$I$23,$G$31:$H$32)</f>
        <v>0.15213223125335348</v>
      </c>
      <c r="CR35" cm="1">
        <f t="array" ref="CR35">$K$1*N2Density($M35,CR$1,$I$4:$I$5,$G$31:$H$32)+$K$10*N2Density($M35,CR$1,$I$13:$I$14,$G$31:$H$32)+$K$19*N2Density($M35,CR$1,$I$22:$I$23,$G$31:$H$32)</f>
        <v>0.1148507492646145</v>
      </c>
      <c r="CS35" cm="1">
        <f t="array" ref="CS35">$K$1*N2Density($M35,CS$1,$I$4:$I$5,$G$31:$H$32)+$K$10*N2Density($M35,CS$1,$I$13:$I$14,$G$31:$H$32)+$K$19*N2Density($M35,CS$1,$I$22:$I$23,$G$31:$H$32)</f>
        <v>8.4304711137103625E-2</v>
      </c>
      <c r="CT35" cm="1">
        <f t="array" ref="CT35">$K$1*N2Density($M35,CT$1,$I$4:$I$5,$G$31:$H$32)+$K$10*N2Density($M35,CT$1,$I$13:$I$14,$G$31:$H$32)+$K$19*N2Density($M35,CT$1,$I$22:$I$23,$G$31:$H$32)</f>
        <v>6.0169337442587616E-2</v>
      </c>
      <c r="CU35" cm="1">
        <f t="array" ref="CU35">$K$1*N2Density($M35,CU$1,$I$4:$I$5,$G$31:$H$32)+$K$10*N2Density($M35,CU$1,$I$13:$I$14,$G$31:$H$32)+$K$19*N2Density($M35,CU$1,$I$22:$I$23,$G$31:$H$32)</f>
        <v>4.1754564497418371E-2</v>
      </c>
      <c r="CV35" cm="1">
        <f t="array" ref="CV35">$K$1*N2Density($M35,CV$1,$I$4:$I$5,$G$31:$H$32)+$K$10*N2Density($M35,CV$1,$I$13:$I$14,$G$31:$H$32)+$K$19*N2Density($M35,CV$1,$I$22:$I$23,$G$31:$H$32)</f>
        <v>2.8173318981784518E-2</v>
      </c>
      <c r="CW35" cm="1">
        <f t="array" ref="CW35">$K$1*N2Density($M35,CW$1,$I$4:$I$5,$G$31:$H$32)+$K$10*N2Density($M35,CW$1,$I$13:$I$14,$G$31:$H$32)+$K$19*N2Density($M35,CW$1,$I$22:$I$23,$G$31:$H$32)</f>
        <v>1.8483209165962595E-2</v>
      </c>
      <c r="CX35" cm="1">
        <f t="array" ref="CX35">$K$1*N2Density($M35,CX$1,$I$4:$I$5,$G$31:$H$32)+$K$10*N2Density($M35,CX$1,$I$13:$I$14,$G$31:$H$32)+$K$19*N2Density($M35,CX$1,$I$22:$I$23,$G$31:$H$32)</f>
        <v>1.1790223739534953E-2</v>
      </c>
      <c r="CY35" cm="1">
        <f t="array" ref="CY35">$K$1*N2Density($M35,CY$1,$I$4:$I$5,$G$31:$H$32)+$K$10*N2Density($M35,CY$1,$I$13:$I$14,$G$31:$H$32)+$K$19*N2Density($M35,CY$1,$I$22:$I$23,$G$31:$H$32)</f>
        <v>7.3126032536004505E-3</v>
      </c>
      <c r="CZ35" cm="1">
        <f t="array" ref="CZ35">$K$1*N2Density($M35,CZ$1,$I$4:$I$5,$G$31:$H$32)+$K$10*N2Density($M35,CZ$1,$I$13:$I$14,$G$31:$H$32)+$K$19*N2Density($M35,CZ$1,$I$22:$I$23,$G$31:$H$32)</f>
        <v>4.4098850392925663E-3</v>
      </c>
      <c r="DA35" cm="1">
        <f t="array" ref="DA35">$K$1*N2Density($M35,DA$1,$I$4:$I$5,$G$31:$H$32)+$K$10*N2Density($M35,DA$1,$I$13:$I$14,$G$31:$H$32)+$K$19*N2Density($M35,DA$1,$I$22:$I$23,$G$31:$H$32)</f>
        <v>2.5857576236280686E-3</v>
      </c>
      <c r="DB35" cm="1">
        <f t="array" ref="DB35">$K$1*N2Density($M35,DB$1,$I$4:$I$5,$G$31:$H$32)+$K$10*N2Density($M35,DB$1,$I$13:$I$14,$G$31:$H$32)+$K$19*N2Density($M35,DB$1,$I$22:$I$23,$G$31:$H$32)</f>
        <v>1.4741906302503124E-3</v>
      </c>
      <c r="DC35" cm="1">
        <f t="array" ref="DC35">$K$1*N2Density($M35,DC$1,$I$4:$I$5,$G$31:$H$32)+$K$10*N2Density($M35,DC$1,$I$13:$I$14,$G$31:$H$32)+$K$19*N2Density($M35,DC$1,$I$22:$I$23,$G$31:$H$32)</f>
        <v>8.1719323915317461E-4</v>
      </c>
      <c r="DD35" cm="1">
        <f t="array" ref="DD35">$K$1*N2Density($M35,DD$1,$I$4:$I$5,$G$31:$H$32)+$K$10*N2Density($M35,DD$1,$I$13:$I$14,$G$31:$H$32)+$K$19*N2Density($M35,DD$1,$I$22:$I$23,$G$31:$H$32)</f>
        <v>4.4045461825304875E-4</v>
      </c>
      <c r="DE35" cm="1">
        <f t="array" ref="DE35">$K$1*N2Density($M35,DE$1,$I$4:$I$5,$G$31:$H$32)+$K$10*N2Density($M35,DE$1,$I$13:$I$14,$G$31:$H$32)+$K$19*N2Density($M35,DE$1,$I$22:$I$23,$G$31:$H$32)</f>
        <v>2.30825005769793E-4</v>
      </c>
      <c r="DF35" cm="1">
        <f t="array" ref="DF35">$K$1*N2Density($M35,DF$1,$I$4:$I$5,$G$31:$H$32)+$K$10*N2Density($M35,DF$1,$I$13:$I$14,$G$31:$H$32)+$K$19*N2Density($M35,DF$1,$I$22:$I$23,$G$31:$H$32)</f>
        <v>1.1761692630047799E-4</v>
      </c>
      <c r="DG35" cm="1">
        <f t="array" ref="DG35">$K$1*N2Density($M35,DG$1,$I$4:$I$5,$G$31:$H$32)+$K$10*N2Density($M35,DG$1,$I$13:$I$14,$G$31:$H$32)+$K$19*N2Density($M35,DG$1,$I$22:$I$23,$G$31:$H$32)</f>
        <v>5.8272289221445642E-5</v>
      </c>
      <c r="DH35" cm="1">
        <f t="array" ref="DH35">$K$1*N2Density($M35,DH$1,$I$4:$I$5,$G$31:$H$32)+$K$10*N2Density($M35,DH$1,$I$13:$I$14,$G$31:$H$32)+$K$19*N2Density($M35,DH$1,$I$22:$I$23,$G$31:$H$32)</f>
        <v>2.8071111975558453E-5</v>
      </c>
      <c r="DI35" cm="1">
        <f t="array" ref="DI35">$K$1*N2Density($M35,DI$1,$I$4:$I$5,$G$31:$H$32)+$K$10*N2Density($M35,DI$1,$I$13:$I$14,$G$31:$H$32)+$K$19*N2Density($M35,DI$1,$I$22:$I$23,$G$31:$H$32)</f>
        <v>1.3148082983806013E-5</v>
      </c>
      <c r="DJ35" cm="1">
        <f t="array" ref="DJ35">$K$1*N2Density($M35,DJ$1,$I$4:$I$5,$G$31:$H$32)+$K$10*N2Density($M35,DJ$1,$I$13:$I$14,$G$31:$H$32)+$K$19*N2Density($M35,DJ$1,$I$22:$I$23,$G$31:$H$32)</f>
        <v>5.9878448531763925E-6</v>
      </c>
      <c r="DK35" cm="1">
        <f t="array" ref="DK35">$K$1*N2Density($M35,DK$1,$I$4:$I$5,$G$31:$H$32)+$K$10*N2Density($M35,DK$1,$I$13:$I$14,$G$31:$H$32)+$K$19*N2Density($M35,DK$1,$I$22:$I$23,$G$31:$H$32)</f>
        <v>2.6514529472072436E-6</v>
      </c>
    </row>
    <row r="36" spans="1:115" x14ac:dyDescent="0.3">
      <c r="A36">
        <v>3.1</v>
      </c>
      <c r="B36" s="1">
        <v>1.5</v>
      </c>
      <c r="C36" s="1">
        <v>0.2</v>
      </c>
      <c r="D36" t="s">
        <v>5</v>
      </c>
      <c r="M36">
        <v>5.8000000000000096</v>
      </c>
      <c r="N36" cm="1">
        <f t="array" ref="N36">$K$1*N2Density($M36,N$1,$I$4:$I$5,$G$31:$H$32)+$K$10*N2Density($M36,N$1,$I$13:$I$14,$G$31:$H$32)+$K$19*N2Density($M36,N$1,$I$22:$I$23,$G$31:$H$32)</f>
        <v>5.7796042535820094E-24</v>
      </c>
      <c r="O36" cm="1">
        <f t="array" ref="O36">$K$1*N2Density($M36,O$1,$I$4:$I$5,$G$31:$H$32)+$K$10*N2Density($M36,O$1,$I$13:$I$14,$G$31:$H$32)+$K$19*N2Density($M36,O$1,$I$22:$I$23,$G$31:$H$32)</f>
        <v>2.8797484039193131E-23</v>
      </c>
      <c r="P36" cm="1">
        <f t="array" ref="P36">$K$1*N2Density($M36,P$1,$I$4:$I$5,$G$31:$H$32)+$K$10*N2Density($M36,P$1,$I$13:$I$14,$G$31:$H$32)+$K$19*N2Density($M36,P$1,$I$22:$I$23,$G$31:$H$32)</f>
        <v>1.395135129593326E-22</v>
      </c>
      <c r="Q36" cm="1">
        <f t="array" ref="Q36">$K$1*N2Density($M36,Q$1,$I$4:$I$5,$G$31:$H$32)+$K$10*N2Density($M36,Q$1,$I$13:$I$14,$G$31:$H$32)+$K$19*N2Density($M36,Q$1,$I$22:$I$23,$G$31:$H$32)</f>
        <v>6.5717840977879832E-22</v>
      </c>
      <c r="R36" cm="1">
        <f t="array" ref="R36">$K$1*N2Density($M36,R$1,$I$4:$I$5,$G$31:$H$32)+$K$10*N2Density($M36,R$1,$I$13:$I$14,$G$31:$H$32)+$K$19*N2Density($M36,R$1,$I$22:$I$23,$G$31:$H$32)</f>
        <v>3.0099243847082619E-21</v>
      </c>
      <c r="S36" cm="1">
        <f t="array" ref="S36">$K$1*N2Density($M36,S$1,$I$4:$I$5,$G$31:$H$32)+$K$10*N2Density($M36,S$1,$I$13:$I$14,$G$31:$H$32)+$K$19*N2Density($M36,S$1,$I$22:$I$23,$G$31:$H$32)</f>
        <v>1.3403961459139793E-20</v>
      </c>
      <c r="T36" cm="1">
        <f t="array" ref="T36">$K$1*N2Density($M36,T$1,$I$4:$I$5,$G$31:$H$32)+$K$10*N2Density($M36,T$1,$I$13:$I$14,$G$31:$H$32)+$K$19*N2Density($M36,T$1,$I$22:$I$23,$G$31:$H$32)</f>
        <v>5.8038481903593939E-20</v>
      </c>
      <c r="U36" cm="1">
        <f t="array" ref="U36">$K$1*N2Density($M36,U$1,$I$4:$I$5,$G$31:$H$32)+$K$10*N2Density($M36,U$1,$I$13:$I$14,$G$31:$H$32)+$K$19*N2Density($M36,U$1,$I$22:$I$23,$G$31:$H$32)</f>
        <v>2.4434542364068407E-19</v>
      </c>
      <c r="V36" cm="1">
        <f t="array" ref="V36">$K$1*N2Density($M36,V$1,$I$4:$I$5,$G$31:$H$32)+$K$10*N2Density($M36,V$1,$I$13:$I$14,$G$31:$H$32)+$K$19*N2Density($M36,V$1,$I$22:$I$23,$G$31:$H$32)</f>
        <v>1.0002249198864974E-18</v>
      </c>
      <c r="W36" cm="1">
        <f t="array" ref="W36">$K$1*N2Density($M36,W$1,$I$4:$I$5,$G$31:$H$32)+$K$10*N2Density($M36,W$1,$I$13:$I$14,$G$31:$H$32)+$K$19*N2Density($M36,W$1,$I$22:$I$23,$G$31:$H$32)</f>
        <v>3.9810390084956129E-18</v>
      </c>
      <c r="X36" cm="1">
        <f t="array" ref="X36">$K$1*N2Density($M36,X$1,$I$4:$I$5,$G$31:$H$32)+$K$10*N2Density($M36,X$1,$I$13:$I$14,$G$31:$H$32)+$K$19*N2Density($M36,X$1,$I$22:$I$23,$G$31:$H$32)</f>
        <v>1.5406376467016984E-17</v>
      </c>
      <c r="Y36" cm="1">
        <f t="array" ref="Y36">$K$1*N2Density($M36,Y$1,$I$4:$I$5,$G$31:$H$32)+$K$10*N2Density($M36,Y$1,$I$13:$I$14,$G$31:$H$32)+$K$19*N2Density($M36,Y$1,$I$22:$I$23,$G$31:$H$32)</f>
        <v>5.7970881185773161E-17</v>
      </c>
      <c r="Z36" cm="1">
        <f t="array" ref="Z36">$K$1*N2Density($M36,Z$1,$I$4:$I$5,$G$31:$H$32)+$K$10*N2Density($M36,Z$1,$I$13:$I$14,$G$31:$H$32)+$K$19*N2Density($M36,Z$1,$I$22:$I$23,$G$31:$H$32)</f>
        <v>2.1209217183846313E-16</v>
      </c>
      <c r="AA36" cm="1">
        <f t="array" ref="AA36">$K$1*N2Density($M36,AA$1,$I$4:$I$5,$G$31:$H$32)+$K$10*N2Density($M36,AA$1,$I$13:$I$14,$G$31:$H$32)+$K$19*N2Density($M36,AA$1,$I$22:$I$23,$G$31:$H$32)</f>
        <v>7.5447481143832963E-16</v>
      </c>
      <c r="AB36" cm="1">
        <f t="array" ref="AB36">$K$1*N2Density($M36,AB$1,$I$4:$I$5,$G$31:$H$32)+$K$10*N2Density($M36,AB$1,$I$13:$I$14,$G$31:$H$32)+$K$19*N2Density($M36,AB$1,$I$22:$I$23,$G$31:$H$32)</f>
        <v>2.60957785786249E-15</v>
      </c>
      <c r="AC36" cm="1">
        <f t="array" ref="AC36">$K$1*N2Density($M36,AC$1,$I$4:$I$5,$G$31:$H$32)+$K$10*N2Density($M36,AC$1,$I$13:$I$14,$G$31:$H$32)+$K$19*N2Density($M36,AC$1,$I$22:$I$23,$G$31:$H$32)</f>
        <v>8.7760934124241912E-15</v>
      </c>
      <c r="AD36" cm="1">
        <f t="array" ref="AD36">$K$1*N2Density($M36,AD$1,$I$4:$I$5,$G$31:$H$32)+$K$10*N2Density($M36,AD$1,$I$13:$I$14,$G$31:$H$32)+$K$19*N2Density($M36,AD$1,$I$22:$I$23,$G$31:$H$32)</f>
        <v>2.8697083668643421E-14</v>
      </c>
      <c r="AE36" cm="1">
        <f t="array" ref="AE36">$K$1*N2Density($M36,AE$1,$I$4:$I$5,$G$31:$H$32)+$K$10*N2Density($M36,AE$1,$I$13:$I$14,$G$31:$H$32)+$K$19*N2Density($M36,AE$1,$I$22:$I$23,$G$31:$H$32)</f>
        <v>9.1238883150901004E-14</v>
      </c>
      <c r="AF36" cm="1">
        <f t="array" ref="AF36">$K$1*N2Density($M36,AF$1,$I$4:$I$5,$G$31:$H$32)+$K$10*N2Density($M36,AF$1,$I$13:$I$14,$G$31:$H$32)+$K$19*N2Density($M36,AF$1,$I$22:$I$23,$G$31:$H$32)</f>
        <v>2.820512337907837E-13</v>
      </c>
      <c r="AG36" cm="1">
        <f t="array" ref="AG36">$K$1*N2Density($M36,AG$1,$I$4:$I$5,$G$31:$H$32)+$K$10*N2Density($M36,AG$1,$I$13:$I$14,$G$31:$H$32)+$K$19*N2Density($M36,AG$1,$I$22:$I$23,$G$31:$H$32)</f>
        <v>8.4777801888652309E-13</v>
      </c>
      <c r="AH36" cm="1">
        <f t="array" ref="AH36">$K$1*N2Density($M36,AH$1,$I$4:$I$5,$G$31:$H$32)+$K$10*N2Density($M36,AH$1,$I$13:$I$14,$G$31:$H$32)+$K$19*N2Density($M36,AH$1,$I$22:$I$23,$G$31:$H$32)</f>
        <v>2.4776661133204344E-12</v>
      </c>
      <c r="AI36" cm="1">
        <f t="array" ref="AI36">$K$1*N2Density($M36,AI$1,$I$4:$I$5,$G$31:$H$32)+$K$10*N2Density($M36,AI$1,$I$13:$I$14,$G$31:$H$32)+$K$19*N2Density($M36,AI$1,$I$22:$I$23,$G$31:$H$32)</f>
        <v>7.040612444534684E-12</v>
      </c>
      <c r="AJ36" cm="1">
        <f t="array" ref="AJ36">$K$1*N2Density($M36,AJ$1,$I$4:$I$5,$G$31:$H$32)+$K$10*N2Density($M36,AJ$1,$I$13:$I$14,$G$31:$H$32)+$K$19*N2Density($M36,AJ$1,$I$22:$I$23,$G$31:$H$32)</f>
        <v>1.9452970312129512E-11</v>
      </c>
      <c r="AK36" cm="1">
        <f t="array" ref="AK36">$K$1*N2Density($M36,AK$1,$I$4:$I$5,$G$31:$H$32)+$K$10*N2Density($M36,AK$1,$I$13:$I$14,$G$31:$H$32)+$K$19*N2Density($M36,AK$1,$I$22:$I$23,$G$31:$H$32)</f>
        <v>5.2260119659864244E-11</v>
      </c>
      <c r="AL36" cm="1">
        <f t="array" ref="AL36">$K$1*N2Density($M36,AL$1,$I$4:$I$5,$G$31:$H$32)+$K$10*N2Density($M36,AL$1,$I$13:$I$14,$G$31:$H$32)+$K$19*N2Density($M36,AL$1,$I$22:$I$23,$G$31:$H$32)</f>
        <v>1.3651034420416789E-10</v>
      </c>
      <c r="AM36" cm="1">
        <f t="array" ref="AM36">$K$1*N2Density($M36,AM$1,$I$4:$I$5,$G$31:$H$32)+$K$10*N2Density($M36,AM$1,$I$13:$I$14,$G$31:$H$32)+$K$19*N2Density($M36,AM$1,$I$22:$I$23,$G$31:$H$32)</f>
        <v>3.4671599717073148E-10</v>
      </c>
      <c r="AN36" cm="1">
        <f t="array" ref="AN36">$K$1*N2Density($M36,AN$1,$I$4:$I$5,$G$31:$H$32)+$K$10*N2Density($M36,AN$1,$I$13:$I$14,$G$31:$H$32)+$K$19*N2Density($M36,AN$1,$I$22:$I$23,$G$31:$H$32)</f>
        <v>8.5624678569962519E-10</v>
      </c>
      <c r="AO36" cm="1">
        <f t="array" ref="AO36">$K$1*N2Density($M36,AO$1,$I$4:$I$5,$G$31:$H$32)+$K$10*N2Density($M36,AO$1,$I$13:$I$14,$G$31:$H$32)+$K$19*N2Density($M36,AO$1,$I$22:$I$23,$G$31:$H$32)</f>
        <v>2.0561084961992087E-9</v>
      </c>
      <c r="AP36" cm="1">
        <f t="array" ref="AP36">$K$1*N2Density($M36,AP$1,$I$4:$I$5,$G$31:$H$32)+$K$10*N2Density($M36,AP$1,$I$13:$I$14,$G$31:$H$32)+$K$19*N2Density($M36,AP$1,$I$22:$I$23,$G$31:$H$32)</f>
        <v>4.80090087109197E-9</v>
      </c>
      <c r="AQ36" cm="1">
        <f t="array" ref="AQ36">$K$1*N2Density($M36,AQ$1,$I$4:$I$5,$G$31:$H$32)+$K$10*N2Density($M36,AQ$1,$I$13:$I$14,$G$31:$H$32)+$K$19*N2Density($M36,AQ$1,$I$22:$I$23,$G$31:$H$32)</f>
        <v>1.0900344194331535E-8</v>
      </c>
      <c r="AR36" cm="1">
        <f t="array" ref="AR36">$K$1*N2Density($M36,AR$1,$I$4:$I$5,$G$31:$H$32)+$K$10*N2Density($M36,AR$1,$I$13:$I$14,$G$31:$H$32)+$K$19*N2Density($M36,AR$1,$I$22:$I$23,$G$31:$H$32)</f>
        <v>2.4066594619945246E-8</v>
      </c>
      <c r="AS36" cm="1">
        <f t="array" ref="AS36">$K$1*N2Density($M36,AS$1,$I$4:$I$5,$G$31:$H$32)+$K$10*N2Density($M36,AS$1,$I$13:$I$14,$G$31:$H$32)+$K$19*N2Density($M36,AS$1,$I$22:$I$23,$G$31:$H$32)</f>
        <v>5.1673705248196613E-8</v>
      </c>
      <c r="AT36" cm="1">
        <f t="array" ref="AT36">$K$1*N2Density($M36,AT$1,$I$4:$I$5,$G$31:$H$32)+$K$10*N2Density($M36,AT$1,$I$13:$I$14,$G$31:$H$32)+$K$19*N2Density($M36,AT$1,$I$22:$I$23,$G$31:$H$32)</f>
        <v>1.0790445577469504E-7</v>
      </c>
      <c r="AU36" cm="1">
        <f t="array" ref="AU36">$K$1*N2Density($M36,AU$1,$I$4:$I$5,$G$31:$H$32)+$K$10*N2Density($M36,AU$1,$I$13:$I$14,$G$31:$H$32)+$K$19*N2Density($M36,AU$1,$I$22:$I$23,$G$31:$H$32)</f>
        <v>2.1916630701000324E-7</v>
      </c>
      <c r="AV36" cm="1">
        <f t="array" ref="AV36">$K$1*N2Density($M36,AV$1,$I$4:$I$5,$G$31:$H$32)+$K$10*N2Density($M36,AV$1,$I$13:$I$14,$G$31:$H$32)+$K$19*N2Density($M36,AV$1,$I$22:$I$23,$G$31:$H$32)</f>
        <v>4.3305708151380641E-7</v>
      </c>
      <c r="AW36" cm="1">
        <f t="array" ref="AW36">$K$1*N2Density($M36,AW$1,$I$4:$I$5,$G$31:$H$32)+$K$10*N2Density($M36,AW$1,$I$13:$I$14,$G$31:$H$32)+$K$19*N2Density($M36,AW$1,$I$22:$I$23,$G$31:$H$32)</f>
        <v>8.3264176310375663E-7</v>
      </c>
      <c r="AX36" cm="1">
        <f t="array" ref="AX36">$K$1*N2Density($M36,AX$1,$I$4:$I$5,$G$31:$H$32)+$K$10*N2Density($M36,AX$1,$I$13:$I$14,$G$31:$H$32)+$K$19*N2Density($M36,AX$1,$I$22:$I$23,$G$31:$H$32)</f>
        <v>1.5583472956127188E-6</v>
      </c>
      <c r="AY36" cm="1">
        <f t="array" ref="AY36">$K$1*N2Density($M36,AY$1,$I$4:$I$5,$G$31:$H$32)+$K$10*N2Density($M36,AY$1,$I$13:$I$14,$G$31:$H$32)+$K$19*N2Density($M36,AY$1,$I$22:$I$23,$G$31:$H$32)</f>
        <v>2.8404103394324911E-6</v>
      </c>
      <c r="AZ36" cm="1">
        <f t="array" ref="AZ36">$K$1*N2Density($M36,AZ$1,$I$4:$I$5,$G$31:$H$32)+$K$10*N2Density($M36,AZ$1,$I$13:$I$14,$G$31:$H$32)+$K$19*N2Density($M36,AZ$1,$I$22:$I$23,$G$31:$H$32)</f>
        <v>5.0456862958783094E-6</v>
      </c>
      <c r="BA36" cm="1">
        <f t="array" ref="BA36">$K$1*N2Density($M36,BA$1,$I$4:$I$5,$G$31:$H$32)+$K$10*N2Density($M36,BA$1,$I$13:$I$14,$G$31:$H$32)+$K$19*N2Density($M36,BA$1,$I$22:$I$23,$G$31:$H$32)</f>
        <v>8.7442750138206946E-6</v>
      </c>
      <c r="BB36" cm="1">
        <f t="array" ref="BB36">$K$1*N2Density($M36,BB$1,$I$4:$I$5,$G$31:$H$32)+$K$10*N2Density($M36,BB$1,$I$13:$I$14,$G$31:$H$32)+$K$19*N2Density($M36,BB$1,$I$22:$I$23,$G$31:$H$32)</f>
        <v>1.480510713519907E-5</v>
      </c>
      <c r="BC36" cm="1">
        <f t="array" ref="BC36">$K$1*N2Density($M36,BC$1,$I$4:$I$5,$G$31:$H$32)+$K$10*N2Density($M36,BC$1,$I$13:$I$14,$G$31:$H$32)+$K$19*N2Density($M36,BC$1,$I$22:$I$23,$G$31:$H$32)</f>
        <v>2.4537906985267688E-5</v>
      </c>
      <c r="BD36" cm="1">
        <f t="array" ref="BD36">$K$1*N2Density($M36,BD$1,$I$4:$I$5,$G$31:$H$32)+$K$10*N2Density($M36,BD$1,$I$13:$I$14,$G$31:$H$32)+$K$19*N2Density($M36,BD$1,$I$22:$I$23,$G$31:$H$32)</f>
        <v>3.9916244082184791E-5</v>
      </c>
      <c r="BE36" cm="1">
        <f t="array" ref="BE36">$K$1*N2Density($M36,BE$1,$I$4:$I$5,$G$31:$H$32)+$K$10*N2Density($M36,BE$1,$I$13:$I$14,$G$31:$H$32)+$K$19*N2Density($M36,BE$1,$I$22:$I$23,$G$31:$H$32)</f>
        <v>6.394953759775217E-5</v>
      </c>
      <c r="BF36" cm="1">
        <f t="array" ref="BF36">$K$1*N2Density($M36,BF$1,$I$4:$I$5,$G$31:$H$32)+$K$10*N2Density($M36,BF$1,$I$13:$I$14,$G$31:$H$32)+$K$19*N2Density($M36,BF$1,$I$22:$I$23,$G$31:$H$32)</f>
        <v>1.0133002706145458E-4</v>
      </c>
      <c r="BG36" cm="1">
        <f t="array" ref="BG36">$K$1*N2Density($M36,BG$1,$I$4:$I$5,$G$31:$H$32)+$K$10*N2Density($M36,BG$1,$I$13:$I$14,$G$31:$H$32)+$K$19*N2Density($M36,BG$1,$I$22:$I$23,$G$31:$H$32)</f>
        <v>1.5957396310112057E-4</v>
      </c>
      <c r="BH36" cm="1">
        <f t="array" ref="BH36">$K$1*N2Density($M36,BH$1,$I$4:$I$5,$G$31:$H$32)+$K$10*N2Density($M36,BH$1,$I$13:$I$14,$G$31:$H$32)+$K$19*N2Density($M36,BH$1,$I$22:$I$23,$G$31:$H$32)</f>
        <v>2.510121396206834E-4</v>
      </c>
      <c r="BI36" cm="1">
        <f t="array" ref="BI36">$K$1*N2Density($M36,BI$1,$I$4:$I$5,$G$31:$H$32)+$K$10*N2Density($M36,BI$1,$I$13:$I$14,$G$31:$H$32)+$K$19*N2Density($M36,BI$1,$I$22:$I$23,$G$31:$H$32)</f>
        <v>3.9616186810365842E-4</v>
      </c>
      <c r="BJ36" cm="1">
        <f t="array" ref="BJ36">$K$1*N2Density($M36,BJ$1,$I$4:$I$5,$G$31:$H$32)+$K$10*N2Density($M36,BJ$1,$I$13:$I$14,$G$31:$H$32)+$K$19*N2Density($M36,BJ$1,$I$22:$I$23,$G$31:$H$32)</f>
        <v>6.2921032598932912E-4</v>
      </c>
      <c r="BK36" cm="1">
        <f t="array" ref="BK36">$K$1*N2Density($M36,BK$1,$I$4:$I$5,$G$31:$H$32)+$K$10*N2Density($M36,BK$1,$I$13:$I$14,$G$31:$H$32)+$K$19*N2Density($M36,BK$1,$I$22:$I$23,$G$31:$H$32)</f>
        <v>1.0065071769928405E-3</v>
      </c>
      <c r="BL36" cm="1">
        <f t="array" ref="BL36">$K$1*N2Density($M36,BL$1,$I$4:$I$5,$G$31:$H$32)+$K$10*N2Density($M36,BL$1,$I$13:$I$14,$G$31:$H$32)+$K$19*N2Density($M36,BL$1,$I$22:$I$23,$G$31:$H$32)</f>
        <v>1.6190110644655027E-3</v>
      </c>
      <c r="BM36" cm="1">
        <f t="array" ref="BM36">$K$1*N2Density($M36,BM$1,$I$4:$I$5,$G$31:$H$32)+$K$10*N2Density($M36,BM$1,$I$13:$I$14,$G$31:$H$32)+$K$19*N2Density($M36,BM$1,$I$22:$I$23,$G$31:$H$32)</f>
        <v>2.6094256485398384E-3</v>
      </c>
      <c r="BN36" cm="1">
        <f t="array" ref="BN36">$K$1*N2Density($M36,BN$1,$I$4:$I$5,$G$31:$H$32)+$K$10*N2Density($M36,BN$1,$I$13:$I$14,$G$31:$H$32)+$K$19*N2Density($M36,BN$1,$I$22:$I$23,$G$31:$H$32)</f>
        <v>4.1941334845264373E-3</v>
      </c>
      <c r="BO36" cm="1">
        <f t="array" ref="BO36">$K$1*N2Density($M36,BO$1,$I$4:$I$5,$G$31:$H$32)+$K$10*N2Density($M36,BO$1,$I$13:$I$14,$G$31:$H$32)+$K$19*N2Density($M36,BO$1,$I$22:$I$23,$G$31:$H$32)</f>
        <v>6.6888393196615388E-3</v>
      </c>
      <c r="BP36" cm="1">
        <f t="array" ref="BP36">$K$1*N2Density($M36,BP$1,$I$4:$I$5,$G$31:$H$32)+$K$10*N2Density($M36,BP$1,$I$13:$I$14,$G$31:$H$32)+$K$19*N2Density($M36,BP$1,$I$22:$I$23,$G$31:$H$32)</f>
        <v>1.0534999752059382E-2</v>
      </c>
      <c r="BQ36" cm="1">
        <f t="array" ref="BQ36">$K$1*N2Density($M36,BQ$1,$I$4:$I$5,$G$31:$H$32)+$K$10*N2Density($M36,BQ$1,$I$13:$I$14,$G$31:$H$32)+$K$19*N2Density($M36,BQ$1,$I$22:$I$23,$G$31:$H$32)</f>
        <v>1.6321750954052527E-2</v>
      </c>
      <c r="BR36" cm="1">
        <f t="array" ref="BR36">$K$1*N2Density($M36,BR$1,$I$4:$I$5,$G$31:$H$32)+$K$10*N2Density($M36,BR$1,$I$13:$I$14,$G$31:$H$32)+$K$19*N2Density($M36,BR$1,$I$22:$I$23,$G$31:$H$32)</f>
        <v>2.4795525846170823E-2</v>
      </c>
      <c r="BS36" cm="1">
        <f t="array" ref="BS36">$K$1*N2Density($M36,BS$1,$I$4:$I$5,$G$31:$H$32)+$K$10*N2Density($M36,BS$1,$I$13:$I$14,$G$31:$H$32)+$K$19*N2Density($M36,BS$1,$I$22:$I$23,$G$31:$H$32)</f>
        <v>3.68475688004299E-2</v>
      </c>
      <c r="BT36" cm="1">
        <f t="array" ref="BT36">$K$1*N2Density($M36,BT$1,$I$4:$I$5,$G$31:$H$32)+$K$10*N2Density($M36,BT$1,$I$13:$I$14,$G$31:$H$32)+$K$19*N2Density($M36,BT$1,$I$22:$I$23,$G$31:$H$32)</f>
        <v>5.3469069128656434E-2</v>
      </c>
      <c r="BU36" cm="1">
        <f t="array" ref="BU36">$K$1*N2Density($M36,BU$1,$I$4:$I$5,$G$31:$H$32)+$K$10*N2Density($M36,BU$1,$I$13:$I$14,$G$31:$H$32)+$K$19*N2Density($M36,BU$1,$I$22:$I$23,$G$31:$H$32)</f>
        <v>7.5665680416479947E-2</v>
      </c>
      <c r="BV36" cm="1">
        <f t="array" ref="BV36">$K$1*N2Density($M36,BV$1,$I$4:$I$5,$G$31:$H$32)+$K$10*N2Density($M36,BV$1,$I$13:$I$14,$G$31:$H$32)+$K$19*N2Density($M36,BV$1,$I$22:$I$23,$G$31:$H$32)</f>
        <v>0.10432854575323014</v>
      </c>
      <c r="BW36" cm="1">
        <f t="array" ref="BW36">$K$1*N2Density($M36,BW$1,$I$4:$I$5,$G$31:$H$32)+$K$10*N2Density($M36,BW$1,$I$13:$I$14,$G$31:$H$32)+$K$19*N2Density($M36,BW$1,$I$22:$I$23,$G$31:$H$32)</f>
        <v>0.1400676956872097</v>
      </c>
      <c r="BX36" cm="1">
        <f t="array" ref="BX36">$K$1*N2Density($M36,BX$1,$I$4:$I$5,$G$31:$H$32)+$K$10*N2Density($M36,BX$1,$I$13:$I$14,$G$31:$H$32)+$K$19*N2Density($M36,BX$1,$I$22:$I$23,$G$31:$H$32)</f>
        <v>0.18302484444649353</v>
      </c>
      <c r="BY36" cm="1">
        <f t="array" ref="BY36">$K$1*N2Density($M36,BY$1,$I$4:$I$5,$G$31:$H$32)+$K$10*N2Density($M36,BY$1,$I$13:$I$14,$G$31:$H$32)+$K$19*N2Density($M36,BY$1,$I$22:$I$23,$G$31:$H$32)</f>
        <v>0.23269397947070106</v>
      </c>
      <c r="BZ36" cm="1">
        <f t="array" ref="BZ36">$K$1*N2Density($M36,BZ$1,$I$4:$I$5,$G$31:$H$32)+$K$10*N2Density($M36,BZ$1,$I$13:$I$14,$G$31:$H$32)+$K$19*N2Density($M36,BZ$1,$I$22:$I$23,$G$31:$H$32)</f>
        <v>0.28778654826075006</v>
      </c>
      <c r="CA36" cm="1">
        <f t="array" ref="CA36">$K$1*N2Density($M36,CA$1,$I$4:$I$5,$G$31:$H$32)+$K$10*N2Density($M36,CA$1,$I$13:$I$14,$G$31:$H$32)+$K$19*N2Density($M36,CA$1,$I$22:$I$23,$G$31:$H$32)</f>
        <v>0.3461800714475648</v>
      </c>
      <c r="CB36" cm="1">
        <f t="array" ref="CB36">$K$1*N2Density($M36,CB$1,$I$4:$I$5,$G$31:$H$32)+$K$10*N2Density($M36,CB$1,$I$13:$I$14,$G$31:$H$32)+$K$19*N2Density($M36,CB$1,$I$22:$I$23,$G$31:$H$32)</f>
        <v>0.40498205518926617</v>
      </c>
      <c r="CC36" cm="1">
        <f t="array" ref="CC36">$K$1*N2Density($M36,CC$1,$I$4:$I$5,$G$31:$H$32)+$K$10*N2Density($M36,CC$1,$I$13:$I$14,$G$31:$H$32)+$K$19*N2Density($M36,CC$1,$I$22:$I$23,$G$31:$H$32)</f>
        <v>0.46072450627352701</v>
      </c>
      <c r="CD36" cm="1">
        <f t="array" ref="CD36">$K$1*N2Density($M36,CD$1,$I$4:$I$5,$G$31:$H$32)+$K$10*N2Density($M36,CD$1,$I$13:$I$14,$G$31:$H$32)+$K$19*N2Density($M36,CD$1,$I$22:$I$23,$G$31:$H$32)</f>
        <v>0.5096802638320479</v>
      </c>
      <c r="CE36" cm="1">
        <f t="array" ref="CE36">$K$1*N2Density($M36,CE$1,$I$4:$I$5,$G$31:$H$32)+$K$10*N2Density($M36,CE$1,$I$13:$I$14,$G$31:$H$32)+$K$19*N2Density($M36,CE$1,$I$22:$I$23,$G$31:$H$32)</f>
        <v>0.54826556395476389</v>
      </c>
      <c r="CF36" cm="1">
        <f t="array" ref="CF36">$K$1*N2Density($M36,CF$1,$I$4:$I$5,$G$31:$H$32)+$K$10*N2Density($M36,CF$1,$I$13:$I$14,$G$31:$H$32)+$K$19*N2Density($M36,CF$1,$I$22:$I$23,$G$31:$H$32)</f>
        <v>0.57347030501303953</v>
      </c>
      <c r="CG36" cm="1">
        <f t="array" ref="CG36">$K$1*N2Density($M36,CG$1,$I$4:$I$5,$G$31:$H$32)+$K$10*N2Density($M36,CG$1,$I$13:$I$14,$G$31:$H$32)+$K$19*N2Density($M36,CG$1,$I$22:$I$23,$G$31:$H$32)</f>
        <v>0.58324491385611166</v>
      </c>
      <c r="CH36" cm="1">
        <f t="array" ref="CH36">$K$1*N2Density($M36,CH$1,$I$4:$I$5,$G$31:$H$32)+$K$10*N2Density($M36,CH$1,$I$13:$I$14,$G$31:$H$32)+$K$19*N2Density($M36,CH$1,$I$22:$I$23,$G$31:$H$32)</f>
        <v>0.57677497717260728</v>
      </c>
      <c r="CI36" cm="1">
        <f t="array" ref="CI36">$K$1*N2Density($M36,CI$1,$I$4:$I$5,$G$31:$H$32)+$K$10*N2Density($M36,CI$1,$I$13:$I$14,$G$31:$H$32)+$K$19*N2Density($M36,CI$1,$I$22:$I$23,$G$31:$H$32)</f>
        <v>0.55459264284396537</v>
      </c>
      <c r="CJ36" cm="1">
        <f t="array" ref="CJ36">$K$1*N2Density($M36,CJ$1,$I$4:$I$5,$G$31:$H$32)+$K$10*N2Density($M36,CJ$1,$I$13:$I$14,$G$31:$H$32)+$K$19*N2Density($M36,CJ$1,$I$22:$I$23,$G$31:$H$32)</f>
        <v>0.51850369593911916</v>
      </c>
      <c r="CK36" cm="1">
        <f t="array" ref="CK36">$K$1*N2Density($M36,CK$1,$I$4:$I$5,$G$31:$H$32)+$K$10*N2Density($M36,CK$1,$I$13:$I$14,$G$31:$H$32)+$K$19*N2Density($M36,CK$1,$I$22:$I$23,$G$31:$H$32)</f>
        <v>0.47134420211141659</v>
      </c>
      <c r="CL36" cm="1">
        <f t="array" ref="CL36">$K$1*N2Density($M36,CL$1,$I$4:$I$5,$G$31:$H$32)+$K$10*N2Density($M36,CL$1,$I$13:$I$14,$G$31:$H$32)+$K$19*N2Density($M36,CL$1,$I$22:$I$23,$G$31:$H$32)</f>
        <v>0.41661222927222014</v>
      </c>
      <c r="CM36" cm="1">
        <f t="array" ref="CM36">$K$1*N2Density($M36,CM$1,$I$4:$I$5,$G$31:$H$32)+$K$10*N2Density($M36,CM$1,$I$13:$I$14,$G$31:$H$32)+$K$19*N2Density($M36,CM$1,$I$22:$I$23,$G$31:$H$32)</f>
        <v>0.35804093704843831</v>
      </c>
      <c r="CN36" cm="1">
        <f t="array" ref="CN36">$K$1*N2Density($M36,CN$1,$I$4:$I$5,$G$31:$H$32)+$K$10*N2Density($M36,CN$1,$I$13:$I$14,$G$31:$H$32)+$K$19*N2Density($M36,CN$1,$I$22:$I$23,$G$31:$H$32)</f>
        <v>0.29918491868584646</v>
      </c>
      <c r="CO36" cm="1">
        <f t="array" ref="CO36">$K$1*N2Density($M36,CO$1,$I$4:$I$5,$G$31:$H$32)+$K$10*N2Density($M36,CO$1,$I$13:$I$14,$G$31:$H$32)+$K$19*N2Density($M36,CO$1,$I$22:$I$23,$G$31:$H$32)</f>
        <v>0.24308195471076666</v>
      </c>
      <c r="CP36" cm="1">
        <f t="array" ref="CP36">$K$1*N2Density($M36,CP$1,$I$4:$I$5,$G$31:$H$32)+$K$10*N2Density($M36,CP$1,$I$13:$I$14,$G$31:$H$32)+$K$19*N2Density($M36,CP$1,$I$22:$I$23,$G$31:$H$32)</f>
        <v>0.19203107960774729</v>
      </c>
      <c r="CQ36" cm="1">
        <f t="array" ref="CQ36">$K$1*N2Density($M36,CQ$1,$I$4:$I$5,$G$31:$H$32)+$K$10*N2Density($M36,CQ$1,$I$13:$I$14,$G$31:$H$32)+$K$19*N2Density($M36,CQ$1,$I$22:$I$23,$G$31:$H$32)</f>
        <v>0.14750133530481369</v>
      </c>
      <c r="CR36" cm="1">
        <f t="array" ref="CR36">$K$1*N2Density($M36,CR$1,$I$4:$I$5,$G$31:$H$32)+$K$10*N2Density($M36,CR$1,$I$13:$I$14,$G$31:$H$32)+$K$19*N2Density($M36,CR$1,$I$22:$I$23,$G$31:$H$32)</f>
        <v>0.1101604998251256</v>
      </c>
      <c r="CS36" cm="1">
        <f t="array" ref="CS36">$K$1*N2Density($M36,CS$1,$I$4:$I$5,$G$31:$H$32)+$K$10*N2Density($M36,CS$1,$I$13:$I$14,$G$31:$H$32)+$K$19*N2Density($M36,CS$1,$I$22:$I$23,$G$31:$H$32)</f>
        <v>7.9994713501293183E-2</v>
      </c>
      <c r="CT36" cm="1">
        <f t="array" ref="CT36">$K$1*N2Density($M36,CT$1,$I$4:$I$5,$G$31:$H$32)+$K$10*N2Density($M36,CT$1,$I$13:$I$14,$G$31:$H$32)+$K$19*N2Density($M36,CT$1,$I$22:$I$23,$G$31:$H$32)</f>
        <v>5.6480960041970701E-2</v>
      </c>
      <c r="CU36" cm="1">
        <f t="array" ref="CU36">$K$1*N2Density($M36,CU$1,$I$4:$I$5,$G$31:$H$32)+$K$10*N2Density($M36,CU$1,$I$13:$I$14,$G$31:$H$32)+$K$19*N2Density($M36,CU$1,$I$22:$I$23,$G$31:$H$32)</f>
        <v>3.8774679013697272E-2</v>
      </c>
      <c r="CV36" cm="1">
        <f t="array" ref="CV36">$K$1*N2Density($M36,CV$1,$I$4:$I$5,$G$31:$H$32)+$K$10*N2Density($M36,CV$1,$I$13:$I$14,$G$31:$H$32)+$K$19*N2Density($M36,CV$1,$I$22:$I$23,$G$31:$H$32)</f>
        <v>2.5882110509322733E-2</v>
      </c>
      <c r="CW36" cm="1">
        <f t="array" ref="CW36">$K$1*N2Density($M36,CW$1,$I$4:$I$5,$G$31:$H$32)+$K$10*N2Density($M36,CW$1,$I$13:$I$14,$G$31:$H$32)+$K$19*N2Density($M36,CW$1,$I$22:$I$23,$G$31:$H$32)</f>
        <v>1.6797957626212723E-2</v>
      </c>
      <c r="CX36" cm="1">
        <f t="array" ref="CX36">$K$1*N2Density($M36,CX$1,$I$4:$I$5,$G$31:$H$32)+$K$10*N2Density($M36,CX$1,$I$13:$I$14,$G$31:$H$32)+$K$19*N2Density($M36,CX$1,$I$22:$I$23,$G$31:$H$32)</f>
        <v>1.060031040419172E-2</v>
      </c>
      <c r="CY36" cm="1">
        <f t="array" ref="CY36">$K$1*N2Density($M36,CY$1,$I$4:$I$5,$G$31:$H$32)+$K$10*N2Density($M36,CY$1,$I$13:$I$14,$G$31:$H$32)+$K$19*N2Density($M36,CY$1,$I$22:$I$23,$G$31:$H$32)</f>
        <v>6.504081632364306E-3</v>
      </c>
      <c r="CZ36" cm="1">
        <f t="array" ref="CZ36">$K$1*N2Density($M36,CZ$1,$I$4:$I$5,$G$31:$H$32)+$K$10*N2Density($M36,CZ$1,$I$13:$I$14,$G$31:$H$32)+$K$19*N2Density($M36,CZ$1,$I$22:$I$23,$G$31:$H$32)</f>
        <v>3.8802408035774221E-3</v>
      </c>
      <c r="DA36" cm="1">
        <f t="array" ref="DA36">$K$1*N2Density($M36,DA$1,$I$4:$I$5,$G$31:$H$32)+$K$10*N2Density($M36,DA$1,$I$13:$I$14,$G$31:$H$32)+$K$19*N2Density($M36,DA$1,$I$22:$I$23,$G$31:$H$32)</f>
        <v>2.2507987414435854E-3</v>
      </c>
      <c r="DB36" cm="1">
        <f t="array" ref="DB36">$K$1*N2Density($M36,DB$1,$I$4:$I$5,$G$31:$H$32)+$K$10*N2Density($M36,DB$1,$I$13:$I$14,$G$31:$H$32)+$K$19*N2Density($M36,DB$1,$I$22:$I$23,$G$31:$H$32)</f>
        <v>1.2694626774662904E-3</v>
      </c>
      <c r="DC36" cm="1">
        <f t="array" ref="DC36">$K$1*N2Density($M36,DC$1,$I$4:$I$5,$G$31:$H$32)+$K$10*N2Density($M36,DC$1,$I$13:$I$14,$G$31:$H$32)+$K$19*N2Density($M36,DC$1,$I$22:$I$23,$G$31:$H$32)</f>
        <v>6.9615908755679581E-4</v>
      </c>
      <c r="DD36" cm="1">
        <f t="array" ref="DD36">$K$1*N2Density($M36,DD$1,$I$4:$I$5,$G$31:$H$32)+$K$10*N2Density($M36,DD$1,$I$13:$I$14,$G$31:$H$32)+$K$19*N2Density($M36,DD$1,$I$22:$I$23,$G$31:$H$32)</f>
        <v>3.7119519140119903E-4</v>
      </c>
      <c r="DE36" cm="1">
        <f t="array" ref="DE36">$K$1*N2Density($M36,DE$1,$I$4:$I$5,$G$31:$H$32)+$K$10*N2Density($M36,DE$1,$I$13:$I$14,$G$31:$H$32)+$K$19*N2Density($M36,DE$1,$I$22:$I$23,$G$31:$H$32)</f>
        <v>1.9244271297048061E-4</v>
      </c>
      <c r="DF36" cm="1">
        <f t="array" ref="DF36">$K$1*N2Density($M36,DF$1,$I$4:$I$5,$G$31:$H$32)+$K$10*N2Density($M36,DF$1,$I$13:$I$14,$G$31:$H$32)+$K$19*N2Density($M36,DF$1,$I$22:$I$23,$G$31:$H$32)</f>
        <v>9.7007627610626326E-5</v>
      </c>
      <c r="DG36" cm="1">
        <f t="array" ref="DG36">$K$1*N2Density($M36,DG$1,$I$4:$I$5,$G$31:$H$32)+$K$10*N2Density($M36,DG$1,$I$13:$I$14,$G$31:$H$32)+$K$19*N2Density($M36,DG$1,$I$22:$I$23,$G$31:$H$32)</f>
        <v>4.7546174520908841E-5</v>
      </c>
      <c r="DH36" cm="1">
        <f t="array" ref="DH36">$K$1*N2Density($M36,DH$1,$I$4:$I$5,$G$31:$H$32)+$K$10*N2Density($M36,DH$1,$I$13:$I$14,$G$31:$H$32)+$K$19*N2Density($M36,DH$1,$I$22:$I$23,$G$31:$H$32)</f>
        <v>2.2658468885621504E-5</v>
      </c>
      <c r="DI36" cm="1">
        <f t="array" ref="DI36">$K$1*N2Density($M36,DI$1,$I$4:$I$5,$G$31:$H$32)+$K$10*N2Density($M36,DI$1,$I$13:$I$14,$G$31:$H$32)+$K$19*N2Density($M36,DI$1,$I$22:$I$23,$G$31:$H$32)</f>
        <v>1.0499069780288033E-5</v>
      </c>
      <c r="DJ36" cm="1">
        <f t="array" ref="DJ36">$K$1*N2Density($M36,DJ$1,$I$4:$I$5,$G$31:$H$32)+$K$10*N2Density($M36,DJ$1,$I$13:$I$14,$G$31:$H$32)+$K$19*N2Density($M36,DJ$1,$I$22:$I$23,$G$31:$H$32)</f>
        <v>4.7301658417690594E-6</v>
      </c>
      <c r="DK36" cm="1">
        <f t="array" ref="DK36">$K$1*N2Density($M36,DK$1,$I$4:$I$5,$G$31:$H$32)+$K$10*N2Density($M36,DK$1,$I$13:$I$14,$G$31:$H$32)+$K$19*N2Density($M36,DK$1,$I$22:$I$23,$G$31:$H$32)</f>
        <v>2.0720832292605741E-6</v>
      </c>
    </row>
    <row r="37" spans="1:115" x14ac:dyDescent="0.3">
      <c r="A37">
        <v>3.2</v>
      </c>
      <c r="B37" s="1">
        <v>1.2</v>
      </c>
      <c r="C37" s="1">
        <v>0.2</v>
      </c>
      <c r="D37" t="s">
        <v>5</v>
      </c>
      <c r="M37">
        <v>5.7500000000000098</v>
      </c>
      <c r="N37" cm="1">
        <f t="array" ref="N37">$K$1*N2Density($M37,N$1,$I$4:$I$5,$G$31:$H$32)+$K$10*N2Density($M37,N$1,$I$13:$I$14,$G$31:$H$32)+$K$19*N2Density($M37,N$1,$I$22:$I$23,$G$31:$H$32)</f>
        <v>1.617324176843119E-23</v>
      </c>
      <c r="O37" cm="1">
        <f t="array" ref="O37">$K$1*N2Density($M37,O$1,$I$4:$I$5,$G$31:$H$32)+$K$10*N2Density($M37,O$1,$I$13:$I$14,$G$31:$H$32)+$K$19*N2Density($M37,O$1,$I$22:$I$23,$G$31:$H$32)</f>
        <v>7.9720674625606513E-23</v>
      </c>
      <c r="P37" cm="1">
        <f t="array" ref="P37">$K$1*N2Density($M37,P$1,$I$4:$I$5,$G$31:$H$32)+$K$10*N2Density($M37,P$1,$I$13:$I$14,$G$31:$H$32)+$K$19*N2Density($M37,P$1,$I$22:$I$23,$G$31:$H$32)</f>
        <v>3.8207633160996957E-22</v>
      </c>
      <c r="Q37" cm="1">
        <f t="array" ref="Q37">$K$1*N2Density($M37,Q$1,$I$4:$I$5,$G$31:$H$32)+$K$10*N2Density($M37,Q$1,$I$13:$I$14,$G$31:$H$32)+$K$19*N2Density($M37,Q$1,$I$22:$I$23,$G$31:$H$32)</f>
        <v>1.7804697103315572E-21</v>
      </c>
      <c r="R37" cm="1">
        <f t="array" ref="R37">$K$1*N2Density($M37,R$1,$I$4:$I$5,$G$31:$H$32)+$K$10*N2Density($M37,R$1,$I$13:$I$14,$G$31:$H$32)+$K$19*N2Density($M37,R$1,$I$22:$I$23,$G$31:$H$32)</f>
        <v>8.0672279582977537E-21</v>
      </c>
      <c r="S37" cm="1">
        <f t="array" ref="S37">$K$1*N2Density($M37,S$1,$I$4:$I$5,$G$31:$H$32)+$K$10*N2Density($M37,S$1,$I$13:$I$14,$G$31:$H$32)+$K$19*N2Density($M37,S$1,$I$22:$I$23,$G$31:$H$32)</f>
        <v>3.5540158022811867E-20</v>
      </c>
      <c r="T37" cm="1">
        <f t="array" ref="T37">$K$1*N2Density($M37,T$1,$I$4:$I$5,$G$31:$H$32)+$K$10*N2Density($M37,T$1,$I$13:$I$14,$G$31:$H$32)+$K$19*N2Density($M37,T$1,$I$22:$I$23,$G$31:$H$32)</f>
        <v>1.5223680732527915E-19</v>
      </c>
      <c r="U37" cm="1">
        <f t="array" ref="U37">$K$1*N2Density($M37,U$1,$I$4:$I$5,$G$31:$H$32)+$K$10*N2Density($M37,U$1,$I$13:$I$14,$G$31:$H$32)+$K$19*N2Density($M37,U$1,$I$22:$I$23,$G$31:$H$32)</f>
        <v>6.3405257452978272E-19</v>
      </c>
      <c r="V37" cm="1">
        <f t="array" ref="V37">$K$1*N2Density($M37,V$1,$I$4:$I$5,$G$31:$H$32)+$K$10*N2Density($M37,V$1,$I$13:$I$14,$G$31:$H$32)+$K$19*N2Density($M37,V$1,$I$22:$I$23,$G$31:$H$32)</f>
        <v>2.5676520235947794E-18</v>
      </c>
      <c r="W37" cm="1">
        <f t="array" ref="W37">$K$1*N2Density($M37,W$1,$I$4:$I$5,$G$31:$H$32)+$K$10*N2Density($M37,W$1,$I$13:$I$14,$G$31:$H$32)+$K$19*N2Density($M37,W$1,$I$22:$I$23,$G$31:$H$32)</f>
        <v>1.0110028051828745E-17</v>
      </c>
      <c r="X37" cm="1">
        <f t="array" ref="X37">$K$1*N2Density($M37,X$1,$I$4:$I$5,$G$31:$H$32)+$K$10*N2Density($M37,X$1,$I$13:$I$14,$G$31:$H$32)+$K$19*N2Density($M37,X$1,$I$22:$I$23,$G$31:$H$32)</f>
        <v>3.870560498133072E-17</v>
      </c>
      <c r="Y37" cm="1">
        <f t="array" ref="Y37">$K$1*N2Density($M37,Y$1,$I$4:$I$5,$G$31:$H$32)+$K$10*N2Density($M37,Y$1,$I$13:$I$14,$G$31:$H$32)+$K$19*N2Density($M37,Y$1,$I$22:$I$23,$G$31:$H$32)</f>
        <v>1.440789964882036E-16</v>
      </c>
      <c r="Z37" cm="1">
        <f t="array" ref="Z37">$K$1*N2Density($M37,Z$1,$I$4:$I$5,$G$31:$H$32)+$K$10*N2Density($M37,Z$1,$I$13:$I$14,$G$31:$H$32)+$K$19*N2Density($M37,Z$1,$I$22:$I$23,$G$31:$H$32)</f>
        <v>5.2147419278847796E-16</v>
      </c>
      <c r="AA37" cm="1">
        <f t="array" ref="AA37">$K$1*N2Density($M37,AA$1,$I$4:$I$5,$G$31:$H$32)+$K$10*N2Density($M37,AA$1,$I$13:$I$14,$G$31:$H$32)+$K$19*N2Density($M37,AA$1,$I$22:$I$23,$G$31:$H$32)</f>
        <v>1.8351447205718488E-15</v>
      </c>
      <c r="AB37" cm="1">
        <f t="array" ref="AB37">$K$1*N2Density($M37,AB$1,$I$4:$I$5,$G$31:$H$32)+$K$10*N2Density($M37,AB$1,$I$13:$I$14,$G$31:$H$32)+$K$19*N2Density($M37,AB$1,$I$22:$I$23,$G$31:$H$32)</f>
        <v>6.2793284684337976E-15</v>
      </c>
      <c r="AC37" cm="1">
        <f t="array" ref="AC37">$K$1*N2Density($M37,AC$1,$I$4:$I$5,$G$31:$H$32)+$K$10*N2Density($M37,AC$1,$I$13:$I$14,$G$31:$H$32)+$K$19*N2Density($M37,AC$1,$I$22:$I$23,$G$31:$H$32)</f>
        <v>2.0891109976492266E-14</v>
      </c>
      <c r="AD37" cm="1">
        <f t="array" ref="AD37">$K$1*N2Density($M37,AD$1,$I$4:$I$5,$G$31:$H$32)+$K$10*N2Density($M37,AD$1,$I$13:$I$14,$G$31:$H$32)+$K$19*N2Density($M37,AD$1,$I$22:$I$23,$G$31:$H$32)</f>
        <v>6.757955512058274E-14</v>
      </c>
      <c r="AE37" cm="1">
        <f t="array" ref="AE37">$K$1*N2Density($M37,AE$1,$I$4:$I$5,$G$31:$H$32)+$K$10*N2Density($M37,AE$1,$I$13:$I$14,$G$31:$H$32)+$K$19*N2Density($M37,AE$1,$I$22:$I$23,$G$31:$H$32)</f>
        <v>2.1255667109956952E-13</v>
      </c>
      <c r="AF37" cm="1">
        <f t="array" ref="AF37">$K$1*N2Density($M37,AF$1,$I$4:$I$5,$G$31:$H$32)+$K$10*N2Density($M37,AF$1,$I$13:$I$14,$G$31:$H$32)+$K$19*N2Density($M37,AF$1,$I$22:$I$23,$G$31:$H$32)</f>
        <v>6.5003971895698091E-13</v>
      </c>
      <c r="AG37" cm="1">
        <f t="array" ref="AG37">$K$1*N2Density($M37,AG$1,$I$4:$I$5,$G$31:$H$32)+$K$10*N2Density($M37,AG$1,$I$13:$I$14,$G$31:$H$32)+$K$19*N2Density($M37,AG$1,$I$22:$I$23,$G$31:$H$32)</f>
        <v>1.9329071867914181E-12</v>
      </c>
      <c r="AH37" cm="1">
        <f t="array" ref="AH37">$K$1*N2Density($M37,AH$1,$I$4:$I$5,$G$31:$H$32)+$K$10*N2Density($M37,AH$1,$I$13:$I$14,$G$31:$H$32)+$K$19*N2Density($M37,AH$1,$I$22:$I$23,$G$31:$H$32)</f>
        <v>5.5884113663273724E-12</v>
      </c>
      <c r="AI37" cm="1">
        <f t="array" ref="AI37">$K$1*N2Density($M37,AI$1,$I$4:$I$5,$G$31:$H$32)+$K$10*N2Density($M37,AI$1,$I$13:$I$14,$G$31:$H$32)+$K$19*N2Density($M37,AI$1,$I$22:$I$23,$G$31:$H$32)</f>
        <v>1.5709864528400111E-11</v>
      </c>
      <c r="AJ37" cm="1">
        <f t="array" ref="AJ37">$K$1*N2Density($M37,AJ$1,$I$4:$I$5,$G$31:$H$32)+$K$10*N2Density($M37,AJ$1,$I$13:$I$14,$G$31:$H$32)+$K$19*N2Density($M37,AJ$1,$I$22:$I$23,$G$31:$H$32)</f>
        <v>4.2940180914406016E-11</v>
      </c>
      <c r="AK37" cm="1">
        <f t="array" ref="AK37">$K$1*N2Density($M37,AK$1,$I$4:$I$5,$G$31:$H$32)+$K$10*N2Density($M37,AK$1,$I$13:$I$14,$G$31:$H$32)+$K$19*N2Density($M37,AK$1,$I$22:$I$23,$G$31:$H$32)</f>
        <v>1.1412048416869559E-10</v>
      </c>
      <c r="AL37" cm="1">
        <f t="array" ref="AL37">$K$1*N2Density($M37,AL$1,$I$4:$I$5,$G$31:$H$32)+$K$10*N2Density($M37,AL$1,$I$13:$I$14,$G$31:$H$32)+$K$19*N2Density($M37,AL$1,$I$22:$I$23,$G$31:$H$32)</f>
        <v>2.9489881625978845E-10</v>
      </c>
      <c r="AM37" cm="1">
        <f t="array" ref="AM37">$K$1*N2Density($M37,AM$1,$I$4:$I$5,$G$31:$H$32)+$K$10*N2Density($M37,AM$1,$I$13:$I$14,$G$31:$H$32)+$K$19*N2Density($M37,AM$1,$I$22:$I$23,$G$31:$H$32)</f>
        <v>7.4095896198837522E-10</v>
      </c>
      <c r="AN37" cm="1">
        <f t="array" ref="AN37">$K$1*N2Density($M37,AN$1,$I$4:$I$5,$G$31:$H$32)+$K$10*N2Density($M37,AN$1,$I$13:$I$14,$G$31:$H$32)+$K$19*N2Density($M37,AN$1,$I$22:$I$23,$G$31:$H$32)</f>
        <v>1.8102139950826999E-9</v>
      </c>
      <c r="AO37" cm="1">
        <f t="array" ref="AO37">$K$1*N2Density($M37,AO$1,$I$4:$I$5,$G$31:$H$32)+$K$10*N2Density($M37,AO$1,$I$13:$I$14,$G$31:$H$32)+$K$19*N2Density($M37,AO$1,$I$22:$I$23,$G$31:$H$32)</f>
        <v>4.3001597893549491E-9</v>
      </c>
      <c r="AP37" cm="1">
        <f t="array" ref="AP37">$K$1*N2Density($M37,AP$1,$I$4:$I$5,$G$31:$H$32)+$K$10*N2Density($M37,AP$1,$I$13:$I$14,$G$31:$H$32)+$K$19*N2Density($M37,AP$1,$I$22:$I$23,$G$31:$H$32)</f>
        <v>9.9326334997263829E-9</v>
      </c>
      <c r="AQ37" cm="1">
        <f t="array" ref="AQ37">$K$1*N2Density($M37,AQ$1,$I$4:$I$5,$G$31:$H$32)+$K$10*N2Density($M37,AQ$1,$I$13:$I$14,$G$31:$H$32)+$K$19*N2Density($M37,AQ$1,$I$22:$I$23,$G$31:$H$32)</f>
        <v>2.230891465512552E-8</v>
      </c>
      <c r="AR37" cm="1">
        <f t="array" ref="AR37">$K$1*N2Density($M37,AR$1,$I$4:$I$5,$G$31:$H$32)+$K$10*N2Density($M37,AR$1,$I$13:$I$14,$G$31:$H$32)+$K$19*N2Density($M37,AR$1,$I$22:$I$23,$G$31:$H$32)</f>
        <v>4.8723659417089347E-8</v>
      </c>
      <c r="AS37" cm="1">
        <f t="array" ref="AS37">$K$1*N2Density($M37,AS$1,$I$4:$I$5,$G$31:$H$32)+$K$10*N2Density($M37,AS$1,$I$13:$I$14,$G$31:$H$32)+$K$19*N2Density($M37,AS$1,$I$22:$I$23,$G$31:$H$32)</f>
        <v>1.0348276237848063E-7</v>
      </c>
      <c r="AT37" cm="1">
        <f t="array" ref="AT37">$K$1*N2Density($M37,AT$1,$I$4:$I$5,$G$31:$H$32)+$K$10*N2Density($M37,AT$1,$I$13:$I$14,$G$31:$H$32)+$K$19*N2Density($M37,AT$1,$I$22:$I$23,$G$31:$H$32)</f>
        <v>2.1374244277374173E-7</v>
      </c>
      <c r="AU37" cm="1">
        <f t="array" ref="AU37">$K$1*N2Density($M37,AU$1,$I$4:$I$5,$G$31:$H$32)+$K$10*N2Density($M37,AU$1,$I$13:$I$14,$G$31:$H$32)+$K$19*N2Density($M37,AU$1,$I$22:$I$23,$G$31:$H$32)</f>
        <v>4.2938695862765479E-7</v>
      </c>
      <c r="AV37" cm="1">
        <f t="array" ref="AV37">$K$1*N2Density($M37,AV$1,$I$4:$I$5,$G$31:$H$32)+$K$10*N2Density($M37,AV$1,$I$13:$I$14,$G$31:$H$32)+$K$19*N2Density($M37,AV$1,$I$22:$I$23,$G$31:$H$32)</f>
        <v>8.3907609905143465E-7</v>
      </c>
      <c r="AW37" cm="1">
        <f t="array" ref="AW37">$K$1*N2Density($M37,AW$1,$I$4:$I$5,$G$31:$H$32)+$K$10*N2Density($M37,AW$1,$I$13:$I$14,$G$31:$H$32)+$K$19*N2Density($M37,AW$1,$I$22:$I$23,$G$31:$H$32)</f>
        <v>1.5952691528193459E-6</v>
      </c>
      <c r="AX37" cm="1">
        <f t="array" ref="AX37">$K$1*N2Density($M37,AX$1,$I$4:$I$5,$G$31:$H$32)+$K$10*N2Density($M37,AX$1,$I$13:$I$14,$G$31:$H$32)+$K$19*N2Density($M37,AX$1,$I$22:$I$23,$G$31:$H$32)</f>
        <v>2.9516897329293786E-6</v>
      </c>
      <c r="AY37" cm="1">
        <f t="array" ref="AY37">$K$1*N2Density($M37,AY$1,$I$4:$I$5,$G$31:$H$32)+$K$10*N2Density($M37,AY$1,$I$13:$I$14,$G$31:$H$32)+$K$19*N2Density($M37,AY$1,$I$22:$I$23,$G$31:$H$32)</f>
        <v>5.3172908582920116E-6</v>
      </c>
      <c r="AZ37" cm="1">
        <f t="array" ref="AZ37">$K$1*N2Density($M37,AZ$1,$I$4:$I$5,$G$31:$H$32)+$K$10*N2Density($M37,AZ$1,$I$13:$I$14,$G$31:$H$32)+$K$19*N2Density($M37,AZ$1,$I$22:$I$23,$G$31:$H$32)</f>
        <v>9.3314657783722681E-6</v>
      </c>
      <c r="BA37" cm="1">
        <f t="array" ref="BA37">$K$1*N2Density($M37,BA$1,$I$4:$I$5,$G$31:$H$32)+$K$10*N2Density($M37,BA$1,$I$13:$I$14,$G$31:$H$32)+$K$19*N2Density($M37,BA$1,$I$22:$I$23,$G$31:$H$32)</f>
        <v>1.5966700054967055E-5</v>
      </c>
      <c r="BB37" cm="1">
        <f t="array" ref="BB37">$K$1*N2Density($M37,BB$1,$I$4:$I$5,$G$31:$H$32)+$K$10*N2Density($M37,BB$1,$I$13:$I$14,$G$31:$H$32)+$K$19*N2Density($M37,BB$1,$I$22:$I$23,$G$31:$H$32)</f>
        <v>2.6668785026985569E-5</v>
      </c>
      <c r="BC37" cm="1">
        <f t="array" ref="BC37">$K$1*N2Density($M37,BC$1,$I$4:$I$5,$G$31:$H$32)+$K$10*N2Density($M37,BC$1,$I$13:$I$14,$G$31:$H$32)+$K$19*N2Density($M37,BC$1,$I$22:$I$23,$G$31:$H$32)</f>
        <v>4.3554558214700555E-5</v>
      </c>
      <c r="BD37" cm="1">
        <f t="array" ref="BD37">$K$1*N2Density($M37,BD$1,$I$4:$I$5,$G$31:$H$32)+$K$10*N2Density($M37,BD$1,$I$13:$I$14,$G$31:$H$32)+$K$19*N2Density($M37,BD$1,$I$22:$I$23,$G$31:$H$32)</f>
        <v>6.9708815918289289E-5</v>
      </c>
      <c r="BE37" cm="1">
        <f t="array" ref="BE37">$K$1*N2Density($M37,BE$1,$I$4:$I$5,$G$31:$H$32)+$K$10*N2Density($M37,BE$1,$I$13:$I$14,$G$31:$H$32)+$K$19*N2Density($M37,BE$1,$I$22:$I$23,$G$31:$H$32)</f>
        <v>1.0966435195284851E-4</v>
      </c>
      <c r="BF37" cm="1">
        <f t="array" ref="BF37">$K$1*N2Density($M37,BF$1,$I$4:$I$5,$G$31:$H$32)+$K$10*N2Density($M37,BF$1,$I$13:$I$14,$G$31:$H$32)+$K$19*N2Density($M37,BF$1,$I$22:$I$23,$G$31:$H$32)</f>
        <v>1.7022316729158171E-4</v>
      </c>
      <c r="BG37" cm="1">
        <f t="array" ref="BG37">$K$1*N2Density($M37,BG$1,$I$4:$I$5,$G$31:$H$32)+$K$10*N2Density($M37,BG$1,$I$13:$I$14,$G$31:$H$32)+$K$19*N2Density($M37,BG$1,$I$22:$I$23,$G$31:$H$32)</f>
        <v>2.6189394223647181E-4</v>
      </c>
      <c r="BH37" cm="1">
        <f t="array" ref="BH37">$K$1*N2Density($M37,BH$1,$I$4:$I$5,$G$31:$H$32)+$K$10*N2Density($M37,BH$1,$I$13:$I$14,$G$31:$H$32)+$K$19*N2Density($M37,BH$1,$I$22:$I$23,$G$31:$H$32)</f>
        <v>4.0138693158700762E-4</v>
      </c>
      <c r="BI37" cm="1">
        <f t="array" ref="BI37">$K$1*N2Density($M37,BI$1,$I$4:$I$5,$G$31:$H$32)+$K$10*N2Density($M37,BI$1,$I$13:$I$14,$G$31:$H$32)+$K$19*N2Density($M37,BI$1,$I$22:$I$23,$G$31:$H$32)</f>
        <v>6.1581489932838228E-4</v>
      </c>
      <c r="BJ37" cm="1">
        <f t="array" ref="BJ37">$K$1*N2Density($M37,BJ$1,$I$4:$I$5,$G$31:$H$32)+$K$10*N2Density($M37,BJ$1,$I$13:$I$14,$G$31:$H$32)+$K$19*N2Density($M37,BJ$1,$I$22:$I$23,$G$31:$H$32)</f>
        <v>9.4946448390721011E-4</v>
      </c>
      <c r="BK37" cm="1">
        <f t="array" ref="BK37">$K$1*N2Density($M37,BK$1,$I$4:$I$5,$G$31:$H$32)+$K$10*N2Density($M37,BK$1,$I$13:$I$14,$G$31:$H$32)+$K$19*N2Density($M37,BK$1,$I$22:$I$23,$G$31:$H$32)</f>
        <v>1.4741553504705603E-3</v>
      </c>
      <c r="BL37" cm="1">
        <f t="array" ref="BL37">$K$1*N2Density($M37,BL$1,$I$4:$I$5,$G$31:$H$32)+$K$10*N2Density($M37,BL$1,$I$13:$I$14,$G$31:$H$32)+$K$19*N2Density($M37,BL$1,$I$22:$I$23,$G$31:$H$32)</f>
        <v>2.3041769846211383E-3</v>
      </c>
      <c r="BM37" cm="1">
        <f t="array" ref="BM37">$K$1*N2Density($M37,BM$1,$I$4:$I$5,$G$31:$H$32)+$K$10*N2Density($M37,BM$1,$I$13:$I$14,$G$31:$H$32)+$K$19*N2Density($M37,BM$1,$I$22:$I$23,$G$31:$H$32)</f>
        <v>3.6164245856688342E-3</v>
      </c>
      <c r="BN37" cm="1">
        <f t="array" ref="BN37">$K$1*N2Density($M37,BN$1,$I$4:$I$5,$G$31:$H$32)+$K$10*N2Density($M37,BN$1,$I$13:$I$14,$G$31:$H$32)+$K$19*N2Density($M37,BN$1,$I$22:$I$23,$G$31:$H$32)</f>
        <v>5.6754688828607909E-3</v>
      </c>
      <c r="BO37" cm="1">
        <f t="array" ref="BO37">$K$1*N2Density($M37,BO$1,$I$4:$I$5,$G$31:$H$32)+$K$10*N2Density($M37,BO$1,$I$13:$I$14,$G$31:$H$32)+$K$19*N2Density($M37,BO$1,$I$22:$I$23,$G$31:$H$32)</f>
        <v>8.861751641076299E-3</v>
      </c>
      <c r="BP37" cm="1">
        <f t="array" ref="BP37">$K$1*N2Density($M37,BP$1,$I$4:$I$5,$G$31:$H$32)+$K$10*N2Density($M37,BP$1,$I$13:$I$14,$G$31:$H$32)+$K$19*N2Density($M37,BP$1,$I$22:$I$23,$G$31:$H$32)</f>
        <v>1.3698886871584257E-2</v>
      </c>
      <c r="BQ37" cm="1">
        <f t="array" ref="BQ37">$K$1*N2Density($M37,BQ$1,$I$4:$I$5,$G$31:$H$32)+$K$10*N2Density($M37,BQ$1,$I$13:$I$14,$G$31:$H$32)+$K$19*N2Density($M37,BQ$1,$I$22:$I$23,$G$31:$H$32)</f>
        <v>2.0873384151136268E-2</v>
      </c>
      <c r="BR37" cm="1">
        <f t="array" ref="BR37">$K$1*N2Density($M37,BR$1,$I$4:$I$5,$G$31:$H$32)+$K$10*N2Density($M37,BR$1,$I$13:$I$14,$G$31:$H$32)+$K$19*N2Density($M37,BR$1,$I$22:$I$23,$G$31:$H$32)</f>
        <v>3.1237526691412155E-2</v>
      </c>
      <c r="BS37" cm="1">
        <f t="array" ref="BS37">$K$1*N2Density($M37,BS$1,$I$4:$I$5,$G$31:$H$32)+$K$10*N2Density($M37,BS$1,$I$13:$I$14,$G$31:$H$32)+$K$19*N2Density($M37,BS$1,$I$22:$I$23,$G$31:$H$32)</f>
        <v>4.5784496397672313E-2</v>
      </c>
      <c r="BT37" cm="1">
        <f t="array" ref="BT37">$K$1*N2Density($M37,BT$1,$I$4:$I$5,$G$31:$H$32)+$K$10*N2Density($M37,BT$1,$I$13:$I$14,$G$31:$H$32)+$K$19*N2Density($M37,BT$1,$I$22:$I$23,$G$31:$H$32)</f>
        <v>6.5585228747963006E-2</v>
      </c>
      <c r="BU37" cm="1">
        <f t="array" ref="BU37">$K$1*N2Density($M37,BU$1,$I$4:$I$5,$G$31:$H$32)+$K$10*N2Density($M37,BU$1,$I$13:$I$14,$G$31:$H$32)+$K$19*N2Density($M37,BU$1,$I$22:$I$23,$G$31:$H$32)</f>
        <v>9.1679946900870973E-2</v>
      </c>
      <c r="BV37" cm="1">
        <f t="array" ref="BV37">$K$1*N2Density($M37,BV$1,$I$4:$I$5,$G$31:$H$32)+$K$10*N2Density($M37,BV$1,$I$13:$I$14,$G$31:$H$32)+$K$19*N2Density($M37,BV$1,$I$22:$I$23,$G$31:$H$32)</f>
        <v>0.12492446157229518</v>
      </c>
      <c r="BW37" cm="1">
        <f t="array" ref="BW37">$K$1*N2Density($M37,BW$1,$I$4:$I$5,$G$31:$H$32)+$K$10*N2Density($M37,BW$1,$I$13:$I$14,$G$31:$H$32)+$K$19*N2Density($M37,BW$1,$I$22:$I$23,$G$31:$H$32)</f>
        <v>0.16580182065155877</v>
      </c>
      <c r="BX37" cm="1">
        <f t="array" ref="BX37">$K$1*N2Density($M37,BX$1,$I$4:$I$5,$G$31:$H$32)+$K$10*N2Density($M37,BX$1,$I$13:$I$14,$G$31:$H$32)+$K$19*N2Density($M37,BX$1,$I$22:$I$23,$G$31:$H$32)</f>
        <v>0.21422220206395914</v>
      </c>
      <c r="BY37" cm="1">
        <f t="array" ref="BY37">$K$1*N2Density($M37,BY$1,$I$4:$I$5,$G$31:$H$32)+$K$10*N2Density($M37,BY$1,$I$13:$I$14,$G$31:$H$32)+$K$19*N2Density($M37,BY$1,$I$22:$I$23,$G$31:$H$32)</f>
        <v>0.26934526627832017</v>
      </c>
      <c r="BZ37" cm="1">
        <f t="array" ref="BZ37">$K$1*N2Density($M37,BZ$1,$I$4:$I$5,$G$31:$H$32)+$K$10*N2Density($M37,BZ$1,$I$13:$I$14,$G$31:$H$32)+$K$19*N2Density($M37,BZ$1,$I$22:$I$23,$G$31:$H$32)</f>
        <v>0.329465929757911</v>
      </c>
      <c r="CA37" cm="1">
        <f t="array" ref="CA37">$K$1*N2Density($M37,CA$1,$I$4:$I$5,$G$31:$H$32)+$K$10*N2Density($M37,CA$1,$I$13:$I$14,$G$31:$H$32)+$K$19*N2Density($M37,CA$1,$I$22:$I$23,$G$31:$H$32)</f>
        <v>0.39200323996207087</v>
      </c>
      <c r="CB37" cm="1">
        <f t="array" ref="CB37">$K$1*N2Density($M37,CB$1,$I$4:$I$5,$G$31:$H$32)+$K$10*N2Density($M37,CB$1,$I$13:$I$14,$G$31:$H$32)+$K$19*N2Density($M37,CB$1,$I$22:$I$23,$G$31:$H$32)</f>
        <v>0.45362063998047147</v>
      </c>
      <c r="CC37" cm="1">
        <f t="array" ref="CC37">$K$1*N2Density($M37,CC$1,$I$4:$I$5,$G$31:$H$32)+$K$10*N2Density($M37,CC$1,$I$13:$I$14,$G$31:$H$32)+$K$19*N2Density($M37,CC$1,$I$22:$I$23,$G$31:$H$32)</f>
        <v>0.5104847923670911</v>
      </c>
      <c r="CD37" cm="1">
        <f t="array" ref="CD37">$K$1*N2Density($M37,CD$1,$I$4:$I$5,$G$31:$H$32)+$K$10*N2Density($M37,CD$1,$I$13:$I$14,$G$31:$H$32)+$K$19*N2Density($M37,CD$1,$I$22:$I$23,$G$31:$H$32)</f>
        <v>0.5586426815506137</v>
      </c>
      <c r="CE37" cm="1">
        <f t="array" ref="CE37">$K$1*N2Density($M37,CE$1,$I$4:$I$5,$G$31:$H$32)+$K$10*N2Density($M37,CE$1,$I$13:$I$14,$G$31:$H$32)+$K$19*N2Density($M37,CE$1,$I$22:$I$23,$G$31:$H$32)</f>
        <v>0.59446893586535166</v>
      </c>
      <c r="CF37" cm="1">
        <f t="array" ref="CF37">$K$1*N2Density($M37,CF$1,$I$4:$I$5,$G$31:$H$32)+$K$10*N2Density($M37,CF$1,$I$13:$I$14,$G$31:$H$32)+$K$19*N2Density($M37,CF$1,$I$22:$I$23,$G$31:$H$32)</f>
        <v>0.6151144147284906</v>
      </c>
      <c r="CG37" cm="1">
        <f t="array" ref="CG37">$K$1*N2Density($M37,CG$1,$I$4:$I$5,$G$31:$H$32)+$K$10*N2Density($M37,CG$1,$I$13:$I$14,$G$31:$H$32)+$K$19*N2Density($M37,CG$1,$I$22:$I$23,$G$31:$H$32)</f>
        <v>0.61887943324973527</v>
      </c>
      <c r="CH37" cm="1">
        <f t="array" ref="CH37">$K$1*N2Density($M37,CH$1,$I$4:$I$5,$G$31:$H$32)+$K$10*N2Density($M37,CH$1,$I$13:$I$14,$G$31:$H$32)+$K$19*N2Density($M37,CH$1,$I$22:$I$23,$G$31:$H$32)</f>
        <v>0.60544391408384157</v>
      </c>
      <c r="CI37" cm="1">
        <f t="array" ref="CI37">$K$1*N2Density($M37,CI$1,$I$4:$I$5,$G$31:$H$32)+$K$10*N2Density($M37,CI$1,$I$13:$I$14,$G$31:$H$32)+$K$19*N2Density($M37,CI$1,$I$22:$I$23,$G$31:$H$32)</f>
        <v>0.57591130705706861</v>
      </c>
      <c r="CJ37" cm="1">
        <f t="array" ref="CJ37">$K$1*N2Density($M37,CJ$1,$I$4:$I$5,$G$31:$H$32)+$K$10*N2Density($M37,CJ$1,$I$13:$I$14,$G$31:$H$32)+$K$19*N2Density($M37,CJ$1,$I$22:$I$23,$G$31:$H$32)</f>
        <v>0.53265797501547529</v>
      </c>
      <c r="CK37" cm="1">
        <f t="array" ref="CK37">$K$1*N2Density($M37,CK$1,$I$4:$I$5,$G$31:$H$32)+$K$10*N2Density($M37,CK$1,$I$13:$I$14,$G$31:$H$32)+$K$19*N2Density($M37,CK$1,$I$22:$I$23,$G$31:$H$32)</f>
        <v>0.47901660149817082</v>
      </c>
      <c r="CL37" cm="1">
        <f t="array" ref="CL37">$K$1*N2Density($M37,CL$1,$I$4:$I$5,$G$31:$H$32)+$K$10*N2Density($M37,CL$1,$I$13:$I$14,$G$31:$H$32)+$K$19*N2Density($M37,CL$1,$I$22:$I$23,$G$31:$H$32)</f>
        <v>0.41885213962416512</v>
      </c>
      <c r="CM37" cm="1">
        <f t="array" ref="CM37">$K$1*N2Density($M37,CM$1,$I$4:$I$5,$G$31:$H$32)+$K$10*N2Density($M37,CM$1,$I$13:$I$14,$G$31:$H$32)+$K$19*N2Density($M37,CM$1,$I$22:$I$23,$G$31:$H$32)</f>
        <v>0.35610501285150242</v>
      </c>
      <c r="CN37" cm="1">
        <f t="array" ref="CN37">$K$1*N2Density($M37,CN$1,$I$4:$I$5,$G$31:$H$32)+$K$10*N2Density($M37,CN$1,$I$13:$I$14,$G$31:$H$32)+$K$19*N2Density($M37,CN$1,$I$22:$I$23,$G$31:$H$32)</f>
        <v>0.29437574119538684</v>
      </c>
      <c r="CO37" cm="1">
        <f t="array" ref="CO37">$K$1*N2Density($M37,CO$1,$I$4:$I$5,$G$31:$H$32)+$K$10*N2Density($M37,CO$1,$I$13:$I$14,$G$31:$H$32)+$K$19*N2Density($M37,CO$1,$I$22:$I$23,$G$31:$H$32)</f>
        <v>0.23660947004243671</v>
      </c>
      <c r="CP37" cm="1">
        <f t="array" ref="CP37">$K$1*N2Density($M37,CP$1,$I$4:$I$5,$G$31:$H$32)+$K$10*N2Density($M37,CP$1,$I$13:$I$14,$G$31:$H$32)+$K$19*N2Density($M37,CP$1,$I$22:$I$23,$G$31:$H$32)</f>
        <v>0.18491328844273863</v>
      </c>
      <c r="CQ37" cm="1">
        <f t="array" ref="CQ37">$K$1*N2Density($M37,CQ$1,$I$4:$I$5,$G$31:$H$32)+$K$10*N2Density($M37,CQ$1,$I$13:$I$14,$G$31:$H$32)+$K$19*N2Density($M37,CQ$1,$I$22:$I$23,$G$31:$H$32)</f>
        <v>0.14051083791579555</v>
      </c>
      <c r="CR37" cm="1">
        <f t="array" ref="CR37">$K$1*N2Density($M37,CR$1,$I$4:$I$5,$G$31:$H$32)+$K$10*N2Density($M37,CR$1,$I$13:$I$14,$G$31:$H$32)+$K$19*N2Density($M37,CR$1,$I$22:$I$23,$G$31:$H$32)</f>
        <v>0.10381427991329012</v>
      </c>
      <c r="CS37" cm="1">
        <f t="array" ref="CS37">$K$1*N2Density($M37,CS$1,$I$4:$I$5,$G$31:$H$32)+$K$10*N2Density($M37,CS$1,$I$13:$I$14,$G$31:$H$32)+$K$19*N2Density($M37,CS$1,$I$22:$I$23,$G$31:$H$32)</f>
        <v>7.457784819519403E-2</v>
      </c>
      <c r="CT37" cm="1">
        <f t="array" ref="CT37">$K$1*N2Density($M37,CT$1,$I$4:$I$5,$G$31:$H$32)+$K$10*N2Density($M37,CT$1,$I$13:$I$14,$G$31:$H$32)+$K$19*N2Density($M37,CT$1,$I$22:$I$23,$G$31:$H$32)</f>
        <v>5.2091638643179186E-2</v>
      </c>
      <c r="CU37" cm="1">
        <f t="array" ref="CU37">$K$1*N2Density($M37,CU$1,$I$4:$I$5,$G$31:$H$32)+$K$10*N2Density($M37,CU$1,$I$13:$I$14,$G$31:$H$32)+$K$19*N2Density($M37,CU$1,$I$22:$I$23,$G$31:$H$32)</f>
        <v>3.5377860544354815E-2</v>
      </c>
      <c r="CV37" cm="1">
        <f t="array" ref="CV37">$K$1*N2Density($M37,CV$1,$I$4:$I$5,$G$31:$H$32)+$K$10*N2Density($M37,CV$1,$I$13:$I$14,$G$31:$H$32)+$K$19*N2Density($M37,CV$1,$I$22:$I$23,$G$31:$H$32)</f>
        <v>2.3361485688968238E-2</v>
      </c>
      <c r="CW37" cm="1">
        <f t="array" ref="CW37">$K$1*N2Density($M37,CW$1,$I$4:$I$5,$G$31:$H$32)+$K$10*N2Density($M37,CW$1,$I$13:$I$14,$G$31:$H$32)+$K$19*N2Density($M37,CW$1,$I$22:$I$23,$G$31:$H$32)</f>
        <v>1.4999427317297977E-2</v>
      </c>
      <c r="CX37" cm="1">
        <f t="array" ref="CX37">$K$1*N2Density($M37,CX$1,$I$4:$I$5,$G$31:$H$32)+$K$10*N2Density($M37,CX$1,$I$13:$I$14,$G$31:$H$32)+$K$19*N2Density($M37,CX$1,$I$22:$I$23,$G$31:$H$32)</f>
        <v>9.3638448633126137E-3</v>
      </c>
      <c r="CY37" cm="1">
        <f t="array" ref="CY37">$K$1*N2Density($M37,CY$1,$I$4:$I$5,$G$31:$H$32)+$K$10*N2Density($M37,CY$1,$I$13:$I$14,$G$31:$H$32)+$K$19*N2Density($M37,CY$1,$I$22:$I$23,$G$31:$H$32)</f>
        <v>5.6838033683054958E-3</v>
      </c>
      <c r="CZ37" cm="1">
        <f t="array" ref="CZ37">$K$1*N2Density($M37,CZ$1,$I$4:$I$5,$G$31:$H$32)+$K$10*N2Density($M37,CZ$1,$I$13:$I$14,$G$31:$H$32)+$K$19*N2Density($M37,CZ$1,$I$22:$I$23,$G$31:$H$32)</f>
        <v>3.3545106653241367E-3</v>
      </c>
      <c r="DA37" cm="1">
        <f t="array" ref="DA37">$K$1*N2Density($M37,DA$1,$I$4:$I$5,$G$31:$H$32)+$K$10*N2Density($M37,DA$1,$I$13:$I$14,$G$31:$H$32)+$K$19*N2Density($M37,DA$1,$I$22:$I$23,$G$31:$H$32)</f>
        <v>1.924972817672425E-3</v>
      </c>
      <c r="DB37" cm="1">
        <f t="array" ref="DB37">$K$1*N2Density($M37,DB$1,$I$4:$I$5,$G$31:$H$32)+$K$10*N2Density($M37,DB$1,$I$13:$I$14,$G$31:$H$32)+$K$19*N2Density($M37,DB$1,$I$22:$I$23,$G$31:$H$32)</f>
        <v>1.0740520163830354E-3</v>
      </c>
      <c r="DC37" cm="1">
        <f t="array" ref="DC37">$K$1*N2Density($M37,DC$1,$I$4:$I$5,$G$31:$H$32)+$K$10*N2Density($M37,DC$1,$I$13:$I$14,$G$31:$H$32)+$K$19*N2Density($M37,DC$1,$I$22:$I$23,$G$31:$H$32)</f>
        <v>5.826816152240163E-4</v>
      </c>
      <c r="DD37" cm="1">
        <f t="array" ref="DD37">$K$1*N2Density($M37,DD$1,$I$4:$I$5,$G$31:$H$32)+$K$10*N2Density($M37,DD$1,$I$13:$I$14,$G$31:$H$32)+$K$19*N2Density($M37,DD$1,$I$22:$I$23,$G$31:$H$32)</f>
        <v>3.0735664139411377E-4</v>
      </c>
      <c r="DE37" cm="1">
        <f t="array" ref="DE37">$K$1*N2Density($M37,DE$1,$I$4:$I$5,$G$31:$H$32)+$K$10*N2Density($M37,DE$1,$I$13:$I$14,$G$31:$H$32)+$K$19*N2Density($M37,DE$1,$I$22:$I$23,$G$31:$H$32)</f>
        <v>1.5763736725197129E-4</v>
      </c>
      <c r="DF37" cm="1">
        <f t="array" ref="DF37">$K$1*N2Density($M37,DF$1,$I$4:$I$5,$G$31:$H$32)+$K$10*N2Density($M37,DF$1,$I$13:$I$14,$G$31:$H$32)+$K$19*N2Density($M37,DF$1,$I$22:$I$23,$G$31:$H$32)</f>
        <v>7.8610584995874138E-5</v>
      </c>
      <c r="DG37" cm="1">
        <f t="array" ref="DG37">$K$1*N2Density($M37,DG$1,$I$4:$I$5,$G$31:$H$32)+$K$10*N2Density($M37,DG$1,$I$13:$I$14,$G$31:$H$32)+$K$19*N2Density($M37,DG$1,$I$22:$I$23,$G$31:$H$32)</f>
        <v>3.811607448633914E-5</v>
      </c>
      <c r="DH37" cm="1">
        <f t="array" ref="DH37">$K$1*N2Density($M37,DH$1,$I$4:$I$5,$G$31:$H$32)+$K$10*N2Density($M37,DH$1,$I$13:$I$14,$G$31:$H$32)+$K$19*N2Density($M37,DH$1,$I$22:$I$23,$G$31:$H$32)</f>
        <v>1.7969690166076596E-5</v>
      </c>
      <c r="DI37" cm="1">
        <f t="array" ref="DI37">$K$1*N2Density($M37,DI$1,$I$4:$I$5,$G$31:$H$32)+$K$10*N2Density($M37,DI$1,$I$13:$I$14,$G$31:$H$32)+$K$19*N2Density($M37,DI$1,$I$22:$I$23,$G$31:$H$32)</f>
        <v>8.2371750278381389E-6</v>
      </c>
      <c r="DJ37" cm="1">
        <f t="array" ref="DJ37">$K$1*N2Density($M37,DJ$1,$I$4:$I$5,$G$31:$H$32)+$K$10*N2Density($M37,DJ$1,$I$13:$I$14,$G$31:$H$32)+$K$19*N2Density($M37,DJ$1,$I$22:$I$23,$G$31:$H$32)</f>
        <v>3.6713119022070099E-6</v>
      </c>
      <c r="DK37" cm="1">
        <f t="array" ref="DK37">$K$1*N2Density($M37,DK$1,$I$4:$I$5,$G$31:$H$32)+$K$10*N2Density($M37,DK$1,$I$13:$I$14,$G$31:$H$32)+$K$19*N2Density($M37,DK$1,$I$22:$I$23,$G$31:$H$32)</f>
        <v>1.5909977047961517E-6</v>
      </c>
    </row>
    <row r="38" spans="1:115" x14ac:dyDescent="0.3">
      <c r="A38">
        <v>3.5</v>
      </c>
      <c r="B38" s="1">
        <v>1.3</v>
      </c>
      <c r="C38" s="1">
        <v>0.2</v>
      </c>
      <c r="D38" t="s">
        <v>5</v>
      </c>
      <c r="M38">
        <v>5.7000000000000099</v>
      </c>
      <c r="N38" cm="1">
        <f t="array" ref="N38">$K$1*N2Density($M38,N$1,$I$4:$I$5,$G$31:$H$32)+$K$10*N2Density($M38,N$1,$I$13:$I$14,$G$31:$H$32)+$K$19*N2Density($M38,N$1,$I$22:$I$23,$G$31:$H$32)</f>
        <v>4.4466724718911908E-23</v>
      </c>
      <c r="O38" cm="1">
        <f t="array" ref="O38">$K$1*N2Density($M38,O$1,$I$4:$I$5,$G$31:$H$32)+$K$10*N2Density($M38,O$1,$I$13:$I$14,$G$31:$H$32)+$K$19*N2Density($M38,O$1,$I$22:$I$23,$G$31:$H$32)</f>
        <v>2.1683354527944774E-22</v>
      </c>
      <c r="P38" cm="1">
        <f t="array" ref="P38">$K$1*N2Density($M38,P$1,$I$4:$I$5,$G$31:$H$32)+$K$10*N2Density($M38,P$1,$I$13:$I$14,$G$31:$H$32)+$K$19*N2Density($M38,P$1,$I$22:$I$23,$G$31:$H$32)</f>
        <v>1.0280709392899232E-21</v>
      </c>
      <c r="Q38" cm="1">
        <f t="array" ref="Q38">$K$1*N2Density($M38,Q$1,$I$4:$I$5,$G$31:$H$32)+$K$10*N2Density($M38,Q$1,$I$13:$I$14,$G$31:$H$32)+$K$19*N2Density($M38,Q$1,$I$22:$I$23,$G$31:$H$32)</f>
        <v>4.7394176250459891E-21</v>
      </c>
      <c r="R38" cm="1">
        <f t="array" ref="R38">$K$1*N2Density($M38,R$1,$I$4:$I$5,$G$31:$H$32)+$K$10*N2Density($M38,R$1,$I$13:$I$14,$G$31:$H$32)+$K$19*N2Density($M38,R$1,$I$22:$I$23,$G$31:$H$32)</f>
        <v>2.1243797845017748E-20</v>
      </c>
      <c r="S38" cm="1">
        <f t="array" ref="S38">$K$1*N2Density($M38,S$1,$I$4:$I$5,$G$31:$H$32)+$K$10*N2Density($M38,S$1,$I$13:$I$14,$G$31:$H$32)+$K$19*N2Density($M38,S$1,$I$22:$I$23,$G$31:$H$32)</f>
        <v>9.258585173987791E-20</v>
      </c>
      <c r="T38" cm="1">
        <f t="array" ref="T38">$K$1*N2Density($M38,T$1,$I$4:$I$5,$G$31:$H$32)+$K$10*N2Density($M38,T$1,$I$13:$I$14,$G$31:$H$32)+$K$19*N2Density($M38,T$1,$I$22:$I$23,$G$31:$H$32)</f>
        <v>3.9233981144755174E-19</v>
      </c>
      <c r="U38" cm="1">
        <f t="array" ref="U38">$K$1*N2Density($M38,U$1,$I$4:$I$5,$G$31:$H$32)+$K$10*N2Density($M38,U$1,$I$13:$I$14,$G$31:$H$32)+$K$19*N2Density($M38,U$1,$I$22:$I$23,$G$31:$H$32)</f>
        <v>1.616536147709729E-18</v>
      </c>
      <c r="V38" cm="1">
        <f t="array" ref="V38">$K$1*N2Density($M38,V$1,$I$4:$I$5,$G$31:$H$32)+$K$10*N2Density($M38,V$1,$I$13:$I$14,$G$31:$H$32)+$K$19*N2Density($M38,V$1,$I$22:$I$23,$G$31:$H$32)</f>
        <v>6.476103083868931E-18</v>
      </c>
      <c r="W38" cm="1">
        <f t="array" ref="W38">$K$1*N2Density($M38,W$1,$I$4:$I$5,$G$31:$H$32)+$K$10*N2Density($M38,W$1,$I$13:$I$14,$G$31:$H$32)+$K$19*N2Density($M38,W$1,$I$22:$I$23,$G$31:$H$32)</f>
        <v>2.5225941307432226E-17</v>
      </c>
      <c r="X38" cm="1">
        <f t="array" ref="X38">$K$1*N2Density($M38,X$1,$I$4:$I$5,$G$31:$H$32)+$K$10*N2Density($M38,X$1,$I$13:$I$14,$G$31:$H$32)+$K$19*N2Density($M38,X$1,$I$22:$I$23,$G$31:$H$32)</f>
        <v>9.5540236024967198E-17</v>
      </c>
      <c r="Y38" cm="1">
        <f t="array" ref="Y38">$K$1*N2Density($M38,Y$1,$I$4:$I$5,$G$31:$H$32)+$K$10*N2Density($M38,Y$1,$I$13:$I$14,$G$31:$H$32)+$K$19*N2Density($M38,Y$1,$I$22:$I$23,$G$31:$H$32)</f>
        <v>3.5182812043466594E-16</v>
      </c>
      <c r="Z38" cm="1">
        <f t="array" ref="Z38">$K$1*N2Density($M38,Z$1,$I$4:$I$5,$G$31:$H$32)+$K$10*N2Density($M38,Z$1,$I$13:$I$14,$G$31:$H$32)+$K$19*N2Density($M38,Z$1,$I$22:$I$23,$G$31:$H$32)</f>
        <v>1.2597376468600138E-15</v>
      </c>
      <c r="AA38" cm="1">
        <f t="array" ref="AA38">$K$1*N2Density($M38,AA$1,$I$4:$I$5,$G$31:$H$32)+$K$10*N2Density($M38,AA$1,$I$13:$I$14,$G$31:$H$32)+$K$19*N2Density($M38,AA$1,$I$22:$I$23,$G$31:$H$32)</f>
        <v>4.3856604873226426E-15</v>
      </c>
      <c r="AB38" cm="1">
        <f t="array" ref="AB38">$K$1*N2Density($M38,AB$1,$I$4:$I$5,$G$31:$H$32)+$K$10*N2Density($M38,AB$1,$I$13:$I$14,$G$31:$H$32)+$K$19*N2Density($M38,AB$1,$I$22:$I$23,$G$31:$H$32)</f>
        <v>1.4845515185045517E-14</v>
      </c>
      <c r="AC38" cm="1">
        <f t="array" ref="AC38">$K$1*N2Density($M38,AC$1,$I$4:$I$5,$G$31:$H$32)+$K$10*N2Density($M38,AC$1,$I$13:$I$14,$G$31:$H$32)+$K$19*N2Density($M38,AC$1,$I$22:$I$23,$G$31:$H$32)</f>
        <v>4.8860841558825745E-14</v>
      </c>
      <c r="AD38" cm="1">
        <f t="array" ref="AD38">$K$1*N2Density($M38,AD$1,$I$4:$I$5,$G$31:$H$32)+$K$10*N2Density($M38,AD$1,$I$13:$I$14,$G$31:$H$32)+$K$19*N2Density($M38,AD$1,$I$22:$I$23,$G$31:$H$32)</f>
        <v>1.5636230764155391E-13</v>
      </c>
      <c r="AE38" cm="1">
        <f t="array" ref="AE38">$K$1*N2Density($M38,AE$1,$I$4:$I$5,$G$31:$H$32)+$K$10*N2Density($M38,AE$1,$I$13:$I$14,$G$31:$H$32)+$K$19*N2Density($M38,AE$1,$I$22:$I$23,$G$31:$H$32)</f>
        <v>4.8652900868262759E-13</v>
      </c>
      <c r="AF38" cm="1">
        <f t="array" ref="AF38">$K$1*N2Density($M38,AF$1,$I$4:$I$5,$G$31:$H$32)+$K$10*N2Density($M38,AF$1,$I$13:$I$14,$G$31:$H$32)+$K$19*N2Density($M38,AF$1,$I$22:$I$23,$G$31:$H$32)</f>
        <v>1.4719432477060314E-12</v>
      </c>
      <c r="AG38" cm="1">
        <f t="array" ref="AG38">$K$1*N2Density($M38,AG$1,$I$4:$I$5,$G$31:$H$32)+$K$10*N2Density($M38,AG$1,$I$13:$I$14,$G$31:$H$32)+$K$19*N2Density($M38,AG$1,$I$22:$I$23,$G$31:$H$32)</f>
        <v>4.329913503777946E-12</v>
      </c>
      <c r="AH38" cm="1">
        <f t="array" ref="AH38">$K$1*N2Density($M38,AH$1,$I$4:$I$5,$G$31:$H$32)+$K$10*N2Density($M38,AH$1,$I$13:$I$14,$G$31:$H$32)+$K$19*N2Density($M38,AH$1,$I$22:$I$23,$G$31:$H$32)</f>
        <v>1.2384356776815113E-11</v>
      </c>
      <c r="AI38" cm="1">
        <f t="array" ref="AI38">$K$1*N2Density($M38,AI$1,$I$4:$I$5,$G$31:$H$32)+$K$10*N2Density($M38,AI$1,$I$13:$I$14,$G$31:$H$32)+$K$19*N2Density($M38,AI$1,$I$22:$I$23,$G$31:$H$32)</f>
        <v>3.4440871497949757E-11</v>
      </c>
      <c r="AJ38" cm="1">
        <f t="array" ref="AJ38">$K$1*N2Density($M38,AJ$1,$I$4:$I$5,$G$31:$H$32)+$K$10*N2Density($M38,AJ$1,$I$13:$I$14,$G$31:$H$32)+$K$19*N2Density($M38,AJ$1,$I$22:$I$23,$G$31:$H$32)</f>
        <v>9.3128323272671572E-11</v>
      </c>
      <c r="AK38" cm="1">
        <f t="array" ref="AK38">$K$1*N2Density($M38,AK$1,$I$4:$I$5,$G$31:$H$32)+$K$10*N2Density($M38,AK$1,$I$13:$I$14,$G$31:$H$32)+$K$19*N2Density($M38,AK$1,$I$22:$I$23,$G$31:$H$32)</f>
        <v>2.4484835046186336E-10</v>
      </c>
      <c r="AL38" cm="1">
        <f t="array" ref="AL38">$K$1*N2Density($M38,AL$1,$I$4:$I$5,$G$31:$H$32)+$K$10*N2Density($M38,AL$1,$I$13:$I$14,$G$31:$H$32)+$K$19*N2Density($M38,AL$1,$I$22:$I$23,$G$31:$H$32)</f>
        <v>6.2592378593106049E-10</v>
      </c>
      <c r="AM38" cm="1">
        <f t="array" ref="AM38">$K$1*N2Density($M38,AM$1,$I$4:$I$5,$G$31:$H$32)+$K$10*N2Density($M38,AM$1,$I$13:$I$14,$G$31:$H$32)+$K$19*N2Density($M38,AM$1,$I$22:$I$23,$G$31:$H$32)</f>
        <v>1.5558088775338303E-9</v>
      </c>
      <c r="AN38" cm="1">
        <f t="array" ref="AN38">$K$1*N2Density($M38,AN$1,$I$4:$I$5,$G$31:$H$32)+$K$10*N2Density($M38,AN$1,$I$13:$I$14,$G$31:$H$32)+$K$19*N2Density($M38,AN$1,$I$22:$I$23,$G$31:$H$32)</f>
        <v>3.7601393862243665E-9</v>
      </c>
      <c r="AO38" cm="1">
        <f t="array" ref="AO38">$K$1*N2Density($M38,AO$1,$I$4:$I$5,$G$31:$H$32)+$K$10*N2Density($M38,AO$1,$I$13:$I$14,$G$31:$H$32)+$K$19*N2Density($M38,AO$1,$I$22:$I$23,$G$31:$H$32)</f>
        <v>8.8362509022775453E-9</v>
      </c>
      <c r="AP38" cm="1">
        <f t="array" ref="AP38">$K$1*N2Density($M38,AP$1,$I$4:$I$5,$G$31:$H$32)+$K$10*N2Density($M38,AP$1,$I$13:$I$14,$G$31:$H$32)+$K$19*N2Density($M38,AP$1,$I$22:$I$23,$G$31:$H$32)</f>
        <v>2.019080380244217E-8</v>
      </c>
      <c r="AQ38" cm="1">
        <f t="array" ref="AQ38">$K$1*N2Density($M38,AQ$1,$I$4:$I$5,$G$31:$H$32)+$K$10*N2Density($M38,AQ$1,$I$13:$I$14,$G$31:$H$32)+$K$19*N2Density($M38,AQ$1,$I$22:$I$23,$G$31:$H$32)</f>
        <v>4.4860907225188203E-8</v>
      </c>
      <c r="AR38" cm="1">
        <f t="array" ref="AR38">$K$1*N2Density($M38,AR$1,$I$4:$I$5,$G$31:$H$32)+$K$10*N2Density($M38,AR$1,$I$13:$I$14,$G$31:$H$32)+$K$19*N2Density($M38,AR$1,$I$22:$I$23,$G$31:$H$32)</f>
        <v>9.6921950374716778E-8</v>
      </c>
      <c r="AS38" cm="1">
        <f t="array" ref="AS38">$K$1*N2Density($M38,AS$1,$I$4:$I$5,$G$31:$H$32)+$K$10*N2Density($M38,AS$1,$I$13:$I$14,$G$31:$H$32)+$K$19*N2Density($M38,AS$1,$I$22:$I$23,$G$31:$H$32)</f>
        <v>2.0362522472515811E-7</v>
      </c>
      <c r="AT38" cm="1">
        <f t="array" ref="AT38">$K$1*N2Density($M38,AT$1,$I$4:$I$5,$G$31:$H$32)+$K$10*N2Density($M38,AT$1,$I$13:$I$14,$G$31:$H$32)+$K$19*N2Density($M38,AT$1,$I$22:$I$23,$G$31:$H$32)</f>
        <v>4.1602476304262604E-7</v>
      </c>
      <c r="AU38" cm="1">
        <f t="array" ref="AU38">$K$1*N2Density($M38,AU$1,$I$4:$I$5,$G$31:$H$32)+$K$10*N2Density($M38,AU$1,$I$13:$I$14,$G$31:$H$32)+$K$19*N2Density($M38,AU$1,$I$22:$I$23,$G$31:$H$32)</f>
        <v>8.2664334820961214E-7</v>
      </c>
      <c r="AV38" cm="1">
        <f t="array" ref="AV38">$K$1*N2Density($M38,AV$1,$I$4:$I$5,$G$31:$H$32)+$K$10*N2Density($M38,AV$1,$I$13:$I$14,$G$31:$H$32)+$K$19*N2Density($M38,AV$1,$I$22:$I$23,$G$31:$H$32)</f>
        <v>1.59763228720778E-6</v>
      </c>
      <c r="AW38" cm="1">
        <f t="array" ref="AW38">$K$1*N2Density($M38,AW$1,$I$4:$I$5,$G$31:$H$32)+$K$10*N2Density($M38,AW$1,$I$13:$I$14,$G$31:$H$32)+$K$19*N2Density($M38,AW$1,$I$22:$I$23,$G$31:$H$32)</f>
        <v>3.0037598564958273E-6</v>
      </c>
      <c r="AX38" cm="1">
        <f t="array" ref="AX38">$K$1*N2Density($M38,AX$1,$I$4:$I$5,$G$31:$H$32)+$K$10*N2Density($M38,AX$1,$I$13:$I$14,$G$31:$H$32)+$K$19*N2Density($M38,AX$1,$I$22:$I$23,$G$31:$H$32)</f>
        <v>5.4952168492425283E-6</v>
      </c>
      <c r="AY38" cm="1">
        <f t="array" ref="AY38">$K$1*N2Density($M38,AY$1,$I$4:$I$5,$G$31:$H$32)+$K$10*N2Density($M38,AY$1,$I$13:$I$14,$G$31:$H$32)+$K$19*N2Density($M38,AY$1,$I$22:$I$23,$G$31:$H$32)</f>
        <v>9.7854862290981665E-6</v>
      </c>
      <c r="AZ38" cm="1">
        <f t="array" ref="AZ38">$K$1*N2Density($M38,AZ$1,$I$4:$I$5,$G$31:$H$32)+$K$10*N2Density($M38,AZ$1,$I$13:$I$14,$G$31:$H$32)+$K$19*N2Density($M38,AZ$1,$I$22:$I$23,$G$31:$H$32)</f>
        <v>1.6969502938793015E-5</v>
      </c>
      <c r="BA38" cm="1">
        <f t="array" ref="BA38">$K$1*N2Density($M38,BA$1,$I$4:$I$5,$G$31:$H$32)+$K$10*N2Density($M38,BA$1,$I$13:$I$14,$G$31:$H$32)+$K$19*N2Density($M38,BA$1,$I$22:$I$23,$G$31:$H$32)</f>
        <v>2.8677896947755561E-5</v>
      </c>
      <c r="BB38" cm="1">
        <f t="array" ref="BB38">$K$1*N2Density($M38,BB$1,$I$4:$I$5,$G$31:$H$32)+$K$10*N2Density($M38,BB$1,$I$13:$I$14,$G$31:$H$32)+$K$19*N2Density($M38,BB$1,$I$22:$I$23,$G$31:$H$32)</f>
        <v>4.7276605368491968E-5</v>
      </c>
      <c r="BC38" cm="1">
        <f t="array" ref="BC38">$K$1*N2Density($M38,BC$1,$I$4:$I$5,$G$31:$H$32)+$K$10*N2Density($M38,BC$1,$I$13:$I$14,$G$31:$H$32)+$K$19*N2Density($M38,BC$1,$I$22:$I$23,$G$31:$H$32)</f>
        <v>7.6132260884824779E-5</v>
      </c>
      <c r="BD38" cm="1">
        <f t="array" ref="BD38">$K$1*N2Density($M38,BD$1,$I$4:$I$5,$G$31:$H$32)+$K$10*N2Density($M38,BD$1,$I$13:$I$14,$G$31:$H$32)+$K$19*N2Density($M38,BD$1,$I$22:$I$23,$G$31:$H$32)</f>
        <v>1.1999039359894681E-4</v>
      </c>
      <c r="BE38" cm="1">
        <f t="array" ref="BE38">$K$1*N2Density($M38,BE$1,$I$4:$I$5,$G$31:$H$32)+$K$10*N2Density($M38,BE$1,$I$13:$I$14,$G$31:$H$32)+$K$19*N2Density($M38,BE$1,$I$22:$I$23,$G$31:$H$32)</f>
        <v>1.8556687681238959E-4</v>
      </c>
      <c r="BF38" cm="1">
        <f t="array" ref="BF38">$K$1*N2Density($M38,BF$1,$I$4:$I$5,$G$31:$H$32)+$K$10*N2Density($M38,BF$1,$I$13:$I$14,$G$31:$H$32)+$K$19*N2Density($M38,BF$1,$I$22:$I$23,$G$31:$H$32)</f>
        <v>2.8254658934118951E-4</v>
      </c>
      <c r="BG38" cm="1">
        <f t="array" ref="BG38">$K$1*N2Density($M38,BG$1,$I$4:$I$5,$G$31:$H$32)+$K$10*N2Density($M38,BG$1,$I$13:$I$14,$G$31:$H$32)+$K$19*N2Density($M38,BG$1,$I$22:$I$23,$G$31:$H$32)</f>
        <v>4.2532874025550966E-4</v>
      </c>
      <c r="BH38" cm="1">
        <f t="array" ref="BH38">$K$1*N2Density($M38,BH$1,$I$4:$I$5,$G$31:$H$32)+$K$10*N2Density($M38,BH$1,$I$13:$I$14,$G$31:$H$32)+$K$19*N2Density($M38,BH$1,$I$22:$I$23,$G$31:$H$32)</f>
        <v>6.3605870279258639E-4</v>
      </c>
      <c r="BI38" cm="1">
        <f t="array" ref="BI38">$K$1*N2Density($M38,BI$1,$I$4:$I$5,$G$31:$H$32)+$K$10*N2Density($M38,BI$1,$I$13:$I$14,$G$31:$H$32)+$K$19*N2Density($M38,BI$1,$I$22:$I$23,$G$31:$H$32)</f>
        <v>9.4972479405492564E-4</v>
      </c>
      <c r="BJ38" cm="1">
        <f t="array" ref="BJ38">$K$1*N2Density($M38,BJ$1,$I$4:$I$5,$G$31:$H$32)+$K$10*N2Density($M38,BJ$1,$I$13:$I$14,$G$31:$H$32)+$K$19*N2Density($M38,BJ$1,$I$22:$I$23,$G$31:$H$32)</f>
        <v>1.4223252085231715E-3</v>
      </c>
      <c r="BK38" cm="1">
        <f t="array" ref="BK38">$K$1*N2Density($M38,BK$1,$I$4:$I$5,$G$31:$H$32)+$K$10*N2Density($M38,BK$1,$I$13:$I$14,$G$31:$H$32)+$K$19*N2Density($M38,BK$1,$I$22:$I$23,$G$31:$H$32)</f>
        <v>2.1432295056402423E-3</v>
      </c>
      <c r="BL38" cm="1">
        <f t="array" ref="BL38">$K$1*N2Density($M38,BL$1,$I$4:$I$5,$G$31:$H$32)+$K$10*N2Density($M38,BL$1,$I$13:$I$14,$G$31:$H$32)+$K$19*N2Density($M38,BL$1,$I$22:$I$23,$G$31:$H$32)</f>
        <v>3.2527244639075849E-3</v>
      </c>
      <c r="BM38" cm="1">
        <f t="array" ref="BM38">$K$1*N2Density($M38,BM$1,$I$4:$I$5,$G$31:$H$32)+$K$10*N2Density($M38,BM$1,$I$13:$I$14,$G$31:$H$32)+$K$19*N2Density($M38,BM$1,$I$22:$I$23,$G$31:$H$32)</f>
        <v>4.9651617234931396E-3</v>
      </c>
      <c r="BN38" cm="1">
        <f t="array" ref="BN38">$K$1*N2Density($M38,BN$1,$I$4:$I$5,$G$31:$H$32)+$K$10*N2Density($M38,BN$1,$I$13:$I$14,$G$31:$H$32)+$K$19*N2Density($M38,BN$1,$I$22:$I$23,$G$31:$H$32)</f>
        <v>7.596932559875539E-3</v>
      </c>
      <c r="BO38" cm="1">
        <f t="array" ref="BO38">$K$1*N2Density($M38,BO$1,$I$4:$I$5,$G$31:$H$32)+$K$10*N2Density($M38,BO$1,$I$13:$I$14,$G$31:$H$32)+$K$19*N2Density($M38,BO$1,$I$22:$I$23,$G$31:$H$32)</f>
        <v>1.1596576758737671E-2</v>
      </c>
      <c r="BP38" cm="1">
        <f t="array" ref="BP38">$K$1*N2Density($M38,BP$1,$I$4:$I$5,$G$31:$H$32)+$K$10*N2Density($M38,BP$1,$I$13:$I$14,$G$31:$H$32)+$K$19*N2Density($M38,BP$1,$I$22:$I$23,$G$31:$H$32)</f>
        <v>1.7571757759044668E-2</v>
      </c>
      <c r="BQ38" cm="1">
        <f t="array" ref="BQ38">$K$1*N2Density($M38,BQ$1,$I$4:$I$5,$G$31:$H$32)+$K$10*N2Density($M38,BQ$1,$I$13:$I$14,$G$31:$H$32)+$K$19*N2Density($M38,BQ$1,$I$22:$I$23,$G$31:$H$32)</f>
        <v>2.6304957574826447E-2</v>
      </c>
      <c r="BR38" cm="1">
        <f t="array" ref="BR38">$K$1*N2Density($M38,BR$1,$I$4:$I$5,$G$31:$H$32)+$K$10*N2Density($M38,BR$1,$I$13:$I$14,$G$31:$H$32)+$K$19*N2Density($M38,BR$1,$I$22:$I$23,$G$31:$H$32)</f>
        <v>3.8747265571094217E-2</v>
      </c>
      <c r="BS38" cm="1">
        <f t="array" ref="BS38">$K$1*N2Density($M38,BS$1,$I$4:$I$5,$G$31:$H$32)+$K$10*N2Density($M38,BS$1,$I$13:$I$14,$G$31:$H$32)+$K$19*N2Density($M38,BS$1,$I$22:$I$23,$G$31:$H$32)</f>
        <v>5.5978580118732704E-2</v>
      </c>
      <c r="BT38" cm="1">
        <f t="array" ref="BT38">$K$1*N2Density($M38,BT$1,$I$4:$I$5,$G$31:$H$32)+$K$10*N2Density($M38,BT$1,$I$13:$I$14,$G$31:$H$32)+$K$19*N2Density($M38,BT$1,$I$22:$I$23,$G$31:$H$32)</f>
        <v>7.912408128278367E-2</v>
      </c>
      <c r="BU38" cm="1">
        <f t="array" ref="BU38">$K$1*N2Density($M38,BU$1,$I$4:$I$5,$G$31:$H$32)+$K$10*N2Density($M38,BU$1,$I$13:$I$14,$G$31:$H$32)+$K$19*N2Density($M38,BU$1,$I$22:$I$23,$G$31:$H$32)</f>
        <v>0.10922193601489547</v>
      </c>
      <c r="BV38" cm="1">
        <f t="array" ref="BV38">$K$1*N2Density($M38,BV$1,$I$4:$I$5,$G$31:$H$32)+$K$10*N2Density($M38,BV$1,$I$13:$I$14,$G$31:$H$32)+$K$19*N2Density($M38,BV$1,$I$22:$I$23,$G$31:$H$32)</f>
        <v>0.14704617223598462</v>
      </c>
      <c r="BW38" cm="1">
        <f t="array" ref="BW38">$K$1*N2Density($M38,BW$1,$I$4:$I$5,$G$31:$H$32)+$K$10*N2Density($M38,BW$1,$I$13:$I$14,$G$31:$H$32)+$K$19*N2Density($M38,BW$1,$I$22:$I$23,$G$31:$H$32)</f>
        <v>0.19290069948392644</v>
      </c>
      <c r="BX38" cm="1">
        <f t="array" ref="BX38">$K$1*N2Density($M38,BX$1,$I$4:$I$5,$G$31:$H$32)+$K$10*N2Density($M38,BX$1,$I$13:$I$14,$G$31:$H$32)+$K$19*N2Density($M38,BX$1,$I$22:$I$23,$G$31:$H$32)</f>
        <v>0.24641340218346428</v>
      </c>
      <c r="BY38" cm="1">
        <f t="array" ref="BY38">$K$1*N2Density($M38,BY$1,$I$4:$I$5,$G$31:$H$32)+$K$10*N2Density($M38,BY$1,$I$13:$I$14,$G$31:$H$32)+$K$19*N2Density($M38,BY$1,$I$22:$I$23,$G$31:$H$32)</f>
        <v>0.30636974051376215</v>
      </c>
      <c r="BZ38" cm="1">
        <f t="array" ref="BZ38">$K$1*N2Density($M38,BZ$1,$I$4:$I$5,$G$31:$H$32)+$K$10*N2Density($M38,BZ$1,$I$13:$I$14,$G$31:$H$32)+$K$19*N2Density($M38,BZ$1,$I$22:$I$23,$G$31:$H$32)</f>
        <v>0.37062951432361635</v>
      </c>
      <c r="CA38" cm="1">
        <f t="array" ref="CA38">$K$1*N2Density($M38,CA$1,$I$4:$I$5,$G$31:$H$32)+$K$10*N2Density($M38,CA$1,$I$13:$I$14,$G$31:$H$32)+$K$19*N2Density($M38,CA$1,$I$22:$I$23,$G$31:$H$32)</f>
        <v>0.43616515827645874</v>
      </c>
      <c r="CB38" cm="1">
        <f t="array" ref="CB38">$K$1*N2Density($M38,CB$1,$I$4:$I$5,$G$31:$H$32)+$K$10*N2Density($M38,CB$1,$I$13:$I$14,$G$31:$H$32)+$K$19*N2Density($M38,CB$1,$I$22:$I$23,$G$31:$H$32)</f>
        <v>0.49924384020732621</v>
      </c>
      <c r="CC38" cm="1">
        <f t="array" ref="CC38">$K$1*N2Density($M38,CC$1,$I$4:$I$5,$G$31:$H$32)+$K$10*N2Density($M38,CC$1,$I$13:$I$14,$G$31:$H$32)+$K$19*N2Density($M38,CC$1,$I$22:$I$23,$G$31:$H$32)</f>
        <v>0.55575033376330951</v>
      </c>
      <c r="CD38" cm="1">
        <f t="array" ref="CD38">$K$1*N2Density($M38,CD$1,$I$4:$I$5,$G$31:$H$32)+$K$10*N2Density($M38,CD$1,$I$13:$I$14,$G$31:$H$32)+$K$19*N2Density($M38,CD$1,$I$22:$I$23,$G$31:$H$32)</f>
        <v>0.60161785508945775</v>
      </c>
      <c r="CE38" cm="1">
        <f t="array" ref="CE38">$K$1*N2Density($M38,CE$1,$I$4:$I$5,$G$31:$H$32)+$K$10*N2Density($M38,CE$1,$I$13:$I$14,$G$31:$H$32)+$K$19*N2Density($M38,CE$1,$I$22:$I$23,$G$31:$H$32)</f>
        <v>0.63330679859080763</v>
      </c>
      <c r="CF38" cm="1">
        <f t="array" ref="CF38">$K$1*N2Density($M38,CF$1,$I$4:$I$5,$G$31:$H$32)+$K$10*N2Density($M38,CF$1,$I$13:$I$14,$G$31:$H$32)+$K$19*N2Density($M38,CF$1,$I$22:$I$23,$G$31:$H$32)</f>
        <v>0.64825406311197509</v>
      </c>
      <c r="CG38" cm="1">
        <f t="array" ref="CG38">$K$1*N2Density($M38,CG$1,$I$4:$I$5,$G$31:$H$32)+$K$10*N2Density($M38,CG$1,$I$13:$I$14,$G$31:$H$32)+$K$19*N2Density($M38,CG$1,$I$22:$I$23,$G$31:$H$32)</f>
        <v>0.64521410836732573</v>
      </c>
      <c r="CH38" cm="1">
        <f t="array" ref="CH38">$K$1*N2Density($M38,CH$1,$I$4:$I$5,$G$31:$H$32)+$K$10*N2Density($M38,CH$1,$I$13:$I$14,$G$31:$H$32)+$K$19*N2Density($M38,CH$1,$I$22:$I$23,$G$31:$H$32)</f>
        <v>0.62442890979077248</v>
      </c>
      <c r="CI38" cm="1">
        <f t="array" ref="CI38">$K$1*N2Density($M38,CI$1,$I$4:$I$5,$G$31:$H$32)+$K$10*N2Density($M38,CI$1,$I$13:$I$14,$G$31:$H$32)+$K$19*N2Density($M38,CI$1,$I$22:$I$23,$G$31:$H$32)</f>
        <v>0.58759474303675419</v>
      </c>
      <c r="CJ38" cm="1">
        <f t="array" ref="CJ38">$K$1*N2Density($M38,CJ$1,$I$4:$I$5,$G$31:$H$32)+$K$10*N2Density($M38,CJ$1,$I$13:$I$14,$G$31:$H$32)+$K$19*N2Density($M38,CJ$1,$I$22:$I$23,$G$31:$H$32)</f>
        <v>0.53763219784345295</v>
      </c>
      <c r="CK38" cm="1">
        <f t="array" ref="CK38">$K$1*N2Density($M38,CK$1,$I$4:$I$5,$G$31:$H$32)+$K$10*N2Density($M38,CK$1,$I$13:$I$14,$G$31:$H$32)+$K$19*N2Density($M38,CK$1,$I$22:$I$23,$G$31:$H$32)</f>
        <v>0.4783027216538317</v>
      </c>
      <c r="CL38" cm="1">
        <f t="array" ref="CL38">$K$1*N2Density($M38,CL$1,$I$4:$I$5,$G$31:$H$32)+$K$10*N2Density($M38,CL$1,$I$13:$I$14,$G$31:$H$32)+$K$19*N2Density($M38,CL$1,$I$22:$I$23,$G$31:$H$32)</f>
        <v>0.41374151552192256</v>
      </c>
      <c r="CM38" cm="1">
        <f t="array" ref="CM38">$K$1*N2Density($M38,CM$1,$I$4:$I$5,$G$31:$H$32)+$K$10*N2Density($M38,CM$1,$I$13:$I$14,$G$31:$H$32)+$K$19*N2Density($M38,CM$1,$I$22:$I$23,$G$31:$H$32)</f>
        <v>0.34798694756384657</v>
      </c>
      <c r="CN38" cm="1">
        <f t="array" ref="CN38">$K$1*N2Density($M38,CN$1,$I$4:$I$5,$G$31:$H$32)+$K$10*N2Density($M38,CN$1,$I$13:$I$14,$G$31:$H$32)+$K$19*N2Density($M38,CN$1,$I$22:$I$23,$G$31:$H$32)</f>
        <v>0.28457954741510466</v>
      </c>
      <c r="CO38" cm="1">
        <f t="array" ref="CO38">$K$1*N2Density($M38,CO$1,$I$4:$I$5,$G$31:$H$32)+$K$10*N2Density($M38,CO$1,$I$13:$I$14,$G$31:$H$32)+$K$19*N2Density($M38,CO$1,$I$22:$I$23,$G$31:$H$32)</f>
        <v>0.22628240726803345</v>
      </c>
      <c r="CP38" cm="1">
        <f t="array" ref="CP38">$K$1*N2Density($M38,CP$1,$I$4:$I$5,$G$31:$H$32)+$K$10*N2Density($M38,CP$1,$I$13:$I$14,$G$31:$H$32)+$K$19*N2Density($M38,CP$1,$I$22:$I$23,$G$31:$H$32)</f>
        <v>0.17494596456007744</v>
      </c>
      <c r="CQ38" cm="1">
        <f t="array" ref="CQ38">$K$1*N2Density($M38,CQ$1,$I$4:$I$5,$G$31:$H$32)+$K$10*N2Density($M38,CQ$1,$I$13:$I$14,$G$31:$H$32)+$K$19*N2Density($M38,CQ$1,$I$22:$I$23,$G$31:$H$32)</f>
        <v>0.13151123784644575</v>
      </c>
      <c r="CR38" cm="1">
        <f t="array" ref="CR38">$K$1*N2Density($M38,CR$1,$I$4:$I$5,$G$31:$H$32)+$K$10*N2Density($M38,CR$1,$I$13:$I$14,$G$31:$H$32)+$K$19*N2Density($M38,CR$1,$I$22:$I$23,$G$31:$H$32)</f>
        <v>9.6123026834439407E-2</v>
      </c>
      <c r="CS38" cm="1">
        <f t="array" ref="CS38">$K$1*N2Density($M38,CS$1,$I$4:$I$5,$G$31:$H$32)+$K$10*N2Density($M38,CS$1,$I$13:$I$14,$G$31:$H$32)+$K$19*N2Density($M38,CS$1,$I$22:$I$23,$G$31:$H$32)</f>
        <v>6.8312084117342867E-2</v>
      </c>
      <c r="CT38" cm="1">
        <f t="array" ref="CT38">$K$1*N2Density($M38,CT$1,$I$4:$I$5,$G$31:$H$32)+$K$10*N2Density($M38,CT$1,$I$13:$I$14,$G$31:$H$32)+$K$19*N2Density($M38,CT$1,$I$22:$I$23,$G$31:$H$32)</f>
        <v>4.7203378291296352E-2</v>
      </c>
      <c r="CU38" cm="1">
        <f t="array" ref="CU38">$K$1*N2Density($M38,CU$1,$I$4:$I$5,$G$31:$H$32)+$K$10*N2Density($M38,CU$1,$I$13:$I$14,$G$31:$H$32)+$K$19*N2Density($M38,CU$1,$I$22:$I$23,$G$31:$H$32)</f>
        <v>3.1714219291008039E-2</v>
      </c>
      <c r="CV38" cm="1">
        <f t="array" ref="CV38">$K$1*N2Density($M38,CV$1,$I$4:$I$5,$G$31:$H$32)+$K$10*N2Density($M38,CV$1,$I$13:$I$14,$G$31:$H$32)+$K$19*N2Density($M38,CV$1,$I$22:$I$23,$G$31:$H$32)</f>
        <v>2.0717642224137193E-2</v>
      </c>
      <c r="CW38" cm="1">
        <f t="array" ref="CW38">$K$1*N2Density($M38,CW$1,$I$4:$I$5,$G$31:$H$32)+$K$10*N2Density($M38,CW$1,$I$13:$I$14,$G$31:$H$32)+$K$19*N2Density($M38,CW$1,$I$22:$I$23,$G$31:$H$32)</f>
        <v>1.3159275196982453E-2</v>
      </c>
      <c r="CX38" cm="1">
        <f t="array" ref="CX38">$K$1*N2Density($M38,CX$1,$I$4:$I$5,$G$31:$H$32)+$K$10*N2Density($M38,CX$1,$I$13:$I$14,$G$31:$H$32)+$K$19*N2Density($M38,CX$1,$I$22:$I$23,$G$31:$H$32)</f>
        <v>8.1269751015530974E-3</v>
      </c>
      <c r="CY38" cm="1">
        <f t="array" ref="CY38">$K$1*N2Density($M38,CY$1,$I$4:$I$5,$G$31:$H$32)+$K$10*N2Density($M38,CY$1,$I$13:$I$14,$G$31:$H$32)+$K$19*N2Density($M38,CY$1,$I$22:$I$23,$G$31:$H$32)</f>
        <v>4.8801278182582742E-3</v>
      </c>
      <c r="CZ38" cm="1">
        <f t="array" ref="CZ38">$K$1*N2Density($M38,CZ$1,$I$4:$I$5,$G$31:$H$32)+$K$10*N2Density($M38,CZ$1,$I$13:$I$14,$G$31:$H$32)+$K$19*N2Density($M38,CZ$1,$I$22:$I$23,$G$31:$H$32)</f>
        <v>2.8493038490360811E-3</v>
      </c>
      <c r="DA38" cm="1">
        <f t="array" ref="DA38">$K$1*N2Density($M38,DA$1,$I$4:$I$5,$G$31:$H$32)+$K$10*N2Density($M38,DA$1,$I$13:$I$14,$G$31:$H$32)+$K$19*N2Density($M38,DA$1,$I$22:$I$23,$G$31:$H$32)</f>
        <v>1.6175273289110456E-3</v>
      </c>
      <c r="DB38" cm="1">
        <f t="array" ref="DB38">$K$1*N2Density($M38,DB$1,$I$4:$I$5,$G$31:$H$32)+$K$10*N2Density($M38,DB$1,$I$13:$I$14,$G$31:$H$32)+$K$19*N2Density($M38,DB$1,$I$22:$I$23,$G$31:$H$32)</f>
        <v>8.9283206705439782E-4</v>
      </c>
      <c r="DC38" cm="1">
        <f t="array" ref="DC38">$K$1*N2Density($M38,DC$1,$I$4:$I$5,$G$31:$H$32)+$K$10*N2Density($M38,DC$1,$I$13:$I$14,$G$31:$H$32)+$K$19*N2Density($M38,DC$1,$I$22:$I$23,$G$31:$H$32)</f>
        <v>4.79173973605804E-4</v>
      </c>
      <c r="DD38" cm="1">
        <f t="array" ref="DD38">$K$1*N2Density($M38,DD$1,$I$4:$I$5,$G$31:$H$32)+$K$10*N2Density($M38,DD$1,$I$13:$I$14,$G$31:$H$32)+$K$19*N2Density($M38,DD$1,$I$22:$I$23,$G$31:$H$32)</f>
        <v>2.50047173048916E-4</v>
      </c>
      <c r="DE38" cm="1">
        <f t="array" ref="DE38">$K$1*N2Density($M38,DE$1,$I$4:$I$5,$G$31:$H$32)+$K$10*N2Density($M38,DE$1,$I$13:$I$14,$G$31:$H$32)+$K$19*N2Density($M38,DE$1,$I$22:$I$23,$G$31:$H$32)</f>
        <v>1.26869130025606E-4</v>
      </c>
      <c r="DF38" cm="1">
        <f t="array" ref="DF38">$K$1*N2Density($M38,DF$1,$I$4:$I$5,$G$31:$H$32)+$K$10*N2Density($M38,DF$1,$I$13:$I$14,$G$31:$H$32)+$K$19*N2Density($M38,DF$1,$I$22:$I$23,$G$31:$H$32)</f>
        <v>6.2588603149799261E-5</v>
      </c>
      <c r="DG38" cm="1">
        <f t="array" ref="DG38">$K$1*N2Density($M38,DG$1,$I$4:$I$5,$G$31:$H$32)+$K$10*N2Density($M38,DG$1,$I$13:$I$14,$G$31:$H$32)+$K$19*N2Density($M38,DG$1,$I$22:$I$23,$G$31:$H$32)</f>
        <v>3.0022015179748634E-5</v>
      </c>
      <c r="DH38" cm="1">
        <f t="array" ref="DH38">$K$1*N2Density($M38,DH$1,$I$4:$I$5,$G$31:$H$32)+$K$10*N2Density($M38,DH$1,$I$13:$I$14,$G$31:$H$32)+$K$19*N2Density($M38,DH$1,$I$22:$I$23,$G$31:$H$32)</f>
        <v>1.4001988117557588E-5</v>
      </c>
      <c r="DI38" cm="1">
        <f t="array" ref="DI38">$K$1*N2Density($M38,DI$1,$I$4:$I$5,$G$31:$H$32)+$K$10*N2Density($M38,DI$1,$I$13:$I$14,$G$31:$H$32)+$K$19*N2Density($M38,DI$1,$I$22:$I$23,$G$31:$H$32)</f>
        <v>6.3495778527851977E-6</v>
      </c>
      <c r="DJ38" cm="1">
        <f t="array" ref="DJ38">$K$1*N2Density($M38,DJ$1,$I$4:$I$5,$G$31:$H$32)+$K$10*N2Density($M38,DJ$1,$I$13:$I$14,$G$31:$H$32)+$K$19*N2Density($M38,DJ$1,$I$22:$I$23,$G$31:$H$32)</f>
        <v>2.7996599408254836E-6</v>
      </c>
      <c r="DK38" cm="1">
        <f t="array" ref="DK38">$K$1*N2Density($M38,DK$1,$I$4:$I$5,$G$31:$H$32)+$K$10*N2Density($M38,DK$1,$I$13:$I$14,$G$31:$H$32)+$K$19*N2Density($M38,DK$1,$I$22:$I$23,$G$31:$H$32)</f>
        <v>1.2002480160562248E-6</v>
      </c>
    </row>
    <row r="39" spans="1:115" x14ac:dyDescent="0.3">
      <c r="A39">
        <v>3.6</v>
      </c>
      <c r="B39" s="1">
        <v>1.4</v>
      </c>
      <c r="C39" s="1">
        <v>0.1</v>
      </c>
      <c r="D39" t="s">
        <v>5</v>
      </c>
      <c r="M39">
        <v>5.6500000000000101</v>
      </c>
      <c r="N39" cm="1">
        <f t="array" ref="N39">$K$1*N2Density($M39,N$1,$I$4:$I$5,$G$31:$H$32)+$K$10*N2Density($M39,N$1,$I$13:$I$14,$G$31:$H$32)+$K$19*N2Density($M39,N$1,$I$22:$I$23,$G$31:$H$32)</f>
        <v>1.2011916134529765E-22</v>
      </c>
      <c r="O39" cm="1">
        <f t="array" ref="O39">$K$1*N2Density($M39,O$1,$I$4:$I$5,$G$31:$H$32)+$K$10*N2Density($M39,O$1,$I$13:$I$14,$G$31:$H$32)+$K$19*N2Density($M39,O$1,$I$22:$I$23,$G$31:$H$32)</f>
        <v>5.7945679853310326E-22</v>
      </c>
      <c r="P39" cm="1">
        <f t="array" ref="P39">$K$1*N2Density($M39,P$1,$I$4:$I$5,$G$31:$H$32)+$K$10*N2Density($M39,P$1,$I$13:$I$14,$G$31:$H$32)+$K$19*N2Density($M39,P$1,$I$22:$I$23,$G$31:$H$32)</f>
        <v>2.7179102859999312E-21</v>
      </c>
      <c r="Q39" cm="1">
        <f t="array" ref="Q39">$K$1*N2Density($M39,Q$1,$I$4:$I$5,$G$31:$H$32)+$K$10*N2Density($M39,Q$1,$I$13:$I$14,$G$31:$H$32)+$K$19*N2Density($M39,Q$1,$I$22:$I$23,$G$31:$H$32)</f>
        <v>1.2395226169506523E-20</v>
      </c>
      <c r="R39" cm="1">
        <f t="array" ref="R39">$K$1*N2Density($M39,R$1,$I$4:$I$5,$G$31:$H$32)+$K$10*N2Density($M39,R$1,$I$13:$I$14,$G$31:$H$32)+$K$19*N2Density($M39,R$1,$I$22:$I$23,$G$31:$H$32)</f>
        <v>5.4964094544115708E-20</v>
      </c>
      <c r="S39" cm="1">
        <f t="array" ref="S39">$K$1*N2Density($M39,S$1,$I$4:$I$5,$G$31:$H$32)+$K$10*N2Density($M39,S$1,$I$13:$I$14,$G$31:$H$32)+$K$19*N2Density($M39,S$1,$I$22:$I$23,$G$31:$H$32)</f>
        <v>2.3697852133356935E-19</v>
      </c>
      <c r="T39" cm="1">
        <f t="array" ref="T39">$K$1*N2Density($M39,T$1,$I$4:$I$5,$G$31:$H$32)+$K$10*N2Density($M39,T$1,$I$13:$I$14,$G$31:$H$32)+$K$19*N2Density($M39,T$1,$I$22:$I$23,$G$31:$H$32)</f>
        <v>9.9344580115107967E-19</v>
      </c>
      <c r="U39" cm="1">
        <f t="array" ref="U39">$K$1*N2Density($M39,U$1,$I$4:$I$5,$G$31:$H$32)+$K$10*N2Density($M39,U$1,$I$13:$I$14,$G$31:$H$32)+$K$19*N2Density($M39,U$1,$I$22:$I$23,$G$31:$H$32)</f>
        <v>4.0493438759039842E-18</v>
      </c>
      <c r="V39" cm="1">
        <f t="array" ref="V39">$K$1*N2Density($M39,V$1,$I$4:$I$5,$G$31:$H$32)+$K$10*N2Density($M39,V$1,$I$13:$I$14,$G$31:$H$32)+$K$19*N2Density($M39,V$1,$I$22:$I$23,$G$31:$H$32)</f>
        <v>1.6048351560363584E-17</v>
      </c>
      <c r="W39" cm="1">
        <f t="array" ref="W39">$K$1*N2Density($M39,W$1,$I$4:$I$5,$G$31:$H$32)+$K$10*N2Density($M39,W$1,$I$13:$I$14,$G$31:$H$32)+$K$19*N2Density($M39,W$1,$I$22:$I$23,$G$31:$H$32)</f>
        <v>6.1841710422869318E-17</v>
      </c>
      <c r="X39" cm="1">
        <f t="array" ref="X39">$K$1*N2Density($M39,X$1,$I$4:$I$5,$G$31:$H$32)+$K$10*N2Density($M39,X$1,$I$13:$I$14,$G$31:$H$32)+$K$19*N2Density($M39,X$1,$I$22:$I$23,$G$31:$H$32)</f>
        <v>2.3170630611196655E-16</v>
      </c>
      <c r="Y39" cm="1">
        <f t="array" ref="Y39">$K$1*N2Density($M39,Y$1,$I$4:$I$5,$G$31:$H$32)+$K$10*N2Density($M39,Y$1,$I$13:$I$14,$G$31:$H$32)+$K$19*N2Density($M39,Y$1,$I$22:$I$23,$G$31:$H$32)</f>
        <v>8.4411092081455623E-16</v>
      </c>
      <c r="Z39" cm="1">
        <f t="array" ref="Z39">$K$1*N2Density($M39,Z$1,$I$4:$I$5,$G$31:$H$32)+$K$10*N2Density($M39,Z$1,$I$13:$I$14,$G$31:$H$32)+$K$19*N2Density($M39,Z$1,$I$22:$I$23,$G$31:$H$32)</f>
        <v>2.9899677149434079E-15</v>
      </c>
      <c r="AA39" cm="1">
        <f t="array" ref="AA39">$K$1*N2Density($M39,AA$1,$I$4:$I$5,$G$31:$H$32)+$K$10*N2Density($M39,AA$1,$I$13:$I$14,$G$31:$H$32)+$K$19*N2Density($M39,AA$1,$I$22:$I$23,$G$31:$H$32)</f>
        <v>1.0297666149935018E-14</v>
      </c>
      <c r="AB39" cm="1">
        <f t="array" ref="AB39">$K$1*N2Density($M39,AB$1,$I$4:$I$5,$G$31:$H$32)+$K$10*N2Density($M39,AB$1,$I$13:$I$14,$G$31:$H$32)+$K$19*N2Density($M39,AB$1,$I$22:$I$23,$G$31:$H$32)</f>
        <v>3.4483907166075559E-14</v>
      </c>
      <c r="AC39" cm="1">
        <f t="array" ref="AC39">$K$1*N2Density($M39,AC$1,$I$4:$I$5,$G$31:$H$32)+$K$10*N2Density($M39,AC$1,$I$13:$I$14,$G$31:$H$32)+$K$19*N2Density($M39,AC$1,$I$22:$I$23,$G$31:$H$32)</f>
        <v>1.1227925129715832E-13</v>
      </c>
      <c r="AD39" cm="1">
        <f t="array" ref="AD39">$K$1*N2Density($M39,AD$1,$I$4:$I$5,$G$31:$H$32)+$K$10*N2Density($M39,AD$1,$I$13:$I$14,$G$31:$H$32)+$K$19*N2Density($M39,AD$1,$I$22:$I$23,$G$31:$H$32)</f>
        <v>3.5545773998741524E-13</v>
      </c>
      <c r="AE39" cm="1">
        <f t="array" ref="AE39">$K$1*N2Density($M39,AE$1,$I$4:$I$5,$G$31:$H$32)+$K$10*N2Density($M39,AE$1,$I$13:$I$14,$G$31:$H$32)+$K$19*N2Density($M39,AE$1,$I$22:$I$23,$G$31:$H$32)</f>
        <v>1.0941627740815915E-12</v>
      </c>
      <c r="AF39" cm="1">
        <f t="array" ref="AF39">$K$1*N2Density($M39,AF$1,$I$4:$I$5,$G$31:$H$32)+$K$10*N2Density($M39,AF$1,$I$13:$I$14,$G$31:$H$32)+$K$19*N2Density($M39,AF$1,$I$22:$I$23,$G$31:$H$32)</f>
        <v>3.2747751264508586E-12</v>
      </c>
      <c r="AG39" cm="1">
        <f t="array" ref="AG39">$K$1*N2Density($M39,AG$1,$I$4:$I$5,$G$31:$H$32)+$K$10*N2Density($M39,AG$1,$I$13:$I$14,$G$31:$H$32)+$K$19*N2Density($M39,AG$1,$I$22:$I$23,$G$31:$H$32)</f>
        <v>9.5298652366853629E-12</v>
      </c>
      <c r="AH39" cm="1">
        <f t="array" ref="AH39">$K$1*N2Density($M39,AH$1,$I$4:$I$5,$G$31:$H$32)+$K$10*N2Density($M39,AH$1,$I$13:$I$14,$G$31:$H$32)+$K$19*N2Density($M39,AH$1,$I$22:$I$23,$G$31:$H$32)</f>
        <v>2.6964847432196968E-11</v>
      </c>
      <c r="AI39" cm="1">
        <f t="array" ref="AI39">$K$1*N2Density($M39,AI$1,$I$4:$I$5,$G$31:$H$32)+$K$10*N2Density($M39,AI$1,$I$13:$I$14,$G$31:$H$32)+$K$19*N2Density($M39,AI$1,$I$22:$I$23,$G$31:$H$32)</f>
        <v>7.4184880996226172E-11</v>
      </c>
      <c r="AJ39" cm="1">
        <f t="array" ref="AJ39">$K$1*N2Density($M39,AJ$1,$I$4:$I$5,$G$31:$H$32)+$K$10*N2Density($M39,AJ$1,$I$13:$I$14,$G$31:$H$32)+$K$19*N2Density($M39,AJ$1,$I$22:$I$23,$G$31:$H$32)</f>
        <v>1.9844469929586934E-10</v>
      </c>
      <c r="AK39" cm="1">
        <f t="array" ref="AK39">$K$1*N2Density($M39,AK$1,$I$4:$I$5,$G$31:$H$32)+$K$10*N2Density($M39,AK$1,$I$13:$I$14,$G$31:$H$32)+$K$19*N2Density($M39,AK$1,$I$22:$I$23,$G$31:$H$32)</f>
        <v>5.1614401218598826E-10</v>
      </c>
      <c r="AL39" cm="1">
        <f t="array" ref="AL39">$K$1*N2Density($M39,AL$1,$I$4:$I$5,$G$31:$H$32)+$K$10*N2Density($M39,AL$1,$I$13:$I$14,$G$31:$H$32)+$K$19*N2Density($M39,AL$1,$I$22:$I$23,$G$31:$H$32)</f>
        <v>1.305300471588173E-9</v>
      </c>
      <c r="AM39" cm="1">
        <f t="array" ref="AM39">$K$1*N2Density($M39,AM$1,$I$4:$I$5,$G$31:$H$32)+$K$10*N2Density($M39,AM$1,$I$13:$I$14,$G$31:$H$32)+$K$19*N2Density($M39,AM$1,$I$22:$I$23,$G$31:$H$32)</f>
        <v>3.2096645546398981E-9</v>
      </c>
      <c r="AN39" cm="1">
        <f t="array" ref="AN39">$K$1*N2Density($M39,AN$1,$I$4:$I$5,$G$31:$H$32)+$K$10*N2Density($M39,AN$1,$I$13:$I$14,$G$31:$H$32)+$K$19*N2Density($M39,AN$1,$I$22:$I$23,$G$31:$H$32)</f>
        <v>7.6739735552344076E-9</v>
      </c>
      <c r="AO39" cm="1">
        <f t="array" ref="AO39">$K$1*N2Density($M39,AO$1,$I$4:$I$5,$G$31:$H$32)+$K$10*N2Density($M39,AO$1,$I$13:$I$14,$G$31:$H$32)+$K$19*N2Density($M39,AO$1,$I$22:$I$23,$G$31:$H$32)</f>
        <v>1.7840018227075159E-8</v>
      </c>
      <c r="AP39" cm="1">
        <f t="array" ref="AP39">$K$1*N2Density($M39,AP$1,$I$4:$I$5,$G$31:$H$32)+$K$10*N2Density($M39,AP$1,$I$13:$I$14,$G$31:$H$32)+$K$19*N2Density($M39,AP$1,$I$22:$I$23,$G$31:$H$32)</f>
        <v>4.0326336922333E-8</v>
      </c>
      <c r="AQ39" cm="1">
        <f t="array" ref="AQ39">$K$1*N2Density($M39,AQ$1,$I$4:$I$5,$G$31:$H$32)+$K$10*N2Density($M39,AQ$1,$I$13:$I$14,$G$31:$H$32)+$K$19*N2Density($M39,AQ$1,$I$22:$I$23,$G$31:$H$32)</f>
        <v>8.8635311097327754E-8</v>
      </c>
      <c r="AR39" cm="1">
        <f t="array" ref="AR39">$K$1*N2Density($M39,AR$1,$I$4:$I$5,$G$31:$H$32)+$K$10*N2Density($M39,AR$1,$I$13:$I$14,$G$31:$H$32)+$K$19*N2Density($M39,AR$1,$I$22:$I$23,$G$31:$H$32)</f>
        <v>1.8943406518911382E-7</v>
      </c>
      <c r="AS39" cm="1">
        <f t="array" ref="AS39">$K$1*N2Density($M39,AS$1,$I$4:$I$5,$G$31:$H$32)+$K$10*N2Density($M39,AS$1,$I$13:$I$14,$G$31:$H$32)+$K$19*N2Density($M39,AS$1,$I$22:$I$23,$G$31:$H$32)</f>
        <v>3.93691002588631E-7</v>
      </c>
      <c r="AT39" cm="1">
        <f t="array" ref="AT39">$K$1*N2Density($M39,AT$1,$I$4:$I$5,$G$31:$H$32)+$K$10*N2Density($M39,AT$1,$I$13:$I$14,$G$31:$H$32)+$K$19*N2Density($M39,AT$1,$I$22:$I$23,$G$31:$H$32)</f>
        <v>7.9564188021975734E-7</v>
      </c>
      <c r="AU39" cm="1">
        <f t="array" ref="AU39">$K$1*N2Density($M39,AU$1,$I$4:$I$5,$G$31:$H$32)+$K$10*N2Density($M39,AU$1,$I$13:$I$14,$G$31:$H$32)+$K$19*N2Density($M39,AU$1,$I$22:$I$23,$G$31:$H$32)</f>
        <v>1.5637654889579673E-6</v>
      </c>
      <c r="AV39" cm="1">
        <f t="array" ref="AV39">$K$1*N2Density($M39,AV$1,$I$4:$I$5,$G$31:$H$32)+$K$10*N2Density($M39,AV$1,$I$13:$I$14,$G$31:$H$32)+$K$19*N2Density($M39,AV$1,$I$22:$I$23,$G$31:$H$32)</f>
        <v>2.9892130885265116E-6</v>
      </c>
      <c r="AW39" cm="1">
        <f t="array" ref="AW39">$K$1*N2Density($M39,AW$1,$I$4:$I$5,$G$31:$H$32)+$K$10*N2Density($M39,AW$1,$I$13:$I$14,$G$31:$H$32)+$K$19*N2Density($M39,AW$1,$I$22:$I$23,$G$31:$H$32)</f>
        <v>5.5581548832258058E-6</v>
      </c>
      <c r="AX39" cm="1">
        <f t="array" ref="AX39">$K$1*N2Density($M39,AX$1,$I$4:$I$5,$G$31:$H$32)+$K$10*N2Density($M39,AX$1,$I$13:$I$14,$G$31:$H$32)+$K$19*N2Density($M39,AX$1,$I$22:$I$23,$G$31:$H$32)</f>
        <v>1.0054858899010807E-5</v>
      </c>
      <c r="AY39" cm="1">
        <f t="array" ref="AY39">$K$1*N2Density($M39,AY$1,$I$4:$I$5,$G$31:$H$32)+$K$10*N2Density($M39,AY$1,$I$13:$I$14,$G$31:$H$32)+$K$19*N2Density($M39,AY$1,$I$22:$I$23,$G$31:$H$32)</f>
        <v>1.7701622678406685E-5</v>
      </c>
      <c r="AZ39" cm="1">
        <f t="array" ref="AZ39">$K$1*N2Density($M39,AZ$1,$I$4:$I$5,$G$31:$H$32)+$K$10*N2Density($M39,AZ$1,$I$13:$I$14,$G$31:$H$32)+$K$19*N2Density($M39,AZ$1,$I$22:$I$23,$G$31:$H$32)</f>
        <v>3.0339984924085956E-5</v>
      </c>
      <c r="BA39" cm="1">
        <f t="array" ref="BA39">$K$1*N2Density($M39,BA$1,$I$4:$I$5,$G$31:$H$32)+$K$10*N2Density($M39,BA$1,$I$13:$I$14,$G$31:$H$32)+$K$19*N2Density($M39,BA$1,$I$22:$I$23,$G$31:$H$32)</f>
        <v>5.0656117578922135E-5</v>
      </c>
      <c r="BB39" cm="1">
        <f t="array" ref="BB39">$K$1*N2Density($M39,BB$1,$I$4:$I$5,$G$31:$H$32)+$K$10*N2Density($M39,BB$1,$I$13:$I$14,$G$31:$H$32)+$K$19*N2Density($M39,BB$1,$I$22:$I$23,$G$31:$H$32)</f>
        <v>8.2455208154957689E-5</v>
      </c>
      <c r="BC39" cm="1">
        <f t="array" ref="BC39">$K$1*N2Density($M39,BC$1,$I$4:$I$5,$G$31:$H$32)+$K$10*N2Density($M39,BC$1,$I$13:$I$14,$G$31:$H$32)+$K$19*N2Density($M39,BC$1,$I$22:$I$23,$G$31:$H$32)</f>
        <v>1.3100148178078438E-4</v>
      </c>
      <c r="BD39" cm="1">
        <f t="array" ref="BD39">$K$1*N2Density($M39,BD$1,$I$4:$I$5,$G$31:$H$32)+$K$10*N2Density($M39,BD$1,$I$13:$I$14,$G$31:$H$32)+$K$19*N2Density($M39,BD$1,$I$22:$I$23,$G$31:$H$32)</f>
        <v>2.0347282214025963E-4</v>
      </c>
      <c r="BE39" cm="1">
        <f t="array" ref="BE39">$K$1*N2Density($M39,BE$1,$I$4:$I$5,$G$31:$H$32)+$K$10*N2Density($M39,BE$1,$I$13:$I$14,$G$31:$H$32)+$K$19*N2Density($M39,BE$1,$I$22:$I$23,$G$31:$H$32)</f>
        <v>3.0964607122982489E-4</v>
      </c>
      <c r="BF39" cm="1">
        <f t="array" ref="BF39">$K$1*N2Density($M39,BF$1,$I$4:$I$5,$G$31:$H$32)+$K$10*N2Density($M39,BF$1,$I$13:$I$14,$G$31:$H$32)+$K$19*N2Density($M39,BF$1,$I$22:$I$23,$G$31:$H$32)</f>
        <v>4.6304679120654245E-4</v>
      </c>
      <c r="BG39" cm="1">
        <f t="array" ref="BG39">$K$1*N2Density($M39,BG$1,$I$4:$I$5,$G$31:$H$32)+$K$10*N2Density($M39,BG$1,$I$13:$I$14,$G$31:$H$32)+$K$19*N2Density($M39,BG$1,$I$22:$I$23,$G$31:$H$32)</f>
        <v>6.8297711246984635E-4</v>
      </c>
      <c r="BH39" cm="1">
        <f t="array" ref="BH39">$K$1*N2Density($M39,BH$1,$I$4:$I$5,$G$31:$H$32)+$K$10*N2Density($M39,BH$1,$I$13:$I$14,$G$31:$H$32)+$K$19*N2Density($M39,BH$1,$I$22:$I$23,$G$31:$H$32)</f>
        <v>9.9807491145938415E-4</v>
      </c>
      <c r="BI39" cm="1">
        <f t="array" ref="BI39">$K$1*N2Density($M39,BI$1,$I$4:$I$5,$G$31:$H$32)+$K$10*N2Density($M39,BI$1,$I$13:$I$14,$G$31:$H$32)+$K$19*N2Density($M39,BI$1,$I$22:$I$23,$G$31:$H$32)</f>
        <v>1.4523272827513488E-3</v>
      </c>
      <c r="BJ39" cm="1">
        <f t="array" ref="BJ39">$K$1*N2Density($M39,BJ$1,$I$4:$I$5,$G$31:$H$32)+$K$10*N2Density($M39,BJ$1,$I$13:$I$14,$G$31:$H$32)+$K$19*N2Density($M39,BJ$1,$I$22:$I$23,$G$31:$H$32)</f>
        <v>2.1146893866939077E-3</v>
      </c>
      <c r="BK39" cm="1">
        <f t="array" ref="BK39">$K$1*N2Density($M39,BK$1,$I$4:$I$5,$G$31:$H$32)+$K$10*N2Density($M39,BK$1,$I$13:$I$14,$G$31:$H$32)+$K$19*N2Density($M39,BK$1,$I$22:$I$23,$G$31:$H$32)</f>
        <v>3.0935218145610047E-3</v>
      </c>
      <c r="BL39" cm="1">
        <f t="array" ref="BL39">$K$1*N2Density($M39,BL$1,$I$4:$I$5,$G$31:$H$32)+$K$10*N2Density($M39,BL$1,$I$13:$I$14,$G$31:$H$32)+$K$19*N2Density($M39,BL$1,$I$22:$I$23,$G$31:$H$32)</f>
        <v>4.556780140035379E-3</v>
      </c>
      <c r="BM39" cm="1">
        <f t="array" ref="BM39">$K$1*N2Density($M39,BM$1,$I$4:$I$5,$G$31:$H$32)+$K$10*N2Density($M39,BM$1,$I$13:$I$14,$G$31:$H$32)+$K$19*N2Density($M39,BM$1,$I$22:$I$23,$G$31:$H$32)</f>
        <v>6.7580673687730186E-3</v>
      </c>
      <c r="BN39" cm="1">
        <f t="array" ref="BN39">$K$1*N2Density($M39,BN$1,$I$4:$I$5,$G$31:$H$32)+$K$10*N2Density($M39,BN$1,$I$13:$I$14,$G$31:$H$32)+$K$19*N2Density($M39,BN$1,$I$22:$I$23,$G$31:$H$32)</f>
        <v>1.0067121539964599E-2</v>
      </c>
      <c r="BO39" cm="1">
        <f t="array" ref="BO39">$K$1*N2Density($M39,BO$1,$I$4:$I$5,$G$31:$H$32)+$K$10*N2Density($M39,BO$1,$I$13:$I$14,$G$31:$H$32)+$K$19*N2Density($M39,BO$1,$I$22:$I$23,$G$31:$H$32)</f>
        <v>1.5001004795219057E-2</v>
      </c>
      <c r="BP39" cm="1">
        <f t="array" ref="BP39">$K$1*N2Density($M39,BP$1,$I$4:$I$5,$G$31:$H$32)+$K$10*N2Density($M39,BP$1,$I$13:$I$14,$G$31:$H$32)+$K$19*N2Density($M39,BP$1,$I$22:$I$23,$G$31:$H$32)</f>
        <v>2.2249366161448396E-2</v>
      </c>
      <c r="BQ39" cm="1">
        <f t="array" ref="BQ39">$K$1*N2Density($M39,BQ$1,$I$4:$I$5,$G$31:$H$32)+$K$10*N2Density($M39,BQ$1,$I$13:$I$14,$G$31:$H$32)+$K$19*N2Density($M39,BQ$1,$I$22:$I$23,$G$31:$H$32)</f>
        <v>3.2684178712922188E-2</v>
      </c>
      <c r="BR39" cm="1">
        <f t="array" ref="BR39">$K$1*N2Density($M39,BR$1,$I$4:$I$5,$G$31:$H$32)+$K$10*N2Density($M39,BR$1,$I$13:$I$14,$G$31:$H$32)+$K$19*N2Density($M39,BR$1,$I$22:$I$23,$G$31:$H$32)</f>
        <v>4.7342181053228474E-2</v>
      </c>
      <c r="BS39" cm="1">
        <f t="array" ref="BS39">$K$1*N2Density($M39,BS$1,$I$4:$I$5,$G$31:$H$32)+$K$10*N2Density($M39,BS$1,$I$13:$I$14,$G$31:$H$32)+$K$19*N2Density($M39,BS$1,$I$22:$I$23,$G$31:$H$32)</f>
        <v>6.7368042244343965E-2</v>
      </c>
      <c r="BT39" cm="1">
        <f t="array" ref="BT39">$K$1*N2Density($M39,BT$1,$I$4:$I$5,$G$31:$H$32)+$K$10*N2Density($M39,BT$1,$I$13:$I$14,$G$31:$H$32)+$K$19*N2Density($M39,BT$1,$I$22:$I$23,$G$31:$H$32)</f>
        <v>9.3909203910828201E-2</v>
      </c>
      <c r="BU39" cm="1">
        <f t="array" ref="BU39">$K$1*N2Density($M39,BU$1,$I$4:$I$5,$G$31:$H$32)+$K$10*N2Density($M39,BU$1,$I$13:$I$14,$G$31:$H$32)+$K$19*N2Density($M39,BU$1,$I$22:$I$23,$G$31:$H$32)</f>
        <v>0.12796022960073694</v>
      </c>
      <c r="BV39" cm="1">
        <f t="array" ref="BV39">$K$1*N2Density($M39,BV$1,$I$4:$I$5,$G$31:$H$32)+$K$10*N2Density($M39,BV$1,$I$13:$I$14,$G$31:$H$32)+$K$19*N2Density($M39,BV$1,$I$22:$I$23,$G$31:$H$32)</f>
        <v>0.1701652232308313</v>
      </c>
      <c r="BW39" cm="1">
        <f t="array" ref="BW39">$K$1*N2Density($M39,BW$1,$I$4:$I$5,$G$31:$H$32)+$K$10*N2Density($M39,BW$1,$I$13:$I$14,$G$31:$H$32)+$K$19*N2Density($M39,BW$1,$I$22:$I$23,$G$31:$H$32)</f>
        <v>0.22060009095192876</v>
      </c>
      <c r="BX39" cm="1">
        <f t="array" ref="BX39">$K$1*N2Density($M39,BX$1,$I$4:$I$5,$G$31:$H$32)+$K$10*N2Density($M39,BX$1,$I$13:$I$14,$G$31:$H$32)+$K$19*N2Density($M39,BX$1,$I$22:$I$23,$G$31:$H$32)</f>
        <v>0.27856934638320685</v>
      </c>
      <c r="BY39" cm="1">
        <f t="array" ref="BY39">$K$1*N2Density($M39,BY$1,$I$4:$I$5,$G$31:$H$32)+$K$10*N2Density($M39,BY$1,$I$13:$I$14,$G$31:$H$32)+$K$19*N2Density($M39,BY$1,$I$22:$I$23,$G$31:$H$32)</f>
        <v>0.34246101476303364</v>
      </c>
      <c r="BZ39" cm="1">
        <f t="array" ref="BZ39">$K$1*N2Density($M39,BZ$1,$I$4:$I$5,$G$31:$H$32)+$K$10*N2Density($M39,BZ$1,$I$13:$I$14,$G$31:$H$32)+$K$19*N2Density($M39,BZ$1,$I$22:$I$23,$G$31:$H$32)</f>
        <v>0.40970408816550064</v>
      </c>
      <c r="CA39" cm="1">
        <f t="array" ref="CA39">$K$1*N2Density($M39,CA$1,$I$4:$I$5,$G$31:$H$32)+$K$10*N2Density($M39,CA$1,$I$13:$I$14,$G$31:$H$32)+$K$19*N2Density($M39,CA$1,$I$22:$I$23,$G$31:$H$32)</f>
        <v>0.47686320701581475</v>
      </c>
      <c r="CB39" cm="1">
        <f t="array" ref="CB39">$K$1*N2Density($M39,CB$1,$I$4:$I$5,$G$31:$H$32)+$K$10*N2Density($M39,CB$1,$I$13:$I$14,$G$31:$H$32)+$K$19*N2Density($M39,CB$1,$I$22:$I$23,$G$31:$H$32)</f>
        <v>0.53988452429161959</v>
      </c>
      <c r="CC39" cm="1">
        <f t="array" ref="CC39">$K$1*N2Density($M39,CC$1,$I$4:$I$5,$G$31:$H$32)+$K$10*N2Density($M39,CC$1,$I$13:$I$14,$G$31:$H$32)+$K$19*N2Density($M39,CC$1,$I$22:$I$23,$G$31:$H$32)</f>
        <v>0.59447798777142802</v>
      </c>
      <c r="CD39" cm="1">
        <f t="array" ref="CD39">$K$1*N2Density($M39,CD$1,$I$4:$I$5,$G$31:$H$32)+$K$10*N2Density($M39,CD$1,$I$13:$I$14,$G$31:$H$32)+$K$19*N2Density($M39,CD$1,$I$22:$I$23,$G$31:$H$32)</f>
        <v>0.63659051743462858</v>
      </c>
      <c r="CE39" cm="1">
        <f t="array" ref="CE39">$K$1*N2Density($M39,CE$1,$I$4:$I$5,$G$31:$H$32)+$K$10*N2Density($M39,CE$1,$I$13:$I$14,$G$31:$H$32)+$K$19*N2Density($M39,CE$1,$I$22:$I$23,$G$31:$H$32)</f>
        <v>0.66289946287692358</v>
      </c>
      <c r="CF39" cm="1">
        <f t="array" ref="CF39">$K$1*N2Density($M39,CF$1,$I$4:$I$5,$G$31:$H$32)+$K$10*N2Density($M39,CF$1,$I$13:$I$14,$G$31:$H$32)+$K$19*N2Density($M39,CF$1,$I$22:$I$23,$G$31:$H$32)</f>
        <v>0.67124360418449291</v>
      </c>
      <c r="CG39" cm="1">
        <f t="array" ref="CG39">$K$1*N2Density($M39,CG$1,$I$4:$I$5,$G$31:$H$32)+$K$10*N2Density($M39,CG$1,$I$13:$I$14,$G$31:$H$32)+$K$19*N2Density($M39,CG$1,$I$22:$I$23,$G$31:$H$32)</f>
        <v>0.66091437279790977</v>
      </c>
      <c r="CH39" cm="1">
        <f t="array" ref="CH39">$K$1*N2Density($M39,CH$1,$I$4:$I$5,$G$31:$H$32)+$K$10*N2Density($M39,CH$1,$I$13:$I$14,$G$31:$H$32)+$K$19*N2Density($M39,CH$1,$I$22:$I$23,$G$31:$H$32)</f>
        <v>0.63275301918483107</v>
      </c>
      <c r="CI39" cm="1">
        <f t="array" ref="CI39">$K$1*N2Density($M39,CI$1,$I$4:$I$5,$G$31:$H$32)+$K$10*N2Density($M39,CI$1,$I$13:$I$14,$G$31:$H$32)+$K$19*N2Density($M39,CI$1,$I$22:$I$23,$G$31:$H$32)</f>
        <v>0.58903537895512237</v>
      </c>
      <c r="CJ39" cm="1">
        <f t="array" ref="CJ39">$K$1*N2Density($M39,CJ$1,$I$4:$I$5,$G$31:$H$32)+$K$10*N2Density($M39,CJ$1,$I$13:$I$14,$G$31:$H$32)+$K$19*N2Density($M39,CJ$1,$I$22:$I$23,$G$31:$H$32)</f>
        <v>0.53316622611180231</v>
      </c>
      <c r="CK39" cm="1">
        <f t="array" ref="CK39">$K$1*N2Density($M39,CK$1,$I$4:$I$5,$G$31:$H$32)+$K$10*N2Density($M39,CK$1,$I$13:$I$14,$G$31:$H$32)+$K$19*N2Density($M39,CK$1,$I$22:$I$23,$G$31:$H$32)</f>
        <v>0.46924020119332249</v>
      </c>
      <c r="CL39" cm="1">
        <f t="array" ref="CL39">$K$1*N2Density($M39,CL$1,$I$4:$I$5,$G$31:$H$32)+$K$10*N2Density($M39,CL$1,$I$13:$I$14,$G$31:$H$32)+$K$19*N2Density($M39,CL$1,$I$22:$I$23,$G$31:$H$32)</f>
        <v>0.4015477780874212</v>
      </c>
      <c r="CM39" cm="1">
        <f t="array" ref="CM39">$K$1*N2Density($M39,CM$1,$I$4:$I$5,$G$31:$H$32)+$K$10*N2Density($M39,CM$1,$I$13:$I$14,$G$31:$H$32)+$K$19*N2Density($M39,CM$1,$I$22:$I$23,$G$31:$H$32)</f>
        <v>0.33410838330994874</v>
      </c>
      <c r="CN39" cm="1">
        <f t="array" ref="CN39">$K$1*N2Density($M39,CN$1,$I$4:$I$5,$G$31:$H$32)+$K$10*N2Density($M39,CN$1,$I$13:$I$14,$G$31:$H$32)+$K$19*N2Density($M39,CN$1,$I$22:$I$23,$G$31:$H$32)</f>
        <v>0.27029919724883028</v>
      </c>
      <c r="CO39" cm="1">
        <f t="array" ref="CO39">$K$1*N2Density($M39,CO$1,$I$4:$I$5,$G$31:$H$32)+$K$10*N2Density($M39,CO$1,$I$13:$I$14,$G$31:$H$32)+$K$19*N2Density($M39,CO$1,$I$22:$I$23,$G$31:$H$32)</f>
        <v>0.21262227603741532</v>
      </c>
      <c r="CP39" cm="1">
        <f t="array" ref="CP39">$K$1*N2Density($M39,CP$1,$I$4:$I$5,$G$31:$H$32)+$K$10*N2Density($M39,CP$1,$I$13:$I$14,$G$31:$H$32)+$K$19*N2Density($M39,CP$1,$I$22:$I$23,$G$31:$H$32)</f>
        <v>0.1626218782166414</v>
      </c>
      <c r="CQ39" cm="1">
        <f t="array" ref="CQ39">$K$1*N2Density($M39,CQ$1,$I$4:$I$5,$G$31:$H$32)+$K$10*N2Density($M39,CQ$1,$I$13:$I$14,$G$31:$H$32)+$K$19*N2Density($M39,CQ$1,$I$22:$I$23,$G$31:$H$32)</f>
        <v>0.12093585984781173</v>
      </c>
      <c r="CR39" cm="1">
        <f t="array" ref="CR39">$K$1*N2Density($M39,CR$1,$I$4:$I$5,$G$31:$H$32)+$K$10*N2Density($M39,CR$1,$I$13:$I$14,$G$31:$H$32)+$K$19*N2Density($M39,CR$1,$I$22:$I$23,$G$31:$H$32)</f>
        <v>8.7445393590661877E-2</v>
      </c>
      <c r="CS39" cm="1">
        <f t="array" ref="CS39">$K$1*N2Density($M39,CS$1,$I$4:$I$5,$G$31:$H$32)+$K$10*N2Density($M39,CS$1,$I$13:$I$14,$G$31:$H$32)+$K$19*N2Density($M39,CS$1,$I$22:$I$23,$G$31:$H$32)</f>
        <v>6.1478654897576639E-2</v>
      </c>
      <c r="CT39" cm="1">
        <f t="array" ref="CT39">$K$1*N2Density($M39,CT$1,$I$4:$I$5,$G$31:$H$32)+$K$10*N2Density($M39,CT$1,$I$13:$I$14,$G$31:$H$32)+$K$19*N2Density($M39,CT$1,$I$22:$I$23,$G$31:$H$32)</f>
        <v>4.2025923310453427E-2</v>
      </c>
      <c r="CU39" cm="1">
        <f t="array" ref="CU39">$K$1*N2Density($M39,CU$1,$I$4:$I$5,$G$31:$H$32)+$K$10*N2Density($M39,CU$1,$I$13:$I$14,$G$31:$H$32)+$K$19*N2Density($M39,CU$1,$I$22:$I$23,$G$31:$H$32)</f>
        <v>2.7932872115839936E-2</v>
      </c>
      <c r="CV39" cm="1">
        <f t="array" ref="CV39">$K$1*N2Density($M39,CV$1,$I$4:$I$5,$G$31:$H$32)+$K$10*N2Density($M39,CV$1,$I$13:$I$14,$G$31:$H$32)+$K$19*N2Density($M39,CV$1,$I$22:$I$23,$G$31:$H$32)</f>
        <v>1.8051749617935403E-2</v>
      </c>
      <c r="CW39" cm="1">
        <f t="array" ref="CW39">$K$1*N2Density($M39,CW$1,$I$4:$I$5,$G$31:$H$32)+$K$10*N2Density($M39,CW$1,$I$13:$I$14,$G$31:$H$32)+$K$19*N2Density($M39,CW$1,$I$22:$I$23,$G$31:$H$32)</f>
        <v>1.1343011116840846E-2</v>
      </c>
      <c r="CX39" cm="1">
        <f t="array" ref="CX39">$K$1*N2Density($M39,CX$1,$I$4:$I$5,$G$31:$H$32)+$K$10*N2Density($M39,CX$1,$I$13:$I$14,$G$31:$H$32)+$K$19*N2Density($M39,CX$1,$I$22:$I$23,$G$31:$H$32)</f>
        <v>6.9301517126274161E-3</v>
      </c>
      <c r="CY39" cm="1">
        <f t="array" ref="CY39">$K$1*N2Density($M39,CY$1,$I$4:$I$5,$G$31:$H$32)+$K$10*N2Density($M39,CY$1,$I$13:$I$14,$G$31:$H$32)+$K$19*N2Density($M39,CY$1,$I$22:$I$23,$G$31:$H$32)</f>
        <v>4.1168253225792621E-3</v>
      </c>
      <c r="CZ39" cm="1">
        <f t="array" ref="CZ39">$K$1*N2Density($M39,CZ$1,$I$4:$I$5,$G$31:$H$32)+$K$10*N2Density($M39,CZ$1,$I$13:$I$14,$G$31:$H$32)+$K$19*N2Density($M39,CZ$1,$I$22:$I$23,$G$31:$H$32)</f>
        <v>2.3778663560369223E-3</v>
      </c>
      <c r="DA39" cm="1">
        <f t="array" ref="DA39">$K$1*N2Density($M39,DA$1,$I$4:$I$5,$G$31:$H$32)+$K$10*N2Density($M39,DA$1,$I$13:$I$14,$G$31:$H$32)+$K$19*N2Density($M39,DA$1,$I$22:$I$23,$G$31:$H$32)</f>
        <v>1.3354195853945538E-3</v>
      </c>
      <c r="DB39" cm="1">
        <f t="array" ref="DB39">$K$1*N2Density($M39,DB$1,$I$4:$I$5,$G$31:$H$32)+$K$10*N2Density($M39,DB$1,$I$13:$I$14,$G$31:$H$32)+$K$19*N2Density($M39,DB$1,$I$22:$I$23,$G$31:$H$32)</f>
        <v>7.2921120461292123E-4</v>
      </c>
      <c r="DC39" cm="1">
        <f t="array" ref="DC39">$K$1*N2Density($M39,DC$1,$I$4:$I$5,$G$31:$H$32)+$K$10*N2Density($M39,DC$1,$I$13:$I$14,$G$31:$H$32)+$K$19*N2Density($M39,DC$1,$I$22:$I$23,$G$31:$H$32)</f>
        <v>3.8716332805376394E-4</v>
      </c>
      <c r="DD39" cm="1">
        <f t="array" ref="DD39">$K$1*N2Density($M39,DD$1,$I$4:$I$5,$G$31:$H$32)+$K$10*N2Density($M39,DD$1,$I$13:$I$14,$G$31:$H$32)+$K$19*N2Density($M39,DD$1,$I$22:$I$23,$G$31:$H$32)</f>
        <v>1.9986667288248789E-4</v>
      </c>
      <c r="DE39" cm="1">
        <f t="array" ref="DE39">$K$1*N2Density($M39,DE$1,$I$4:$I$5,$G$31:$H$32)+$K$10*N2Density($M39,DE$1,$I$13:$I$14,$G$31:$H$32)+$K$19*N2Density($M39,DE$1,$I$22:$I$23,$G$31:$H$32)</f>
        <v>1.0032099648914339E-4</v>
      </c>
      <c r="DF39" cm="1">
        <f t="array" ref="DF39">$K$1*N2Density($M39,DF$1,$I$4:$I$5,$G$31:$H$32)+$K$10*N2Density($M39,DF$1,$I$13:$I$14,$G$31:$H$32)+$K$19*N2Density($M39,DF$1,$I$22:$I$23,$G$31:$H$32)</f>
        <v>4.8960808023286714E-5</v>
      </c>
      <c r="DG39" cm="1">
        <f t="array" ref="DG39">$K$1*N2Density($M39,DG$1,$I$4:$I$5,$G$31:$H$32)+$K$10*N2Density($M39,DG$1,$I$13:$I$14,$G$31:$H$32)+$K$19*N2Density($M39,DG$1,$I$22:$I$23,$G$31:$H$32)</f>
        <v>2.323328392924893E-5</v>
      </c>
      <c r="DH39" cm="1">
        <f t="array" ref="DH39">$K$1*N2Density($M39,DH$1,$I$4:$I$5,$G$31:$H$32)+$K$10*N2Density($M39,DH$1,$I$13:$I$14,$G$31:$H$32)+$K$19*N2Density($M39,DH$1,$I$22:$I$23,$G$31:$H$32)</f>
        <v>1.0719583383393807E-5</v>
      </c>
      <c r="DI39" cm="1">
        <f t="array" ref="DI39">$K$1*N2Density($M39,DI$1,$I$4:$I$5,$G$31:$H$32)+$K$10*N2Density($M39,DI$1,$I$13:$I$14,$G$31:$H$32)+$K$19*N2Density($M39,DI$1,$I$22:$I$23,$G$31:$H$32)</f>
        <v>4.8089526073390179E-6</v>
      </c>
      <c r="DJ39" cm="1">
        <f t="array" ref="DJ39">$K$1*N2Density($M39,DJ$1,$I$4:$I$5,$G$31:$H$32)+$K$10*N2Density($M39,DJ$1,$I$13:$I$14,$G$31:$H$32)+$K$19*N2Density($M39,DJ$1,$I$22:$I$23,$G$31:$H$32)</f>
        <v>2.0976275116436654E-6</v>
      </c>
      <c r="DK39" cm="1">
        <f t="array" ref="DK39">$K$1*N2Density($M39,DK$1,$I$4:$I$5,$G$31:$H$32)+$K$10*N2Density($M39,DK$1,$I$13:$I$14,$G$31:$H$32)+$K$19*N2Density($M39,DK$1,$I$22:$I$23,$G$31:$H$32)</f>
        <v>8.8963431600836783E-7</v>
      </c>
    </row>
    <row r="40" spans="1:115" x14ac:dyDescent="0.3">
      <c r="A40">
        <v>3</v>
      </c>
      <c r="B40" s="1">
        <v>1.3</v>
      </c>
      <c r="C40" s="1">
        <v>0.2</v>
      </c>
      <c r="D40" t="s">
        <v>5</v>
      </c>
      <c r="M40">
        <v>5.6000000000000103</v>
      </c>
      <c r="N40" cm="1">
        <f t="array" ref="N40">$K$1*N2Density($M40,N$1,$I$4:$I$5,$G$31:$H$32)+$K$10*N2Density($M40,N$1,$I$13:$I$14,$G$31:$H$32)+$K$19*N2Density($M40,N$1,$I$22:$I$23,$G$31:$H$32)</f>
        <v>3.1880749820451438E-22</v>
      </c>
      <c r="O40" cm="1">
        <f t="array" ref="O40">$K$1*N2Density($M40,O$1,$I$4:$I$5,$G$31:$H$32)+$K$10*N2Density($M40,O$1,$I$13:$I$14,$G$31:$H$32)+$K$19*N2Density($M40,O$1,$I$22:$I$23,$G$31:$H$32)</f>
        <v>1.5214396880698727E-21</v>
      </c>
      <c r="P40" cm="1">
        <f t="array" ref="P40">$K$1*N2Density($M40,P$1,$I$4:$I$5,$G$31:$H$32)+$K$10*N2Density($M40,P$1,$I$13:$I$14,$G$31:$H$32)+$K$19*N2Density($M40,P$1,$I$22:$I$23,$G$31:$H$32)</f>
        <v>7.0596998662155483E-21</v>
      </c>
      <c r="Q40" cm="1">
        <f t="array" ref="Q40">$K$1*N2Density($M40,Q$1,$I$4:$I$5,$G$31:$H$32)+$K$10*N2Density($M40,Q$1,$I$13:$I$14,$G$31:$H$32)+$K$19*N2Density($M40,Q$1,$I$22:$I$23,$G$31:$H$32)</f>
        <v>3.1850996066643968E-20</v>
      </c>
      <c r="R40" cm="1">
        <f t="array" ref="R40">$K$1*N2Density($M40,R$1,$I$4:$I$5,$G$31:$H$32)+$K$10*N2Density($M40,R$1,$I$13:$I$14,$G$31:$H$32)+$K$19*N2Density($M40,R$1,$I$22:$I$23,$G$31:$H$32)</f>
        <v>1.3972209304632537E-19</v>
      </c>
      <c r="S40" cm="1">
        <f t="array" ref="S40">$K$1*N2Density($M40,S$1,$I$4:$I$5,$G$31:$H$32)+$K$10*N2Density($M40,S$1,$I$13:$I$14,$G$31:$H$32)+$K$19*N2Density($M40,S$1,$I$22:$I$23,$G$31:$H$32)</f>
        <v>5.9595357802115357E-19</v>
      </c>
      <c r="T40" cm="1">
        <f t="array" ref="T40">$K$1*N2Density($M40,T$1,$I$4:$I$5,$G$31:$H$32)+$K$10*N2Density($M40,T$1,$I$13:$I$14,$G$31:$H$32)+$K$19*N2Density($M40,T$1,$I$22:$I$23,$G$31:$H$32)</f>
        <v>2.471525329251038E-18</v>
      </c>
      <c r="U40" cm="1">
        <f t="array" ref="U40">$K$1*N2Density($M40,U$1,$I$4:$I$5,$G$31:$H$32)+$K$10*N2Density($M40,U$1,$I$13:$I$14,$G$31:$H$32)+$K$19*N2Density($M40,U$1,$I$22:$I$23,$G$31:$H$32)</f>
        <v>9.9660482694613009E-18</v>
      </c>
      <c r="V40" cm="1">
        <f t="array" ref="V40">$K$1*N2Density($M40,V$1,$I$4:$I$5,$G$31:$H$32)+$K$10*N2Density($M40,V$1,$I$13:$I$14,$G$31:$H$32)+$K$19*N2Density($M40,V$1,$I$22:$I$23,$G$31:$H$32)</f>
        <v>3.907384913036827E-17</v>
      </c>
      <c r="W40" cm="1">
        <f t="array" ref="W40">$K$1*N2Density($M40,W$1,$I$4:$I$5,$G$31:$H$32)+$K$10*N2Density($M40,W$1,$I$13:$I$14,$G$31:$H$32)+$K$19*N2Density($M40,W$1,$I$22:$I$23,$G$31:$H$32)</f>
        <v>1.4895486605048879E-16</v>
      </c>
      <c r="X40" cm="1">
        <f t="array" ref="X40">$K$1*N2Density($M40,X$1,$I$4:$I$5,$G$31:$H$32)+$K$10*N2Density($M40,X$1,$I$13:$I$14,$G$31:$H$32)+$K$19*N2Density($M40,X$1,$I$22:$I$23,$G$31:$H$32)</f>
        <v>5.5211365727492521E-16</v>
      </c>
      <c r="Y40" cm="1">
        <f t="array" ref="Y40">$K$1*N2Density($M40,Y$1,$I$4:$I$5,$G$31:$H$32)+$K$10*N2Density($M40,Y$1,$I$13:$I$14,$G$31:$H$32)+$K$19*N2Density($M40,Y$1,$I$22:$I$23,$G$31:$H$32)</f>
        <v>1.9897915646116841E-15</v>
      </c>
      <c r="Z40" cm="1">
        <f t="array" ref="Z40">$K$1*N2Density($M40,Z$1,$I$4:$I$5,$G$31:$H$32)+$K$10*N2Density($M40,Z$1,$I$13:$I$14,$G$31:$H$32)+$K$19*N2Density($M40,Z$1,$I$22:$I$23,$G$31:$H$32)</f>
        <v>6.9725556520299322E-15</v>
      </c>
      <c r="AA40" cm="1">
        <f t="array" ref="AA40">$K$1*N2Density($M40,AA$1,$I$4:$I$5,$G$31:$H$32)+$K$10*N2Density($M40,AA$1,$I$13:$I$14,$G$31:$H$32)+$K$19*N2Density($M40,AA$1,$I$22:$I$23,$G$31:$H$32)</f>
        <v>2.3756459328239451E-14</v>
      </c>
      <c r="AB40" cm="1">
        <f t="array" ref="AB40">$K$1*N2Density($M40,AB$1,$I$4:$I$5,$G$31:$H$32)+$K$10*N2Density($M40,AB$1,$I$13:$I$14,$G$31:$H$32)+$K$19*N2Density($M40,AB$1,$I$22:$I$23,$G$31:$H$32)</f>
        <v>7.8700370332730818E-14</v>
      </c>
      <c r="AC40" cm="1">
        <f t="array" ref="AC40">$K$1*N2Density($M40,AC$1,$I$4:$I$5,$G$31:$H$32)+$K$10*N2Density($M40,AC$1,$I$13:$I$14,$G$31:$H$32)+$K$19*N2Density($M40,AC$1,$I$22:$I$23,$G$31:$H$32)</f>
        <v>2.5349955504678984E-13</v>
      </c>
      <c r="AD40" cm="1">
        <f t="array" ref="AD40">$K$1*N2Density($M40,AD$1,$I$4:$I$5,$G$31:$H$32)+$K$10*N2Density($M40,AD$1,$I$13:$I$14,$G$31:$H$32)+$K$19*N2Density($M40,AD$1,$I$22:$I$23,$G$31:$H$32)</f>
        <v>7.9393148793323229E-13</v>
      </c>
      <c r="AE40" cm="1">
        <f t="array" ref="AE40">$K$1*N2Density($M40,AE$1,$I$4:$I$5,$G$31:$H$32)+$K$10*N2Density($M40,AE$1,$I$13:$I$14,$G$31:$H$32)+$K$19*N2Density($M40,AE$1,$I$22:$I$23,$G$31:$H$32)</f>
        <v>2.4176548815981882E-12</v>
      </c>
      <c r="AF40" cm="1">
        <f t="array" ref="AF40">$K$1*N2Density($M40,AF$1,$I$4:$I$5,$G$31:$H$32)+$K$10*N2Density($M40,AF$1,$I$13:$I$14,$G$31:$H$32)+$K$19*N2Density($M40,AF$1,$I$22:$I$23,$G$31:$H$32)</f>
        <v>7.1583201277902626E-12</v>
      </c>
      <c r="AG40" cm="1">
        <f t="array" ref="AG40">$K$1*N2Density($M40,AG$1,$I$4:$I$5,$G$31:$H$32)+$K$10*N2Density($M40,AG$1,$I$13:$I$14,$G$31:$H$32)+$K$19*N2Density($M40,AG$1,$I$22:$I$23,$G$31:$H$32)</f>
        <v>2.0607892173147894E-11</v>
      </c>
      <c r="AH40" cm="1">
        <f t="array" ref="AH40">$K$1*N2Density($M40,AH$1,$I$4:$I$5,$G$31:$H$32)+$K$10*N2Density($M40,AH$1,$I$13:$I$14,$G$31:$H$32)+$K$19*N2Density($M40,AH$1,$I$22:$I$23,$G$31:$H$32)</f>
        <v>5.7684859875892602E-11</v>
      </c>
      <c r="AI40" cm="1">
        <f t="array" ref="AI40">$K$1*N2Density($M40,AI$1,$I$4:$I$5,$G$31:$H$32)+$K$10*N2Density($M40,AI$1,$I$13:$I$14,$G$31:$H$32)+$K$19*N2Density($M40,AI$1,$I$22:$I$23,$G$31:$H$32)</f>
        <v>1.5699873919217267E-10</v>
      </c>
      <c r="AJ40" cm="1">
        <f t="array" ref="AJ40">$K$1*N2Density($M40,AJ$1,$I$4:$I$5,$G$31:$H$32)+$K$10*N2Density($M40,AJ$1,$I$13:$I$14,$G$31:$H$32)+$K$19*N2Density($M40,AJ$1,$I$22:$I$23,$G$31:$H$32)</f>
        <v>4.1546734461872865E-10</v>
      </c>
      <c r="AK40" cm="1">
        <f t="array" ref="AK40">$K$1*N2Density($M40,AK$1,$I$4:$I$5,$G$31:$H$32)+$K$10*N2Density($M40,AK$1,$I$13:$I$14,$G$31:$H$32)+$K$19*N2Density($M40,AK$1,$I$22:$I$23,$G$31:$H$32)</f>
        <v>1.0690168353135132E-9</v>
      </c>
      <c r="AL40" cm="1">
        <f t="array" ref="AL40">$K$1*N2Density($M40,AL$1,$I$4:$I$5,$G$31:$H$32)+$K$10*N2Density($M40,AL$1,$I$13:$I$14,$G$31:$H$32)+$K$19*N2Density($M40,AL$1,$I$22:$I$23,$G$31:$H$32)</f>
        <v>2.67448314430504E-9</v>
      </c>
      <c r="AM40" cm="1">
        <f t="array" ref="AM40">$K$1*N2Density($M40,AM$1,$I$4:$I$5,$G$31:$H$32)+$K$10*N2Density($M40,AM$1,$I$13:$I$14,$G$31:$H$32)+$K$19*N2Density($M40,AM$1,$I$22:$I$23,$G$31:$H$32)</f>
        <v>6.5058485212841018E-9</v>
      </c>
      <c r="AN40" cm="1">
        <f t="array" ref="AN40">$K$1*N2Density($M40,AN$1,$I$4:$I$5,$G$31:$H$32)+$K$10*N2Density($M40,AN$1,$I$13:$I$14,$G$31:$H$32)+$K$19*N2Density($M40,AN$1,$I$22:$I$23,$G$31:$H$32)</f>
        <v>1.5387865495425073E-8</v>
      </c>
      <c r="AO40" cm="1">
        <f t="array" ref="AO40">$K$1*N2Density($M40,AO$1,$I$4:$I$5,$G$31:$H$32)+$K$10*N2Density($M40,AO$1,$I$13:$I$14,$G$31:$H$32)+$K$19*N2Density($M40,AO$1,$I$22:$I$23,$G$31:$H$32)</f>
        <v>3.5388771437379872E-8</v>
      </c>
      <c r="AP40" cm="1">
        <f t="array" ref="AP40">$K$1*N2Density($M40,AP$1,$I$4:$I$5,$G$31:$H$32)+$K$10*N2Density($M40,AP$1,$I$13:$I$14,$G$31:$H$32)+$K$19*N2Density($M40,AP$1,$I$22:$I$23,$G$31:$H$32)</f>
        <v>7.9135005565835881E-8</v>
      </c>
      <c r="AQ40" cm="1">
        <f t="array" ref="AQ40">$K$1*N2Density($M40,AQ$1,$I$4:$I$5,$G$31:$H$32)+$K$10*N2Density($M40,AQ$1,$I$13:$I$14,$G$31:$H$32)+$K$19*N2Density($M40,AQ$1,$I$22:$I$23,$G$31:$H$32)</f>
        <v>1.7206508587368978E-7</v>
      </c>
      <c r="AR40" cm="1">
        <f t="array" ref="AR40">$K$1*N2Density($M40,AR$1,$I$4:$I$5,$G$31:$H$32)+$K$10*N2Density($M40,AR$1,$I$13:$I$14,$G$31:$H$32)+$K$19*N2Density($M40,AR$1,$I$22:$I$23,$G$31:$H$32)</f>
        <v>3.6378518421221283E-7</v>
      </c>
      <c r="AS40" cm="1">
        <f t="array" ref="AS40">$K$1*N2Density($M40,AS$1,$I$4:$I$5,$G$31:$H$32)+$K$10*N2Density($M40,AS$1,$I$13:$I$14,$G$31:$H$32)+$K$19*N2Density($M40,AS$1,$I$22:$I$23,$G$31:$H$32)</f>
        <v>7.4788673725512635E-7</v>
      </c>
      <c r="AT40" cm="1">
        <f t="array" ref="AT40">$K$1*N2Density($M40,AT$1,$I$4:$I$5,$G$31:$H$32)+$K$10*N2Density($M40,AT$1,$I$13:$I$14,$G$31:$H$32)+$K$19*N2Density($M40,AT$1,$I$22:$I$23,$G$31:$H$32)</f>
        <v>1.4951350610579819E-6</v>
      </c>
      <c r="AU40" cm="1">
        <f t="array" ref="AU40">$K$1*N2Density($M40,AU$1,$I$4:$I$5,$G$31:$H$32)+$K$10*N2Density($M40,AU$1,$I$13:$I$14,$G$31:$H$32)+$K$19*N2Density($M40,AU$1,$I$22:$I$23,$G$31:$H$32)</f>
        <v>2.9067046878467752E-6</v>
      </c>
      <c r="AV40" cm="1">
        <f t="array" ref="AV40">$K$1*N2Density($M40,AV$1,$I$4:$I$5,$G$31:$H$32)+$K$10*N2Density($M40,AV$1,$I$13:$I$14,$G$31:$H$32)+$K$19*N2Density($M40,AV$1,$I$22:$I$23,$G$31:$H$32)</f>
        <v>5.4957815950690978E-6</v>
      </c>
      <c r="AW40" cm="1">
        <f t="array" ref="AW40">$K$1*N2Density($M40,AW$1,$I$4:$I$5,$G$31:$H$32)+$K$10*N2Density($M40,AW$1,$I$13:$I$14,$G$31:$H$32)+$K$19*N2Density($M40,AW$1,$I$22:$I$23,$G$31:$H$32)</f>
        <v>1.0106781060731767E-5</v>
      </c>
      <c r="AX40" cm="1">
        <f t="array" ref="AX40">$K$1*N2Density($M40,AX$1,$I$4:$I$5,$G$31:$H$32)+$K$10*N2Density($M40,AX$1,$I$13:$I$14,$G$31:$H$32)+$K$19*N2Density($M40,AX$1,$I$22:$I$23,$G$31:$H$32)</f>
        <v>1.808085582515485E-5</v>
      </c>
      <c r="AY40" cm="1">
        <f t="array" ref="AY40">$K$1*N2Density($M40,AY$1,$I$4:$I$5,$G$31:$H$32)+$K$10*N2Density($M40,AY$1,$I$13:$I$14,$G$31:$H$32)+$K$19*N2Density($M40,AY$1,$I$22:$I$23,$G$31:$H$32)</f>
        <v>3.1473586214597835E-5</v>
      </c>
      <c r="AZ40" cm="1">
        <f t="array" ref="AZ40">$K$1*N2Density($M40,AZ$1,$I$4:$I$5,$G$31:$H$32)+$K$10*N2Density($M40,AZ$1,$I$13:$I$14,$G$31:$H$32)+$K$19*N2Density($M40,AZ$1,$I$22:$I$23,$G$31:$H$32)</f>
        <v>5.3325731125452805E-5</v>
      </c>
      <c r="BA40" cm="1">
        <f t="array" ref="BA40">$K$1*N2Density($M40,BA$1,$I$4:$I$5,$G$31:$H$32)+$K$10*N2Density($M40,BA$1,$I$13:$I$14,$G$31:$H$32)+$K$19*N2Density($M40,BA$1,$I$22:$I$23,$G$31:$H$32)</f>
        <v>8.7982349473135054E-5</v>
      </c>
      <c r="BB40" cm="1">
        <f t="array" ref="BB40">$K$1*N2Density($M40,BB$1,$I$4:$I$5,$G$31:$H$32)+$K$10*N2Density($M40,BB$1,$I$13:$I$14,$G$31:$H$32)+$K$19*N2Density($M40,BB$1,$I$22:$I$23,$G$31:$H$32)</f>
        <v>1.4145418568056921E-4</v>
      </c>
      <c r="BC40" cm="1">
        <f t="array" ref="BC40">$K$1*N2Density($M40,BC$1,$I$4:$I$5,$G$31:$H$32)+$K$10*N2Density($M40,BC$1,$I$13:$I$14,$G$31:$H$32)+$K$19*N2Density($M40,BC$1,$I$22:$I$23,$G$31:$H$32)</f>
        <v>2.2182704808144618E-4</v>
      </c>
      <c r="BD40" cm="1">
        <f t="array" ref="BD40">$K$1*N2Density($M40,BD$1,$I$4:$I$5,$G$31:$H$32)+$K$10*N2Density($M40,BD$1,$I$13:$I$14,$G$31:$H$32)+$K$19*N2Density($M40,BD$1,$I$22:$I$23,$G$31:$H$32)</f>
        <v>3.3976416147150625E-4</v>
      </c>
      <c r="BE40" cm="1">
        <f t="array" ref="BE40">$K$1*N2Density($M40,BE$1,$I$4:$I$5,$G$31:$H$32)+$K$10*N2Density($M40,BE$1,$I$13:$I$14,$G$31:$H$32)+$K$19*N2Density($M40,BE$1,$I$22:$I$23,$G$31:$H$32)</f>
        <v>5.0923133014219382E-4</v>
      </c>
      <c r="BF40" cm="1">
        <f t="array" ref="BF40">$K$1*N2Density($M40,BF$1,$I$4:$I$5,$G$31:$H$32)+$K$10*N2Density($M40,BF$1,$I$13:$I$14,$G$31:$H$32)+$K$19*N2Density($M40,BF$1,$I$22:$I$23,$G$31:$H$32)</f>
        <v>7.4872335391058581E-4</v>
      </c>
      <c r="BG40" cm="1">
        <f t="array" ref="BG40">$K$1*N2Density($M40,BG$1,$I$4:$I$5,$G$31:$H$32)+$K$10*N2Density($M40,BG$1,$I$13:$I$14,$G$31:$H$32)+$K$19*N2Density($M40,BG$1,$I$22:$I$23,$G$31:$H$32)</f>
        <v>1.0834924163260814E-3</v>
      </c>
      <c r="BH40" cm="1">
        <f t="array" ref="BH40">$K$1*N2Density($M40,BH$1,$I$4:$I$5,$G$31:$H$32)+$K$10*N2Density($M40,BH$1,$I$13:$I$14,$G$31:$H$32)+$K$19*N2Density($M40,BH$1,$I$22:$I$23,$G$31:$H$32)</f>
        <v>1.5495641690785843E-3</v>
      </c>
      <c r="BI40" cm="1">
        <f t="array" ref="BI40">$K$1*N2Density($M40,BI$1,$I$4:$I$5,$G$31:$H$32)+$K$10*N2Density($M40,BI$1,$I$13:$I$14,$G$31:$H$32)+$K$19*N2Density($M40,BI$1,$I$22:$I$23,$G$31:$H$32)</f>
        <v>2.2006274844721661E-3</v>
      </c>
      <c r="BJ40" cm="1">
        <f t="array" ref="BJ40">$K$1*N2Density($M40,BJ$1,$I$4:$I$5,$G$31:$H$32)+$K$10*N2Density($M40,BJ$1,$I$13:$I$14,$G$31:$H$32)+$K$19*N2Density($M40,BJ$1,$I$22:$I$23,$G$31:$H$32)</f>
        <v>3.1191005815226847E-3</v>
      </c>
      <c r="BK40" cm="1">
        <f t="array" ref="BK40">$K$1*N2Density($M40,BK$1,$I$4:$I$5,$G$31:$H$32)+$K$10*N2Density($M40,BK$1,$I$13:$I$14,$G$31:$H$32)+$K$19*N2Density($M40,BK$1,$I$22:$I$23,$G$31:$H$32)</f>
        <v>4.4326527890385927E-3</v>
      </c>
      <c r="BL40" cm="1">
        <f t="array" ref="BL40">$K$1*N2Density($M40,BL$1,$I$4:$I$5,$G$31:$H$32)+$K$10*N2Density($M40,BL$1,$I$13:$I$14,$G$31:$H$32)+$K$19*N2Density($M40,BL$1,$I$22:$I$23,$G$31:$H$32)</f>
        <v>6.3369943242687476E-3</v>
      </c>
      <c r="BM40" cm="1">
        <f t="array" ref="BM40">$K$1*N2Density($M40,BM$1,$I$4:$I$5,$G$31:$H$32)+$K$10*N2Density($M40,BM$1,$I$13:$I$14,$G$31:$H$32)+$K$19*N2Density($M40,BM$1,$I$22:$I$23,$G$31:$H$32)</f>
        <v>9.1246258451913777E-3</v>
      </c>
      <c r="BN40" cm="1">
        <f t="array" ref="BN40">$K$1*N2Density($M40,BN$1,$I$4:$I$5,$G$31:$H$32)+$K$10*N2Density($M40,BN$1,$I$13:$I$14,$G$31:$H$32)+$K$19*N2Density($M40,BN$1,$I$22:$I$23,$G$31:$H$32)</f>
        <v>1.3217322118720865E-2</v>
      </c>
      <c r="BO40" cm="1">
        <f t="array" ref="BO40">$K$1*N2Density($M40,BO$1,$I$4:$I$5,$G$31:$H$32)+$K$10*N2Density($M40,BO$1,$I$13:$I$14,$G$31:$H$32)+$K$19*N2Density($M40,BO$1,$I$22:$I$23,$G$31:$H$32)</f>
        <v>1.9197439020748122E-2</v>
      </c>
      <c r="BP40" cm="1">
        <f t="array" ref="BP40">$K$1*N2Density($M40,BP$1,$I$4:$I$5,$G$31:$H$32)+$K$10*N2Density($M40,BP$1,$I$13:$I$14,$G$31:$H$32)+$K$19*N2Density($M40,BP$1,$I$22:$I$23,$G$31:$H$32)</f>
        <v>2.7829995775145926E-2</v>
      </c>
      <c r="BQ40" cm="1">
        <f t="array" ref="BQ40">$K$1*N2Density($M40,BQ$1,$I$4:$I$5,$G$31:$H$32)+$K$10*N2Density($M40,BQ$1,$I$13:$I$14,$G$31:$H$32)+$K$19*N2Density($M40,BQ$1,$I$22:$I$23,$G$31:$H$32)</f>
        <v>4.0064578521542341E-2</v>
      </c>
      <c r="BR40" cm="1">
        <f t="array" ref="BR40">$K$1*N2Density($M40,BR$1,$I$4:$I$5,$G$31:$H$32)+$K$10*N2Density($M40,BR$1,$I$13:$I$14,$G$31:$H$32)+$K$19*N2Density($M40,BR$1,$I$22:$I$23,$G$31:$H$32)</f>
        <v>5.7004479895206947E-2</v>
      </c>
      <c r="BS40" cm="1">
        <f t="array" ref="BS40">$K$1*N2Density($M40,BS$1,$I$4:$I$5,$G$31:$H$32)+$K$10*N2Density($M40,BS$1,$I$13:$I$14,$G$31:$H$32)+$K$19*N2Density($M40,BS$1,$I$22:$I$23,$G$31:$H$32)</f>
        <v>7.9831377873653367E-2</v>
      </c>
      <c r="BT40" cm="1">
        <f t="array" ref="BT40">$K$1*N2Density($M40,BT$1,$I$4:$I$5,$G$31:$H$32)+$K$10*N2Density($M40,BT$1,$I$13:$I$14,$G$31:$H$32)+$K$19*N2Density($M40,BT$1,$I$22:$I$23,$G$31:$H$32)</f>
        <v>0.10967838232136191</v>
      </c>
      <c r="BU40" cm="1">
        <f t="array" ref="BU40">$K$1*N2Density($M40,BU$1,$I$4:$I$5,$G$31:$H$32)+$K$10*N2Density($M40,BU$1,$I$13:$I$14,$G$31:$H$32)+$K$19*N2Density($M40,BU$1,$I$22:$I$23,$G$31:$H$32)</f>
        <v>0.14745295610703005</v>
      </c>
      <c r="BV40" cm="1">
        <f t="array" ref="BV40">$K$1*N2Density($M40,BV$1,$I$4:$I$5,$G$31:$H$32)+$K$10*N2Density($M40,BV$1,$I$13:$I$14,$G$31:$H$32)+$K$19*N2Density($M40,BV$1,$I$22:$I$23,$G$31:$H$32)</f>
        <v>0.19362347525055323</v>
      </c>
      <c r="BW40" cm="1">
        <f t="array" ref="BW40">$K$1*N2Density($M40,BW$1,$I$4:$I$5,$G$31:$H$32)+$K$10*N2Density($M40,BW$1,$I$13:$I$14,$G$31:$H$32)+$K$19*N2Density($M40,BW$1,$I$22:$I$23,$G$31:$H$32)</f>
        <v>0.24799704767225542</v>
      </c>
      <c r="BX40" cm="1">
        <f t="array" ref="BX40">$K$1*N2Density($M40,BX$1,$I$4:$I$5,$G$31:$H$32)+$K$10*N2Density($M40,BX$1,$I$13:$I$14,$G$31:$H$32)+$K$19*N2Density($M40,BX$1,$I$22:$I$23,$G$31:$H$32)</f>
        <v>0.30952834562566883</v>
      </c>
      <c r="BY40" cm="1">
        <f t="array" ref="BY40">$K$1*N2Density($M40,BY$1,$I$4:$I$5,$G$31:$H$32)+$K$10*N2Density($M40,BY$1,$I$13:$I$14,$G$31:$H$32)+$K$19*N2Density($M40,BY$1,$I$22:$I$23,$G$31:$H$32)</f>
        <v>0.37620557401197502</v>
      </c>
      <c r="BZ40" cm="1">
        <f t="array" ref="BZ40">$K$1*N2Density($M40,BZ$1,$I$4:$I$5,$G$31:$H$32)+$K$10*N2Density($M40,BZ$1,$I$13:$I$14,$G$31:$H$32)+$K$19*N2Density($M40,BZ$1,$I$22:$I$23,$G$31:$H$32)</f>
        <v>0.44505662357251047</v>
      </c>
      <c r="CA40" cm="1">
        <f t="array" ref="CA40">$K$1*N2Density($M40,CA$1,$I$4:$I$5,$G$31:$H$32)+$K$10*N2Density($M40,CA$1,$I$13:$I$14,$G$31:$H$32)+$K$19*N2Density($M40,CA$1,$I$22:$I$23,$G$31:$H$32)</f>
        <v>0.51230400706234291</v>
      </c>
      <c r="CB40" cm="1">
        <f t="array" ref="CB40">$K$1*N2Density($M40,CB$1,$I$4:$I$5,$G$31:$H$32)+$K$10*N2Density($M40,CB$1,$I$13:$I$14,$G$31:$H$32)+$K$19*N2Density($M40,CB$1,$I$22:$I$23,$G$31:$H$32)</f>
        <v>0.57367230033470773</v>
      </c>
      <c r="CC40" cm="1">
        <f t="array" ref="CC40">$K$1*N2Density($M40,CC$1,$I$4:$I$5,$G$31:$H$32)+$K$10*N2Density($M40,CC$1,$I$13:$I$14,$G$31:$H$32)+$K$19*N2Density($M40,CC$1,$I$22:$I$23,$G$31:$H$32)</f>
        <v>0.6248207942127878</v>
      </c>
      <c r="CD40" cm="1">
        <f t="array" ref="CD40">$K$1*N2Density($M40,CD$1,$I$4:$I$5,$G$31:$H$32)+$K$10*N2Density($M40,CD$1,$I$13:$I$14,$G$31:$H$32)+$K$19*N2Density($M40,CD$1,$I$22:$I$23,$G$31:$H$32)</f>
        <v>0.66184389918798148</v>
      </c>
      <c r="CE40" cm="1">
        <f t="array" ref="CE40">$K$1*N2Density($M40,CE$1,$I$4:$I$5,$G$31:$H$32)+$K$10*N2Density($M40,CE$1,$I$13:$I$14,$G$31:$H$32)+$K$19*N2Density($M40,CE$1,$I$22:$I$23,$G$31:$H$32)</f>
        <v>0.68176052861761893</v>
      </c>
      <c r="CF40" cm="1">
        <f t="array" ref="CF40">$K$1*N2Density($M40,CF$1,$I$4:$I$5,$G$31:$H$32)+$K$10*N2Density($M40,CF$1,$I$13:$I$14,$G$31:$H$32)+$K$19*N2Density($M40,CF$1,$I$22:$I$23,$G$31:$H$32)</f>
        <v>0.68290786069112064</v>
      </c>
      <c r="CG40" cm="1">
        <f t="array" ref="CG40">$K$1*N2Density($M40,CG$1,$I$4:$I$5,$G$31:$H$32)+$K$10*N2Density($M40,CG$1,$I$13:$I$14,$G$31:$H$32)+$K$19*N2Density($M40,CG$1,$I$22:$I$23,$G$31:$H$32)</f>
        <v>0.66516759281624493</v>
      </c>
      <c r="CH40" cm="1">
        <f t="array" ref="CH40">$K$1*N2Density($M40,CH$1,$I$4:$I$5,$G$31:$H$32)+$K$10*N2Density($M40,CH$1,$I$13:$I$14,$G$31:$H$32)+$K$19*N2Density($M40,CH$1,$I$22:$I$23,$G$31:$H$32)</f>
        <v>0.62998220560331086</v>
      </c>
      <c r="CI40" cm="1">
        <f t="array" ref="CI40">$K$1*N2Density($M40,CI$1,$I$4:$I$5,$G$31:$H$32)+$K$10*N2Density($M40,CI$1,$I$13:$I$14,$G$31:$H$32)+$K$19*N2Density($M40,CI$1,$I$22:$I$23,$G$31:$H$32)</f>
        <v>0.58015830851237349</v>
      </c>
      <c r="CJ40" cm="1">
        <f t="array" ref="CJ40">$K$1*N2Density($M40,CJ$1,$I$4:$I$5,$G$31:$H$32)+$K$10*N2Density($M40,CJ$1,$I$13:$I$14,$G$31:$H$32)+$K$19*N2Density($M40,CJ$1,$I$22:$I$23,$G$31:$H$32)</f>
        <v>0.51949436638869706</v>
      </c>
      <c r="CK40" cm="1">
        <f t="array" ref="CK40">$K$1*N2Density($M40,CK$1,$I$4:$I$5,$G$31:$H$32)+$K$10*N2Density($M40,CK$1,$I$13:$I$14,$G$31:$H$32)+$K$19*N2Density($M40,CK$1,$I$22:$I$23,$G$31:$H$32)</f>
        <v>0.4523013348910539</v>
      </c>
      <c r="CL40" cm="1">
        <f t="array" ref="CL40">$K$1*N2Density($M40,CL$1,$I$4:$I$5,$G$31:$H$32)+$K$10*N2Density($M40,CL$1,$I$13:$I$14,$G$31:$H$32)+$K$19*N2Density($M40,CL$1,$I$22:$I$23,$G$31:$H$32)</f>
        <v>0.3828999154141472</v>
      </c>
      <c r="CM40" cm="1">
        <f t="array" ref="CM40">$K$1*N2Density($M40,CM$1,$I$4:$I$5,$G$31:$H$32)+$K$10*N2Density($M40,CM$1,$I$13:$I$14,$G$31:$H$32)+$K$19*N2Density($M40,CM$1,$I$22:$I$23,$G$31:$H$32)</f>
        <v>0.31517477220772749</v>
      </c>
      <c r="CN40" cm="1">
        <f t="array" ref="CN40">$K$1*N2Density($M40,CN$1,$I$4:$I$5,$G$31:$H$32)+$K$10*N2Density($M40,CN$1,$I$13:$I$14,$G$31:$H$32)+$K$19*N2Density($M40,CN$1,$I$22:$I$23,$G$31:$H$32)</f>
        <v>0.2522465905671451</v>
      </c>
      <c r="CO40" cm="1">
        <f t="array" ref="CO40">$K$1*N2Density($M40,CO$1,$I$4:$I$5,$G$31:$H$32)+$K$10*N2Density($M40,CO$1,$I$13:$I$14,$G$31:$H$32)+$K$19*N2Density($M40,CO$1,$I$22:$I$23,$G$31:$H$32)</f>
        <v>0.19629357739808398</v>
      </c>
      <c r="CP40" cm="1">
        <f t="array" ref="CP40">$K$1*N2Density($M40,CP$1,$I$4:$I$5,$G$31:$H$32)+$K$10*N2Density($M40,CP$1,$I$13:$I$14,$G$31:$H$32)+$K$19*N2Density($M40,CP$1,$I$22:$I$23,$G$31:$H$32)</f>
        <v>0.14852285421853342</v>
      </c>
      <c r="CQ40" cm="1">
        <f t="array" ref="CQ40">$K$1*N2Density($M40,CQ$1,$I$4:$I$5,$G$31:$H$32)+$K$10*N2Density($M40,CQ$1,$I$13:$I$14,$G$31:$H$32)+$K$19*N2Density($M40,CQ$1,$I$22:$I$23,$G$31:$H$32)</f>
        <v>0.10926637634001719</v>
      </c>
      <c r="CR40" cm="1">
        <f t="array" ref="CR40">$K$1*N2Density($M40,CR$1,$I$4:$I$5,$G$31:$H$32)+$K$10*N2Density($M40,CR$1,$I$13:$I$14,$G$31:$H$32)+$K$19*N2Density($M40,CR$1,$I$22:$I$23,$G$31:$H$32)</f>
        <v>7.8160190409522018E-2</v>
      </c>
      <c r="CS40" cm="1">
        <f t="array" ref="CS40">$K$1*N2Density($M40,CS$1,$I$4:$I$5,$G$31:$H$32)+$K$10*N2Density($M40,CS$1,$I$13:$I$14,$G$31:$H$32)+$K$19*N2Density($M40,CS$1,$I$22:$I$23,$G$31:$H$32)</f>
        <v>5.4361361373121204E-2</v>
      </c>
      <c r="CT40" cm="1">
        <f t="array" ref="CT40">$K$1*N2Density($M40,CT$1,$I$4:$I$5,$G$31:$H$32)+$K$10*N2Density($M40,CT$1,$I$13:$I$14,$G$31:$H$32)+$K$19*N2Density($M40,CT$1,$I$22:$I$23,$G$31:$H$32)</f>
        <v>3.6762122059887874E-2</v>
      </c>
      <c r="CU40" cm="1">
        <f t="array" ref="CU40">$K$1*N2Density($M40,CU$1,$I$4:$I$5,$G$31:$H$32)+$K$10*N2Density($M40,CU$1,$I$13:$I$14,$G$31:$H$32)+$K$19*N2Density($M40,CU$1,$I$22:$I$23,$G$31:$H$32)</f>
        <v>2.4172205374748155E-2</v>
      </c>
      <c r="CV40" cm="1">
        <f t="array" ref="CV40">$K$1*N2Density($M40,CV$1,$I$4:$I$5,$G$31:$H$32)+$K$10*N2Density($M40,CV$1,$I$13:$I$14,$G$31:$H$32)+$K$19*N2Density($M40,CV$1,$I$22:$I$23,$G$31:$H$32)</f>
        <v>1.5453874418844526E-2</v>
      </c>
      <c r="CW40" cm="1">
        <f t="array" ref="CW40">$K$1*N2Density($M40,CW$1,$I$4:$I$5,$G$31:$H$32)+$K$10*N2Density($M40,CW$1,$I$13:$I$14,$G$31:$H$32)+$K$19*N2Density($M40,CW$1,$I$22:$I$23,$G$31:$H$32)</f>
        <v>9.6064703243791613E-3</v>
      </c>
      <c r="CX40" cm="1">
        <f t="array" ref="CX40">$K$1*N2Density($M40,CX$1,$I$4:$I$5,$G$31:$H$32)+$K$10*N2Density($M40,CX$1,$I$13:$I$14,$G$31:$H$32)+$K$19*N2Density($M40,CX$1,$I$22:$I$23,$G$31:$H$32)</f>
        <v>5.8062489169696963E-3</v>
      </c>
      <c r="CY40" cm="1">
        <f t="array" ref="CY40">$K$1*N2Density($M40,CY$1,$I$4:$I$5,$G$31:$H$32)+$K$10*N2Density($M40,CY$1,$I$13:$I$14,$G$31:$H$32)+$K$19*N2Density($M40,CY$1,$I$22:$I$23,$G$31:$H$32)</f>
        <v>3.4121866212890122E-3</v>
      </c>
      <c r="CZ40" cm="1">
        <f t="array" ref="CZ40">$K$1*N2Density($M40,CZ$1,$I$4:$I$5,$G$31:$H$32)+$K$10*N2Density($M40,CZ$1,$I$13:$I$14,$G$31:$H$32)+$K$19*N2Density($M40,CZ$1,$I$22:$I$23,$G$31:$H$32)</f>
        <v>1.9497333039284798E-3</v>
      </c>
      <c r="DA40" cm="1">
        <f t="array" ref="DA40">$K$1*N2Density($M40,DA$1,$I$4:$I$5,$G$31:$H$32)+$K$10*N2Density($M40,DA$1,$I$13:$I$14,$G$31:$H$32)+$K$19*N2Density($M40,DA$1,$I$22:$I$23,$G$31:$H$32)</f>
        <v>1.0832356507511178E-3</v>
      </c>
      <c r="DB40" cm="1">
        <f t="array" ref="DB40">$K$1*N2Density($M40,DB$1,$I$4:$I$5,$G$31:$H$32)+$K$10*N2Density($M40,DB$1,$I$13:$I$14,$G$31:$H$32)+$K$19*N2Density($M40,DB$1,$I$22:$I$23,$G$31:$H$32)</f>
        <v>5.8516180979311272E-4</v>
      </c>
      <c r="DC40" cm="1">
        <f t="array" ref="DC40">$K$1*N2Density($M40,DC$1,$I$4:$I$5,$G$31:$H$32)+$K$10*N2Density($M40,DC$1,$I$13:$I$14,$G$31:$H$32)+$K$19*N2Density($M40,DC$1,$I$22:$I$23,$G$31:$H$32)</f>
        <v>3.0735076264461404E-4</v>
      </c>
      <c r="DD40" cm="1">
        <f t="array" ref="DD40">$K$1*N2Density($M40,DD$1,$I$4:$I$5,$G$31:$H$32)+$K$10*N2Density($M40,DD$1,$I$13:$I$14,$G$31:$H$32)+$K$19*N2Density($M40,DD$1,$I$22:$I$23,$G$31:$H$32)</f>
        <v>1.569632217127712E-4</v>
      </c>
      <c r="DE40" cm="1">
        <f t="array" ref="DE40">$K$1*N2Density($M40,DE$1,$I$4:$I$5,$G$31:$H$32)+$K$10*N2Density($M40,DE$1,$I$13:$I$14,$G$31:$H$32)+$K$19*N2Density($M40,DE$1,$I$22:$I$23,$G$31:$H$32)</f>
        <v>7.7941148267832424E-5</v>
      </c>
      <c r="DF40" cm="1">
        <f t="array" ref="DF40">$K$1*N2Density($M40,DF$1,$I$4:$I$5,$G$31:$H$32)+$K$10*N2Density($M40,DF$1,$I$13:$I$14,$G$31:$H$32)+$K$19*N2Density($M40,DF$1,$I$22:$I$23,$G$31:$H$32)</f>
        <v>3.7630585936805461E-5</v>
      </c>
      <c r="DG40" cm="1">
        <f t="array" ref="DG40">$K$1*N2Density($M40,DG$1,$I$4:$I$5,$G$31:$H$32)+$K$10*N2Density($M40,DG$1,$I$13:$I$14,$G$31:$H$32)+$K$19*N2Density($M40,DG$1,$I$22:$I$23,$G$31:$H$32)</f>
        <v>1.7665276767194914E-5</v>
      </c>
      <c r="DH40" cm="1">
        <f t="array" ref="DH40">$K$1*N2Density($M40,DH$1,$I$4:$I$5,$G$31:$H$32)+$K$10*N2Density($M40,DH$1,$I$13:$I$14,$G$31:$H$32)+$K$19*N2Density($M40,DH$1,$I$22:$I$23,$G$31:$H$32)</f>
        <v>8.063158469383817E-6</v>
      </c>
      <c r="DI40" cm="1">
        <f t="array" ref="DI40">$K$1*N2Density($M40,DI$1,$I$4:$I$5,$G$31:$H$32)+$K$10*N2Density($M40,DI$1,$I$13:$I$14,$G$31:$H$32)+$K$19*N2Density($M40,DI$1,$I$22:$I$23,$G$31:$H$32)</f>
        <v>3.5784522627126863E-6</v>
      </c>
      <c r="DJ40" cm="1">
        <f t="array" ref="DJ40">$K$1*N2Density($M40,DJ$1,$I$4:$I$5,$G$31:$H$32)+$K$10*N2Density($M40,DJ$1,$I$13:$I$14,$G$31:$H$32)+$K$19*N2Density($M40,DJ$1,$I$22:$I$23,$G$31:$H$32)</f>
        <v>1.5441537622802222E-6</v>
      </c>
      <c r="DK40" cm="1">
        <f t="array" ref="DK40">$K$1*N2Density($M40,DK$1,$I$4:$I$5,$G$31:$H$32)+$K$10*N2Density($M40,DK$1,$I$13:$I$14,$G$31:$H$32)+$K$19*N2Density($M40,DK$1,$I$22:$I$23,$G$31:$H$32)</f>
        <v>6.4787488211393897E-7</v>
      </c>
    </row>
    <row r="41" spans="1:115" x14ac:dyDescent="0.3">
      <c r="A41">
        <v>3.4</v>
      </c>
      <c r="B41" s="1">
        <v>1.5</v>
      </c>
      <c r="C41" s="1">
        <v>0.2</v>
      </c>
      <c r="D41" t="s">
        <v>5</v>
      </c>
      <c r="M41">
        <v>5.5500000000000096</v>
      </c>
      <c r="N41" cm="1">
        <f t="array" ref="N41">$K$1*N2Density($M41,N$1,$I$4:$I$5,$G$31:$H$32)+$K$10*N2Density($M41,N$1,$I$13:$I$14,$G$31:$H$32)+$K$19*N2Density($M41,N$1,$I$22:$I$23,$G$31:$H$32)</f>
        <v>8.3134990123783788E-22</v>
      </c>
      <c r="O41" cm="1">
        <f t="array" ref="O41">$K$1*N2Density($M41,O$1,$I$4:$I$5,$G$31:$H$32)+$K$10*N2Density($M41,O$1,$I$13:$I$14,$G$31:$H$32)+$K$19*N2Density($M41,O$1,$I$22:$I$23,$G$31:$H$32)</f>
        <v>3.9248901465009826E-21</v>
      </c>
      <c r="P41" cm="1">
        <f t="array" ref="P41">$K$1*N2Density($M41,P$1,$I$4:$I$5,$G$31:$H$32)+$K$10*N2Density($M41,P$1,$I$13:$I$14,$G$31:$H$32)+$K$19*N2Density($M41,P$1,$I$22:$I$23,$G$31:$H$32)</f>
        <v>1.801674970482372E-20</v>
      </c>
      <c r="Q41" cm="1">
        <f t="array" ref="Q41">$K$1*N2Density($M41,Q$1,$I$4:$I$5,$G$31:$H$32)+$K$10*N2Density($M41,Q$1,$I$13:$I$14,$G$31:$H$32)+$K$19*N2Density($M41,Q$1,$I$22:$I$23,$G$31:$H$32)</f>
        <v>8.0413815277297093E-20</v>
      </c>
      <c r="R41" cm="1">
        <f t="array" ref="R41">$K$1*N2Density($M41,R$1,$I$4:$I$5,$G$31:$H$32)+$K$10*N2Density($M41,R$1,$I$13:$I$14,$G$31:$H$32)+$K$19*N2Density($M41,R$1,$I$22:$I$23,$G$31:$H$32)</f>
        <v>3.4897167205264534E-19</v>
      </c>
      <c r="S41" cm="1">
        <f t="array" ref="S41">$K$1*N2Density($M41,S$1,$I$4:$I$5,$G$31:$H$32)+$K$10*N2Density($M41,S$1,$I$13:$I$14,$G$31:$H$32)+$K$19*N2Density($M41,S$1,$I$22:$I$23,$G$31:$H$32)</f>
        <v>1.4724988518174981E-18</v>
      </c>
      <c r="T41" cm="1">
        <f t="array" ref="T41">$K$1*N2Density($M41,T$1,$I$4:$I$5,$G$31:$H$32)+$K$10*N2Density($M41,T$1,$I$13:$I$14,$G$31:$H$32)+$K$19*N2Density($M41,T$1,$I$22:$I$23,$G$31:$H$32)</f>
        <v>6.0412254059645813E-18</v>
      </c>
      <c r="U41" cm="1">
        <f t="array" ref="U41">$K$1*N2Density($M41,U$1,$I$4:$I$5,$G$31:$H$32)+$K$10*N2Density($M41,U$1,$I$13:$I$14,$G$31:$H$32)+$K$19*N2Density($M41,U$1,$I$22:$I$23,$G$31:$H$32)</f>
        <v>2.409907655213054E-17</v>
      </c>
      <c r="V41" cm="1">
        <f t="array" ref="V41">$K$1*N2Density($M41,V$1,$I$4:$I$5,$G$31:$H$32)+$K$10*N2Density($M41,V$1,$I$13:$I$14,$G$31:$H$32)+$K$19*N2Density($M41,V$1,$I$22:$I$23,$G$31:$H$32)</f>
        <v>9.3471895479618109E-17</v>
      </c>
      <c r="W41" cm="1">
        <f t="array" ref="W41">$K$1*N2Density($M41,W$1,$I$4:$I$5,$G$31:$H$32)+$K$10*N2Density($M41,W$1,$I$13:$I$14,$G$31:$H$32)+$K$19*N2Density($M41,W$1,$I$22:$I$23,$G$31:$H$32)</f>
        <v>3.5250638474708069E-16</v>
      </c>
      <c r="X41" cm="1">
        <f t="array" ref="X41">$K$1*N2Density($M41,X$1,$I$4:$I$5,$G$31:$H$32)+$K$10*N2Density($M41,X$1,$I$13:$I$14,$G$31:$H$32)+$K$19*N2Density($M41,X$1,$I$22:$I$23,$G$31:$H$32)</f>
        <v>1.2925823397603559E-15</v>
      </c>
      <c r="Y41" cm="1">
        <f t="array" ref="Y41">$K$1*N2Density($M41,Y$1,$I$4:$I$5,$G$31:$H$32)+$K$10*N2Density($M41,Y$1,$I$13:$I$14,$G$31:$H$32)+$K$19*N2Density($M41,Y$1,$I$22:$I$23,$G$31:$H$32)</f>
        <v>4.6084485742414799E-15</v>
      </c>
      <c r="Z41" cm="1">
        <f t="array" ref="Z41">$K$1*N2Density($M41,Z$1,$I$4:$I$5,$G$31:$H$32)+$K$10*N2Density($M41,Z$1,$I$13:$I$14,$G$31:$H$32)+$K$19*N2Density($M41,Z$1,$I$22:$I$23,$G$31:$H$32)</f>
        <v>1.5975577888076149E-14</v>
      </c>
      <c r="AA41" cm="1">
        <f t="array" ref="AA41">$K$1*N2Density($M41,AA$1,$I$4:$I$5,$G$31:$H$32)+$K$10*N2Density($M41,AA$1,$I$13:$I$14,$G$31:$H$32)+$K$19*N2Density($M41,AA$1,$I$22:$I$23,$G$31:$H$32)</f>
        <v>5.3847273958111673E-14</v>
      </c>
      <c r="AB41" cm="1">
        <f t="array" ref="AB41">$K$1*N2Density($M41,AB$1,$I$4:$I$5,$G$31:$H$32)+$K$10*N2Density($M41,AB$1,$I$13:$I$14,$G$31:$H$32)+$K$19*N2Density($M41,AB$1,$I$22:$I$23,$G$31:$H$32)</f>
        <v>1.7647215713359256E-13</v>
      </c>
      <c r="AC41" cm="1">
        <f t="array" ref="AC41">$K$1*N2Density($M41,AC$1,$I$4:$I$5,$G$31:$H$32)+$K$10*N2Density($M41,AC$1,$I$13:$I$14,$G$31:$H$32)+$K$19*N2Density($M41,AC$1,$I$22:$I$23,$G$31:$H$32)</f>
        <v>5.6233357587121802E-13</v>
      </c>
      <c r="AD41" cm="1">
        <f t="array" ref="AD41">$K$1*N2Density($M41,AD$1,$I$4:$I$5,$G$31:$H$32)+$K$10*N2Density($M41,AD$1,$I$13:$I$14,$G$31:$H$32)+$K$19*N2Density($M41,AD$1,$I$22:$I$23,$G$31:$H$32)</f>
        <v>1.7422770432181726E-12</v>
      </c>
      <c r="AE41" cm="1">
        <f t="array" ref="AE41">$K$1*N2Density($M41,AE$1,$I$4:$I$5,$G$31:$H$32)+$K$10*N2Density($M41,AE$1,$I$13:$I$14,$G$31:$H$32)+$K$19*N2Density($M41,AE$1,$I$22:$I$23,$G$31:$H$32)</f>
        <v>5.24862851283247E-12</v>
      </c>
      <c r="AF41" cm="1">
        <f t="array" ref="AF41">$K$1*N2Density($M41,AF$1,$I$4:$I$5,$G$31:$H$32)+$K$10*N2Density($M41,AF$1,$I$13:$I$14,$G$31:$H$32)+$K$19*N2Density($M41,AF$1,$I$22:$I$23,$G$31:$H$32)</f>
        <v>1.537375452402571E-11</v>
      </c>
      <c r="AG41" cm="1">
        <f t="array" ref="AG41">$K$1*N2Density($M41,AG$1,$I$4:$I$5,$G$31:$H$32)+$K$10*N2Density($M41,AG$1,$I$13:$I$14,$G$31:$H$32)+$K$19*N2Density($M41,AG$1,$I$22:$I$23,$G$31:$H$32)</f>
        <v>4.3784422711496951E-11</v>
      </c>
      <c r="AH41" cm="1">
        <f t="array" ref="AH41">$K$1*N2Density($M41,AH$1,$I$4:$I$5,$G$31:$H$32)+$K$10*N2Density($M41,AH$1,$I$13:$I$14,$G$31:$H$32)+$K$19*N2Density($M41,AH$1,$I$22:$I$23,$G$31:$H$32)</f>
        <v>1.2124533222214922E-10</v>
      </c>
      <c r="AI41" cm="1">
        <f t="array" ref="AI41">$K$1*N2Density($M41,AI$1,$I$4:$I$5,$G$31:$H$32)+$K$10*N2Density($M41,AI$1,$I$13:$I$14,$G$31:$H$32)+$K$19*N2Density($M41,AI$1,$I$22:$I$23,$G$31:$H$32)</f>
        <v>3.2644974917490132E-10</v>
      </c>
      <c r="AJ41" cm="1">
        <f t="array" ref="AJ41">$K$1*N2Density($M41,AJ$1,$I$4:$I$5,$G$31:$H$32)+$K$10*N2Density($M41,AJ$1,$I$13:$I$14,$G$31:$H$32)+$K$19*N2Density($M41,AJ$1,$I$22:$I$23,$G$31:$H$32)</f>
        <v>8.54621569817764E-10</v>
      </c>
      <c r="AK41" cm="1">
        <f t="array" ref="AK41">$K$1*N2Density($M41,AK$1,$I$4:$I$5,$G$31:$H$32)+$K$10*N2Density($M41,AK$1,$I$13:$I$14,$G$31:$H$32)+$K$19*N2Density($M41,AK$1,$I$22:$I$23,$G$31:$H$32)</f>
        <v>2.1753942615662411E-9</v>
      </c>
      <c r="AL41" cm="1">
        <f t="array" ref="AL41">$K$1*N2Density($M41,AL$1,$I$4:$I$5,$G$31:$H$32)+$K$10*N2Density($M41,AL$1,$I$13:$I$14,$G$31:$H$32)+$K$19*N2Density($M41,AL$1,$I$22:$I$23,$G$31:$H$32)</f>
        <v>5.3840531238768256E-9</v>
      </c>
      <c r="AM41" cm="1">
        <f t="array" ref="AM41">$K$1*N2Density($M41,AM$1,$I$4:$I$5,$G$31:$H$32)+$K$10*N2Density($M41,AM$1,$I$13:$I$14,$G$31:$H$32)+$K$19*N2Density($M41,AM$1,$I$22:$I$23,$G$31:$H$32)</f>
        <v>1.2956533228229315E-8</v>
      </c>
      <c r="AN41" cm="1">
        <f t="array" ref="AN41">$K$1*N2Density($M41,AN$1,$I$4:$I$5,$G$31:$H$32)+$K$10*N2Density($M41,AN$1,$I$13:$I$14,$G$31:$H$32)+$K$19*N2Density($M41,AN$1,$I$22:$I$23,$G$31:$H$32)</f>
        <v>3.0316405392580215E-8</v>
      </c>
      <c r="AO41" cm="1">
        <f t="array" ref="AO41">$K$1*N2Density($M41,AO$1,$I$4:$I$5,$G$31:$H$32)+$K$10*N2Density($M41,AO$1,$I$13:$I$14,$G$31:$H$32)+$K$19*N2Density($M41,AO$1,$I$22:$I$23,$G$31:$H$32)</f>
        <v>6.8972807511950558E-8</v>
      </c>
      <c r="AP41" cm="1">
        <f t="array" ref="AP41">$K$1*N2Density($M41,AP$1,$I$4:$I$5,$G$31:$H$32)+$K$10*N2Density($M41,AP$1,$I$13:$I$14,$G$31:$H$32)+$K$19*N2Density($M41,AP$1,$I$22:$I$23,$G$31:$H$32)</f>
        <v>1.5257808561594973E-7</v>
      </c>
      <c r="AQ41" cm="1">
        <f t="array" ref="AQ41">$K$1*N2Density($M41,AQ$1,$I$4:$I$5,$G$31:$H$32)+$K$10*N2Density($M41,AQ$1,$I$13:$I$14,$G$31:$H$32)+$K$19*N2Density($M41,AQ$1,$I$22:$I$23,$G$31:$H$32)</f>
        <v>3.281893545276665E-7</v>
      </c>
      <c r="AR41" cm="1">
        <f t="array" ref="AR41">$K$1*N2Density($M41,AR$1,$I$4:$I$5,$G$31:$H$32)+$K$10*N2Density($M41,AR$1,$I$13:$I$14,$G$31:$H$32)+$K$19*N2Density($M41,AR$1,$I$22:$I$23,$G$31:$H$32)</f>
        <v>6.8640546572497691E-7</v>
      </c>
      <c r="AS41" cm="1">
        <f t="array" ref="AS41">$K$1*N2Density($M41,AS$1,$I$4:$I$5,$G$31:$H$32)+$K$10*N2Density($M41,AS$1,$I$13:$I$14,$G$31:$H$32)+$K$19*N2Density($M41,AS$1,$I$22:$I$23,$G$31:$H$32)</f>
        <v>1.3959485254141684E-6</v>
      </c>
      <c r="AT41" cm="1">
        <f t="array" ref="AT41">$K$1*N2Density($M41,AT$1,$I$4:$I$5,$G$31:$H$32)+$K$10*N2Density($M41,AT$1,$I$13:$I$14,$G$31:$H$32)+$K$19*N2Density($M41,AT$1,$I$22:$I$23,$G$31:$H$32)</f>
        <v>2.7605962924977741E-6</v>
      </c>
      <c r="AU41" cm="1">
        <f t="array" ref="AU41">$K$1*N2Density($M41,AU$1,$I$4:$I$5,$G$31:$H$32)+$K$10*N2Density($M41,AU$1,$I$13:$I$14,$G$31:$H$32)+$K$19*N2Density($M41,AU$1,$I$22:$I$23,$G$31:$H$32)</f>
        <v>5.3088355068524308E-6</v>
      </c>
      <c r="AV41" cm="1">
        <f t="array" ref="AV41">$K$1*N2Density($M41,AV$1,$I$4:$I$5,$G$31:$H$32)+$K$10*N2Density($M41,AV$1,$I$13:$I$14,$G$31:$H$32)+$K$19*N2Density($M41,AV$1,$I$22:$I$23,$G$31:$H$32)</f>
        <v>9.9285258768293877E-6</v>
      </c>
      <c r="AW41" cm="1">
        <f t="array" ref="AW41">$K$1*N2Density($M41,AW$1,$I$4:$I$5,$G$31:$H$32)+$K$10*N2Density($M41,AW$1,$I$13:$I$14,$G$31:$H$32)+$K$19*N2Density($M41,AW$1,$I$22:$I$23,$G$31:$H$32)</f>
        <v>1.8059162183603418E-5</v>
      </c>
      <c r="AX41" cm="1">
        <f t="array" ref="AX41">$K$1*N2Density($M41,AX$1,$I$4:$I$5,$G$31:$H$32)+$K$10*N2Density($M41,AX$1,$I$13:$I$14,$G$31:$H$32)+$K$19*N2Density($M41,AX$1,$I$22:$I$23,$G$31:$H$32)</f>
        <v>3.1951645242046608E-5</v>
      </c>
      <c r="AY41" cm="1">
        <f t="array" ref="AY41">$K$1*N2Density($M41,AY$1,$I$4:$I$5,$G$31:$H$32)+$K$10*N2Density($M41,AY$1,$I$13:$I$14,$G$31:$H$32)+$K$19*N2Density($M41,AY$1,$I$22:$I$23,$G$31:$H$32)</f>
        <v>5.4998663109651801E-5</v>
      </c>
      <c r="AZ41" cm="1">
        <f t="array" ref="AZ41">$K$1*N2Density($M41,AZ$1,$I$4:$I$5,$G$31:$H$32)+$K$10*N2Density($M41,AZ$1,$I$13:$I$14,$G$31:$H$32)+$K$19*N2Density($M41,AZ$1,$I$22:$I$23,$G$31:$H$32)</f>
        <v>9.2127826206599671E-5</v>
      </c>
      <c r="BA41" cm="1">
        <f t="array" ref="BA41">$K$1*N2Density($M41,BA$1,$I$4:$I$5,$G$31:$H$32)+$K$10*N2Density($M41,BA$1,$I$13:$I$14,$G$31:$H$32)+$K$19*N2Density($M41,BA$1,$I$22:$I$23,$G$31:$H$32)</f>
        <v>1.5023718676689438E-4</v>
      </c>
      <c r="BB41" cm="1">
        <f t="array" ref="BB41">$K$1*N2Density($M41,BB$1,$I$4:$I$5,$G$31:$H$32)+$K$10*N2Density($M41,BB$1,$I$13:$I$14,$G$31:$H$32)+$K$19*N2Density($M41,BB$1,$I$22:$I$23,$G$31:$H$32)</f>
        <v>2.386456915883666E-4</v>
      </c>
      <c r="BC41" cm="1">
        <f t="array" ref="BC41">$K$1*N2Density($M41,BC$1,$I$4:$I$5,$G$31:$H$32)+$K$10*N2Density($M41,BC$1,$I$13:$I$14,$G$31:$H$32)+$K$19*N2Density($M41,BC$1,$I$22:$I$23,$G$31:$H$32)</f>
        <v>3.6954238154799827E-4</v>
      </c>
      <c r="BD41" cm="1">
        <f t="array" ref="BD41">$K$1*N2Density($M41,BD$1,$I$4:$I$5,$G$31:$H$32)+$K$10*N2Density($M41,BD$1,$I$13:$I$14,$G$31:$H$32)+$K$19*N2Density($M41,BD$1,$I$22:$I$23,$G$31:$H$32)</f>
        <v>5.5846686045701117E-4</v>
      </c>
      <c r="BE41" cm="1">
        <f t="array" ref="BE41">$K$1*N2Density($M41,BE$1,$I$4:$I$5,$G$31:$H$32)+$K$10*N2Density($M41,BE$1,$I$13:$I$14,$G$31:$H$32)+$K$19*N2Density($M41,BE$1,$I$22:$I$23,$G$31:$H$32)</f>
        <v>8.2496258723980392E-4</v>
      </c>
      <c r="BF41" cm="1">
        <f t="array" ref="BF41">$K$1*N2Density($M41,BF$1,$I$4:$I$5,$G$31:$H$32)+$K$10*N2Density($M41,BF$1,$I$13:$I$14,$G$31:$H$32)+$K$19*N2Density($M41,BF$1,$I$22:$I$23,$G$31:$H$32)</f>
        <v>1.1937340560960108E-3</v>
      </c>
      <c r="BG41" cm="1">
        <f t="array" ref="BG41">$K$1*N2Density($M41,BG$1,$I$4:$I$5,$G$31:$H$32)+$K$10*N2Density($M41,BG$1,$I$13:$I$14,$G$31:$H$32)+$K$19*N2Density($M41,BG$1,$I$22:$I$23,$G$31:$H$32)</f>
        <v>1.6969148986418217E-3</v>
      </c>
      <c r="BH41" cm="1">
        <f t="array" ref="BH41">$K$1*N2Density($M41,BH$1,$I$4:$I$5,$G$31:$H$32)+$K$10*N2Density($M41,BH$1,$I$13:$I$14,$G$31:$H$32)+$K$19*N2Density($M41,BH$1,$I$22:$I$23,$G$31:$H$32)</f>
        <v>2.3783923187218679E-3</v>
      </c>
      <c r="BI41" cm="1">
        <f t="array" ref="BI41">$K$1*N2Density($M41,BI$1,$I$4:$I$5,$G$31:$H$32)+$K$10*N2Density($M41,BI$1,$I$13:$I$14,$G$31:$H$32)+$K$19*N2Density($M41,BI$1,$I$22:$I$23,$G$31:$H$32)</f>
        <v>3.3014626375352128E-3</v>
      </c>
      <c r="BJ41" cm="1">
        <f t="array" ref="BJ41">$K$1*N2Density($M41,BJ$1,$I$4:$I$5,$G$31:$H$32)+$K$10*N2Density($M41,BJ$1,$I$13:$I$14,$G$31:$H$32)+$K$19*N2Density($M41,BJ$1,$I$22:$I$23,$G$31:$H$32)</f>
        <v>4.5612814343408033E-3</v>
      </c>
      <c r="BK41" cm="1">
        <f t="array" ref="BK41">$K$1*N2Density($M41,BK$1,$I$4:$I$5,$G$31:$H$32)+$K$10*N2Density($M41,BK$1,$I$13:$I$14,$G$31:$H$32)+$K$19*N2Density($M41,BK$1,$I$22:$I$23,$G$31:$H$32)</f>
        <v>6.3034284740236899E-3</v>
      </c>
      <c r="BL41" cm="1">
        <f t="array" ref="BL41">$K$1*N2Density($M41,BL$1,$I$4:$I$5,$G$31:$H$32)+$K$10*N2Density($M41,BL$1,$I$13:$I$14,$G$31:$H$32)+$K$19*N2Density($M41,BL$1,$I$22:$I$23,$G$31:$H$32)</f>
        <v>8.7492057721986032E-3</v>
      </c>
      <c r="BM41" cm="1">
        <f t="array" ref="BM41">$K$1*N2Density($M41,BM$1,$I$4:$I$5,$G$31:$H$32)+$K$10*N2Density($M41,BM$1,$I$13:$I$14,$G$31:$H$32)+$K$19*N2Density($M41,BM$1,$I$22:$I$23,$G$31:$H$32)</f>
        <v>1.2226822324777658E-2</v>
      </c>
      <c r="BN41" cm="1">
        <f t="array" ref="BN41">$K$1*N2Density($M41,BN$1,$I$4:$I$5,$G$31:$H$32)+$K$10*N2Density($M41,BN$1,$I$13:$I$14,$G$31:$H$32)+$K$19*N2Density($M41,BN$1,$I$22:$I$23,$G$31:$H$32)</f>
        <v>1.7205300892641641E-2</v>
      </c>
      <c r="BO41" cm="1">
        <f t="array" ref="BO41">$K$1*N2Density($M41,BO$1,$I$4:$I$5,$G$31:$H$32)+$K$10*N2Density($M41,BO$1,$I$13:$I$14,$G$31:$H$32)+$K$19*N2Density($M41,BO$1,$I$22:$I$23,$G$31:$H$32)</f>
        <v>2.4324909542553171E-2</v>
      </c>
      <c r="BP41" cm="1">
        <f t="array" ref="BP41">$K$1*N2Density($M41,BP$1,$I$4:$I$5,$G$31:$H$32)+$K$10*N2Density($M41,BP$1,$I$13:$I$14,$G$31:$H$32)+$K$19*N2Density($M41,BP$1,$I$22:$I$23,$G$31:$H$32)</f>
        <v>3.4414648522438418E-2</v>
      </c>
      <c r="BQ41" cm="1">
        <f t="array" ref="BQ41">$K$1*N2Density($M41,BQ$1,$I$4:$I$5,$G$31:$H$32)+$K$10*N2Density($M41,BQ$1,$I$13:$I$14,$G$31:$H$32)+$K$19*N2Density($M41,BQ$1,$I$22:$I$23,$G$31:$H$32)</f>
        <v>4.8484672606267182E-2</v>
      </c>
      <c r="BR41" cm="1">
        <f t="array" ref="BR41">$K$1*N2Density($M41,BR$1,$I$4:$I$5,$G$31:$H$32)+$K$10*N2Density($M41,BR$1,$I$13:$I$14,$G$31:$H$32)+$K$19*N2Density($M41,BR$1,$I$22:$I$23,$G$31:$H$32)</f>
        <v>6.76806797351414E-2</v>
      </c>
      <c r="BS41" cm="1">
        <f t="array" ref="BS41">$K$1*N2Density($M41,BS$1,$I$4:$I$5,$G$31:$H$32)+$K$10*N2Density($M41,BS$1,$I$13:$I$14,$G$31:$H$32)+$K$19*N2Density($M41,BS$1,$I$22:$I$23,$G$31:$H$32)</f>
        <v>9.3189513950725542E-2</v>
      </c>
      <c r="BT41" cm="1">
        <f t="array" ref="BT41">$K$1*N2Density($M41,BT$1,$I$4:$I$5,$G$31:$H$32)+$K$10*N2Density($M41,BT$1,$I$13:$I$14,$G$31:$H$32)+$K$19*N2Density($M41,BT$1,$I$22:$I$23,$G$31:$H$32)</f>
        <v>0.12609146417060019</v>
      </c>
      <c r="BU41" cm="1">
        <f t="array" ref="BU41">$K$1*N2Density($M41,BU$1,$I$4:$I$5,$G$31:$H$32)+$K$10*N2Density($M41,BU$1,$I$13:$I$14,$G$31:$H$32)+$K$19*N2Density($M41,BU$1,$I$22:$I$23,$G$31:$H$32)</f>
        <v>0.16716512373191905</v>
      </c>
      <c r="BV41" cm="1">
        <f t="array" ref="BV41">$K$1*N2Density($M41,BV$1,$I$4:$I$5,$G$31:$H$32)+$K$10*N2Density($M41,BV$1,$I$13:$I$14,$G$31:$H$32)+$K$19*N2Density($M41,BV$1,$I$22:$I$23,$G$31:$H$32)</f>
        <v>0.21666407813445981</v>
      </c>
      <c r="BW41" cm="1">
        <f t="array" ref="BW41">$K$1*N2Density($M41,BW$1,$I$4:$I$5,$G$31:$H$32)+$K$10*N2Density($M41,BW$1,$I$13:$I$14,$G$31:$H$32)+$K$19*N2Density($M41,BW$1,$I$22:$I$23,$G$31:$H$32)</f>
        <v>0.27409853142426616</v>
      </c>
      <c r="BX41" cm="1">
        <f t="array" ref="BX41">$K$1*N2Density($M41,BX$1,$I$4:$I$5,$G$31:$H$32)+$K$10*N2Density($M41,BX$1,$I$13:$I$14,$G$31:$H$32)+$K$19*N2Density($M41,BX$1,$I$22:$I$23,$G$31:$H$32)</f>
        <v>0.33806551641060306</v>
      </c>
      <c r="BY41" cm="1">
        <f t="array" ref="BY41">$K$1*N2Density($M41,BY$1,$I$4:$I$5,$G$31:$H$32)+$K$10*N2Density($M41,BY$1,$I$13:$I$14,$G$31:$H$32)+$K$19*N2Density($M41,BY$1,$I$22:$I$23,$G$31:$H$32)</f>
        <v>0.40617446658111755</v>
      </c>
      <c r="BZ41" cm="1">
        <f t="array" ref="BZ41">$K$1*N2Density($M41,BZ$1,$I$4:$I$5,$G$31:$H$32)+$K$10*N2Density($M41,BZ$1,$I$13:$I$14,$G$31:$H$32)+$K$19*N2Density($M41,BZ$1,$I$22:$I$23,$G$31:$H$32)</f>
        <v>0.47510747650288992</v>
      </c>
      <c r="CA41" cm="1">
        <f t="array" ref="CA41">$K$1*N2Density($M41,CA$1,$I$4:$I$5,$G$31:$H$32)+$K$10*N2Density($M41,CA$1,$I$13:$I$14,$G$31:$H$32)+$K$19*N2Density($M41,CA$1,$I$22:$I$23,$G$31:$H$32)</f>
        <v>0.54083461934566068</v>
      </c>
      <c r="CB41" cm="1">
        <f t="array" ref="CB41">$K$1*N2Density($M41,CB$1,$I$4:$I$5,$G$31:$H$32)+$K$10*N2Density($M41,CB$1,$I$13:$I$14,$G$31:$H$32)+$K$19*N2Density($M41,CB$1,$I$22:$I$23,$G$31:$H$32)</f>
        <v>0.5989764978845421</v>
      </c>
      <c r="CC41" cm="1">
        <f t="array" ref="CC41">$K$1*N2Density($M41,CC$1,$I$4:$I$5,$G$31:$H$32)+$K$10*N2Density($M41,CC$1,$I$13:$I$14,$G$31:$H$32)+$K$19*N2Density($M41,CC$1,$I$22:$I$23,$G$31:$H$32)</f>
        <v>0.64527429985594476</v>
      </c>
      <c r="CD41" cm="1">
        <f t="array" ref="CD41">$K$1*N2Density($M41,CD$1,$I$4:$I$5,$G$31:$H$32)+$K$10*N2Density($M41,CD$1,$I$13:$I$14,$G$31:$H$32)+$K$19*N2Density($M41,CD$1,$I$22:$I$23,$G$31:$H$32)</f>
        <v>0.67609970298460875</v>
      </c>
      <c r="CE41" cm="1">
        <f t="array" ref="CE41">$K$1*N2Density($M41,CE$1,$I$4:$I$5,$G$31:$H$32)+$K$10*N2Density($M41,CE$1,$I$13:$I$14,$G$31:$H$32)+$K$19*N2Density($M41,CE$1,$I$22:$I$23,$G$31:$H$32)</f>
        <v>0.68892085220507093</v>
      </c>
      <c r="CF41" cm="1">
        <f t="array" ref="CF41">$K$1*N2Density($M41,CF$1,$I$4:$I$5,$G$31:$H$32)+$K$10*N2Density($M41,CF$1,$I$13:$I$14,$G$31:$H$32)+$K$19*N2Density($M41,CF$1,$I$22:$I$23,$G$31:$H$32)</f>
        <v>0.68264183595780337</v>
      </c>
      <c r="CG41" cm="1">
        <f t="array" ref="CG41">$K$1*N2Density($M41,CG$1,$I$4:$I$5,$G$31:$H$32)+$K$10*N2Density($M41,CG$1,$I$13:$I$14,$G$31:$H$32)+$K$19*N2Density($M41,CG$1,$I$22:$I$23,$G$31:$H$32)</f>
        <v>0.65775286396822885</v>
      </c>
      <c r="CH41" cm="1">
        <f t="array" ref="CH41">$K$1*N2Density($M41,CH$1,$I$4:$I$5,$G$31:$H$32)+$K$10*N2Density($M41,CH$1,$I$13:$I$14,$G$31:$H$32)+$K$19*N2Density($M41,CH$1,$I$22:$I$23,$G$31:$H$32)</f>
        <v>0.61626289497960385</v>
      </c>
      <c r="CI41" cm="1">
        <f t="array" ref="CI41">$K$1*N2Density($M41,CI$1,$I$4:$I$5,$G$31:$H$32)+$K$10*N2Density($M41,CI$1,$I$13:$I$14,$G$31:$H$32)+$K$19*N2Density($M41,CI$1,$I$22:$I$23,$G$31:$H$32)</f>
        <v>0.56142777132978161</v>
      </c>
      <c r="CJ41" cm="1">
        <f t="array" ref="CJ41">$K$1*N2Density($M41,CJ$1,$I$4:$I$5,$G$31:$H$32)+$K$10*N2Density($M41,CJ$1,$I$13:$I$14,$G$31:$H$32)+$K$19*N2Density($M41,CJ$1,$I$22:$I$23,$G$31:$H$32)</f>
        <v>0.49732501437027887</v>
      </c>
      <c r="CK41" cm="1">
        <f t="array" ref="CK41">$K$1*N2Density($M41,CK$1,$I$4:$I$5,$G$31:$H$32)+$K$10*N2Density($M41,CK$1,$I$13:$I$14,$G$31:$H$32)+$K$19*N2Density($M41,CK$1,$I$22:$I$23,$G$31:$H$32)</f>
        <v>0.4283522948373274</v>
      </c>
      <c r="CL41" cm="1">
        <f t="array" ref="CL41">$K$1*N2Density($M41,CL$1,$I$4:$I$5,$G$31:$H$32)+$K$10*N2Density($M41,CL$1,$I$13:$I$14,$G$31:$H$32)+$K$19*N2Density($M41,CL$1,$I$22:$I$23,$G$31:$H$32)</f>
        <v>0.35873472598665668</v>
      </c>
      <c r="CM41" cm="1">
        <f t="array" ref="CM41">$K$1*N2Density($M41,CM$1,$I$4:$I$5,$G$31:$H$32)+$K$10*N2Density($M41,CM$1,$I$13:$I$14,$G$31:$H$32)+$K$19*N2Density($M41,CM$1,$I$22:$I$23,$G$31:$H$32)</f>
        <v>0.29211597492920527</v>
      </c>
      <c r="CN41" cm="1">
        <f t="array" ref="CN41">$K$1*N2Density($M41,CN$1,$I$4:$I$5,$G$31:$H$32)+$K$10*N2Density($M41,CN$1,$I$13:$I$14,$G$31:$H$32)+$K$19*N2Density($M41,CN$1,$I$22:$I$23,$G$31:$H$32)</f>
        <v>0.23128390960405157</v>
      </c>
      <c r="CO41" cm="1">
        <f t="array" ref="CO41">$K$1*N2Density($M41,CO$1,$I$4:$I$5,$G$31:$H$32)+$K$10*N2Density($M41,CO$1,$I$13:$I$14,$G$31:$H$32)+$K$19*N2Density($M41,CO$1,$I$22:$I$23,$G$31:$H$32)</f>
        <v>0.1780503504020314</v>
      </c>
      <c r="CP41" cm="1">
        <f t="array" ref="CP41">$K$1*N2Density($M41,CP$1,$I$4:$I$5,$G$31:$H$32)+$K$10*N2Density($M41,CP$1,$I$13:$I$14,$G$31:$H$32)+$K$19*N2Density($M41,CP$1,$I$22:$I$23,$G$31:$H$32)</f>
        <v>0.13327445423741388</v>
      </c>
      <c r="CQ41" cm="1">
        <f t="array" ref="CQ41">$K$1*N2Density($M41,CQ$1,$I$4:$I$5,$G$31:$H$32)+$K$10*N2Density($M41,CQ$1,$I$13:$I$14,$G$31:$H$32)+$K$19*N2Density($M41,CQ$1,$I$22:$I$23,$G$31:$H$32)</f>
        <v>9.6996759541590524E-2</v>
      </c>
      <c r="CR41" cm="1">
        <f t="array" ref="CR41">$K$1*N2Density($M41,CR$1,$I$4:$I$5,$G$31:$H$32)+$K$10*N2Density($M41,CR$1,$I$13:$I$14,$G$31:$H$32)+$K$19*N2Density($M41,CR$1,$I$22:$I$23,$G$31:$H$32)</f>
        <v>6.8639399153211281E-2</v>
      </c>
      <c r="CS41" cm="1">
        <f t="array" ref="CS41">$K$1*N2Density($M41,CS$1,$I$4:$I$5,$G$31:$H$32)+$K$10*N2Density($M41,CS$1,$I$13:$I$14,$G$31:$H$32)+$K$19*N2Density($M41,CS$1,$I$22:$I$23,$G$31:$H$32)</f>
        <v>4.7227553729074147E-2</v>
      </c>
      <c r="CT41" cm="1">
        <f t="array" ref="CT41">$K$1*N2Density($M41,CT$1,$I$4:$I$5,$G$31:$H$32)+$K$10*N2Density($M41,CT$1,$I$13:$I$14,$G$31:$H$32)+$K$19*N2Density($M41,CT$1,$I$22:$I$23,$G$31:$H$32)</f>
        <v>3.1595338893917482E-2</v>
      </c>
      <c r="CU41" cm="1">
        <f t="array" ref="CU41">$K$1*N2Density($M41,CU$1,$I$4:$I$5,$G$31:$H$32)+$K$10*N2Density($M41,CU$1,$I$13:$I$14,$G$31:$H$32)+$K$19*N2Density($M41,CU$1,$I$22:$I$23,$G$31:$H$32)</f>
        <v>2.0552094042325945E-2</v>
      </c>
      <c r="CV41" cm="1">
        <f t="array" ref="CV41">$K$1*N2Density($M41,CV$1,$I$4:$I$5,$G$31:$H$32)+$K$10*N2Density($M41,CV$1,$I$13:$I$14,$G$31:$H$32)+$K$19*N2Density($M41,CV$1,$I$22:$I$23,$G$31:$H$32)</f>
        <v>1.2998539737513306E-2</v>
      </c>
      <c r="CW41" cm="1">
        <f t="array" ref="CW41">$K$1*N2Density($M41,CW$1,$I$4:$I$5,$G$31:$H$32)+$K$10*N2Density($M41,CW$1,$I$13:$I$14,$G$31:$H$32)+$K$19*N2Density($M41,CW$1,$I$22:$I$23,$G$31:$H$32)</f>
        <v>7.9935268055308911E-3</v>
      </c>
      <c r="CX41" cm="1">
        <f t="array" ref="CX41">$K$1*N2Density($M41,CX$1,$I$4:$I$5,$G$31:$H$32)+$K$10*N2Density($M41,CX$1,$I$13:$I$14,$G$31:$H$32)+$K$19*N2Density($M41,CX$1,$I$22:$I$23,$G$31:$H$32)</f>
        <v>4.7795571158756739E-3</v>
      </c>
      <c r="CY41" cm="1">
        <f t="array" ref="CY41">$K$1*N2Density($M41,CY$1,$I$4:$I$5,$G$31:$H$32)+$K$10*N2Density($M41,CY$1,$I$13:$I$14,$G$31:$H$32)+$K$19*N2Density($M41,CY$1,$I$22:$I$23,$G$31:$H$32)</f>
        <v>2.7787034817976278E-3</v>
      </c>
      <c r="CZ41" cm="1">
        <f t="array" ref="CZ41">$K$1*N2Density($M41,CZ$1,$I$4:$I$5,$G$31:$H$32)+$K$10*N2Density($M41,CZ$1,$I$13:$I$14,$G$31:$H$32)+$K$19*N2Density($M41,CZ$1,$I$22:$I$23,$G$31:$H$32)</f>
        <v>1.5707319196401873E-3</v>
      </c>
      <c r="DA41" cm="1">
        <f t="array" ref="DA41">$K$1*N2Density($M41,DA$1,$I$4:$I$5,$G$31:$H$32)+$K$10*N2Density($M41,DA$1,$I$13:$I$14,$G$31:$H$32)+$K$19*N2Density($M41,DA$1,$I$22:$I$23,$G$31:$H$32)</f>
        <v>8.6331092734080197E-4</v>
      </c>
      <c r="DB41" cm="1">
        <f t="array" ref="DB41">$K$1*N2Density($M41,DB$1,$I$4:$I$5,$G$31:$H$32)+$K$10*N2Density($M41,DB$1,$I$13:$I$14,$G$31:$H$32)+$K$19*N2Density($M41,DB$1,$I$22:$I$23,$G$31:$H$32)</f>
        <v>4.6135762675148233E-4</v>
      </c>
      <c r="DC41" cm="1">
        <f t="array" ref="DC41">$K$1*N2Density($M41,DC$1,$I$4:$I$5,$G$31:$H$32)+$K$10*N2Density($M41,DC$1,$I$13:$I$14,$G$31:$H$32)+$K$19*N2Density($M41,DC$1,$I$22:$I$23,$G$31:$H$32)</f>
        <v>2.3972507527620022E-4</v>
      </c>
      <c r="DD41" cm="1">
        <f t="array" ref="DD41">$K$1*N2Density($M41,DD$1,$I$4:$I$5,$G$31:$H$32)+$K$10*N2Density($M41,DD$1,$I$13:$I$14,$G$31:$H$32)+$K$19*N2Density($M41,DD$1,$I$22:$I$23,$G$31:$H$32)</f>
        <v>1.2111404600580682E-4</v>
      </c>
      <c r="DE41" cm="1">
        <f t="array" ref="DE41">$K$1*N2Density($M41,DE$1,$I$4:$I$5,$G$31:$H$32)+$K$10*N2Density($M41,DE$1,$I$13:$I$14,$G$31:$H$32)+$K$19*N2Density($M41,DE$1,$I$22:$I$23,$G$31:$H$32)</f>
        <v>5.949505209259149E-5</v>
      </c>
      <c r="DF41" cm="1">
        <f t="array" ref="DF41">$K$1*N2Density($M41,DF$1,$I$4:$I$5,$G$31:$H$32)+$K$10*N2Density($M41,DF$1,$I$13:$I$14,$G$31:$H$32)+$K$19*N2Density($M41,DF$1,$I$22:$I$23,$G$31:$H$32)</f>
        <v>2.8416623387611378E-5</v>
      </c>
      <c r="DG41" cm="1">
        <f t="array" ref="DG41">$K$1*N2Density($M41,DG$1,$I$4:$I$5,$G$31:$H$32)+$K$10*N2Density($M41,DG$1,$I$13:$I$14,$G$31:$H$32)+$K$19*N2Density($M41,DG$1,$I$22:$I$23,$G$31:$H$32)</f>
        <v>1.3196822603038844E-5</v>
      </c>
      <c r="DH41" cm="1">
        <f t="array" ref="DH41">$K$1*N2Density($M41,DH$1,$I$4:$I$5,$G$31:$H$32)+$K$10*N2Density($M41,DH$1,$I$13:$I$14,$G$31:$H$32)+$K$19*N2Density($M41,DH$1,$I$22:$I$23,$G$31:$H$32)</f>
        <v>5.9589750932505636E-6</v>
      </c>
      <c r="DI41" cm="1">
        <f t="array" ref="DI41">$K$1*N2Density($M41,DI$1,$I$4:$I$5,$G$31:$H$32)+$K$10*N2Density($M41,DI$1,$I$13:$I$14,$G$31:$H$32)+$K$19*N2Density($M41,DI$1,$I$22:$I$23,$G$31:$H$32)</f>
        <v>2.6162488190100189E-6</v>
      </c>
      <c r="DJ41" cm="1">
        <f t="array" ref="DJ41">$K$1*N2Density($M41,DJ$1,$I$4:$I$5,$G$31:$H$32)+$K$10*N2Density($M41,DJ$1,$I$13:$I$14,$G$31:$H$32)+$K$19*N2Density($M41,DJ$1,$I$22:$I$23,$G$31:$H$32)</f>
        <v>1.1168421698520578E-6</v>
      </c>
      <c r="DK41" cm="1">
        <f t="array" ref="DK41">$K$1*N2Density($M41,DK$1,$I$4:$I$5,$G$31:$H$32)+$K$10*N2Density($M41,DK$1,$I$13:$I$14,$G$31:$H$32)+$K$19*N2Density($M41,DK$1,$I$22:$I$23,$G$31:$H$32)</f>
        <v>4.6356415327798015E-7</v>
      </c>
    </row>
    <row r="42" spans="1:115" x14ac:dyDescent="0.3">
      <c r="A42">
        <v>3.5</v>
      </c>
      <c r="B42" s="1">
        <v>1.3</v>
      </c>
      <c r="C42" s="1">
        <v>0.3</v>
      </c>
      <c r="D42" t="s">
        <v>5</v>
      </c>
      <c r="M42">
        <v>5.5000000000000098</v>
      </c>
      <c r="N42" cm="1">
        <f t="array" ref="N42">$K$1*N2Density($M42,N$1,$I$4:$I$5,$G$31:$H$32)+$K$10*N2Density($M42,N$1,$I$13:$I$14,$G$31:$H$32)+$K$19*N2Density($M42,N$1,$I$22:$I$23,$G$31:$H$32)</f>
        <v>2.1299934024516008E-21</v>
      </c>
      <c r="O42" cm="1">
        <f t="array" ref="O42">$K$1*N2Density($M42,O$1,$I$4:$I$5,$G$31:$H$32)+$K$10*N2Density($M42,O$1,$I$13:$I$14,$G$31:$H$32)+$K$19*N2Density($M42,O$1,$I$22:$I$23,$G$31:$H$32)</f>
        <v>9.9480820142092738E-21</v>
      </c>
      <c r="P42" cm="1">
        <f t="array" ref="P42">$K$1*N2Density($M42,P$1,$I$4:$I$5,$G$31:$H$32)+$K$10*N2Density($M42,P$1,$I$13:$I$14,$G$31:$H$32)+$K$19*N2Density($M42,P$1,$I$22:$I$23,$G$31:$H$32)</f>
        <v>4.5175788229790498E-20</v>
      </c>
      <c r="Q42" cm="1">
        <f t="array" ref="Q42">$K$1*N2Density($M42,Q$1,$I$4:$I$5,$G$31:$H$32)+$K$10*N2Density($M42,Q$1,$I$13:$I$14,$G$31:$H$32)+$K$19*N2Density($M42,Q$1,$I$22:$I$23,$G$31:$H$32)</f>
        <v>1.9946991562957815E-19</v>
      </c>
      <c r="R42" cm="1">
        <f t="array" ref="R42">$K$1*N2Density($M42,R$1,$I$4:$I$5,$G$31:$H$32)+$K$10*N2Density($M42,R$1,$I$13:$I$14,$G$31:$H$32)+$K$19*N2Density($M42,R$1,$I$22:$I$23,$G$31:$H$32)</f>
        <v>8.5635601498610639E-19</v>
      </c>
      <c r="S42" cm="1">
        <f t="array" ref="S42">$K$1*N2Density($M42,S$1,$I$4:$I$5,$G$31:$H$32)+$K$10*N2Density($M42,S$1,$I$13:$I$14,$G$31:$H$32)+$K$19*N2Density($M42,S$1,$I$22:$I$23,$G$31:$H$32)</f>
        <v>3.5746751802676497E-18</v>
      </c>
      <c r="T42" cm="1">
        <f t="array" ref="T42">$K$1*N2Density($M42,T$1,$I$4:$I$5,$G$31:$H$32)+$K$10*N2Density($M42,T$1,$I$13:$I$14,$G$31:$H$32)+$K$19*N2Density($M42,T$1,$I$22:$I$23,$G$31:$H$32)</f>
        <v>1.4508553039416997E-17</v>
      </c>
      <c r="U42" cm="1">
        <f t="array" ref="U42">$K$1*N2Density($M42,U$1,$I$4:$I$5,$G$31:$H$32)+$K$10*N2Density($M42,U$1,$I$13:$I$14,$G$31:$H$32)+$K$19*N2Density($M42,U$1,$I$22:$I$23,$G$31:$H$32)</f>
        <v>5.7255459413578808E-17</v>
      </c>
      <c r="V42" cm="1">
        <f t="array" ref="V42">$K$1*N2Density($M42,V$1,$I$4:$I$5,$G$31:$H$32)+$K$10*N2Density($M42,V$1,$I$13:$I$14,$G$31:$H$32)+$K$19*N2Density($M42,V$1,$I$22:$I$23,$G$31:$H$32)</f>
        <v>2.1969237923559175E-16</v>
      </c>
      <c r="W42" cm="1">
        <f t="array" ref="W42">$K$1*N2Density($M42,W$1,$I$4:$I$5,$G$31:$H$32)+$K$10*N2Density($M42,W$1,$I$13:$I$14,$G$31:$H$32)+$K$19*N2Density($M42,W$1,$I$22:$I$23,$G$31:$H$32)</f>
        <v>8.1963098676040187E-16</v>
      </c>
      <c r="X42" cm="1">
        <f t="array" ref="X42">$K$1*N2Density($M42,X$1,$I$4:$I$5,$G$31:$H$32)+$K$10*N2Density($M42,X$1,$I$13:$I$14,$G$31:$H$32)+$K$19*N2Density($M42,X$1,$I$22:$I$23,$G$31:$H$32)</f>
        <v>2.9732199364986506E-15</v>
      </c>
      <c r="Y42" cm="1">
        <f t="array" ref="Y42">$K$1*N2Density($M42,Y$1,$I$4:$I$5,$G$31:$H$32)+$K$10*N2Density($M42,Y$1,$I$13:$I$14,$G$31:$H$32)+$K$19*N2Density($M42,Y$1,$I$22:$I$23,$G$31:$H$32)</f>
        <v>1.0486752012703507E-14</v>
      </c>
      <c r="Z42" cm="1">
        <f t="array" ref="Z42">$K$1*N2Density($M42,Z$1,$I$4:$I$5,$G$31:$H$32)+$K$10*N2Density($M42,Z$1,$I$13:$I$14,$G$31:$H$32)+$K$19*N2Density($M42,Z$1,$I$22:$I$23,$G$31:$H$32)</f>
        <v>3.5963359948890895E-14</v>
      </c>
      <c r="AA42" cm="1">
        <f t="array" ref="AA42">$K$1*N2Density($M42,AA$1,$I$4:$I$5,$G$31:$H$32)+$K$10*N2Density($M42,AA$1,$I$13:$I$14,$G$31:$H$32)+$K$19*N2Density($M42,AA$1,$I$22:$I$23,$G$31:$H$32)</f>
        <v>1.1991812496992904E-13</v>
      </c>
      <c r="AB42" cm="1">
        <f t="array" ref="AB42">$K$1*N2Density($M42,AB$1,$I$4:$I$5,$G$31:$H$32)+$K$10*N2Density($M42,AB$1,$I$13:$I$14,$G$31:$H$32)+$K$19*N2Density($M42,AB$1,$I$22:$I$23,$G$31:$H$32)</f>
        <v>3.8878967069267493E-13</v>
      </c>
      <c r="AC42" cm="1">
        <f t="array" ref="AC42">$K$1*N2Density($M42,AC$1,$I$4:$I$5,$G$31:$H$32)+$K$10*N2Density($M42,AC$1,$I$13:$I$14,$G$31:$H$32)+$K$19*N2Density($M42,AC$1,$I$22:$I$23,$G$31:$H$32)</f>
        <v>1.2256033605099009E-12</v>
      </c>
      <c r="AD42" cm="1">
        <f t="array" ref="AD42">$K$1*N2Density($M42,AD$1,$I$4:$I$5,$G$31:$H$32)+$K$10*N2Density($M42,AD$1,$I$13:$I$14,$G$31:$H$32)+$K$19*N2Density($M42,AD$1,$I$22:$I$23,$G$31:$H$32)</f>
        <v>3.756561719965526E-12</v>
      </c>
      <c r="AE42" cm="1">
        <f t="array" ref="AE42">$K$1*N2Density($M42,AE$1,$I$4:$I$5,$G$31:$H$32)+$K$10*N2Density($M42,AE$1,$I$13:$I$14,$G$31:$H$32)+$K$19*N2Density($M42,AE$1,$I$22:$I$23,$G$31:$H$32)</f>
        <v>1.1195319969092613E-11</v>
      </c>
      <c r="AF42" cm="1">
        <f t="array" ref="AF42">$K$1*N2Density($M42,AF$1,$I$4:$I$5,$G$31:$H$32)+$K$10*N2Density($M42,AF$1,$I$13:$I$14,$G$31:$H$32)+$K$19*N2Density($M42,AF$1,$I$22:$I$23,$G$31:$H$32)</f>
        <v>3.2440529976565891E-11</v>
      </c>
      <c r="AG42" cm="1">
        <f t="array" ref="AG42">$K$1*N2Density($M42,AG$1,$I$4:$I$5,$G$31:$H$32)+$K$10*N2Density($M42,AG$1,$I$13:$I$14,$G$31:$H$32)+$K$19*N2Density($M42,AG$1,$I$22:$I$23,$G$31:$H$32)</f>
        <v>9.1399726201987566E-11</v>
      </c>
      <c r="AH42" cm="1">
        <f t="array" ref="AH42">$K$1*N2Density($M42,AH$1,$I$4:$I$5,$G$31:$H$32)+$K$10*N2Density($M42,AH$1,$I$13:$I$14,$G$31:$H$32)+$K$19*N2Density($M42,AH$1,$I$22:$I$23,$G$31:$H$32)</f>
        <v>2.5038452473230943E-10</v>
      </c>
      <c r="AI42" cm="1">
        <f t="array" ref="AI42">$K$1*N2Density($M42,AI$1,$I$4:$I$5,$G$31:$H$32)+$K$10*N2Density($M42,AI$1,$I$13:$I$14,$G$31:$H$32)+$K$19*N2Density($M42,AI$1,$I$22:$I$23,$G$31:$H$32)</f>
        <v>6.6692326449411079E-10</v>
      </c>
      <c r="AJ42" cm="1">
        <f t="array" ref="AJ42">$K$1*N2Density($M42,AJ$1,$I$4:$I$5,$G$31:$H$32)+$K$10*N2Density($M42,AJ$1,$I$13:$I$14,$G$31:$H$32)+$K$19*N2Density($M42,AJ$1,$I$22:$I$23,$G$31:$H$32)</f>
        <v>1.7272304315552711E-9</v>
      </c>
      <c r="AK42" cm="1">
        <f t="array" ref="AK42">$K$1*N2Density($M42,AK$1,$I$4:$I$5,$G$31:$H$32)+$K$10*N2Density($M42,AK$1,$I$13:$I$14,$G$31:$H$32)+$K$19*N2Density($M42,AK$1,$I$22:$I$23,$G$31:$H$32)</f>
        <v>4.3494171882581402E-9</v>
      </c>
      <c r="AL42" cm="1">
        <f t="array" ref="AL42">$K$1*N2Density($M42,AL$1,$I$4:$I$5,$G$31:$H$32)+$K$10*N2Density($M42,AL$1,$I$13:$I$14,$G$31:$H$32)+$K$19*N2Density($M42,AL$1,$I$22:$I$23,$G$31:$H$32)</f>
        <v>1.0649242609396789E-8</v>
      </c>
      <c r="AM42" cm="1">
        <f t="array" ref="AM42">$K$1*N2Density($M42,AM$1,$I$4:$I$5,$G$31:$H$32)+$K$10*N2Density($M42,AM$1,$I$13:$I$14,$G$31:$H$32)+$K$19*N2Density($M42,AM$1,$I$22:$I$23,$G$31:$H$32)</f>
        <v>2.535210185518335E-8</v>
      </c>
      <c r="AN42" cm="1">
        <f t="array" ref="AN42">$K$1*N2Density($M42,AN$1,$I$4:$I$5,$G$31:$H$32)+$K$10*N2Density($M42,AN$1,$I$13:$I$14,$G$31:$H$32)+$K$19*N2Density($M42,AN$1,$I$22:$I$23,$G$31:$H$32)</f>
        <v>5.8683752027650171E-8</v>
      </c>
      <c r="AO42" cm="1">
        <f t="array" ref="AO42">$K$1*N2Density($M42,AO$1,$I$4:$I$5,$G$31:$H$32)+$K$10*N2Density($M42,AO$1,$I$13:$I$14,$G$31:$H$32)+$K$19*N2Density($M42,AO$1,$I$22:$I$23,$G$31:$H$32)</f>
        <v>1.3207845154412803E-7</v>
      </c>
      <c r="AP42" cm="1">
        <f t="array" ref="AP42">$K$1*N2Density($M42,AP$1,$I$4:$I$5,$G$31:$H$32)+$K$10*N2Density($M42,AP$1,$I$13:$I$14,$G$31:$H$32)+$K$19*N2Density($M42,AP$1,$I$22:$I$23,$G$31:$H$32)</f>
        <v>2.8904036857618851E-7</v>
      </c>
      <c r="AQ42" cm="1">
        <f t="array" ref="AQ42">$K$1*N2Density($M42,AQ$1,$I$4:$I$5,$G$31:$H$32)+$K$10*N2Density($M42,AQ$1,$I$13:$I$14,$G$31:$H$32)+$K$19*N2Density($M42,AQ$1,$I$22:$I$23,$G$31:$H$32)</f>
        <v>6.1503629472742553E-7</v>
      </c>
      <c r="AR42" cm="1">
        <f t="array" ref="AR42">$K$1*N2Density($M42,AR$1,$I$4:$I$5,$G$31:$H$32)+$K$10*N2Density($M42,AR$1,$I$13:$I$14,$G$31:$H$32)+$K$19*N2Density($M42,AR$1,$I$22:$I$23,$G$31:$H$32)</f>
        <v>1.2725166193832368E-6</v>
      </c>
      <c r="AS42" cm="1">
        <f t="array" ref="AS42">$K$1*N2Density($M42,AS$1,$I$4:$I$5,$G$31:$H$32)+$K$10*N2Density($M42,AS$1,$I$13:$I$14,$G$31:$H$32)+$K$19*N2Density($M42,AS$1,$I$22:$I$23,$G$31:$H$32)</f>
        <v>2.5600803599631526E-6</v>
      </c>
      <c r="AT42" cm="1">
        <f t="array" ref="AT42">$K$1*N2Density($M42,AT$1,$I$4:$I$5,$G$31:$H$32)+$K$10*N2Density($M42,AT$1,$I$13:$I$14,$G$31:$H$32)+$K$19*N2Density($M42,AT$1,$I$22:$I$23,$G$31:$H$32)</f>
        <v>5.0081953513542778E-6</v>
      </c>
      <c r="AU42" cm="1">
        <f t="array" ref="AU42">$K$1*N2Density($M42,AU$1,$I$4:$I$5,$G$31:$H$32)+$K$10*N2Density($M42,AU$1,$I$13:$I$14,$G$31:$H$32)+$K$19*N2Density($M42,AU$1,$I$22:$I$23,$G$31:$H$32)</f>
        <v>9.5271098827601569E-6</v>
      </c>
      <c r="AV42" cm="1">
        <f t="array" ref="AV42">$K$1*N2Density($M42,AV$1,$I$4:$I$5,$G$31:$H$32)+$K$10*N2Density($M42,AV$1,$I$13:$I$14,$G$31:$H$32)+$K$19*N2Density($M42,AV$1,$I$22:$I$23,$G$31:$H$32)</f>
        <v>1.7624417311307112E-5</v>
      </c>
      <c r="AW42" cm="1">
        <f t="array" ref="AW42">$K$1*N2Density($M42,AW$1,$I$4:$I$5,$G$31:$H$32)+$K$10*N2Density($M42,AW$1,$I$13:$I$14,$G$31:$H$32)+$K$19*N2Density($M42,AW$1,$I$22:$I$23,$G$31:$H$32)</f>
        <v>3.1708318665844487E-5</v>
      </c>
      <c r="AX42" cm="1">
        <f t="array" ref="AX42">$K$1*N2Density($M42,AX$1,$I$4:$I$5,$G$31:$H$32)+$K$10*N2Density($M42,AX$1,$I$13:$I$14,$G$31:$H$32)+$K$19*N2Density($M42,AX$1,$I$22:$I$23,$G$31:$H$32)</f>
        <v>5.5485796834539739E-5</v>
      </c>
      <c r="AY42" cm="1">
        <f t="array" ref="AY42">$K$1*N2Density($M42,AY$1,$I$4:$I$5,$G$31:$H$32)+$K$10*N2Density($M42,AY$1,$I$13:$I$14,$G$31:$H$32)+$K$19*N2Density($M42,AY$1,$I$22:$I$23,$G$31:$H$32)</f>
        <v>9.4450964201127664E-5</v>
      </c>
      <c r="AZ42" cm="1">
        <f t="array" ref="AZ42">$K$1*N2Density($M42,AZ$1,$I$4:$I$5,$G$31:$H$32)+$K$10*N2Density($M42,AZ$1,$I$13:$I$14,$G$31:$H$32)+$K$19*N2Density($M42,AZ$1,$I$22:$I$23,$G$31:$H$32)</f>
        <v>1.5643800682960872E-4</v>
      </c>
      <c r="BA42" cm="1">
        <f t="array" ref="BA42">$K$1*N2Density($M42,BA$1,$I$4:$I$5,$G$31:$H$32)+$K$10*N2Density($M42,BA$1,$I$13:$I$14,$G$31:$H$32)+$K$19*N2Density($M42,BA$1,$I$22:$I$23,$G$31:$H$32)</f>
        <v>2.5218969015646713E-4</v>
      </c>
      <c r="BB42" cm="1">
        <f t="array" ref="BB42">$K$1*N2Density($M42,BB$1,$I$4:$I$5,$G$31:$H$32)+$K$10*N2Density($M42,BB$1,$I$13:$I$14,$G$31:$H$32)+$K$19*N2Density($M42,BB$1,$I$22:$I$23,$G$31:$H$32)</f>
        <v>3.9587691146008219E-4</v>
      </c>
      <c r="BC42" cm="1">
        <f t="array" ref="BC42">$K$1*N2Density($M42,BC$1,$I$4:$I$5,$G$31:$H$32)+$K$10*N2Density($M42,BC$1,$I$13:$I$14,$G$31:$H$32)+$K$19*N2Density($M42,BC$1,$I$22:$I$23,$G$31:$H$32)</f>
        <v>6.0551576373270419E-4</v>
      </c>
      <c r="BD42" cm="1">
        <f t="array" ref="BD42">$K$1*N2Density($M42,BD$1,$I$4:$I$5,$G$31:$H$32)+$K$10*N2Density($M42,BD$1,$I$13:$I$14,$G$31:$H$32)+$K$19*N2Density($M42,BD$1,$I$22:$I$23,$G$31:$H$32)</f>
        <v>9.0329172545608634E-4</v>
      </c>
      <c r="BE42" cm="1">
        <f t="array" ref="BE42">$K$1*N2Density($M42,BE$1,$I$4:$I$5,$G$31:$H$32)+$K$10*N2Density($M42,BE$1,$I$13:$I$14,$G$31:$H$32)+$K$19*N2Density($M42,BE$1,$I$22:$I$23,$G$31:$H$32)</f>
        <v>1.3159442727533148E-3</v>
      </c>
      <c r="BF42" cm="1">
        <f t="array" ref="BF42">$K$1*N2Density($M42,BF$1,$I$4:$I$5,$G$31:$H$32)+$K$10*N2Density($M42,BF$1,$I$13:$I$14,$G$31:$H$32)+$K$19*N2Density($M42,BF$1,$I$22:$I$23,$G$31:$H$32)</f>
        <v>1.8756105184245262E-3</v>
      </c>
      <c r="BG42" cm="1">
        <f t="array" ref="BG42">$K$1*N2Density($M42,BG$1,$I$4:$I$5,$G$31:$H$32)+$K$10*N2Density($M42,BG$1,$I$13:$I$14,$G$31:$H$32)+$K$19*N2Density($M42,BG$1,$I$22:$I$23,$G$31:$H$32)</f>
        <v>2.621871770121889E-3</v>
      </c>
      <c r="BH42" cm="1">
        <f t="array" ref="BH42">$K$1*N2Density($M42,BH$1,$I$4:$I$5,$G$31:$H$32)+$K$10*N2Density($M42,BH$1,$I$13:$I$14,$G$31:$H$32)+$K$19*N2Density($M42,BH$1,$I$22:$I$23,$G$31:$H$32)</f>
        <v>3.6061487211898053E-3</v>
      </c>
      <c r="BI42" cm="1">
        <f t="array" ref="BI42">$K$1*N2Density($M42,BI$1,$I$4:$I$5,$G$31:$H$32)+$K$10*N2Density($M42,BI$1,$I$13:$I$14,$G$31:$H$32)+$K$19*N2Density($M42,BI$1,$I$22:$I$23,$G$31:$H$32)</f>
        <v>4.8999464057607528E-3</v>
      </c>
      <c r="BJ42" cm="1">
        <f t="array" ref="BJ42">$K$1*N2Density($M42,BJ$1,$I$4:$I$5,$G$31:$H$32)+$K$10*N2Density($M42,BJ$1,$I$13:$I$14,$G$31:$H$32)+$K$19*N2Density($M42,BJ$1,$I$22:$I$23,$G$31:$H$32)</f>
        <v>6.6085884315255257E-3</v>
      </c>
      <c r="BK42" cm="1">
        <f t="array" ref="BK42">$K$1*N2Density($M42,BK$1,$I$4:$I$5,$G$31:$H$32)+$K$10*N2Density($M42,BK$1,$I$13:$I$14,$G$31:$H$32)+$K$19*N2Density($M42,BK$1,$I$22:$I$23,$G$31:$H$32)</f>
        <v>8.8917746332581836E-3</v>
      </c>
      <c r="BL42" cm="1">
        <f t="array" ref="BL42">$K$1*N2Density($M42,BL$1,$I$4:$I$5,$G$31:$H$32)+$K$10*N2Density($M42,BL$1,$I$13:$I$14,$G$31:$H$32)+$K$19*N2Density($M42,BL$1,$I$22:$I$23,$G$31:$H$32)</f>
        <v>1.199130585215093E-2</v>
      </c>
      <c r="BM42" cm="1">
        <f t="array" ref="BM42">$K$1*N2Density($M42,BM$1,$I$4:$I$5,$G$31:$H$32)+$K$10*N2Density($M42,BM$1,$I$13:$I$14,$G$31:$H$32)+$K$19*N2Density($M42,BM$1,$I$22:$I$23,$G$31:$H$32)</f>
        <v>1.6264464969470725E-2</v>
      </c>
      <c r="BN42" cm="1">
        <f t="array" ref="BN42">$K$1*N2Density($M42,BN$1,$I$4:$I$5,$G$31:$H$32)+$K$10*N2Density($M42,BN$1,$I$13:$I$14,$G$31:$H$32)+$K$19*N2Density($M42,BN$1,$I$22:$I$23,$G$31:$H$32)</f>
        <v>2.2218815219065623E-2</v>
      </c>
      <c r="BO42" cm="1">
        <f t="array" ref="BO42">$K$1*N2Density($M42,BO$1,$I$4:$I$5,$G$31:$H$32)+$K$10*N2Density($M42,BO$1,$I$13:$I$14,$G$31:$H$32)+$K$19*N2Density($M42,BO$1,$I$22:$I$23,$G$31:$H$32)</f>
        <v>3.0540852742219467E-2</v>
      </c>
      <c r="BP42" cm="1">
        <f t="array" ref="BP42">$K$1*N2Density($M42,BP$1,$I$4:$I$5,$G$31:$H$32)+$K$10*N2Density($M42,BP$1,$I$13:$I$14,$G$31:$H$32)+$K$19*N2Density($M42,BP$1,$I$22:$I$23,$G$31:$H$32)</f>
        <v>4.2107682305284826E-2</v>
      </c>
      <c r="BQ42" cm="1">
        <f t="array" ref="BQ42">$K$1*N2Density($M42,BQ$1,$I$4:$I$5,$G$31:$H$32)+$K$10*N2Density($M42,BQ$1,$I$13:$I$14,$G$31:$H$32)+$K$19*N2Density($M42,BQ$1,$I$22:$I$23,$G$31:$H$32)</f>
        <v>5.7968702323003427E-2</v>
      </c>
      <c r="BR42" cm="1">
        <f t="array" ref="BR42">$K$1*N2Density($M42,BR$1,$I$4:$I$5,$G$31:$H$32)+$K$10*N2Density($M42,BR$1,$I$13:$I$14,$G$31:$H$32)+$K$19*N2Density($M42,BR$1,$I$22:$I$23,$G$31:$H$32)</f>
        <v>7.9284457141104228E-2</v>
      </c>
      <c r="BS42" cm="1">
        <f t="array" ref="BS42">$K$1*N2Density($M42,BS$1,$I$4:$I$5,$G$31:$H$32)+$K$10*N2Density($M42,BS$1,$I$13:$I$14,$G$31:$H$32)+$K$19*N2Density($M42,BS$1,$I$22:$I$23,$G$31:$H$32)</f>
        <v>0.10721354226548951</v>
      </c>
      <c r="BT42" cm="1">
        <f t="array" ref="BT42">$K$1*N2Density($M42,BT$1,$I$4:$I$5,$G$31:$H$32)+$K$10*N2Density($M42,BT$1,$I$13:$I$14,$G$31:$H$32)+$K$19*N2Density($M42,BT$1,$I$22:$I$23,$G$31:$H$32)</f>
        <v>0.1427464110702171</v>
      </c>
      <c r="BU42" cm="1">
        <f t="array" ref="BU42">$K$1*N2Density($M42,BU$1,$I$4:$I$5,$G$31:$H$32)+$K$10*N2Density($M42,BU$1,$I$13:$I$14,$G$31:$H$32)+$K$19*N2Density($M42,BU$1,$I$22:$I$23,$G$31:$H$32)</f>
        <v>0.18649678961253591</v>
      </c>
      <c r="BV42" cm="1">
        <f t="array" ref="BV42">$K$1*N2Density($M42,BV$1,$I$4:$I$5,$G$31:$H$32)+$K$10*N2Density($M42,BV$1,$I$13:$I$14,$G$31:$H$32)+$K$19*N2Density($M42,BV$1,$I$22:$I$23,$G$31:$H$32)</f>
        <v>0.23847544002832483</v>
      </c>
      <c r="BW42" cm="1">
        <f t="array" ref="BW42">$K$1*N2Density($M42,BW$1,$I$4:$I$5,$G$31:$H$32)+$K$10*N2Density($M42,BW$1,$I$13:$I$14,$G$31:$H$32)+$K$19*N2Density($M42,BW$1,$I$22:$I$23,$G$31:$H$32)</f>
        <v>0.29788411070261872</v>
      </c>
      <c r="BX42" cm="1">
        <f t="array" ref="BX42">$K$1*N2Density($M42,BX$1,$I$4:$I$5,$G$31:$H$32)+$K$10*N2Density($M42,BX$1,$I$13:$I$14,$G$31:$H$32)+$K$19*N2Density($M42,BX$1,$I$22:$I$23,$G$31:$H$32)</f>
        <v>0.36297566512811463</v>
      </c>
      <c r="BY42" cm="1">
        <f t="array" ref="BY42">$K$1*N2Density($M42,BY$1,$I$4:$I$5,$G$31:$H$32)+$K$10*N2Density($M42,BY$1,$I$13:$I$14,$G$31:$H$32)+$K$19*N2Density($M42,BY$1,$I$22:$I$23,$G$31:$H$32)</f>
        <v>0.43102570508251342</v>
      </c>
      <c r="BZ42" cm="1">
        <f t="array" ref="BZ42">$K$1*N2Density($M42,BZ$1,$I$4:$I$5,$G$31:$H$32)+$K$10*N2Density($M42,BZ$1,$I$13:$I$14,$G$31:$H$32)+$K$19*N2Density($M42,BZ$1,$I$22:$I$23,$G$31:$H$32)</f>
        <v>0.49844906736440686</v>
      </c>
      <c r="CA42" cm="1">
        <f t="array" ref="CA42">$K$1*N2Density($M42,CA$1,$I$4:$I$5,$G$31:$H$32)+$K$10*N2Density($M42,CA$1,$I$13:$I$14,$G$31:$H$32)+$K$19*N2Density($M42,CA$1,$I$22:$I$23,$G$31:$H$32)</f>
        <v>0.56107163899127865</v>
      </c>
      <c r="CB42" cm="1">
        <f t="array" ref="CB42">$K$1*N2Density($M42,CB$1,$I$4:$I$5,$G$31:$H$32)+$K$10*N2Density($M42,CB$1,$I$13:$I$14,$G$31:$H$32)+$K$19*N2Density($M42,CB$1,$I$22:$I$23,$G$31:$H$32)</f>
        <v>0.61453758861293151</v>
      </c>
      <c r="CC42" cm="1">
        <f t="array" ref="CC42">$K$1*N2Density($M42,CC$1,$I$4:$I$5,$G$31:$H$32)+$K$10*N2Density($M42,CC$1,$I$13:$I$14,$G$31:$H$32)+$K$19*N2Density($M42,CC$1,$I$22:$I$23,$G$31:$H$32)</f>
        <v>0.65480087966241096</v>
      </c>
      <c r="CD42" cm="1">
        <f t="array" ref="CD42">$K$1*N2Density($M42,CD$1,$I$4:$I$5,$G$31:$H$32)+$K$10*N2Density($M42,CD$1,$I$13:$I$14,$G$31:$H$32)+$K$19*N2Density($M42,CD$1,$I$22:$I$23,$G$31:$H$32)</f>
        <v>0.6786257964244099</v>
      </c>
      <c r="CE42" cm="1">
        <f t="array" ref="CE42">$K$1*N2Density($M42,CE$1,$I$4:$I$5,$G$31:$H$32)+$K$10*N2Density($M42,CE$1,$I$13:$I$14,$G$31:$H$32)+$K$19*N2Density($M42,CE$1,$I$22:$I$23,$G$31:$H$32)</f>
        <v>0.68401135124936674</v>
      </c>
      <c r="CF42" cm="1">
        <f t="array" ref="CF42">$K$1*N2Density($M42,CF$1,$I$4:$I$5,$G$31:$H$32)+$K$10*N2Density($M42,CF$1,$I$13:$I$14,$G$31:$H$32)+$K$19*N2Density($M42,CF$1,$I$22:$I$23,$G$31:$H$32)</f>
        <v>0.67046287346384181</v>
      </c>
      <c r="CG42" cm="1">
        <f t="array" ref="CG42">$K$1*N2Density($M42,CG$1,$I$4:$I$5,$G$31:$H$32)+$K$10*N2Density($M42,CG$1,$I$13:$I$14,$G$31:$H$32)+$K$19*N2Density($M42,CG$1,$I$22:$I$23,$G$31:$H$32)</f>
        <v>0.63906010856943096</v>
      </c>
      <c r="CH42" cm="1">
        <f t="array" ref="CH42">$K$1*N2Density($M42,CH$1,$I$4:$I$5,$G$31:$H$32)+$K$10*N2Density($M42,CH$1,$I$13:$I$14,$G$31:$H$32)+$K$19*N2Density($M42,CH$1,$I$22:$I$23,$G$31:$H$32)</f>
        <v>0.5923091994804266</v>
      </c>
      <c r="CI42" cm="1">
        <f t="array" ref="CI42">$K$1*N2Density($M42,CI$1,$I$4:$I$5,$G$31:$H$32)+$K$10*N2Density($M42,CI$1,$I$13:$I$14,$G$31:$H$32)+$K$19*N2Density($M42,CI$1,$I$22:$I$23,$G$31:$H$32)</f>
        <v>0.53380694559664932</v>
      </c>
      <c r="CJ42" cm="1">
        <f t="array" ref="CJ42">$K$1*N2Density($M42,CJ$1,$I$4:$I$5,$G$31:$H$32)+$K$10*N2Density($M42,CJ$1,$I$13:$I$14,$G$31:$H$32)+$K$19*N2Density($M42,CJ$1,$I$22:$I$23,$G$31:$H$32)</f>
        <v>0.46777984521393456</v>
      </c>
      <c r="CK42" cm="1">
        <f t="array" ref="CK42">$K$1*N2Density($M42,CK$1,$I$4:$I$5,$G$31:$H$32)+$K$10*N2Density($M42,CK$1,$I$13:$I$14,$G$31:$H$32)+$K$19*N2Density($M42,CK$1,$I$22:$I$23,$G$31:$H$32)</f>
        <v>0.39857975329702405</v>
      </c>
      <c r="CL42" cm="1">
        <f t="array" ref="CL42">$K$1*N2Density($M42,CL$1,$I$4:$I$5,$G$31:$H$32)+$K$10*N2Density($M42,CL$1,$I$13:$I$14,$G$31:$H$32)+$K$19*N2Density($M42,CL$1,$I$22:$I$23,$G$31:$H$32)</f>
        <v>0.33021888278377165</v>
      </c>
      <c r="CM42" cm="1">
        <f t="array" ref="CM42">$K$1*N2Density($M42,CM$1,$I$4:$I$5,$G$31:$H$32)+$K$10*N2Density($M42,CM$1,$I$13:$I$14,$G$31:$H$32)+$K$19*N2Density($M42,CM$1,$I$22:$I$23,$G$31:$H$32)</f>
        <v>0.26601070371167262</v>
      </c>
      <c r="CN42" cm="1">
        <f t="array" ref="CN42">$K$1*N2Density($M42,CN$1,$I$4:$I$5,$G$31:$H$32)+$K$10*N2Density($M42,CN$1,$I$13:$I$14,$G$31:$H$32)+$K$19*N2Density($M42,CN$1,$I$22:$I$23,$G$31:$H$32)</f>
        <v>0.2083556155376772</v>
      </c>
      <c r="CO42" cm="1">
        <f t="array" ref="CO42">$K$1*N2Density($M42,CO$1,$I$4:$I$5,$G$31:$H$32)+$K$10*N2Density($M42,CO$1,$I$13:$I$14,$G$31:$H$32)+$K$19*N2Density($M42,CO$1,$I$22:$I$23,$G$31:$H$32)</f>
        <v>0.15867885774584603</v>
      </c>
      <c r="CP42" cm="1">
        <f t="array" ref="CP42">$K$1*N2Density($M42,CP$1,$I$4:$I$5,$G$31:$H$32)+$K$10*N2Density($M42,CP$1,$I$13:$I$14,$G$31:$H$32)+$K$19*N2Density($M42,CP$1,$I$22:$I$23,$G$31:$H$32)</f>
        <v>0.11750055075149218</v>
      </c>
      <c r="CQ42" cm="1">
        <f t="array" ref="CQ42">$K$1*N2Density($M42,CQ$1,$I$4:$I$5,$G$31:$H$32)+$K$10*N2Density($M42,CQ$1,$I$13:$I$14,$G$31:$H$32)+$K$19*N2Density($M42,CQ$1,$I$22:$I$23,$G$31:$H$32)</f>
        <v>8.4599381334470564E-2</v>
      </c>
      <c r="CR42" cm="1">
        <f t="array" ref="CR42">$K$1*N2Density($M42,CR$1,$I$4:$I$5,$G$31:$H$32)+$K$10*N2Density($M42,CR$1,$I$13:$I$14,$G$31:$H$32)+$K$19*N2Density($M42,CR$1,$I$22:$I$23,$G$31:$H$32)</f>
        <v>5.9224384286131797E-2</v>
      </c>
      <c r="CS42" cm="1">
        <f t="array" ref="CS42">$K$1*N2Density($M42,CS$1,$I$4:$I$5,$G$31:$H$32)+$K$10*N2Density($M42,CS$1,$I$13:$I$14,$G$31:$H$32)+$K$19*N2Density($M42,CS$1,$I$22:$I$23,$G$31:$H$32)</f>
        <v>4.0312501956671902E-2</v>
      </c>
      <c r="CT42" cm="1">
        <f t="array" ref="CT42">$K$1*N2Density($M42,CT$1,$I$4:$I$5,$G$31:$H$32)+$K$10*N2Density($M42,CT$1,$I$13:$I$14,$G$31:$H$32)+$K$19*N2Density($M42,CT$1,$I$22:$I$23,$G$31:$H$32)</f>
        <v>2.6679925402910039E-2</v>
      </c>
      <c r="CU42" cm="1">
        <f t="array" ref="CU42">$K$1*N2Density($M42,CU$1,$I$4:$I$5,$G$31:$H$32)+$K$10*N2Density($M42,CU$1,$I$13:$I$14,$G$31:$H$32)+$K$19*N2Density($M42,CU$1,$I$22:$I$23,$G$31:$H$32)</f>
        <v>1.7168605039645075E-2</v>
      </c>
      <c r="CV42" cm="1">
        <f t="array" ref="CV42">$K$1*N2Density($M42,CV$1,$I$4:$I$5,$G$31:$H$32)+$K$10*N2Density($M42,CV$1,$I$13:$I$14,$G$31:$H$32)+$K$19*N2Density($M42,CV$1,$I$22:$I$23,$G$31:$H$32)</f>
        <v>1.0742141498846357E-2</v>
      </c>
      <c r="CW42" cm="1">
        <f t="array" ref="CW42">$K$1*N2Density($M42,CW$1,$I$4:$I$5,$G$31:$H$32)+$K$10*N2Density($M42,CW$1,$I$13:$I$14,$G$31:$H$32)+$K$19*N2Density($M42,CW$1,$I$22:$I$23,$G$31:$H$32)</f>
        <v>6.5350984100709586E-3</v>
      </c>
      <c r="CX42" cm="1">
        <f t="array" ref="CX42">$K$1*N2Density($M42,CX$1,$I$4:$I$5,$G$31:$H$32)+$K$10*N2Density($M42,CX$1,$I$13:$I$14,$G$31:$H$32)+$K$19*N2Density($M42,CX$1,$I$22:$I$23,$G$31:$H$32)</f>
        <v>3.8656164532822885E-3</v>
      </c>
      <c r="CY42" cm="1">
        <f t="array" ref="CY42">$K$1*N2Density($M42,CY$1,$I$4:$I$5,$G$31:$H$32)+$K$10*N2Density($M42,CY$1,$I$13:$I$14,$G$31:$H$32)+$K$19*N2Density($M42,CY$1,$I$22:$I$23,$G$31:$H$32)</f>
        <v>2.2232624358145534E-3</v>
      </c>
      <c r="CZ42" cm="1">
        <f t="array" ref="CZ42">$K$1*N2Density($M42,CZ$1,$I$4:$I$5,$G$31:$H$32)+$K$10*N2Density($M42,CZ$1,$I$13:$I$14,$G$31:$H$32)+$K$19*N2Density($M42,CZ$1,$I$22:$I$23,$G$31:$H$32)</f>
        <v>1.2432773485401183E-3</v>
      </c>
      <c r="DA42" cm="1">
        <f t="array" ref="DA42">$K$1*N2Density($M42,DA$1,$I$4:$I$5,$G$31:$H$32)+$K$10*N2Density($M42,DA$1,$I$13:$I$14,$G$31:$H$32)+$K$19*N2Density($M42,DA$1,$I$22:$I$23,$G$31:$H$32)</f>
        <v>6.7600611086865783E-4</v>
      </c>
      <c r="DB42" cm="1">
        <f t="array" ref="DB42">$K$1*N2Density($M42,DB$1,$I$4:$I$5,$G$31:$H$32)+$K$10*N2Density($M42,DB$1,$I$13:$I$14,$G$31:$H$32)+$K$19*N2Density($M42,DB$1,$I$22:$I$23,$G$31:$H$32)</f>
        <v>3.5738681286294211E-4</v>
      </c>
      <c r="DC42" cm="1">
        <f t="array" ref="DC42">$K$1*N2Density($M42,DC$1,$I$4:$I$5,$G$31:$H$32)+$K$10*N2Density($M42,DC$1,$I$13:$I$14,$G$31:$H$32)+$K$19*N2Density($M42,DC$1,$I$22:$I$23,$G$31:$H$32)</f>
        <v>1.8370954456655678E-4</v>
      </c>
      <c r="DD42" cm="1">
        <f t="array" ref="DD42">$K$1*N2Density($M42,DD$1,$I$4:$I$5,$G$31:$H$32)+$K$10*N2Density($M42,DD$1,$I$13:$I$14,$G$31:$H$32)+$K$19*N2Density($M42,DD$1,$I$22:$I$23,$G$31:$H$32)</f>
        <v>9.1818503213299149E-5</v>
      </c>
      <c r="DE42" cm="1">
        <f t="array" ref="DE42">$K$1*N2Density($M42,DE$1,$I$4:$I$5,$G$31:$H$32)+$K$10*N2Density($M42,DE$1,$I$13:$I$14,$G$31:$H$32)+$K$19*N2Density($M42,DE$1,$I$22:$I$23,$G$31:$H$32)</f>
        <v>4.4620454089241397E-5</v>
      </c>
      <c r="DF42" cm="1">
        <f t="array" ref="DF42">$K$1*N2Density($M42,DF$1,$I$4:$I$5,$G$31:$H$32)+$K$10*N2Density($M42,DF$1,$I$13:$I$14,$G$31:$H$32)+$K$19*N2Density($M42,DF$1,$I$22:$I$23,$G$31:$H$32)</f>
        <v>2.1083516551075156E-5</v>
      </c>
      <c r="DG42" cm="1">
        <f t="array" ref="DG42">$K$1*N2Density($M42,DG$1,$I$4:$I$5,$G$31:$H$32)+$K$10*N2Density($M42,DG$1,$I$13:$I$14,$G$31:$H$32)+$K$19*N2Density($M42,DG$1,$I$22:$I$23,$G$31:$H$32)</f>
        <v>9.686288456803196E-6</v>
      </c>
      <c r="DH42" cm="1">
        <f t="array" ref="DH42">$K$1*N2Density($M42,DH$1,$I$4:$I$5,$G$31:$H$32)+$K$10*N2Density($M42,DH$1,$I$13:$I$14,$G$31:$H$32)+$K$19*N2Density($M42,DH$1,$I$22:$I$23,$G$31:$H$32)</f>
        <v>4.3269017274807073E-6</v>
      </c>
      <c r="DI42" cm="1">
        <f t="array" ref="DI42">$K$1*N2Density($M42,DI$1,$I$4:$I$5,$G$31:$H$32)+$K$10*N2Density($M42,DI$1,$I$13:$I$14,$G$31:$H$32)+$K$19*N2Density($M42,DI$1,$I$22:$I$23,$G$31:$H$32)</f>
        <v>1.8793252507107414E-6</v>
      </c>
      <c r="DJ42" cm="1">
        <f t="array" ref="DJ42">$K$1*N2Density($M42,DJ$1,$I$4:$I$5,$G$31:$H$32)+$K$10*N2Density($M42,DJ$1,$I$13:$I$14,$G$31:$H$32)+$K$19*N2Density($M42,DJ$1,$I$22:$I$23,$G$31:$H$32)</f>
        <v>7.9365571862940859E-7</v>
      </c>
      <c r="DK42" cm="1">
        <f t="array" ref="DK42">$K$1*N2Density($M42,DK$1,$I$4:$I$5,$G$31:$H$32)+$K$10*N2Density($M42,DK$1,$I$13:$I$14,$G$31:$H$32)+$K$19*N2Density($M42,DK$1,$I$22:$I$23,$G$31:$H$32)</f>
        <v>3.2588744846499554E-7</v>
      </c>
    </row>
    <row r="43" spans="1:115" x14ac:dyDescent="0.3">
      <c r="A43">
        <v>2.2999999999999998</v>
      </c>
      <c r="B43" s="1">
        <v>1.3</v>
      </c>
      <c r="C43" s="1">
        <v>0.3</v>
      </c>
      <c r="D43" t="s">
        <v>5</v>
      </c>
      <c r="M43">
        <v>5.4500000000000099</v>
      </c>
      <c r="N43" cm="1">
        <f t="array" ref="N43">$K$1*N2Density($M43,N$1,$I$4:$I$5,$G$31:$H$32)+$K$10*N2Density($M43,N$1,$I$13:$I$14,$G$31:$H$32)+$K$19*N2Density($M43,N$1,$I$22:$I$23,$G$31:$H$32)</f>
        <v>5.3618141126743859E-21</v>
      </c>
      <c r="O43" cm="1">
        <f t="array" ref="O43">$K$1*N2Density($M43,O$1,$I$4:$I$5,$G$31:$H$32)+$K$10*N2Density($M43,O$1,$I$13:$I$14,$G$31:$H$32)+$K$19*N2Density($M43,O$1,$I$22:$I$23,$G$31:$H$32)</f>
        <v>2.4773666947877841E-20</v>
      </c>
      <c r="P43" cm="1">
        <f t="array" ref="P43">$K$1*N2Density($M43,P$1,$I$4:$I$5,$G$31:$H$32)+$K$10*N2Density($M43,P$1,$I$13:$I$14,$G$31:$H$32)+$K$19*N2Density($M43,P$1,$I$22:$I$23,$G$31:$H$32)</f>
        <v>1.1129460669274169E-19</v>
      </c>
      <c r="Q43" cm="1">
        <f t="array" ref="Q43">$K$1*N2Density($M43,Q$1,$I$4:$I$5,$G$31:$H$32)+$K$10*N2Density($M43,Q$1,$I$13:$I$14,$G$31:$H$32)+$K$19*N2Density($M43,Q$1,$I$22:$I$23,$G$31:$H$32)</f>
        <v>4.8614209309523665E-19</v>
      </c>
      <c r="R43" cm="1">
        <f t="array" ref="R43">$K$1*N2Density($M43,R$1,$I$4:$I$5,$G$31:$H$32)+$K$10*N2Density($M43,R$1,$I$13:$I$14,$G$31:$H$32)+$K$19*N2Density($M43,R$1,$I$22:$I$23,$G$31:$H$32)</f>
        <v>2.0647031356232209E-18</v>
      </c>
      <c r="S43" cm="1">
        <f t="array" ref="S43">$K$1*N2Density($M43,S$1,$I$4:$I$5,$G$31:$H$32)+$K$10*N2Density($M43,S$1,$I$13:$I$14,$G$31:$H$32)+$K$19*N2Density($M43,S$1,$I$22:$I$23,$G$31:$H$32)</f>
        <v>8.526234868245527E-18</v>
      </c>
      <c r="T43" cm="1">
        <f t="array" ref="T43">$K$1*N2Density($M43,T$1,$I$4:$I$5,$G$31:$H$32)+$K$10*N2Density($M43,T$1,$I$13:$I$14,$G$31:$H$32)+$K$19*N2Density($M43,T$1,$I$22:$I$23,$G$31:$H$32)</f>
        <v>3.4234362919213332E-17</v>
      </c>
      <c r="U43" cm="1">
        <f t="array" ref="U43">$K$1*N2Density($M43,U$1,$I$4:$I$5,$G$31:$H$32)+$K$10*N2Density($M43,U$1,$I$13:$I$14,$G$31:$H$32)+$K$19*N2Density($M43,U$1,$I$22:$I$23,$G$31:$H$32)</f>
        <v>1.3365108648647746E-16</v>
      </c>
      <c r="V43" cm="1">
        <f t="array" ref="V43">$K$1*N2Density($M43,V$1,$I$4:$I$5,$G$31:$H$32)+$K$10*N2Density($M43,V$1,$I$13:$I$14,$G$31:$H$32)+$K$19*N2Density($M43,V$1,$I$22:$I$23,$G$31:$H$32)</f>
        <v>5.0732705429930736E-16</v>
      </c>
      <c r="W43" cm="1">
        <f t="array" ref="W43">$K$1*N2Density($M43,W$1,$I$4:$I$5,$G$31:$H$32)+$K$10*N2Density($M43,W$1,$I$13:$I$14,$G$31:$H$32)+$K$19*N2Density($M43,W$1,$I$22:$I$23,$G$31:$H$32)</f>
        <v>1.8724440036454317E-15</v>
      </c>
      <c r="X43" cm="1">
        <f t="array" ref="X43">$K$1*N2Density($M43,X$1,$I$4:$I$5,$G$31:$H$32)+$K$10*N2Density($M43,X$1,$I$13:$I$14,$G$31:$H$32)+$K$19*N2Density($M43,X$1,$I$22:$I$23,$G$31:$H$32)</f>
        <v>6.7194688373863939E-15</v>
      </c>
      <c r="Y43" cm="1">
        <f t="array" ref="Y43">$K$1*N2Density($M43,Y$1,$I$4:$I$5,$G$31:$H$32)+$K$10*N2Density($M43,Y$1,$I$13:$I$14,$G$31:$H$32)+$K$19*N2Density($M43,Y$1,$I$22:$I$23,$G$31:$H$32)</f>
        <v>2.3445869416785912E-14</v>
      </c>
      <c r="Z43" cm="1">
        <f t="array" ref="Z43">$K$1*N2Density($M43,Z$1,$I$4:$I$5,$G$31:$H$32)+$K$10*N2Density($M43,Z$1,$I$13:$I$14,$G$31:$H$32)+$K$19*N2Density($M43,Z$1,$I$22:$I$23,$G$31:$H$32)</f>
        <v>7.9543195903356537E-14</v>
      </c>
      <c r="AA43" cm="1">
        <f t="array" ref="AA43">$K$1*N2Density($M43,AA$1,$I$4:$I$5,$G$31:$H$32)+$K$10*N2Density($M43,AA$1,$I$13:$I$14,$G$31:$H$32)+$K$19*N2Density($M43,AA$1,$I$22:$I$23,$G$31:$H$32)</f>
        <v>2.62388643106136E-13</v>
      </c>
      <c r="AB43" cm="1">
        <f t="array" ref="AB43">$K$1*N2Density($M43,AB$1,$I$4:$I$5,$G$31:$H$32)+$K$10*N2Density($M43,AB$1,$I$13:$I$14,$G$31:$H$32)+$K$19*N2Density($M43,AB$1,$I$22:$I$23,$G$31:$H$32)</f>
        <v>8.4157406584564583E-13</v>
      </c>
      <c r="AC43" cm="1">
        <f t="array" ref="AC43">$K$1*N2Density($M43,AC$1,$I$4:$I$5,$G$31:$H$32)+$K$10*N2Density($M43,AC$1,$I$13:$I$14,$G$31:$H$32)+$K$19*N2Density($M43,AC$1,$I$22:$I$23,$G$31:$H$32)</f>
        <v>2.6244903481875698E-12</v>
      </c>
      <c r="AD43" cm="1">
        <f t="array" ref="AD43">$K$1*N2Density($M43,AD$1,$I$4:$I$5,$G$31:$H$32)+$K$10*N2Density($M43,AD$1,$I$13:$I$14,$G$31:$H$32)+$K$19*N2Density($M43,AD$1,$I$22:$I$23,$G$31:$H$32)</f>
        <v>7.957982181557358E-12</v>
      </c>
      <c r="AE43" cm="1">
        <f t="array" ref="AE43">$K$1*N2Density($M43,AE$1,$I$4:$I$5,$G$31:$H$32)+$K$10*N2Density($M43,AE$1,$I$13:$I$14,$G$31:$H$32)+$K$19*N2Density($M43,AE$1,$I$22:$I$23,$G$31:$H$32)</f>
        <v>2.3462069672347441E-11</v>
      </c>
      <c r="AF43" cm="1">
        <f t="array" ref="AF43">$K$1*N2Density($M43,AF$1,$I$4:$I$5,$G$31:$H$32)+$K$10*N2Density($M43,AF$1,$I$13:$I$14,$G$31:$H$32)+$K$19*N2Density($M43,AF$1,$I$22:$I$23,$G$31:$H$32)</f>
        <v>6.7256628917050168E-11</v>
      </c>
      <c r="AG43" cm="1">
        <f t="array" ref="AG43">$K$1*N2Density($M43,AG$1,$I$4:$I$5,$G$31:$H$32)+$K$10*N2Density($M43,AG$1,$I$13:$I$14,$G$31:$H$32)+$K$19*N2Density($M43,AG$1,$I$22:$I$23,$G$31:$H$32)</f>
        <v>1.8746031840353141E-10</v>
      </c>
      <c r="AH43" cm="1">
        <f t="array" ref="AH43">$K$1*N2Density($M43,AH$1,$I$4:$I$5,$G$31:$H$32)+$K$10*N2Density($M43,AH$1,$I$13:$I$14,$G$31:$H$32)+$K$19*N2Density($M43,AH$1,$I$22:$I$23,$G$31:$H$32)</f>
        <v>5.0802978450869776E-10</v>
      </c>
      <c r="AI43" cm="1">
        <f t="array" ref="AI43">$K$1*N2Density($M43,AI$1,$I$4:$I$5,$G$31:$H$32)+$K$10*N2Density($M43,AI$1,$I$13:$I$14,$G$31:$H$32)+$K$19*N2Density($M43,AI$1,$I$22:$I$23,$G$31:$H$32)</f>
        <v>1.3386736024264754E-9</v>
      </c>
      <c r="AJ43" cm="1">
        <f t="array" ref="AJ43">$K$1*N2Density($M43,AJ$1,$I$4:$I$5,$G$31:$H$32)+$K$10*N2Density($M43,AJ$1,$I$13:$I$14,$G$31:$H$32)+$K$19*N2Density($M43,AJ$1,$I$22:$I$23,$G$31:$H$32)</f>
        <v>3.4297788367945158E-9</v>
      </c>
      <c r="AK43" cm="1">
        <f t="array" ref="AK43">$K$1*N2Density($M43,AK$1,$I$4:$I$5,$G$31:$H$32)+$K$10*N2Density($M43,AK$1,$I$13:$I$14,$G$31:$H$32)+$K$19*N2Density($M43,AK$1,$I$22:$I$23,$G$31:$H$32)</f>
        <v>8.544048467783101E-9</v>
      </c>
      <c r="AL43" cm="1">
        <f t="array" ref="AL43">$K$1*N2Density($M43,AL$1,$I$4:$I$5,$G$31:$H$32)+$K$10*N2Density($M43,AL$1,$I$13:$I$14,$G$31:$H$32)+$K$19*N2Density($M43,AL$1,$I$22:$I$23,$G$31:$H$32)</f>
        <v>2.0695116079699846E-8</v>
      </c>
      <c r="AM43" cm="1">
        <f t="array" ref="AM43">$K$1*N2Density($M43,AM$1,$I$4:$I$5,$G$31:$H$32)+$K$10*N2Density($M43,AM$1,$I$13:$I$14,$G$31:$H$32)+$K$19*N2Density($M43,AM$1,$I$22:$I$23,$G$31:$H$32)</f>
        <v>4.8739289959600814E-8</v>
      </c>
      <c r="AN43" cm="1">
        <f t="array" ref="AN43">$K$1*N2Density($M43,AN$1,$I$4:$I$5,$G$31:$H$32)+$K$10*N2Density($M43,AN$1,$I$13:$I$14,$G$31:$H$32)+$K$19*N2Density($M43,AN$1,$I$22:$I$23,$G$31:$H$32)</f>
        <v>1.1160883100124371E-7</v>
      </c>
      <c r="AO43" cm="1">
        <f t="array" ref="AO43">$K$1*N2Density($M43,AO$1,$I$4:$I$5,$G$31:$H$32)+$K$10*N2Density($M43,AO$1,$I$13:$I$14,$G$31:$H$32)+$K$19*N2Density($M43,AO$1,$I$22:$I$23,$G$31:$H$32)</f>
        <v>2.4850046559964927E-7</v>
      </c>
      <c r="AP43" cm="1">
        <f t="array" ref="AP43">$K$1*N2Density($M43,AP$1,$I$4:$I$5,$G$31:$H$32)+$K$10*N2Density($M43,AP$1,$I$13:$I$14,$G$31:$H$32)+$K$19*N2Density($M43,AP$1,$I$22:$I$23,$G$31:$H$32)</f>
        <v>5.3798104085280941E-7</v>
      </c>
      <c r="AQ43" cm="1">
        <f t="array" ref="AQ43">$K$1*N2Density($M43,AQ$1,$I$4:$I$5,$G$31:$H$32)+$K$10*N2Density($M43,AQ$1,$I$13:$I$14,$G$31:$H$32)+$K$19*N2Density($M43,AQ$1,$I$22:$I$23,$G$31:$H$32)</f>
        <v>1.132453865646881E-6</v>
      </c>
      <c r="AR43" cm="1">
        <f t="array" ref="AR43">$K$1*N2Density($M43,AR$1,$I$4:$I$5,$G$31:$H$32)+$K$10*N2Density($M43,AR$1,$I$13:$I$14,$G$31:$H$32)+$K$19*N2Density($M43,AR$1,$I$22:$I$23,$G$31:$H$32)</f>
        <v>2.3178842042693067E-6</v>
      </c>
      <c r="AS43" cm="1">
        <f t="array" ref="AS43">$K$1*N2Density($M43,AS$1,$I$4:$I$5,$G$31:$H$32)+$K$10*N2Density($M43,AS$1,$I$13:$I$14,$G$31:$H$32)+$K$19*N2Density($M43,AS$1,$I$22:$I$23,$G$31:$H$32)</f>
        <v>4.6130300515116896E-6</v>
      </c>
      <c r="AT43" cm="1">
        <f t="array" ref="AT43">$K$1*N2Density($M43,AT$1,$I$4:$I$5,$G$31:$H$32)+$K$10*N2Density($M43,AT$1,$I$13:$I$14,$G$31:$H$32)+$K$19*N2Density($M43,AT$1,$I$22:$I$23,$G$31:$H$32)</f>
        <v>8.9271412883632292E-6</v>
      </c>
      <c r="AU43" cm="1">
        <f t="array" ref="AU43">$K$1*N2Density($M43,AU$1,$I$4:$I$5,$G$31:$H$32)+$K$10*N2Density($M43,AU$1,$I$13:$I$14,$G$31:$H$32)+$K$19*N2Density($M43,AU$1,$I$22:$I$23,$G$31:$H$32)</f>
        <v>1.6798949251093881E-5</v>
      </c>
      <c r="AV43" cm="1">
        <f t="array" ref="AV43">$K$1*N2Density($M43,AV$1,$I$4:$I$5,$G$31:$H$32)+$K$10*N2Density($M43,AV$1,$I$13:$I$14,$G$31:$H$32)+$K$19*N2Density($M43,AV$1,$I$22:$I$23,$G$31:$H$32)</f>
        <v>3.0740639371029191E-5</v>
      </c>
      <c r="AW43" cm="1">
        <f t="array" ref="AW43">$K$1*N2Density($M43,AW$1,$I$4:$I$5,$G$31:$H$32)+$K$10*N2Density($M43,AW$1,$I$13:$I$14,$G$31:$H$32)+$K$19*N2Density($M43,AW$1,$I$22:$I$23,$G$31:$H$32)</f>
        <v>5.4705398195793198E-5</v>
      </c>
      <c r="AX43" cm="1">
        <f t="array" ref="AX43">$K$1*N2Density($M43,AX$1,$I$4:$I$5,$G$31:$H$32)+$K$10*N2Density($M43,AX$1,$I$13:$I$14,$G$31:$H$32)+$K$19*N2Density($M43,AX$1,$I$22:$I$23,$G$31:$H$32)</f>
        <v>9.4682775150595769E-5</v>
      </c>
      <c r="AY43" cm="1">
        <f t="array" ref="AY43">$K$1*N2Density($M43,AY$1,$I$4:$I$5,$G$31:$H$32)+$K$10*N2Density($M43,AY$1,$I$13:$I$14,$G$31:$H$32)+$K$19*N2Density($M43,AY$1,$I$22:$I$23,$G$31:$H$32)</f>
        <v>1.5940026334979011E-4</v>
      </c>
      <c r="AZ43" cm="1">
        <f t="array" ref="AZ43">$K$1*N2Density($M43,AZ$1,$I$4:$I$5,$G$31:$H$32)+$K$10*N2Density($M43,AZ$1,$I$13:$I$14,$G$31:$H$32)+$K$19*N2Density($M43,AZ$1,$I$22:$I$23,$G$31:$H$32)</f>
        <v>2.610732285285044E-4</v>
      </c>
      <c r="BA43" cm="1">
        <f t="array" ref="BA43">$K$1*N2Density($M43,BA$1,$I$4:$I$5,$G$31:$H$32)+$K$10*N2Density($M43,BA$1,$I$13:$I$14,$G$31:$H$32)+$K$19*N2Density($M43,BA$1,$I$22:$I$23,$G$31:$H$32)</f>
        <v>4.1610584492319586E-4</v>
      </c>
      <c r="BB43" cm="1">
        <f t="array" ref="BB43">$K$1*N2Density($M43,BB$1,$I$4:$I$5,$G$31:$H$32)+$K$10*N2Density($M43,BB$1,$I$13:$I$14,$G$31:$H$32)+$K$19*N2Density($M43,BB$1,$I$22:$I$23,$G$31:$H$32)</f>
        <v>6.4561927485292541E-4</v>
      </c>
      <c r="BC43" cm="1">
        <f t="array" ref="BC43">$K$1*N2Density($M43,BC$1,$I$4:$I$5,$G$31:$H$32)+$K$10*N2Density($M43,BC$1,$I$13:$I$14,$G$31:$H$32)+$K$19*N2Density($M43,BC$1,$I$22:$I$23,$G$31:$H$32)</f>
        <v>9.7569641387703742E-4</v>
      </c>
      <c r="BD43" cm="1">
        <f t="array" ref="BD43">$K$1*N2Density($M43,BD$1,$I$4:$I$5,$G$31:$H$32)+$K$10*N2Density($M43,BD$1,$I$13:$I$14,$G$31:$H$32)+$K$19*N2Density($M43,BD$1,$I$22:$I$23,$G$31:$H$32)</f>
        <v>1.4373194350246409E-3</v>
      </c>
      <c r="BE43" cm="1">
        <f t="array" ref="BE43">$K$1*N2Density($M43,BE$1,$I$4:$I$5,$G$31:$H$32)+$K$10*N2Density($M43,BE$1,$I$13:$I$14,$G$31:$H$32)+$K$19*N2Density($M43,BE$1,$I$22:$I$23,$G$31:$H$32)</f>
        <v>2.0661713740370074E-3</v>
      </c>
      <c r="BF43" cm="1">
        <f t="array" ref="BF43">$K$1*N2Density($M43,BF$1,$I$4:$I$5,$G$31:$H$32)+$K$10*N2Density($M43,BF$1,$I$13:$I$14,$G$31:$H$32)+$K$19*N2Density($M43,BF$1,$I$22:$I$23,$G$31:$H$32)</f>
        <v>2.9027958021235782E-3</v>
      </c>
      <c r="BG43" cm="1">
        <f t="array" ref="BG43">$K$1*N2Density($M43,BG$1,$I$4:$I$5,$G$31:$H$32)+$K$10*N2Density($M43,BG$1,$I$13:$I$14,$G$31:$H$32)+$K$19*N2Density($M43,BG$1,$I$22:$I$23,$G$31:$H$32)</f>
        <v>3.9940442226432211E-3</v>
      </c>
      <c r="BH43" cm="1">
        <f t="array" ref="BH43">$K$1*N2Density($M43,BH$1,$I$4:$I$5,$G$31:$H$32)+$K$10*N2Density($M43,BH$1,$I$13:$I$14,$G$31:$H$32)+$K$19*N2Density($M43,BH$1,$I$22:$I$23,$G$31:$H$32)</f>
        <v>5.3972177764293932E-3</v>
      </c>
      <c r="BI43" cm="1">
        <f t="array" ref="BI43">$K$1*N2Density($M43,BI$1,$I$4:$I$5,$G$31:$H$32)+$K$10*N2Density($M43,BI$1,$I$13:$I$14,$G$31:$H$32)+$K$19*N2Density($M43,BI$1,$I$22:$I$23,$G$31:$H$32)</f>
        <v>7.1886845211877794E-3</v>
      </c>
      <c r="BJ43" cm="1">
        <f t="array" ref="BJ43">$K$1*N2Density($M43,BJ$1,$I$4:$I$5,$G$31:$H$32)+$K$10*N2Density($M43,BJ$1,$I$13:$I$14,$G$31:$H$32)+$K$19*N2Density($M43,BJ$1,$I$22:$I$23,$G$31:$H$32)</f>
        <v>9.4788105059100437E-3</v>
      </c>
      <c r="BK43" cm="1">
        <f t="array" ref="BK43">$K$1*N2Density($M43,BK$1,$I$4:$I$5,$G$31:$H$32)+$K$10*N2Density($M43,BK$1,$I$13:$I$14,$G$31:$H$32)+$K$19*N2Density($M43,BK$1,$I$22:$I$23,$G$31:$H$32)</f>
        <v>1.2434522143847403E-2</v>
      </c>
      <c r="BL43" cm="1">
        <f t="array" ref="BL43">$K$1*N2Density($M43,BL$1,$I$4:$I$5,$G$31:$H$32)+$K$10*N2Density($M43,BL$1,$I$13:$I$14,$G$31:$H$32)+$K$19*N2Density($M43,BL$1,$I$22:$I$23,$G$31:$H$32)</f>
        <v>1.630947662905605E-2</v>
      </c>
      <c r="BM43" cm="1">
        <f t="array" ref="BM43">$K$1*N2Density($M43,BM$1,$I$4:$I$5,$G$31:$H$32)+$K$10*N2Density($M43,BM$1,$I$13:$I$14,$G$31:$H$32)+$K$19*N2Density($M43,BM$1,$I$22:$I$23,$G$31:$H$32)</f>
        <v>2.1479528138853985E-2</v>
      </c>
      <c r="BN43" cm="1">
        <f t="array" ref="BN43">$K$1*N2Density($M43,BN$1,$I$4:$I$5,$G$31:$H$32)+$K$10*N2Density($M43,BN$1,$I$13:$I$14,$G$31:$H$32)+$K$19*N2Density($M43,BN$1,$I$22:$I$23,$G$31:$H$32)</f>
        <v>2.847804397971021E-2</v>
      </c>
      <c r="BO43" cm="1">
        <f t="array" ref="BO43">$K$1*N2Density($M43,BO$1,$I$4:$I$5,$G$31:$H$32)+$K$10*N2Density($M43,BO$1,$I$13:$I$14,$G$31:$H$32)+$K$19*N2Density($M43,BO$1,$I$22:$I$23,$G$31:$H$32)</f>
        <v>3.8022090673290578E-2</v>
      </c>
      <c r="BP43" cm="1">
        <f t="array" ref="BP43">$K$1*N2Density($M43,BP$1,$I$4:$I$5,$G$31:$H$32)+$K$10*N2Density($M43,BP$1,$I$13:$I$14,$G$31:$H$32)+$K$19*N2Density($M43,BP$1,$I$22:$I$23,$G$31:$H$32)</f>
        <v>5.1017412179559421E-2</v>
      </c>
      <c r="BQ43" cm="1">
        <f t="array" ref="BQ43">$K$1*N2Density($M43,BQ$1,$I$4:$I$5,$G$31:$H$32)+$K$10*N2Density($M43,BQ$1,$I$13:$I$14,$G$31:$H$32)+$K$19*N2Density($M43,BQ$1,$I$22:$I$23,$G$31:$H$32)</f>
        <v>6.8528632896540709E-2</v>
      </c>
      <c r="BR43" cm="1">
        <f t="array" ref="BR43">$K$1*N2Density($M43,BR$1,$I$4:$I$5,$G$31:$H$32)+$K$10*N2Density($M43,BR$1,$I$13:$I$14,$G$31:$H$32)+$K$19*N2Density($M43,BR$1,$I$22:$I$23,$G$31:$H$32)</f>
        <v>9.1702530667104182E-2</v>
      </c>
      <c r="BS43" cm="1">
        <f t="array" ref="BS43">$K$1*N2Density($M43,BS$1,$I$4:$I$5,$G$31:$H$32)+$K$10*N2Density($M43,BS$1,$I$13:$I$14,$G$31:$H$32)+$K$19*N2Density($M43,BS$1,$I$22:$I$23,$G$31:$H$32)</f>
        <v>0.12163758052060653</v>
      </c>
      <c r="BT43" cm="1">
        <f t="array" ref="BT43">$K$1*N2Density($M43,BT$1,$I$4:$I$5,$G$31:$H$32)+$K$10*N2Density($M43,BT$1,$I$13:$I$14,$G$31:$H$32)+$K$19*N2Density($M43,BT$1,$I$22:$I$23,$G$31:$H$32)</f>
        <v>0.15920257529990503</v>
      </c>
      <c r="BU43" cm="1">
        <f t="array" ref="BU43">$K$1*N2Density($M43,BU$1,$I$4:$I$5,$G$31:$H$32)+$K$10*N2Density($M43,BU$1,$I$13:$I$14,$G$31:$H$32)+$K$19*N2Density($M43,BU$1,$I$22:$I$23,$G$31:$H$32)</f>
        <v>0.20482010579772952</v>
      </c>
      <c r="BV43" cm="1">
        <f t="array" ref="BV43">$K$1*N2Density($M43,BV$1,$I$4:$I$5,$G$31:$H$32)+$K$10*N2Density($M43,BV$1,$I$13:$I$14,$G$31:$H$32)+$K$19*N2Density($M43,BV$1,$I$22:$I$23,$G$31:$H$32)</f>
        <v>0.25824473508665741</v>
      </c>
      <c r="BW43" cm="1">
        <f t="array" ref="BW43">$K$1*N2Density($M43,BW$1,$I$4:$I$5,$G$31:$H$32)+$K$10*N2Density($M43,BW$1,$I$13:$I$14,$G$31:$H$32)+$K$19*N2Density($M43,BW$1,$I$22:$I$23,$G$31:$H$32)</f>
        <v>0.31837730237978468</v>
      </c>
      <c r="BX43" cm="1">
        <f t="array" ref="BX43">$K$1*N2Density($M43,BX$1,$I$4:$I$5,$G$31:$H$32)+$K$10*N2Density($M43,BX$1,$I$13:$I$14,$G$31:$H$32)+$K$19*N2Density($M43,BX$1,$I$22:$I$23,$G$31:$H$32)</f>
        <v>0.38316188973596199</v>
      </c>
      <c r="BY43" cm="1">
        <f t="array" ref="BY43">$K$1*N2Density($M43,BY$1,$I$4:$I$5,$G$31:$H$32)+$K$10*N2Density($M43,BY$1,$I$13:$I$14,$G$31:$H$32)+$K$19*N2Density($M43,BY$1,$I$22:$I$23,$G$31:$H$32)</f>
        <v>0.44960716392756794</v>
      </c>
      <c r="BZ43" cm="1">
        <f t="array" ref="BZ43">$K$1*N2Density($M43,BZ$1,$I$4:$I$5,$G$31:$H$32)+$K$10*N2Density($M43,BZ$1,$I$13:$I$14,$G$31:$H$32)+$K$19*N2Density($M43,BZ$1,$I$22:$I$23,$G$31:$H$32)</f>
        <v>0.51395760769804166</v>
      </c>
      <c r="CA43" cm="1">
        <f t="array" ref="CA43">$K$1*N2Density($M43,CA$1,$I$4:$I$5,$G$31:$H$32)+$K$10*N2Density($M43,CA$1,$I$13:$I$14,$G$31:$H$32)+$K$19*N2Density($M43,CA$1,$I$22:$I$23,$G$31:$H$32)</f>
        <v>0.57201410912751516</v>
      </c>
      <c r="CB43" cm="1">
        <f t="array" ref="CB43">$K$1*N2Density($M43,CB$1,$I$4:$I$5,$G$31:$H$32)+$K$10*N2Density($M43,CB$1,$I$13:$I$14,$G$31:$H$32)+$K$19*N2Density($M43,CB$1,$I$22:$I$23,$G$31:$H$32)</f>
        <v>0.61957225872487776</v>
      </c>
      <c r="CC43" cm="1">
        <f t="array" ref="CC43">$K$1*N2Density($M43,CC$1,$I$4:$I$5,$G$31:$H$32)+$K$10*N2Density($M43,CC$1,$I$13:$I$14,$G$31:$H$32)+$K$19*N2Density($M43,CC$1,$I$22:$I$23,$G$31:$H$32)</f>
        <v>0.65291771574643509</v>
      </c>
      <c r="CD43" cm="1">
        <f t="array" ref="CD43">$K$1*N2Density($M43,CD$1,$I$4:$I$5,$G$31:$H$32)+$K$10*N2Density($M43,CD$1,$I$13:$I$14,$G$31:$H$32)+$K$19*N2Density($M43,CD$1,$I$22:$I$23,$G$31:$H$32)</f>
        <v>0.6692989649512241</v>
      </c>
      <c r="CE43" cm="1">
        <f t="array" ref="CE43">$K$1*N2Density($M43,CE$1,$I$4:$I$5,$G$31:$H$32)+$K$10*N2Density($M43,CE$1,$I$13:$I$14,$G$31:$H$32)+$K$19*N2Density($M43,CE$1,$I$22:$I$23,$G$31:$H$32)</f>
        <v>0.66729477899426459</v>
      </c>
      <c r="CF43" cm="1">
        <f t="array" ref="CF43">$K$1*N2Density($M43,CF$1,$I$4:$I$5,$G$31:$H$32)+$K$10*N2Density($M43,CF$1,$I$13:$I$14,$G$31:$H$32)+$K$19*N2Density($M43,CF$1,$I$22:$I$23,$G$31:$H$32)</f>
        <v>0.64700899282718571</v>
      </c>
      <c r="CG43" cm="1">
        <f t="array" ref="CG43">$K$1*N2Density($M43,CG$1,$I$4:$I$5,$G$31:$H$32)+$K$10*N2Density($M43,CG$1,$I$13:$I$14,$G$31:$H$32)+$K$19*N2Density($M43,CG$1,$I$22:$I$23,$G$31:$H$32)</f>
        <v>0.61005616936473195</v>
      </c>
      <c r="CH43" cm="1">
        <f t="array" ref="CH43">$K$1*N2Density($M43,CH$1,$I$4:$I$5,$G$31:$H$32)+$K$10*N2Density($M43,CH$1,$I$13:$I$14,$G$31:$H$32)+$K$19*N2Density($M43,CH$1,$I$22:$I$23,$G$31:$H$32)</f>
        <v>0.55934135864537715</v>
      </c>
      <c r="CI43" cm="1">
        <f t="array" ref="CI43">$K$1*N2Density($M43,CI$1,$I$4:$I$5,$G$31:$H$32)+$K$10*N2Density($M43,CI$1,$I$13:$I$14,$G$31:$H$32)+$K$19*N2Density($M43,CI$1,$I$22:$I$23,$G$31:$H$32)</f>
        <v>0.4986758981922817</v>
      </c>
      <c r="CJ43" cm="1">
        <f t="array" ref="CJ43">$K$1*N2Density($M43,CJ$1,$I$4:$I$5,$G$31:$H$32)+$K$10*N2Density($M43,CJ$1,$I$13:$I$14,$G$31:$H$32)+$K$19*N2Density($M43,CJ$1,$I$22:$I$23,$G$31:$H$32)</f>
        <v>0.43229981472889578</v>
      </c>
      <c r="CK43" cm="1">
        <f t="array" ref="CK43">$K$1*N2Density($M43,CK$1,$I$4:$I$5,$G$31:$H$32)+$K$10*N2Density($M43,CK$1,$I$13:$I$14,$G$31:$H$32)+$K$19*N2Density($M43,CK$1,$I$22:$I$23,$G$31:$H$32)</f>
        <v>0.36439355784171595</v>
      </c>
      <c r="CL43" cm="1">
        <f t="array" ref="CL43">$K$1*N2Density($M43,CL$1,$I$4:$I$5,$G$31:$H$32)+$K$10*N2Density($M43,CL$1,$I$13:$I$14,$G$31:$H$32)+$K$19*N2Density($M43,CL$1,$I$22:$I$23,$G$31:$H$32)</f>
        <v>0.29865583751206798</v>
      </c>
      <c r="CM43" cm="1">
        <f t="array" ref="CM43">$K$1*N2Density($M43,CM$1,$I$4:$I$5,$G$31:$H$32)+$K$10*N2Density($M43,CM$1,$I$13:$I$14,$G$31:$H$32)+$K$19*N2Density($M43,CM$1,$I$22:$I$23,$G$31:$H$32)</f>
        <v>0.23800334158219766</v>
      </c>
      <c r="CN43" cm="1">
        <f t="array" ref="CN43">$K$1*N2Density($M43,CN$1,$I$4:$I$5,$G$31:$H$32)+$K$10*N2Density($M43,CN$1,$I$13:$I$14,$G$31:$H$32)+$K$19*N2Density($M43,CN$1,$I$22:$I$23,$G$31:$H$32)</f>
        <v>0.18441863705255232</v>
      </c>
      <c r="CO43" cm="1">
        <f t="array" ref="CO43">$K$1*N2Density($M43,CO$1,$I$4:$I$5,$G$31:$H$32)+$K$10*N2Density($M43,CO$1,$I$13:$I$14,$G$31:$H$32)+$K$19*N2Density($M43,CO$1,$I$22:$I$23,$G$31:$H$32)</f>
        <v>0.1389424267741414</v>
      </c>
      <c r="CP43" cm="1">
        <f t="array" ref="CP43">$K$1*N2Density($M43,CP$1,$I$4:$I$5,$G$31:$H$32)+$K$10*N2Density($M43,CP$1,$I$13:$I$14,$G$31:$H$32)+$K$19*N2Density($M43,CP$1,$I$22:$I$23,$G$31:$H$32)</f>
        <v>0.10178231345576921</v>
      </c>
      <c r="CQ43" cm="1">
        <f t="array" ref="CQ43">$K$1*N2Density($M43,CQ$1,$I$4:$I$5,$G$31:$H$32)+$K$10*N2Density($M43,CQ$1,$I$13:$I$14,$G$31:$H$32)+$K$19*N2Density($M43,CQ$1,$I$22:$I$23,$G$31:$H$32)</f>
        <v>7.2496404506467688E-2</v>
      </c>
      <c r="CR43" cm="1">
        <f t="array" ref="CR43">$K$1*N2Density($M43,CR$1,$I$4:$I$5,$G$31:$H$32)+$K$10*N2Density($M43,CR$1,$I$13:$I$14,$G$31:$H$32)+$K$19*N2Density($M43,CR$1,$I$22:$I$23,$G$31:$H$32)</f>
        <v>5.0207301722917229E-2</v>
      </c>
      <c r="CS43" cm="1">
        <f t="array" ref="CS43">$K$1*N2Density($M43,CS$1,$I$4:$I$5,$G$31:$H$32)+$K$10*N2Density($M43,CS$1,$I$13:$I$14,$G$31:$H$32)+$K$19*N2Density($M43,CS$1,$I$22:$I$23,$G$31:$H$32)</f>
        <v>3.3808293610957503E-2</v>
      </c>
      <c r="CT43" cm="1">
        <f t="array" ref="CT43">$K$1*N2Density($M43,CT$1,$I$4:$I$5,$G$31:$H$32)+$K$10*N2Density($M43,CT$1,$I$13:$I$14,$G$31:$H$32)+$K$19*N2Density($M43,CT$1,$I$22:$I$23,$G$31:$H$32)</f>
        <v>2.2135297611607711E-2</v>
      </c>
      <c r="CU43" cm="1">
        <f t="array" ref="CU43">$K$1*N2Density($M43,CU$1,$I$4:$I$5,$G$31:$H$32)+$K$10*N2Density($M43,CU$1,$I$13:$I$14,$G$31:$H$32)+$K$19*N2Density($M43,CU$1,$I$22:$I$23,$G$31:$H$32)</f>
        <v>1.4091365482391845E-2</v>
      </c>
      <c r="CV43" cm="1">
        <f t="array" ref="CV43">$K$1*N2Density($M43,CV$1,$I$4:$I$5,$G$31:$H$32)+$K$10*N2Density($M43,CV$1,$I$13:$I$14,$G$31:$H$32)+$K$19*N2Density($M43,CV$1,$I$22:$I$23,$G$31:$H$32)</f>
        <v>8.722205064242379E-3</v>
      </c>
      <c r="CW43" cm="1">
        <f t="array" ref="CW43">$K$1*N2Density($M43,CW$1,$I$4:$I$5,$G$31:$H$32)+$K$10*N2Density($M43,CW$1,$I$13:$I$14,$G$31:$H$32)+$K$19*N2Density($M43,CW$1,$I$22:$I$23,$G$31:$H$32)</f>
        <v>5.2493428486812847E-3</v>
      </c>
      <c r="CX43" cm="1">
        <f t="array" ref="CX43">$K$1*N2Density($M43,CX$1,$I$4:$I$5,$G$31:$H$32)+$K$10*N2Density($M43,CX$1,$I$13:$I$14,$G$31:$H$32)+$K$19*N2Density($M43,CX$1,$I$22:$I$23,$G$31:$H$32)</f>
        <v>3.0717719429373767E-3</v>
      </c>
      <c r="CY43" cm="1">
        <f t="array" ref="CY43">$K$1*N2Density($M43,CY$1,$I$4:$I$5,$G$31:$H$32)+$K$10*N2Density($M43,CY$1,$I$13:$I$14,$G$31:$H$32)+$K$19*N2Density($M43,CY$1,$I$22:$I$23,$G$31:$H$32)</f>
        <v>1.7477461448535717E-3</v>
      </c>
      <c r="CZ43" cm="1">
        <f t="array" ref="CZ43">$K$1*N2Density($M43,CZ$1,$I$4:$I$5,$G$31:$H$32)+$K$10*N2Density($M43,CZ$1,$I$13:$I$14,$G$31:$H$32)+$K$19*N2Density($M43,CZ$1,$I$22:$I$23,$G$31:$H$32)</f>
        <v>9.6688109156063933E-4</v>
      </c>
      <c r="DA43" cm="1">
        <f t="array" ref="DA43">$K$1*N2Density($M43,DA$1,$I$4:$I$5,$G$31:$H$32)+$K$10*N2Density($M43,DA$1,$I$13:$I$14,$G$31:$H$32)+$K$19*N2Density($M43,DA$1,$I$22:$I$23,$G$31:$H$32)</f>
        <v>5.2008352578774902E-4</v>
      </c>
      <c r="DB43" cm="1">
        <f t="array" ref="DB43">$K$1*N2Density($M43,DB$1,$I$4:$I$5,$G$31:$H$32)+$K$10*N2Density($M43,DB$1,$I$13:$I$14,$G$31:$H$32)+$K$19*N2Density($M43,DB$1,$I$22:$I$23,$G$31:$H$32)</f>
        <v>2.7200596782290469E-4</v>
      </c>
      <c r="DC43" cm="1">
        <f t="array" ref="DC43">$K$1*N2Density($M43,DC$1,$I$4:$I$5,$G$31:$H$32)+$K$10*N2Density($M43,DC$1,$I$13:$I$14,$G$31:$H$32)+$K$19*N2Density($M43,DC$1,$I$22:$I$23,$G$31:$H$32)</f>
        <v>1.3832130131341186E-4</v>
      </c>
      <c r="DD43" cm="1">
        <f t="array" ref="DD43">$K$1*N2Density($M43,DD$1,$I$4:$I$5,$G$31:$H$32)+$K$10*N2Density($M43,DD$1,$I$13:$I$14,$G$31:$H$32)+$K$19*N2Density($M43,DD$1,$I$22:$I$23,$G$31:$H$32)</f>
        <v>6.8391950992520141E-5</v>
      </c>
      <c r="DE43" cm="1">
        <f t="array" ref="DE43">$K$1*N2Density($M43,DE$1,$I$4:$I$5,$G$31:$H$32)+$K$10*N2Density($M43,DE$1,$I$13:$I$14,$G$31:$H$32)+$K$19*N2Density($M43,DE$1,$I$22:$I$23,$G$31:$H$32)</f>
        <v>3.2879576086384137E-5</v>
      </c>
      <c r="DF43" cm="1">
        <f t="array" ref="DF43">$K$1*N2Density($M43,DF$1,$I$4:$I$5,$G$31:$H$32)+$K$10*N2Density($M43,DF$1,$I$13:$I$14,$G$31:$H$32)+$K$19*N2Density($M43,DF$1,$I$22:$I$23,$G$31:$H$32)</f>
        <v>1.53692513772852E-5</v>
      </c>
      <c r="DG43" cm="1">
        <f t="array" ref="DG43">$K$1*N2Density($M43,DG$1,$I$4:$I$5,$G$31:$H$32)+$K$10*N2Density($M43,DG$1,$I$13:$I$14,$G$31:$H$32)+$K$19*N2Density($M43,DG$1,$I$22:$I$23,$G$31:$H$32)</f>
        <v>6.985291019275503E-6</v>
      </c>
      <c r="DH43" cm="1">
        <f t="array" ref="DH43">$K$1*N2Density($M43,DH$1,$I$4:$I$5,$G$31:$H$32)+$K$10*N2Density($M43,DH$1,$I$13:$I$14,$G$31:$H$32)+$K$19*N2Density($M43,DH$1,$I$22:$I$23,$G$31:$H$32)</f>
        <v>3.086893026175559E-6</v>
      </c>
      <c r="DI43" cm="1">
        <f t="array" ref="DI43">$K$1*N2Density($M43,DI$1,$I$4:$I$5,$G$31:$H$32)+$K$10*N2Density($M43,DI$1,$I$13:$I$14,$G$31:$H$32)+$K$19*N2Density($M43,DI$1,$I$22:$I$23,$G$31:$H$32)</f>
        <v>1.32636770566188E-6</v>
      </c>
      <c r="DJ43" cm="1">
        <f t="array" ref="DJ43">$K$1*N2Density($M43,DJ$1,$I$4:$I$5,$G$31:$H$32)+$K$10*N2Density($M43,DJ$1,$I$13:$I$14,$G$31:$H$32)+$K$19*N2Density($M43,DJ$1,$I$22:$I$23,$G$31:$H$32)</f>
        <v>5.5412989711545858E-7</v>
      </c>
      <c r="DK43" cm="1">
        <f t="array" ref="DK43">$K$1*N2Density($M43,DK$1,$I$4:$I$5,$G$31:$H$32)+$K$10*N2Density($M43,DK$1,$I$13:$I$14,$G$31:$H$32)+$K$19*N2Density($M43,DK$1,$I$22:$I$23,$G$31:$H$32)</f>
        <v>2.2509430589196059E-7</v>
      </c>
    </row>
    <row r="44" spans="1:115" x14ac:dyDescent="0.3">
      <c r="A44">
        <v>3.2</v>
      </c>
      <c r="B44" s="1">
        <v>1.3</v>
      </c>
      <c r="C44" s="1">
        <v>0.2</v>
      </c>
      <c r="D44" t="s">
        <v>5</v>
      </c>
      <c r="M44">
        <v>5.4000000000000101</v>
      </c>
      <c r="N44" cm="1">
        <f t="array" ref="N44">$K$1*N2Density($M44,N$1,$I$4:$I$5,$G$31:$H$32)+$K$10*N2Density($M44,N$1,$I$13:$I$14,$G$31:$H$32)+$K$19*N2Density($M44,N$1,$I$22:$I$23,$G$31:$H$32)</f>
        <v>1.3261246121986737E-20</v>
      </c>
      <c r="O44" cm="1">
        <f t="array" ref="O44">$K$1*N2Density($M44,O$1,$I$4:$I$5,$G$31:$H$32)+$K$10*N2Density($M44,O$1,$I$13:$I$14,$G$31:$H$32)+$K$19*N2Density($M44,O$1,$I$22:$I$23,$G$31:$H$32)</f>
        <v>6.0615029243539985E-20</v>
      </c>
      <c r="P44" cm="1">
        <f t="array" ref="P44">$K$1*N2Density($M44,P$1,$I$4:$I$5,$G$31:$H$32)+$K$10*N2Density($M44,P$1,$I$13:$I$14,$G$31:$H$32)+$K$19*N2Density($M44,P$1,$I$22:$I$23,$G$31:$H$32)</f>
        <v>2.6939007161488093E-19</v>
      </c>
      <c r="Q44" cm="1">
        <f t="array" ref="Q44">$K$1*N2Density($M44,Q$1,$I$4:$I$5,$G$31:$H$32)+$K$10*N2Density($M44,Q$1,$I$13:$I$14,$G$31:$H$32)+$K$19*N2Density($M44,Q$1,$I$22:$I$23,$G$31:$H$32)</f>
        <v>1.1640942273129479E-18</v>
      </c>
      <c r="R44" cm="1">
        <f t="array" ref="R44">$K$1*N2Density($M44,R$1,$I$4:$I$5,$G$31:$H$32)+$K$10*N2Density($M44,R$1,$I$13:$I$14,$G$31:$H$32)+$K$19*N2Density($M44,R$1,$I$22:$I$23,$G$31:$H$32)</f>
        <v>4.8910259689195521E-18</v>
      </c>
      <c r="S44" cm="1">
        <f t="array" ref="S44">$K$1*N2Density($M44,S$1,$I$4:$I$5,$G$31:$H$32)+$K$10*N2Density($M44,S$1,$I$13:$I$14,$G$31:$H$32)+$K$19*N2Density($M44,S$1,$I$22:$I$23,$G$31:$H$32)</f>
        <v>1.9980993812632431E-17</v>
      </c>
      <c r="T44" cm="1">
        <f t="array" ref="T44">$K$1*N2Density($M44,T$1,$I$4:$I$5,$G$31:$H$32)+$K$10*N2Density($M44,T$1,$I$13:$I$14,$G$31:$H$32)+$K$19*N2Density($M44,T$1,$I$22:$I$23,$G$31:$H$32)</f>
        <v>7.9366912478214309E-17</v>
      </c>
      <c r="U44" cm="1">
        <f t="array" ref="U44">$K$1*N2Density($M44,U$1,$I$4:$I$5,$G$31:$H$32)+$K$10*N2Density($M44,U$1,$I$13:$I$14,$G$31:$H$32)+$K$19*N2Density($M44,U$1,$I$22:$I$23,$G$31:$H$32)</f>
        <v>3.0652589599407091E-16</v>
      </c>
      <c r="V44" cm="1">
        <f t="array" ref="V44">$K$1*N2Density($M44,V$1,$I$4:$I$5,$G$31:$H$32)+$K$10*N2Density($M44,V$1,$I$13:$I$14,$G$31:$H$32)+$K$19*N2Density($M44,V$1,$I$22:$I$23,$G$31:$H$32)</f>
        <v>1.1510657735324171E-15</v>
      </c>
      <c r="W44" cm="1">
        <f t="array" ref="W44">$K$1*N2Density($M44,W$1,$I$4:$I$5,$G$31:$H$32)+$K$10*N2Density($M44,W$1,$I$13:$I$14,$G$31:$H$32)+$K$19*N2Density($M44,W$1,$I$22:$I$23,$G$31:$H$32)</f>
        <v>4.2027968378381347E-15</v>
      </c>
      <c r="X44" cm="1">
        <f t="array" ref="X44">$K$1*N2Density($M44,X$1,$I$4:$I$5,$G$31:$H$32)+$K$10*N2Density($M44,X$1,$I$13:$I$14,$G$31:$H$32)+$K$19*N2Density($M44,X$1,$I$22:$I$23,$G$31:$H$32)</f>
        <v>1.4920450669363816E-14</v>
      </c>
      <c r="Y44" cm="1">
        <f t="array" ref="Y44">$K$1*N2Density($M44,Y$1,$I$4:$I$5,$G$31:$H$32)+$K$10*N2Density($M44,Y$1,$I$13:$I$14,$G$31:$H$32)+$K$19*N2Density($M44,Y$1,$I$22:$I$23,$G$31:$H$32)</f>
        <v>5.1502792334821394E-14</v>
      </c>
      <c r="Z44" cm="1">
        <f t="array" ref="Z44">$K$1*N2Density($M44,Z$1,$I$4:$I$5,$G$31:$H$32)+$K$10*N2Density($M44,Z$1,$I$13:$I$14,$G$31:$H$32)+$K$19*N2Density($M44,Z$1,$I$22:$I$23,$G$31:$H$32)</f>
        <v>1.728561774462955E-13</v>
      </c>
      <c r="AA44" cm="1">
        <f t="array" ref="AA44">$K$1*N2Density($M44,AA$1,$I$4:$I$5,$G$31:$H$32)+$K$10*N2Density($M44,AA$1,$I$13:$I$14,$G$31:$H$32)+$K$19*N2Density($M44,AA$1,$I$22:$I$23,$G$31:$H$32)</f>
        <v>5.6408471648907724E-13</v>
      </c>
      <c r="AB44" cm="1">
        <f t="array" ref="AB44">$K$1*N2Density($M44,AB$1,$I$4:$I$5,$G$31:$H$32)+$K$10*N2Density($M44,AB$1,$I$13:$I$14,$G$31:$H$32)+$K$19*N2Density($M44,AB$1,$I$22:$I$23,$G$31:$H$32)</f>
        <v>1.7898188108383224E-12</v>
      </c>
      <c r="AC44" cm="1">
        <f t="array" ref="AC44">$K$1*N2Density($M44,AC$1,$I$4:$I$5,$G$31:$H$32)+$K$10*N2Density($M44,AC$1,$I$13:$I$14,$G$31:$H$32)+$K$19*N2Density($M44,AC$1,$I$22:$I$23,$G$31:$H$32)</f>
        <v>5.5217802817189879E-12</v>
      </c>
      <c r="AD44" cm="1">
        <f t="array" ref="AD44">$K$1*N2Density($M44,AD$1,$I$4:$I$5,$G$31:$H$32)+$K$10*N2Density($M44,AD$1,$I$13:$I$14,$G$31:$H$32)+$K$19*N2Density($M44,AD$1,$I$22:$I$23,$G$31:$H$32)</f>
        <v>1.6563591431588345E-11</v>
      </c>
      <c r="AE44" cm="1">
        <f t="array" ref="AE44">$K$1*N2Density($M44,AE$1,$I$4:$I$5,$G$31:$H$32)+$K$10*N2Density($M44,AE$1,$I$13:$I$14,$G$31:$H$32)+$K$19*N2Density($M44,AE$1,$I$22:$I$23,$G$31:$H$32)</f>
        <v>4.8309801759064965E-11</v>
      </c>
      <c r="AF44" cm="1">
        <f t="array" ref="AF44">$K$1*N2Density($M44,AF$1,$I$4:$I$5,$G$31:$H$32)+$K$10*N2Density($M44,AF$1,$I$13:$I$14,$G$31:$H$32)+$K$19*N2Density($M44,AF$1,$I$22:$I$23,$G$31:$H$32)</f>
        <v>1.3700026084338385E-10</v>
      </c>
      <c r="AG44" cm="1">
        <f t="array" ref="AG44">$K$1*N2Density($M44,AG$1,$I$4:$I$5,$G$31:$H$32)+$K$10*N2Density($M44,AG$1,$I$13:$I$14,$G$31:$H$32)+$K$19*N2Density($M44,AG$1,$I$22:$I$23,$G$31:$H$32)</f>
        <v>3.7775739581005236E-10</v>
      </c>
      <c r="AH44" cm="1">
        <f t="array" ref="AH44">$K$1*N2Density($M44,AH$1,$I$4:$I$5,$G$31:$H$32)+$K$10*N2Density($M44,AH$1,$I$13:$I$14,$G$31:$H$32)+$K$19*N2Density($M44,AH$1,$I$22:$I$23,$G$31:$H$32)</f>
        <v>1.0127682410037328E-9</v>
      </c>
      <c r="AI44" cm="1">
        <f t="array" ref="AI44">$K$1*N2Density($M44,AI$1,$I$4:$I$5,$G$31:$H$32)+$K$10*N2Density($M44,AI$1,$I$13:$I$14,$G$31:$H$32)+$K$19*N2Density($M44,AI$1,$I$22:$I$23,$G$31:$H$32)</f>
        <v>2.6400539122809005E-9</v>
      </c>
      <c r="AJ44" cm="1">
        <f t="array" ref="AJ44">$K$1*N2Density($M44,AJ$1,$I$4:$I$5,$G$31:$H$32)+$K$10*N2Density($M44,AJ$1,$I$13:$I$14,$G$31:$H$32)+$K$19*N2Density($M44,AJ$1,$I$22:$I$23,$G$31:$H$32)</f>
        <v>6.6914663223165214E-9</v>
      </c>
      <c r="AK44" cm="1">
        <f t="array" ref="AK44">$K$1*N2Density($M44,AK$1,$I$4:$I$5,$G$31:$H$32)+$K$10*N2Density($M44,AK$1,$I$13:$I$14,$G$31:$H$32)+$K$19*N2Density($M44,AK$1,$I$22:$I$23,$G$31:$H$32)</f>
        <v>1.6490575179409508E-8</v>
      </c>
      <c r="AL44" cm="1">
        <f t="array" ref="AL44">$K$1*N2Density($M44,AL$1,$I$4:$I$5,$G$31:$H$32)+$K$10*N2Density($M44,AL$1,$I$13:$I$14,$G$31:$H$32)+$K$19*N2Density($M44,AL$1,$I$22:$I$23,$G$31:$H$32)</f>
        <v>3.9514514326986386E-8</v>
      </c>
      <c r="AM44" cm="1">
        <f t="array" ref="AM44">$K$1*N2Density($M44,AM$1,$I$4:$I$5,$G$31:$H$32)+$K$10*N2Density($M44,AM$1,$I$13:$I$14,$G$31:$H$32)+$K$19*N2Density($M44,AM$1,$I$22:$I$23,$G$31:$H$32)</f>
        <v>9.2062828246937653E-8</v>
      </c>
      <c r="AN44" cm="1">
        <f t="array" ref="AN44">$K$1*N2Density($M44,AN$1,$I$4:$I$5,$G$31:$H$32)+$K$10*N2Density($M44,AN$1,$I$13:$I$14,$G$31:$H$32)+$K$19*N2Density($M44,AN$1,$I$22:$I$23,$G$31:$H$32)</f>
        <v>2.0855446845116811E-7</v>
      </c>
      <c r="AO44" cm="1">
        <f t="array" ref="AO44">$K$1*N2Density($M44,AO$1,$I$4:$I$5,$G$31:$H$32)+$K$10*N2Density($M44,AO$1,$I$13:$I$14,$G$31:$H$32)+$K$19*N2Density($M44,AO$1,$I$22:$I$23,$G$31:$H$32)</f>
        <v>4.5937063826056936E-7</v>
      </c>
      <c r="AP44" cm="1">
        <f t="array" ref="AP44">$K$1*N2Density($M44,AP$1,$I$4:$I$5,$G$31:$H$32)+$K$10*N2Density($M44,AP$1,$I$13:$I$14,$G$31:$H$32)+$K$19*N2Density($M44,AP$1,$I$22:$I$23,$G$31:$H$32)</f>
        <v>9.8382307682664494E-7</v>
      </c>
      <c r="AQ44" cm="1">
        <f t="array" ref="AQ44">$K$1*N2Density($M44,AQ$1,$I$4:$I$5,$G$31:$H$32)+$K$10*N2Density($M44,AQ$1,$I$13:$I$14,$G$31:$H$32)+$K$19*N2Density($M44,AQ$1,$I$22:$I$23,$G$31:$H$32)</f>
        <v>2.0487218127041367E-6</v>
      </c>
      <c r="AR44" cm="1">
        <f t="array" ref="AR44">$K$1*N2Density($M44,AR$1,$I$4:$I$5,$G$31:$H$32)+$K$10*N2Density($M44,AR$1,$I$13:$I$14,$G$31:$H$32)+$K$19*N2Density($M44,AR$1,$I$22:$I$23,$G$31:$H$32)</f>
        <v>4.1482446293861644E-6</v>
      </c>
      <c r="AS44" cm="1">
        <f t="array" ref="AS44">$K$1*N2Density($M44,AS$1,$I$4:$I$5,$G$31:$H$32)+$K$10*N2Density($M44,AS$1,$I$13:$I$14,$G$31:$H$32)+$K$19*N2Density($M44,AS$1,$I$22:$I$23,$G$31:$H$32)</f>
        <v>8.1670596211468934E-6</v>
      </c>
      <c r="AT44" cm="1">
        <f t="array" ref="AT44">$K$1*N2Density($M44,AT$1,$I$4:$I$5,$G$31:$H$32)+$K$10*N2Density($M44,AT$1,$I$13:$I$14,$G$31:$H$32)+$K$19*N2Density($M44,AT$1,$I$22:$I$23,$G$31:$H$32)</f>
        <v>1.5634853465014888E-5</v>
      </c>
      <c r="AU44" cm="1">
        <f t="array" ref="AU44">$K$1*N2Density($M44,AU$1,$I$4:$I$5,$G$31:$H$32)+$K$10*N2Density($M44,AU$1,$I$13:$I$14,$G$31:$H$32)+$K$19*N2Density($M44,AU$1,$I$22:$I$23,$G$31:$H$32)</f>
        <v>2.910438464639099E-5</v>
      </c>
      <c r="AV44" cm="1">
        <f t="array" ref="AV44">$K$1*N2Density($M44,AV$1,$I$4:$I$5,$G$31:$H$32)+$K$10*N2Density($M44,AV$1,$I$13:$I$14,$G$31:$H$32)+$K$19*N2Density($M44,AV$1,$I$22:$I$23,$G$31:$H$32)</f>
        <v>5.2683401352907909E-5</v>
      </c>
      <c r="AW44" cm="1">
        <f t="array" ref="AW44">$K$1*N2Density($M44,AW$1,$I$4:$I$5,$G$31:$H$32)+$K$10*N2Density($M44,AW$1,$I$13:$I$14,$G$31:$H$32)+$K$19*N2Density($M44,AW$1,$I$22:$I$23,$G$31:$H$32)</f>
        <v>9.2738641224829113E-5</v>
      </c>
      <c r="AX44" cm="1">
        <f t="array" ref="AX44">$K$1*N2Density($M44,AX$1,$I$4:$I$5,$G$31:$H$32)+$K$10*N2Density($M44,AX$1,$I$13:$I$14,$G$31:$H$32)+$K$19*N2Density($M44,AX$1,$I$22:$I$23,$G$31:$H$32)</f>
        <v>1.5876303364611364E-4</v>
      </c>
      <c r="AY44" cm="1">
        <f t="array" ref="AY44">$K$1*N2Density($M44,AY$1,$I$4:$I$5,$G$31:$H$32)+$K$10*N2Density($M44,AY$1,$I$13:$I$14,$G$31:$H$32)+$K$19*N2Density($M44,AY$1,$I$22:$I$23,$G$31:$H$32)</f>
        <v>2.6435266269354222E-4</v>
      </c>
      <c r="AZ44" cm="1">
        <f t="array" ref="AZ44">$K$1*N2Density($M44,AZ$1,$I$4:$I$5,$G$31:$H$32)+$K$10*N2Density($M44,AZ$1,$I$13:$I$14,$G$31:$H$32)+$K$19*N2Density($M44,AZ$1,$I$22:$I$23,$G$31:$H$32)</f>
        <v>4.2818098515659195E-4</v>
      </c>
      <c r="BA44" cm="1">
        <f t="array" ref="BA44">$K$1*N2Density($M44,BA$1,$I$4:$I$5,$G$31:$H$32)+$K$10*N2Density($M44,BA$1,$I$13:$I$14,$G$31:$H$32)+$K$19*N2Density($M44,BA$1,$I$22:$I$23,$G$31:$H$32)</f>
        <v>6.7479656623547547E-4</v>
      </c>
      <c r="BB44" cm="1">
        <f t="array" ref="BB44">$K$1*N2Density($M44,BB$1,$I$4:$I$5,$G$31:$H$32)+$K$10*N2Density($M44,BB$1,$I$13:$I$14,$G$31:$H$32)+$K$19*N2Density($M44,BB$1,$I$22:$I$23,$G$31:$H$32)</f>
        <v>1.0350320405446672E-3</v>
      </c>
      <c r="BC44" cm="1">
        <f t="array" ref="BC44">$K$1*N2Density($M44,BC$1,$I$4:$I$5,$G$31:$H$32)+$K$10*N2Density($M44,BC$1,$I$13:$I$14,$G$31:$H$32)+$K$19*N2Density($M44,BC$1,$I$22:$I$23,$G$31:$H$32)</f>
        <v>1.5458336945561692E-3</v>
      </c>
      <c r="BD44" cm="1">
        <f t="array" ref="BD44">$K$1*N2Density($M44,BD$1,$I$4:$I$5,$G$31:$H$32)+$K$10*N2Density($M44,BD$1,$I$13:$I$14,$G$31:$H$32)+$K$19*N2Density($M44,BD$1,$I$22:$I$23,$G$31:$H$32)</f>
        <v>2.2494480098249532E-3</v>
      </c>
      <c r="BE44" cm="1">
        <f t="array" ref="BE44">$K$1*N2Density($M44,BE$1,$I$4:$I$5,$G$31:$H$32)+$K$10*N2Density($M44,BE$1,$I$13:$I$14,$G$31:$H$32)+$K$19*N2Density($M44,BE$1,$I$22:$I$23,$G$31:$H$32)</f>
        <v>3.1921733805584792E-3</v>
      </c>
      <c r="BF44" cm="1">
        <f t="array" ref="BF44">$K$1*N2Density($M44,BF$1,$I$4:$I$5,$G$31:$H$32)+$K$10*N2Density($M44,BF$1,$I$13:$I$14,$G$31:$H$32)+$K$19*N2Density($M44,BF$1,$I$22:$I$23,$G$31:$H$32)</f>
        <v>4.4233159163404433E-3</v>
      </c>
      <c r="BG44" cm="1">
        <f t="array" ref="BG44">$K$1*N2Density($M44,BG$1,$I$4:$I$5,$G$31:$H$32)+$K$10*N2Density($M44,BG$1,$I$13:$I$14,$G$31:$H$32)+$K$19*N2Density($M44,BG$1,$I$22:$I$23,$G$31:$H$32)</f>
        <v>5.9955407451600723E-3</v>
      </c>
      <c r="BH44" cm="1">
        <f t="array" ref="BH44">$K$1*N2Density($M44,BH$1,$I$4:$I$5,$G$31:$H$32)+$K$10*N2Density($M44,BH$1,$I$13:$I$14,$G$31:$H$32)+$K$19*N2Density($M44,BH$1,$I$22:$I$23,$G$31:$H$32)</f>
        <v>7.968373721084783E-3</v>
      </c>
      <c r="BI44" cm="1">
        <f t="array" ref="BI44">$K$1*N2Density($M44,BI$1,$I$4:$I$5,$G$31:$H$32)+$K$10*N2Density($M44,BI$1,$I$13:$I$14,$G$31:$H$32)+$K$19*N2Density($M44,BI$1,$I$22:$I$23,$G$31:$H$32)</f>
        <v>1.0416987978849076E-2</v>
      </c>
      <c r="BJ44" cm="1">
        <f t="array" ref="BJ44">$K$1*N2Density($M44,BJ$1,$I$4:$I$5,$G$31:$H$32)+$K$10*N2Density($M44,BJ$1,$I$13:$I$14,$G$31:$H$32)+$K$19*N2Density($M44,BJ$1,$I$22:$I$23,$G$31:$H$32)</f>
        <v>1.3448340424369487E-2</v>
      </c>
      <c r="BK44" cm="1">
        <f t="array" ref="BK44">$K$1*N2Density($M44,BK$1,$I$4:$I$5,$G$31:$H$32)+$K$10*N2Density($M44,BK$1,$I$13:$I$14,$G$31:$H$32)+$K$19*N2Density($M44,BK$1,$I$22:$I$23,$G$31:$H$32)</f>
        <v>1.7225918321538358E-2</v>
      </c>
      <c r="BL44" cm="1">
        <f t="array" ref="BL44">$K$1*N2Density($M44,BL$1,$I$4:$I$5,$G$31:$H$32)+$K$10*N2Density($M44,BL$1,$I$13:$I$14,$G$31:$H$32)+$K$19*N2Density($M44,BL$1,$I$22:$I$23,$G$31:$H$32)</f>
        <v>2.2002592625404733E-2</v>
      </c>
      <c r="BM44" cm="1">
        <f t="array" ref="BM44">$K$1*N2Density($M44,BM$1,$I$4:$I$5,$G$31:$H$32)+$K$10*N2Density($M44,BM$1,$I$13:$I$14,$G$31:$H$32)+$K$19*N2Density($M44,BM$1,$I$22:$I$23,$G$31:$H$32)</f>
        <v>2.8158307397555E-2</v>
      </c>
      <c r="BN44" cm="1">
        <f t="array" ref="BN44">$K$1*N2Density($M44,BN$1,$I$4:$I$5,$G$31:$H$32)+$K$10*N2Density($M44,BN$1,$I$13:$I$14,$G$31:$H$32)+$K$19*N2Density($M44,BN$1,$I$22:$I$23,$G$31:$H$32)</f>
        <v>3.623581532656231E-2</v>
      </c>
      <c r="BO44" cm="1">
        <f t="array" ref="BO44">$K$1*N2Density($M44,BO$1,$I$4:$I$5,$G$31:$H$32)+$K$10*N2Density($M44,BO$1,$I$13:$I$14,$G$31:$H$32)+$K$19*N2Density($M44,BO$1,$I$22:$I$23,$G$31:$H$32)</f>
        <v>4.6964032152070567E-2</v>
      </c>
      <c r="BP44" cm="1">
        <f t="array" ref="BP44">$K$1*N2Density($M44,BP$1,$I$4:$I$5,$G$31:$H$32)+$K$10*N2Density($M44,BP$1,$I$13:$I$14,$G$31:$H$32)+$K$19*N2Density($M44,BP$1,$I$22:$I$23,$G$31:$H$32)</f>
        <v>6.1255845448889609E-2</v>
      </c>
      <c r="BQ44" cm="1">
        <f t="array" ref="BQ44">$K$1*N2Density($M44,BQ$1,$I$4:$I$5,$G$31:$H$32)+$K$10*N2Density($M44,BQ$1,$I$13:$I$14,$G$31:$H$32)+$K$19*N2Density($M44,BQ$1,$I$22:$I$23,$G$31:$H$32)</f>
        <v>8.0166646782490469E-2</v>
      </c>
      <c r="BR44" cm="1">
        <f t="array" ref="BR44">$K$1*N2Density($M44,BR$1,$I$4:$I$5,$G$31:$H$32)+$K$10*N2Density($M44,BR$1,$I$13:$I$14,$G$31:$H$32)+$K$19*N2Density($M44,BR$1,$I$22:$I$23,$G$31:$H$32)</f>
        <v>0.10480269676256262</v>
      </c>
      <c r="BS44" cm="1">
        <f t="array" ref="BS44">$K$1*N2Density($M44,BS$1,$I$4:$I$5,$G$31:$H$32)+$K$10*N2Density($M44,BS$1,$I$13:$I$14,$G$31:$H$32)+$K$19*N2Density($M44,BS$1,$I$22:$I$23,$G$31:$H$32)</f>
        <v>0.1361754567167624</v>
      </c>
      <c r="BT44" cm="1">
        <f t="array" ref="BT44">$K$1*N2Density($M44,BT$1,$I$4:$I$5,$G$31:$H$32)+$K$10*N2Density($M44,BT$1,$I$13:$I$14,$G$31:$H$32)+$K$19*N2Density($M44,BT$1,$I$22:$I$23,$G$31:$H$32)</f>
        <v>0.17500907390130499</v>
      </c>
      <c r="BU44" cm="1">
        <f t="array" ref="BU44">$K$1*N2Density($M44,BU$1,$I$4:$I$5,$G$31:$H$32)+$K$10*N2Density($M44,BU$1,$I$13:$I$14,$G$31:$H$32)+$K$19*N2Density($M44,BU$1,$I$22:$I$23,$G$31:$H$32)</f>
        <v>0.22152183957593335</v>
      </c>
      <c r="BV44" cm="1">
        <f t="array" ref="BV44">$K$1*N2Density($M44,BV$1,$I$4:$I$5,$G$31:$H$32)+$K$10*N2Density($M44,BV$1,$I$13:$I$14,$G$31:$H$32)+$K$19*N2Density($M44,BV$1,$I$22:$I$23,$G$31:$H$32)</f>
        <v>0.27521584176743785</v>
      </c>
      <c r="BW44" cm="1">
        <f t="array" ref="BW44">$K$1*N2Density($M44,BW$1,$I$4:$I$5,$G$31:$H$32)+$K$10*N2Density($M44,BW$1,$I$13:$I$14,$G$31:$H$32)+$K$19*N2Density($M44,BW$1,$I$22:$I$23,$G$31:$H$32)</f>
        <v>0.33471843190504891</v>
      </c>
      <c r="BX44" cm="1">
        <f t="array" ref="BX44">$K$1*N2Density($M44,BX$1,$I$4:$I$5,$G$31:$H$32)+$K$10*N2Density($M44,BX$1,$I$13:$I$14,$G$31:$H$32)+$K$19*N2Density($M44,BX$1,$I$22:$I$23,$G$31:$H$32)</f>
        <v>0.39772066359154368</v>
      </c>
      <c r="BY44" cm="1">
        <f t="array" ref="BY44">$K$1*N2Density($M44,BY$1,$I$4:$I$5,$G$31:$H$32)+$K$10*N2Density($M44,BY$1,$I$13:$I$14,$G$31:$H$32)+$K$19*N2Density($M44,BY$1,$I$22:$I$23,$G$31:$H$32)</f>
        <v>0.4610488409489733</v>
      </c>
      <c r="BZ44" cm="1">
        <f t="array" ref="BZ44">$K$1*N2Density($M44,BZ$1,$I$4:$I$5,$G$31:$H$32)+$K$10*N2Density($M44,BZ$1,$I$13:$I$14,$G$31:$H$32)+$K$19*N2Density($M44,BZ$1,$I$22:$I$23,$G$31:$H$32)</f>
        <v>0.52088540093251545</v>
      </c>
      <c r="CA44" cm="1">
        <f t="array" ref="CA44">$K$1*N2Density($M44,CA$1,$I$4:$I$5,$G$31:$H$32)+$K$10*N2Density($M44,CA$1,$I$13:$I$14,$G$31:$H$32)+$K$19*N2Density($M44,CA$1,$I$22:$I$23,$G$31:$H$32)</f>
        <v>0.5731273245352233</v>
      </c>
      <c r="CB44" cm="1">
        <f t="array" ref="CB44">$K$1*N2Density($M44,CB$1,$I$4:$I$5,$G$31:$H$32)+$K$10*N2Density($M44,CB$1,$I$13:$I$14,$G$31:$H$32)+$K$19*N2Density($M44,CB$1,$I$22:$I$23,$G$31:$H$32)</f>
        <v>0.61383985710269195</v>
      </c>
      <c r="CC44" cm="1">
        <f t="array" ref="CC44">$K$1*N2Density($M44,CC$1,$I$4:$I$5,$G$31:$H$32)+$K$10*N2Density($M44,CC$1,$I$13:$I$14,$G$31:$H$32)+$K$19*N2Density($M44,CC$1,$I$22:$I$23,$G$31:$H$32)</f>
        <v>0.63973799932335618</v>
      </c>
      <c r="CD44" cm="1">
        <f t="array" ref="CD44">$K$1*N2Density($M44,CD$1,$I$4:$I$5,$G$31:$H$32)+$K$10*N2Density($M44,CD$1,$I$13:$I$14,$G$31:$H$32)+$K$19*N2Density($M44,CD$1,$I$22:$I$23,$G$31:$H$32)</f>
        <v>0.64861520533674732</v>
      </c>
      <c r="CE44" cm="1">
        <f t="array" ref="CE44">$K$1*N2Density($M44,CE$1,$I$4:$I$5,$G$31:$H$32)+$K$10*N2Density($M44,CE$1,$I$13:$I$14,$G$31:$H$32)+$K$19*N2Density($M44,CE$1,$I$22:$I$23,$G$31:$H$32)</f>
        <v>0.63964264158856821</v>
      </c>
      <c r="CF44" cm="1">
        <f t="array" ref="CF44">$K$1*N2Density($M44,CF$1,$I$4:$I$5,$G$31:$H$32)+$K$10*N2Density($M44,CF$1,$I$13:$I$14,$G$31:$H$32)+$K$19*N2Density($M44,CF$1,$I$22:$I$23,$G$31:$H$32)</f>
        <v>0.61348361143205055</v>
      </c>
      <c r="CG44" cm="1">
        <f t="array" ref="CG44">$K$1*N2Density($M44,CG$1,$I$4:$I$5,$G$31:$H$32)+$K$10*N2Density($M44,CG$1,$I$13:$I$14,$G$31:$H$32)+$K$19*N2Density($M44,CG$1,$I$22:$I$23,$G$31:$H$32)</f>
        <v>0.57220199730882948</v>
      </c>
      <c r="CH44" cm="1">
        <f t="array" ref="CH44">$K$1*N2Density($M44,CH$1,$I$4:$I$5,$G$31:$H$32)+$K$10*N2Density($M44,CH$1,$I$13:$I$14,$G$31:$H$32)+$K$19*N2Density($M44,CH$1,$I$22:$I$23,$G$31:$H$32)</f>
        <v>0.51898278137555875</v>
      </c>
      <c r="CI44" cm="1">
        <f t="array" ref="CI44">$K$1*N2Density($M44,CI$1,$I$4:$I$5,$G$31:$H$32)+$K$10*N2Density($M44,CI$1,$I$13:$I$14,$G$31:$H$32)+$K$19*N2Density($M44,CI$1,$I$22:$I$23,$G$31:$H$32)</f>
        <v>0.45771741902828011</v>
      </c>
      <c r="CJ44" cm="1">
        <f t="array" ref="CJ44">$K$1*N2Density($M44,CJ$1,$I$4:$I$5,$G$31:$H$32)+$K$10*N2Density($M44,CJ$1,$I$13:$I$14,$G$31:$H$32)+$K$19*N2Density($M44,CJ$1,$I$22:$I$23,$G$31:$H$32)</f>
        <v>0.39252893126744492</v>
      </c>
      <c r="CK44" cm="1">
        <f t="array" ref="CK44">$K$1*N2Density($M44,CK$1,$I$4:$I$5,$G$31:$H$32)+$K$10*N2Density($M44,CK$1,$I$13:$I$14,$G$31:$H$32)+$K$19*N2Density($M44,CK$1,$I$22:$I$23,$G$31:$H$32)</f>
        <v>0.3273165562178964</v>
      </c>
      <c r="CL44" cm="1">
        <f t="array" ref="CL44">$K$1*N2Density($M44,CL$1,$I$4:$I$5,$G$31:$H$32)+$K$10*N2Density($M44,CL$1,$I$13:$I$14,$G$31:$H$32)+$K$19*N2Density($M44,CL$1,$I$22:$I$23,$G$31:$H$32)</f>
        <v>0.26538787602986719</v>
      </c>
      <c r="CM44" cm="1">
        <f t="array" ref="CM44">$K$1*N2Density($M44,CM$1,$I$4:$I$5,$G$31:$H$32)+$K$10*N2Density($M44,CM$1,$I$13:$I$14,$G$31:$H$32)+$K$19*N2Density($M44,CM$1,$I$22:$I$23,$G$31:$H$32)</f>
        <v>0.20922201182845851</v>
      </c>
      <c r="CN44" cm="1">
        <f t="array" ref="CN44">$K$1*N2Density($M44,CN$1,$I$4:$I$5,$G$31:$H$32)+$K$10*N2Density($M44,CN$1,$I$13:$I$14,$G$31:$H$32)+$K$19*N2Density($M44,CN$1,$I$22:$I$23,$G$31:$H$32)</f>
        <v>0.16037784661607346</v>
      </c>
      <c r="CO44" cm="1">
        <f t="array" ref="CO44">$K$1*N2Density($M44,CO$1,$I$4:$I$5,$G$31:$H$32)+$K$10*N2Density($M44,CO$1,$I$13:$I$14,$G$31:$H$32)+$K$19*N2Density($M44,CO$1,$I$22:$I$23,$G$31:$H$32)</f>
        <v>0.11953370707148224</v>
      </c>
      <c r="CP44" cm="1">
        <f t="array" ref="CP44">$K$1*N2Density($M44,CP$1,$I$4:$I$5,$G$31:$H$32)+$K$10*N2Density($M44,CP$1,$I$13:$I$14,$G$31:$H$32)+$K$19*N2Density($M44,CP$1,$I$22:$I$23,$G$31:$H$32)</f>
        <v>8.6625197305685714E-2</v>
      </c>
      <c r="CQ44" cm="1">
        <f t="array" ref="CQ44">$K$1*N2Density($M44,CQ$1,$I$4:$I$5,$G$31:$H$32)+$K$10*N2Density($M44,CQ$1,$I$13:$I$14,$G$31:$H$32)+$K$19*N2Density($M44,CQ$1,$I$22:$I$23,$G$31:$H$32)</f>
        <v>6.1038678345041966E-2</v>
      </c>
      <c r="CR44" cm="1">
        <f t="array" ref="CR44">$K$1*N2Density($M44,CR$1,$I$4:$I$5,$G$31:$H$32)+$K$10*N2Density($M44,CR$1,$I$13:$I$14,$G$31:$H$32)+$K$19*N2Density($M44,CR$1,$I$22:$I$23,$G$31:$H$32)</f>
        <v>4.1818889106171549E-2</v>
      </c>
      <c r="CS44" cm="1">
        <f t="array" ref="CS44">$K$1*N2Density($M44,CS$1,$I$4:$I$5,$G$31:$H$32)+$K$10*N2Density($M44,CS$1,$I$13:$I$14,$G$31:$H$32)+$K$19*N2Density($M44,CS$1,$I$22:$I$23,$G$31:$H$32)</f>
        <v>2.7857745768192447E-2</v>
      </c>
      <c r="CT44" cm="1">
        <f t="array" ref="CT44">$K$1*N2Density($M44,CT$1,$I$4:$I$5,$G$31:$H$32)+$K$10*N2Density($M44,CT$1,$I$13:$I$14,$G$31:$H$32)+$K$19*N2Density($M44,CT$1,$I$22:$I$23,$G$31:$H$32)</f>
        <v>1.8043687573662766E-2</v>
      </c>
      <c r="CU44" cm="1">
        <f t="array" ref="CU44">$K$1*N2Density($M44,CU$1,$I$4:$I$5,$G$31:$H$32)+$K$10*N2Density($M44,CU$1,$I$13:$I$14,$G$31:$H$32)+$K$19*N2Density($M44,CU$1,$I$22:$I$23,$G$31:$H$32)</f>
        <v>1.1363452426949514E-2</v>
      </c>
      <c r="CV44" cm="1">
        <f t="array" ref="CV44">$K$1*N2Density($M44,CV$1,$I$4:$I$5,$G$31:$H$32)+$K$10*N2Density($M44,CV$1,$I$13:$I$14,$G$31:$H$32)+$K$19*N2Density($M44,CV$1,$I$22:$I$23,$G$31:$H$32)</f>
        <v>6.9582631168135806E-3</v>
      </c>
      <c r="CW44" cm="1">
        <f t="array" ref="CW44">$K$1*N2Density($M44,CW$1,$I$4:$I$5,$G$31:$H$32)+$K$10*N2Density($M44,CW$1,$I$13:$I$14,$G$31:$H$32)+$K$19*N2Density($M44,CW$1,$I$22:$I$23,$G$31:$H$32)</f>
        <v>4.1428276052891217E-3</v>
      </c>
      <c r="CX44" cm="1">
        <f t="array" ref="CX44">$K$1*N2Density($M44,CX$1,$I$4:$I$5,$G$31:$H$32)+$K$10*N2Density($M44,CX$1,$I$13:$I$14,$G$31:$H$32)+$K$19*N2Density($M44,CX$1,$I$22:$I$23,$G$31:$H$32)</f>
        <v>2.3982711558223043E-3</v>
      </c>
      <c r="CY44" cm="1">
        <f t="array" ref="CY44">$K$1*N2Density($M44,CY$1,$I$4:$I$5,$G$31:$H$32)+$K$10*N2Density($M44,CY$1,$I$13:$I$14,$G$31:$H$32)+$K$19*N2Density($M44,CY$1,$I$22:$I$23,$G$31:$H$32)</f>
        <v>1.3499108117593557E-3</v>
      </c>
      <c r="CZ44" cm="1">
        <f t="array" ref="CZ44">$K$1*N2Density($M44,CZ$1,$I$4:$I$5,$G$31:$H$32)+$K$10*N2Density($M44,CZ$1,$I$13:$I$14,$G$31:$H$32)+$K$19*N2Density($M44,CZ$1,$I$22:$I$23,$G$31:$H$32)</f>
        <v>7.387835368529922E-4</v>
      </c>
      <c r="DA44" cm="1">
        <f t="array" ref="DA44">$K$1*N2Density($M44,DA$1,$I$4:$I$5,$G$31:$H$32)+$K$10*N2Density($M44,DA$1,$I$13:$I$14,$G$31:$H$32)+$K$19*N2Density($M44,DA$1,$I$22:$I$23,$G$31:$H$32)</f>
        <v>3.9312862325043517E-4</v>
      </c>
      <c r="DB44" cm="1">
        <f t="array" ref="DB44">$K$1*N2Density($M44,DB$1,$I$4:$I$5,$G$31:$H$32)+$K$10*N2Density($M44,DB$1,$I$13:$I$14,$G$31:$H$32)+$K$19*N2Density($M44,DB$1,$I$22:$I$23,$G$31:$H$32)</f>
        <v>2.0340303667214327E-4</v>
      </c>
      <c r="DC44" cm="1">
        <f t="array" ref="DC44">$K$1*N2Density($M44,DC$1,$I$4:$I$5,$G$31:$H$32)+$K$10*N2Density($M44,DC$1,$I$13:$I$14,$G$31:$H$32)+$K$19*N2Density($M44,DC$1,$I$22:$I$23,$G$31:$H$32)</f>
        <v>1.0232588299487764E-4</v>
      </c>
      <c r="DD44" cm="1">
        <f t="array" ref="DD44">$K$1*N2Density($M44,DD$1,$I$4:$I$5,$G$31:$H$32)+$K$10*N2Density($M44,DD$1,$I$13:$I$14,$G$31:$H$32)+$K$19*N2Density($M44,DD$1,$I$22:$I$23,$G$31:$H$32)</f>
        <v>5.0051703739297169E-5</v>
      </c>
      <c r="DE44" cm="1">
        <f t="array" ref="DE44">$K$1*N2Density($M44,DE$1,$I$4:$I$5,$G$31:$H$32)+$K$10*N2Density($M44,DE$1,$I$13:$I$14,$G$31:$H$32)+$K$19*N2Density($M44,DE$1,$I$22:$I$23,$G$31:$H$32)</f>
        <v>2.3804415445477984E-5</v>
      </c>
      <c r="DF44" cm="1">
        <f t="array" ref="DF44">$K$1*N2Density($M44,DF$1,$I$4:$I$5,$G$31:$H$32)+$K$10*N2Density($M44,DF$1,$I$13:$I$14,$G$31:$H$32)+$K$19*N2Density($M44,DF$1,$I$22:$I$23,$G$31:$H$32)</f>
        <v>1.1007823712152781E-5</v>
      </c>
      <c r="DG44" cm="1">
        <f t="array" ref="DG44">$K$1*N2Density($M44,DG$1,$I$4:$I$5,$G$31:$H$32)+$K$10*N2Density($M44,DG$1,$I$13:$I$14,$G$31:$H$32)+$K$19*N2Density($M44,DG$1,$I$22:$I$23,$G$31:$H$32)</f>
        <v>4.949378840412737E-6</v>
      </c>
      <c r="DH44" cm="1">
        <f t="array" ref="DH44">$K$1*N2Density($M44,DH$1,$I$4:$I$5,$G$31:$H$32)+$K$10*N2Density($M44,DH$1,$I$13:$I$14,$G$31:$H$32)+$K$19*N2Density($M44,DH$1,$I$22:$I$23,$G$31:$H$32)</f>
        <v>2.1637407001292674E-6</v>
      </c>
      <c r="DI44" cm="1">
        <f t="array" ref="DI44">$K$1*N2Density($M44,DI$1,$I$4:$I$5,$G$31:$H$32)+$K$10*N2Density($M44,DI$1,$I$13:$I$14,$G$31:$H$32)+$K$19*N2Density($M44,DI$1,$I$22:$I$23,$G$31:$H$32)</f>
        <v>9.1973987551178469E-7</v>
      </c>
      <c r="DJ44" cm="1">
        <f t="array" ref="DJ44">$K$1*N2Density($M44,DJ$1,$I$4:$I$5,$G$31:$H$32)+$K$10*N2Density($M44,DJ$1,$I$13:$I$14,$G$31:$H$32)+$K$19*N2Density($M44,DJ$1,$I$22:$I$23,$G$31:$H$32)</f>
        <v>3.8012821065775726E-7</v>
      </c>
      <c r="DK44" cm="1">
        <f t="array" ref="DK44">$K$1*N2Density($M44,DK$1,$I$4:$I$5,$G$31:$H$32)+$K$10*N2Density($M44,DK$1,$I$13:$I$14,$G$31:$H$32)+$K$19*N2Density($M44,DK$1,$I$22:$I$23,$G$31:$H$32)</f>
        <v>1.5275677126597738E-7</v>
      </c>
    </row>
    <row r="45" spans="1:115" x14ac:dyDescent="0.3">
      <c r="A45">
        <v>3.5</v>
      </c>
      <c r="B45" s="1">
        <v>1.6</v>
      </c>
      <c r="C45" s="1">
        <v>0.6</v>
      </c>
      <c r="D45" t="s">
        <v>5</v>
      </c>
      <c r="M45">
        <v>5.3500000000000103</v>
      </c>
      <c r="N45" cm="1">
        <f t="array" ref="N45">$K$1*N2Density($M45,N$1,$I$4:$I$5,$G$31:$H$32)+$K$10*N2Density($M45,N$1,$I$13:$I$14,$G$31:$H$32)+$K$19*N2Density($M45,N$1,$I$22:$I$23,$G$31:$H$32)</f>
        <v>3.2225228422809619E-20</v>
      </c>
      <c r="O45" cm="1">
        <f t="array" ref="O45">$K$1*N2Density($M45,O$1,$I$4:$I$5,$G$31:$H$32)+$K$10*N2Density($M45,O$1,$I$13:$I$14,$G$31:$H$32)+$K$19*N2Density($M45,O$1,$I$22:$I$23,$G$31:$H$32)</f>
        <v>1.4571673448921548E-19</v>
      </c>
      <c r="P45" cm="1">
        <f t="array" ref="P45">$K$1*N2Density($M45,P$1,$I$4:$I$5,$G$31:$H$32)+$K$10*N2Density($M45,P$1,$I$13:$I$14,$G$31:$H$32)+$K$19*N2Density($M45,P$1,$I$22:$I$23,$G$31:$H$32)</f>
        <v>6.4066078140643166E-19</v>
      </c>
      <c r="Q45" cm="1">
        <f t="array" ref="Q45">$K$1*N2Density($M45,Q$1,$I$4:$I$5,$G$31:$H$32)+$K$10*N2Density($M45,Q$1,$I$13:$I$14,$G$31:$H$32)+$K$19*N2Density($M45,Q$1,$I$22:$I$23,$G$31:$H$32)</f>
        <v>2.7387483648053787E-18</v>
      </c>
      <c r="R45" cm="1">
        <f t="array" ref="R45">$K$1*N2Density($M45,R$1,$I$4:$I$5,$G$31:$H$32)+$K$10*N2Density($M45,R$1,$I$13:$I$14,$G$31:$H$32)+$K$19*N2Density($M45,R$1,$I$22:$I$23,$G$31:$H$32)</f>
        <v>1.1383646649162012E-17</v>
      </c>
      <c r="S45" cm="1">
        <f t="array" ref="S45">$K$1*N2Density($M45,S$1,$I$4:$I$5,$G$31:$H$32)+$K$10*N2Density($M45,S$1,$I$13:$I$14,$G$31:$H$32)+$K$19*N2Density($M45,S$1,$I$22:$I$23,$G$31:$H$32)</f>
        <v>4.6006157883896247E-17</v>
      </c>
      <c r="T45" cm="1">
        <f t="array" ref="T45">$K$1*N2Density($M45,T$1,$I$4:$I$5,$G$31:$H$32)+$K$10*N2Density($M45,T$1,$I$13:$I$14,$G$31:$H$32)+$K$19*N2Density($M45,T$1,$I$22:$I$23,$G$31:$H$32)</f>
        <v>1.8078225861597637E-16</v>
      </c>
      <c r="U45" cm="1">
        <f t="array" ref="U45">$K$1*N2Density($M45,U$1,$I$4:$I$5,$G$31:$H$32)+$K$10*N2Density($M45,U$1,$I$13:$I$14,$G$31:$H$32)+$K$19*N2Density($M45,U$1,$I$22:$I$23,$G$31:$H$32)</f>
        <v>6.9071825562494826E-16</v>
      </c>
      <c r="V45" cm="1">
        <f t="array" ref="V45">$K$1*N2Density($M45,V$1,$I$4:$I$5,$G$31:$H$32)+$K$10*N2Density($M45,V$1,$I$13:$I$14,$G$31:$H$32)+$K$19*N2Density($M45,V$1,$I$22:$I$23,$G$31:$H$32)</f>
        <v>2.5659686484717185E-15</v>
      </c>
      <c r="W45" cm="1">
        <f t="array" ref="W45">$K$1*N2Density($M45,W$1,$I$4:$I$5,$G$31:$H$32)+$K$10*N2Density($M45,W$1,$I$13:$I$14,$G$31:$H$32)+$K$19*N2Density($M45,W$1,$I$22:$I$23,$G$31:$H$32)</f>
        <v>9.2684485327915149E-15</v>
      </c>
      <c r="X45" cm="1">
        <f t="array" ref="X45">$K$1*N2Density($M45,X$1,$I$4:$I$5,$G$31:$H$32)+$K$10*N2Density($M45,X$1,$I$13:$I$14,$G$31:$H$32)+$K$19*N2Density($M45,X$1,$I$22:$I$23,$G$31:$H$32)</f>
        <v>3.2551276683671152E-14</v>
      </c>
      <c r="Y45" cm="1">
        <f t="array" ref="Y45">$K$1*N2Density($M45,Y$1,$I$4:$I$5,$G$31:$H$32)+$K$10*N2Density($M45,Y$1,$I$13:$I$14,$G$31:$H$32)+$K$19*N2Density($M45,Y$1,$I$22:$I$23,$G$31:$H$32)</f>
        <v>1.1115635561389525E-13</v>
      </c>
      <c r="Z45" cm="1">
        <f t="array" ref="Z45">$K$1*N2Density($M45,Z$1,$I$4:$I$5,$G$31:$H$32)+$K$10*N2Density($M45,Z$1,$I$13:$I$14,$G$31:$H$32)+$K$19*N2Density($M45,Z$1,$I$22:$I$23,$G$31:$H$32)</f>
        <v>3.690675521809553E-13</v>
      </c>
      <c r="AA45" cm="1">
        <f t="array" ref="AA45">$K$1*N2Density($M45,AA$1,$I$4:$I$5,$G$31:$H$32)+$K$10*N2Density($M45,AA$1,$I$13:$I$14,$G$31:$H$32)+$K$19*N2Density($M45,AA$1,$I$22:$I$23,$G$31:$H$32)</f>
        <v>1.1914689405749084E-12</v>
      </c>
      <c r="AB45" cm="1">
        <f t="array" ref="AB45">$K$1*N2Density($M45,AB$1,$I$4:$I$5,$G$31:$H$32)+$K$10*N2Density($M45,AB$1,$I$13:$I$14,$G$31:$H$32)+$K$19*N2Density($M45,AB$1,$I$22:$I$23,$G$31:$H$32)</f>
        <v>3.7399421904381843E-12</v>
      </c>
      <c r="AC45" cm="1">
        <f t="array" ref="AC45">$K$1*N2Density($M45,AC$1,$I$4:$I$5,$G$31:$H$32)+$K$10*N2Density($M45,AC$1,$I$13:$I$14,$G$31:$H$32)+$K$19*N2Density($M45,AC$1,$I$22:$I$23,$G$31:$H$32)</f>
        <v>1.1414380992547725E-11</v>
      </c>
      <c r="AD45" cm="1">
        <f t="array" ref="AD45">$K$1*N2Density($M45,AD$1,$I$4:$I$5,$G$31:$H$32)+$K$10*N2Density($M45,AD$1,$I$13:$I$14,$G$31:$H$32)+$K$19*N2Density($M45,AD$1,$I$22:$I$23,$G$31:$H$32)</f>
        <v>3.3872337236316234E-11</v>
      </c>
      <c r="AE45" cm="1">
        <f t="array" ref="AE45">$K$1*N2Density($M45,AE$1,$I$4:$I$5,$G$31:$H$32)+$K$10*N2Density($M45,AE$1,$I$13:$I$14,$G$31:$H$32)+$K$19*N2Density($M45,AE$1,$I$22:$I$23,$G$31:$H$32)</f>
        <v>9.7733467824561706E-11</v>
      </c>
      <c r="AF45" cm="1">
        <f t="array" ref="AF45">$K$1*N2Density($M45,AF$1,$I$4:$I$5,$G$31:$H$32)+$K$10*N2Density($M45,AF$1,$I$13:$I$14,$G$31:$H$32)+$K$19*N2Density($M45,AF$1,$I$22:$I$23,$G$31:$H$32)</f>
        <v>2.7418697839434384E-10</v>
      </c>
      <c r="AG45" cm="1">
        <f t="array" ref="AG45">$K$1*N2Density($M45,AG$1,$I$4:$I$5,$G$31:$H$32)+$K$10*N2Density($M45,AG$1,$I$13:$I$14,$G$31:$H$32)+$K$19*N2Density($M45,AG$1,$I$22:$I$23,$G$31:$H$32)</f>
        <v>7.4792104859895204E-10</v>
      </c>
      <c r="AH45" cm="1">
        <f t="array" ref="AH45">$K$1*N2Density($M45,AH$1,$I$4:$I$5,$G$31:$H$32)+$K$10*N2Density($M45,AH$1,$I$13:$I$14,$G$31:$H$32)+$K$19*N2Density($M45,AH$1,$I$22:$I$23,$G$31:$H$32)</f>
        <v>1.983673351188562E-9</v>
      </c>
      <c r="AI45" cm="1">
        <f t="array" ref="AI45">$K$1*N2Density($M45,AI$1,$I$4:$I$5,$G$31:$H$32)+$K$10*N2Density($M45,AI$1,$I$13:$I$14,$G$31:$H$32)+$K$19*N2Density($M45,AI$1,$I$22:$I$23,$G$31:$H$32)</f>
        <v>5.1155239562007747E-9</v>
      </c>
      <c r="AJ45" cm="1">
        <f t="array" ref="AJ45">$K$1*N2Density($M45,AJ$1,$I$4:$I$5,$G$31:$H$32)+$K$10*N2Density($M45,AJ$1,$I$13:$I$14,$G$31:$H$32)+$K$19*N2Density($M45,AJ$1,$I$22:$I$23,$G$31:$H$32)</f>
        <v>1.2826724716619755E-8</v>
      </c>
      <c r="AK45" cm="1">
        <f t="array" ref="AK45">$K$1*N2Density($M45,AK$1,$I$4:$I$5,$G$31:$H$32)+$K$10*N2Density($M45,AK$1,$I$13:$I$14,$G$31:$H$32)+$K$19*N2Density($M45,AK$1,$I$22:$I$23,$G$31:$H$32)</f>
        <v>3.1271398082404345E-8</v>
      </c>
      <c r="AL45" cm="1">
        <f t="array" ref="AL45">$K$1*N2Density($M45,AL$1,$I$4:$I$5,$G$31:$H$32)+$K$10*N2Density($M45,AL$1,$I$13:$I$14,$G$31:$H$32)+$K$19*N2Density($M45,AL$1,$I$22:$I$23,$G$31:$H$32)</f>
        <v>7.4128457740081304E-8</v>
      </c>
      <c r="AM45" cm="1">
        <f t="array" ref="AM45">$K$1*N2Density($M45,AM$1,$I$4:$I$5,$G$31:$H$32)+$K$10*N2Density($M45,AM$1,$I$13:$I$14,$G$31:$H$32)+$K$19*N2Density($M45,AM$1,$I$22:$I$23,$G$31:$H$32)</f>
        <v>1.7085557991068434E-7</v>
      </c>
      <c r="AN45" cm="1">
        <f t="array" ref="AN45">$K$1*N2Density($M45,AN$1,$I$4:$I$5,$G$31:$H$32)+$K$10*N2Density($M45,AN$1,$I$13:$I$14,$G$31:$H$32)+$K$19*N2Density($M45,AN$1,$I$22:$I$23,$G$31:$H$32)</f>
        <v>3.8289568997510782E-7</v>
      </c>
      <c r="AO45" cm="1">
        <f t="array" ref="AO45">$K$1*N2Density($M45,AO$1,$I$4:$I$5,$G$31:$H$32)+$K$10*N2Density($M45,AO$1,$I$13:$I$14,$G$31:$H$32)+$K$19*N2Density($M45,AO$1,$I$22:$I$23,$G$31:$H$32)</f>
        <v>8.3433359766660138E-7</v>
      </c>
      <c r="AP45" cm="1">
        <f t="array" ref="AP45">$K$1*N2Density($M45,AP$1,$I$4:$I$5,$G$31:$H$32)+$K$10*N2Density($M45,AP$1,$I$13:$I$14,$G$31:$H$32)+$K$19*N2Density($M45,AP$1,$I$22:$I$23,$G$31:$H$32)</f>
        <v>1.7676983139537389E-6</v>
      </c>
      <c r="AQ45" cm="1">
        <f t="array" ref="AQ45">$K$1*N2Density($M45,AQ$1,$I$4:$I$5,$G$31:$H$32)+$K$10*N2Density($M45,AQ$1,$I$13:$I$14,$G$31:$H$32)+$K$19*N2Density($M45,AQ$1,$I$22:$I$23,$G$31:$H$32)</f>
        <v>3.6415602215823407E-6</v>
      </c>
      <c r="AR45" cm="1">
        <f t="array" ref="AR45">$K$1*N2Density($M45,AR$1,$I$4:$I$5,$G$31:$H$32)+$K$10*N2Density($M45,AR$1,$I$13:$I$14,$G$31:$H$32)+$K$19*N2Density($M45,AR$1,$I$22:$I$23,$G$31:$H$32)</f>
        <v>7.2942452635897526E-6</v>
      </c>
      <c r="AS45" cm="1">
        <f t="array" ref="AS45">$K$1*N2Density($M45,AS$1,$I$4:$I$5,$G$31:$H$32)+$K$10*N2Density($M45,AS$1,$I$13:$I$14,$G$31:$H$32)+$K$19*N2Density($M45,AS$1,$I$22:$I$23,$G$31:$H$32)</f>
        <v>1.4206611643291321E-5</v>
      </c>
      <c r="AT45" cm="1">
        <f t="array" ref="AT45">$K$1*N2Density($M45,AT$1,$I$4:$I$5,$G$31:$H$32)+$K$10*N2Density($M45,AT$1,$I$13:$I$14,$G$31:$H$32)+$K$19*N2Density($M45,AT$1,$I$22:$I$23,$G$31:$H$32)</f>
        <v>2.6904406714040852E-5</v>
      </c>
      <c r="AU45" cm="1">
        <f t="array" ref="AU45">$K$1*N2Density($M45,AU$1,$I$4:$I$5,$G$31:$H$32)+$K$10*N2Density($M45,AU$1,$I$13:$I$14,$G$31:$H$32)+$K$19*N2Density($M45,AU$1,$I$22:$I$23,$G$31:$H$32)</f>
        <v>4.9543545455138471E-5</v>
      </c>
      <c r="AV45" cm="1">
        <f t="array" ref="AV45">$K$1*N2Density($M45,AV$1,$I$4:$I$5,$G$31:$H$32)+$K$10*N2Density($M45,AV$1,$I$13:$I$14,$G$31:$H$32)+$K$19*N2Density($M45,AV$1,$I$22:$I$23,$G$31:$H$32)</f>
        <v>8.8714197827575303E-5</v>
      </c>
      <c r="AW45" cm="1">
        <f t="array" ref="AW45">$K$1*N2Density($M45,AW$1,$I$4:$I$5,$G$31:$H$32)+$K$10*N2Density($M45,AW$1,$I$13:$I$14,$G$31:$H$32)+$K$19*N2Density($M45,AW$1,$I$22:$I$23,$G$31:$H$32)</f>
        <v>1.5447510448141156E-4</v>
      </c>
      <c r="AX45" cm="1">
        <f t="array" ref="AX45">$K$1*N2Density($M45,AX$1,$I$4:$I$5,$G$31:$H$32)+$K$10*N2Density($M45,AX$1,$I$13:$I$14,$G$31:$H$32)+$K$19*N2Density($M45,AX$1,$I$22:$I$23,$G$31:$H$32)</f>
        <v>2.6158198548463318E-4</v>
      </c>
      <c r="AY45" cm="1">
        <f t="array" ref="AY45">$K$1*N2Density($M45,AY$1,$I$4:$I$5,$G$31:$H$32)+$K$10*N2Density($M45,AY$1,$I$13:$I$14,$G$31:$H$32)+$K$19*N2Density($M45,AY$1,$I$22:$I$23,$G$31:$H$32)</f>
        <v>4.3080127194783597E-4</v>
      </c>
      <c r="AZ45" cm="1">
        <f t="array" ref="AZ45">$K$1*N2Density($M45,AZ$1,$I$4:$I$5,$G$31:$H$32)+$K$10*N2Density($M45,AZ$1,$I$13:$I$14,$G$31:$H$32)+$K$19*N2Density($M45,AZ$1,$I$22:$I$23,$G$31:$H$32)</f>
        <v>6.9010951379401119E-4</v>
      </c>
      <c r="BA45" cm="1">
        <f t="array" ref="BA45">$K$1*N2Density($M45,BA$1,$I$4:$I$5,$G$31:$H$32)+$K$10*N2Density($M45,BA$1,$I$13:$I$14,$G$31:$H$32)+$K$19*N2Density($M45,BA$1,$I$22:$I$23,$G$31:$H$32)</f>
        <v>1.0754903521780108E-3</v>
      </c>
      <c r="BB45" cm="1">
        <f t="array" ref="BB45">$K$1*N2Density($M45,BB$1,$I$4:$I$5,$G$31:$H$32)+$K$10*N2Density($M45,BB$1,$I$13:$I$14,$G$31:$H$32)+$K$19*N2Density($M45,BB$1,$I$22:$I$23,$G$31:$H$32)</f>
        <v>1.6309924003737309E-3</v>
      </c>
      <c r="BC45" cm="1">
        <f t="array" ref="BC45">$K$1*N2Density($M45,BC$1,$I$4:$I$5,$G$31:$H$32)+$K$10*N2Density($M45,BC$1,$I$13:$I$14,$G$31:$H$32)+$K$19*N2Density($M45,BC$1,$I$22:$I$23,$G$31:$H$32)</f>
        <v>2.4077551766300579E-3</v>
      </c>
      <c r="BD45" cm="1">
        <f t="array" ref="BD45">$K$1*N2Density($M45,BD$1,$I$4:$I$5,$G$31:$H$32)+$K$10*N2Density($M45,BD$1,$I$13:$I$14,$G$31:$H$32)+$K$19*N2Density($M45,BD$1,$I$22:$I$23,$G$31:$H$32)</f>
        <v>3.461903759484795E-3</v>
      </c>
      <c r="BE45" cm="1">
        <f t="array" ref="BE45">$K$1*N2Density($M45,BE$1,$I$4:$I$5,$G$31:$H$32)+$K$10*N2Density($M45,BE$1,$I$13:$I$14,$G$31:$H$32)+$K$19*N2Density($M45,BE$1,$I$22:$I$23,$G$31:$H$32)</f>
        <v>4.8515988522260106E-3</v>
      </c>
      <c r="BF45" cm="1">
        <f t="array" ref="BF45">$K$1*N2Density($M45,BF$1,$I$4:$I$5,$G$31:$H$32)+$K$10*N2Density($M45,BF$1,$I$13:$I$14,$G$31:$H$32)+$K$19*N2Density($M45,BF$1,$I$22:$I$23,$G$31:$H$32)</f>
        <v>6.63410793606073E-3</v>
      </c>
      <c r="BG45" cm="1">
        <f t="array" ref="BG45">$K$1*N2Density($M45,BG$1,$I$4:$I$5,$G$31:$H$32)+$K$10*N2Density($M45,BG$1,$I$13:$I$14,$G$31:$H$32)+$K$19*N2Density($M45,BG$1,$I$22:$I$23,$G$31:$H$32)</f>
        <v>8.8644636460646197E-3</v>
      </c>
      <c r="BH45" cm="1">
        <f t="array" ref="BH45">$K$1*N2Density($M45,BH$1,$I$4:$I$5,$G$31:$H$32)+$K$10*N2Density($M45,BH$1,$I$13:$I$14,$G$31:$H$32)+$K$19*N2Density($M45,BH$1,$I$22:$I$23,$G$31:$H$32)</f>
        <v>1.1597932614202767E-2</v>
      </c>
      <c r="BI45" cm="1">
        <f t="array" ref="BI45">$K$1*N2Density($M45,BI$1,$I$4:$I$5,$G$31:$H$32)+$K$10*N2Density($M45,BI$1,$I$13:$I$14,$G$31:$H$32)+$K$19*N2Density($M45,BI$1,$I$22:$I$23,$G$31:$H$32)</f>
        <v>1.489887407901877E-2</v>
      </c>
      <c r="BJ45" cm="1">
        <f t="array" ref="BJ45">$K$1*N2Density($M45,BJ$1,$I$4:$I$5,$G$31:$H$32)+$K$10*N2Density($M45,BJ$1,$I$13:$I$14,$G$31:$H$32)+$K$19*N2Density($M45,BJ$1,$I$22:$I$23,$G$31:$H$32)</f>
        <v>1.8858306241560253E-2</v>
      </c>
      <c r="BK45" cm="1">
        <f t="array" ref="BK45">$K$1*N2Density($M45,BK$1,$I$4:$I$5,$G$31:$H$32)+$K$10*N2Density($M45,BK$1,$I$13:$I$14,$G$31:$H$32)+$K$19*N2Density($M45,BK$1,$I$22:$I$23,$G$31:$H$32)</f>
        <v>2.3621319165849378E-2</v>
      </c>
      <c r="BL45" cm="1">
        <f t="array" ref="BL45">$K$1*N2Density($M45,BL$1,$I$4:$I$5,$G$31:$H$32)+$K$10*N2Density($M45,BL$1,$I$13:$I$14,$G$31:$H$32)+$K$19*N2Density($M45,BL$1,$I$22:$I$23,$G$31:$H$32)</f>
        <v>2.9423201169130796E-2</v>
      </c>
      <c r="BM45" cm="1">
        <f t="array" ref="BM45">$K$1*N2Density($M45,BM$1,$I$4:$I$5,$G$31:$H$32)+$K$10*N2Density($M45,BM$1,$I$13:$I$14,$G$31:$H$32)+$K$19*N2Density($M45,BM$1,$I$22:$I$23,$G$31:$H$32)</f>
        <v>3.6629857994461883E-2</v>
      </c>
      <c r="BN45" cm="1">
        <f t="array" ref="BN45">$K$1*N2Density($M45,BN$1,$I$4:$I$5,$G$31:$H$32)+$K$10*N2Density($M45,BN$1,$I$13:$I$14,$G$31:$H$32)+$K$19*N2Density($M45,BN$1,$I$22:$I$23,$G$31:$H$32)</f>
        <v>4.5774237142005986E-2</v>
      </c>
      <c r="BO45" cm="1">
        <f t="array" ref="BO45">$K$1*N2Density($M45,BO$1,$I$4:$I$5,$G$31:$H$32)+$K$10*N2Density($M45,BO$1,$I$13:$I$14,$G$31:$H$32)+$K$19*N2Density($M45,BO$1,$I$22:$I$23,$G$31:$H$32)</f>
        <v>5.7576864386379892E-2</v>
      </c>
      <c r="BP45" cm="1">
        <f t="array" ref="BP45">$K$1*N2Density($M45,BP$1,$I$4:$I$5,$G$31:$H$32)+$K$10*N2Density($M45,BP$1,$I$13:$I$14,$G$31:$H$32)+$K$19*N2Density($M45,BP$1,$I$22:$I$23,$G$31:$H$32)</f>
        <v>7.2936434975079137E-2</v>
      </c>
      <c r="BQ45" cm="1">
        <f t="array" ref="BQ45">$K$1*N2Density($M45,BQ$1,$I$4:$I$5,$G$31:$H$32)+$K$10*N2Density($M45,BQ$1,$I$13:$I$14,$G$31:$H$32)+$K$19*N2Density($M45,BQ$1,$I$22:$I$23,$G$31:$H$32)</f>
        <v>9.2876985889976005E-2</v>
      </c>
      <c r="BR45" cm="1">
        <f t="array" ref="BR45">$K$1*N2Density($M45,BR$1,$I$4:$I$5,$G$31:$H$32)+$K$10*N2Density($M45,BR$1,$I$13:$I$14,$G$31:$H$32)+$K$19*N2Density($M45,BR$1,$I$22:$I$23,$G$31:$H$32)</f>
        <v>0.11844258933778211</v>
      </c>
      <c r="BS45" cm="1">
        <f t="array" ref="BS45">$K$1*N2Density($M45,BS$1,$I$4:$I$5,$G$31:$H$32)+$K$10*N2Density($M45,BS$1,$I$13:$I$14,$G$31:$H$32)+$K$19*N2Density($M45,BS$1,$I$22:$I$23,$G$31:$H$32)</f>
        <v>0.15053916064639261</v>
      </c>
      <c r="BT45" cm="1">
        <f t="array" ref="BT45">$K$1*N2Density($M45,BT$1,$I$4:$I$5,$G$31:$H$32)+$K$10*N2Density($M45,BT$1,$I$13:$I$14,$G$31:$H$32)+$K$19*N2Density($M45,BT$1,$I$22:$I$23,$G$31:$H$32)</f>
        <v>0.18973518111562068</v>
      </c>
      <c r="BU45" cm="1">
        <f t="array" ref="BU45">$K$1*N2Density($M45,BU$1,$I$4:$I$5,$G$31:$H$32)+$K$10*N2Density($M45,BU$1,$I$13:$I$14,$G$31:$H$32)+$K$19*N2Density($M45,BU$1,$I$22:$I$23,$G$31:$H$32)</f>
        <v>0.23604688624368053</v>
      </c>
      <c r="BV45" cm="1">
        <f t="array" ref="BV45">$K$1*N2Density($M45,BV$1,$I$4:$I$5,$G$31:$H$32)+$K$10*N2Density($M45,BV$1,$I$13:$I$14,$G$31:$H$32)+$K$19*N2Density($M45,BV$1,$I$22:$I$23,$G$31:$H$32)</f>
        <v>0.28874555062321727</v>
      </c>
      <c r="BW45" cm="1">
        <f t="array" ref="BW45">$K$1*N2Density($M45,BW$1,$I$4:$I$5,$G$31:$H$32)+$K$10*N2Density($M45,BW$1,$I$13:$I$14,$G$31:$H$32)+$K$19*N2Density($M45,BW$1,$I$22:$I$23,$G$31:$H$32)</f>
        <v>0.34623109362943699</v>
      </c>
      <c r="BX45" cm="1">
        <f t="array" ref="BX45">$K$1*N2Density($M45,BX$1,$I$4:$I$5,$G$31:$H$32)+$K$10*N2Density($M45,BX$1,$I$13:$I$14,$G$31:$H$32)+$K$19*N2Density($M45,BX$1,$I$22:$I$23,$G$31:$H$32)</f>
        <v>0.40601392584213064</v>
      </c>
      <c r="BY45" cm="1">
        <f t="array" ref="BY45">$K$1*N2Density($M45,BY$1,$I$4:$I$5,$G$31:$H$32)+$K$10*N2Density($M45,BY$1,$I$13:$I$14,$G$31:$H$32)+$K$19*N2Density($M45,BY$1,$I$22:$I$23,$G$31:$H$32)</f>
        <v>0.4648339709629295</v>
      </c>
      <c r="BZ45" cm="1">
        <f t="array" ref="BZ45">$K$1*N2Density($M45,BZ$1,$I$4:$I$5,$G$31:$H$32)+$K$10*N2Density($M45,BZ$1,$I$13:$I$14,$G$31:$H$32)+$K$19*N2Density($M45,BZ$1,$I$22:$I$23,$G$31:$H$32)</f>
        <v>0.5189229938631218</v>
      </c>
      <c r="CA45" cm="1">
        <f t="array" ref="CA45">$K$1*N2Density($M45,CA$1,$I$4:$I$5,$G$31:$H$32)+$K$10*N2Density($M45,CA$1,$I$13:$I$14,$G$31:$H$32)+$K$19*N2Density($M45,CA$1,$I$22:$I$23,$G$31:$H$32)</f>
        <v>0.56438763774328971</v>
      </c>
      <c r="CB45" cm="1">
        <f t="array" ref="CB45">$K$1*N2Density($M45,CB$1,$I$4:$I$5,$G$31:$H$32)+$K$10*N2Density($M45,CB$1,$I$13:$I$14,$G$31:$H$32)+$K$19*N2Density($M45,CB$1,$I$22:$I$23,$G$31:$H$32)</f>
        <v>0.5976622925680789</v>
      </c>
      <c r="CC45" cm="1">
        <f t="array" ref="CC45">$K$1*N2Density($M45,CC$1,$I$4:$I$5,$G$31:$H$32)+$K$10*N2Density($M45,CC$1,$I$13:$I$14,$G$31:$H$32)+$K$19*N2Density($M45,CC$1,$I$22:$I$23,$G$31:$H$32)</f>
        <v>0.61596041119169476</v>
      </c>
      <c r="CD45" cm="1">
        <f t="array" ref="CD45">$K$1*N2Density($M45,CD$1,$I$4:$I$5,$G$31:$H$32)+$K$10*N2Density($M45,CD$1,$I$13:$I$14,$G$31:$H$32)+$K$19*N2Density($M45,CD$1,$I$22:$I$23,$G$31:$H$32)</f>
        <v>0.61764633412387604</v>
      </c>
      <c r="CE45" cm="1">
        <f t="array" ref="CE45">$K$1*N2Density($M45,CE$1,$I$4:$I$5,$G$31:$H$32)+$K$10*N2Density($M45,CE$1,$I$13:$I$14,$G$31:$H$32)+$K$19*N2Density($M45,CE$1,$I$22:$I$23,$G$31:$H$32)</f>
        <v>0.60246006311881539</v>
      </c>
      <c r="CF45" cm="1">
        <f t="array" ref="CF45">$K$1*N2Density($M45,CF$1,$I$4:$I$5,$G$31:$H$32)+$K$10*N2Density($M45,CF$1,$I$13:$I$14,$G$31:$H$32)+$K$19*N2Density($M45,CF$1,$I$22:$I$23,$G$31:$H$32)</f>
        <v>0.57155330894564771</v>
      </c>
      <c r="CG45" cm="1">
        <f t="array" ref="CG45">$K$1*N2Density($M45,CG$1,$I$4:$I$5,$G$31:$H$32)+$K$10*N2Density($M45,CG$1,$I$13:$I$14,$G$31:$H$32)+$K$19*N2Density($M45,CG$1,$I$22:$I$23,$G$31:$H$32)</f>
        <v>0.52733080162642687</v>
      </c>
      <c r="CH45" cm="1">
        <f t="array" ref="CH45">$K$1*N2Density($M45,CH$1,$I$4:$I$5,$G$31:$H$32)+$K$10*N2Density($M45,CH$1,$I$13:$I$14,$G$31:$H$32)+$K$19*N2Density($M45,CH$1,$I$22:$I$23,$G$31:$H$32)</f>
        <v>0.47312777575978565</v>
      </c>
      <c r="CI45" cm="1">
        <f t="array" ref="CI45">$K$1*N2Density($M45,CI$1,$I$4:$I$5,$G$31:$H$32)+$K$10*N2Density($M45,CI$1,$I$13:$I$14,$G$31:$H$32)+$K$19*N2Density($M45,CI$1,$I$22:$I$23,$G$31:$H$32)</f>
        <v>0.41278387416673018</v>
      </c>
      <c r="CJ45" cm="1">
        <f t="array" ref="CJ45">$K$1*N2Density($M45,CJ$1,$I$4:$I$5,$G$31:$H$32)+$K$10*N2Density($M45,CJ$1,$I$13:$I$14,$G$31:$H$32)+$K$19*N2Density($M45,CJ$1,$I$22:$I$23,$G$31:$H$32)</f>
        <v>0.35018882042375765</v>
      </c>
      <c r="CK45" cm="1">
        <f t="array" ref="CK45">$K$1*N2Density($M45,CK$1,$I$4:$I$5,$G$31:$H$32)+$K$10*N2Density($M45,CK$1,$I$13:$I$14,$G$31:$H$32)+$K$19*N2Density($M45,CK$1,$I$22:$I$23,$G$31:$H$32)</f>
        <v>0.28887349975539683</v>
      </c>
      <c r="CL45" cm="1">
        <f t="array" ref="CL45">$K$1*N2Density($M45,CL$1,$I$4:$I$5,$G$31:$H$32)+$K$10*N2Density($M45,CL$1,$I$13:$I$14,$G$31:$H$32)+$K$19*N2Density($M45,CL$1,$I$22:$I$23,$G$31:$H$32)</f>
        <v>0.23170347232004304</v>
      </c>
      <c r="CM45" cm="1">
        <f t="array" ref="CM45">$K$1*N2Density($M45,CM$1,$I$4:$I$5,$G$31:$H$32)+$K$10*N2Density($M45,CM$1,$I$13:$I$14,$G$31:$H$32)+$K$19*N2Density($M45,CM$1,$I$22:$I$23,$G$31:$H$32)</f>
        <v>0.18070591237164746</v>
      </c>
      <c r="CN45" cm="1">
        <f t="array" ref="CN45">$K$1*N2Density($M45,CN$1,$I$4:$I$5,$G$31:$H$32)+$K$10*N2Density($M45,CN$1,$I$13:$I$14,$G$31:$H$32)+$K$19*N2Density($M45,CN$1,$I$22:$I$23,$G$31:$H$32)</f>
        <v>0.1370326701447788</v>
      </c>
      <c r="CO45" cm="1">
        <f t="array" ref="CO45">$K$1*N2Density($M45,CO$1,$I$4:$I$5,$G$31:$H$32)+$K$10*N2Density($M45,CO$1,$I$13:$I$14,$G$31:$H$32)+$K$19*N2Density($M45,CO$1,$I$22:$I$23,$G$31:$H$32)</f>
        <v>0.10103822971300272</v>
      </c>
      <c r="CP45" cm="1">
        <f t="array" ref="CP45">$K$1*N2Density($M45,CP$1,$I$4:$I$5,$G$31:$H$32)+$K$10*N2Density($M45,CP$1,$I$13:$I$14,$G$31:$H$32)+$K$19*N2Density($M45,CP$1,$I$22:$I$23,$G$31:$H$32)</f>
        <v>7.2436215716515484E-2</v>
      </c>
      <c r="CQ45" cm="1">
        <f t="array" ref="CQ45">$K$1*N2Density($M45,CQ$1,$I$4:$I$5,$G$31:$H$32)+$K$10*N2Density($M45,CQ$1,$I$13:$I$14,$G$31:$H$32)+$K$19*N2Density($M45,CQ$1,$I$22:$I$23,$G$31:$H$32)</f>
        <v>5.0493236852432268E-2</v>
      </c>
      <c r="CR45" cm="1">
        <f t="array" ref="CR45">$K$1*N2Density($M45,CR$1,$I$4:$I$5,$G$31:$H$32)+$K$10*N2Density($M45,CR$1,$I$13:$I$14,$G$31:$H$32)+$K$19*N2Density($M45,CR$1,$I$22:$I$23,$G$31:$H$32)</f>
        <v>3.4222948910391696E-2</v>
      </c>
      <c r="CS45" cm="1">
        <f t="array" ref="CS45">$K$1*N2Density($M45,CS$1,$I$4:$I$5,$G$31:$H$32)+$K$10*N2Density($M45,CS$1,$I$13:$I$14,$G$31:$H$32)+$K$19*N2Density($M45,CS$1,$I$22:$I$23,$G$31:$H$32)</f>
        <v>2.2553188066257519E-2</v>
      </c>
      <c r="CT45" cm="1">
        <f t="array" ref="CT45">$K$1*N2Density($M45,CT$1,$I$4:$I$5,$G$31:$H$32)+$K$10*N2Density($M45,CT$1,$I$13:$I$14,$G$31:$H$32)+$K$19*N2Density($M45,CT$1,$I$22:$I$23,$G$31:$H$32)</f>
        <v>1.4451217300139093E-2</v>
      </c>
      <c r="CU45" cm="1">
        <f t="array" ref="CU45">$K$1*N2Density($M45,CU$1,$I$4:$I$5,$G$31:$H$32)+$K$10*N2Density($M45,CU$1,$I$13:$I$14,$G$31:$H$32)+$K$19*N2Density($M45,CU$1,$I$22:$I$23,$G$31:$H$32)</f>
        <v>9.0034028154946603E-3</v>
      </c>
      <c r="CV45" cm="1">
        <f t="array" ref="CV45">$K$1*N2Density($M45,CV$1,$I$4:$I$5,$G$31:$H$32)+$K$10*N2Density($M45,CV$1,$I$13:$I$14,$G$31:$H$32)+$K$19*N2Density($M45,CV$1,$I$22:$I$23,$G$31:$H$32)</f>
        <v>5.4539925518020133E-3</v>
      </c>
      <c r="CW45" cm="1">
        <f t="array" ref="CW45">$K$1*N2Density($M45,CW$1,$I$4:$I$5,$G$31:$H$32)+$K$10*N2Density($M45,CW$1,$I$13:$I$14,$G$31:$H$32)+$K$19*N2Density($M45,CW$1,$I$22:$I$23,$G$31:$H$32)</f>
        <v>3.2123873506216122E-3</v>
      </c>
      <c r="CX45" cm="1">
        <f t="array" ref="CX45">$K$1*N2Density($M45,CX$1,$I$4:$I$5,$G$31:$H$32)+$K$10*N2Density($M45,CX$1,$I$13:$I$14,$G$31:$H$32)+$K$19*N2Density($M45,CX$1,$I$22:$I$23,$G$31:$H$32)</f>
        <v>1.8396987379326573E-3</v>
      </c>
      <c r="CY45" cm="1">
        <f t="array" ref="CY45">$K$1*N2Density($M45,CY$1,$I$4:$I$5,$G$31:$H$32)+$K$10*N2Density($M45,CY$1,$I$13:$I$14,$G$31:$H$32)+$K$19*N2Density($M45,CY$1,$I$22:$I$23,$G$31:$H$32)</f>
        <v>1.0244031424849183E-3</v>
      </c>
      <c r="CZ45" cm="1">
        <f t="array" ref="CZ45">$K$1*N2Density($M45,CZ$1,$I$4:$I$5,$G$31:$H$32)+$K$10*N2Density($M45,CZ$1,$I$13:$I$14,$G$31:$H$32)+$K$19*N2Density($M45,CZ$1,$I$22:$I$23,$G$31:$H$32)</f>
        <v>5.5462628615099061E-4</v>
      </c>
      <c r="DA45" cm="1">
        <f t="array" ref="DA45">$K$1*N2Density($M45,DA$1,$I$4:$I$5,$G$31:$H$32)+$K$10*N2Density($M45,DA$1,$I$13:$I$14,$G$31:$H$32)+$K$19*N2Density($M45,DA$1,$I$22:$I$23,$G$31:$H$32)</f>
        <v>2.9196804912414017E-4</v>
      </c>
      <c r="DB45" cm="1">
        <f t="array" ref="DB45">$K$1*N2Density($M45,DB$1,$I$4:$I$5,$G$31:$H$32)+$K$10*N2Density($M45,DB$1,$I$13:$I$14,$G$31:$H$32)+$K$19*N2Density($M45,DB$1,$I$22:$I$23,$G$31:$H$32)</f>
        <v>1.4944298165063148E-4</v>
      </c>
      <c r="DC45" cm="1">
        <f t="array" ref="DC45">$K$1*N2Density($M45,DC$1,$I$4:$I$5,$G$31:$H$32)+$K$10*N2Density($M45,DC$1,$I$13:$I$14,$G$31:$H$32)+$K$19*N2Density($M45,DC$1,$I$22:$I$23,$G$31:$H$32)</f>
        <v>7.4373980548730022E-5</v>
      </c>
      <c r="DD45" cm="1">
        <f t="array" ref="DD45">$K$1*N2Density($M45,DD$1,$I$4:$I$5,$G$31:$H$32)+$K$10*N2Density($M45,DD$1,$I$13:$I$14,$G$31:$H$32)+$K$19*N2Density($M45,DD$1,$I$22:$I$23,$G$31:$H$32)</f>
        <v>3.598916963793396E-5</v>
      </c>
      <c r="DE45" cm="1">
        <f t="array" ref="DE45">$K$1*N2Density($M45,DE$1,$I$4:$I$5,$G$31:$H$32)+$K$10*N2Density($M45,DE$1,$I$13:$I$14,$G$31:$H$32)+$K$19*N2Density($M45,DE$1,$I$22:$I$23,$G$31:$H$32)</f>
        <v>1.6932766545467882E-5</v>
      </c>
      <c r="DF45" cm="1">
        <f t="array" ref="DF45">$K$1*N2Density($M45,DF$1,$I$4:$I$5,$G$31:$H$32)+$K$10*N2Density($M45,DF$1,$I$13:$I$14,$G$31:$H$32)+$K$19*N2Density($M45,DF$1,$I$22:$I$23,$G$31:$H$32)</f>
        <v>7.7462106884931513E-6</v>
      </c>
      <c r="DG45" cm="1">
        <f t="array" ref="DG45">$K$1*N2Density($M45,DG$1,$I$4:$I$5,$G$31:$H$32)+$K$10*N2Density($M45,DG$1,$I$13:$I$14,$G$31:$H$32)+$K$19*N2Density($M45,DG$1,$I$22:$I$23,$G$31:$H$32)</f>
        <v>3.4455295374951765E-6</v>
      </c>
      <c r="DH45" cm="1">
        <f t="array" ref="DH45">$K$1*N2Density($M45,DH$1,$I$4:$I$5,$G$31:$H$32)+$K$10*N2Density($M45,DH$1,$I$13:$I$14,$G$31:$H$32)+$K$19*N2Density($M45,DH$1,$I$22:$I$23,$G$31:$H$32)</f>
        <v>1.4901429611197584E-6</v>
      </c>
      <c r="DI45" cm="1">
        <f t="array" ref="DI45">$K$1*N2Density($M45,DI$1,$I$4:$I$5,$G$31:$H$32)+$K$10*N2Density($M45,DI$1,$I$13:$I$14,$G$31:$H$32)+$K$19*N2Density($M45,DI$1,$I$22:$I$23,$G$31:$H$32)</f>
        <v>6.2662133724960448E-7</v>
      </c>
      <c r="DJ45" cm="1">
        <f t="array" ref="DJ45">$K$1*N2Density($M45,DJ$1,$I$4:$I$5,$G$31:$H$32)+$K$10*N2Density($M45,DJ$1,$I$13:$I$14,$G$31:$H$32)+$K$19*N2Density($M45,DJ$1,$I$22:$I$23,$G$31:$H$32)</f>
        <v>2.5620506235777832E-7</v>
      </c>
      <c r="DK45" cm="1">
        <f t="array" ref="DK45">$K$1*N2Density($M45,DK$1,$I$4:$I$5,$G$31:$H$32)+$K$10*N2Density($M45,DK$1,$I$13:$I$14,$G$31:$H$32)+$K$19*N2Density($M45,DK$1,$I$22:$I$23,$G$31:$H$32)</f>
        <v>1.0185339700027287E-7</v>
      </c>
    </row>
    <row r="46" spans="1:115" x14ac:dyDescent="0.3">
      <c r="A46">
        <v>3.8</v>
      </c>
      <c r="B46" s="1">
        <v>1.9</v>
      </c>
      <c r="C46" s="1">
        <v>0.4</v>
      </c>
      <c r="D46" t="s">
        <v>5</v>
      </c>
      <c r="M46">
        <v>5.3000000000000096</v>
      </c>
      <c r="N46" cm="1">
        <f t="array" ref="N46">$K$1*N2Density($M46,N$1,$I$4:$I$5,$G$31:$H$32)+$K$10*N2Density($M46,N$1,$I$13:$I$14,$G$31:$H$32)+$K$19*N2Density($M46,N$1,$I$22:$I$23,$G$31:$H$32)</f>
        <v>7.6939039669374991E-20</v>
      </c>
      <c r="O46" cm="1">
        <f t="array" ref="O46">$K$1*N2Density($M46,O$1,$I$4:$I$5,$G$31:$H$32)+$K$10*N2Density($M46,O$1,$I$13:$I$14,$G$31:$H$32)+$K$19*N2Density($M46,O$1,$I$22:$I$23,$G$31:$H$32)</f>
        <v>3.4417365867385628E-19</v>
      </c>
      <c r="P46" cm="1">
        <f t="array" ref="P46">$K$1*N2Density($M46,P$1,$I$4:$I$5,$G$31:$H$32)+$K$10*N2Density($M46,P$1,$I$13:$I$14,$G$31:$H$32)+$K$19*N2Density($M46,P$1,$I$22:$I$23,$G$31:$H$32)</f>
        <v>1.4969723524002396E-18</v>
      </c>
      <c r="Q46" cm="1">
        <f t="array" ref="Q46">$K$1*N2Density($M46,Q$1,$I$4:$I$5,$G$31:$H$32)+$K$10*N2Density($M46,Q$1,$I$13:$I$14,$G$31:$H$32)+$K$19*N2Density($M46,Q$1,$I$22:$I$23,$G$31:$H$32)</f>
        <v>6.3307507297370985E-18</v>
      </c>
      <c r="R46" cm="1">
        <f t="array" ref="R46">$K$1*N2Density($M46,R$1,$I$4:$I$5,$G$31:$H$32)+$K$10*N2Density($M46,R$1,$I$13:$I$14,$G$31:$H$32)+$K$19*N2Density($M46,R$1,$I$22:$I$23,$G$31:$H$32)</f>
        <v>2.6031664079069651E-17</v>
      </c>
      <c r="S46" cm="1">
        <f t="array" ref="S46">$K$1*N2Density($M46,S$1,$I$4:$I$5,$G$31:$H$32)+$K$10*N2Density($M46,S$1,$I$13:$I$14,$G$31:$H$32)+$K$19*N2Density($M46,S$1,$I$22:$I$23,$G$31:$H$32)</f>
        <v>1.0407680039699295E-16</v>
      </c>
      <c r="T46" cm="1">
        <f t="array" ref="T46">$K$1*N2Density($M46,T$1,$I$4:$I$5,$G$31:$H$32)+$K$10*N2Density($M46,T$1,$I$13:$I$14,$G$31:$H$32)+$K$19*N2Density($M46,T$1,$I$22:$I$23,$G$31:$H$32)</f>
        <v>4.0458634119611212E-16</v>
      </c>
      <c r="U46" cm="1">
        <f t="array" ref="U46">$K$1*N2Density($M46,U$1,$I$4:$I$5,$G$31:$H$32)+$K$10*N2Density($M46,U$1,$I$13:$I$14,$G$31:$H$32)+$K$19*N2Density($M46,U$1,$I$22:$I$23,$G$31:$H$32)</f>
        <v>1.5292334368930218E-15</v>
      </c>
      <c r="V46" cm="1">
        <f t="array" ref="V46">$K$1*N2Density($M46,V$1,$I$4:$I$5,$G$31:$H$32)+$K$10*N2Density($M46,V$1,$I$13:$I$14,$G$31:$H$32)+$K$19*N2Density($M46,V$1,$I$22:$I$23,$G$31:$H$32)</f>
        <v>5.6200688772344556E-15</v>
      </c>
      <c r="W46" cm="1">
        <f t="array" ref="W46">$K$1*N2Density($M46,W$1,$I$4:$I$5,$G$31:$H$32)+$K$10*N2Density($M46,W$1,$I$13:$I$14,$G$31:$H$32)+$K$19*N2Density($M46,W$1,$I$22:$I$23,$G$31:$H$32)</f>
        <v>2.0082361293070556E-14</v>
      </c>
      <c r="X46" cm="1">
        <f t="array" ref="X46">$K$1*N2Density($M46,X$1,$I$4:$I$5,$G$31:$H$32)+$K$10*N2Density($M46,X$1,$I$13:$I$14,$G$31:$H$32)+$K$19*N2Density($M46,X$1,$I$22:$I$23,$G$31:$H$32)</f>
        <v>6.9773932395738309E-14</v>
      </c>
      <c r="Y46" cm="1">
        <f t="array" ref="Y46">$K$1*N2Density($M46,Y$1,$I$4:$I$5,$G$31:$H$32)+$K$10*N2Density($M46,Y$1,$I$13:$I$14,$G$31:$H$32)+$K$19*N2Density($M46,Y$1,$I$22:$I$23,$G$31:$H$32)</f>
        <v>2.3570940526219839E-13</v>
      </c>
      <c r="Z46" cm="1">
        <f t="array" ref="Z46">$K$1*N2Density($M46,Z$1,$I$4:$I$5,$G$31:$H$32)+$K$10*N2Density($M46,Z$1,$I$13:$I$14,$G$31:$H$32)+$K$19*N2Density($M46,Z$1,$I$22:$I$23,$G$31:$H$32)</f>
        <v>7.7422272439833482E-13</v>
      </c>
      <c r="AA46" cm="1">
        <f t="array" ref="AA46">$K$1*N2Density($M46,AA$1,$I$4:$I$5,$G$31:$H$32)+$K$10*N2Density($M46,AA$1,$I$13:$I$14,$G$31:$H$32)+$K$19*N2Density($M46,AA$1,$I$22:$I$23,$G$31:$H$32)</f>
        <v>2.4726361262257819E-12</v>
      </c>
      <c r="AB46" cm="1">
        <f t="array" ref="AB46">$K$1*N2Density($M46,AB$1,$I$4:$I$5,$G$31:$H$32)+$K$10*N2Density($M46,AB$1,$I$13:$I$14,$G$31:$H$32)+$K$19*N2Density($M46,AB$1,$I$22:$I$23,$G$31:$H$32)</f>
        <v>7.6782067993770248E-12</v>
      </c>
      <c r="AC46" cm="1">
        <f t="array" ref="AC46">$K$1*N2Density($M46,AC$1,$I$4:$I$5,$G$31:$H$32)+$K$10*N2Density($M46,AC$1,$I$13:$I$14,$G$31:$H$32)+$K$19*N2Density($M46,AC$1,$I$22:$I$23,$G$31:$H$32)</f>
        <v>2.3182736870774469E-11</v>
      </c>
      <c r="AD46" cm="1">
        <f t="array" ref="AD46">$K$1*N2Density($M46,AD$1,$I$4:$I$5,$G$31:$H$32)+$K$10*N2Density($M46,AD$1,$I$13:$I$14,$G$31:$H$32)+$K$19*N2Density($M46,AD$1,$I$22:$I$23,$G$31:$H$32)</f>
        <v>6.8057332653008215E-11</v>
      </c>
      <c r="AE46" cm="1">
        <f t="array" ref="AE46">$K$1*N2Density($M46,AE$1,$I$4:$I$5,$G$31:$H$32)+$K$10*N2Density($M46,AE$1,$I$13:$I$14,$G$31:$H$32)+$K$19*N2Density($M46,AE$1,$I$22:$I$23,$G$31:$H$32)</f>
        <v>1.9426317156254634E-10</v>
      </c>
      <c r="AF46" cm="1">
        <f t="array" ref="AF46">$K$1*N2Density($M46,AF$1,$I$4:$I$5,$G$31:$H$32)+$K$10*N2Density($M46,AF$1,$I$13:$I$14,$G$31:$H$32)+$K$19*N2Density($M46,AF$1,$I$22:$I$23,$G$31:$H$32)</f>
        <v>5.3915219970020599E-10</v>
      </c>
      <c r="AG46" cm="1">
        <f t="array" ref="AG46">$K$1*N2Density($M46,AG$1,$I$4:$I$5,$G$31:$H$32)+$K$10*N2Density($M46,AG$1,$I$13:$I$14,$G$31:$H$32)+$K$19*N2Density($M46,AG$1,$I$22:$I$23,$G$31:$H$32)</f>
        <v>1.4549151872925283E-9</v>
      </c>
      <c r="AH46" cm="1">
        <f t="array" ref="AH46">$K$1*N2Density($M46,AH$1,$I$4:$I$5,$G$31:$H$32)+$K$10*N2Density($M46,AH$1,$I$13:$I$14,$G$31:$H$32)+$K$19*N2Density($M46,AH$1,$I$22:$I$23,$G$31:$H$32)</f>
        <v>3.8174153128328407E-9</v>
      </c>
      <c r="AI46" cm="1">
        <f t="array" ref="AI46">$K$1*N2Density($M46,AI$1,$I$4:$I$5,$G$31:$H$32)+$K$10*N2Density($M46,AI$1,$I$13:$I$14,$G$31:$H$32)+$K$19*N2Density($M46,AI$1,$I$22:$I$23,$G$31:$H$32)</f>
        <v>9.7388270715458868E-9</v>
      </c>
      <c r="AJ46" cm="1">
        <f t="array" ref="AJ46">$K$1*N2Density($M46,AJ$1,$I$4:$I$5,$G$31:$H$32)+$K$10*N2Density($M46,AJ$1,$I$13:$I$14,$G$31:$H$32)+$K$19*N2Density($M46,AJ$1,$I$22:$I$23,$G$31:$H$32)</f>
        <v>2.4157362154214682E-8</v>
      </c>
      <c r="AK46" cm="1">
        <f t="array" ref="AK46">$K$1*N2Density($M46,AK$1,$I$4:$I$5,$G$31:$H$32)+$K$10*N2Density($M46,AK$1,$I$13:$I$14,$G$31:$H$32)+$K$19*N2Density($M46,AK$1,$I$22:$I$23,$G$31:$H$32)</f>
        <v>5.8263709219242588E-8</v>
      </c>
      <c r="AL46" cm="1">
        <f t="array" ref="AL46">$K$1*N2Density($M46,AL$1,$I$4:$I$5,$G$31:$H$32)+$K$10*N2Density($M46,AL$1,$I$13:$I$14,$G$31:$H$32)+$K$19*N2Density($M46,AL$1,$I$22:$I$23,$G$31:$H$32)</f>
        <v>1.366320965985213E-7</v>
      </c>
      <c r="AM46" cm="1">
        <f t="array" ref="AM46">$K$1*N2Density($M46,AM$1,$I$4:$I$5,$G$31:$H$32)+$K$10*N2Density($M46,AM$1,$I$13:$I$14,$G$31:$H$32)+$K$19*N2Density($M46,AM$1,$I$22:$I$23,$G$31:$H$32)</f>
        <v>3.1153987397752124E-7</v>
      </c>
      <c r="AN46" cm="1">
        <f t="array" ref="AN46">$K$1*N2Density($M46,AN$1,$I$4:$I$5,$G$31:$H$32)+$K$10*N2Density($M46,AN$1,$I$13:$I$14,$G$31:$H$32)+$K$19*N2Density($M46,AN$1,$I$22:$I$23,$G$31:$H$32)</f>
        <v>6.9068705845397278E-7</v>
      </c>
      <c r="AO46" cm="1">
        <f t="array" ref="AO46">$K$1*N2Density($M46,AO$1,$I$4:$I$5,$G$31:$H$32)+$K$10*N2Density($M46,AO$1,$I$13:$I$14,$G$31:$H$32)+$K$19*N2Density($M46,AO$1,$I$22:$I$23,$G$31:$H$32)</f>
        <v>1.4888688698647333E-6</v>
      </c>
      <c r="AP46" cm="1">
        <f t="array" ref="AP46">$K$1*N2Density($M46,AP$1,$I$4:$I$5,$G$31:$H$32)+$K$10*N2Density($M46,AP$1,$I$13:$I$14,$G$31:$H$32)+$K$19*N2Density($M46,AP$1,$I$22:$I$23,$G$31:$H$32)</f>
        <v>3.1206137997052456E-6</v>
      </c>
      <c r="AQ46" cm="1">
        <f t="array" ref="AQ46">$K$1*N2Density($M46,AQ$1,$I$4:$I$5,$G$31:$H$32)+$K$10*N2Density($M46,AQ$1,$I$13:$I$14,$G$31:$H$32)+$K$19*N2Density($M46,AQ$1,$I$22:$I$23,$G$31:$H$32)</f>
        <v>6.3596540187453747E-6</v>
      </c>
      <c r="AR46" cm="1">
        <f t="array" ref="AR46">$K$1*N2Density($M46,AR$1,$I$4:$I$5,$G$31:$H$32)+$K$10*N2Density($M46,AR$1,$I$13:$I$14,$G$31:$H$32)+$K$19*N2Density($M46,AR$1,$I$22:$I$23,$G$31:$H$32)</f>
        <v>1.2601984775935714E-5</v>
      </c>
      <c r="AS46" cm="1">
        <f t="array" ref="AS46">$K$1*N2Density($M46,AS$1,$I$4:$I$5,$G$31:$H$32)+$K$10*N2Density($M46,AS$1,$I$13:$I$14,$G$31:$H$32)+$K$19*N2Density($M46,AS$1,$I$22:$I$23,$G$31:$H$32)</f>
        <v>2.428060349019712E-5</v>
      </c>
      <c r="AT46" cm="1">
        <f t="array" ref="AT46">$K$1*N2Density($M46,AT$1,$I$4:$I$5,$G$31:$H$32)+$K$10*N2Density($M46,AT$1,$I$13:$I$14,$G$31:$H$32)+$K$19*N2Density($M46,AT$1,$I$22:$I$23,$G$31:$H$32)</f>
        <v>4.5488282514388445E-5</v>
      </c>
      <c r="AU46" cm="1">
        <f t="array" ref="AU46">$K$1*N2Density($M46,AU$1,$I$4:$I$5,$G$31:$H$32)+$K$10*N2Density($M46,AU$1,$I$13:$I$14,$G$31:$H$32)+$K$19*N2Density($M46,AU$1,$I$22:$I$23,$G$31:$H$32)</f>
        <v>8.2863954014083616E-5</v>
      </c>
      <c r="AV46" cm="1">
        <f t="array" ref="AV46">$K$1*N2Density($M46,AV$1,$I$4:$I$5,$G$31:$H$32)+$K$10*N2Density($M46,AV$1,$I$13:$I$14,$G$31:$H$32)+$K$19*N2Density($M46,AV$1,$I$22:$I$23,$G$31:$H$32)</f>
        <v>1.4678014190626113E-4</v>
      </c>
      <c r="AW46" cm="1">
        <f t="array" ref="AW46">$K$1*N2Density($M46,AW$1,$I$4:$I$5,$G$31:$H$32)+$K$10*N2Density($M46,AW$1,$I$13:$I$14,$G$31:$H$32)+$K$19*N2Density($M46,AW$1,$I$22:$I$23,$G$31:$H$32)</f>
        <v>2.5282400480205162E-4</v>
      </c>
      <c r="AX46" cm="1">
        <f t="array" ref="AX46">$K$1*N2Density($M46,AX$1,$I$4:$I$5,$G$31:$H$32)+$K$10*N2Density($M46,AX$1,$I$13:$I$14,$G$31:$H$32)+$K$19*N2Density($M46,AX$1,$I$22:$I$23,$G$31:$H$32)</f>
        <v>4.2348572139664362E-4</v>
      </c>
      <c r="AY46" cm="1">
        <f t="array" ref="AY46">$K$1*N2Density($M46,AY$1,$I$4:$I$5,$G$31:$H$32)+$K$10*N2Density($M46,AY$1,$I$13:$I$14,$G$31:$H$32)+$K$19*N2Density($M46,AY$1,$I$22:$I$23,$G$31:$H$32)</f>
        <v>6.898552237002138E-4</v>
      </c>
      <c r="AZ46" cm="1">
        <f t="array" ref="AZ46">$K$1*N2Density($M46,AZ$1,$I$4:$I$5,$G$31:$H$32)+$K$10*N2Density($M46,AZ$1,$I$13:$I$14,$G$31:$H$32)+$K$19*N2Density($M46,AZ$1,$I$22:$I$23,$G$31:$H$32)</f>
        <v>1.0929955576961404E-3</v>
      </c>
      <c r="BA46" cm="1">
        <f t="array" ref="BA46">$K$1*N2Density($M46,BA$1,$I$4:$I$5,$G$31:$H$32)+$K$10*N2Density($M46,BA$1,$I$13:$I$14,$G$31:$H$32)+$K$19*N2Density($M46,BA$1,$I$22:$I$23,$G$31:$H$32)</f>
        <v>1.684542062176618E-3</v>
      </c>
      <c r="BB46" cm="1">
        <f t="array" ref="BB46">$K$1*N2Density($M46,BB$1,$I$4:$I$5,$G$31:$H$32)+$K$10*N2Density($M46,BB$1,$I$13:$I$14,$G$31:$H$32)+$K$19*N2Density($M46,BB$1,$I$22:$I$23,$G$31:$H$32)</f>
        <v>2.526026505874661E-3</v>
      </c>
      <c r="BC46" cm="1">
        <f t="array" ref="BC46">$K$1*N2Density($M46,BC$1,$I$4:$I$5,$G$31:$H$32)+$K$10*N2Density($M46,BC$1,$I$13:$I$14,$G$31:$H$32)+$K$19*N2Density($M46,BC$1,$I$22:$I$23,$G$31:$H$32)</f>
        <v>3.6865156028960304E-3</v>
      </c>
      <c r="BD46" cm="1">
        <f t="array" ref="BD46">$K$1*N2Density($M46,BD$1,$I$4:$I$5,$G$31:$H$32)+$K$10*N2Density($M46,BD$1,$I$13:$I$14,$G$31:$H$32)+$K$19*N2Density($M46,BD$1,$I$22:$I$23,$G$31:$H$32)</f>
        <v>5.2384540989907566E-3</v>
      </c>
      <c r="BE46" cm="1">
        <f t="array" ref="BE46">$K$1*N2Density($M46,BE$1,$I$4:$I$5,$G$31:$H$32)+$K$10*N2Density($M46,BE$1,$I$13:$I$14,$G$31:$H$32)+$K$19*N2Density($M46,BE$1,$I$22:$I$23,$G$31:$H$32)</f>
        <v>7.2521543236350487E-3</v>
      </c>
      <c r="BF46" cm="1">
        <f t="array" ref="BF46">$K$1*N2Density($M46,BF$1,$I$4:$I$5,$G$31:$H$32)+$K$10*N2Density($M46,BF$1,$I$13:$I$14,$G$31:$H$32)+$K$19*N2Density($M46,BF$1,$I$22:$I$23,$G$31:$H$32)</f>
        <v>9.7901516983453299E-3</v>
      </c>
      <c r="BG46" cm="1">
        <f t="array" ref="BG46">$K$1*N2Density($M46,BG$1,$I$4:$I$5,$G$31:$H$32)+$K$10*N2Density($M46,BG$1,$I$13:$I$14,$G$31:$H$32)+$K$19*N2Density($M46,BG$1,$I$22:$I$23,$G$31:$H$32)</f>
        <v>1.2903525938177691E-2</v>
      </c>
      <c r="BH46" cm="1">
        <f t="array" ref="BH46">$K$1*N2Density($M46,BH$1,$I$4:$I$5,$G$31:$H$32)+$K$10*N2Density($M46,BH$1,$I$13:$I$14,$G$31:$H$32)+$K$19*N2Density($M46,BH$1,$I$22:$I$23,$G$31:$H$32)</f>
        <v>1.6633034136083014E-2</v>
      </c>
      <c r="BI46" cm="1">
        <f t="array" ref="BI46">$K$1*N2Density($M46,BI$1,$I$4:$I$5,$G$31:$H$32)+$K$10*N2Density($M46,BI$1,$I$13:$I$14,$G$31:$H$32)+$K$19*N2Density($M46,BI$1,$I$22:$I$23,$G$31:$H$32)</f>
        <v>2.1018183156840505E-2</v>
      </c>
      <c r="BJ46" cm="1">
        <f t="array" ref="BJ46">$K$1*N2Density($M46,BJ$1,$I$4:$I$5,$G$31:$H$32)+$K$10*N2Density($M46,BJ$1,$I$13:$I$14,$G$31:$H$32)+$K$19*N2Density($M46,BJ$1,$I$22:$I$23,$G$31:$H$32)</f>
        <v>2.6116820365262972E-2</v>
      </c>
      <c r="BK46" cm="1">
        <f t="array" ref="BK46">$K$1*N2Density($M46,BK$1,$I$4:$I$5,$G$31:$H$32)+$K$10*N2Density($M46,BK$1,$I$13:$I$14,$G$31:$H$32)+$K$19*N2Density($M46,BK$1,$I$22:$I$23,$G$31:$H$32)</f>
        <v>3.2036151429725046E-2</v>
      </c>
      <c r="BL46" cm="1">
        <f t="array" ref="BL46">$K$1*N2Density($M46,BL$1,$I$4:$I$5,$G$31:$H$32)+$K$10*N2Density($M46,BL$1,$I$13:$I$14,$G$31:$H$32)+$K$19*N2Density($M46,BL$1,$I$22:$I$23,$G$31:$H$32)</f>
        <v>3.8973214187756788E-2</v>
      </c>
      <c r="BM46" cm="1">
        <f t="array" ref="BM46">$K$1*N2Density($M46,BM$1,$I$4:$I$5,$G$31:$H$32)+$K$10*N2Density($M46,BM$1,$I$13:$I$14,$G$31:$H$32)+$K$19*N2Density($M46,BM$1,$I$22:$I$23,$G$31:$H$32)</f>
        <v>4.7258993270048302E-2</v>
      </c>
      <c r="BN46" cm="1">
        <f t="array" ref="BN46">$K$1*N2Density($M46,BN$1,$I$4:$I$5,$G$31:$H$32)+$K$10*N2Density($M46,BN$1,$I$13:$I$14,$G$31:$H$32)+$K$19*N2Density($M46,BN$1,$I$22:$I$23,$G$31:$H$32)</f>
        <v>5.7396208342582855E-2</v>
      </c>
      <c r="BO46" cm="1">
        <f t="array" ref="BO46">$K$1*N2Density($M46,BO$1,$I$4:$I$5,$G$31:$H$32)+$K$10*N2Density($M46,BO$1,$I$13:$I$14,$G$31:$H$32)+$K$19*N2Density($M46,BO$1,$I$22:$I$23,$G$31:$H$32)</f>
        <v>7.0077402992324039E-2</v>
      </c>
      <c r="BP46" cm="1">
        <f t="array" ref="BP46">$K$1*N2Density($M46,BP$1,$I$4:$I$5,$G$31:$H$32)+$K$10*N2Density($M46,BP$1,$I$13:$I$14,$G$31:$H$32)+$K$19*N2Density($M46,BP$1,$I$22:$I$23,$G$31:$H$32)</f>
        <v>8.6168604345347066E-2</v>
      </c>
      <c r="BQ46" cm="1">
        <f t="array" ref="BQ46">$K$1*N2Density($M46,BQ$1,$I$4:$I$5,$G$31:$H$32)+$K$10*N2Density($M46,BQ$1,$I$13:$I$14,$G$31:$H$32)+$K$19*N2Density($M46,BQ$1,$I$22:$I$23,$G$31:$H$32)</f>
        <v>0.10664577781592102</v>
      </c>
      <c r="BR46" cm="1">
        <f t="array" ref="BR46">$K$1*N2Density($M46,BR$1,$I$4:$I$5,$G$31:$H$32)+$K$10*N2Density($M46,BR$1,$I$13:$I$14,$G$31:$H$32)+$K$19*N2Density($M46,BR$1,$I$22:$I$23,$G$31:$H$32)</f>
        <v>0.13247738678391779</v>
      </c>
      <c r="BS46" cm="1">
        <f t="array" ref="BS46">$K$1*N2Density($M46,BS$1,$I$4:$I$5,$G$31:$H$32)+$K$10*N2Density($M46,BS$1,$I$13:$I$14,$G$31:$H$32)+$K$19*N2Density($M46,BS$1,$I$22:$I$23,$G$31:$H$32)</f>
        <v>0.1644565298040612</v>
      </c>
      <c r="BT46" cm="1">
        <f t="array" ref="BT46">$K$1*N2Density($M46,BT$1,$I$4:$I$5,$G$31:$H$32)+$K$10*N2Density($M46,BT$1,$I$13:$I$14,$G$31:$H$32)+$K$19*N2Density($M46,BT$1,$I$22:$I$23,$G$31:$H$32)</f>
        <v>0.20299911373384563</v>
      </c>
      <c r="BU46" cm="1">
        <f t="array" ref="BU46">$K$1*N2Density($M46,BU$1,$I$4:$I$5,$G$31:$H$32)+$K$10*N2Density($M46,BU$1,$I$13:$I$14,$G$31:$H$32)+$K$19*N2Density($M46,BU$1,$I$22:$I$23,$G$31:$H$32)</f>
        <v>0.24793780920875014</v>
      </c>
      <c r="BV46" cm="1">
        <f t="array" ref="BV46">$K$1*N2Density($M46,BV$1,$I$4:$I$5,$G$31:$H$32)+$K$10*N2Density($M46,BV$1,$I$13:$I$14,$G$31:$H$32)+$K$19*N2Density($M46,BV$1,$I$22:$I$23,$G$31:$H$32)</f>
        <v>0.29835166641143601</v>
      </c>
      <c r="BW46" cm="1">
        <f t="array" ref="BW46">$K$1*N2Density($M46,BW$1,$I$4:$I$5,$G$31:$H$32)+$K$10*N2Density($M46,BW$1,$I$13:$I$14,$G$31:$H$32)+$K$19*N2Density($M46,BW$1,$I$22:$I$23,$G$31:$H$32)</f>
        <v>0.35247460762743094</v>
      </c>
      <c r="BX46" cm="1">
        <f t="array" ref="BX46">$K$1*N2Density($M46,BX$1,$I$4:$I$5,$G$31:$H$32)+$K$10*N2Density($M46,BX$1,$I$13:$I$14,$G$31:$H$32)+$K$19*N2Density($M46,BX$1,$I$22:$I$23,$G$31:$H$32)</f>
        <v>0.4077198221153549</v>
      </c>
      <c r="BY46" cm="1">
        <f t="array" ref="BY46">$K$1*N2Density($M46,BY$1,$I$4:$I$5,$G$31:$H$32)+$K$10*N2Density($M46,BY$1,$I$13:$I$14,$G$31:$H$32)+$K$19*N2Density($M46,BY$1,$I$22:$I$23,$G$31:$H$32)</f>
        <v>0.46084064212667775</v>
      </c>
      <c r="BZ46" cm="1">
        <f t="array" ref="BZ46">$K$1*N2Density($M46,BZ$1,$I$4:$I$5,$G$31:$H$32)+$K$10*N2Density($M46,BZ$1,$I$13:$I$14,$G$31:$H$32)+$K$19*N2Density($M46,BZ$1,$I$22:$I$23,$G$31:$H$32)</f>
        <v>0.50822380730961825</v>
      </c>
      <c r="CA46" cm="1">
        <f t="array" ref="CA46">$K$1*N2Density($M46,CA$1,$I$4:$I$5,$G$31:$H$32)+$K$10*N2Density($M46,CA$1,$I$13:$I$14,$G$31:$H$32)+$K$19*N2Density($M46,CA$1,$I$22:$I$23,$G$31:$H$32)</f>
        <v>0.54628292261294109</v>
      </c>
      <c r="CB46" cm="1">
        <f t="array" ref="CB46">$K$1*N2Density($M46,CB$1,$I$4:$I$5,$G$31:$H$32)+$K$10*N2Density($M46,CB$1,$I$13:$I$14,$G$31:$H$32)+$K$19*N2Density($M46,CB$1,$I$22:$I$23,$G$31:$H$32)</f>
        <v>0.57189501829674771</v>
      </c>
      <c r="CC46" cm="1">
        <f t="array" ref="CC46">$K$1*N2Density($M46,CC$1,$I$4:$I$5,$G$31:$H$32)+$K$10*N2Density($M46,CC$1,$I$13:$I$14,$G$31:$H$32)+$K$19*N2Density($M46,CC$1,$I$22:$I$23,$G$31:$H$32)</f>
        <v>0.58280818953715485</v>
      </c>
      <c r="CD46" cm="1">
        <f t="array" ref="CD46">$K$1*N2Density($M46,CD$1,$I$4:$I$5,$G$31:$H$32)+$K$10*N2Density($M46,CD$1,$I$13:$I$14,$G$31:$H$32)+$K$19*N2Density($M46,CD$1,$I$22:$I$23,$G$31:$H$32)</f>
        <v>0.57794816847186137</v>
      </c>
      <c r="CE46" cm="1">
        <f t="array" ref="CE46">$K$1*N2Density($M46,CE$1,$I$4:$I$5,$G$31:$H$32)+$K$10*N2Density($M46,CE$1,$I$13:$I$14,$G$31:$H$32)+$K$19*N2Density($M46,CE$1,$I$22:$I$23,$G$31:$H$32)</f>
        <v>0.55756760111452941</v>
      </c>
      <c r="CF46" cm="1">
        <f t="array" ref="CF46">$K$1*N2Density($M46,CF$1,$I$4:$I$5,$G$31:$H$32)+$K$10*N2Density($M46,CF$1,$I$13:$I$14,$G$31:$H$32)+$K$19*N2Density($M46,CF$1,$I$22:$I$23,$G$31:$H$32)</f>
        <v>0.52321071609271419</v>
      </c>
      <c r="CG46" cm="1">
        <f t="array" ref="CG46">$K$1*N2Density($M46,CG$1,$I$4:$I$5,$G$31:$H$32)+$K$10*N2Density($M46,CG$1,$I$13:$I$14,$G$31:$H$32)+$K$19*N2Density($M46,CG$1,$I$22:$I$23,$G$31:$H$32)</f>
        <v>0.4775012978736195</v>
      </c>
      <c r="CH46" cm="1">
        <f t="array" ref="CH46">$K$1*N2Density($M46,CH$1,$I$4:$I$5,$G$31:$H$32)+$K$10*N2Density($M46,CH$1,$I$13:$I$14,$G$31:$H$32)+$K$19*N2Density($M46,CH$1,$I$22:$I$23,$G$31:$H$32)</f>
        <v>0.42379494413372398</v>
      </c>
      <c r="CI46" cm="1">
        <f t="array" ref="CI46">$K$1*N2Density($M46,CI$1,$I$4:$I$5,$G$31:$H$32)+$K$10*N2Density($M46,CI$1,$I$13:$I$14,$G$31:$H$32)+$K$19*N2Density($M46,CI$1,$I$22:$I$23,$G$31:$H$32)</f>
        <v>0.36575969012356796</v>
      </c>
      <c r="CJ46" cm="1">
        <f t="array" ref="CJ46">$K$1*N2Density($M46,CJ$1,$I$4:$I$5,$G$31:$H$32)+$K$10*N2Density($M46,CJ$1,$I$13:$I$14,$G$31:$H$32)+$K$19*N2Density($M46,CJ$1,$I$22:$I$23,$G$31:$H$32)</f>
        <v>0.30695730610855104</v>
      </c>
      <c r="CK46" cm="1">
        <f t="array" ref="CK46">$K$1*N2Density($M46,CK$1,$I$4:$I$5,$G$31:$H$32)+$K$10*N2Density($M46,CK$1,$I$13:$I$14,$G$31:$H$32)+$K$19*N2Density($M46,CK$1,$I$22:$I$23,$G$31:$H$32)</f>
        <v>0.25049014320070961</v>
      </c>
      <c r="CL46" cm="1">
        <f t="array" ref="CL46">$K$1*N2Density($M46,CL$1,$I$4:$I$5,$G$31:$H$32)+$K$10*N2Density($M46,CL$1,$I$13:$I$14,$G$31:$H$32)+$K$19*N2Density($M46,CL$1,$I$22:$I$23,$G$31:$H$32)</f>
        <v>0.19875859625456704</v>
      </c>
      <c r="CM46" cm="1">
        <f t="array" ref="CM46">$K$1*N2Density($M46,CM$1,$I$4:$I$5,$G$31:$H$32)+$K$10*N2Density($M46,CM$1,$I$13:$I$14,$G$31:$H$32)+$K$19*N2Density($M46,CM$1,$I$22:$I$23,$G$31:$H$32)</f>
        <v>0.15334809245404946</v>
      </c>
      <c r="CN46" cm="1">
        <f t="array" ref="CN46">$K$1*N2Density($M46,CN$1,$I$4:$I$5,$G$31:$H$32)+$K$10*N2Density($M46,CN$1,$I$13:$I$14,$G$31:$H$32)+$K$19*N2Density($M46,CN$1,$I$22:$I$23,$G$31:$H$32)</f>
        <v>0.11503878363557381</v>
      </c>
      <c r="CO46" cm="1">
        <f t="array" ref="CO46">$K$1*N2Density($M46,CO$1,$I$4:$I$5,$G$31:$H$32)+$K$10*N2Density($M46,CO$1,$I$13:$I$14,$G$31:$H$32)+$K$19*N2Density($M46,CO$1,$I$22:$I$23,$G$31:$H$32)</f>
        <v>8.3911419661355874E-2</v>
      </c>
      <c r="CP46" cm="1">
        <f t="array" ref="CP46">$K$1*N2Density($M46,CP$1,$I$4:$I$5,$G$31:$H$32)+$K$10*N2Density($M46,CP$1,$I$13:$I$14,$G$31:$H$32)+$K$19*N2Density($M46,CP$1,$I$22:$I$23,$G$31:$H$32)</f>
        <v>5.9512334067038791E-2</v>
      </c>
      <c r="CQ46" cm="1">
        <f t="array" ref="CQ46">$K$1*N2Density($M46,CQ$1,$I$4:$I$5,$G$31:$H$32)+$K$10*N2Density($M46,CQ$1,$I$13:$I$14,$G$31:$H$32)+$K$19*N2Density($M46,CQ$1,$I$22:$I$23,$G$31:$H$32)</f>
        <v>4.1039382651347253E-2</v>
      </c>
      <c r="CR46" cm="1">
        <f t="array" ref="CR46">$K$1*N2Density($M46,CR$1,$I$4:$I$5,$G$31:$H$32)+$K$10*N2Density($M46,CR$1,$I$13:$I$14,$G$31:$H$32)+$K$19*N2Density($M46,CR$1,$I$22:$I$23,$G$31:$H$32)</f>
        <v>2.7517042059943552E-2</v>
      </c>
      <c r="CS46" cm="1">
        <f t="array" ref="CS46">$K$1*N2Density($M46,CS$1,$I$4:$I$5,$G$31:$H$32)+$K$10*N2Density($M46,CS$1,$I$13:$I$14,$G$31:$H$32)+$K$19*N2Density($M46,CS$1,$I$22:$I$23,$G$31:$H$32)</f>
        <v>1.7939453183560397E-2</v>
      </c>
      <c r="CT46" cm="1">
        <f t="array" ref="CT46">$K$1*N2Density($M46,CT$1,$I$4:$I$5,$G$31:$H$32)+$K$10*N2Density($M46,CT$1,$I$13:$I$14,$G$31:$H$32)+$K$19*N2Density($M46,CT$1,$I$22:$I$23,$G$31:$H$32)</f>
        <v>1.1371631807561084E-2</v>
      </c>
      <c r="CU46" cm="1">
        <f t="array" ref="CU46">$K$1*N2Density($M46,CU$1,$I$4:$I$5,$G$31:$H$32)+$K$10*N2Density($M46,CU$1,$I$13:$I$14,$G$31:$H$32)+$K$19*N2Density($M46,CU$1,$I$22:$I$23,$G$31:$H$32)</f>
        <v>7.0087770569931878E-3</v>
      </c>
      <c r="CV46" cm="1">
        <f t="array" ref="CV46">$K$1*N2Density($M46,CV$1,$I$4:$I$5,$G$31:$H$32)+$K$10*N2Density($M46,CV$1,$I$13:$I$14,$G$31:$H$32)+$K$19*N2Density($M46,CV$1,$I$22:$I$23,$G$31:$H$32)</f>
        <v>4.2001750014922495E-3</v>
      </c>
      <c r="CW46" cm="1">
        <f t="array" ref="CW46">$K$1*N2Density($M46,CW$1,$I$4:$I$5,$G$31:$H$32)+$K$10*N2Density($M46,CW$1,$I$13:$I$14,$G$31:$H$32)+$K$19*N2Density($M46,CW$1,$I$22:$I$23,$G$31:$H$32)</f>
        <v>2.4473612754706709E-3</v>
      </c>
      <c r="CX46" cm="1">
        <f t="array" ref="CX46">$K$1*N2Density($M46,CX$1,$I$4:$I$5,$G$31:$H$32)+$K$10*N2Density($M46,CX$1,$I$13:$I$14,$G$31:$H$32)+$K$19*N2Density($M46,CX$1,$I$22:$I$23,$G$31:$H$32)</f>
        <v>1.3865459086625121E-3</v>
      </c>
      <c r="CY46" cm="1">
        <f t="array" ref="CY46">$K$1*N2Density($M46,CY$1,$I$4:$I$5,$G$31:$H$32)+$K$10*N2Density($M46,CY$1,$I$13:$I$14,$G$31:$H$32)+$K$19*N2Density($M46,CY$1,$I$22:$I$23,$G$31:$H$32)</f>
        <v>7.6379328472359715E-4</v>
      </c>
      <c r="CZ46" cm="1">
        <f t="array" ref="CZ46">$K$1*N2Density($M46,CZ$1,$I$4:$I$5,$G$31:$H$32)+$K$10*N2Density($M46,CZ$1,$I$13:$I$14,$G$31:$H$32)+$K$19*N2Density($M46,CZ$1,$I$22:$I$23,$G$31:$H$32)</f>
        <v>4.0909369803839328E-4</v>
      </c>
      <c r="DA46" cm="1">
        <f t="array" ref="DA46">$K$1*N2Density($M46,DA$1,$I$4:$I$5,$G$31:$H$32)+$K$10*N2Density($M46,DA$1,$I$13:$I$14,$G$31:$H$32)+$K$19*N2Density($M46,DA$1,$I$22:$I$23,$G$31:$H$32)</f>
        <v>2.1304683496620668E-4</v>
      </c>
      <c r="DB46" cm="1">
        <f t="array" ref="DB46">$K$1*N2Density($M46,DB$1,$I$4:$I$5,$G$31:$H$32)+$K$10*N2Density($M46,DB$1,$I$13:$I$14,$G$31:$H$32)+$K$19*N2Density($M46,DB$1,$I$22:$I$23,$G$31:$H$32)</f>
        <v>1.0787795583964525E-4</v>
      </c>
      <c r="DC46" cm="1">
        <f t="array" ref="DC46">$K$1*N2Density($M46,DC$1,$I$4:$I$5,$G$31:$H$32)+$K$10*N2Density($M46,DC$1,$I$13:$I$14,$G$31:$H$32)+$K$19*N2Density($M46,DC$1,$I$22:$I$23,$G$31:$H$32)</f>
        <v>5.3112365173812253E-5</v>
      </c>
      <c r="DD46" cm="1">
        <f t="array" ref="DD46">$K$1*N2Density($M46,DD$1,$I$4:$I$5,$G$31:$H$32)+$K$10*N2Density($M46,DD$1,$I$13:$I$14,$G$31:$H$32)+$K$19*N2Density($M46,DD$1,$I$22:$I$23,$G$31:$H$32)</f>
        <v>2.542517068416964E-5</v>
      </c>
      <c r="DE46" cm="1">
        <f t="array" ref="DE46">$K$1*N2Density($M46,DE$1,$I$4:$I$5,$G$31:$H$32)+$K$10*N2Density($M46,DE$1,$I$13:$I$14,$G$31:$H$32)+$K$19*N2Density($M46,DE$1,$I$22:$I$23,$G$31:$H$32)</f>
        <v>1.1834159236625493E-5</v>
      </c>
      <c r="DF46" cm="1">
        <f t="array" ref="DF46">$K$1*N2Density($M46,DF$1,$I$4:$I$5,$G$31:$H$32)+$K$10*N2Density($M46,DF$1,$I$13:$I$14,$G$31:$H$32)+$K$19*N2Density($M46,DF$1,$I$22:$I$23,$G$31:$H$32)</f>
        <v>5.3556998792014146E-6</v>
      </c>
      <c r="DG46" cm="1">
        <f t="array" ref="DG46">$K$1*N2Density($M46,DG$1,$I$4:$I$5,$G$31:$H$32)+$K$10*N2Density($M46,DG$1,$I$13:$I$14,$G$31:$H$32)+$K$19*N2Density($M46,DG$1,$I$22:$I$23,$G$31:$H$32)</f>
        <v>2.3566785263859371E-6</v>
      </c>
      <c r="DH46" cm="1">
        <f t="array" ref="DH46">$K$1*N2Density($M46,DH$1,$I$4:$I$5,$G$31:$H$32)+$K$10*N2Density($M46,DH$1,$I$13:$I$14,$G$31:$H$32)+$K$19*N2Density($M46,DH$1,$I$22:$I$23,$G$31:$H$32)</f>
        <v>1.0082999462084954E-6</v>
      </c>
      <c r="DI46" cm="1">
        <f t="array" ref="DI46">$K$1*N2Density($M46,DI$1,$I$4:$I$5,$G$31:$H$32)+$K$10*N2Density($M46,DI$1,$I$13:$I$14,$G$31:$H$32)+$K$19*N2Density($M46,DI$1,$I$22:$I$23,$G$31:$H$32)</f>
        <v>4.1945408570102957E-7</v>
      </c>
      <c r="DJ46" cm="1">
        <f t="array" ref="DJ46">$K$1*N2Density($M46,DJ$1,$I$4:$I$5,$G$31:$H$32)+$K$10*N2Density($M46,DJ$1,$I$13:$I$14,$G$31:$H$32)+$K$19*N2Density($M46,DJ$1,$I$22:$I$23,$G$31:$H$32)</f>
        <v>1.6966192828203863E-7</v>
      </c>
      <c r="DK46" cm="1">
        <f t="array" ref="DK46">$K$1*N2Density($M46,DK$1,$I$4:$I$5,$G$31:$H$32)+$K$10*N2Density($M46,DK$1,$I$13:$I$14,$G$31:$H$32)+$K$19*N2Density($M46,DK$1,$I$22:$I$23,$G$31:$H$32)</f>
        <v>6.672516436629774E-8</v>
      </c>
    </row>
    <row r="47" spans="1:115" x14ac:dyDescent="0.3">
      <c r="A47">
        <v>3</v>
      </c>
      <c r="B47" s="1">
        <v>1.4</v>
      </c>
      <c r="C47" s="1">
        <v>0.3</v>
      </c>
      <c r="D47" t="s">
        <v>5</v>
      </c>
      <c r="M47">
        <v>5.2500000000000098</v>
      </c>
      <c r="N47" cm="1">
        <f t="array" ref="N47">$K$1*N2Density($M47,N$1,$I$4:$I$5,$G$31:$H$32)+$K$10*N2Density($M47,N$1,$I$13:$I$14,$G$31:$H$32)+$K$19*N2Density($M47,N$1,$I$22:$I$23,$G$31:$H$32)</f>
        <v>1.8048312711480806E-19</v>
      </c>
      <c r="O47" cm="1">
        <f t="array" ref="O47">$K$1*N2Density($M47,O$1,$I$4:$I$5,$G$31:$H$32)+$K$10*N2Density($M47,O$1,$I$13:$I$14,$G$31:$H$32)+$K$19*N2Density($M47,O$1,$I$22:$I$23,$G$31:$H$32)</f>
        <v>7.9870226319342024E-19</v>
      </c>
      <c r="P47" cm="1">
        <f t="array" ref="P47">$K$1*N2Density($M47,P$1,$I$4:$I$5,$G$31:$H$32)+$K$10*N2Density($M47,P$1,$I$13:$I$14,$G$31:$H$32)+$K$19*N2Density($M47,P$1,$I$22:$I$23,$G$31:$H$32)</f>
        <v>3.436675345072072E-18</v>
      </c>
      <c r="Q47" cm="1">
        <f t="array" ref="Q47">$K$1*N2Density($M47,Q$1,$I$4:$I$5,$G$31:$H$32)+$K$10*N2Density($M47,Q$1,$I$13:$I$14,$G$31:$H$32)+$K$19*N2Density($M47,Q$1,$I$22:$I$23,$G$31:$H$32)</f>
        <v>1.4377963716018771E-17</v>
      </c>
      <c r="R47" cm="1">
        <f t="array" ref="R47">$K$1*N2Density($M47,R$1,$I$4:$I$5,$G$31:$H$32)+$K$10*N2Density($M47,R$1,$I$13:$I$14,$G$31:$H$32)+$K$19*N2Density($M47,R$1,$I$22:$I$23,$G$31:$H$32)</f>
        <v>5.8487295933092507E-17</v>
      </c>
      <c r="S47" cm="1">
        <f t="array" ref="S47">$K$1*N2Density($M47,S$1,$I$4:$I$5,$G$31:$H$32)+$K$10*N2Density($M47,S$1,$I$13:$I$14,$G$31:$H$32)+$K$19*N2Density($M47,S$1,$I$22:$I$23,$G$31:$H$32)</f>
        <v>2.3132948234989574E-16</v>
      </c>
      <c r="T47" cm="1">
        <f t="array" ref="T47">$K$1*N2Density($M47,T$1,$I$4:$I$5,$G$31:$H$32)+$K$10*N2Density($M47,T$1,$I$13:$I$14,$G$31:$H$32)+$K$19*N2Density($M47,T$1,$I$22:$I$23,$G$31:$H$32)</f>
        <v>8.8962240632162759E-16</v>
      </c>
      <c r="U47" cm="1">
        <f t="array" ref="U47">$K$1*N2Density($M47,U$1,$I$4:$I$5,$G$31:$H$32)+$K$10*N2Density($M47,U$1,$I$13:$I$14,$G$31:$H$32)+$K$19*N2Density($M47,U$1,$I$22:$I$23,$G$31:$H$32)</f>
        <v>3.3264861764853182E-15</v>
      </c>
      <c r="V47" cm="1">
        <f t="array" ref="V47">$K$1*N2Density($M47,V$1,$I$4:$I$5,$G$31:$H$32)+$K$10*N2Density($M47,V$1,$I$13:$I$14,$G$31:$H$32)+$K$19*N2Density($M47,V$1,$I$22:$I$23,$G$31:$H$32)</f>
        <v>1.2094029330198759E-14</v>
      </c>
      <c r="W47" cm="1">
        <f t="array" ref="W47">$K$1*N2Density($M47,W$1,$I$4:$I$5,$G$31:$H$32)+$K$10*N2Density($M47,W$1,$I$13:$I$14,$G$31:$H$32)+$K$19*N2Density($M47,W$1,$I$22:$I$23,$G$31:$H$32)</f>
        <v>4.2752507975645873E-14</v>
      </c>
      <c r="X47" cm="1">
        <f t="array" ref="X47">$K$1*N2Density($M47,X$1,$I$4:$I$5,$G$31:$H$32)+$K$10*N2Density($M47,X$1,$I$13:$I$14,$G$31:$H$32)+$K$19*N2Density($M47,X$1,$I$22:$I$23,$G$31:$H$32)</f>
        <v>1.4694589603457816E-13</v>
      </c>
      <c r="Y47" cm="1">
        <f t="array" ref="Y47">$K$1*N2Density($M47,Y$1,$I$4:$I$5,$G$31:$H$32)+$K$10*N2Density($M47,Y$1,$I$13:$I$14,$G$31:$H$32)+$K$19*N2Density($M47,Y$1,$I$22:$I$23,$G$31:$H$32)</f>
        <v>4.9108719831259848E-13</v>
      </c>
      <c r="Z47" cm="1">
        <f t="array" ref="Z47">$K$1*N2Density($M47,Z$1,$I$4:$I$5,$G$31:$H$32)+$K$10*N2Density($M47,Z$1,$I$13:$I$14,$G$31:$H$32)+$K$19*N2Density($M47,Z$1,$I$22:$I$23,$G$31:$H$32)</f>
        <v>1.5957507365303021E-12</v>
      </c>
      <c r="AA47" cm="1">
        <f t="array" ref="AA47">$K$1*N2Density($M47,AA$1,$I$4:$I$5,$G$31:$H$32)+$K$10*N2Density($M47,AA$1,$I$13:$I$14,$G$31:$H$32)+$K$19*N2Density($M47,AA$1,$I$22:$I$23,$G$31:$H$32)</f>
        <v>5.0416975128836551E-12</v>
      </c>
      <c r="AB47" cm="1">
        <f t="array" ref="AB47">$K$1*N2Density($M47,AB$1,$I$4:$I$5,$G$31:$H$32)+$K$10*N2Density($M47,AB$1,$I$13:$I$14,$G$31:$H$32)+$K$19*N2Density($M47,AB$1,$I$22:$I$23,$G$31:$H$32)</f>
        <v>1.5487945570489556E-11</v>
      </c>
      <c r="AC47" cm="1">
        <f t="array" ref="AC47">$K$1*N2Density($M47,AC$1,$I$4:$I$5,$G$31:$H$32)+$K$10*N2Density($M47,AC$1,$I$13:$I$14,$G$31:$H$32)+$K$19*N2Density($M47,AC$1,$I$22:$I$23,$G$31:$H$32)</f>
        <v>4.6261120062774153E-11</v>
      </c>
      <c r="AD47" cm="1">
        <f t="array" ref="AD47">$K$1*N2Density($M47,AD$1,$I$4:$I$5,$G$31:$H$32)+$K$10*N2Density($M47,AD$1,$I$13:$I$14,$G$31:$H$32)+$K$19*N2Density($M47,AD$1,$I$22:$I$23,$G$31:$H$32)</f>
        <v>1.3435189120339163E-10</v>
      </c>
      <c r="AE47" cm="1">
        <f t="array" ref="AE47">$K$1*N2Density($M47,AE$1,$I$4:$I$5,$G$31:$H$32)+$K$10*N2Density($M47,AE$1,$I$13:$I$14,$G$31:$H$32)+$K$19*N2Density($M47,AE$1,$I$22:$I$23,$G$31:$H$32)</f>
        <v>3.7938202321038499E-10</v>
      </c>
      <c r="AF47" cm="1">
        <f t="array" ref="AF47">$K$1*N2Density($M47,AF$1,$I$4:$I$5,$G$31:$H$32)+$K$10*N2Density($M47,AF$1,$I$13:$I$14,$G$31:$H$32)+$K$19*N2Density($M47,AF$1,$I$22:$I$23,$G$31:$H$32)</f>
        <v>1.0416337777818527E-9</v>
      </c>
      <c r="AG47" cm="1">
        <f t="array" ref="AG47">$K$1*N2Density($M47,AG$1,$I$4:$I$5,$G$31:$H$32)+$K$10*N2Density($M47,AG$1,$I$13:$I$14,$G$31:$H$32)+$K$19*N2Density($M47,AG$1,$I$22:$I$23,$G$31:$H$32)</f>
        <v>2.7807294124265466E-9</v>
      </c>
      <c r="AH47" cm="1">
        <f t="array" ref="AH47">$K$1*N2Density($M47,AH$1,$I$4:$I$5,$G$31:$H$32)+$K$10*N2Density($M47,AH$1,$I$13:$I$14,$G$31:$H$32)+$K$19*N2Density($M47,AH$1,$I$22:$I$23,$G$31:$H$32)</f>
        <v>7.2178493913986473E-9</v>
      </c>
      <c r="AI47" cm="1">
        <f t="array" ref="AI47">$K$1*N2Density($M47,AI$1,$I$4:$I$5,$G$31:$H$32)+$K$10*N2Density($M47,AI$1,$I$13:$I$14,$G$31:$H$32)+$K$19*N2Density($M47,AI$1,$I$22:$I$23,$G$31:$H$32)</f>
        <v>1.8216392207741618E-8</v>
      </c>
      <c r="AJ47" cm="1">
        <f t="array" ref="AJ47">$K$1*N2Density($M47,AJ$1,$I$4:$I$5,$G$31:$H$32)+$K$10*N2Density($M47,AJ$1,$I$13:$I$14,$G$31:$H$32)+$K$19*N2Density($M47,AJ$1,$I$22:$I$23,$G$31:$H$32)</f>
        <v>4.4701538699503548E-8</v>
      </c>
      <c r="AK47" cm="1">
        <f t="array" ref="AK47">$K$1*N2Density($M47,AK$1,$I$4:$I$5,$G$31:$H$32)+$K$10*N2Density($M47,AK$1,$I$13:$I$14,$G$31:$H$32)+$K$19*N2Density($M47,AK$1,$I$22:$I$23,$G$31:$H$32)</f>
        <v>1.0665672682470438E-7</v>
      </c>
      <c r="AL47" cm="1">
        <f t="array" ref="AL47">$K$1*N2Density($M47,AL$1,$I$4:$I$5,$G$31:$H$32)+$K$10*N2Density($M47,AL$1,$I$13:$I$14,$G$31:$H$32)+$K$19*N2Density($M47,AL$1,$I$22:$I$23,$G$31:$H$32)</f>
        <v>2.4743428985954265E-7</v>
      </c>
      <c r="AM47" cm="1">
        <f t="array" ref="AM47">$K$1*N2Density($M47,AM$1,$I$4:$I$5,$G$31:$H$32)+$K$10*N2Density($M47,AM$1,$I$13:$I$14,$G$31:$H$32)+$K$19*N2Density($M47,AM$1,$I$22:$I$23,$G$31:$H$32)</f>
        <v>5.5813291284326731E-7</v>
      </c>
      <c r="AN47" cm="1">
        <f t="array" ref="AN47">$K$1*N2Density($M47,AN$1,$I$4:$I$5,$G$31:$H$32)+$K$10*N2Density($M47,AN$1,$I$13:$I$14,$G$31:$H$32)+$K$19*N2Density($M47,AN$1,$I$22:$I$23,$G$31:$H$32)</f>
        <v>1.2241140382892005E-6</v>
      </c>
      <c r="AO47" cm="1">
        <f t="array" ref="AO47">$K$1*N2Density($M47,AO$1,$I$4:$I$5,$G$31:$H$32)+$K$10*N2Density($M47,AO$1,$I$13:$I$14,$G$31:$H$32)+$K$19*N2Density($M47,AO$1,$I$22:$I$23,$G$31:$H$32)</f>
        <v>2.6104367508801885E-6</v>
      </c>
      <c r="AP47" cm="1">
        <f t="array" ref="AP47">$K$1*N2Density($M47,AP$1,$I$4:$I$5,$G$31:$H$32)+$K$10*N2Density($M47,AP$1,$I$13:$I$14,$G$31:$H$32)+$K$19*N2Density($M47,AP$1,$I$22:$I$23,$G$31:$H$32)</f>
        <v>5.4126797453476456E-6</v>
      </c>
      <c r="AQ47" cm="1">
        <f t="array" ref="AQ47">$K$1*N2Density($M47,AQ$1,$I$4:$I$5,$G$31:$H$32)+$K$10*N2Density($M47,AQ$1,$I$13:$I$14,$G$31:$H$32)+$K$19*N2Density($M47,AQ$1,$I$22:$I$23,$G$31:$H$32)</f>
        <v>1.0912406290729526E-5</v>
      </c>
      <c r="AR47" cm="1">
        <f t="array" ref="AR47">$K$1*N2Density($M47,AR$1,$I$4:$I$5,$G$31:$H$32)+$K$10*N2Density($M47,AR$1,$I$13:$I$14,$G$31:$H$32)+$K$19*N2Density($M47,AR$1,$I$22:$I$23,$G$31:$H$32)</f>
        <v>2.1391413311402236E-5</v>
      </c>
      <c r="AS47" cm="1">
        <f t="array" ref="AS47">$K$1*N2Density($M47,AS$1,$I$4:$I$5,$G$31:$H$32)+$K$10*N2Density($M47,AS$1,$I$13:$I$14,$G$31:$H$32)+$K$19*N2Density($M47,AS$1,$I$22:$I$23,$G$31:$H$32)</f>
        <v>4.0772908181851806E-5</v>
      </c>
      <c r="AT47" cm="1">
        <f t="array" ref="AT47">$K$1*N2Density($M47,AT$1,$I$4:$I$5,$G$31:$H$32)+$K$10*N2Density($M47,AT$1,$I$13:$I$14,$G$31:$H$32)+$K$19*N2Density($M47,AT$1,$I$22:$I$23,$G$31:$H$32)</f>
        <v>7.5565020385922563E-5</v>
      </c>
      <c r="AU47" cm="1">
        <f t="array" ref="AU47">$K$1*N2Density($M47,AU$1,$I$4:$I$5,$G$31:$H$32)+$K$10*N2Density($M47,AU$1,$I$13:$I$14,$G$31:$H$32)+$K$19*N2Density($M47,AU$1,$I$22:$I$23,$G$31:$H$32)</f>
        <v>1.3617335402765689E-4</v>
      </c>
      <c r="AV47" cm="1">
        <f t="array" ref="AV47">$K$1*N2Density($M47,AV$1,$I$4:$I$5,$G$31:$H$32)+$K$10*N2Density($M47,AV$1,$I$13:$I$14,$G$31:$H$32)+$K$19*N2Density($M47,AV$1,$I$22:$I$23,$G$31:$H$32)</f>
        <v>2.3861262492081372E-4</v>
      </c>
      <c r="AW47" cm="1">
        <f t="array" ref="AW47">$K$1*N2Density($M47,AW$1,$I$4:$I$5,$G$31:$H$32)+$K$10*N2Density($M47,AW$1,$I$13:$I$14,$G$31:$H$32)+$K$19*N2Density($M47,AW$1,$I$22:$I$23,$G$31:$H$32)</f>
        <v>4.065705557712324E-4</v>
      </c>
      <c r="AX47" cm="1">
        <f t="array" ref="AX47">$K$1*N2Density($M47,AX$1,$I$4:$I$5,$G$31:$H$32)+$K$10*N2Density($M47,AX$1,$I$13:$I$14,$G$31:$H$32)+$K$19*N2Density($M47,AX$1,$I$22:$I$23,$G$31:$H$32)</f>
        <v>6.7365270125755209E-4</v>
      </c>
      <c r="AY47" cm="1">
        <f t="array" ref="AY47">$K$1*N2Density($M47,AY$1,$I$4:$I$5,$G$31:$H$32)+$K$10*N2Density($M47,AY$1,$I$13:$I$14,$G$31:$H$32)+$K$19*N2Density($M47,AY$1,$I$22:$I$23,$G$31:$H$32)</f>
        <v>1.0854696644323006E-3</v>
      </c>
      <c r="AZ47" cm="1">
        <f t="array" ref="AZ47">$K$1*N2Density($M47,AZ$1,$I$4:$I$5,$G$31:$H$32)+$K$10*N2Density($M47,AZ$1,$I$13:$I$14,$G$31:$H$32)+$K$19*N2Density($M47,AZ$1,$I$22:$I$23,$G$31:$H$32)</f>
        <v>1.701044029889373E-3</v>
      </c>
      <c r="BA47" cm="1">
        <f t="array" ref="BA47">$K$1*N2Density($M47,BA$1,$I$4:$I$5,$G$31:$H$32)+$K$10*N2Density($M47,BA$1,$I$13:$I$14,$G$31:$H$32)+$K$19*N2Density($M47,BA$1,$I$22:$I$23,$G$31:$H$32)</f>
        <v>2.5928662243371531E-3</v>
      </c>
      <c r="BB47" cm="1">
        <f t="array" ref="BB47">$K$1*N2Density($M47,BB$1,$I$4:$I$5,$G$31:$H$32)+$K$10*N2Density($M47,BB$1,$I$13:$I$14,$G$31:$H$32)+$K$19*N2Density($M47,BB$1,$I$22:$I$23,$G$31:$H$32)</f>
        <v>3.8448959374186354E-3</v>
      </c>
      <c r="BC47" cm="1">
        <f t="array" ref="BC47">$K$1*N2Density($M47,BC$1,$I$4:$I$5,$G$31:$H$32)+$K$10*N2Density($M47,BC$1,$I$13:$I$14,$G$31:$H$32)+$K$19*N2Density($M47,BC$1,$I$22:$I$23,$G$31:$H$32)</f>
        <v>5.5479823703593568E-3</v>
      </c>
      <c r="BD47" cm="1">
        <f t="array" ref="BD47">$K$1*N2Density($M47,BD$1,$I$4:$I$5,$G$31:$H$32)+$K$10*N2Density($M47,BD$1,$I$13:$I$14,$G$31:$H$32)+$K$19*N2Density($M47,BD$1,$I$22:$I$23,$G$31:$H$32)</f>
        <v>7.7926431713031836E-3</v>
      </c>
      <c r="BE47" cm="1">
        <f t="array" ref="BE47">$K$1*N2Density($M47,BE$1,$I$4:$I$5,$G$31:$H$32)+$K$10*N2Density($M47,BE$1,$I$13:$I$14,$G$31:$H$32)+$K$19*N2Density($M47,BE$1,$I$22:$I$23,$G$31:$H$32)</f>
        <v>1.0659926433183918E-2</v>
      </c>
      <c r="BF47" cm="1">
        <f t="array" ref="BF47">$K$1*N2Density($M47,BF$1,$I$4:$I$5,$G$31:$H$32)+$K$10*N2Density($M47,BF$1,$I$13:$I$14,$G$31:$H$32)+$K$19*N2Density($M47,BF$1,$I$22:$I$23,$G$31:$H$32)</f>
        <v>1.4212113951536393E-2</v>
      </c>
      <c r="BG47" cm="1">
        <f t="array" ref="BG47">$K$1*N2Density($M47,BG$1,$I$4:$I$5,$G$31:$H$32)+$K$10*N2Density($M47,BG$1,$I$13:$I$14,$G$31:$H$32)+$K$19*N2Density($M47,BG$1,$I$22:$I$23,$G$31:$H$32)</f>
        <v>1.8486109615253508E-2</v>
      </c>
      <c r="BH47" cm="1">
        <f t="array" ref="BH47">$K$1*N2Density($M47,BH$1,$I$4:$I$5,$G$31:$H$32)+$K$10*N2Density($M47,BH$1,$I$13:$I$14,$G$31:$H$32)+$K$19*N2Density($M47,BH$1,$I$22:$I$23,$G$31:$H$32)</f>
        <v>2.3493166442140431E-2</v>
      </c>
      <c r="BI47" cm="1">
        <f t="array" ref="BI47">$K$1*N2Density($M47,BI$1,$I$4:$I$5,$G$31:$H$32)+$K$10*N2Density($M47,BI$1,$I$13:$I$14,$G$31:$H$32)+$K$19*N2Density($M47,BI$1,$I$22:$I$23,$G$31:$H$32)</f>
        <v>2.9228726263641983E-2</v>
      </c>
      <c r="BJ47" cm="1">
        <f t="array" ref="BJ47">$K$1*N2Density($M47,BJ$1,$I$4:$I$5,$G$31:$H$32)+$K$10*N2Density($M47,BJ$1,$I$13:$I$14,$G$31:$H$32)+$K$19*N2Density($M47,BJ$1,$I$22:$I$23,$G$31:$H$32)</f>
        <v>3.5695176699805785E-2</v>
      </c>
      <c r="BK47" cm="1">
        <f t="array" ref="BK47">$K$1*N2Density($M47,BK$1,$I$4:$I$5,$G$31:$H$32)+$K$10*N2Density($M47,BK$1,$I$13:$I$14,$G$31:$H$32)+$K$19*N2Density($M47,BK$1,$I$22:$I$23,$G$31:$H$32)</f>
        <v>4.2938021101234326E-2</v>
      </c>
      <c r="BL47" cm="1">
        <f t="array" ref="BL47">$K$1*N2Density($M47,BL$1,$I$4:$I$5,$G$31:$H$32)+$K$10*N2Density($M47,BL$1,$I$13:$I$14,$G$31:$H$32)+$K$19*N2Density($M47,BL$1,$I$22:$I$23,$G$31:$H$32)</f>
        <v>5.1092358854568219E-2</v>
      </c>
      <c r="BM47" cm="1">
        <f t="array" ref="BM47">$K$1*N2Density($M47,BM$1,$I$4:$I$5,$G$31:$H$32)+$K$10*N2Density($M47,BM$1,$I$13:$I$14,$G$31:$H$32)+$K$19*N2Density($M47,BM$1,$I$22:$I$23,$G$31:$H$32)</f>
        <v>6.0432150500012383E-2</v>
      </c>
      <c r="BN47" cm="1">
        <f t="array" ref="BN47">$K$1*N2Density($M47,BN$1,$I$4:$I$5,$G$31:$H$32)+$K$10*N2Density($M47,BN$1,$I$13:$I$14,$G$31:$H$32)+$K$19*N2Density($M47,BN$1,$I$22:$I$23,$G$31:$H$32)</f>
        <v>7.1410403179849438E-2</v>
      </c>
      <c r="BO47" cm="1">
        <f t="array" ref="BO47">$K$1*N2Density($M47,BO$1,$I$4:$I$5,$G$31:$H$32)+$K$10*N2Density($M47,BO$1,$I$13:$I$14,$G$31:$H$32)+$K$19*N2Density($M47,BO$1,$I$22:$I$23,$G$31:$H$32)</f>
        <v>8.4675414018025891E-2</v>
      </c>
      <c r="BP47" cm="1">
        <f t="array" ref="BP47">$K$1*N2Density($M47,BP$1,$I$4:$I$5,$G$31:$H$32)+$K$10*N2Density($M47,BP$1,$I$13:$I$14,$G$31:$H$32)+$K$19*N2Density($M47,BP$1,$I$22:$I$23,$G$31:$H$32)</f>
        <v>0.10104791936137014</v>
      </c>
      <c r="BQ47" cm="1">
        <f t="array" ref="BQ47">$K$1*N2Density($M47,BQ$1,$I$4:$I$5,$G$31:$H$32)+$K$10*N2Density($M47,BQ$1,$I$13:$I$14,$G$31:$H$32)+$K$19*N2Density($M47,BQ$1,$I$22:$I$23,$G$31:$H$32)</f>
        <v>0.121447532998568</v>
      </c>
      <c r="BR47" cm="1">
        <f t="array" ref="BR47">$K$1*N2Density($M47,BR$1,$I$4:$I$5,$G$31:$H$32)+$K$10*N2Density($M47,BR$1,$I$13:$I$14,$G$31:$H$32)+$K$19*N2Density($M47,BR$1,$I$22:$I$23,$G$31:$H$32)</f>
        <v>0.14676466247780973</v>
      </c>
      <c r="BS47" cm="1">
        <f t="array" ref="BS47">$K$1*N2Density($M47,BS$1,$I$4:$I$5,$G$31:$H$32)+$K$10*N2Density($M47,BS$1,$I$13:$I$14,$G$31:$H$32)+$K$19*N2Density($M47,BS$1,$I$22:$I$23,$G$31:$H$32)</f>
        <v>0.17768557270921007</v>
      </c>
      <c r="BT47" cm="1">
        <f t="array" ref="BT47">$K$1*N2Density($M47,BT$1,$I$4:$I$5,$G$31:$H$32)+$K$10*N2Density($M47,BT$1,$I$13:$I$14,$G$31:$H$32)+$K$19*N2Density($M47,BT$1,$I$22:$I$23,$G$31:$H$32)</f>
        <v>0.21449159237278387</v>
      </c>
      <c r="BU47" cm="1">
        <f t="array" ref="BU47">$K$1*N2Density($M47,BU$1,$I$4:$I$5,$G$31:$H$32)+$K$10*N2Density($M47,BU$1,$I$13:$I$14,$G$31:$H$32)+$K$19*N2Density($M47,BU$1,$I$22:$I$23,$G$31:$H$32)</f>
        <v>0.25686569950842308</v>
      </c>
      <c r="BV47" cm="1">
        <f t="array" ref="BV47">$K$1*N2Density($M47,BV$1,$I$4:$I$5,$G$31:$H$32)+$K$10*N2Density($M47,BV$1,$I$13:$I$14,$G$31:$H$32)+$K$19*N2Density($M47,BV$1,$I$22:$I$23,$G$31:$H$32)</f>
        <v>0.3037473616335733</v>
      </c>
      <c r="BW47" cm="1">
        <f t="array" ref="BW47">$K$1*N2Density($M47,BW$1,$I$4:$I$5,$G$31:$H$32)+$K$10*N2Density($M47,BW$1,$I$13:$I$14,$G$31:$H$32)+$K$19*N2Density($M47,BW$1,$I$22:$I$23,$G$31:$H$32)</f>
        <v>0.3532763195579382</v>
      </c>
      <c r="BX47" cm="1">
        <f t="array" ref="BX47">$K$1*N2Density($M47,BX$1,$I$4:$I$5,$G$31:$H$32)+$K$10*N2Density($M47,BX$1,$I$13:$I$14,$G$31:$H$32)+$K$19*N2Density($M47,BX$1,$I$22:$I$23,$G$31:$H$32)</f>
        <v>0.40285611853459902</v>
      </c>
      <c r="BY47" cm="1">
        <f t="array" ref="BY47">$K$1*N2Density($M47,BY$1,$I$4:$I$5,$G$31:$H$32)+$K$10*N2Density($M47,BY$1,$I$13:$I$14,$G$31:$H$32)+$K$19*N2Density($M47,BY$1,$I$22:$I$23,$G$31:$H$32)</f>
        <v>0.44934900046333032</v>
      </c>
      <c r="BZ47" cm="1">
        <f t="array" ref="BZ47">$K$1*N2Density($M47,BZ$1,$I$4:$I$5,$G$31:$H$32)+$K$10*N2Density($M47,BZ$1,$I$13:$I$14,$G$31:$H$32)+$K$19*N2Density($M47,BZ$1,$I$22:$I$23,$G$31:$H$32)</f>
        <v>0.48938835824057048</v>
      </c>
      <c r="CA47" cm="1">
        <f t="array" ref="CA47">$K$1*N2Density($M47,CA$1,$I$4:$I$5,$G$31:$H$32)+$K$10*N2Density($M47,CA$1,$I$13:$I$14,$G$31:$H$32)+$K$19*N2Density($M47,CA$1,$I$22:$I$23,$G$31:$H$32)</f>
        <v>0.51976871837655847</v>
      </c>
      <c r="CB47" cm="1">
        <f t="array" ref="CB47">$K$1*N2Density($M47,CB$1,$I$4:$I$5,$G$31:$H$32)+$K$10*N2Density($M47,CB$1,$I$13:$I$14,$G$31:$H$32)+$K$19*N2Density($M47,CB$1,$I$22:$I$23,$G$31:$H$32)</f>
        <v>0.53785267150580718</v>
      </c>
      <c r="CC47" cm="1">
        <f t="array" ref="CC47">$K$1*N2Density($M47,CC$1,$I$4:$I$5,$G$31:$H$32)+$K$10*N2Density($M47,CC$1,$I$13:$I$14,$G$31:$H$32)+$K$19*N2Density($M47,CC$1,$I$22:$I$23,$G$31:$H$32)</f>
        <v>0.54192514366046085</v>
      </c>
      <c r="CD47" cm="1">
        <f t="array" ref="CD47">$K$1*N2Density($M47,CD$1,$I$4:$I$5,$G$31:$H$32)+$K$10*N2Density($M47,CD$1,$I$13:$I$14,$G$31:$H$32)+$K$19*N2Density($M47,CD$1,$I$22:$I$23,$G$31:$H$32)</f>
        <v>0.53143120837982516</v>
      </c>
      <c r="CE47" cm="1">
        <f t="array" ref="CE47">$K$1*N2Density($M47,CE$1,$I$4:$I$5,$G$31:$H$32)+$K$10*N2Density($M47,CE$1,$I$13:$I$14,$G$31:$H$32)+$K$19*N2Density($M47,CE$1,$I$22:$I$23,$G$31:$H$32)</f>
        <v>0.50705383562886586</v>
      </c>
      <c r="CF47" cm="1">
        <f t="array" ref="CF47">$K$1*N2Density($M47,CF$1,$I$4:$I$5,$G$31:$H$32)+$K$10*N2Density($M47,CF$1,$I$13:$I$14,$G$31:$H$32)+$K$19*N2Density($M47,CF$1,$I$22:$I$23,$G$31:$H$32)</f>
        <v>0.47061820914692165</v>
      </c>
      <c r="CG47" cm="1">
        <f t="array" ref="CG47">$K$1*N2Density($M47,CG$1,$I$4:$I$5,$G$31:$H$32)+$K$10*N2Density($M47,CG$1,$I$13:$I$14,$G$31:$H$32)+$K$19*N2Density($M47,CG$1,$I$22:$I$23,$G$31:$H$32)</f>
        <v>0.42484236249639917</v>
      </c>
      <c r="CH47" cm="1">
        <f t="array" ref="CH47">$K$1*N2Density($M47,CH$1,$I$4:$I$5,$G$31:$H$32)+$K$10*N2Density($M47,CH$1,$I$13:$I$14,$G$31:$H$32)+$K$19*N2Density($M47,CH$1,$I$22:$I$23,$G$31:$H$32)</f>
        <v>0.37298194683209185</v>
      </c>
      <c r="CI47" cm="1">
        <f t="array" ref="CI47">$K$1*N2Density($M47,CI$1,$I$4:$I$5,$G$31:$H$32)+$K$10*N2Density($M47,CI$1,$I$13:$I$14,$G$31:$H$32)+$K$19*N2Density($M47,CI$1,$I$22:$I$23,$G$31:$H$32)</f>
        <v>0.31843351771267636</v>
      </c>
      <c r="CJ47" cm="1">
        <f t="array" ref="CJ47">$K$1*N2Density($M47,CJ$1,$I$4:$I$5,$G$31:$H$32)+$K$10*N2Density($M47,CJ$1,$I$13:$I$14,$G$31:$H$32)+$K$19*N2Density($M47,CJ$1,$I$22:$I$23,$G$31:$H$32)</f>
        <v>0.26436266654786772</v>
      </c>
      <c r="CK47" cm="1">
        <f t="array" ref="CK47">$K$1*N2Density($M47,CK$1,$I$4:$I$5,$G$31:$H$32)+$K$10*N2Density($M47,CK$1,$I$13:$I$14,$G$31:$H$32)+$K$19*N2Density($M47,CK$1,$I$22:$I$23,$G$31:$H$32)</f>
        <v>0.21341145203490774</v>
      </c>
      <c r="CL47" cm="1">
        <f t="array" ref="CL47">$K$1*N2Density($M47,CL$1,$I$4:$I$5,$G$31:$H$32)+$K$10*N2Density($M47,CL$1,$I$13:$I$14,$G$31:$H$32)+$K$19*N2Density($M47,CL$1,$I$22:$I$23,$G$31:$H$32)</f>
        <v>0.16751814506661322</v>
      </c>
      <c r="CM47" cm="1">
        <f t="array" ref="CM47">$K$1*N2Density($M47,CM$1,$I$4:$I$5,$G$31:$H$32)+$K$10*N2Density($M47,CM$1,$I$13:$I$14,$G$31:$H$32)+$K$19*N2Density($M47,CM$1,$I$22:$I$23,$G$31:$H$32)</f>
        <v>0.12785739781878566</v>
      </c>
      <c r="CN47" cm="1">
        <f t="array" ref="CN47">$K$1*N2Density($M47,CN$1,$I$4:$I$5,$G$31:$H$32)+$K$10*N2Density($M47,CN$1,$I$13:$I$14,$G$31:$H$32)+$K$19*N2Density($M47,CN$1,$I$22:$I$23,$G$31:$H$32)</f>
        <v>9.4886660522980712E-2</v>
      </c>
      <c r="CO47" cm="1">
        <f t="array" ref="CO47">$K$1*N2Density($M47,CO$1,$I$4:$I$5,$G$31:$H$32)+$K$10*N2Density($M47,CO$1,$I$13:$I$14,$G$31:$H$32)+$K$19*N2Density($M47,CO$1,$I$22:$I$23,$G$31:$H$32)</f>
        <v>6.8469414929913389E-2</v>
      </c>
      <c r="CP47" cm="1">
        <f t="array" ref="CP47">$K$1*N2Density($M47,CP$1,$I$4:$I$5,$G$31:$H$32)+$K$10*N2Density($M47,CP$1,$I$13:$I$14,$G$31:$H$32)+$K$19*N2Density($M47,CP$1,$I$22:$I$23,$G$31:$H$32)</f>
        <v>4.8039454750766312E-2</v>
      </c>
      <c r="CQ47" cm="1">
        <f t="array" ref="CQ47">$K$1*N2Density($M47,CQ$1,$I$4:$I$5,$G$31:$H$32)+$K$10*N2Density($M47,CQ$1,$I$13:$I$14,$G$31:$H$32)+$K$19*N2Density($M47,CQ$1,$I$22:$I$23,$G$31:$H$32)</f>
        <v>3.2772384431793214E-2</v>
      </c>
      <c r="CR47" cm="1">
        <f t="array" ref="CR47">$K$1*N2Density($M47,CR$1,$I$4:$I$5,$G$31:$H$32)+$K$10*N2Density($M47,CR$1,$I$13:$I$14,$G$31:$H$32)+$K$19*N2Density($M47,CR$1,$I$22:$I$23,$G$31:$H$32)</f>
        <v>2.1738296845947015E-2</v>
      </c>
      <c r="CS47" cm="1">
        <f t="array" ref="CS47">$K$1*N2Density($M47,CS$1,$I$4:$I$5,$G$31:$H$32)+$K$10*N2Density($M47,CS$1,$I$13:$I$14,$G$31:$H$32)+$K$19*N2Density($M47,CS$1,$I$22:$I$23,$G$31:$H$32)</f>
        <v>1.4020057526582476E-2</v>
      </c>
      <c r="CT47" cm="1">
        <f t="array" ref="CT47">$K$1*N2Density($M47,CT$1,$I$4:$I$5,$G$31:$H$32)+$K$10*N2Density($M47,CT$1,$I$13:$I$14,$G$31:$H$32)+$K$19*N2Density($M47,CT$1,$I$22:$I$23,$G$31:$H$32)</f>
        <v>8.7918527260756277E-3</v>
      </c>
      <c r="CU47" cm="1">
        <f t="array" ref="CU47">$K$1*N2Density($M47,CU$1,$I$4:$I$5,$G$31:$H$32)+$K$10*N2Density($M47,CU$1,$I$13:$I$14,$G$31:$H$32)+$K$19*N2Density($M47,CU$1,$I$22:$I$23,$G$31:$H$32)</f>
        <v>5.3606445783545929E-3</v>
      </c>
      <c r="CV47" cm="1">
        <f t="array" ref="CV47">$K$1*N2Density($M47,CV$1,$I$4:$I$5,$G$31:$H$32)+$K$10*N2Density($M47,CV$1,$I$13:$I$14,$G$31:$H$32)+$K$19*N2Density($M47,CV$1,$I$22:$I$23,$G$31:$H$32)</f>
        <v>3.178040281612826E-3</v>
      </c>
      <c r="CW47" cm="1">
        <f t="array" ref="CW47">$K$1*N2Density($M47,CW$1,$I$4:$I$5,$G$31:$H$32)+$K$10*N2Density($M47,CW$1,$I$13:$I$14,$G$31:$H$32)+$K$19*N2Density($M47,CW$1,$I$22:$I$23,$G$31:$H$32)</f>
        <v>1.8319237877473071E-3</v>
      </c>
      <c r="CX47" cm="1">
        <f t="array" ref="CX47">$K$1*N2Density($M47,CX$1,$I$4:$I$5,$G$31:$H$32)+$K$10*N2Density($M47,CX$1,$I$13:$I$14,$G$31:$H$32)+$K$19*N2Density($M47,CX$1,$I$22:$I$23,$G$31:$H$32)</f>
        <v>1.0267410384847287E-3</v>
      </c>
      <c r="CY47" cm="1">
        <f t="array" ref="CY47">$K$1*N2Density($M47,CY$1,$I$4:$I$5,$G$31:$H$32)+$K$10*N2Density($M47,CY$1,$I$13:$I$14,$G$31:$H$32)+$K$19*N2Density($M47,CY$1,$I$22:$I$23,$G$31:$H$32)</f>
        <v>5.5952549687263349E-4</v>
      </c>
      <c r="CZ47" cm="1">
        <f t="array" ref="CZ47">$K$1*N2Density($M47,CZ$1,$I$4:$I$5,$G$31:$H$32)+$K$10*N2Density($M47,CZ$1,$I$13:$I$14,$G$31:$H$32)+$K$19*N2Density($M47,CZ$1,$I$22:$I$23,$G$31:$H$32)</f>
        <v>2.9647237600248554E-4</v>
      </c>
      <c r="DA47" cm="1">
        <f t="array" ref="DA47">$K$1*N2Density($M47,DA$1,$I$4:$I$5,$G$31:$H$32)+$K$10*N2Density($M47,DA$1,$I$13:$I$14,$G$31:$H$32)+$K$19*N2Density($M47,DA$1,$I$22:$I$23,$G$31:$H$32)</f>
        <v>1.5274040709760352E-4</v>
      </c>
      <c r="DB47" cm="1">
        <f t="array" ref="DB47">$K$1*N2Density($M47,DB$1,$I$4:$I$5,$G$31:$H$32)+$K$10*N2Density($M47,DB$1,$I$13:$I$14,$G$31:$H$32)+$K$19*N2Density($M47,DB$1,$I$22:$I$23,$G$31:$H$32)</f>
        <v>7.651190014539011E-5</v>
      </c>
      <c r="DC47" cm="1">
        <f t="array" ref="DC47">$K$1*N2Density($M47,DC$1,$I$4:$I$5,$G$31:$H$32)+$K$10*N2Density($M47,DC$1,$I$13:$I$14,$G$31:$H$32)+$K$19*N2Density($M47,DC$1,$I$22:$I$23,$G$31:$H$32)</f>
        <v>3.7265705656290253E-5</v>
      </c>
      <c r="DD47" cm="1">
        <f t="array" ref="DD47">$K$1*N2Density($M47,DD$1,$I$4:$I$5,$G$31:$H$32)+$K$10*N2Density($M47,DD$1,$I$13:$I$14,$G$31:$H$32)+$K$19*N2Density($M47,DD$1,$I$22:$I$23,$G$31:$H$32)</f>
        <v>1.7647980607482793E-5</v>
      </c>
      <c r="DE47" cm="1">
        <f t="array" ref="DE47">$K$1*N2Density($M47,DE$1,$I$4:$I$5,$G$31:$H$32)+$K$10*N2Density($M47,DE$1,$I$13:$I$14,$G$31:$H$32)+$K$19*N2Density($M47,DE$1,$I$22:$I$23,$G$31:$H$32)</f>
        <v>8.1261715347465389E-6</v>
      </c>
      <c r="DF47" cm="1">
        <f t="array" ref="DF47">$K$1*N2Density($M47,DF$1,$I$4:$I$5,$G$31:$H$32)+$K$10*N2Density($M47,DF$1,$I$13:$I$14,$G$31:$H$32)+$K$19*N2Density($M47,DF$1,$I$22:$I$23,$G$31:$H$32)</f>
        <v>3.6381637914854001E-6</v>
      </c>
      <c r="DG47" cm="1">
        <f t="array" ref="DG47">$K$1*N2Density($M47,DG$1,$I$4:$I$5,$G$31:$H$32)+$K$10*N2Density($M47,DG$1,$I$13:$I$14,$G$31:$H$32)+$K$19*N2Density($M47,DG$1,$I$22:$I$23,$G$31:$H$32)</f>
        <v>1.5837396851853488E-6</v>
      </c>
      <c r="DH47" cm="1">
        <f t="array" ref="DH47">$K$1*N2Density($M47,DH$1,$I$4:$I$5,$G$31:$H$32)+$K$10*N2Density($M47,DH$1,$I$13:$I$14,$G$31:$H$32)+$K$19*N2Density($M47,DH$1,$I$22:$I$23,$G$31:$H$32)</f>
        <v>6.7033306096045217E-7</v>
      </c>
      <c r="DI47" cm="1">
        <f t="array" ref="DI47">$K$1*N2Density($M47,DI$1,$I$4:$I$5,$G$31:$H$32)+$K$10*N2Density($M47,DI$1,$I$13:$I$14,$G$31:$H$32)+$K$19*N2Density($M47,DI$1,$I$22:$I$23,$G$31:$H$32)</f>
        <v>2.7586891432612846E-7</v>
      </c>
      <c r="DJ47" cm="1">
        <f t="array" ref="DJ47">$K$1*N2Density($M47,DJ$1,$I$4:$I$5,$G$31:$H$32)+$K$10*N2Density($M47,DJ$1,$I$13:$I$14,$G$31:$H$32)+$K$19*N2Density($M47,DJ$1,$I$22:$I$23,$G$31:$H$32)</f>
        <v>1.103875710136176E-7</v>
      </c>
      <c r="DK47" cm="1">
        <f t="array" ref="DK47">$K$1*N2Density($M47,DK$1,$I$4:$I$5,$G$31:$H$32)+$K$10*N2Density($M47,DK$1,$I$13:$I$14,$G$31:$H$32)+$K$19*N2Density($M47,DK$1,$I$22:$I$23,$G$31:$H$32)</f>
        <v>4.2947992926591912E-8</v>
      </c>
    </row>
    <row r="48" spans="1:115" x14ac:dyDescent="0.3">
      <c r="A48">
        <v>3.8</v>
      </c>
      <c r="B48" s="1">
        <v>1.6</v>
      </c>
      <c r="C48" s="1">
        <v>0.2</v>
      </c>
      <c r="D48" t="s">
        <v>5</v>
      </c>
      <c r="M48">
        <v>5.2000000000000099</v>
      </c>
      <c r="N48" cm="1">
        <f t="array" ref="N48">$K$1*N2Density($M48,N$1,$I$4:$I$5,$G$31:$H$32)+$K$10*N2Density($M48,N$1,$I$13:$I$14,$G$31:$H$32)+$K$19*N2Density($M48,N$1,$I$22:$I$23,$G$31:$H$32)</f>
        <v>4.1597338498757185E-19</v>
      </c>
      <c r="O48" cm="1">
        <f t="array" ref="O48">$K$1*N2Density($M48,O$1,$I$4:$I$5,$G$31:$H$32)+$K$10*N2Density($M48,O$1,$I$13:$I$14,$G$31:$H$32)+$K$19*N2Density($M48,O$1,$I$22:$I$23,$G$31:$H$32)</f>
        <v>1.8210895035520184E-18</v>
      </c>
      <c r="P48" cm="1">
        <f t="array" ref="P48">$K$1*N2Density($M48,P$1,$I$4:$I$5,$G$31:$H$32)+$K$10*N2Density($M48,P$1,$I$13:$I$14,$G$31:$H$32)+$K$19*N2Density($M48,P$1,$I$22:$I$23,$G$31:$H$32)</f>
        <v>7.7517957949580466E-18</v>
      </c>
      <c r="Q48" cm="1">
        <f t="array" ref="Q48">$K$1*N2Density($M48,Q$1,$I$4:$I$5,$G$31:$H$32)+$K$10*N2Density($M48,Q$1,$I$13:$I$14,$G$31:$H$32)+$K$19*N2Density($M48,Q$1,$I$22:$I$23,$G$31:$H$32)</f>
        <v>3.2083271071625636E-17</v>
      </c>
      <c r="R48" cm="1">
        <f t="array" ref="R48">$K$1*N2Density($M48,R$1,$I$4:$I$5,$G$31:$H$32)+$K$10*N2Density($M48,R$1,$I$13:$I$14,$G$31:$H$32)+$K$19*N2Density($M48,R$1,$I$22:$I$23,$G$31:$H$32)</f>
        <v>1.2911010722221478E-16</v>
      </c>
      <c r="S48" cm="1">
        <f t="array" ref="S48">$K$1*N2Density($M48,S$1,$I$4:$I$5,$G$31:$H$32)+$K$10*N2Density($M48,S$1,$I$13:$I$14,$G$31:$H$32)+$K$19*N2Density($M48,S$1,$I$22:$I$23,$G$31:$H$32)</f>
        <v>5.0518113779175227E-16</v>
      </c>
      <c r="T48" cm="1">
        <f t="array" ref="T48">$K$1*N2Density($M48,T$1,$I$4:$I$5,$G$31:$H$32)+$K$10*N2Density($M48,T$1,$I$13:$I$14,$G$31:$H$32)+$K$19*N2Density($M48,T$1,$I$22:$I$23,$G$31:$H$32)</f>
        <v>1.9219376534226492E-15</v>
      </c>
      <c r="U48" cm="1">
        <f t="array" ref="U48">$K$1*N2Density($M48,U$1,$I$4:$I$5,$G$31:$H$32)+$K$10*N2Density($M48,U$1,$I$13:$I$14,$G$31:$H$32)+$K$19*N2Density($M48,U$1,$I$22:$I$23,$G$31:$H$32)</f>
        <v>7.1094621692742888E-15</v>
      </c>
      <c r="V48" cm="1">
        <f t="array" ref="V48">$K$1*N2Density($M48,V$1,$I$4:$I$5,$G$31:$H$32)+$K$10*N2Density($M48,V$1,$I$13:$I$14,$G$31:$H$32)+$K$19*N2Density($M48,V$1,$I$22:$I$23,$G$31:$H$32)</f>
        <v>2.5570515523542497E-14</v>
      </c>
      <c r="W48" cm="1">
        <f t="array" ref="W48">$K$1*N2Density($M48,W$1,$I$4:$I$5,$G$31:$H$32)+$K$10*N2Density($M48,W$1,$I$13:$I$14,$G$31:$H$32)+$K$19*N2Density($M48,W$1,$I$22:$I$23,$G$31:$H$32)</f>
        <v>8.942264354965182E-14</v>
      </c>
      <c r="X48" cm="1">
        <f t="array" ref="X48">$K$1*N2Density($M48,X$1,$I$4:$I$5,$G$31:$H$32)+$K$10*N2Density($M48,X$1,$I$13:$I$14,$G$31:$H$32)+$K$19*N2Density($M48,X$1,$I$22:$I$23,$G$31:$H$32)</f>
        <v>3.0406106355208784E-13</v>
      </c>
      <c r="Y48" cm="1">
        <f t="array" ref="Y48">$K$1*N2Density($M48,Y$1,$I$4:$I$5,$G$31:$H$32)+$K$10*N2Density($M48,Y$1,$I$13:$I$14,$G$31:$H$32)+$K$19*N2Density($M48,Y$1,$I$22:$I$23,$G$31:$H$32)</f>
        <v>1.0052623149766624E-12</v>
      </c>
      <c r="Z48" cm="1">
        <f t="array" ref="Z48">$K$1*N2Density($M48,Z$1,$I$4:$I$5,$G$31:$H$32)+$K$10*N2Density($M48,Z$1,$I$13:$I$14,$G$31:$H$32)+$K$19*N2Density($M48,Z$1,$I$22:$I$23,$G$31:$H$32)</f>
        <v>3.2314934630511466E-12</v>
      </c>
      <c r="AA48" cm="1">
        <f t="array" ref="AA48">$K$1*N2Density($M48,AA$1,$I$4:$I$5,$G$31:$H$32)+$K$10*N2Density($M48,AA$1,$I$13:$I$14,$G$31:$H$32)+$K$19*N2Density($M48,AA$1,$I$22:$I$23,$G$31:$H$32)</f>
        <v>1.0100257624262066E-11</v>
      </c>
      <c r="AB48" cm="1">
        <f t="array" ref="AB48">$K$1*N2Density($M48,AB$1,$I$4:$I$5,$G$31:$H$32)+$K$10*N2Density($M48,AB$1,$I$13:$I$14,$G$31:$H$32)+$K$19*N2Density($M48,AB$1,$I$22:$I$23,$G$31:$H$32)</f>
        <v>3.0694948874140903E-11</v>
      </c>
      <c r="AC48" cm="1">
        <f t="array" ref="AC48">$K$1*N2Density($M48,AC$1,$I$4:$I$5,$G$31:$H$32)+$K$10*N2Density($M48,AC$1,$I$13:$I$14,$G$31:$H$32)+$K$19*N2Density($M48,AC$1,$I$22:$I$23,$G$31:$H$32)</f>
        <v>9.0699872316301159E-11</v>
      </c>
      <c r="AD48" cm="1">
        <f t="array" ref="AD48">$K$1*N2Density($M48,AD$1,$I$4:$I$5,$G$31:$H$32)+$K$10*N2Density($M48,AD$1,$I$13:$I$14,$G$31:$H$32)+$K$19*N2Density($M48,AD$1,$I$22:$I$23,$G$31:$H$32)</f>
        <v>2.6058639781738078E-10</v>
      </c>
      <c r="AE48" cm="1">
        <f t="array" ref="AE48">$K$1*N2Density($M48,AE$1,$I$4:$I$5,$G$31:$H$32)+$K$10*N2Density($M48,AE$1,$I$13:$I$14,$G$31:$H$32)+$K$19*N2Density($M48,AE$1,$I$22:$I$23,$G$31:$H$32)</f>
        <v>7.2795096370384284E-10</v>
      </c>
      <c r="AF48" cm="1">
        <f t="array" ref="AF48">$K$1*N2Density($M48,AF$1,$I$4:$I$5,$G$31:$H$32)+$K$10*N2Density($M48,AF$1,$I$13:$I$14,$G$31:$H$32)+$K$19*N2Density($M48,AF$1,$I$22:$I$23,$G$31:$H$32)</f>
        <v>1.9772329505755228E-9</v>
      </c>
      <c r="AG48" cm="1">
        <f t="array" ref="AG48">$K$1*N2Density($M48,AG$1,$I$4:$I$5,$G$31:$H$32)+$K$10*N2Density($M48,AG$1,$I$13:$I$14,$G$31:$H$32)+$K$19*N2Density($M48,AG$1,$I$22:$I$23,$G$31:$H$32)</f>
        <v>5.2217840445857052E-9</v>
      </c>
      <c r="AH48" cm="1">
        <f t="array" ref="AH48">$K$1*N2Density($M48,AH$1,$I$4:$I$5,$G$31:$H$32)+$K$10*N2Density($M48,AH$1,$I$13:$I$14,$G$31:$H$32)+$K$19*N2Density($M48,AH$1,$I$22:$I$23,$G$31:$H$32)</f>
        <v>1.3408659435730091E-8</v>
      </c>
      <c r="AI48" cm="1">
        <f t="array" ref="AI48">$K$1*N2Density($M48,AI$1,$I$4:$I$5,$G$31:$H$32)+$K$10*N2Density($M48,AI$1,$I$13:$I$14,$G$31:$H$32)+$K$19*N2Density($M48,AI$1,$I$22:$I$23,$G$31:$H$32)</f>
        <v>3.3477825933901269E-8</v>
      </c>
      <c r="AJ48" cm="1">
        <f t="array" ref="AJ48">$K$1*N2Density($M48,AJ$1,$I$4:$I$5,$G$31:$H$32)+$K$10*N2Density($M48,AJ$1,$I$13:$I$14,$G$31:$H$32)+$K$19*N2Density($M48,AJ$1,$I$22:$I$23,$G$31:$H$32)</f>
        <v>8.1270818852355559E-8</v>
      </c>
      <c r="AK48" cm="1">
        <f t="array" ref="AK48">$K$1*N2Density($M48,AK$1,$I$4:$I$5,$G$31:$H$32)+$K$10*N2Density($M48,AK$1,$I$13:$I$14,$G$31:$H$32)+$K$19*N2Density($M48,AK$1,$I$22:$I$23,$G$31:$H$32)</f>
        <v>1.9183048574898118E-7</v>
      </c>
      <c r="AL48" cm="1">
        <f t="array" ref="AL48">$K$1*N2Density($M48,AL$1,$I$4:$I$5,$G$31:$H$32)+$K$10*N2Density($M48,AL$1,$I$13:$I$14,$G$31:$H$32)+$K$19*N2Density($M48,AL$1,$I$22:$I$23,$G$31:$H$32)</f>
        <v>4.4025709745846575E-7</v>
      </c>
      <c r="AM48" cm="1">
        <f t="array" ref="AM48">$K$1*N2Density($M48,AM$1,$I$4:$I$5,$G$31:$H$32)+$K$10*N2Density($M48,AM$1,$I$13:$I$14,$G$31:$H$32)+$K$19*N2Density($M48,AM$1,$I$22:$I$23,$G$31:$H$32)</f>
        <v>9.8242875890495585E-7</v>
      </c>
      <c r="AN48" cm="1">
        <f t="array" ref="AN48">$K$1*N2Density($M48,AN$1,$I$4:$I$5,$G$31:$H$32)+$K$10*N2Density($M48,AN$1,$I$13:$I$14,$G$31:$H$32)+$K$19*N2Density($M48,AN$1,$I$22:$I$23,$G$31:$H$32)</f>
        <v>2.1315819820167875E-6</v>
      </c>
      <c r="AO48" cm="1">
        <f t="array" ref="AO48">$K$1*N2Density($M48,AO$1,$I$4:$I$5,$G$31:$H$32)+$K$10*N2Density($M48,AO$1,$I$13:$I$14,$G$31:$H$32)+$K$19*N2Density($M48,AO$1,$I$22:$I$23,$G$31:$H$32)</f>
        <v>4.4968638478513612E-6</v>
      </c>
      <c r="AP48" cm="1">
        <f t="array" ref="AP48">$K$1*N2Density($M48,AP$1,$I$4:$I$5,$G$31:$H$32)+$K$10*N2Density($M48,AP$1,$I$13:$I$14,$G$31:$H$32)+$K$19*N2Density($M48,AP$1,$I$22:$I$23,$G$31:$H$32)</f>
        <v>9.2241173762294026E-6</v>
      </c>
      <c r="AQ48" cm="1">
        <f t="array" ref="AQ48">$K$1*N2Density($M48,AQ$1,$I$4:$I$5,$G$31:$H$32)+$K$10*N2Density($M48,AQ$1,$I$13:$I$14,$G$31:$H$32)+$K$19*N2Density($M48,AQ$1,$I$22:$I$23,$G$31:$H$32)</f>
        <v>1.8397052503348742E-5</v>
      </c>
      <c r="AR48" cm="1">
        <f t="array" ref="AR48">$K$1*N2Density($M48,AR$1,$I$4:$I$5,$G$31:$H$32)+$K$10*N2Density($M48,AR$1,$I$13:$I$14,$G$31:$H$32)+$K$19*N2Density($M48,AR$1,$I$22:$I$23,$G$31:$H$32)</f>
        <v>3.5676432492206492E-5</v>
      </c>
      <c r="AS48" cm="1">
        <f t="array" ref="AS48">$K$1*N2Density($M48,AS$1,$I$4:$I$5,$G$31:$H$32)+$K$10*N2Density($M48,AS$1,$I$13:$I$14,$G$31:$H$32)+$K$19*N2Density($M48,AS$1,$I$22:$I$23,$G$31:$H$32)</f>
        <v>6.7270766754578596E-5</v>
      </c>
      <c r="AT48" cm="1">
        <f t="array" ref="AT48">$K$1*N2Density($M48,AT$1,$I$4:$I$5,$G$31:$H$32)+$K$10*N2Density($M48,AT$1,$I$13:$I$14,$G$31:$H$32)+$K$19*N2Density($M48,AT$1,$I$22:$I$23,$G$31:$H$32)</f>
        <v>1.233349305972376E-4</v>
      </c>
      <c r="AU48" cm="1">
        <f t="array" ref="AU48">$K$1*N2Density($M48,AU$1,$I$4:$I$5,$G$31:$H$32)+$K$10*N2Density($M48,AU$1,$I$13:$I$14,$G$31:$H$32)+$K$19*N2Density($M48,AU$1,$I$22:$I$23,$G$31:$H$32)</f>
        <v>2.1986945456847979E-4</v>
      </c>
      <c r="AV48" cm="1">
        <f t="array" ref="AV48">$K$1*N2Density($M48,AV$1,$I$4:$I$5,$G$31:$H$32)+$K$10*N2Density($M48,AV$1,$I$13:$I$14,$G$31:$H$32)+$K$19*N2Density($M48,AV$1,$I$22:$I$23,$G$31:$H$32)</f>
        <v>3.8112646185072761E-4</v>
      </c>
      <c r="AW48" cm="1">
        <f t="array" ref="AW48">$K$1*N2Density($M48,AW$1,$I$4:$I$5,$G$31:$H$32)+$K$10*N2Density($M48,AW$1,$I$13:$I$14,$G$31:$H$32)+$K$19*N2Density($M48,AW$1,$I$22:$I$23,$G$31:$H$32)</f>
        <v>6.4240349648929244E-4</v>
      </c>
      <c r="AX48" cm="1">
        <f t="array" ref="AX48">$K$1*N2Density($M48,AX$1,$I$4:$I$5,$G$31:$H$32)+$K$10*N2Density($M48,AX$1,$I$13:$I$14,$G$31:$H$32)+$K$19*N2Density($M48,AX$1,$I$22:$I$23,$G$31:$H$32)</f>
        <v>1.0529182667793398E-3</v>
      </c>
      <c r="AY48" cm="1">
        <f t="array" ref="AY48">$K$1*N2Density($M48,AY$1,$I$4:$I$5,$G$31:$H$32)+$K$10*N2Density($M48,AY$1,$I$13:$I$14,$G$31:$H$32)+$K$19*N2Density($M48,AY$1,$I$22:$I$23,$G$31:$H$32)</f>
        <v>1.6782199376411306E-3</v>
      </c>
      <c r="AZ48" cm="1">
        <f t="array" ref="AZ48">$K$1*N2Density($M48,AZ$1,$I$4:$I$5,$G$31:$H$32)+$K$10*N2Density($M48,AZ$1,$I$13:$I$14,$G$31:$H$32)+$K$19*N2Density($M48,AZ$1,$I$22:$I$23,$G$31:$H$32)</f>
        <v>2.6013505970858297E-3</v>
      </c>
      <c r="BA48" cm="1">
        <f t="array" ref="BA48">$K$1*N2Density($M48,BA$1,$I$4:$I$5,$G$31:$H$32)+$K$10*N2Density($M48,BA$1,$I$13:$I$14,$G$31:$H$32)+$K$19*N2Density($M48,BA$1,$I$22:$I$23,$G$31:$H$32)</f>
        <v>3.9218041804168387E-3</v>
      </c>
      <c r="BB48" cm="1">
        <f t="array" ref="BB48">$K$1*N2Density($M48,BB$1,$I$4:$I$5,$G$31:$H$32)+$K$10*N2Density($M48,BB$1,$I$13:$I$14,$G$31:$H$32)+$K$19*N2Density($M48,BB$1,$I$22:$I$23,$G$31:$H$32)</f>
        <v>5.7513497406951825E-3</v>
      </c>
      <c r="BC48" cm="1">
        <f t="array" ref="BC48">$K$1*N2Density($M48,BC$1,$I$4:$I$5,$G$31:$H$32)+$K$10*N2Density($M48,BC$1,$I$13:$I$14,$G$31:$H$32)+$K$19*N2Density($M48,BC$1,$I$22:$I$23,$G$31:$H$32)</f>
        <v>8.2061093081929899E-3</v>
      </c>
      <c r="BD48" cm="1">
        <f t="array" ref="BD48">$K$1*N2Density($M48,BD$1,$I$4:$I$5,$G$31:$H$32)+$K$10*N2Density($M48,BD$1,$I$13:$I$14,$G$31:$H$32)+$K$19*N2Density($M48,BD$1,$I$22:$I$23,$G$31:$H$32)</f>
        <v>1.1394992378174058E-2</v>
      </c>
      <c r="BE48" cm="1">
        <f t="array" ref="BE48">$K$1*N2Density($M48,BE$1,$I$4:$I$5,$G$31:$H$32)+$K$10*N2Density($M48,BE$1,$I$13:$I$14,$G$31:$H$32)+$K$19*N2Density($M48,BE$1,$I$22:$I$23,$G$31:$H$32)</f>
        <v>1.5405688034957706E-2</v>
      </c>
      <c r="BF48" cm="1">
        <f t="array" ref="BF48">$K$1*N2Density($M48,BF$1,$I$4:$I$5,$G$31:$H$32)+$K$10*N2Density($M48,BF$1,$I$13:$I$14,$G$31:$H$32)+$K$19*N2Density($M48,BF$1,$I$22:$I$23,$G$31:$H$32)</f>
        <v>2.0290764448301472E-2</v>
      </c>
      <c r="BG48" cm="1">
        <f t="array" ref="BG48">$K$1*N2Density($M48,BG$1,$I$4:$I$5,$G$31:$H$32)+$K$10*N2Density($M48,BG$1,$I$13:$I$14,$G$31:$H$32)+$K$19*N2Density($M48,BG$1,$I$22:$I$23,$G$31:$H$32)</f>
        <v>2.6057724820236702E-2</v>
      </c>
      <c r="BH48" cm="1">
        <f t="array" ref="BH48">$K$1*N2Density($M48,BH$1,$I$4:$I$5,$G$31:$H$32)+$K$10*N2Density($M48,BH$1,$I$13:$I$14,$G$31:$H$32)+$K$19*N2Density($M48,BH$1,$I$22:$I$23,$G$31:$H$32)</f>
        <v>3.2667679643279476E-2</v>
      </c>
      <c r="BI48" cm="1">
        <f t="array" ref="BI48">$K$1*N2Density($M48,BI$1,$I$4:$I$5,$G$31:$H$32)+$K$10*N2Density($M48,BI$1,$I$13:$I$14,$G$31:$H$32)+$K$19*N2Density($M48,BI$1,$I$22:$I$23,$G$31:$H$32)</f>
        <v>4.0047121259267959E-2</v>
      </c>
      <c r="BJ48" cm="1">
        <f t="array" ref="BJ48">$K$1*N2Density($M48,BJ$1,$I$4:$I$5,$G$31:$H$32)+$K$10*N2Density($M48,BJ$1,$I$13:$I$14,$G$31:$H$32)+$K$19*N2Density($M48,BJ$1,$I$22:$I$23,$G$31:$H$32)</f>
        <v>4.8115715772081187E-2</v>
      </c>
      <c r="BK48" cm="1">
        <f t="array" ref="BK48">$K$1*N2Density($M48,BK$1,$I$4:$I$5,$G$31:$H$32)+$K$10*N2Density($M48,BK$1,$I$13:$I$14,$G$31:$H$32)+$K$19*N2Density($M48,BK$1,$I$22:$I$23,$G$31:$H$32)</f>
        <v>5.6829901694262122E-2</v>
      </c>
      <c r="BL48" cm="1">
        <f t="array" ref="BL48">$K$1*N2Density($M48,BL$1,$I$4:$I$5,$G$31:$H$32)+$K$10*N2Density($M48,BL$1,$I$13:$I$14,$G$31:$H$32)+$K$19*N2Density($M48,BL$1,$I$22:$I$23,$G$31:$H$32)</f>
        <v>6.6237655200753157E-2</v>
      </c>
      <c r="BM48" cm="1">
        <f t="array" ref="BM48">$K$1*N2Density($M48,BM$1,$I$4:$I$5,$G$31:$H$32)+$K$10*N2Density($M48,BM$1,$I$13:$I$14,$G$31:$H$32)+$K$19*N2Density($M48,BM$1,$I$22:$I$23,$G$31:$H$32)</f>
        <v>7.6534787407552915E-2</v>
      </c>
      <c r="BN48" cm="1">
        <f t="array" ref="BN48">$K$1*N2Density($M48,BN$1,$I$4:$I$5,$G$31:$H$32)+$K$10*N2Density($M48,BN$1,$I$13:$I$14,$G$31:$H$32)+$K$19*N2Density($M48,BN$1,$I$22:$I$23,$G$31:$H$32)</f>
        <v>8.8108761584806267E-2</v>
      </c>
      <c r="BO48" cm="1">
        <f t="array" ref="BO48">$K$1*N2Density($M48,BO$1,$I$4:$I$5,$G$31:$H$32)+$K$10*N2Density($M48,BO$1,$I$13:$I$14,$G$31:$H$32)+$K$19*N2Density($M48,BO$1,$I$22:$I$23,$G$31:$H$32)</f>
        <v>0.10155368813074547</v>
      </c>
      <c r="BP48" cm="1">
        <f t="array" ref="BP48">$K$1*N2Density($M48,BP$1,$I$4:$I$5,$G$31:$H$32)+$K$10*N2Density($M48,BP$1,$I$13:$I$14,$G$31:$H$32)+$K$19*N2Density($M48,BP$1,$I$22:$I$23,$G$31:$H$32)</f>
        <v>0.117641220462816</v>
      </c>
      <c r="BQ48" cm="1">
        <f t="array" ref="BQ48">$K$1*N2Density($M48,BQ$1,$I$4:$I$5,$G$31:$H$32)+$K$10*N2Density($M48,BQ$1,$I$13:$I$14,$G$31:$H$32)+$K$19*N2Density($M48,BQ$1,$I$22:$I$23,$G$31:$H$32)</f>
        <v>0.13723738928152279</v>
      </c>
      <c r="BR48" cm="1">
        <f t="array" ref="BR48">$K$1*N2Density($M48,BR$1,$I$4:$I$5,$G$31:$H$32)+$K$10*N2Density($M48,BR$1,$I$13:$I$14,$G$31:$H$32)+$K$19*N2Density($M48,BR$1,$I$22:$I$23,$G$31:$H$32)</f>
        <v>0.16116493684388936</v>
      </c>
      <c r="BS48" cm="1">
        <f t="array" ref="BS48">$K$1*N2Density($M48,BS$1,$I$4:$I$5,$G$31:$H$32)+$K$10*N2Density($M48,BS$1,$I$13:$I$14,$G$31:$H$32)+$K$19*N2Density($M48,BS$1,$I$22:$I$23,$G$31:$H$32)</f>
        <v>0.19002325042862855</v>
      </c>
      <c r="BT48" cm="1">
        <f t="array" ref="BT48">$K$1*N2Density($M48,BT$1,$I$4:$I$5,$G$31:$H$32)+$K$10*N2Density($M48,BT$1,$I$13:$I$14,$G$31:$H$32)+$K$19*N2Density($M48,BT$1,$I$22:$I$23,$G$31:$H$32)</f>
        <v>0.22399118036707313</v>
      </c>
      <c r="BU48" cm="1">
        <f t="array" ref="BU48">$K$1*N2Density($M48,BU$1,$I$4:$I$5,$G$31:$H$32)+$K$10*N2Density($M48,BU$1,$I$13:$I$14,$G$31:$H$32)+$K$19*N2Density($M48,BU$1,$I$22:$I$23,$G$31:$H$32)</f>
        <v>0.26264865955991823</v>
      </c>
      <c r="BV48" cm="1">
        <f t="array" ref="BV48">$K$1*N2Density($M48,BV$1,$I$4:$I$5,$G$31:$H$32)+$K$10*N2Density($M48,BV$1,$I$13:$I$14,$G$31:$H$32)+$K$19*N2Density($M48,BV$1,$I$22:$I$23,$G$31:$H$32)</f>
        <v>0.30485775640179236</v>
      </c>
      <c r="BW48" cm="1">
        <f t="array" ref="BW48">$K$1*N2Density($M48,BW$1,$I$4:$I$5,$G$31:$H$32)+$K$10*N2Density($M48,BW$1,$I$13:$I$14,$G$31:$H$32)+$K$19*N2Density($M48,BW$1,$I$22:$I$23,$G$31:$H$32)</f>
        <v>0.34873999815352957</v>
      </c>
      <c r="BX48" cm="1">
        <f t="array" ref="BX48">$K$1*N2Density($M48,BX$1,$I$4:$I$5,$G$31:$H$32)+$K$10*N2Density($M48,BX$1,$I$13:$I$14,$G$31:$H$32)+$K$19*N2Density($M48,BX$1,$I$22:$I$23,$G$31:$H$32)</f>
        <v>0.391773620290362</v>
      </c>
      <c r="BY48" cm="1">
        <f t="array" ref="BY48">$K$1*N2Density($M48,BY$1,$I$4:$I$5,$G$31:$H$32)+$K$10*N2Density($M48,BY$1,$I$13:$I$14,$G$31:$H$32)+$K$19*N2Density($M48,BY$1,$I$22:$I$23,$G$31:$H$32)</f>
        <v>0.43101332648964202</v>
      </c>
      <c r="BZ48" cm="1">
        <f t="array" ref="BZ48">$K$1*N2Density($M48,BZ$1,$I$4:$I$5,$G$31:$H$32)+$K$10*N2Density($M48,BZ$1,$I$13:$I$14,$G$31:$H$32)+$K$19*N2Density($M48,BZ$1,$I$22:$I$23,$G$31:$H$32)</f>
        <v>0.46341011799215387</v>
      </c>
      <c r="CA48" cm="1">
        <f t="array" ref="CA48">$K$1*N2Density($M48,CA$1,$I$4:$I$5,$G$31:$H$32)+$K$10*N2Density($M48,CA$1,$I$13:$I$14,$G$31:$H$32)+$K$19*N2Density($M48,CA$1,$I$22:$I$23,$G$31:$H$32)</f>
        <v>0.48618544014883841</v>
      </c>
      <c r="CB48" cm="1">
        <f t="array" ref="CB48">$K$1*N2Density($M48,CB$1,$I$4:$I$5,$G$31:$H$32)+$K$10*N2Density($M48,CB$1,$I$13:$I$14,$G$31:$H$32)+$K$19*N2Density($M48,CB$1,$I$22:$I$23,$G$31:$H$32)</f>
        <v>0.49719831280780413</v>
      </c>
      <c r="CC48" cm="1">
        <f t="array" ref="CC48">$K$1*N2Density($M48,CC$1,$I$4:$I$5,$G$31:$H$32)+$K$10*N2Density($M48,CC$1,$I$13:$I$14,$G$31:$H$32)+$K$19*N2Density($M48,CC$1,$I$22:$I$23,$G$31:$H$32)</f>
        <v>0.49524089013142658</v>
      </c>
      <c r="CD48" cm="1">
        <f t="array" ref="CD48">$K$1*N2Density($M48,CD$1,$I$4:$I$5,$G$31:$H$32)+$K$10*N2Density($M48,CD$1,$I$13:$I$14,$G$31:$H$32)+$K$19*N2Density($M48,CD$1,$I$22:$I$23,$G$31:$H$32)</f>
        <v>0.48020876020376768</v>
      </c>
      <c r="CE48" cm="1">
        <f t="array" ref="CE48">$K$1*N2Density($M48,CE$1,$I$4:$I$5,$G$31:$H$32)+$K$10*N2Density($M48,CE$1,$I$13:$I$14,$G$31:$H$32)+$K$19*N2Density($M48,CE$1,$I$22:$I$23,$G$31:$H$32)</f>
        <v>0.45311531039985337</v>
      </c>
      <c r="CF48" cm="1">
        <f t="array" ref="CF48">$K$1*N2Density($M48,CF$1,$I$4:$I$5,$G$31:$H$32)+$K$10*N2Density($M48,CF$1,$I$13:$I$14,$G$31:$H$32)+$K$19*N2Density($M48,CF$1,$I$22:$I$23,$G$31:$H$32)</f>
        <v>0.41594940202686692</v>
      </c>
      <c r="CG48" cm="1">
        <f t="array" ref="CG48">$K$1*N2Density($M48,CG$1,$I$4:$I$5,$G$31:$H$32)+$K$10*N2Density($M48,CG$1,$I$13:$I$14,$G$31:$H$32)+$K$19*N2Density($M48,CG$1,$I$22:$I$23,$G$31:$H$32)</f>
        <v>0.37140526518488343</v>
      </c>
      <c r="CH48" cm="1">
        <f t="array" ref="CH48">$K$1*N2Density($M48,CH$1,$I$4:$I$5,$G$31:$H$32)+$K$10*N2Density($M48,CH$1,$I$13:$I$14,$G$31:$H$32)+$K$19*N2Density($M48,CH$1,$I$22:$I$23,$G$31:$H$32)</f>
        <v>0.32253592810127457</v>
      </c>
      <c r="CI48" cm="1">
        <f t="array" ref="CI48">$K$1*N2Density($M48,CI$1,$I$4:$I$5,$G$31:$H$32)+$K$10*N2Density($M48,CI$1,$I$13:$I$14,$G$31:$H$32)+$K$19*N2Density($M48,CI$1,$I$22:$I$23,$G$31:$H$32)</f>
        <v>0.27239175106345337</v>
      </c>
      <c r="CJ48" cm="1">
        <f t="array" ref="CJ48">$K$1*N2Density($M48,CJ$1,$I$4:$I$5,$G$31:$H$32)+$K$10*N2Density($M48,CJ$1,$I$13:$I$14,$G$31:$H$32)+$K$19*N2Density($M48,CJ$1,$I$22:$I$23,$G$31:$H$32)</f>
        <v>0.22370227031052123</v>
      </c>
      <c r="CK48" cm="1">
        <f t="array" ref="CK48">$K$1*N2Density($M48,CK$1,$I$4:$I$5,$G$31:$H$32)+$K$10*N2Density($M48,CK$1,$I$13:$I$14,$G$31:$H$32)+$K$19*N2Density($M48,CK$1,$I$22:$I$23,$G$31:$H$32)</f>
        <v>0.17864467969978742</v>
      </c>
      <c r="CL48" cm="1">
        <f t="array" ref="CL48">$K$1*N2Density($M48,CL$1,$I$4:$I$5,$G$31:$H$32)+$K$10*N2Density($M48,CL$1,$I$13:$I$14,$G$31:$H$32)+$K$19*N2Density($M48,CL$1,$I$22:$I$23,$G$31:$H$32)</f>
        <v>0.13872065529596328</v>
      </c>
      <c r="CM48" cm="1">
        <f t="array" ref="CM48">$K$1*N2Density($M48,CM$1,$I$4:$I$5,$G$31:$H$32)+$K$10*N2Density($M48,CM$1,$I$13:$I$14,$G$31:$H$32)+$K$19*N2Density($M48,CM$1,$I$22:$I$23,$G$31:$H$32)</f>
        <v>0.1047406709124952</v>
      </c>
      <c r="CN48" cm="1">
        <f t="array" ref="CN48">$K$1*N2Density($M48,CN$1,$I$4:$I$5,$G$31:$H$32)+$K$10*N2Density($M48,CN$1,$I$13:$I$14,$G$31:$H$32)+$K$19*N2Density($M48,CN$1,$I$22:$I$23,$G$31:$H$32)</f>
        <v>7.6896599298850399E-2</v>
      </c>
      <c r="CO48" cm="1">
        <f t="array" ref="CO48">$K$1*N2Density($M48,CO$1,$I$4:$I$5,$G$31:$H$32)+$K$10*N2Density($M48,CO$1,$I$13:$I$14,$G$31:$H$32)+$K$19*N2Density($M48,CO$1,$I$22:$I$23,$G$31:$H$32)</f>
        <v>5.4892451465888954E-2</v>
      </c>
      <c r="CP48" cm="1">
        <f t="array" ref="CP48">$K$1*N2Density($M48,CP$1,$I$4:$I$5,$G$31:$H$32)+$K$10*N2Density($M48,CP$1,$I$13:$I$14,$G$31:$H$32)+$K$19*N2Density($M48,CP$1,$I$22:$I$23,$G$31:$H$32)</f>
        <v>3.8100369325399695E-2</v>
      </c>
      <c r="CQ48" cm="1">
        <f t="array" ref="CQ48">$K$1*N2Density($M48,CQ$1,$I$4:$I$5,$G$31:$H$32)+$K$10*N2Density($M48,CQ$1,$I$13:$I$14,$G$31:$H$32)+$K$19*N2Density($M48,CQ$1,$I$22:$I$23,$G$31:$H$32)</f>
        <v>2.5713132993405323E-2</v>
      </c>
      <c r="CR48" cm="1">
        <f t="array" ref="CR48">$K$1*N2Density($M48,CR$1,$I$4:$I$5,$G$31:$H$32)+$K$10*N2Density($M48,CR$1,$I$13:$I$14,$G$31:$H$32)+$K$19*N2Density($M48,CR$1,$I$22:$I$23,$G$31:$H$32)</f>
        <v>1.6872864268371323E-2</v>
      </c>
      <c r="CS48" cm="1">
        <f t="array" ref="CS48">$K$1*N2Density($M48,CS$1,$I$4:$I$5,$G$31:$H$32)+$K$10*N2Density($M48,CS$1,$I$13:$I$14,$G$31:$H$32)+$K$19*N2Density($M48,CS$1,$I$22:$I$23,$G$31:$H$32)</f>
        <v>1.0765390337888703E-2</v>
      </c>
      <c r="CT48" cm="1">
        <f t="array" ref="CT48">$K$1*N2Density($M48,CT$1,$I$4:$I$5,$G$31:$H$32)+$K$10*N2Density($M48,CT$1,$I$13:$I$14,$G$31:$H$32)+$K$19*N2Density($M48,CT$1,$I$22:$I$23,$G$31:$H$32)</f>
        <v>6.6784751595487168E-3</v>
      </c>
      <c r="CU48" cm="1">
        <f t="array" ref="CU48">$K$1*N2Density($M48,CU$1,$I$4:$I$5,$G$31:$H$32)+$K$10*N2Density($M48,CU$1,$I$13:$I$14,$G$31:$H$32)+$K$19*N2Density($M48,CU$1,$I$22:$I$23,$G$31:$H$32)</f>
        <v>4.0283853813275171E-3</v>
      </c>
      <c r="CV48" cm="1">
        <f t="array" ref="CV48">$K$1*N2Density($M48,CV$1,$I$4:$I$5,$G$31:$H$32)+$K$10*N2Density($M48,CV$1,$I$13:$I$14,$G$31:$H$32)+$K$19*N2Density($M48,CV$1,$I$22:$I$23,$G$31:$H$32)</f>
        <v>2.3626021461452111E-3</v>
      </c>
      <c r="CW48" cm="1">
        <f t="array" ref="CW48">$K$1*N2Density($M48,CW$1,$I$4:$I$5,$G$31:$H$32)+$K$10*N2Density($M48,CW$1,$I$13:$I$14,$G$31:$H$32)+$K$19*N2Density($M48,CW$1,$I$22:$I$23,$G$31:$H$32)</f>
        <v>1.347273830175501E-3</v>
      </c>
      <c r="CX48" cm="1">
        <f t="array" ref="CX48">$K$1*N2Density($M48,CX$1,$I$4:$I$5,$G$31:$H$32)+$K$10*N2Density($M48,CX$1,$I$13:$I$14,$G$31:$H$32)+$K$19*N2Density($M48,CX$1,$I$22:$I$23,$G$31:$H$32)</f>
        <v>7.4701052501158975E-4</v>
      </c>
      <c r="CY48" cm="1">
        <f t="array" ref="CY48">$K$1*N2Density($M48,CY$1,$I$4:$I$5,$G$31:$H$32)+$K$10*N2Density($M48,CY$1,$I$13:$I$14,$G$31:$H$32)+$K$19*N2Density($M48,CY$1,$I$22:$I$23,$G$31:$H$32)</f>
        <v>4.0271985833995147E-4</v>
      </c>
      <c r="CZ48" cm="1">
        <f t="array" ref="CZ48">$K$1*N2Density($M48,CZ$1,$I$4:$I$5,$G$31:$H$32)+$K$10*N2Density($M48,CZ$1,$I$13:$I$14,$G$31:$H$32)+$K$19*N2Density($M48,CZ$1,$I$22:$I$23,$G$31:$H$32)</f>
        <v>2.1109832460640808E-4</v>
      </c>
      <c r="DA48" cm="1">
        <f t="array" ref="DA48">$K$1*N2Density($M48,DA$1,$I$4:$I$5,$G$31:$H$32)+$K$10*N2Density($M48,DA$1,$I$13:$I$14,$G$31:$H$32)+$K$19*N2Density($M48,DA$1,$I$22:$I$23,$G$31:$H$32)</f>
        <v>1.0758999865322194E-4</v>
      </c>
      <c r="DB48" cm="1">
        <f t="array" ref="DB48">$K$1*N2Density($M48,DB$1,$I$4:$I$5,$G$31:$H$32)+$K$10*N2Density($M48,DB$1,$I$13:$I$14,$G$31:$H$32)+$K$19*N2Density($M48,DB$1,$I$22:$I$23,$G$31:$H$32)</f>
        <v>5.33168352958137E-5</v>
      </c>
      <c r="DC48" cm="1">
        <f t="array" ref="DC48">$K$1*N2Density($M48,DC$1,$I$4:$I$5,$G$31:$H$32)+$K$10*N2Density($M48,DC$1,$I$13:$I$14,$G$31:$H$32)+$K$19*N2Density($M48,DC$1,$I$22:$I$23,$G$31:$H$32)</f>
        <v>2.5689884418506815E-5</v>
      </c>
      <c r="DD48" cm="1">
        <f t="array" ref="DD48">$K$1*N2Density($M48,DD$1,$I$4:$I$5,$G$31:$H$32)+$K$10*N2Density($M48,DD$1,$I$13:$I$14,$G$31:$H$32)+$K$19*N2Density($M48,DD$1,$I$22:$I$23,$G$31:$H$32)</f>
        <v>1.2035530829187055E-5</v>
      </c>
      <c r="DE48" cm="1">
        <f t="array" ref="DE48">$K$1*N2Density($M48,DE$1,$I$4:$I$5,$G$31:$H$32)+$K$10*N2Density($M48,DE$1,$I$13:$I$14,$G$31:$H$32)+$K$19*N2Density($M48,DE$1,$I$22:$I$23,$G$31:$H$32)</f>
        <v>5.4824370273258349E-6</v>
      </c>
      <c r="DF48" cm="1">
        <f t="array" ref="DF48">$K$1*N2Density($M48,DF$1,$I$4:$I$5,$G$31:$H$32)+$K$10*N2Density($M48,DF$1,$I$13:$I$14,$G$31:$H$32)+$K$19*N2Density($M48,DF$1,$I$22:$I$23,$G$31:$H$32)</f>
        <v>2.428216192241048E-6</v>
      </c>
      <c r="DG48" cm="1">
        <f t="array" ref="DG48">$K$1*N2Density($M48,DG$1,$I$4:$I$5,$G$31:$H$32)+$K$10*N2Density($M48,DG$1,$I$13:$I$14,$G$31:$H$32)+$K$19*N2Density($M48,DG$1,$I$22:$I$23,$G$31:$H$32)</f>
        <v>1.0456981552339568E-6</v>
      </c>
      <c r="DH48" cm="1">
        <f t="array" ref="DH48">$K$1*N2Density($M48,DH$1,$I$4:$I$5,$G$31:$H$32)+$K$10*N2Density($M48,DH$1,$I$13:$I$14,$G$31:$H$32)+$K$19*N2Density($M48,DH$1,$I$22:$I$23,$G$31:$H$32)</f>
        <v>4.3785531118522653E-7</v>
      </c>
      <c r="DI48" cm="1">
        <f t="array" ref="DI48">$K$1*N2Density($M48,DI$1,$I$4:$I$5,$G$31:$H$32)+$K$10*N2Density($M48,DI$1,$I$13:$I$14,$G$31:$H$32)+$K$19*N2Density($M48,DI$1,$I$22:$I$23,$G$31:$H$32)</f>
        <v>1.7826258065196607E-7</v>
      </c>
      <c r="DJ48" cm="1">
        <f t="array" ref="DJ48">$K$1*N2Density($M48,DJ$1,$I$4:$I$5,$G$31:$H$32)+$K$10*N2Density($M48,DJ$1,$I$13:$I$14,$G$31:$H$32)+$K$19*N2Density($M48,DJ$1,$I$22:$I$23,$G$31:$H$32)</f>
        <v>7.0565925585316658E-8</v>
      </c>
      <c r="DK48" cm="1">
        <f t="array" ref="DK48">$K$1*N2Density($M48,DK$1,$I$4:$I$5,$G$31:$H$32)+$K$10*N2Density($M48,DK$1,$I$13:$I$14,$G$31:$H$32)+$K$19*N2Density($M48,DK$1,$I$22:$I$23,$G$31:$H$32)</f>
        <v>2.7160338613741E-8</v>
      </c>
    </row>
    <row r="49" spans="1:115" x14ac:dyDescent="0.3">
      <c r="A49">
        <v>3.2</v>
      </c>
      <c r="B49" s="1">
        <v>1.4</v>
      </c>
      <c r="C49" s="1">
        <v>0.2</v>
      </c>
      <c r="D49" t="s">
        <v>5</v>
      </c>
      <c r="M49">
        <v>5.1500000000000101</v>
      </c>
      <c r="N49" cm="1">
        <f t="array" ref="N49">$K$1*N2Density($M49,N$1,$I$4:$I$5,$G$31:$H$32)+$K$10*N2Density($M49,N$1,$I$13:$I$14,$G$31:$H$32)+$K$19*N2Density($M49,N$1,$I$22:$I$23,$G$31:$H$32)</f>
        <v>9.4196242037696113E-19</v>
      </c>
      <c r="O49" cm="1">
        <f t="array" ref="O49">$K$1*N2Density($M49,O$1,$I$4:$I$5,$G$31:$H$32)+$K$10*N2Density($M49,O$1,$I$13:$I$14,$G$31:$H$32)+$K$19*N2Density($M49,O$1,$I$22:$I$23,$G$31:$H$32)</f>
        <v>4.0795922653465337E-18</v>
      </c>
      <c r="P49" cm="1">
        <f t="array" ref="P49">$K$1*N2Density($M49,P$1,$I$4:$I$5,$G$31:$H$32)+$K$10*N2Density($M49,P$1,$I$13:$I$14,$G$31:$H$32)+$K$19*N2Density($M49,P$1,$I$22:$I$23,$G$31:$H$32)</f>
        <v>1.7179290764078138E-17</v>
      </c>
      <c r="Q49" cm="1">
        <f t="array" ref="Q49">$K$1*N2Density($M49,Q$1,$I$4:$I$5,$G$31:$H$32)+$K$10*N2Density($M49,Q$1,$I$13:$I$14,$G$31:$H$32)+$K$19*N2Density($M49,Q$1,$I$22:$I$23,$G$31:$H$32)</f>
        <v>7.0339453055736879E-17</v>
      </c>
      <c r="R49" cm="1">
        <f t="array" ref="R49">$K$1*N2Density($M49,R$1,$I$4:$I$5,$G$31:$H$32)+$K$10*N2Density($M49,R$1,$I$13:$I$14,$G$31:$H$32)+$K$19*N2Density($M49,R$1,$I$22:$I$23,$G$31:$H$32)</f>
        <v>2.80025788494871E-16</v>
      </c>
      <c r="S49" cm="1">
        <f t="array" ref="S49">$K$1*N2Density($M49,S$1,$I$4:$I$5,$G$31:$H$32)+$K$10*N2Density($M49,S$1,$I$13:$I$14,$G$31:$H$32)+$K$19*N2Density($M49,S$1,$I$22:$I$23,$G$31:$H$32)</f>
        <v>1.0839327916174328E-15</v>
      </c>
      <c r="T49" cm="1">
        <f t="array" ref="T49">$K$1*N2Density($M49,T$1,$I$4:$I$5,$G$31:$H$32)+$K$10*N2Density($M49,T$1,$I$13:$I$14,$G$31:$H$32)+$K$19*N2Density($M49,T$1,$I$22:$I$23,$G$31:$H$32)</f>
        <v>4.0795472272618751E-15</v>
      </c>
      <c r="U49" cm="1">
        <f t="array" ref="U49">$K$1*N2Density($M49,U$1,$I$4:$I$5,$G$31:$H$32)+$K$10*N2Density($M49,U$1,$I$13:$I$14,$G$31:$H$32)+$K$19*N2Density($M49,U$1,$I$22:$I$23,$G$31:$H$32)</f>
        <v>1.49288673525258E-14</v>
      </c>
      <c r="V49" cm="1">
        <f t="array" ref="V49">$K$1*N2Density($M49,V$1,$I$4:$I$5,$G$31:$H$32)+$K$10*N2Density($M49,V$1,$I$13:$I$14,$G$31:$H$32)+$K$19*N2Density($M49,V$1,$I$22:$I$23,$G$31:$H$32)</f>
        <v>5.3118651008727448E-14</v>
      </c>
      <c r="W49" cm="1">
        <f t="array" ref="W49">$K$1*N2Density($M49,W$1,$I$4:$I$5,$G$31:$H$32)+$K$10*N2Density($M49,W$1,$I$13:$I$14,$G$31:$H$32)+$K$19*N2Density($M49,W$1,$I$22:$I$23,$G$31:$H$32)</f>
        <v>1.8376910468753794E-13</v>
      </c>
      <c r="X49" cm="1">
        <f t="array" ref="X49">$K$1*N2Density($M49,X$1,$I$4:$I$5,$G$31:$H$32)+$K$10*N2Density($M49,X$1,$I$13:$I$14,$G$31:$H$32)+$K$19*N2Density($M49,X$1,$I$22:$I$23,$G$31:$H$32)</f>
        <v>6.1816334095413677E-13</v>
      </c>
      <c r="Y49" cm="1">
        <f t="array" ref="Y49">$K$1*N2Density($M49,Y$1,$I$4:$I$5,$G$31:$H$32)+$K$10*N2Density($M49,Y$1,$I$13:$I$14,$G$31:$H$32)+$K$19*N2Density($M49,Y$1,$I$22:$I$23,$G$31:$H$32)</f>
        <v>2.0218050593338279E-12</v>
      </c>
      <c r="Z49" cm="1">
        <f t="array" ref="Z49">$K$1*N2Density($M49,Z$1,$I$4:$I$5,$G$31:$H$32)+$K$10*N2Density($M49,Z$1,$I$13:$I$14,$G$31:$H$32)+$K$19*N2Density($M49,Z$1,$I$22:$I$23,$G$31:$H$32)</f>
        <v>6.4295503008913004E-12</v>
      </c>
      <c r="AA49" cm="1">
        <f t="array" ref="AA49">$K$1*N2Density($M49,AA$1,$I$4:$I$5,$G$31:$H$32)+$K$10*N2Density($M49,AA$1,$I$13:$I$14,$G$31:$H$32)+$K$19*N2Density($M49,AA$1,$I$22:$I$23,$G$31:$H$32)</f>
        <v>1.9880495583655646E-11</v>
      </c>
      <c r="AB49" cm="1">
        <f t="array" ref="AB49">$K$1*N2Density($M49,AB$1,$I$4:$I$5,$G$31:$H$32)+$K$10*N2Density($M49,AB$1,$I$13:$I$14,$G$31:$H$32)+$K$19*N2Density($M49,AB$1,$I$22:$I$23,$G$31:$H$32)</f>
        <v>5.9769428850522548E-11</v>
      </c>
      <c r="AC49" cm="1">
        <f t="array" ref="AC49">$K$1*N2Density($M49,AC$1,$I$4:$I$5,$G$31:$H$32)+$K$10*N2Density($M49,AC$1,$I$13:$I$14,$G$31:$H$32)+$K$19*N2Density($M49,AC$1,$I$22:$I$23,$G$31:$H$32)</f>
        <v>1.747174572854625E-10</v>
      </c>
      <c r="AD49" cm="1">
        <f t="array" ref="AD49">$K$1*N2Density($M49,AD$1,$I$4:$I$5,$G$31:$H$32)+$K$10*N2Density($M49,AD$1,$I$13:$I$14,$G$31:$H$32)+$K$19*N2Density($M49,AD$1,$I$22:$I$23,$G$31:$H$32)</f>
        <v>4.9659094566068612E-10</v>
      </c>
      <c r="AE49" cm="1">
        <f t="array" ref="AE49">$K$1*N2Density($M49,AE$1,$I$4:$I$5,$G$31:$H$32)+$K$10*N2Density($M49,AE$1,$I$13:$I$14,$G$31:$H$32)+$K$19*N2Density($M49,AE$1,$I$22:$I$23,$G$31:$H$32)</f>
        <v>1.372355422848337E-9</v>
      </c>
      <c r="AF49" cm="1">
        <f t="array" ref="AF49">$K$1*N2Density($M49,AF$1,$I$4:$I$5,$G$31:$H$32)+$K$10*N2Density($M49,AF$1,$I$13:$I$14,$G$31:$H$32)+$K$19*N2Density($M49,AF$1,$I$22:$I$23,$G$31:$H$32)</f>
        <v>3.6875653965586053E-9</v>
      </c>
      <c r="AG49" cm="1">
        <f t="array" ref="AG49">$K$1*N2Density($M49,AG$1,$I$4:$I$5,$G$31:$H$32)+$K$10*N2Density($M49,AG$1,$I$13:$I$14,$G$31:$H$32)+$K$19*N2Density($M49,AG$1,$I$22:$I$23,$G$31:$H$32)</f>
        <v>9.6342563872194535E-9</v>
      </c>
      <c r="AH49" cm="1">
        <f t="array" ref="AH49">$K$1*N2Density($M49,AH$1,$I$4:$I$5,$G$31:$H$32)+$K$10*N2Density($M49,AH$1,$I$13:$I$14,$G$31:$H$32)+$K$19*N2Density($M49,AH$1,$I$22:$I$23,$G$31:$H$32)</f>
        <v>2.447383541060358E-8</v>
      </c>
      <c r="AI49" cm="1">
        <f t="array" ref="AI49">$K$1*N2Density($M49,AI$1,$I$4:$I$5,$G$31:$H$32)+$K$10*N2Density($M49,AI$1,$I$13:$I$14,$G$31:$H$32)+$K$19*N2Density($M49,AI$1,$I$22:$I$23,$G$31:$H$32)</f>
        <v>6.0449299956852E-8</v>
      </c>
      <c r="AJ49" cm="1">
        <f t="array" ref="AJ49">$K$1*N2Density($M49,AJ$1,$I$4:$I$5,$G$31:$H$32)+$K$10*N2Density($M49,AJ$1,$I$13:$I$14,$G$31:$H$32)+$K$19*N2Density($M49,AJ$1,$I$22:$I$23,$G$31:$H$32)</f>
        <v>1.4517304226640795E-7</v>
      </c>
      <c r="AK49" cm="1">
        <f t="array" ref="AK49">$K$1*N2Density($M49,AK$1,$I$4:$I$5,$G$31:$H$32)+$K$10*N2Density($M49,AK$1,$I$13:$I$14,$G$31:$H$32)+$K$19*N2Density($M49,AK$1,$I$22:$I$23,$G$31:$H$32)</f>
        <v>3.3898948219867705E-7</v>
      </c>
      <c r="AL49" cm="1">
        <f t="array" ref="AL49">$K$1*N2Density($M49,AL$1,$I$4:$I$5,$G$31:$H$32)+$K$10*N2Density($M49,AL$1,$I$13:$I$14,$G$31:$H$32)+$K$19*N2Density($M49,AL$1,$I$22:$I$23,$G$31:$H$32)</f>
        <v>7.6964797598633183E-7</v>
      </c>
      <c r="AM49" cm="1">
        <f t="array" ref="AM49">$K$1*N2Density($M49,AM$1,$I$4:$I$5,$G$31:$H$32)+$K$10*N2Density($M49,AM$1,$I$13:$I$14,$G$31:$H$32)+$K$19*N2Density($M49,AM$1,$I$22:$I$23,$G$31:$H$32)</f>
        <v>1.6990410656061787E-6</v>
      </c>
      <c r="AN49" cm="1">
        <f t="array" ref="AN49">$K$1*N2Density($M49,AN$1,$I$4:$I$5,$G$31:$H$32)+$K$10*N2Density($M49,AN$1,$I$13:$I$14,$G$31:$H$32)+$K$19*N2Density($M49,AN$1,$I$22:$I$23,$G$31:$H$32)</f>
        <v>3.6468819841036278E-6</v>
      </c>
      <c r="AO49" cm="1">
        <f t="array" ref="AO49">$K$1*N2Density($M49,AO$1,$I$4:$I$5,$G$31:$H$32)+$K$10*N2Density($M49,AO$1,$I$13:$I$14,$G$31:$H$32)+$K$19*N2Density($M49,AO$1,$I$22:$I$23,$G$31:$H$32)</f>
        <v>7.6110749965719685E-6</v>
      </c>
      <c r="AP49" cm="1">
        <f t="array" ref="AP49">$K$1*N2Density($M49,AP$1,$I$4:$I$5,$G$31:$H$32)+$K$10*N2Density($M49,AP$1,$I$13:$I$14,$G$31:$H$32)+$K$19*N2Density($M49,AP$1,$I$22:$I$23,$G$31:$H$32)</f>
        <v>1.5444622196089281E-5</v>
      </c>
      <c r="AQ49" cm="1">
        <f t="array" ref="AQ49">$K$1*N2Density($M49,AQ$1,$I$4:$I$5,$G$31:$H$32)+$K$10*N2Density($M49,AQ$1,$I$13:$I$14,$G$31:$H$32)+$K$19*N2Density($M49,AQ$1,$I$22:$I$23,$G$31:$H$32)</f>
        <v>3.0473080310707162E-5</v>
      </c>
      <c r="AR49" cm="1">
        <f t="array" ref="AR49">$K$1*N2Density($M49,AR$1,$I$4:$I$5,$G$31:$H$32)+$K$10*N2Density($M49,AR$1,$I$13:$I$14,$G$31:$H$32)+$K$19*N2Density($M49,AR$1,$I$22:$I$23,$G$31:$H$32)</f>
        <v>5.8460744828950177E-5</v>
      </c>
      <c r="AS49" cm="1">
        <f t="array" ref="AS49">$K$1*N2Density($M49,AS$1,$I$4:$I$5,$G$31:$H$32)+$K$10*N2Density($M49,AS$1,$I$13:$I$14,$G$31:$H$32)+$K$19*N2Density($M49,AS$1,$I$22:$I$23,$G$31:$H$32)</f>
        <v>1.0904930867162628E-4</v>
      </c>
      <c r="AT49" cm="1">
        <f t="array" ref="AT49">$K$1*N2Density($M49,AT$1,$I$4:$I$5,$G$31:$H$32)+$K$10*N2Density($M49,AT$1,$I$13:$I$14,$G$31:$H$32)+$K$19*N2Density($M49,AT$1,$I$22:$I$23,$G$31:$H$32)</f>
        <v>1.9778552175894916E-4</v>
      </c>
      <c r="AU49" cm="1">
        <f t="array" ref="AU49">$K$1*N2Density($M49,AU$1,$I$4:$I$5,$G$31:$H$32)+$K$10*N2Density($M49,AU$1,$I$13:$I$14,$G$31:$H$32)+$K$19*N2Density($M49,AU$1,$I$22:$I$23,$G$31:$H$32)</f>
        <v>3.4880493251635399E-4</v>
      </c>
      <c r="AV49" cm="1">
        <f t="array" ref="AV49">$K$1*N2Density($M49,AV$1,$I$4:$I$5,$G$31:$H$32)+$K$10*N2Density($M49,AV$1,$I$13:$I$14,$G$31:$H$32)+$K$19*N2Density($M49,AV$1,$I$22:$I$23,$G$31:$H$32)</f>
        <v>5.9812564430125658E-4</v>
      </c>
      <c r="AW49" cm="1">
        <f t="array" ref="AW49">$K$1*N2Density($M49,AW$1,$I$4:$I$5,$G$31:$H$32)+$K$10*N2Density($M49,AW$1,$I$13:$I$14,$G$31:$H$32)+$K$19*N2Density($M49,AW$1,$I$22:$I$23,$G$31:$H$32)</f>
        <v>9.9731283329558985E-4</v>
      </c>
      <c r="AX49" cm="1">
        <f t="array" ref="AX49">$K$1*N2Density($M49,AX$1,$I$4:$I$5,$G$31:$H$32)+$K$10*N2Density($M49,AX$1,$I$13:$I$14,$G$31:$H$32)+$K$19*N2Density($M49,AX$1,$I$22:$I$23,$G$31:$H$32)</f>
        <v>1.6170017376570906E-3</v>
      </c>
      <c r="AY49" cm="1">
        <f t="array" ref="AY49">$K$1*N2Density($M49,AY$1,$I$4:$I$5,$G$31:$H$32)+$K$10*N2Density($M49,AY$1,$I$13:$I$14,$G$31:$H$32)+$K$19*N2Density($M49,AY$1,$I$22:$I$23,$G$31:$H$32)</f>
        <v>2.549444443927924E-3</v>
      </c>
      <c r="AZ49" cm="1">
        <f t="array" ref="AZ49">$K$1*N2Density($M49,AZ$1,$I$4:$I$5,$G$31:$H$32)+$K$10*N2Density($M49,AZ$1,$I$13:$I$14,$G$31:$H$32)+$K$19*N2Density($M49,AZ$1,$I$22:$I$23,$G$31:$H$32)</f>
        <v>3.9089465749499574E-3</v>
      </c>
      <c r="BA49" cm="1">
        <f t="array" ref="BA49">$K$1*N2Density($M49,BA$1,$I$4:$I$5,$G$31:$H$32)+$K$10*N2Density($M49,BA$1,$I$13:$I$14,$G$31:$H$32)+$K$19*N2Density($M49,BA$1,$I$22:$I$23,$G$31:$H$32)</f>
        <v>5.8289009601827898E-3</v>
      </c>
      <c r="BB49" cm="1">
        <f t="array" ref="BB49">$K$1*N2Density($M49,BB$1,$I$4:$I$5,$G$31:$H$32)+$K$10*N2Density($M49,BB$1,$I$13:$I$14,$G$31:$H$32)+$K$19*N2Density($M49,BB$1,$I$22:$I$23,$G$31:$H$32)</f>
        <v>8.4542535532428492E-3</v>
      </c>
      <c r="BC49" cm="1">
        <f t="array" ref="BC49">$K$1*N2Density($M49,BC$1,$I$4:$I$5,$G$31:$H$32)+$K$10*N2Density($M49,BC$1,$I$13:$I$14,$G$31:$H$32)+$K$19*N2Density($M49,BC$1,$I$22:$I$23,$G$31:$H$32)</f>
        <v>1.1928792278593187E-2</v>
      </c>
      <c r="BD49" cm="1">
        <f t="array" ref="BD49">$K$1*N2Density($M49,BD$1,$I$4:$I$5,$G$31:$H$32)+$K$10*N2Density($M49,BD$1,$I$13:$I$14,$G$31:$H$32)+$K$19*N2Density($M49,BD$1,$I$22:$I$23,$G$31:$H$32)</f>
        <v>1.6377707455976068E-2</v>
      </c>
      <c r="BE49" cm="1">
        <f t="array" ref="BE49">$K$1*N2Density($M49,BE$1,$I$4:$I$5,$G$31:$H$32)+$K$10*N2Density($M49,BE$1,$I$13:$I$14,$G$31:$H$32)+$K$19*N2Density($M49,BE$1,$I$22:$I$23,$G$31:$H$32)</f>
        <v>2.1887377179338426E-2</v>
      </c>
      <c r="BF49" cm="1">
        <f t="array" ref="BF49">$K$1*N2Density($M49,BF$1,$I$4:$I$5,$G$31:$H$32)+$K$10*N2Density($M49,BF$1,$I$13:$I$14,$G$31:$H$32)+$K$19*N2Density($M49,BF$1,$I$22:$I$23,$G$31:$H$32)</f>
        <v>2.8486043399611305E-2</v>
      </c>
      <c r="BG49" cm="1">
        <f t="array" ref="BG49">$K$1*N2Density($M49,BG$1,$I$4:$I$5,$G$31:$H$32)+$K$10*N2Density($M49,BG$1,$I$13:$I$14,$G$31:$H$32)+$K$19*N2Density($M49,BG$1,$I$22:$I$23,$G$31:$H$32)</f>
        <v>3.6130532653643146E-2</v>
      </c>
      <c r="BH49" cm="1">
        <f t="array" ref="BH49">$K$1*N2Density($M49,BH$1,$I$4:$I$5,$G$31:$H$32)+$K$10*N2Density($M49,BH$1,$I$13:$I$14,$G$31:$H$32)+$K$19*N2Density($M49,BH$1,$I$22:$I$23,$G$31:$H$32)</f>
        <v>4.470487275623887E-2</v>
      </c>
      <c r="BI49" cm="1">
        <f t="array" ref="BI49">$K$1*N2Density($M49,BI$1,$I$4:$I$5,$G$31:$H$32)+$K$10*N2Density($M49,BI$1,$I$13:$I$14,$G$31:$H$32)+$K$19*N2Density($M49,BI$1,$I$22:$I$23,$G$31:$H$32)</f>
        <v>5.4035994667485779E-2</v>
      </c>
      <c r="BJ49" cm="1">
        <f t="array" ref="BJ49">$K$1*N2Density($M49,BJ$1,$I$4:$I$5,$G$31:$H$32)+$K$10*N2Density($M49,BJ$1,$I$13:$I$14,$G$31:$H$32)+$K$19*N2Density($M49,BJ$1,$I$22:$I$23,$G$31:$H$32)</f>
        <v>6.3929305123853683E-2</v>
      </c>
      <c r="BK49" cm="1">
        <f t="array" ref="BK49">$K$1*N2Density($M49,BK$1,$I$4:$I$5,$G$31:$H$32)+$K$10*N2Density($M49,BK$1,$I$13:$I$14,$G$31:$H$32)+$K$19*N2Density($M49,BK$1,$I$22:$I$23,$G$31:$H$32)</f>
        <v>7.422277217406327E-2</v>
      </c>
      <c r="BL49" cm="1">
        <f t="array" ref="BL49">$K$1*N2Density($M49,BL$1,$I$4:$I$5,$G$31:$H$32)+$K$10*N2Density($M49,BL$1,$I$13:$I$14,$G$31:$H$32)+$K$19*N2Density($M49,BL$1,$I$22:$I$23,$G$31:$H$32)</f>
        <v>8.4852807504676789E-2</v>
      </c>
      <c r="BM49" cm="1">
        <f t="array" ref="BM49">$K$1*N2Density($M49,BM$1,$I$4:$I$5,$G$31:$H$32)+$K$10*N2Density($M49,BM$1,$I$13:$I$14,$G$31:$H$32)+$K$19*N2Density($M49,BM$1,$I$22:$I$23,$G$31:$H$32)</f>
        <v>9.5919721798504956E-2</v>
      </c>
      <c r="BN49" cm="1">
        <f t="array" ref="BN49">$K$1*N2Density($M49,BN$1,$I$4:$I$5,$G$31:$H$32)+$K$10*N2Density($M49,BN$1,$I$13:$I$14,$G$31:$H$32)+$K$19*N2Density($M49,BN$1,$I$22:$I$23,$G$31:$H$32)</f>
        <v>0.10773633214497511</v>
      </c>
      <c r="BO49" cm="1">
        <f t="array" ref="BO49">$K$1*N2Density($M49,BO$1,$I$4:$I$5,$G$31:$H$32)+$K$10*N2Density($M49,BO$1,$I$13:$I$14,$G$31:$H$32)+$K$19*N2Density($M49,BO$1,$I$22:$I$23,$G$31:$H$32)</f>
        <v>0.12084196100635834</v>
      </c>
      <c r="BP49" cm="1">
        <f t="array" ref="BP49">$K$1*N2Density($M49,BP$1,$I$4:$I$5,$G$31:$H$32)+$K$10*N2Density($M49,BP$1,$I$13:$I$14,$G$31:$H$32)+$K$19*N2Density($M49,BP$1,$I$22:$I$23,$G$31:$H$32)</f>
        <v>0.13596680333677746</v>
      </c>
      <c r="BQ49" cm="1">
        <f t="array" ref="BQ49">$K$1*N2Density($M49,BQ$1,$I$4:$I$5,$G$31:$H$32)+$K$10*N2Density($M49,BQ$1,$I$13:$I$14,$G$31:$H$32)+$K$19*N2Density($M49,BQ$1,$I$22:$I$23,$G$31:$H$32)</f>
        <v>0.1539389120568862</v>
      </c>
      <c r="BR49" cm="1">
        <f t="array" ref="BR49">$K$1*N2Density($M49,BR$1,$I$4:$I$5,$G$31:$H$32)+$K$10*N2Density($M49,BR$1,$I$13:$I$14,$G$31:$H$32)+$K$19*N2Density($M49,BR$1,$I$22:$I$23,$G$31:$H$32)</f>
        <v>0.17553723560574691</v>
      </c>
      <c r="BS49" cm="1">
        <f t="array" ref="BS49">$K$1*N2Density($M49,BS$1,$I$4:$I$5,$G$31:$H$32)+$K$10*N2Density($M49,BS$1,$I$13:$I$14,$G$31:$H$32)+$K$19*N2Density($M49,BS$1,$I$22:$I$23,$G$31:$H$32)</f>
        <v>0.20130741289142345</v>
      </c>
      <c r="BT49" cm="1">
        <f t="array" ref="BT49">$K$1*N2Density($M49,BT$1,$I$4:$I$5,$G$31:$H$32)+$K$10*N2Density($M49,BT$1,$I$13:$I$14,$G$31:$H$32)+$K$19*N2Density($M49,BT$1,$I$22:$I$23,$G$31:$H$32)</f>
        <v>0.23136956847259377</v>
      </c>
      <c r="BU49" cm="1">
        <f t="array" ref="BU49">$K$1*N2Density($M49,BU$1,$I$4:$I$5,$G$31:$H$32)+$K$10*N2Density($M49,BU$1,$I$13:$I$14,$G$31:$H$32)+$K$19*N2Density($M49,BU$1,$I$22:$I$23,$G$31:$H$32)</f>
        <v>0.265255854889756</v>
      </c>
      <c r="BV49" cm="1">
        <f t="array" ref="BV49">$K$1*N2Density($M49,BV$1,$I$4:$I$5,$G$31:$H$32)+$K$10*N2Density($M49,BV$1,$I$13:$I$14,$G$31:$H$32)+$K$19*N2Density($M49,BV$1,$I$22:$I$23,$G$31:$H$32)</f>
        <v>0.30181697330120139</v>
      </c>
      <c r="BW49" cm="1">
        <f t="array" ref="BW49">$K$1*N2Density($M49,BW$1,$I$4:$I$5,$G$31:$H$32)+$K$10*N2Density($M49,BW$1,$I$13:$I$14,$G$31:$H$32)+$K$19*N2Density($M49,BW$1,$I$22:$I$23,$G$31:$H$32)</f>
        <v>0.33922959096720945</v>
      </c>
      <c r="BX49" cm="1">
        <f t="array" ref="BX49">$K$1*N2Density($M49,BX$1,$I$4:$I$5,$G$31:$H$32)+$K$10*N2Density($M49,BX$1,$I$13:$I$14,$G$31:$H$32)+$K$19*N2Density($M49,BX$1,$I$22:$I$23,$G$31:$H$32)</f>
        <v>0.37512065495060465</v>
      </c>
      <c r="BY49" cm="1">
        <f t="array" ref="BY49">$K$1*N2Density($M49,BY$1,$I$4:$I$5,$G$31:$H$32)+$K$10*N2Density($M49,BY$1,$I$13:$I$14,$G$31:$H$32)+$K$19*N2Density($M49,BY$1,$I$22:$I$23,$G$31:$H$32)</f>
        <v>0.40680257695619632</v>
      </c>
      <c r="BZ49" cm="1">
        <f t="array" ref="BZ49">$K$1*N2Density($M49,BZ$1,$I$4:$I$5,$G$31:$H$32)+$K$10*N2Density($M49,BZ$1,$I$13:$I$14,$G$31:$H$32)+$K$19*N2Density($M49,BZ$1,$I$22:$I$23,$G$31:$H$32)</f>
        <v>0.43158966237304952</v>
      </c>
      <c r="CA49" cm="1">
        <f t="array" ref="CA49">$K$1*N2Density($M49,CA$1,$I$4:$I$5,$G$31:$H$32)+$K$10*N2Density($M49,CA$1,$I$13:$I$14,$G$31:$H$32)+$K$19*N2Density($M49,CA$1,$I$22:$I$23,$G$31:$H$32)</f>
        <v>0.44714656975778511</v>
      </c>
      <c r="CB49" cm="1">
        <f t="array" ref="CB49">$K$1*N2Density($M49,CB$1,$I$4:$I$5,$G$31:$H$32)+$K$10*N2Density($M49,CB$1,$I$13:$I$14,$G$31:$H$32)+$K$19*N2Density($M49,CB$1,$I$22:$I$23,$G$31:$H$32)</f>
        <v>0.45180921647983979</v>
      </c>
      <c r="CC49" cm="1">
        <f t="array" ref="CC49">$K$1*N2Density($M49,CC$1,$I$4:$I$5,$G$31:$H$32)+$K$10*N2Density($M49,CC$1,$I$13:$I$14,$G$31:$H$32)+$K$19*N2Density($M49,CC$1,$I$22:$I$23,$G$31:$H$32)</f>
        <v>0.44482065643778895</v>
      </c>
      <c r="CD49" cm="1">
        <f t="array" ref="CD49">$K$1*N2Density($M49,CD$1,$I$4:$I$5,$G$31:$H$32)+$K$10*N2Density($M49,CD$1,$I$13:$I$14,$G$31:$H$32)+$K$19*N2Density($M49,CD$1,$I$22:$I$23,$G$31:$H$32)</f>
        <v>0.42643924898213342</v>
      </c>
      <c r="CE49" cm="1">
        <f t="array" ref="CE49">$K$1*N2Density($M49,CE$1,$I$4:$I$5,$G$31:$H$32)+$K$10*N2Density($M49,CE$1,$I$13:$I$14,$G$31:$H$32)+$K$19*N2Density($M49,CE$1,$I$22:$I$23,$G$31:$H$32)</f>
        <v>0.39790078201770179</v>
      </c>
      <c r="CF49" cm="1">
        <f t="array" ref="CF49">$K$1*N2Density($M49,CF$1,$I$4:$I$5,$G$31:$H$32)+$K$10*N2Density($M49,CF$1,$I$13:$I$14,$G$31:$H$32)+$K$19*N2Density($M49,CF$1,$I$22:$I$23,$G$31:$H$32)</f>
        <v>0.361244388732472</v>
      </c>
      <c r="CG49" cm="1">
        <f t="array" ref="CG49">$K$1*N2Density($M49,CG$1,$I$4:$I$5,$G$31:$H$32)+$K$10*N2Density($M49,CG$1,$I$13:$I$14,$G$31:$H$32)+$K$19*N2Density($M49,CG$1,$I$22:$I$23,$G$31:$H$32)</f>
        <v>0.31903738427893757</v>
      </c>
      <c r="CH49" cm="1">
        <f t="array" ref="CH49">$K$1*N2Density($M49,CH$1,$I$4:$I$5,$G$31:$H$32)+$K$10*N2Density($M49,CH$1,$I$13:$I$14,$G$31:$H$32)+$K$19*N2Density($M49,CH$1,$I$22:$I$23,$G$31:$H$32)</f>
        <v>0.27405073022457038</v>
      </c>
      <c r="CI49" cm="1">
        <f t="array" ref="CI49">$K$1*N2Density($M49,CI$1,$I$4:$I$5,$G$31:$H$32)+$K$10*N2Density($M49,CI$1,$I$13:$I$14,$G$31:$H$32)+$K$19*N2Density($M49,CI$1,$I$22:$I$23,$G$31:$H$32)</f>
        <v>0.22894140715768932</v>
      </c>
      <c r="CJ49" cm="1">
        <f t="array" ref="CJ49">$K$1*N2Density($M49,CJ$1,$I$4:$I$5,$G$31:$H$32)+$K$10*N2Density($M49,CJ$1,$I$13:$I$14,$G$31:$H$32)+$K$19*N2Density($M49,CJ$1,$I$22:$I$23,$G$31:$H$32)</f>
        <v>0.18599052595700061</v>
      </c>
      <c r="CK49" cm="1">
        <f t="array" ref="CK49">$K$1*N2Density($M49,CK$1,$I$4:$I$5,$G$31:$H$32)+$K$10*N2Density($M49,CK$1,$I$13:$I$14,$G$31:$H$32)+$K$19*N2Density($M49,CK$1,$I$22:$I$23,$G$31:$H$32)</f>
        <v>0.14692954813605694</v>
      </c>
      <c r="CL49" cm="1">
        <f t="array" ref="CL49">$K$1*N2Density($M49,CL$1,$I$4:$I$5,$G$31:$H$32)+$K$10*N2Density($M49,CL$1,$I$13:$I$14,$G$31:$H$32)+$K$19*N2Density($M49,CL$1,$I$22:$I$23,$G$31:$H$32)</f>
        <v>0.1128664105008219</v>
      </c>
      <c r="CM49" cm="1">
        <f t="array" ref="CM49">$K$1*N2Density($M49,CM$1,$I$4:$I$5,$G$31:$H$32)+$K$10*N2Density($M49,CM$1,$I$13:$I$14,$G$31:$H$32)+$K$19*N2Density($M49,CM$1,$I$22:$I$23,$G$31:$H$32)</f>
        <v>8.4303869669291792E-2</v>
      </c>
      <c r="CN49" cm="1">
        <f t="array" ref="CN49">$K$1*N2Density($M49,CN$1,$I$4:$I$5,$G$31:$H$32)+$K$10*N2Density($M49,CN$1,$I$13:$I$14,$G$31:$H$32)+$K$19*N2Density($M49,CN$1,$I$22:$I$23,$G$31:$H$32)</f>
        <v>6.1228081280627955E-2</v>
      </c>
      <c r="CO49" cm="1">
        <f t="array" ref="CO49">$K$1*N2Density($M49,CO$1,$I$4:$I$5,$G$31:$H$32)+$K$10*N2Density($M49,CO$1,$I$13:$I$14,$G$31:$H$32)+$K$19*N2Density($M49,CO$1,$I$22:$I$23,$G$31:$H$32)</f>
        <v>4.3238379557609556E-2</v>
      </c>
      <c r="CP49" cm="1">
        <f t="array" ref="CP49">$K$1*N2Density($M49,CP$1,$I$4:$I$5,$G$31:$H$32)+$K$10*N2Density($M49,CP$1,$I$13:$I$14,$G$31:$H$32)+$K$19*N2Density($M49,CP$1,$I$22:$I$23,$G$31:$H$32)</f>
        <v>2.9689340153070384E-2</v>
      </c>
      <c r="CQ49" cm="1">
        <f t="array" ref="CQ49">$K$1*N2Density($M49,CQ$1,$I$4:$I$5,$G$31:$H$32)+$K$10*N2Density($M49,CQ$1,$I$13:$I$14,$G$31:$H$32)+$K$19*N2Density($M49,CQ$1,$I$22:$I$23,$G$31:$H$32)</f>
        <v>1.9821742599964862E-2</v>
      </c>
      <c r="CR49" cm="1">
        <f t="array" ref="CR49">$K$1*N2Density($M49,CR$1,$I$4:$I$5,$G$31:$H$32)+$K$10*N2Density($M49,CR$1,$I$13:$I$14,$G$31:$H$32)+$K$19*N2Density($M49,CR$1,$I$22:$I$23,$G$31:$H$32)</f>
        <v>1.2867427864460306E-2</v>
      </c>
      <c r="CS49" cm="1">
        <f t="array" ref="CS49">$K$1*N2Density($M49,CS$1,$I$4:$I$5,$G$31:$H$32)+$K$10*N2Density($M49,CS$1,$I$13:$I$14,$G$31:$H$32)+$K$19*N2Density($M49,CS$1,$I$22:$I$23,$G$31:$H$32)</f>
        <v>8.1217427121262637E-3</v>
      </c>
      <c r="CT49" cm="1">
        <f t="array" ref="CT49">$K$1*N2Density($M49,CT$1,$I$4:$I$5,$G$31:$H$32)+$K$10*N2Density($M49,CT$1,$I$13:$I$14,$G$31:$H$32)+$K$19*N2Density($M49,CT$1,$I$22:$I$23,$G$31:$H$32)</f>
        <v>4.9844078154464948E-3</v>
      </c>
      <c r="CU49" cm="1">
        <f t="array" ref="CU49">$K$1*N2Density($M49,CU$1,$I$4:$I$5,$G$31:$H$32)+$K$10*N2Density($M49,CU$1,$I$13:$I$14,$G$31:$H$32)+$K$19*N2Density($M49,CU$1,$I$22:$I$23,$G$31:$H$32)</f>
        <v>2.9742965773867807E-3</v>
      </c>
      <c r="CV49" cm="1">
        <f t="array" ref="CV49">$K$1*N2Density($M49,CV$1,$I$4:$I$5,$G$31:$H$32)+$K$10*N2Density($M49,CV$1,$I$13:$I$14,$G$31:$H$32)+$K$19*N2Density($M49,CV$1,$I$22:$I$23,$G$31:$H$32)</f>
        <v>1.7256829084016721E-3</v>
      </c>
      <c r="CW49" cm="1">
        <f t="array" ref="CW49">$K$1*N2Density($M49,CW$1,$I$4:$I$5,$G$31:$H$32)+$K$10*N2Density($M49,CW$1,$I$13:$I$14,$G$31:$H$32)+$K$19*N2Density($M49,CW$1,$I$22:$I$23,$G$31:$H$32)</f>
        <v>9.7351694469945973E-4</v>
      </c>
      <c r="CX49" cm="1">
        <f t="array" ref="CX49">$K$1*N2Density($M49,CX$1,$I$4:$I$5,$G$31:$H$32)+$K$10*N2Density($M49,CX$1,$I$13:$I$14,$G$31:$H$32)+$K$19*N2Density($M49,CX$1,$I$22:$I$23,$G$31:$H$32)</f>
        <v>5.3398820454941506E-4</v>
      </c>
      <c r="CY49" cm="1">
        <f t="array" ref="CY49">$K$1*N2Density($M49,CY$1,$I$4:$I$5,$G$31:$H$32)+$K$10*N2Density($M49,CY$1,$I$13:$I$14,$G$31:$H$32)+$K$19*N2Density($M49,CY$1,$I$22:$I$23,$G$31:$H$32)</f>
        <v>2.8479039277335311E-4</v>
      </c>
      <c r="CZ49" cm="1">
        <f t="array" ref="CZ49">$K$1*N2Density($M49,CZ$1,$I$4:$I$5,$G$31:$H$32)+$K$10*N2Density($M49,CZ$1,$I$13:$I$14,$G$31:$H$32)+$K$19*N2Density($M49,CZ$1,$I$22:$I$23,$G$31:$H$32)</f>
        <v>1.4768094139315247E-4</v>
      </c>
      <c r="DA49" cm="1">
        <f t="array" ref="DA49">$K$1*N2Density($M49,DA$1,$I$4:$I$5,$G$31:$H$32)+$K$10*N2Density($M49,DA$1,$I$13:$I$14,$G$31:$H$32)+$K$19*N2Density($M49,DA$1,$I$22:$I$23,$G$31:$H$32)</f>
        <v>7.4461017233978111E-5</v>
      </c>
      <c r="DB49" cm="1">
        <f t="array" ref="DB49">$K$1*N2Density($M49,DB$1,$I$4:$I$5,$G$31:$H$32)+$K$10*N2Density($M49,DB$1,$I$13:$I$14,$G$31:$H$32)+$K$19*N2Density($M49,DB$1,$I$22:$I$23,$G$31:$H$32)</f>
        <v>3.6503863998054917E-5</v>
      </c>
      <c r="DC49" cm="1">
        <f t="array" ref="DC49">$K$1*N2Density($M49,DC$1,$I$4:$I$5,$G$31:$H$32)+$K$10*N2Density($M49,DC$1,$I$13:$I$14,$G$31:$H$32)+$K$19*N2Density($M49,DC$1,$I$22:$I$23,$G$31:$H$32)</f>
        <v>1.7400192227788943E-5</v>
      </c>
      <c r="DD49" cm="1">
        <f t="array" ref="DD49">$K$1*N2Density($M49,DD$1,$I$4:$I$5,$G$31:$H$32)+$K$10*N2Density($M49,DD$1,$I$13:$I$14,$G$31:$H$32)+$K$19*N2Density($M49,DD$1,$I$22:$I$23,$G$31:$H$32)</f>
        <v>8.064446657328722E-6</v>
      </c>
      <c r="DE49" cm="1">
        <f t="array" ref="DE49">$K$1*N2Density($M49,DE$1,$I$4:$I$5,$G$31:$H$32)+$K$10*N2Density($M49,DE$1,$I$13:$I$14,$G$31:$H$32)+$K$19*N2Density($M49,DE$1,$I$22:$I$23,$G$31:$H$32)</f>
        <v>3.6341295798579426E-6</v>
      </c>
      <c r="DF49" cm="1">
        <f t="array" ref="DF49">$K$1*N2Density($M49,DF$1,$I$4:$I$5,$G$31:$H$32)+$K$10*N2Density($M49,DF$1,$I$13:$I$14,$G$31:$H$32)+$K$19*N2Density($M49,DF$1,$I$22:$I$23,$G$31:$H$32)</f>
        <v>1.5923243754010419E-6</v>
      </c>
      <c r="DG49" cm="1">
        <f t="array" ref="DG49">$K$1*N2Density($M49,DG$1,$I$4:$I$5,$G$31:$H$32)+$K$10*N2Density($M49,DG$1,$I$13:$I$14,$G$31:$H$32)+$K$19*N2Density($M49,DG$1,$I$22:$I$23,$G$31:$H$32)</f>
        <v>6.7837209134184462E-7</v>
      </c>
      <c r="DH49" cm="1">
        <f t="array" ref="DH49">$K$1*N2Density($M49,DH$1,$I$4:$I$5,$G$31:$H$32)+$K$10*N2Density($M49,DH$1,$I$13:$I$14,$G$31:$H$32)+$K$19*N2Density($M49,DH$1,$I$22:$I$23,$G$31:$H$32)</f>
        <v>2.8100218199172048E-7</v>
      </c>
      <c r="DI49" cm="1">
        <f t="array" ref="DI49">$K$1*N2Density($M49,DI$1,$I$4:$I$5,$G$31:$H$32)+$K$10*N2Density($M49,DI$1,$I$13:$I$14,$G$31:$H$32)+$K$19*N2Density($M49,DI$1,$I$22:$I$23,$G$31:$H$32)</f>
        <v>1.1317661490702481E-7</v>
      </c>
      <c r="DJ49" cm="1">
        <f t="array" ref="DJ49">$K$1*N2Density($M49,DJ$1,$I$4:$I$5,$G$31:$H$32)+$K$10*N2Density($M49,DJ$1,$I$13:$I$14,$G$31:$H$32)+$K$19*N2Density($M49,DJ$1,$I$22:$I$23,$G$31:$H$32)</f>
        <v>4.4320943230698915E-8</v>
      </c>
      <c r="DK49" cm="1">
        <f t="array" ref="DK49">$K$1*N2Density($M49,DK$1,$I$4:$I$5,$G$31:$H$32)+$K$10*N2Density($M49,DK$1,$I$13:$I$14,$G$31:$H$32)+$K$19*N2Density($M49,DK$1,$I$22:$I$23,$G$31:$H$32)</f>
        <v>1.6875885646355269E-8</v>
      </c>
    </row>
    <row r="50" spans="1:115" x14ac:dyDescent="0.3">
      <c r="A50">
        <v>3.7</v>
      </c>
      <c r="B50" s="1">
        <v>1.5</v>
      </c>
      <c r="C50" s="1">
        <v>0.2</v>
      </c>
      <c r="D50" t="s">
        <v>5</v>
      </c>
      <c r="M50">
        <v>5.1000000000000103</v>
      </c>
      <c r="N50" cm="1">
        <f t="array" ref="N50">$K$1*N2Density($M50,N$1,$I$4:$I$5,$G$31:$H$32)+$K$10*N2Density($M50,N$1,$I$13:$I$14,$G$31:$H$32)+$K$19*N2Density($M50,N$1,$I$22:$I$23,$G$31:$H$32)</f>
        <v>2.0957559737286685E-18</v>
      </c>
      <c r="O50" cm="1">
        <f t="array" ref="O50">$K$1*N2Density($M50,O$1,$I$4:$I$5,$G$31:$H$32)+$K$10*N2Density($M50,O$1,$I$13:$I$14,$G$31:$H$32)+$K$19*N2Density($M50,O$1,$I$22:$I$23,$G$31:$H$32)</f>
        <v>8.9792761005151919E-18</v>
      </c>
      <c r="P50" cm="1">
        <f t="array" ref="P50">$K$1*N2Density($M50,P$1,$I$4:$I$5,$G$31:$H$32)+$K$10*N2Density($M50,P$1,$I$13:$I$14,$G$31:$H$32)+$K$19*N2Density($M50,P$1,$I$22:$I$23,$G$31:$H$32)</f>
        <v>3.7406513443601783E-17</v>
      </c>
      <c r="Q50" cm="1">
        <f t="array" ref="Q50">$K$1*N2Density($M50,Q$1,$I$4:$I$5,$G$31:$H$32)+$K$10*N2Density($M50,Q$1,$I$13:$I$14,$G$31:$H$32)+$K$19*N2Density($M50,Q$1,$I$22:$I$23,$G$31:$H$32)</f>
        <v>1.5151597491633679E-16</v>
      </c>
      <c r="R50" cm="1">
        <f t="array" ref="R50">$K$1*N2Density($M50,R$1,$I$4:$I$5,$G$31:$H$32)+$K$10*N2Density($M50,R$1,$I$13:$I$14,$G$31:$H$32)+$K$19*N2Density($M50,R$1,$I$22:$I$23,$G$31:$H$32)</f>
        <v>5.9672592365526991E-16</v>
      </c>
      <c r="S50" cm="1">
        <f t="array" ref="S50">$K$1*N2Density($M50,S$1,$I$4:$I$5,$G$31:$H$32)+$K$10*N2Density($M50,S$1,$I$13:$I$14,$G$31:$H$32)+$K$19*N2Density($M50,S$1,$I$22:$I$23,$G$31:$H$32)</f>
        <v>2.2850550734826341E-15</v>
      </c>
      <c r="T50" cm="1">
        <f t="array" ref="T50">$K$1*N2Density($M50,T$1,$I$4:$I$5,$G$31:$H$32)+$K$10*N2Density($M50,T$1,$I$13:$I$14,$G$31:$H$32)+$K$19*N2Density($M50,T$1,$I$22:$I$23,$G$31:$H$32)</f>
        <v>8.5079263719350703E-15</v>
      </c>
      <c r="U50" cm="1">
        <f t="array" ref="U50">$K$1*N2Density($M50,U$1,$I$4:$I$5,$G$31:$H$32)+$K$10*N2Density($M50,U$1,$I$13:$I$14,$G$31:$H$32)+$K$19*N2Density($M50,U$1,$I$22:$I$23,$G$31:$H$32)</f>
        <v>3.0800378838515326E-14</v>
      </c>
      <c r="V50" cm="1">
        <f t="array" ref="V50">$K$1*N2Density($M50,V$1,$I$4:$I$5,$G$31:$H$32)+$K$10*N2Density($M50,V$1,$I$13:$I$14,$G$31:$H$32)+$K$19*N2Density($M50,V$1,$I$22:$I$23,$G$31:$H$32)</f>
        <v>1.0841607435786103E-13</v>
      </c>
      <c r="W50" cm="1">
        <f t="array" ref="W50">$K$1*N2Density($M50,W$1,$I$4:$I$5,$G$31:$H$32)+$K$10*N2Density($M50,W$1,$I$13:$I$14,$G$31:$H$32)+$K$19*N2Density($M50,W$1,$I$22:$I$23,$G$31:$H$32)</f>
        <v>3.7105354200085449E-13</v>
      </c>
      <c r="X50" cm="1">
        <f t="array" ref="X50">$K$1*N2Density($M50,X$1,$I$4:$I$5,$G$31:$H$32)+$K$10*N2Density($M50,X$1,$I$13:$I$14,$G$31:$H$32)+$K$19*N2Density($M50,X$1,$I$22:$I$23,$G$31:$H$32)</f>
        <v>1.2347663057205417E-12</v>
      </c>
      <c r="Y50" cm="1">
        <f t="array" ref="Y50">$K$1*N2Density($M50,Y$1,$I$4:$I$5,$G$31:$H$32)+$K$10*N2Density($M50,Y$1,$I$13:$I$14,$G$31:$H$32)+$K$19*N2Density($M50,Y$1,$I$22:$I$23,$G$31:$H$32)</f>
        <v>3.9951974095451318E-12</v>
      </c>
      <c r="Z50" cm="1">
        <f t="array" ref="Z50">$K$1*N2Density($M50,Z$1,$I$4:$I$5,$G$31:$H$32)+$K$10*N2Density($M50,Z$1,$I$13:$I$14,$G$31:$H$32)+$K$19*N2Density($M50,Z$1,$I$22:$I$23,$G$31:$H$32)</f>
        <v>1.2568892245539973E-11</v>
      </c>
      <c r="AA50" cm="1">
        <f t="array" ref="AA50">$K$1*N2Density($M50,AA$1,$I$4:$I$5,$G$31:$H$32)+$K$10*N2Density($M50,AA$1,$I$13:$I$14,$G$31:$H$32)+$K$19*N2Density($M50,AA$1,$I$22:$I$23,$G$31:$H$32)</f>
        <v>3.8446875398552149E-11</v>
      </c>
      <c r="AB50" cm="1">
        <f t="array" ref="AB50">$K$1*N2Density($M50,AB$1,$I$4:$I$5,$G$31:$H$32)+$K$10*N2Density($M50,AB$1,$I$13:$I$14,$G$31:$H$32)+$K$19*N2Density($M50,AB$1,$I$22:$I$23,$G$31:$H$32)</f>
        <v>1.1434847767579743E-10</v>
      </c>
      <c r="AC50" cm="1">
        <f t="array" ref="AC50">$K$1*N2Density($M50,AC$1,$I$4:$I$5,$G$31:$H$32)+$K$10*N2Density($M50,AC$1,$I$13:$I$14,$G$31:$H$32)+$K$19*N2Density($M50,AC$1,$I$22:$I$23,$G$31:$H$32)</f>
        <v>3.3067778302318909E-10</v>
      </c>
      <c r="AD50" cm="1">
        <f t="array" ref="AD50">$K$1*N2Density($M50,AD$1,$I$4:$I$5,$G$31:$H$32)+$K$10*N2Density($M50,AD$1,$I$13:$I$14,$G$31:$H$32)+$K$19*N2Density($M50,AD$1,$I$22:$I$23,$G$31:$H$32)</f>
        <v>9.2979015899556734E-10</v>
      </c>
      <c r="AE50" cm="1">
        <f t="array" ref="AE50">$K$1*N2Density($M50,AE$1,$I$4:$I$5,$G$31:$H$32)+$K$10*N2Density($M50,AE$1,$I$13:$I$14,$G$31:$H$32)+$K$19*N2Density($M50,AE$1,$I$22:$I$23,$G$31:$H$32)</f>
        <v>2.5419685790227729E-9</v>
      </c>
      <c r="AF50" cm="1">
        <f t="array" ref="AF50">$K$1*N2Density($M50,AF$1,$I$4:$I$5,$G$31:$H$32)+$K$10*N2Density($M50,AF$1,$I$13:$I$14,$G$31:$H$32)+$K$19*N2Density($M50,AF$1,$I$22:$I$23,$G$31:$H$32)</f>
        <v>6.7571059039115638E-9</v>
      </c>
      <c r="AG50" cm="1">
        <f t="array" ref="AG50">$K$1*N2Density($M50,AG$1,$I$4:$I$5,$G$31:$H$32)+$K$10*N2Density($M50,AG$1,$I$13:$I$14,$G$31:$H$32)+$K$19*N2Density($M50,AG$1,$I$22:$I$23,$G$31:$H$32)</f>
        <v>1.7464517956966852E-8</v>
      </c>
      <c r="AH50" cm="1">
        <f t="array" ref="AH50">$K$1*N2Density($M50,AH$1,$I$4:$I$5,$G$31:$H$32)+$K$10*N2Density($M50,AH$1,$I$13:$I$14,$G$31:$H$32)+$K$19*N2Density($M50,AH$1,$I$22:$I$23,$G$31:$H$32)</f>
        <v>4.3889216876364672E-8</v>
      </c>
      <c r="AI50" cm="1">
        <f t="array" ref="AI50">$K$1*N2Density($M50,AI$1,$I$4:$I$5,$G$31:$H$32)+$K$10*N2Density($M50,AI$1,$I$13:$I$14,$G$31:$H$32)+$K$19*N2Density($M50,AI$1,$I$22:$I$23,$G$31:$H$32)</f>
        <v>1.0724188599559825E-7</v>
      </c>
      <c r="AJ50" cm="1">
        <f t="array" ref="AJ50">$K$1*N2Density($M50,AJ$1,$I$4:$I$5,$G$31:$H$32)+$K$10*N2Density($M50,AJ$1,$I$13:$I$14,$G$31:$H$32)+$K$19*N2Density($M50,AJ$1,$I$22:$I$23,$G$31:$H$32)</f>
        <v>2.5478654098084728E-7</v>
      </c>
      <c r="AK50" cm="1">
        <f t="array" ref="AK50">$K$1*N2Density($M50,AK$1,$I$4:$I$5,$G$31:$H$32)+$K$10*N2Density($M50,AK$1,$I$13:$I$14,$G$31:$H$32)+$K$19*N2Density($M50,AK$1,$I$22:$I$23,$G$31:$H$32)</f>
        <v>5.8856443784564924E-7</v>
      </c>
      <c r="AL50" cm="1">
        <f t="array" ref="AL50">$K$1*N2Density($M50,AL$1,$I$4:$I$5,$G$31:$H$32)+$K$10*N2Density($M50,AL$1,$I$13:$I$14,$G$31:$H$32)+$K$19*N2Density($M50,AL$1,$I$22:$I$23,$G$31:$H$32)</f>
        <v>1.3219564399710846E-6</v>
      </c>
      <c r="AM50" cm="1">
        <f t="array" ref="AM50">$K$1*N2Density($M50,AM$1,$I$4:$I$5,$G$31:$H$32)+$K$10*N2Density($M50,AM$1,$I$13:$I$14,$G$31:$H$32)+$K$19*N2Density($M50,AM$1,$I$22:$I$23,$G$31:$H$32)</f>
        <v>2.8869948289904999E-6</v>
      </c>
      <c r="AN50" cm="1">
        <f t="array" ref="AN50">$K$1*N2Density($M50,AN$1,$I$4:$I$5,$G$31:$H$32)+$K$10*N2Density($M50,AN$1,$I$13:$I$14,$G$31:$H$32)+$K$19*N2Density($M50,AN$1,$I$22:$I$23,$G$31:$H$32)</f>
        <v>6.1302870031855637E-6</v>
      </c>
      <c r="AO50" cm="1">
        <f t="array" ref="AO50">$K$1*N2Density($M50,AO$1,$I$4:$I$5,$G$31:$H$32)+$K$10*N2Density($M50,AO$1,$I$13:$I$14,$G$31:$H$32)+$K$19*N2Density($M50,AO$1,$I$22:$I$23,$G$31:$H$32)</f>
        <v>1.2656739746804159E-5</v>
      </c>
      <c r="AP50" cm="1">
        <f t="array" ref="AP50">$K$1*N2Density($M50,AP$1,$I$4:$I$5,$G$31:$H$32)+$K$10*N2Density($M50,AP$1,$I$13:$I$14,$G$31:$H$32)+$K$19*N2Density($M50,AP$1,$I$22:$I$23,$G$31:$H$32)</f>
        <v>2.5407946837154548E-5</v>
      </c>
      <c r="AQ50" cm="1">
        <f t="array" ref="AQ50">$K$1*N2Density($M50,AQ$1,$I$4:$I$5,$G$31:$H$32)+$K$10*N2Density($M50,AQ$1,$I$13:$I$14,$G$31:$H$32)+$K$19*N2Density($M50,AQ$1,$I$22:$I$23,$G$31:$H$32)</f>
        <v>4.9593483213298548E-5</v>
      </c>
      <c r="AR50" cm="1">
        <f t="array" ref="AR50">$K$1*N2Density($M50,AR$1,$I$4:$I$5,$G$31:$H$32)+$K$10*N2Density($M50,AR$1,$I$13:$I$14,$G$31:$H$32)+$K$19*N2Density($M50,AR$1,$I$22:$I$23,$G$31:$H$32)</f>
        <v>9.4121296566466076E-5</v>
      </c>
      <c r="AS50" cm="1">
        <f t="array" ref="AS50">$K$1*N2Density($M50,AS$1,$I$4:$I$5,$G$31:$H$32)+$K$10*N2Density($M50,AS$1,$I$13:$I$14,$G$31:$H$32)+$K$19*N2Density($M50,AS$1,$I$22:$I$23,$G$31:$H$32)</f>
        <v>1.7368439303655839E-4</v>
      </c>
      <c r="AT50" cm="1">
        <f t="array" ref="AT50">$K$1*N2Density($M50,AT$1,$I$4:$I$5,$G$31:$H$32)+$K$10*N2Density($M50,AT$1,$I$13:$I$14,$G$31:$H$32)+$K$19*N2Density($M50,AT$1,$I$22:$I$23,$G$31:$H$32)</f>
        <v>3.116343133313597E-4</v>
      </c>
      <c r="AU50" cm="1">
        <f t="array" ref="AU50">$K$1*N2Density($M50,AU$1,$I$4:$I$5,$G$31:$H$32)+$K$10*N2Density($M50,AU$1,$I$13:$I$14,$G$31:$H$32)+$K$19*N2Density($M50,AU$1,$I$22:$I$23,$G$31:$H$32)</f>
        <v>5.4368106406422383E-4</v>
      </c>
      <c r="AV50" cm="1">
        <f t="array" ref="AV50">$K$1*N2Density($M50,AV$1,$I$4:$I$5,$G$31:$H$32)+$K$10*N2Density($M50,AV$1,$I$13:$I$14,$G$31:$H$32)+$K$19*N2Density($M50,AV$1,$I$22:$I$23,$G$31:$H$32)</f>
        <v>9.2227789506629722E-4</v>
      </c>
      <c r="AW50" cm="1">
        <f t="array" ref="AW50">$K$1*N2Density($M50,AW$1,$I$4:$I$5,$G$31:$H$32)+$K$10*N2Density($M50,AW$1,$I$13:$I$14,$G$31:$H$32)+$K$19*N2Density($M50,AW$1,$I$22:$I$23,$G$31:$H$32)</f>
        <v>1.5212625008101388E-3</v>
      </c>
      <c r="AX50" cm="1">
        <f t="array" ref="AX50">$K$1*N2Density($M50,AX$1,$I$4:$I$5,$G$31:$H$32)+$K$10*N2Density($M50,AX$1,$I$13:$I$14,$G$31:$H$32)+$K$19*N2Density($M50,AX$1,$I$22:$I$23,$G$31:$H$32)</f>
        <v>2.4399458614002703E-3</v>
      </c>
      <c r="AY50" cm="1">
        <f t="array" ref="AY50">$K$1*N2Density($M50,AY$1,$I$4:$I$5,$G$31:$H$32)+$K$10*N2Density($M50,AY$1,$I$13:$I$14,$G$31:$H$32)+$K$19*N2Density($M50,AY$1,$I$22:$I$23,$G$31:$H$32)</f>
        <v>3.8054222519476062E-3</v>
      </c>
      <c r="AZ50" cm="1">
        <f t="array" ref="AZ50">$K$1*N2Density($M50,AZ$1,$I$4:$I$5,$G$31:$H$32)+$K$10*N2Density($M50,AZ$1,$I$13:$I$14,$G$31:$H$32)+$K$19*N2Density($M50,AZ$1,$I$22:$I$23,$G$31:$H$32)</f>
        <v>5.7715308452338087E-3</v>
      </c>
      <c r="BA50" cm="1">
        <f t="array" ref="BA50">$K$1*N2Density($M50,BA$1,$I$4:$I$5,$G$31:$H$32)+$K$10*N2Density($M50,BA$1,$I$13:$I$14,$G$31:$H$32)+$K$19*N2Density($M50,BA$1,$I$22:$I$23,$G$31:$H$32)</f>
        <v>8.5127945408481065E-3</v>
      </c>
      <c r="BB50" cm="1">
        <f t="array" ref="BB50">$K$1*N2Density($M50,BB$1,$I$4:$I$5,$G$31:$H$32)+$K$10*N2Density($M50,BB$1,$I$13:$I$14,$G$31:$H$32)+$K$19*N2Density($M50,BB$1,$I$22:$I$23,$G$31:$H$32)</f>
        <v>1.2211982416693431E-2</v>
      </c>
      <c r="BC50" cm="1">
        <f t="array" ref="BC50">$K$1*N2Density($M50,BC$1,$I$4:$I$5,$G$31:$H$32)+$K$10*N2Density($M50,BC$1,$I$13:$I$14,$G$31:$H$32)+$K$19*N2Density($M50,BC$1,$I$22:$I$23,$G$31:$H$32)</f>
        <v>1.7040842746007152E-2</v>
      </c>
      <c r="BD50" cm="1">
        <f t="array" ref="BD50">$K$1*N2Density($M50,BD$1,$I$4:$I$5,$G$31:$H$32)+$K$10*N2Density($M50,BD$1,$I$13:$I$14,$G$31:$H$32)+$K$19*N2Density($M50,BD$1,$I$22:$I$23,$G$31:$H$32)</f>
        <v>2.3135077316113882E-2</v>
      </c>
      <c r="BE50" cm="1">
        <f t="array" ref="BE50">$K$1*N2Density($M50,BE$1,$I$4:$I$5,$G$31:$H$32)+$K$10*N2Density($M50,BE$1,$I$13:$I$14,$G$31:$H$32)+$K$19*N2Density($M50,BE$1,$I$22:$I$23,$G$31:$H$32)</f>
        <v>3.0566629311949856E-2</v>
      </c>
      <c r="BF50" cm="1">
        <f t="array" ref="BF50">$K$1*N2Density($M50,BF$1,$I$4:$I$5,$G$31:$H$32)+$K$10*N2Density($M50,BF$1,$I$13:$I$14,$G$31:$H$32)+$K$19*N2Density($M50,BF$1,$I$22:$I$23,$G$31:$H$32)</f>
        <v>3.9318455495279098E-2</v>
      </c>
      <c r="BG50" cm="1">
        <f t="array" ref="BG50">$K$1*N2Density($M50,BG$1,$I$4:$I$5,$G$31:$H$32)+$K$10*N2Density($M50,BG$1,$I$13:$I$14,$G$31:$H$32)+$K$19*N2Density($M50,BG$1,$I$22:$I$23,$G$31:$H$32)</f>
        <v>4.9268553085828538E-2</v>
      </c>
      <c r="BH50" cm="1">
        <f t="array" ref="BH50">$K$1*N2Density($M50,BH$1,$I$4:$I$5,$G$31:$H$32)+$K$10*N2Density($M50,BH$1,$I$13:$I$14,$G$31:$H$32)+$K$19*N2Density($M50,BH$1,$I$22:$I$23,$G$31:$H$32)</f>
        <v>6.019041142823902E-2</v>
      </c>
      <c r="BI50" cm="1">
        <f t="array" ref="BI50">$K$1*N2Density($M50,BI$1,$I$4:$I$5,$G$31:$H$32)+$K$10*N2Density($M50,BI$1,$I$13:$I$14,$G$31:$H$32)+$K$19*N2Density($M50,BI$1,$I$22:$I$23,$G$31:$H$32)</f>
        <v>7.1775645192933876E-2</v>
      </c>
      <c r="BJ50" cm="1">
        <f t="array" ref="BJ50">$K$1*N2Density($M50,BJ$1,$I$4:$I$5,$G$31:$H$32)+$K$10*N2Density($M50,BJ$1,$I$13:$I$14,$G$31:$H$32)+$K$19*N2Density($M50,BJ$1,$I$22:$I$23,$G$31:$H$32)</f>
        <v>8.3681051843346468E-2</v>
      </c>
      <c r="BK50" cm="1">
        <f t="array" ref="BK50">$K$1*N2Density($M50,BK$1,$I$4:$I$5,$G$31:$H$32)+$K$10*N2Density($M50,BK$1,$I$13:$I$14,$G$31:$H$32)+$K$19*N2Density($M50,BK$1,$I$22:$I$23,$G$31:$H$32)</f>
        <v>9.5596968153326578E-2</v>
      </c>
      <c r="BL50" cm="1">
        <f t="array" ref="BL50">$K$1*N2Density($M50,BL$1,$I$4:$I$5,$G$31:$H$32)+$K$10*N2Density($M50,BL$1,$I$13:$I$14,$G$31:$H$32)+$K$19*N2Density($M50,BL$1,$I$22:$I$23,$G$31:$H$32)</f>
        <v>0.10732745796542552</v>
      </c>
      <c r="BM50" cm="1">
        <f t="array" ref="BM50">$K$1*N2Density($M50,BM$1,$I$4:$I$5,$G$31:$H$32)+$K$10*N2Density($M50,BM$1,$I$13:$I$14,$G$31:$H$32)+$K$19*N2Density($M50,BM$1,$I$22:$I$23,$G$31:$H$32)</f>
        <v>0.11886698033122277</v>
      </c>
      <c r="BN50" cm="1">
        <f t="array" ref="BN50">$K$1*N2Density($M50,BN$1,$I$4:$I$5,$G$31:$H$32)+$K$10*N2Density($M50,BN$1,$I$13:$I$14,$G$31:$H$32)+$K$19*N2Density($M50,BN$1,$I$22:$I$23,$G$31:$H$32)</f>
        <v>0.13045448051921593</v>
      </c>
      <c r="BO50" cm="1">
        <f t="array" ref="BO50">$K$1*N2Density($M50,BO$1,$I$4:$I$5,$G$31:$H$32)+$K$10*N2Density($M50,BO$1,$I$13:$I$14,$G$31:$H$32)+$K$19*N2Density($M50,BO$1,$I$22:$I$23,$G$31:$H$32)</f>
        <v>0.1425858909270577</v>
      </c>
      <c r="BP50" cm="1">
        <f t="array" ref="BP50">$K$1*N2Density($M50,BP$1,$I$4:$I$5,$G$31:$H$32)+$K$10*N2Density($M50,BP$1,$I$13:$I$14,$G$31:$H$32)+$K$19*N2Density($M50,BP$1,$I$22:$I$23,$G$31:$H$32)</f>
        <v>0.15597077824705297</v>
      </c>
      <c r="BQ50" cm="1">
        <f t="array" ref="BQ50">$K$1*N2Density($M50,BQ$1,$I$4:$I$5,$G$31:$H$32)+$K$10*N2Density($M50,BQ$1,$I$13:$I$14,$G$31:$H$32)+$K$19*N2Density($M50,BQ$1,$I$22:$I$23,$G$31:$H$32)</f>
        <v>0.17142825559662267</v>
      </c>
      <c r="BR50" cm="1">
        <f t="array" ref="BR50">$K$1*N2Density($M50,BR$1,$I$4:$I$5,$G$31:$H$32)+$K$10*N2Density($M50,BR$1,$I$13:$I$14,$G$31:$H$32)+$K$19*N2Density($M50,BR$1,$I$22:$I$23,$G$31:$H$32)</f>
        <v>0.189729995150548</v>
      </c>
      <c r="BS50" cm="1">
        <f t="array" ref="BS50">$K$1*N2Density($M50,BS$1,$I$4:$I$5,$G$31:$H$32)+$K$10*N2Density($M50,BS$1,$I$13:$I$14,$G$31:$H$32)+$K$19*N2Density($M50,BS$1,$I$22:$I$23,$G$31:$H$32)</f>
        <v>0.2114117941298323</v>
      </c>
      <c r="BT50" cm="1">
        <f t="array" ref="BT50">$K$1*N2Density($M50,BT$1,$I$4:$I$5,$G$31:$H$32)+$K$10*N2Density($M50,BT$1,$I$13:$I$14,$G$31:$H$32)+$K$19*N2Density($M50,BT$1,$I$22:$I$23,$G$31:$H$32)</f>
        <v>0.23658650865976344</v>
      </c>
      <c r="BU50" cm="1">
        <f t="array" ref="BU50">$K$1*N2Density($M50,BU$1,$I$4:$I$5,$G$31:$H$32)+$K$10*N2Density($M50,BU$1,$I$13:$I$14,$G$31:$H$32)+$K$19*N2Density($M50,BU$1,$I$22:$I$23,$G$31:$H$32)</f>
        <v>0.2647970843258669</v>
      </c>
      <c r="BV50" cm="1">
        <f t="array" ref="BV50">$K$1*N2Density($M50,BV$1,$I$4:$I$5,$G$31:$H$32)+$K$10*N2Density($M50,BV$1,$I$13:$I$14,$G$31:$H$32)+$K$19*N2Density($M50,BV$1,$I$22:$I$23,$G$31:$H$32)</f>
        <v>0.29494648396079659</v>
      </c>
      <c r="BW50" cm="1">
        <f t="array" ref="BW50">$K$1*N2Density($M50,BW$1,$I$4:$I$5,$G$31:$H$32)+$K$10*N2Density($M50,BW$1,$I$13:$I$14,$G$31:$H$32)+$K$19*N2Density($M50,BW$1,$I$22:$I$23,$G$31:$H$32)</f>
        <v>0.32533072414445507</v>
      </c>
      <c r="BX50" cm="1">
        <f t="array" ref="BX50">$K$1*N2Density($M50,BX$1,$I$4:$I$5,$G$31:$H$32)+$K$10*N2Density($M50,BX$1,$I$13:$I$14,$G$31:$H$32)+$K$19*N2Density($M50,BX$1,$I$22:$I$23,$G$31:$H$32)</f>
        <v>0.35378323869507305</v>
      </c>
      <c r="BY50" cm="1">
        <f t="array" ref="BY50">$K$1*N2Density($M50,BY$1,$I$4:$I$5,$G$31:$H$32)+$K$10*N2Density($M50,BY$1,$I$13:$I$14,$G$31:$H$32)+$K$19*N2Density($M50,BY$1,$I$22:$I$23,$G$31:$H$32)</f>
        <v>0.37791672759972161</v>
      </c>
      <c r="BZ50" cm="1">
        <f t="array" ref="BZ50">$K$1*N2Density($M50,BZ$1,$I$4:$I$5,$G$31:$H$32)+$K$10*N2Density($M50,BZ$1,$I$13:$I$14,$G$31:$H$32)+$K$19*N2Density($M50,BZ$1,$I$22:$I$23,$G$31:$H$32)</f>
        <v>0.39542734921976552</v>
      </c>
      <c r="CA50" cm="1">
        <f t="array" ref="CA50">$K$1*N2Density($M50,CA$1,$I$4:$I$5,$G$31:$H$32)+$K$10*N2Density($M50,CA$1,$I$13:$I$14,$G$31:$H$32)+$K$19*N2Density($M50,CA$1,$I$22:$I$23,$G$31:$H$32)</f>
        <v>0.40441075913734209</v>
      </c>
      <c r="CB50" cm="1">
        <f t="array" ref="CB50">$K$1*N2Density($M50,CB$1,$I$4:$I$5,$G$31:$H$32)+$K$10*N2Density($M50,CB$1,$I$13:$I$14,$G$31:$H$32)+$K$19*N2Density($M50,CB$1,$I$22:$I$23,$G$31:$H$32)</f>
        <v>0.40363423872558818</v>
      </c>
      <c r="CC50" cm="1">
        <f t="array" ref="CC50">$K$1*N2Density($M50,CC$1,$I$4:$I$5,$G$31:$H$32)+$K$10*N2Density($M50,CC$1,$I$13:$I$14,$G$31:$H$32)+$K$19*N2Density($M50,CC$1,$I$22:$I$23,$G$31:$H$32)</f>
        <v>0.3927158370443769</v>
      </c>
      <c r="CD50" cm="1">
        <f t="array" ref="CD50">$K$1*N2Density($M50,CD$1,$I$4:$I$5,$G$31:$H$32)+$K$10*N2Density($M50,CD$1,$I$13:$I$14,$G$31:$H$32)+$K$19*N2Density($M50,CD$1,$I$22:$I$23,$G$31:$H$32)</f>
        <v>0.3721789229629815</v>
      </c>
      <c r="CE50" cm="1">
        <f t="array" ref="CE50">$K$1*N2Density($M50,CE$1,$I$4:$I$5,$G$31:$H$32)+$K$10*N2Density($M50,CE$1,$I$13:$I$14,$G$31:$H$32)+$K$19*N2Density($M50,CE$1,$I$22:$I$23,$G$31:$H$32)</f>
        <v>0.34337483294789267</v>
      </c>
      <c r="CF50" cm="1">
        <f t="array" ref="CF50">$K$1*N2Density($M50,CF$1,$I$4:$I$5,$G$31:$H$32)+$K$10*N2Density($M50,CF$1,$I$13:$I$14,$G$31:$H$32)+$K$19*N2Density($M50,CF$1,$I$22:$I$23,$G$31:$H$32)</f>
        <v>0.30829163276965638</v>
      </c>
      <c r="CG50" cm="1">
        <f t="array" ref="CG50">$K$1*N2Density($M50,CG$1,$I$4:$I$5,$G$31:$H$32)+$K$10*N2Density($M50,CG$1,$I$13:$I$14,$G$31:$H$32)+$K$19*N2Density($M50,CG$1,$I$22:$I$23,$G$31:$H$32)</f>
        <v>0.2692874327639932</v>
      </c>
      <c r="CH50" cm="1">
        <f t="array" ref="CH50">$K$1*N2Density($M50,CH$1,$I$4:$I$5,$G$31:$H$32)+$K$10*N2Density($M50,CH$1,$I$13:$I$14,$G$31:$H$32)+$K$19*N2Density($M50,CH$1,$I$22:$I$23,$G$31:$H$32)</f>
        <v>0.2287977301218915</v>
      </c>
      <c r="CI50" cm="1">
        <f t="array" ref="CI50">$K$1*N2Density($M50,CI$1,$I$4:$I$5,$G$31:$H$32)+$K$10*N2Density($M50,CI$1,$I$13:$I$14,$G$31:$H$32)+$K$19*N2Density($M50,CI$1,$I$22:$I$23,$G$31:$H$32)</f>
        <v>0.18906607606615347</v>
      </c>
      <c r="CJ50" cm="1">
        <f t="array" ref="CJ50">$K$1*N2Density($M50,CJ$1,$I$4:$I$5,$G$31:$H$32)+$K$10*N2Density($M50,CJ$1,$I$13:$I$14,$G$31:$H$32)+$K$19*N2Density($M50,CJ$1,$I$22:$I$23,$G$31:$H$32)</f>
        <v>0.15193713136402334</v>
      </c>
      <c r="CK50" cm="1">
        <f t="array" ref="CK50">$K$1*N2Density($M50,CK$1,$I$4:$I$5,$G$31:$H$32)+$K$10*N2Density($M50,CK$1,$I$13:$I$14,$G$31:$H$32)+$K$19*N2Density($M50,CK$1,$I$22:$I$23,$G$31:$H$32)</f>
        <v>0.11873441324100685</v>
      </c>
      <c r="CL50" cm="1">
        <f t="array" ref="CL50">$K$1*N2Density($M50,CL$1,$I$4:$I$5,$G$31:$H$32)+$K$10*N2Density($M50,CL$1,$I$13:$I$14,$G$31:$H$32)+$K$19*N2Density($M50,CL$1,$I$22:$I$23,$G$31:$H$32)</f>
        <v>9.0226431723266651E-2</v>
      </c>
      <c r="CM50" cm="1">
        <f t="array" ref="CM50">$K$1*N2Density($M50,CM$1,$I$4:$I$5,$G$31:$H$32)+$K$10*N2Density($M50,CM$1,$I$13:$I$14,$G$31:$H$32)+$K$19*N2Density($M50,CM$1,$I$22:$I$23,$G$31:$H$32)</f>
        <v>6.6668878234052112E-2</v>
      </c>
      <c r="CN50" cm="1">
        <f t="array" ref="CN50">$K$1*N2Density($M50,CN$1,$I$4:$I$5,$G$31:$H$32)+$K$10*N2Density($M50,CN$1,$I$13:$I$14,$G$31:$H$32)+$K$19*N2Density($M50,CN$1,$I$22:$I$23,$G$31:$H$32)</f>
        <v>4.7900083190385745E-2</v>
      </c>
      <c r="CO50" cm="1">
        <f t="array" ref="CO50">$K$1*N2Density($M50,CO$1,$I$4:$I$5,$G$31:$H$32)+$K$10*N2Density($M50,CO$1,$I$13:$I$14,$G$31:$H$32)+$K$19*N2Density($M50,CO$1,$I$22:$I$23,$G$31:$H$32)</f>
        <v>3.3463190671475108E-2</v>
      </c>
      <c r="CP50" cm="1">
        <f t="array" ref="CP50">$K$1*N2Density($M50,CP$1,$I$4:$I$5,$G$31:$H$32)+$K$10*N2Density($M50,CP$1,$I$13:$I$14,$G$31:$H$32)+$K$19*N2Density($M50,CP$1,$I$22:$I$23,$G$31:$H$32)</f>
        <v>2.2730679143102655E-2</v>
      </c>
      <c r="CQ50" cm="1">
        <f t="array" ref="CQ50">$K$1*N2Density($M50,CQ$1,$I$4:$I$5,$G$31:$H$32)+$K$10*N2Density($M50,CQ$1,$I$13:$I$14,$G$31:$H$32)+$K$19*N2Density($M50,CQ$1,$I$22:$I$23,$G$31:$H$32)</f>
        <v>1.5013043017382445E-2</v>
      </c>
      <c r="CR50" cm="1">
        <f t="array" ref="CR50">$K$1*N2Density($M50,CR$1,$I$4:$I$5,$G$31:$H$32)+$K$10*N2Density($M50,CR$1,$I$13:$I$14,$G$31:$H$32)+$K$19*N2Density($M50,CR$1,$I$22:$I$23,$G$31:$H$32)</f>
        <v>9.6412740233142863E-3</v>
      </c>
      <c r="CS50" cm="1">
        <f t="array" ref="CS50">$K$1*N2Density($M50,CS$1,$I$4:$I$5,$G$31:$H$32)+$K$10*N2Density($M50,CS$1,$I$13:$I$14,$G$31:$H$32)+$K$19*N2Density($M50,CS$1,$I$22:$I$23,$G$31:$H$32)</f>
        <v>6.0201625605244133E-3</v>
      </c>
      <c r="CT50" cm="1">
        <f t="array" ref="CT50">$K$1*N2Density($M50,CT$1,$I$4:$I$5,$G$31:$H$32)+$K$10*N2Density($M50,CT$1,$I$13:$I$14,$G$31:$H$32)+$K$19*N2Density($M50,CT$1,$I$22:$I$23,$G$31:$H$32)</f>
        <v>3.6550154976394307E-3</v>
      </c>
      <c r="CU50" cm="1">
        <f t="array" ref="CU50">$K$1*N2Density($M50,CU$1,$I$4:$I$5,$G$31:$H$32)+$K$10*N2Density($M50,CU$1,$I$13:$I$14,$G$31:$H$32)+$K$19*N2Density($M50,CU$1,$I$22:$I$23,$G$31:$H$32)</f>
        <v>2.1576293129707312E-3</v>
      </c>
      <c r="CV50" cm="1">
        <f t="array" ref="CV50">$K$1*N2Density($M50,CV$1,$I$4:$I$5,$G$31:$H$32)+$K$10*N2Density($M50,CV$1,$I$13:$I$14,$G$31:$H$32)+$K$19*N2Density($M50,CV$1,$I$22:$I$23,$G$31:$H$32)</f>
        <v>1.238427638745692E-3</v>
      </c>
      <c r="CW50" cm="1">
        <f t="array" ref="CW50">$K$1*N2Density($M50,CW$1,$I$4:$I$5,$G$31:$H$32)+$K$10*N2Density($M50,CW$1,$I$13:$I$14,$G$31:$H$32)+$K$19*N2Density($M50,CW$1,$I$22:$I$23,$G$31:$H$32)</f>
        <v>6.9114686772085937E-4</v>
      </c>
      <c r="CX50" cm="1">
        <f t="array" ref="CX50">$K$1*N2Density($M50,CX$1,$I$4:$I$5,$G$31:$H$32)+$K$10*N2Density($M50,CX$1,$I$13:$I$14,$G$31:$H$32)+$K$19*N2Density($M50,CX$1,$I$22:$I$23,$G$31:$H$32)</f>
        <v>3.750384221568234E-4</v>
      </c>
      <c r="CY50" cm="1">
        <f t="array" ref="CY50">$K$1*N2Density($M50,CY$1,$I$4:$I$5,$G$31:$H$32)+$K$10*N2Density($M50,CY$1,$I$13:$I$14,$G$31:$H$32)+$K$19*N2Density($M50,CY$1,$I$22:$I$23,$G$31:$H$32)</f>
        <v>1.9787310001569318E-4</v>
      </c>
      <c r="CZ50" cm="1">
        <f t="array" ref="CZ50">$K$1*N2Density($M50,CZ$1,$I$4:$I$5,$G$31:$H$32)+$K$10*N2Density($M50,CZ$1,$I$13:$I$14,$G$31:$H$32)+$K$19*N2Density($M50,CZ$1,$I$22:$I$23,$G$31:$H$32)</f>
        <v>1.0150869318906854E-4</v>
      </c>
      <c r="DA50" cm="1">
        <f t="array" ref="DA50">$K$1*N2Density($M50,DA$1,$I$4:$I$5,$G$31:$H$32)+$K$10*N2Density($M50,DA$1,$I$13:$I$14,$G$31:$H$32)+$K$19*N2Density($M50,DA$1,$I$22:$I$23,$G$31:$H$32)</f>
        <v>5.0632006284173003E-5</v>
      </c>
      <c r="DB50" cm="1">
        <f t="array" ref="DB50">$K$1*N2Density($M50,DB$1,$I$4:$I$5,$G$31:$H$32)+$K$10*N2Density($M50,DB$1,$I$13:$I$14,$G$31:$H$32)+$K$19*N2Density($M50,DB$1,$I$22:$I$23,$G$31:$H$32)</f>
        <v>2.455570536724326E-5</v>
      </c>
      <c r="DC50" cm="1">
        <f t="array" ref="DC50">$K$1*N2Density($M50,DC$1,$I$4:$I$5,$G$31:$H$32)+$K$10*N2Density($M50,DC$1,$I$13:$I$14,$G$31:$H$32)+$K$19*N2Density($M50,DC$1,$I$22:$I$23,$G$31:$H$32)</f>
        <v>1.1579372865218395E-5</v>
      </c>
      <c r="DD50" cm="1">
        <f t="array" ref="DD50">$K$1*N2Density($M50,DD$1,$I$4:$I$5,$G$31:$H$32)+$K$10*N2Density($M50,DD$1,$I$13:$I$14,$G$31:$H$32)+$K$19*N2Density($M50,DD$1,$I$22:$I$23,$G$31:$H$32)</f>
        <v>5.3091254932833721E-6</v>
      </c>
      <c r="DE50" cm="1">
        <f t="array" ref="DE50">$K$1*N2Density($M50,DE$1,$I$4:$I$5,$G$31:$H$32)+$K$10*N2Density($M50,DE$1,$I$13:$I$14,$G$31:$H$32)+$K$19*N2Density($M50,DE$1,$I$22:$I$23,$G$31:$H$32)</f>
        <v>2.3668255913779301E-6</v>
      </c>
      <c r="DF50" cm="1">
        <f t="array" ref="DF50">$K$1*N2Density($M50,DF$1,$I$4:$I$5,$G$31:$H$32)+$K$10*N2Density($M50,DF$1,$I$13:$I$14,$G$31:$H$32)+$K$19*N2Density($M50,DF$1,$I$22:$I$23,$G$31:$H$32)</f>
        <v>1.0259231399000798E-6</v>
      </c>
      <c r="DG50" cm="1">
        <f t="array" ref="DG50">$K$1*N2Density($M50,DG$1,$I$4:$I$5,$G$31:$H$32)+$K$10*N2Density($M50,DG$1,$I$13:$I$14,$G$31:$H$32)+$K$19*N2Density($M50,DG$1,$I$22:$I$23,$G$31:$H$32)</f>
        <v>4.3238308079529275E-7</v>
      </c>
      <c r="DH50" cm="1">
        <f t="array" ref="DH50">$K$1*N2Density($M50,DH$1,$I$4:$I$5,$G$31:$H$32)+$K$10*N2Density($M50,DH$1,$I$13:$I$14,$G$31:$H$32)+$K$19*N2Density($M50,DH$1,$I$22:$I$23,$G$31:$H$32)</f>
        <v>1.7718536607538851E-7</v>
      </c>
      <c r="DI50" cm="1">
        <f t="array" ref="DI50">$K$1*N2Density($M50,DI$1,$I$4:$I$5,$G$31:$H$32)+$K$10*N2Density($M50,DI$1,$I$13:$I$14,$G$31:$H$32)+$K$19*N2Density($M50,DI$1,$I$22:$I$23,$G$31:$H$32)</f>
        <v>7.059798378364243E-8</v>
      </c>
      <c r="DJ50" cm="1">
        <f t="array" ref="DJ50">$K$1*N2Density($M50,DJ$1,$I$4:$I$5,$G$31:$H$32)+$K$10*N2Density($M50,DJ$1,$I$13:$I$14,$G$31:$H$32)+$K$19*N2Density($M50,DJ$1,$I$22:$I$23,$G$31:$H$32)</f>
        <v>2.7350296157660038E-8</v>
      </c>
      <c r="DK50" cm="1">
        <f t="array" ref="DK50">$K$1*N2Density($M50,DK$1,$I$4:$I$5,$G$31:$H$32)+$K$10*N2Density($M50,DK$1,$I$13:$I$14,$G$31:$H$32)+$K$19*N2Density($M50,DK$1,$I$22:$I$23,$G$31:$H$32)</f>
        <v>1.0302367895043549E-8</v>
      </c>
    </row>
    <row r="51" spans="1:115" x14ac:dyDescent="0.3">
      <c r="A51">
        <v>3.3</v>
      </c>
      <c r="B51" s="1">
        <v>1.4</v>
      </c>
      <c r="C51" s="1">
        <v>0.2</v>
      </c>
      <c r="D51" t="s">
        <v>5</v>
      </c>
      <c r="M51">
        <v>5.0500000000000096</v>
      </c>
      <c r="N51" cm="1">
        <f t="array" ref="N51">$K$1*N2Density($M51,N$1,$I$4:$I$5,$G$31:$H$32)+$K$10*N2Density($M51,N$1,$I$13:$I$14,$G$31:$H$32)+$K$19*N2Density($M51,N$1,$I$22:$I$23,$G$31:$H$32)</f>
        <v>4.5812813672923999E-18</v>
      </c>
      <c r="O51" cm="1">
        <f t="array" ref="O51">$K$1*N2Density($M51,O$1,$I$4:$I$5,$G$31:$H$32)+$K$10*N2Density($M51,O$1,$I$13:$I$14,$G$31:$H$32)+$K$19*N2Density($M51,O$1,$I$22:$I$23,$G$31:$H$32)</f>
        <v>1.9418022431338593E-17</v>
      </c>
      <c r="P51" cm="1">
        <f t="array" ref="P51">$K$1*N2Density($M51,P$1,$I$4:$I$5,$G$31:$H$32)+$K$10*N2Density($M51,P$1,$I$13:$I$14,$G$31:$H$32)+$K$19*N2Density($M51,P$1,$I$22:$I$23,$G$31:$H$32)</f>
        <v>8.0025487963442336E-17</v>
      </c>
      <c r="Q51" cm="1">
        <f t="array" ref="Q51">$K$1*N2Density($M51,Q$1,$I$4:$I$5,$G$31:$H$32)+$K$10*N2Density($M51,Q$1,$I$13:$I$14,$G$31:$H$32)+$K$19*N2Density($M51,Q$1,$I$22:$I$23,$G$31:$H$32)</f>
        <v>3.2066898526409799E-16</v>
      </c>
      <c r="R51" cm="1">
        <f t="array" ref="R51">$K$1*N2Density($M51,R$1,$I$4:$I$5,$G$31:$H$32)+$K$10*N2Density($M51,R$1,$I$13:$I$14,$G$31:$H$32)+$K$19*N2Density($M51,R$1,$I$22:$I$23,$G$31:$H$32)</f>
        <v>1.2493694270667368E-15</v>
      </c>
      <c r="S51" cm="1">
        <f t="array" ref="S51">$K$1*N2Density($M51,S$1,$I$4:$I$5,$G$31:$H$32)+$K$10*N2Density($M51,S$1,$I$13:$I$14,$G$31:$H$32)+$K$19*N2Density($M51,S$1,$I$22:$I$23,$G$31:$H$32)</f>
        <v>4.7329299726852701E-15</v>
      </c>
      <c r="T51" cm="1">
        <f t="array" ref="T51">$K$1*N2Density($M51,T$1,$I$4:$I$5,$G$31:$H$32)+$K$10*N2Density($M51,T$1,$I$13:$I$14,$G$31:$H$32)+$K$19*N2Density($M51,T$1,$I$22:$I$23,$G$31:$H$32)</f>
        <v>1.7433097919442688E-14</v>
      </c>
      <c r="U51" cm="1">
        <f t="array" ref="U51">$K$1*N2Density($M51,U$1,$I$4:$I$5,$G$31:$H$32)+$K$10*N2Density($M51,U$1,$I$13:$I$14,$G$31:$H$32)+$K$19*N2Density($M51,U$1,$I$22:$I$23,$G$31:$H$32)</f>
        <v>6.2434457940906478E-14</v>
      </c>
      <c r="V51" cm="1">
        <f t="array" ref="V51">$K$1*N2Density($M51,V$1,$I$4:$I$5,$G$31:$H$32)+$K$10*N2Density($M51,V$1,$I$13:$I$14,$G$31:$H$32)+$K$19*N2Density($M51,V$1,$I$22:$I$23,$G$31:$H$32)</f>
        <v>2.1740994498192318E-13</v>
      </c>
      <c r="W51" cm="1">
        <f t="array" ref="W51">$K$1*N2Density($M51,W$1,$I$4:$I$5,$G$31:$H$32)+$K$10*N2Density($M51,W$1,$I$13:$I$14,$G$31:$H$32)+$K$19*N2Density($M51,W$1,$I$22:$I$23,$G$31:$H$32)</f>
        <v>7.3610497208442301E-13</v>
      </c>
      <c r="X51" cm="1">
        <f t="array" ref="X51">$K$1*N2Density($M51,X$1,$I$4:$I$5,$G$31:$H$32)+$K$10*N2Density($M51,X$1,$I$13:$I$14,$G$31:$H$32)+$K$19*N2Density($M51,X$1,$I$22:$I$23,$G$31:$H$32)</f>
        <v>2.4232899480906198E-12</v>
      </c>
      <c r="Y51" cm="1">
        <f t="array" ref="Y51">$K$1*N2Density($M51,Y$1,$I$4:$I$5,$G$31:$H$32)+$K$10*N2Density($M51,Y$1,$I$13:$I$14,$G$31:$H$32)+$K$19*N2Density($M51,Y$1,$I$22:$I$23,$G$31:$H$32)</f>
        <v>7.7566875062187938E-12</v>
      </c>
      <c r="Z51" cm="1">
        <f t="array" ref="Z51">$K$1*N2Density($M51,Z$1,$I$4:$I$5,$G$31:$H$32)+$K$10*N2Density($M51,Z$1,$I$13:$I$14,$G$31:$H$32)+$K$19*N2Density($M51,Z$1,$I$22:$I$23,$G$31:$H$32)</f>
        <v>2.4140846552059589E-11</v>
      </c>
      <c r="AA51" cm="1">
        <f t="array" ref="AA51">$K$1*N2Density($M51,AA$1,$I$4:$I$5,$G$31:$H$32)+$K$10*N2Density($M51,AA$1,$I$13:$I$14,$G$31:$H$32)+$K$19*N2Density($M51,AA$1,$I$22:$I$23,$G$31:$H$32)</f>
        <v>7.3052314890780527E-11</v>
      </c>
      <c r="AB51" cm="1">
        <f t="array" ref="AB51">$K$1*N2Density($M51,AB$1,$I$4:$I$5,$G$31:$H$32)+$K$10*N2Density($M51,AB$1,$I$13:$I$14,$G$31:$H$32)+$K$19*N2Density($M51,AB$1,$I$22:$I$23,$G$31:$H$32)</f>
        <v>2.1494173886349557E-10</v>
      </c>
      <c r="AC51" cm="1">
        <f t="array" ref="AC51">$K$1*N2Density($M51,AC$1,$I$4:$I$5,$G$31:$H$32)+$K$10*N2Density($M51,AC$1,$I$13:$I$14,$G$31:$H$32)+$K$19*N2Density($M51,AC$1,$I$22:$I$23,$G$31:$H$32)</f>
        <v>6.1491179650639054E-10</v>
      </c>
      <c r="AD51" cm="1">
        <f t="array" ref="AD51">$K$1*N2Density($M51,AD$1,$I$4:$I$5,$G$31:$H$32)+$K$10*N2Density($M51,AD$1,$I$13:$I$14,$G$31:$H$32)+$K$19*N2Density($M51,AD$1,$I$22:$I$23,$G$31:$H$32)</f>
        <v>1.7104492242214692E-9</v>
      </c>
      <c r="AE51" cm="1">
        <f t="array" ref="AE51">$K$1*N2Density($M51,AE$1,$I$4:$I$5,$G$31:$H$32)+$K$10*N2Density($M51,AE$1,$I$13:$I$14,$G$31:$H$32)+$K$19*N2Density($M51,AE$1,$I$22:$I$23,$G$31:$H$32)</f>
        <v>4.6260769108991733E-9</v>
      </c>
      <c r="AF51" cm="1">
        <f t="array" ref="AF51">$K$1*N2Density($M51,AF$1,$I$4:$I$5,$G$31:$H$32)+$K$10*N2Density($M51,AF$1,$I$13:$I$14,$G$31:$H$32)+$K$19*N2Density($M51,AF$1,$I$22:$I$23,$G$31:$H$32)</f>
        <v>1.2165243894599617E-8</v>
      </c>
      <c r="AG51" cm="1">
        <f t="array" ref="AG51">$K$1*N2Density($M51,AG$1,$I$4:$I$5,$G$31:$H$32)+$K$10*N2Density($M51,AG$1,$I$13:$I$14,$G$31:$H$32)+$K$19*N2Density($M51,AG$1,$I$22:$I$23,$G$31:$H$32)</f>
        <v>3.1105279833275967E-8</v>
      </c>
      <c r="AH51" cm="1">
        <f t="array" ref="AH51">$K$1*N2Density($M51,AH$1,$I$4:$I$5,$G$31:$H$32)+$K$10*N2Density($M51,AH$1,$I$13:$I$14,$G$31:$H$32)+$K$19*N2Density($M51,AH$1,$I$22:$I$23,$G$31:$H$32)</f>
        <v>7.7330842866520994E-8</v>
      </c>
      <c r="AI51" cm="1">
        <f t="array" ref="AI51">$K$1*N2Density($M51,AI$1,$I$4:$I$5,$G$31:$H$32)+$K$10*N2Density($M51,AI$1,$I$13:$I$14,$G$31:$H$32)+$K$19*N2Density($M51,AI$1,$I$22:$I$23,$G$31:$H$32)</f>
        <v>1.8692902425230112E-7</v>
      </c>
      <c r="AJ51" cm="1">
        <f t="array" ref="AJ51">$K$1*N2Density($M51,AJ$1,$I$4:$I$5,$G$31:$H$32)+$K$10*N2Density($M51,AJ$1,$I$13:$I$14,$G$31:$H$32)+$K$19*N2Density($M51,AJ$1,$I$22:$I$23,$G$31:$H$32)</f>
        <v>4.3934545268918846E-7</v>
      </c>
      <c r="AK51" cm="1">
        <f t="array" ref="AK51">$K$1*N2Density($M51,AK$1,$I$4:$I$5,$G$31:$H$32)+$K$10*N2Density($M51,AK$1,$I$13:$I$14,$G$31:$H$32)+$K$19*N2Density($M51,AK$1,$I$22:$I$23,$G$31:$H$32)</f>
        <v>1.0040168195987875E-6</v>
      </c>
      <c r="AL51" cm="1">
        <f t="array" ref="AL51">$K$1*N2Density($M51,AL$1,$I$4:$I$5,$G$31:$H$32)+$K$10*N2Density($M51,AL$1,$I$13:$I$14,$G$31:$H$32)+$K$19*N2Density($M51,AL$1,$I$22:$I$23,$G$31:$H$32)</f>
        <v>2.2309065365830349E-6</v>
      </c>
      <c r="AM51" cm="1">
        <f t="array" ref="AM51">$K$1*N2Density($M51,AM$1,$I$4:$I$5,$G$31:$H$32)+$K$10*N2Density($M51,AM$1,$I$13:$I$14,$G$31:$H$32)+$K$19*N2Density($M51,AM$1,$I$22:$I$23,$G$31:$H$32)</f>
        <v>4.8197822084804386E-6</v>
      </c>
      <c r="AN51" cm="1">
        <f t="array" ref="AN51">$K$1*N2Density($M51,AN$1,$I$4:$I$5,$G$31:$H$32)+$K$10*N2Density($M51,AN$1,$I$13:$I$14,$G$31:$H$32)+$K$19*N2Density($M51,AN$1,$I$22:$I$23,$G$31:$H$32)</f>
        <v>1.0124632569182932E-5</v>
      </c>
      <c r="AO51" cm="1">
        <f t="array" ref="AO51">$K$1*N2Density($M51,AO$1,$I$4:$I$5,$G$31:$H$32)+$K$10*N2Density($M51,AO$1,$I$13:$I$14,$G$31:$H$32)+$K$19*N2Density($M51,AO$1,$I$22:$I$23,$G$31:$H$32)</f>
        <v>2.067936469687328E-5</v>
      </c>
      <c r="AP51" cm="1">
        <f t="array" ref="AP51">$K$1*N2Density($M51,AP$1,$I$4:$I$5,$G$31:$H$32)+$K$10*N2Density($M51,AP$1,$I$13:$I$14,$G$31:$H$32)+$K$19*N2Density($M51,AP$1,$I$22:$I$23,$G$31:$H$32)</f>
        <v>4.1067809132064171E-5</v>
      </c>
      <c r="AQ51" cm="1">
        <f t="array" ref="AQ51">$K$1*N2Density($M51,AQ$1,$I$4:$I$5,$G$31:$H$32)+$K$10*N2Density($M51,AQ$1,$I$13:$I$14,$G$31:$H$32)+$K$19*N2Density($M51,AQ$1,$I$22:$I$23,$G$31:$H$32)</f>
        <v>7.929993284721465E-5</v>
      </c>
      <c r="AR51" cm="1">
        <f t="array" ref="AR51">$K$1*N2Density($M51,AR$1,$I$4:$I$5,$G$31:$H$32)+$K$10*N2Density($M51,AR$1,$I$13:$I$14,$G$31:$H$32)+$K$19*N2Density($M51,AR$1,$I$22:$I$23,$G$31:$H$32)</f>
        <v>1.4888529478184305E-4</v>
      </c>
      <c r="AS51" cm="1">
        <f t="array" ref="AS51">$K$1*N2Density($M51,AS$1,$I$4:$I$5,$G$31:$H$32)+$K$10*N2Density($M51,AS$1,$I$13:$I$14,$G$31:$H$32)+$K$19*N2Density($M51,AS$1,$I$22:$I$23,$G$31:$H$32)</f>
        <v>2.7179383242245398E-4</v>
      </c>
      <c r="AT51" cm="1">
        <f t="array" ref="AT51">$K$1*N2Density($M51,AT$1,$I$4:$I$5,$G$31:$H$32)+$K$10*N2Density($M51,AT$1,$I$13:$I$14,$G$31:$H$32)+$K$19*N2Density($M51,AT$1,$I$22:$I$23,$G$31:$H$32)</f>
        <v>4.8243388916770007E-4</v>
      </c>
      <c r="AU51" cm="1">
        <f t="array" ref="AU51">$K$1*N2Density($M51,AU$1,$I$4:$I$5,$G$31:$H$32)+$K$10*N2Density($M51,AU$1,$I$13:$I$14,$G$31:$H$32)+$K$19*N2Density($M51,AU$1,$I$22:$I$23,$G$31:$H$32)</f>
        <v>8.3262372928774478E-4</v>
      </c>
      <c r="AV51" cm="1">
        <f t="array" ref="AV51">$K$1*N2Density($M51,AV$1,$I$4:$I$5,$G$31:$H$32)+$K$10*N2Density($M51,AV$1,$I$13:$I$14,$G$31:$H$32)+$K$19*N2Density($M51,AV$1,$I$22:$I$23,$G$31:$H$32)</f>
        <v>1.3972558819752205E-3</v>
      </c>
      <c r="AW51" cm="1">
        <f t="array" ref="AW51">$K$1*N2Density($M51,AW$1,$I$4:$I$5,$G$31:$H$32)+$K$10*N2Density($M51,AW$1,$I$13:$I$14,$G$31:$H$32)+$K$19*N2Density($M51,AW$1,$I$22:$I$23,$G$31:$H$32)</f>
        <v>2.2799445218142874E-3</v>
      </c>
      <c r="AX51" cm="1">
        <f t="array" ref="AX51">$K$1*N2Density($M51,AX$1,$I$4:$I$5,$G$31:$H$32)+$K$10*N2Density($M51,AX$1,$I$13:$I$14,$G$31:$H$32)+$K$19*N2Density($M51,AX$1,$I$22:$I$23,$G$31:$H$32)</f>
        <v>3.6174375478310755E-3</v>
      </c>
      <c r="AY51" cm="1">
        <f t="array" ref="AY51">$K$1*N2Density($M51,AY$1,$I$4:$I$5,$G$31:$H$32)+$K$10*N2Density($M51,AY$1,$I$13:$I$14,$G$31:$H$32)+$K$19*N2Density($M51,AY$1,$I$22:$I$23,$G$31:$H$32)</f>
        <v>5.581061495406001E-3</v>
      </c>
      <c r="AZ51" cm="1">
        <f t="array" ref="AZ51">$K$1*N2Density($M51,AZ$1,$I$4:$I$5,$G$31:$H$32)+$K$10*N2Density($M51,AZ$1,$I$13:$I$14,$G$31:$H$32)+$K$19*N2Density($M51,AZ$1,$I$22:$I$23,$G$31:$H$32)</f>
        <v>8.3731133693962616E-3</v>
      </c>
      <c r="BA51" cm="1">
        <f t="array" ref="BA51">$K$1*N2Density($M51,BA$1,$I$4:$I$5,$G$31:$H$32)+$K$10*N2Density($M51,BA$1,$I$13:$I$14,$G$31:$H$32)+$K$19*N2Density($M51,BA$1,$I$22:$I$23,$G$31:$H$32)</f>
        <v>1.2216138262527564E-2</v>
      </c>
      <c r="BB51" cm="1">
        <f t="array" ref="BB51">$K$1*N2Density($M51,BB$1,$I$4:$I$5,$G$31:$H$32)+$K$10*N2Density($M51,BB$1,$I$13:$I$14,$G$31:$H$32)+$K$19*N2Density($M51,BB$1,$I$22:$I$23,$G$31:$H$32)</f>
        <v>1.7333661237680188E-2</v>
      </c>
      <c r="BC51" cm="1">
        <f t="array" ref="BC51">$K$1*N2Density($M51,BC$1,$I$4:$I$5,$G$31:$H$32)+$K$10*N2Density($M51,BC$1,$I$13:$I$14,$G$31:$H$32)+$K$19*N2Density($M51,BC$1,$I$22:$I$23,$G$31:$H$32)</f>
        <v>2.3922327820090121E-2</v>
      </c>
      <c r="BD51" cm="1">
        <f t="array" ref="BD51">$K$1*N2Density($M51,BD$1,$I$4:$I$5,$G$31:$H$32)+$K$10*N2Density($M51,BD$1,$I$13:$I$14,$G$31:$H$32)+$K$19*N2Density($M51,BD$1,$I$22:$I$23,$G$31:$H$32)</f>
        <v>3.2117527295149717E-2</v>
      </c>
      <c r="BE51" cm="1">
        <f t="array" ref="BE51">$K$1*N2Density($M51,BE$1,$I$4:$I$5,$G$31:$H$32)+$K$10*N2Density($M51,BE$1,$I$13:$I$14,$G$31:$H$32)+$K$19*N2Density($M51,BE$1,$I$22:$I$23,$G$31:$H$32)</f>
        <v>4.195714610291848E-2</v>
      </c>
      <c r="BF51" cm="1">
        <f t="array" ref="BF51">$K$1*N2Density($M51,BF$1,$I$4:$I$5,$G$31:$H$32)+$K$10*N2Density($M51,BF$1,$I$13:$I$14,$G$31:$H$32)+$K$19*N2Density($M51,BF$1,$I$22:$I$23,$G$31:$H$32)</f>
        <v>5.335055792082033E-2</v>
      </c>
      <c r="BG51" cm="1">
        <f t="array" ref="BG51">$K$1*N2Density($M51,BG$1,$I$4:$I$5,$G$31:$H$32)+$K$10*N2Density($M51,BG$1,$I$13:$I$14,$G$31:$H$32)+$K$19*N2Density($M51,BG$1,$I$22:$I$23,$G$31:$H$32)</f>
        <v>6.6061516751226998E-2</v>
      </c>
      <c r="BH51" cm="1">
        <f t="array" ref="BH51">$K$1*N2Density($M51,BH$1,$I$4:$I$5,$G$31:$H$32)+$K$10*N2Density($M51,BH$1,$I$13:$I$14,$G$31:$H$32)+$K$19*N2Density($M51,BH$1,$I$22:$I$23,$G$31:$H$32)</f>
        <v>7.9713452721134476E-2</v>
      </c>
      <c r="BI51" cm="1">
        <f t="array" ref="BI51">$K$1*N2Density($M51,BI$1,$I$4:$I$5,$G$31:$H$32)+$K$10*N2Density($M51,BI$1,$I$13:$I$14,$G$31:$H$32)+$K$19*N2Density($M51,BI$1,$I$22:$I$23,$G$31:$H$32)</f>
        <v>9.3823172383598691E-2</v>
      </c>
      <c r="BJ51" cm="1">
        <f t="array" ref="BJ51">$K$1*N2Density($M51,BJ$1,$I$4:$I$5,$G$31:$H$32)+$K$10*N2Density($M51,BJ$1,$I$13:$I$14,$G$31:$H$32)+$K$19*N2Density($M51,BJ$1,$I$22:$I$23,$G$31:$H$32)</f>
        <v>0.10786403176091895</v>
      </c>
      <c r="BK51" cm="1">
        <f t="array" ref="BK51">$K$1*N2Density($M51,BK$1,$I$4:$I$5,$G$31:$H$32)+$K$10*N2Density($M51,BK$1,$I$13:$I$14,$G$31:$H$32)+$K$19*N2Density($M51,BK$1,$I$22:$I$23,$G$31:$H$32)</f>
        <v>0.12135287478921106</v>
      </c>
      <c r="BL51" cm="1">
        <f t="array" ref="BL51">$K$1*N2Density($M51,BL$1,$I$4:$I$5,$G$31:$H$32)+$K$10*N2Density($M51,BL$1,$I$13:$I$14,$G$31:$H$32)+$K$19*N2Density($M51,BL$1,$I$22:$I$23,$G$31:$H$32)</f>
        <v>0.13394772498759949</v>
      </c>
      <c r="BM51" cm="1">
        <f t="array" ref="BM51">$K$1*N2Density($M51,BM$1,$I$4:$I$5,$G$31:$H$32)+$K$10*N2Density($M51,BM$1,$I$13:$I$14,$G$31:$H$32)+$K$19*N2Density($M51,BM$1,$I$22:$I$23,$G$31:$H$32)</f>
        <v>0.1455372085342527</v>
      </c>
      <c r="BN51" cm="1">
        <f t="array" ref="BN51">$K$1*N2Density($M51,BN$1,$I$4:$I$5,$G$31:$H$32)+$K$10*N2Density($M51,BN$1,$I$13:$I$14,$G$31:$H$32)+$K$19*N2Density($M51,BN$1,$I$22:$I$23,$G$31:$H$32)</f>
        <v>0.15629989030585573</v>
      </c>
      <c r="BO51" cm="1">
        <f t="array" ref="BO51">$K$1*N2Density($M51,BO$1,$I$4:$I$5,$G$31:$H$32)+$K$10*N2Density($M51,BO$1,$I$13:$I$14,$G$31:$H$32)+$K$19*N2Density($M51,BO$1,$I$22:$I$23,$G$31:$H$32)</f>
        <v>0.16671359673427777</v>
      </c>
      <c r="BP51" cm="1">
        <f t="array" ref="BP51">$K$1*N2Density($M51,BP$1,$I$4:$I$5,$G$31:$H$32)+$K$10*N2Density($M51,BP$1,$I$13:$I$14,$G$31:$H$32)+$K$19*N2Density($M51,BP$1,$I$22:$I$23,$G$31:$H$32)</f>
        <v>0.17750190892008944</v>
      </c>
      <c r="BQ51" cm="1">
        <f t="array" ref="BQ51">$K$1*N2Density($M51,BQ$1,$I$4:$I$5,$G$31:$H$32)+$K$10*N2Density($M51,BQ$1,$I$13:$I$14,$G$31:$H$32)+$K$19*N2Density($M51,BQ$1,$I$22:$I$23,$G$31:$H$32)</f>
        <v>0.18951659676263161</v>
      </c>
      <c r="BR51" cm="1">
        <f t="array" ref="BR51">$K$1*N2Density($M51,BR$1,$I$4:$I$5,$G$31:$H$32)+$K$10*N2Density($M51,BR$1,$I$13:$I$14,$G$31:$H$32)+$K$19*N2Density($M51,BR$1,$I$22:$I$23,$G$31:$H$32)</f>
        <v>0.20356880387794157</v>
      </c>
      <c r="BS51" cm="1">
        <f t="array" ref="BS51">$K$1*N2Density($M51,BS$1,$I$4:$I$5,$G$31:$H$32)+$K$10*N2Density($M51,BS$1,$I$13:$I$14,$G$31:$H$32)+$K$19*N2Density($M51,BS$1,$I$22:$I$23,$G$31:$H$32)</f>
        <v>0.22023529673826803</v>
      </c>
      <c r="BT51" cm="1">
        <f t="array" ref="BT51">$K$1*N2Density($M51,BT$1,$I$4:$I$5,$G$31:$H$32)+$K$10*N2Density($M51,BT$1,$I$13:$I$14,$G$31:$H$32)+$K$19*N2Density($M51,BT$1,$I$22:$I$23,$G$31:$H$32)</f>
        <v>0.23967573603615758</v>
      </c>
      <c r="BU51" cm="1">
        <f t="array" ref="BU51">$K$1*N2Density($M51,BU$1,$I$4:$I$5,$G$31:$H$32)+$K$10*N2Density($M51,BU$1,$I$13:$I$14,$G$31:$H$32)+$K$19*N2Density($M51,BU$1,$I$22:$I$23,$G$31:$H$32)</f>
        <v>0.26149985190883202</v>
      </c>
      <c r="BV51" cm="1">
        <f t="array" ref="BV51">$K$1*N2Density($M51,BV$1,$I$4:$I$5,$G$31:$H$32)+$K$10*N2Density($M51,BV$1,$I$13:$I$14,$G$31:$H$32)+$K$19*N2Density($M51,BV$1,$I$22:$I$23,$G$31:$H$32)</f>
        <v>0.28471799979260953</v>
      </c>
      <c r="BW51" cm="1">
        <f t="array" ref="BW51">$K$1*N2Density($M51,BW$1,$I$4:$I$5,$G$31:$H$32)+$K$10*N2Density($M51,BW$1,$I$13:$I$14,$G$31:$H$32)+$K$19*N2Density($M51,BW$1,$I$22:$I$23,$G$31:$H$32)</f>
        <v>0.30779506942961571</v>
      </c>
      <c r="BX51" cm="1">
        <f t="array" ref="BX51">$K$1*N2Density($M51,BX$1,$I$4:$I$5,$G$31:$H$32)+$K$10*N2Density($M51,BX$1,$I$13:$I$14,$G$31:$H$32)+$K$19*N2Density($M51,BX$1,$I$22:$I$23,$G$31:$H$32)</f>
        <v>0.32880836874436031</v>
      </c>
      <c r="BY51" cm="1">
        <f t="array" ref="BY51">$K$1*N2Density($M51,BY$1,$I$4:$I$5,$G$31:$H$32)+$K$10*N2Density($M51,BY$1,$I$13:$I$14,$G$31:$H$32)+$K$19*N2Density($M51,BY$1,$I$22:$I$23,$G$31:$H$32)</f>
        <v>0.34568885847353437</v>
      </c>
      <c r="BZ51" cm="1">
        <f t="array" ref="BZ51">$K$1*N2Density($M51,BZ$1,$I$4:$I$5,$G$31:$H$32)+$K$10*N2Density($M51,BZ$1,$I$13:$I$14,$G$31:$H$32)+$K$19*N2Density($M51,BZ$1,$I$22:$I$23,$G$31:$H$32)</f>
        <v>0.35650678951669057</v>
      </c>
      <c r="CA51" cm="1">
        <f t="array" ref="CA51">$K$1*N2Density($M51,CA$1,$I$4:$I$5,$G$31:$H$32)+$K$10*N2Density($M51,CA$1,$I$13:$I$14,$G$31:$H$32)+$K$19*N2Density($M51,CA$1,$I$22:$I$23,$G$31:$H$32)</f>
        <v>0.35975189141821062</v>
      </c>
      <c r="CB51" cm="1">
        <f t="array" ref="CB51">$K$1*N2Density($M51,CB$1,$I$4:$I$5,$G$31:$H$32)+$K$10*N2Density($M51,CB$1,$I$13:$I$14,$G$31:$H$32)+$K$19*N2Density($M51,CB$1,$I$22:$I$23,$G$31:$H$32)</f>
        <v>0.35455772332766</v>
      </c>
      <c r="CC51" cm="1">
        <f t="array" ref="CC51">$K$1*N2Density($M51,CC$1,$I$4:$I$5,$G$31:$H$32)+$K$10*N2Density($M51,CC$1,$I$13:$I$14,$G$31:$H$32)+$K$19*N2Density($M51,CC$1,$I$22:$I$23,$G$31:$H$32)</f>
        <v>0.34083011101250293</v>
      </c>
      <c r="CD51" cm="1">
        <f t="array" ref="CD51">$K$1*N2Density($M51,CD$1,$I$4:$I$5,$G$31:$H$32)+$K$10*N2Density($M51,CD$1,$I$13:$I$14,$G$31:$H$32)+$K$19*N2Density($M51,CD$1,$I$22:$I$23,$G$31:$H$32)</f>
        <v>0.31925850908598413</v>
      </c>
      <c r="CE51" cm="1">
        <f t="array" ref="CE51">$K$1*N2Density($M51,CE$1,$I$4:$I$5,$G$31:$H$32)+$K$10*N2Density($M51,CE$1,$I$13:$I$14,$G$31:$H$32)+$K$19*N2Density($M51,CE$1,$I$22:$I$23,$G$31:$H$32)</f>
        <v>0.29121219529546194</v>
      </c>
      <c r="CF51" cm="1">
        <f t="array" ref="CF51">$K$1*N2Density($M51,CF$1,$I$4:$I$5,$G$31:$H$32)+$K$10*N2Density($M51,CF$1,$I$13:$I$14,$G$31:$H$32)+$K$19*N2Density($M51,CF$1,$I$22:$I$23,$G$31:$H$32)</f>
        <v>0.25854496268698191</v>
      </c>
      <c r="CG51" cm="1">
        <f t="array" ref="CG51">$K$1*N2Density($M51,CG$1,$I$4:$I$5,$G$31:$H$32)+$K$10*N2Density($M51,CG$1,$I$13:$I$14,$G$31:$H$32)+$K$19*N2Density($M51,CG$1,$I$22:$I$23,$G$31:$H$32)</f>
        <v>0.22334746467538882</v>
      </c>
      <c r="CH51" cm="1">
        <f t="array" ref="CH51">$K$1*N2Density($M51,CH$1,$I$4:$I$5,$G$31:$H$32)+$K$10*N2Density($M51,CH$1,$I$13:$I$14,$G$31:$H$32)+$K$19*N2Density($M51,CH$1,$I$22:$I$23,$G$31:$H$32)</f>
        <v>0.18769246673135087</v>
      </c>
      <c r="CI51" cm="1">
        <f t="array" ref="CI51">$K$1*N2Density($M51,CI$1,$I$4:$I$5,$G$31:$H$32)+$K$10*N2Density($M51,CI$1,$I$13:$I$14,$G$31:$H$32)+$K$19*N2Density($M51,CI$1,$I$22:$I$23,$G$31:$H$32)</f>
        <v>0.15341442986595963</v>
      </c>
      <c r="CJ51" cm="1">
        <f t="array" ref="CJ51">$K$1*N2Density($M51,CJ$1,$I$4:$I$5,$G$31:$H$32)+$K$10*N2Density($M51,CJ$1,$I$13:$I$14,$G$31:$H$32)+$K$19*N2Density($M51,CJ$1,$I$22:$I$23,$G$31:$H$32)</f>
        <v>0.12195307728181631</v>
      </c>
      <c r="CK51" cm="1">
        <f t="array" ref="CK51">$K$1*N2Density($M51,CK$1,$I$4:$I$5,$G$31:$H$32)+$K$10*N2Density($M51,CK$1,$I$13:$I$14,$G$31:$H$32)+$K$19*N2Density($M51,CK$1,$I$22:$I$23,$G$31:$H$32)</f>
        <v>9.4274578491308561E-2</v>
      </c>
      <c r="CL51" cm="1">
        <f t="array" ref="CL51">$K$1*N2Density($M51,CL$1,$I$4:$I$5,$G$31:$H$32)+$K$10*N2Density($M51,CL$1,$I$13:$I$14,$G$31:$H$32)+$K$19*N2Density($M51,CL$1,$I$22:$I$23,$G$31:$H$32)</f>
        <v>7.0867936501065626E-2</v>
      </c>
      <c r="CM51" cm="1">
        <f t="array" ref="CM51">$K$1*N2Density($M51,CM$1,$I$4:$I$5,$G$31:$H$32)+$K$10*N2Density($M51,CM$1,$I$13:$I$14,$G$31:$H$32)+$K$19*N2Density($M51,CM$1,$I$22:$I$23,$G$31:$H$32)</f>
        <v>5.1801610273696785E-2</v>
      </c>
      <c r="CN51" cm="1">
        <f t="array" ref="CN51">$K$1*N2Density($M51,CN$1,$I$4:$I$5,$G$31:$H$32)+$K$10*N2Density($M51,CN$1,$I$13:$I$14,$G$31:$H$32)+$K$19*N2Density($M51,CN$1,$I$22:$I$23,$G$31:$H$32)</f>
        <v>3.681837948204985E-2</v>
      </c>
      <c r="CO51" cm="1">
        <f t="array" ref="CO51">$K$1*N2Density($M51,CO$1,$I$4:$I$5,$G$31:$H$32)+$K$10*N2Density($M51,CO$1,$I$13:$I$14,$G$31:$H$32)+$K$19*N2Density($M51,CO$1,$I$22:$I$23,$G$31:$H$32)</f>
        <v>2.5445261043383217E-2</v>
      </c>
      <c r="CP51" cm="1">
        <f t="array" ref="CP51">$K$1*N2Density($M51,CP$1,$I$4:$I$5,$G$31:$H$32)+$K$10*N2Density($M51,CP$1,$I$13:$I$14,$G$31:$H$32)+$K$19*N2Density($M51,CP$1,$I$22:$I$23,$G$31:$H$32)</f>
        <v>1.7098779263610468E-2</v>
      </c>
      <c r="CQ51" cm="1">
        <f t="array" ref="CQ51">$K$1*N2Density($M51,CQ$1,$I$4:$I$5,$G$31:$H$32)+$K$10*N2Density($M51,CQ$1,$I$13:$I$14,$G$31:$H$32)+$K$19*N2Density($M51,CQ$1,$I$22:$I$23,$G$31:$H$32)</f>
        <v>1.1172128114494119E-2</v>
      </c>
      <c r="CR51" cm="1">
        <f t="array" ref="CR51">$K$1*N2Density($M51,CR$1,$I$4:$I$5,$G$31:$H$32)+$K$10*N2Density($M51,CR$1,$I$13:$I$14,$G$31:$H$32)+$K$19*N2Density($M51,CR$1,$I$22:$I$23,$G$31:$H$32)</f>
        <v>7.0976898380991716E-3</v>
      </c>
      <c r="CS51" cm="1">
        <f t="array" ref="CS51">$K$1*N2Density($M51,CS$1,$I$4:$I$5,$G$31:$H$32)+$K$10*N2Density($M51,CS$1,$I$13:$I$14,$G$31:$H$32)+$K$19*N2Density($M51,CS$1,$I$22:$I$23,$G$31:$H$32)</f>
        <v>4.3843665805190007E-3</v>
      </c>
      <c r="CT51" cm="1">
        <f t="array" ref="CT51">$K$1*N2Density($M51,CT$1,$I$4:$I$5,$G$31:$H$32)+$K$10*N2Density($M51,CT$1,$I$13:$I$14,$G$31:$H$32)+$K$19*N2Density($M51,CT$1,$I$22:$I$23,$G$31:$H$32)</f>
        <v>2.6333243172986793E-3</v>
      </c>
      <c r="CU51" cm="1">
        <f t="array" ref="CU51">$K$1*N2Density($M51,CU$1,$I$4:$I$5,$G$31:$H$32)+$K$10*N2Density($M51,CU$1,$I$13:$I$14,$G$31:$H$32)+$K$19*N2Density($M51,CU$1,$I$22:$I$23,$G$31:$H$32)</f>
        <v>1.5378314815641086E-3</v>
      </c>
      <c r="CV51" cm="1">
        <f t="array" ref="CV51">$K$1*N2Density($M51,CV$1,$I$4:$I$5,$G$31:$H$32)+$K$10*N2Density($M51,CV$1,$I$13:$I$14,$G$31:$H$32)+$K$19*N2Density($M51,CV$1,$I$22:$I$23,$G$31:$H$32)</f>
        <v>8.73211691804102E-4</v>
      </c>
      <c r="CW51" cm="1">
        <f t="array" ref="CW51">$K$1*N2Density($M51,CW$1,$I$4:$I$5,$G$31:$H$32)+$K$10*N2Density($M51,CW$1,$I$13:$I$14,$G$31:$H$32)+$K$19*N2Density($M51,CW$1,$I$22:$I$23,$G$31:$H$32)</f>
        <v>4.8209917042546648E-4</v>
      </c>
      <c r="CX51" cm="1">
        <f t="array" ref="CX51">$K$1*N2Density($M51,CX$1,$I$4:$I$5,$G$31:$H$32)+$K$10*N2Density($M51,CX$1,$I$13:$I$14,$G$31:$H$32)+$K$19*N2Density($M51,CX$1,$I$22:$I$23,$G$31:$H$32)</f>
        <v>2.5879687847441809E-4</v>
      </c>
      <c r="CY51" cm="1">
        <f t="array" ref="CY51">$K$1*N2Density($M51,CY$1,$I$4:$I$5,$G$31:$H$32)+$K$10*N2Density($M51,CY$1,$I$13:$I$14,$G$31:$H$32)+$K$19*N2Density($M51,CY$1,$I$22:$I$23,$G$31:$H$32)</f>
        <v>1.3507884109425605E-4</v>
      </c>
      <c r="CZ51" cm="1">
        <f t="array" ref="CZ51">$K$1*N2Density($M51,CZ$1,$I$4:$I$5,$G$31:$H$32)+$K$10*N2Density($M51,CZ$1,$I$13:$I$14,$G$31:$H$32)+$K$19*N2Density($M51,CZ$1,$I$22:$I$23,$G$31:$H$32)</f>
        <v>6.8552160704182157E-5</v>
      </c>
      <c r="DA51" cm="1">
        <f t="array" ref="DA51">$K$1*N2Density($M51,DA$1,$I$4:$I$5,$G$31:$H$32)+$K$10*N2Density($M51,DA$1,$I$13:$I$14,$G$31:$H$32)+$K$19*N2Density($M51,DA$1,$I$22:$I$23,$G$31:$H$32)</f>
        <v>3.3826761552567174E-5</v>
      </c>
      <c r="DB51" cm="1">
        <f t="array" ref="DB51">$K$1*N2Density($M51,DB$1,$I$4:$I$5,$G$31:$H$32)+$K$10*N2Density($M51,DB$1,$I$13:$I$14,$G$31:$H$32)+$K$19*N2Density($M51,DB$1,$I$22:$I$23,$G$31:$H$32)</f>
        <v>1.622949831402692E-5</v>
      </c>
      <c r="DC51" cm="1">
        <f t="array" ref="DC51">$K$1*N2Density($M51,DC$1,$I$4:$I$5,$G$31:$H$32)+$K$10*N2Density($M51,DC$1,$I$13:$I$14,$G$31:$H$32)+$K$19*N2Density($M51,DC$1,$I$22:$I$23,$G$31:$H$32)</f>
        <v>7.5710328516388795E-6</v>
      </c>
      <c r="DD51" cm="1">
        <f t="array" ref="DD51">$K$1*N2Density($M51,DD$1,$I$4:$I$5,$G$31:$H$32)+$K$10*N2Density($M51,DD$1,$I$13:$I$14,$G$31:$H$32)+$K$19*N2Density($M51,DD$1,$I$22:$I$23,$G$31:$H$32)</f>
        <v>3.4340807536755946E-6</v>
      </c>
      <c r="DE51" cm="1">
        <f t="array" ref="DE51">$K$1*N2Density($M51,DE$1,$I$4:$I$5,$G$31:$H$32)+$K$10*N2Density($M51,DE$1,$I$13:$I$14,$G$31:$H$32)+$K$19*N2Density($M51,DE$1,$I$22:$I$23,$G$31:$H$32)</f>
        <v>1.5145066919057885E-6</v>
      </c>
      <c r="DF51" cm="1">
        <f t="array" ref="DF51">$K$1*N2Density($M51,DF$1,$I$4:$I$5,$G$31:$H$32)+$K$10*N2Density($M51,DF$1,$I$13:$I$14,$G$31:$H$32)+$K$19*N2Density($M51,DF$1,$I$22:$I$23,$G$31:$H$32)</f>
        <v>6.4943725463769417E-7</v>
      </c>
      <c r="DG51" cm="1">
        <f t="array" ref="DG51">$K$1*N2Density($M51,DG$1,$I$4:$I$5,$G$31:$H$32)+$K$10*N2Density($M51,DG$1,$I$13:$I$14,$G$31:$H$32)+$K$19*N2Density($M51,DG$1,$I$22:$I$23,$G$31:$H$32)</f>
        <v>2.7077495968393995E-7</v>
      </c>
      <c r="DH51" cm="1">
        <f t="array" ref="DH51">$K$1*N2Density($M51,DH$1,$I$4:$I$5,$G$31:$H$32)+$K$10*N2Density($M51,DH$1,$I$13:$I$14,$G$31:$H$32)+$K$19*N2Density($M51,DH$1,$I$22:$I$23,$G$31:$H$32)</f>
        <v>1.0977036197800024E-7</v>
      </c>
      <c r="DI51" cm="1">
        <f t="array" ref="DI51">$K$1*N2Density($M51,DI$1,$I$4:$I$5,$G$31:$H$32)+$K$10*N2Density($M51,DI$1,$I$13:$I$14,$G$31:$H$32)+$K$19*N2Density($M51,DI$1,$I$22:$I$23,$G$31:$H$32)</f>
        <v>4.3268016210850991E-8</v>
      </c>
      <c r="DJ51" cm="1">
        <f t="array" ref="DJ51">$K$1*N2Density($M51,DJ$1,$I$4:$I$5,$G$31:$H$32)+$K$10*N2Density($M51,DJ$1,$I$13:$I$14,$G$31:$H$32)+$K$19*N2Density($M51,DJ$1,$I$22:$I$23,$G$31:$H$32)</f>
        <v>1.6582658592201534E-8</v>
      </c>
      <c r="DK51" cm="1">
        <f t="array" ref="DK51">$K$1*N2Density($M51,DK$1,$I$4:$I$5,$G$31:$H$32)+$K$10*N2Density($M51,DK$1,$I$13:$I$14,$G$31:$H$32)+$K$19*N2Density($M51,DK$1,$I$22:$I$23,$G$31:$H$32)</f>
        <v>6.1794044559811422E-9</v>
      </c>
    </row>
    <row r="52" spans="1:115" x14ac:dyDescent="0.3">
      <c r="A52">
        <v>3.2</v>
      </c>
      <c r="B52" s="1">
        <v>4.7</v>
      </c>
      <c r="C52" s="1">
        <v>1.4</v>
      </c>
      <c r="D52" t="s">
        <v>6</v>
      </c>
      <c r="M52">
        <v>5.0000000000000098</v>
      </c>
      <c r="N52" cm="1">
        <f t="array" ref="N52">$K$1*N2Density($M52,N$1,$I$4:$I$5,$G$31:$H$32)+$K$10*N2Density($M52,N$1,$I$13:$I$14,$G$31:$H$32)+$K$19*N2Density($M52,N$1,$I$22:$I$23,$G$31:$H$32)</f>
        <v>9.8394848323375327E-18</v>
      </c>
      <c r="O52" cm="1">
        <f t="array" ref="O52">$K$1*N2Density($M52,O$1,$I$4:$I$5,$G$31:$H$32)+$K$10*N2Density($M52,O$1,$I$13:$I$14,$G$31:$H$32)+$K$19*N2Density($M52,O$1,$I$22:$I$23,$G$31:$H$32)</f>
        <v>4.1257964196926564E-17</v>
      </c>
      <c r="P52" cm="1">
        <f t="array" ref="P52">$K$1*N2Density($M52,P$1,$I$4:$I$5,$G$31:$H$32)+$K$10*N2Density($M52,P$1,$I$13:$I$14,$G$31:$H$32)+$K$19*N2Density($M52,P$1,$I$22:$I$23,$G$31:$H$32)</f>
        <v>1.6820873403901034E-16</v>
      </c>
      <c r="Q52" cm="1">
        <f t="array" ref="Q52">$K$1*N2Density($M52,Q$1,$I$4:$I$5,$G$31:$H$32)+$K$10*N2Density($M52,Q$1,$I$13:$I$14,$G$31:$H$32)+$K$19*N2Density($M52,Q$1,$I$22:$I$23,$G$31:$H$32)</f>
        <v>6.6679846766293487E-16</v>
      </c>
      <c r="R52" cm="1">
        <f t="array" ref="R52">$K$1*N2Density($M52,R$1,$I$4:$I$5,$G$31:$H$32)+$K$10*N2Density($M52,R$1,$I$13:$I$14,$G$31:$H$32)+$K$19*N2Density($M52,R$1,$I$22:$I$23,$G$31:$H$32)</f>
        <v>2.5700758477385343E-15</v>
      </c>
      <c r="S52" cm="1">
        <f t="array" ref="S52">$K$1*N2Density($M52,S$1,$I$4:$I$5,$G$31:$H$32)+$K$10*N2Density($M52,S$1,$I$13:$I$14,$G$31:$H$32)+$K$19*N2Density($M52,S$1,$I$22:$I$23,$G$31:$H$32)</f>
        <v>9.6316918465625045E-15</v>
      </c>
      <c r="T52" cm="1">
        <f t="array" ref="T52">$K$1*N2Density($M52,T$1,$I$4:$I$5,$G$31:$H$32)+$K$10*N2Density($M52,T$1,$I$13:$I$14,$G$31:$H$32)+$K$19*N2Density($M52,T$1,$I$22:$I$23,$G$31:$H$32)</f>
        <v>3.5096556474095658E-14</v>
      </c>
      <c r="U52" cm="1">
        <f t="array" ref="U52">$K$1*N2Density($M52,U$1,$I$4:$I$5,$G$31:$H$32)+$K$10*N2Density($M52,U$1,$I$13:$I$14,$G$31:$H$32)+$K$19*N2Density($M52,U$1,$I$22:$I$23,$G$31:$H$32)</f>
        <v>1.2434597223456393E-13</v>
      </c>
      <c r="V52" cm="1">
        <f t="array" ref="V52">$K$1*N2Density($M52,V$1,$I$4:$I$5,$G$31:$H$32)+$K$10*N2Density($M52,V$1,$I$13:$I$14,$G$31:$H$32)+$K$19*N2Density($M52,V$1,$I$22:$I$23,$G$31:$H$32)</f>
        <v>4.283553772017469E-13</v>
      </c>
      <c r="W52" cm="1">
        <f t="array" ref="W52">$K$1*N2Density($M52,W$1,$I$4:$I$5,$G$31:$H$32)+$K$10*N2Density($M52,W$1,$I$13:$I$14,$G$31:$H$32)+$K$19*N2Density($M52,W$1,$I$22:$I$23,$G$31:$H$32)</f>
        <v>1.434769079904349E-12</v>
      </c>
      <c r="X52" cm="1">
        <f t="array" ref="X52">$K$1*N2Density($M52,X$1,$I$4:$I$5,$G$31:$H$32)+$K$10*N2Density($M52,X$1,$I$13:$I$14,$G$31:$H$32)+$K$19*N2Density($M52,X$1,$I$22:$I$23,$G$31:$H$32)</f>
        <v>4.6726696630408529E-12</v>
      </c>
      <c r="Y52" cm="1">
        <f t="array" ref="Y52">$K$1*N2Density($M52,Y$1,$I$4:$I$5,$G$31:$H$32)+$K$10*N2Density($M52,Y$1,$I$13:$I$14,$G$31:$H$32)+$K$19*N2Density($M52,Y$1,$I$22:$I$23,$G$31:$H$32)</f>
        <v>1.4796310450818584E-11</v>
      </c>
      <c r="Z52" cm="1">
        <f t="array" ref="Z52">$K$1*N2Density($M52,Z$1,$I$4:$I$5,$G$31:$H$32)+$K$10*N2Density($M52,Z$1,$I$13:$I$14,$G$31:$H$32)+$K$19*N2Density($M52,Z$1,$I$22:$I$23,$G$31:$H$32)</f>
        <v>4.5556156458802428E-11</v>
      </c>
      <c r="AA52" cm="1">
        <f t="array" ref="AA52">$K$1*N2Density($M52,AA$1,$I$4:$I$5,$G$31:$H$32)+$K$10*N2Density($M52,AA$1,$I$13:$I$14,$G$31:$H$32)+$K$19*N2Density($M52,AA$1,$I$22:$I$23,$G$31:$H$32)</f>
        <v>1.3637852936113749E-10</v>
      </c>
      <c r="AB52" cm="1">
        <f t="array" ref="AB52">$K$1*N2Density($M52,AB$1,$I$4:$I$5,$G$31:$H$32)+$K$10*N2Density($M52,AB$1,$I$13:$I$14,$G$31:$H$32)+$K$19*N2Density($M52,AB$1,$I$22:$I$23,$G$31:$H$32)</f>
        <v>3.969631723127714E-10</v>
      </c>
      <c r="AC52" cm="1">
        <f t="array" ref="AC52">$K$1*N2Density($M52,AC$1,$I$4:$I$5,$G$31:$H$32)+$K$10*N2Density($M52,AC$1,$I$13:$I$14,$G$31:$H$32)+$K$19*N2Density($M52,AC$1,$I$22:$I$23,$G$31:$H$32)</f>
        <v>1.123465452237153E-9</v>
      </c>
      <c r="AD52" cm="1">
        <f t="array" ref="AD52">$K$1*N2Density($M52,AD$1,$I$4:$I$5,$G$31:$H$32)+$K$10*N2Density($M52,AD$1,$I$13:$I$14,$G$31:$H$32)+$K$19*N2Density($M52,AD$1,$I$22:$I$23,$G$31:$H$32)</f>
        <v>3.0915375021033833E-9</v>
      </c>
      <c r="AE52" cm="1">
        <f t="array" ref="AE52">$K$1*N2Density($M52,AE$1,$I$4:$I$5,$G$31:$H$32)+$K$10*N2Density($M52,AE$1,$I$13:$I$14,$G$31:$H$32)+$K$19*N2Density($M52,AE$1,$I$22:$I$23,$G$31:$H$32)</f>
        <v>8.2716969284606401E-9</v>
      </c>
      <c r="AF52" cm="1">
        <f t="array" ref="AF52">$K$1*N2Density($M52,AF$1,$I$4:$I$5,$G$31:$H$32)+$K$10*N2Density($M52,AF$1,$I$13:$I$14,$G$31:$H$32)+$K$19*N2Density($M52,AF$1,$I$22:$I$23,$G$31:$H$32)</f>
        <v>2.1518897274967425E-8</v>
      </c>
      <c r="AG52" cm="1">
        <f t="array" ref="AG52">$K$1*N2Density($M52,AG$1,$I$4:$I$5,$G$31:$H$32)+$K$10*N2Density($M52,AG$1,$I$13:$I$14,$G$31:$H$32)+$K$19*N2Density($M52,AG$1,$I$22:$I$23,$G$31:$H$32)</f>
        <v>5.4431552941775121E-8</v>
      </c>
      <c r="AH52" cm="1">
        <f t="array" ref="AH52">$K$1*N2Density($M52,AH$1,$I$4:$I$5,$G$31:$H$32)+$K$10*N2Density($M52,AH$1,$I$13:$I$14,$G$31:$H$32)+$K$19*N2Density($M52,AH$1,$I$22:$I$23,$G$31:$H$32)</f>
        <v>1.3387107963450716E-7</v>
      </c>
      <c r="AI52" cm="1">
        <f t="array" ref="AI52">$K$1*N2Density($M52,AI$1,$I$4:$I$5,$G$31:$H$32)+$K$10*N2Density($M52,AI$1,$I$13:$I$14,$G$31:$H$32)+$K$19*N2Density($M52,AI$1,$I$22:$I$23,$G$31:$H$32)</f>
        <v>3.2013131300447312E-7</v>
      </c>
      <c r="AJ52" cm="1">
        <f t="array" ref="AJ52">$K$1*N2Density($M52,AJ$1,$I$4:$I$5,$G$31:$H$32)+$K$10*N2Density($M52,AJ$1,$I$13:$I$14,$G$31:$H$32)+$K$19*N2Density($M52,AJ$1,$I$22:$I$23,$G$31:$H$32)</f>
        <v>7.443461140036883E-7</v>
      </c>
      <c r="AK52" cm="1">
        <f t="array" ref="AK52">$K$1*N2Density($M52,AK$1,$I$4:$I$5,$G$31:$H$32)+$K$10*N2Density($M52,AK$1,$I$13:$I$14,$G$31:$H$32)+$K$19*N2Density($M52,AK$1,$I$22:$I$23,$G$31:$H$32)</f>
        <v>1.6827791360725851E-6</v>
      </c>
      <c r="AL52" cm="1">
        <f t="array" ref="AL52">$K$1*N2Density($M52,AL$1,$I$4:$I$5,$G$31:$H$32)+$K$10*N2Density($M52,AL$1,$I$13:$I$14,$G$31:$H$32)+$K$19*N2Density($M52,AL$1,$I$22:$I$23,$G$31:$H$32)</f>
        <v>3.6990039971731971E-6</v>
      </c>
      <c r="AM52" cm="1">
        <f t="array" ref="AM52">$K$1*N2Density($M52,AM$1,$I$4:$I$5,$G$31:$H$32)+$K$10*N2Density($M52,AM$1,$I$13:$I$14,$G$31:$H$32)+$K$19*N2Density($M52,AM$1,$I$22:$I$23,$G$31:$H$32)</f>
        <v>7.9058408062313135E-6</v>
      </c>
      <c r="AN52" cm="1">
        <f t="array" ref="AN52">$K$1*N2Density($M52,AN$1,$I$4:$I$5,$G$31:$H$32)+$K$10*N2Density($M52,AN$1,$I$13:$I$14,$G$31:$H$32)+$K$19*N2Density($M52,AN$1,$I$22:$I$23,$G$31:$H$32)</f>
        <v>1.6429223936372556E-5</v>
      </c>
      <c r="AO52" cm="1">
        <f t="array" ref="AO52">$K$1*N2Density($M52,AO$1,$I$4:$I$5,$G$31:$H$32)+$K$10*N2Density($M52,AO$1,$I$13:$I$14,$G$31:$H$32)+$K$19*N2Density($M52,AO$1,$I$22:$I$23,$G$31:$H$32)</f>
        <v>3.3196473698365945E-5</v>
      </c>
      <c r="AP52" cm="1">
        <f t="array" ref="AP52">$K$1*N2Density($M52,AP$1,$I$4:$I$5,$G$31:$H$32)+$K$10*N2Density($M52,AP$1,$I$13:$I$14,$G$31:$H$32)+$K$19*N2Density($M52,AP$1,$I$22:$I$23,$G$31:$H$32)</f>
        <v>6.5218839700011412E-5</v>
      </c>
      <c r="AQ52" cm="1">
        <f t="array" ref="AQ52">$K$1*N2Density($M52,AQ$1,$I$4:$I$5,$G$31:$H$32)+$K$10*N2Density($M52,AQ$1,$I$13:$I$14,$G$31:$H$32)+$K$19*N2Density($M52,AQ$1,$I$22:$I$23,$G$31:$H$32)</f>
        <v>1.2458358346184261E-4</v>
      </c>
      <c r="AR52" cm="1">
        <f t="array" ref="AR52">$K$1*N2Density($M52,AR$1,$I$4:$I$5,$G$31:$H$32)+$K$10*N2Density($M52,AR$1,$I$13:$I$14,$G$31:$H$32)+$K$19*N2Density($M52,AR$1,$I$22:$I$23,$G$31:$H$32)</f>
        <v>2.3139598720535941E-4</v>
      </c>
      <c r="AS52" cm="1">
        <f t="array" ref="AS52">$K$1*N2Density($M52,AS$1,$I$4:$I$5,$G$31:$H$32)+$K$10*N2Density($M52,AS$1,$I$13:$I$14,$G$31:$H$32)+$K$19*N2Density($M52,AS$1,$I$22:$I$23,$G$31:$H$32)</f>
        <v>4.1788711821379539E-4</v>
      </c>
      <c r="AT52" cm="1">
        <f t="array" ref="AT52">$K$1*N2Density($M52,AT$1,$I$4:$I$5,$G$31:$H$32)+$K$10*N2Density($M52,AT$1,$I$13:$I$14,$G$31:$H$32)+$K$19*N2Density($M52,AT$1,$I$22:$I$23,$G$31:$H$32)</f>
        <v>7.3378970400758182E-4</v>
      </c>
      <c r="AU52" cm="1">
        <f t="array" ref="AU52">$K$1*N2Density($M52,AU$1,$I$4:$I$5,$G$31:$H$32)+$K$10*N2Density($M52,AU$1,$I$13:$I$14,$G$31:$H$32)+$K$19*N2Density($M52,AU$1,$I$22:$I$23,$G$31:$H$32)</f>
        <v>1.252840047853226E-3</v>
      </c>
      <c r="AV52" cm="1">
        <f t="array" ref="AV52">$K$1*N2Density($M52,AV$1,$I$4:$I$5,$G$31:$H$32)+$K$10*N2Density($M52,AV$1,$I$13:$I$14,$G$31:$H$32)+$K$19*N2Density($M52,AV$1,$I$22:$I$23,$G$31:$H$32)</f>
        <v>2.0798586177139897E-3</v>
      </c>
      <c r="AW52" cm="1">
        <f t="array" ref="AW52">$K$1*N2Density($M52,AW$1,$I$4:$I$5,$G$31:$H$32)+$K$10*N2Density($M52,AW$1,$I$13:$I$14,$G$31:$H$32)+$K$19*N2Density($M52,AW$1,$I$22:$I$23,$G$31:$H$32)</f>
        <v>3.3573006696006177E-3</v>
      </c>
      <c r="AX52" cm="1">
        <f t="array" ref="AX52">$K$1*N2Density($M52,AX$1,$I$4:$I$5,$G$31:$H$32)+$K$10*N2Density($M52,AX$1,$I$13:$I$14,$G$31:$H$32)+$K$19*N2Density($M52,AX$1,$I$22:$I$23,$G$31:$H$32)</f>
        <v>5.2695170825240358E-3</v>
      </c>
      <c r="AY52" cm="1">
        <f t="array" ref="AY52">$K$1*N2Density($M52,AY$1,$I$4:$I$5,$G$31:$H$32)+$K$10*N2Density($M52,AY$1,$I$13:$I$14,$G$31:$H$32)+$K$19*N2Density($M52,AY$1,$I$22:$I$23,$G$31:$H$32)</f>
        <v>8.0423723409016167E-3</v>
      </c>
      <c r="AZ52" cm="1">
        <f t="array" ref="AZ52">$K$1*N2Density($M52,AZ$1,$I$4:$I$5,$G$31:$H$32)+$K$10*N2Density($M52,AZ$1,$I$13:$I$14,$G$31:$H$32)+$K$19*N2Density($M52,AZ$1,$I$22:$I$23,$G$31:$H$32)</f>
        <v>1.1935561971320169E-2</v>
      </c>
      <c r="BA52" cm="1">
        <f t="array" ref="BA52">$K$1*N2Density($M52,BA$1,$I$4:$I$5,$G$31:$H$32)+$K$10*N2Density($M52,BA$1,$I$13:$I$14,$G$31:$H$32)+$K$19*N2Density($M52,BA$1,$I$22:$I$23,$G$31:$H$32)</f>
        <v>1.7225236204730442E-2</v>
      </c>
      <c r="BB52" cm="1">
        <f t="array" ref="BB52">$K$1*N2Density($M52,BB$1,$I$4:$I$5,$G$31:$H$32)+$K$10*N2Density($M52,BB$1,$I$13:$I$14,$G$31:$H$32)+$K$19*N2Density($M52,BB$1,$I$22:$I$23,$G$31:$H$32)</f>
        <v>2.4175625443554782E-2</v>
      </c>
      <c r="BC52" cm="1">
        <f t="array" ref="BC52">$K$1*N2Density($M52,BC$1,$I$4:$I$5,$G$31:$H$32)+$K$10*N2Density($M52,BC$1,$I$13:$I$14,$G$31:$H$32)+$K$19*N2Density($M52,BC$1,$I$22:$I$23,$G$31:$H$32)</f>
        <v>3.3000395897896419E-2</v>
      </c>
      <c r="BD52" cm="1">
        <f t="array" ref="BD52">$K$1*N2Density($M52,BD$1,$I$4:$I$5,$G$31:$H$32)+$K$10*N2Density($M52,BD$1,$I$13:$I$14,$G$31:$H$32)+$K$19*N2Density($M52,BD$1,$I$22:$I$23,$G$31:$H$32)</f>
        <v>4.3817305813447914E-2</v>
      </c>
      <c r="BE52" cm="1">
        <f t="array" ref="BE52">$K$1*N2Density($M52,BE$1,$I$4:$I$5,$G$31:$H$32)+$K$10*N2Density($M52,BE$1,$I$13:$I$14,$G$31:$H$32)+$K$19*N2Density($M52,BE$1,$I$22:$I$23,$G$31:$H$32)</f>
        <v>5.6602913674454552E-2</v>
      </c>
      <c r="BF52" cm="1">
        <f t="array" ref="BF52">$K$1*N2Density($M52,BF$1,$I$4:$I$5,$G$31:$H$32)+$K$10*N2Density($M52,BF$1,$I$13:$I$14,$G$31:$H$32)+$K$19*N2Density($M52,BF$1,$I$22:$I$23,$G$31:$H$32)</f>
        <v>7.1156811943415874E-2</v>
      </c>
      <c r="BG52" cm="1">
        <f t="array" ref="BG52">$K$1*N2Density($M52,BG$1,$I$4:$I$5,$G$31:$H$32)+$K$10*N2Density($M52,BG$1,$I$13:$I$14,$G$31:$H$32)+$K$19*N2Density($M52,BG$1,$I$22:$I$23,$G$31:$H$32)</f>
        <v>8.7086133898902157E-2</v>
      </c>
      <c r="BH52" cm="1">
        <f t="array" ref="BH52">$K$1*N2Density($M52,BH$1,$I$4:$I$5,$G$31:$H$32)+$K$10*N2Density($M52,BH$1,$I$13:$I$14,$G$31:$H$32)+$K$19*N2Density($M52,BH$1,$I$22:$I$23,$G$31:$H$32)</f>
        <v>0.1038199877948342</v>
      </c>
      <c r="BI52" cm="1">
        <f t="array" ref="BI52">$K$1*N2Density($M52,BI$1,$I$4:$I$5,$G$31:$H$32)+$K$10*N2Density($M52,BI$1,$I$13:$I$14,$G$31:$H$32)+$K$19*N2Density($M52,BI$1,$I$22:$I$23,$G$31:$H$32)</f>
        <v>0.12065949706496651</v>
      </c>
      <c r="BJ52" cm="1">
        <f t="array" ref="BJ52">$K$1*N2Density($M52,BJ$1,$I$4:$I$5,$G$31:$H$32)+$K$10*N2Density($M52,BJ$1,$I$13:$I$14,$G$31:$H$32)+$K$19*N2Density($M52,BJ$1,$I$22:$I$23,$G$31:$H$32)</f>
        <v>0.136862460775768</v>
      </c>
      <c r="BK52" cm="1">
        <f t="array" ref="BK52">$K$1*N2Density($M52,BK$1,$I$4:$I$5,$G$31:$H$32)+$K$10*N2Density($M52,BK$1,$I$13:$I$14,$G$31:$H$32)+$K$19*N2Density($M52,BK$1,$I$22:$I$23,$G$31:$H$32)</f>
        <v>0.15175334700782644</v>
      </c>
      <c r="BL52" cm="1">
        <f t="array" ref="BL52">$K$1*N2Density($M52,BL$1,$I$4:$I$5,$G$31:$H$32)+$K$10*N2Density($M52,BL$1,$I$13:$I$14,$G$31:$H$32)+$K$19*N2Density($M52,BL$1,$I$22:$I$23,$G$31:$H$32)</f>
        <v>0.16484120631400506</v>
      </c>
      <c r="BM52" cm="1">
        <f t="array" ref="BM52">$K$1*N2Density($M52,BM$1,$I$4:$I$5,$G$31:$H$32)+$K$10*N2Density($M52,BM$1,$I$13:$I$14,$G$31:$H$32)+$K$19*N2Density($M52,BM$1,$I$22:$I$23,$G$31:$H$32)</f>
        <v>0.17592234551202451</v>
      </c>
      <c r="BN52" cm="1">
        <f t="array" ref="BN52">$K$1*N2Density($M52,BN$1,$I$4:$I$5,$G$31:$H$32)+$K$10*N2Density($M52,BN$1,$I$13:$I$14,$G$31:$H$32)+$K$19*N2Density($M52,BN$1,$I$22:$I$23,$G$31:$H$32)</f>
        <v>0.18514325219956873</v>
      </c>
      <c r="BO52" cm="1">
        <f t="array" ref="BO52">$K$1*N2Density($M52,BO$1,$I$4:$I$5,$G$31:$H$32)+$K$10*N2Density($M52,BO$1,$I$13:$I$14,$G$31:$H$32)+$K$19*N2Density($M52,BO$1,$I$22:$I$23,$G$31:$H$32)</f>
        <v>0.19300351954773634</v>
      </c>
      <c r="BP52" cm="1">
        <f t="array" ref="BP52">$K$1*N2Density($M52,BP$1,$I$4:$I$5,$G$31:$H$32)+$K$10*N2Density($M52,BP$1,$I$13:$I$14,$G$31:$H$32)+$K$19*N2Density($M52,BP$1,$I$22:$I$23,$G$31:$H$32)</f>
        <v>0.20028831605584677</v>
      </c>
      <c r="BQ52" cm="1">
        <f t="array" ref="BQ52">$K$1*N2Density($M52,BQ$1,$I$4:$I$5,$G$31:$H$32)+$K$10*N2Density($M52,BQ$1,$I$13:$I$14,$G$31:$H$32)+$K$19*N2Density($M52,BQ$1,$I$22:$I$23,$G$31:$H$32)</f>
        <v>0.20793374689022098</v>
      </c>
      <c r="BR52" cm="1">
        <f t="array" ref="BR52">$K$1*N2Density($M52,BR$1,$I$4:$I$5,$G$31:$H$32)+$K$10*N2Density($M52,BR$1,$I$13:$I$14,$G$31:$H$32)+$K$19*N2Density($M52,BR$1,$I$22:$I$23,$G$31:$H$32)</f>
        <v>0.2168434946607522</v>
      </c>
      <c r="BS52" cm="1">
        <f t="array" ref="BS52">$K$1*N2Density($M52,BS$1,$I$4:$I$5,$G$31:$H$32)+$K$10*N2Density($M52,BS$1,$I$13:$I$14,$G$31:$H$32)+$K$19*N2Density($M52,BS$1,$I$22:$I$23,$G$31:$H$32)</f>
        <v>0.22768797886507525</v>
      </c>
      <c r="BT52" cm="1">
        <f t="array" ref="BT52">$K$1*N2Density($M52,BT$1,$I$4:$I$5,$G$31:$H$32)+$K$10*N2Density($M52,BT$1,$I$13:$I$14,$G$31:$H$32)+$K$19*N2Density($M52,BT$1,$I$22:$I$23,$G$31:$H$32)</f>
        <v>0.24072464909147787</v>
      </c>
      <c r="BU52" cm="1">
        <f t="array" ref="BU52">$K$1*N2Density($M52,BU$1,$I$4:$I$5,$G$31:$H$32)+$K$10*N2Density($M52,BU$1,$I$13:$I$14,$G$31:$H$32)+$K$19*N2Density($M52,BU$1,$I$22:$I$23,$G$31:$H$32)</f>
        <v>0.25567762449320497</v>
      </c>
      <c r="BV52" cm="1">
        <f t="array" ref="BV52">$K$1*N2Density($M52,BV$1,$I$4:$I$5,$G$31:$H$32)+$K$10*N2Density($M52,BV$1,$I$13:$I$14,$G$31:$H$32)+$K$19*N2Density($M52,BV$1,$I$22:$I$23,$G$31:$H$32)</f>
        <v>0.27170605534538445</v>
      </c>
      <c r="BW52" cm="1">
        <f t="array" ref="BW52">$K$1*N2Density($M52,BW$1,$I$4:$I$5,$G$31:$H$32)+$K$10*N2Density($M52,BW$1,$I$13:$I$14,$G$31:$H$32)+$K$19*N2Density($M52,BW$1,$I$22:$I$23,$G$31:$H$32)</f>
        <v>0.28747461554943832</v>
      </c>
      <c r="BX52" cm="1">
        <f t="array" ref="BX52">$K$1*N2Density($M52,BX$1,$I$4:$I$5,$G$31:$H$32)+$K$10*N2Density($M52,BX$1,$I$13:$I$14,$G$31:$H$32)+$K$19*N2Density($M52,BX$1,$I$22:$I$23,$G$31:$H$32)</f>
        <v>0.30131955280837841</v>
      </c>
      <c r="BY52" cm="1">
        <f t="array" ref="BY52">$K$1*N2Density($M52,BY$1,$I$4:$I$5,$G$31:$H$32)+$K$10*N2Density($M52,BY$1,$I$13:$I$14,$G$31:$H$32)+$K$19*N2Density($M52,BY$1,$I$22:$I$23,$G$31:$H$32)</f>
        <v>0.31148403247554685</v>
      </c>
      <c r="BZ52" cm="1">
        <f t="array" ref="BZ52">$K$1*N2Density($M52,BZ$1,$I$4:$I$5,$G$31:$H$32)+$K$10*N2Density($M52,BZ$1,$I$13:$I$14,$G$31:$H$32)+$K$19*N2Density($M52,BZ$1,$I$22:$I$23,$G$31:$H$32)</f>
        <v>0.3163816250835072</v>
      </c>
      <c r="CA52" cm="1">
        <f t="array" ref="CA52">$K$1*N2Density($M52,CA$1,$I$4:$I$5,$G$31:$H$32)+$K$10*N2Density($M52,CA$1,$I$13:$I$14,$G$31:$H$32)+$K$19*N2Density($M52,CA$1,$I$22:$I$23,$G$31:$H$32)</f>
        <v>0.31484029629578003</v>
      </c>
      <c r="CB52" cm="1">
        <f t="array" ref="CB52">$K$1*N2Density($M52,CB$1,$I$4:$I$5,$G$31:$H$32)+$K$10*N2Density($M52,CB$1,$I$13:$I$14,$G$31:$H$32)+$K$19*N2Density($M52,CB$1,$I$22:$I$23,$G$31:$H$32)</f>
        <v>0.30628285062481703</v>
      </c>
      <c r="CC52" cm="1">
        <f t="array" ref="CC52">$K$1*N2Density($M52,CC$1,$I$4:$I$5,$G$31:$H$32)+$K$10*N2Density($M52,CC$1,$I$13:$I$14,$G$31:$H$32)+$K$19*N2Density($M52,CC$1,$I$22:$I$23,$G$31:$H$32)</f>
        <v>0.29081271796777475</v>
      </c>
      <c r="CD52" cm="1">
        <f t="array" ref="CD52">$K$1*N2Density($M52,CD$1,$I$4:$I$5,$G$31:$H$32)+$K$10*N2Density($M52,CD$1,$I$13:$I$14,$G$31:$H$32)+$K$19*N2Density($M52,CD$1,$I$22:$I$23,$G$31:$H$32)</f>
        <v>0.26919320963882359</v>
      </c>
      <c r="CE52" cm="1">
        <f t="array" ref="CE52">$K$1*N2Density($M52,CE$1,$I$4:$I$5,$G$31:$H$32)+$K$10*N2Density($M52,CE$1,$I$13:$I$14,$G$31:$H$32)+$K$19*N2Density($M52,CE$1,$I$22:$I$23,$G$31:$H$32)</f>
        <v>0.24272933663012489</v>
      </c>
      <c r="CF52" cm="1">
        <f t="array" ref="CF52">$K$1*N2Density($M52,CF$1,$I$4:$I$5,$G$31:$H$32)+$K$10*N2Density($M52,CF$1,$I$13:$I$14,$G$31:$H$32)+$K$19*N2Density($M52,CF$1,$I$22:$I$23,$G$31:$H$32)</f>
        <v>0.21307911076439984</v>
      </c>
      <c r="CG52" cm="1">
        <f t="array" ref="CG52">$K$1*N2Density($M52,CG$1,$I$4:$I$5,$G$31:$H$32)+$K$10*N2Density($M52,CG$1,$I$13:$I$14,$G$31:$H$32)+$K$19*N2Density($M52,CG$1,$I$22:$I$23,$G$31:$H$32)</f>
        <v>0.18203208820276603</v>
      </c>
      <c r="CH52" cm="1">
        <f t="array" ref="CH52">$K$1*N2Density($M52,CH$1,$I$4:$I$5,$G$31:$H$32)+$K$10*N2Density($M52,CH$1,$I$13:$I$14,$G$31:$H$32)+$K$19*N2Density($M52,CH$1,$I$22:$I$23,$G$31:$H$32)</f>
        <v>0.15129490890018821</v>
      </c>
      <c r="CI52" cm="1">
        <f t="array" ref="CI52">$K$1*N2Density($M52,CI$1,$I$4:$I$5,$G$31:$H$32)+$K$10*N2Density($M52,CI$1,$I$13:$I$14,$G$31:$H$32)+$K$19*N2Density($M52,CI$1,$I$22:$I$23,$G$31:$H$32)</f>
        <v>0.12231722601770798</v>
      </c>
      <c r="CJ52" cm="1">
        <f t="array" ref="CJ52">$K$1*N2Density($M52,CJ$1,$I$4:$I$5,$G$31:$H$32)+$K$10*N2Density($M52,CJ$1,$I$13:$I$14,$G$31:$H$32)+$K$19*N2Density($M52,CJ$1,$I$22:$I$23,$G$31:$H$32)</f>
        <v>9.617918900914553E-2</v>
      </c>
      <c r="CK52" cm="1">
        <f t="array" ref="CK52">$K$1*N2Density($M52,CK$1,$I$4:$I$5,$G$31:$H$32)+$K$10*N2Density($M52,CK$1,$I$13:$I$14,$G$31:$H$32)+$K$19*N2Density($M52,CK$1,$I$22:$I$23,$G$31:$H$32)</f>
        <v>7.3547124358754462E-2</v>
      </c>
      <c r="CL52" cm="1">
        <f t="array" ref="CL52">$K$1*N2Density($M52,CL$1,$I$4:$I$5,$G$31:$H$32)+$K$10*N2Density($M52,CL$1,$I$13:$I$14,$G$31:$H$32)+$K$19*N2Density($M52,CL$1,$I$22:$I$23,$G$31:$H$32)</f>
        <v>5.46908288981207E-2</v>
      </c>
      <c r="CM52" cm="1">
        <f t="array" ref="CM52">$K$1*N2Density($M52,CM$1,$I$4:$I$5,$G$31:$H$32)+$K$10*N2Density($M52,CM$1,$I$13:$I$14,$G$31:$H$32)+$K$19*N2Density($M52,CM$1,$I$22:$I$23,$G$31:$H$32)</f>
        <v>3.954659233645267E-2</v>
      </c>
      <c r="CN52" cm="1">
        <f t="array" ref="CN52">$K$1*N2Density($M52,CN$1,$I$4:$I$5,$G$31:$H$32)+$K$10*N2Density($M52,CN$1,$I$13:$I$14,$G$31:$H$32)+$K$19*N2Density($M52,CN$1,$I$22:$I$23,$G$31:$H$32)</f>
        <v>2.7805883153718892E-2</v>
      </c>
      <c r="CO52" cm="1">
        <f t="array" ref="CO52">$K$1*N2Density($M52,CO$1,$I$4:$I$5,$G$31:$H$32)+$K$10*N2Density($M52,CO$1,$I$13:$I$14,$G$31:$H$32)+$K$19*N2Density($M52,CO$1,$I$22:$I$23,$G$31:$H$32)</f>
        <v>1.9010286952074368E-2</v>
      </c>
      <c r="CP52" cm="1">
        <f t="array" ref="CP52">$K$1*N2Density($M52,CP$1,$I$4:$I$5,$G$31:$H$32)+$K$10*N2Density($M52,CP$1,$I$13:$I$14,$G$31:$H$32)+$K$19*N2Density($M52,CP$1,$I$22:$I$23,$G$31:$H$32)</f>
        <v>1.2637437550214467E-2</v>
      </c>
      <c r="CQ52" cm="1">
        <f t="array" ref="CQ52">$K$1*N2Density($M52,CQ$1,$I$4:$I$5,$G$31:$H$32)+$K$10*N2Density($M52,CQ$1,$I$13:$I$14,$G$31:$H$32)+$K$19*N2Density($M52,CQ$1,$I$22:$I$23,$G$31:$H$32)</f>
        <v>8.168524909805068E-3</v>
      </c>
      <c r="CR52" cm="1">
        <f t="array" ref="CR52">$K$1*N2Density($M52,CR$1,$I$4:$I$5,$G$31:$H$32)+$K$10*N2Density($M52,CR$1,$I$13:$I$14,$G$31:$H$32)+$K$19*N2Density($M52,CR$1,$I$22:$I$23,$G$31:$H$32)</f>
        <v>5.1338089189223186E-3</v>
      </c>
      <c r="CS52" cm="1">
        <f t="array" ref="CS52">$K$1*N2Density($M52,CS$1,$I$4:$I$5,$G$31:$H$32)+$K$10*N2Density($M52,CS$1,$I$13:$I$14,$G$31:$H$32)+$K$19*N2Density($M52,CS$1,$I$22:$I$23,$G$31:$H$32)</f>
        <v>3.137222170559725E-3</v>
      </c>
      <c r="CT52" cm="1">
        <f t="array" ref="CT52">$K$1*N2Density($M52,CT$1,$I$4:$I$5,$G$31:$H$32)+$K$10*N2Density($M52,CT$1,$I$13:$I$14,$G$31:$H$32)+$K$19*N2Density($M52,CT$1,$I$22:$I$23,$G$31:$H$32)</f>
        <v>1.864056348338729E-3</v>
      </c>
      <c r="CU52" cm="1">
        <f t="array" ref="CU52">$K$1*N2Density($M52,CU$1,$I$4:$I$5,$G$31:$H$32)+$K$10*N2Density($M52,CU$1,$I$13:$I$14,$G$31:$H$32)+$K$19*N2Density($M52,CU$1,$I$22:$I$23,$G$31:$H$32)</f>
        <v>1.0769116425053704E-3</v>
      </c>
      <c r="CV52" cm="1">
        <f t="array" ref="CV52">$K$1*N2Density($M52,CV$1,$I$4:$I$5,$G$31:$H$32)+$K$10*N2Density($M52,CV$1,$I$13:$I$14,$G$31:$H$32)+$K$19*N2Density($M52,CV$1,$I$22:$I$23,$G$31:$H$32)</f>
        <v>6.0493366986487179E-4</v>
      </c>
      <c r="CW52" cm="1">
        <f t="array" ref="CW52">$K$1*N2Density($M52,CW$1,$I$4:$I$5,$G$31:$H$32)+$K$10*N2Density($M52,CW$1,$I$13:$I$14,$G$31:$H$32)+$K$19*N2Density($M52,CW$1,$I$22:$I$23,$G$31:$H$32)</f>
        <v>3.3040123612976339E-4</v>
      </c>
      <c r="CX52" cm="1">
        <f t="array" ref="CX52">$K$1*N2Density($M52,CX$1,$I$4:$I$5,$G$31:$H$32)+$K$10*N2Density($M52,CX$1,$I$13:$I$14,$G$31:$H$32)+$K$19*N2Density($M52,CX$1,$I$22:$I$23,$G$31:$H$32)</f>
        <v>1.7546136183340516E-4</v>
      </c>
      <c r="CY52" cm="1">
        <f t="array" ref="CY52">$K$1*N2Density($M52,CY$1,$I$4:$I$5,$G$31:$H$32)+$K$10*N2Density($M52,CY$1,$I$13:$I$14,$G$31:$H$32)+$K$19*N2Density($M52,CY$1,$I$22:$I$23,$G$31:$H$32)</f>
        <v>9.0599761082357501E-5</v>
      </c>
      <c r="CZ52" cm="1">
        <f t="array" ref="CZ52">$K$1*N2Density($M52,CZ$1,$I$4:$I$5,$G$31:$H$32)+$K$10*N2Density($M52,CZ$1,$I$13:$I$14,$G$31:$H$32)+$K$19*N2Density($M52,CZ$1,$I$22:$I$23,$G$31:$H$32)</f>
        <v>4.5486046892487368E-5</v>
      </c>
      <c r="DA52" cm="1">
        <f t="array" ref="DA52">$K$1*N2Density($M52,DA$1,$I$4:$I$5,$G$31:$H$32)+$K$10*N2Density($M52,DA$1,$I$13:$I$14,$G$31:$H$32)+$K$19*N2Density($M52,DA$1,$I$22:$I$23,$G$31:$H$32)</f>
        <v>2.220418451699016E-5</v>
      </c>
      <c r="DB52" cm="1">
        <f t="array" ref="DB52">$K$1*N2Density($M52,DB$1,$I$4:$I$5,$G$31:$H$32)+$K$10*N2Density($M52,DB$1,$I$13:$I$14,$G$31:$H$32)+$K$19*N2Density($M52,DB$1,$I$22:$I$23,$G$31:$H$32)</f>
        <v>1.0538938881266972E-5</v>
      </c>
      <c r="DC52" cm="1">
        <f t="array" ref="DC52">$K$1*N2Density($M52,DC$1,$I$4:$I$5,$G$31:$H$32)+$K$10*N2Density($M52,DC$1,$I$13:$I$14,$G$31:$H$32)+$K$19*N2Density($M52,DC$1,$I$22:$I$23,$G$31:$H$32)</f>
        <v>4.8636725117921067E-6</v>
      </c>
      <c r="DD52" cm="1">
        <f t="array" ref="DD52">$K$1*N2Density($M52,DD$1,$I$4:$I$5,$G$31:$H$32)+$K$10*N2Density($M52,DD$1,$I$13:$I$14,$G$31:$H$32)+$K$19*N2Density($M52,DD$1,$I$22:$I$23,$G$31:$H$32)</f>
        <v>2.1824138707839487E-6</v>
      </c>
      <c r="DE52" cm="1">
        <f t="array" ref="DE52">$K$1*N2Density($M52,DE$1,$I$4:$I$5,$G$31:$H$32)+$K$10*N2Density($M52,DE$1,$I$13:$I$14,$G$31:$H$32)+$K$19*N2Density($M52,DE$1,$I$22:$I$23,$G$31:$H$32)</f>
        <v>9.521716146422799E-7</v>
      </c>
      <c r="DF52" cm="1">
        <f t="array" ref="DF52">$K$1*N2Density($M52,DF$1,$I$4:$I$5,$G$31:$H$32)+$K$10*N2Density($M52,DF$1,$I$13:$I$14,$G$31:$H$32)+$K$19*N2Density($M52,DF$1,$I$22:$I$23,$G$31:$H$32)</f>
        <v>4.0392307322271981E-7</v>
      </c>
      <c r="DG52" cm="1">
        <f t="array" ref="DG52">$K$1*N2Density($M52,DG$1,$I$4:$I$5,$G$31:$H$32)+$K$10*N2Density($M52,DG$1,$I$13:$I$14,$G$31:$H$32)+$K$19*N2Density($M52,DG$1,$I$22:$I$23,$G$31:$H$32)</f>
        <v>1.6660475712160584E-7</v>
      </c>
      <c r="DH52" cm="1">
        <f t="array" ref="DH52">$K$1*N2Density($M52,DH$1,$I$4:$I$5,$G$31:$H$32)+$K$10*N2Density($M52,DH$1,$I$13:$I$14,$G$31:$H$32)+$K$19*N2Density($M52,DH$1,$I$22:$I$23,$G$31:$H$32)</f>
        <v>6.6816147456290691E-8</v>
      </c>
      <c r="DI52" cm="1">
        <f t="array" ref="DI52">$K$1*N2Density($M52,DI$1,$I$4:$I$5,$G$31:$H$32)+$K$10*N2Density($M52,DI$1,$I$13:$I$14,$G$31:$H$32)+$K$19*N2Density($M52,DI$1,$I$22:$I$23,$G$31:$H$32)</f>
        <v>2.6054380852317746E-8</v>
      </c>
      <c r="DJ52" cm="1">
        <f t="array" ref="DJ52">$K$1*N2Density($M52,DJ$1,$I$4:$I$5,$G$31:$H$32)+$K$10*N2Density($M52,DJ$1,$I$13:$I$14,$G$31:$H$32)+$K$19*N2Density($M52,DJ$1,$I$22:$I$23,$G$31:$H$32)</f>
        <v>9.8783719111046552E-9</v>
      </c>
      <c r="DK52" cm="1">
        <f t="array" ref="DK52">$K$1*N2Density($M52,DK$1,$I$4:$I$5,$G$31:$H$32)+$K$10*N2Density($M52,DK$1,$I$13:$I$14,$G$31:$H$32)+$K$19*N2Density($M52,DK$1,$I$22:$I$23,$G$31:$H$32)</f>
        <v>3.641625454078312E-9</v>
      </c>
    </row>
    <row r="53" spans="1:115" x14ac:dyDescent="0.3">
      <c r="A53">
        <v>3.2</v>
      </c>
      <c r="B53" s="1">
        <v>4.5</v>
      </c>
      <c r="C53" s="1">
        <v>1.5</v>
      </c>
      <c r="D53" t="s">
        <v>6</v>
      </c>
      <c r="M53">
        <v>4.9500000000000099</v>
      </c>
      <c r="N53" cm="1">
        <f t="array" ref="N53">$K$1*N2Density($M53,N$1,$I$4:$I$5,$G$31:$H$32)+$K$10*N2Density($M53,N$1,$I$13:$I$14,$G$31:$H$32)+$K$19*N2Density($M53,N$1,$I$22:$I$23,$G$31:$H$32)</f>
        <v>2.0763327009390839E-17</v>
      </c>
      <c r="O53" cm="1">
        <f t="array" ref="O53">$K$1*N2Density($M53,O$1,$I$4:$I$5,$G$31:$H$32)+$K$10*N2Density($M53,O$1,$I$13:$I$14,$G$31:$H$32)+$K$19*N2Density($M53,O$1,$I$22:$I$23,$G$31:$H$32)</f>
        <v>8.6129067444980725E-17</v>
      </c>
      <c r="P53" cm="1">
        <f t="array" ref="P53">$K$1*N2Density($M53,P$1,$I$4:$I$5,$G$31:$H$32)+$K$10*N2Density($M53,P$1,$I$13:$I$14,$G$31:$H$32)+$K$19*N2Density($M53,P$1,$I$22:$I$23,$G$31:$H$32)</f>
        <v>3.4738245890578375E-16</v>
      </c>
      <c r="Q53" cm="1">
        <f t="array" ref="Q53">$K$1*N2Density($M53,Q$1,$I$4:$I$5,$G$31:$H$32)+$K$10*N2Density($M53,Q$1,$I$13:$I$14,$G$31:$H$32)+$K$19*N2Density($M53,Q$1,$I$22:$I$23,$G$31:$H$32)</f>
        <v>1.3622955720997058E-15</v>
      </c>
      <c r="R53" cm="1">
        <f t="array" ref="R53">$K$1*N2Density($M53,R$1,$I$4:$I$5,$G$31:$H$32)+$K$10*N2Density($M53,R$1,$I$13:$I$14,$G$31:$H$32)+$K$19*N2Density($M53,R$1,$I$22:$I$23,$G$31:$H$32)</f>
        <v>5.1944564879691441E-15</v>
      </c>
      <c r="S53" cm="1">
        <f t="array" ref="S53">$K$1*N2Density($M53,S$1,$I$4:$I$5,$G$31:$H$32)+$K$10*N2Density($M53,S$1,$I$13:$I$14,$G$31:$H$32)+$K$19*N2Density($M53,S$1,$I$22:$I$23,$G$31:$H$32)</f>
        <v>1.9258132909860752E-14</v>
      </c>
      <c r="T53" cm="1">
        <f t="array" ref="T53">$K$1*N2Density($M53,T$1,$I$4:$I$5,$G$31:$H$32)+$K$10*N2Density($M53,T$1,$I$13:$I$14,$G$31:$H$32)+$K$19*N2Density($M53,T$1,$I$22:$I$23,$G$31:$H$32)</f>
        <v>6.9421427609232655E-14</v>
      </c>
      <c r="U53" cm="1">
        <f t="array" ref="U53">$K$1*N2Density($M53,U$1,$I$4:$I$5,$G$31:$H$32)+$K$10*N2Density($M53,U$1,$I$13:$I$14,$G$31:$H$32)+$K$19*N2Density($M53,U$1,$I$22:$I$23,$G$31:$H$32)</f>
        <v>2.4332021492069341E-13</v>
      </c>
      <c r="V53" cm="1">
        <f t="array" ref="V53">$K$1*N2Density($M53,V$1,$I$4:$I$5,$G$31:$H$32)+$K$10*N2Density($M53,V$1,$I$13:$I$14,$G$31:$H$32)+$K$19*N2Density($M53,V$1,$I$22:$I$23,$G$31:$H$32)</f>
        <v>8.2921687233403282E-13</v>
      </c>
      <c r="W53" cm="1">
        <f t="array" ref="W53">$K$1*N2Density($M53,W$1,$I$4:$I$5,$G$31:$H$32)+$K$10*N2Density($M53,W$1,$I$13:$I$14,$G$31:$H$32)+$K$19*N2Density($M53,W$1,$I$22:$I$23,$G$31:$H$32)</f>
        <v>2.7476623036114291E-12</v>
      </c>
      <c r="X53" cm="1">
        <f t="array" ref="X53">$K$1*N2Density($M53,X$1,$I$4:$I$5,$G$31:$H$32)+$K$10*N2Density($M53,X$1,$I$13:$I$14,$G$31:$H$32)+$K$19*N2Density($M53,X$1,$I$22:$I$23,$G$31:$H$32)</f>
        <v>8.8524578252172577E-12</v>
      </c>
      <c r="Y53" cm="1">
        <f t="array" ref="Y53">$K$1*N2Density($M53,Y$1,$I$4:$I$5,$G$31:$H$32)+$K$10*N2Density($M53,Y$1,$I$13:$I$14,$G$31:$H$32)+$K$19*N2Density($M53,Y$1,$I$22:$I$23,$G$31:$H$32)</f>
        <v>2.7731263822005111E-11</v>
      </c>
      <c r="Z53" cm="1">
        <f t="array" ref="Z53">$K$1*N2Density($M53,Z$1,$I$4:$I$5,$G$31:$H$32)+$K$10*N2Density($M53,Z$1,$I$13:$I$14,$G$31:$H$32)+$K$19*N2Density($M53,Z$1,$I$22:$I$23,$G$31:$H$32)</f>
        <v>8.4465769718321034E-11</v>
      </c>
      <c r="AA53" cm="1">
        <f t="array" ref="AA53">$K$1*N2Density($M53,AA$1,$I$4:$I$5,$G$31:$H$32)+$K$10*N2Density($M53,AA$1,$I$13:$I$14,$G$31:$H$32)+$K$19*N2Density($M53,AA$1,$I$22:$I$23,$G$31:$H$32)</f>
        <v>2.5014804407632369E-10</v>
      </c>
      <c r="AB53" cm="1">
        <f t="array" ref="AB53">$K$1*N2Density($M53,AB$1,$I$4:$I$5,$G$31:$H$32)+$K$10*N2Density($M53,AB$1,$I$13:$I$14,$G$31:$H$32)+$K$19*N2Density($M53,AB$1,$I$22:$I$23,$G$31:$H$32)</f>
        <v>7.2030887493849656E-10</v>
      </c>
      <c r="AC53" cm="1">
        <f t="array" ref="AC53">$K$1*N2Density($M53,AC$1,$I$4:$I$5,$G$31:$H$32)+$K$10*N2Density($M53,AC$1,$I$13:$I$14,$G$31:$H$32)+$K$19*N2Density($M53,AC$1,$I$22:$I$23,$G$31:$H$32)</f>
        <v>2.016720479864735E-9</v>
      </c>
      <c r="AD53" cm="1">
        <f t="array" ref="AD53">$K$1*N2Density($M53,AD$1,$I$4:$I$5,$G$31:$H$32)+$K$10*N2Density($M53,AD$1,$I$13:$I$14,$G$31:$H$32)+$K$19*N2Density($M53,AD$1,$I$22:$I$23,$G$31:$H$32)</f>
        <v>5.4900707658309524E-9</v>
      </c>
      <c r="AE53" cm="1">
        <f t="array" ref="AE53">$K$1*N2Density($M53,AE$1,$I$4:$I$5,$G$31:$H$32)+$K$10*N2Density($M53,AE$1,$I$13:$I$14,$G$31:$H$32)+$K$19*N2Density($M53,AE$1,$I$22:$I$23,$G$31:$H$32)</f>
        <v>1.4531668130874061E-8</v>
      </c>
      <c r="AF53" cm="1">
        <f t="array" ref="AF53">$K$1*N2Density($M53,AF$1,$I$4:$I$5,$G$31:$H$32)+$K$10*N2Density($M53,AF$1,$I$13:$I$14,$G$31:$H$32)+$K$19*N2Density($M53,AF$1,$I$22:$I$23,$G$31:$H$32)</f>
        <v>3.7398854460770752E-8</v>
      </c>
      <c r="AG53" cm="1">
        <f t="array" ref="AG53">$K$1*N2Density($M53,AG$1,$I$4:$I$5,$G$31:$H$32)+$K$10*N2Density($M53,AG$1,$I$13:$I$14,$G$31:$H$32)+$K$19*N2Density($M53,AG$1,$I$22:$I$23,$G$31:$H$32)</f>
        <v>9.3585041393754889E-8</v>
      </c>
      <c r="AH53" cm="1">
        <f t="array" ref="AH53">$K$1*N2Density($M53,AH$1,$I$4:$I$5,$G$31:$H$32)+$K$10*N2Density($M53,AH$1,$I$13:$I$14,$G$31:$H$32)+$K$19*N2Density($M53,AH$1,$I$22:$I$23,$G$31:$H$32)</f>
        <v>2.2769835525926733E-7</v>
      </c>
      <c r="AI53" cm="1">
        <f t="array" ref="AI53">$K$1*N2Density($M53,AI$1,$I$4:$I$5,$G$31:$H$32)+$K$10*N2Density($M53,AI$1,$I$13:$I$14,$G$31:$H$32)+$K$19*N2Density($M53,AI$1,$I$22:$I$23,$G$31:$H$32)</f>
        <v>5.3866491221461465E-7</v>
      </c>
      <c r="AJ53" cm="1">
        <f t="array" ref="AJ53">$K$1*N2Density($M53,AJ$1,$I$4:$I$5,$G$31:$H$32)+$K$10*N2Density($M53,AJ$1,$I$13:$I$14,$G$31:$H$32)+$K$19*N2Density($M53,AJ$1,$I$22:$I$23,$G$31:$H$32)</f>
        <v>1.2390329118022524E-6</v>
      </c>
      <c r="AK53" cm="1">
        <f t="array" ref="AK53">$K$1*N2Density($M53,AK$1,$I$4:$I$5,$G$31:$H$32)+$K$10*N2Density($M53,AK$1,$I$13:$I$14,$G$31:$H$32)+$K$19*N2Density($M53,AK$1,$I$22:$I$23,$G$31:$H$32)</f>
        <v>2.7711012580270501E-6</v>
      </c>
      <c r="AL53" cm="1">
        <f t="array" ref="AL53">$K$1*N2Density($M53,AL$1,$I$4:$I$5,$G$31:$H$32)+$K$10*N2Density($M53,AL$1,$I$13:$I$14,$G$31:$H$32)+$K$19*N2Density($M53,AL$1,$I$22:$I$23,$G$31:$H$32)</f>
        <v>6.0259760181864892E-6</v>
      </c>
      <c r="AM53" cm="1">
        <f t="array" ref="AM53">$K$1*N2Density($M53,AM$1,$I$4:$I$5,$G$31:$H$32)+$K$10*N2Density($M53,AM$1,$I$13:$I$14,$G$31:$H$32)+$K$19*N2Density($M53,AM$1,$I$22:$I$23,$G$31:$H$32)</f>
        <v>1.2741129491786525E-5</v>
      </c>
      <c r="AN53" cm="1">
        <f t="array" ref="AN53">$K$1*N2Density($M53,AN$1,$I$4:$I$5,$G$31:$H$32)+$K$10*N2Density($M53,AN$1,$I$13:$I$14,$G$31:$H$32)+$K$19*N2Density($M53,AN$1,$I$22:$I$23,$G$31:$H$32)</f>
        <v>2.6193534143231068E-5</v>
      </c>
      <c r="AO53" cm="1">
        <f t="array" ref="AO53">$K$1*N2Density($M53,AO$1,$I$4:$I$5,$G$31:$H$32)+$K$10*N2Density($M53,AO$1,$I$13:$I$14,$G$31:$H$32)+$K$19*N2Density($M53,AO$1,$I$22:$I$23,$G$31:$H$32)</f>
        <v>5.2358364343970341E-5</v>
      </c>
      <c r="AP53" cm="1">
        <f t="array" ref="AP53">$K$1*N2Density($M53,AP$1,$I$4:$I$5,$G$31:$H$32)+$K$10*N2Density($M53,AP$1,$I$13:$I$14,$G$31:$H$32)+$K$19*N2Density($M53,AP$1,$I$22:$I$23,$G$31:$H$32)</f>
        <v>1.0176163638463961E-4</v>
      </c>
      <c r="AQ53" cm="1">
        <f t="array" ref="AQ53">$K$1*N2Density($M53,AQ$1,$I$4:$I$5,$G$31:$H$32)+$K$10*N2Density($M53,AQ$1,$I$13:$I$14,$G$31:$H$32)+$K$19*N2Density($M53,AQ$1,$I$22:$I$23,$G$31:$H$32)</f>
        <v>1.923040713105617E-4</v>
      </c>
      <c r="AR53" cm="1">
        <f t="array" ref="AR53">$K$1*N2Density($M53,AR$1,$I$4:$I$5,$G$31:$H$32)+$K$10*N2Density($M53,AR$1,$I$13:$I$14,$G$31:$H$32)+$K$19*N2Density($M53,AR$1,$I$22:$I$23,$G$31:$H$32)</f>
        <v>3.5334566350426002E-4</v>
      </c>
      <c r="AS53" cm="1">
        <f t="array" ref="AS53">$K$1*N2Density($M53,AS$1,$I$4:$I$5,$G$31:$H$32)+$K$10*N2Density($M53,AS$1,$I$13:$I$14,$G$31:$H$32)+$K$19*N2Density($M53,AS$1,$I$22:$I$23,$G$31:$H$32)</f>
        <v>6.3127512655459421E-4</v>
      </c>
      <c r="AT53" cm="1">
        <f t="array" ref="AT53">$K$1*N2Density($M53,AT$1,$I$4:$I$5,$G$31:$H$32)+$K$10*N2Density($M53,AT$1,$I$13:$I$14,$G$31:$H$32)+$K$19*N2Density($M53,AT$1,$I$22:$I$23,$G$31:$H$32)</f>
        <v>1.096595061346502E-3</v>
      </c>
      <c r="AU53" cm="1">
        <f t="array" ref="AU53">$K$1*N2Density($M53,AU$1,$I$4:$I$5,$G$31:$H$32)+$K$10*N2Density($M53,AU$1,$I$13:$I$14,$G$31:$H$32)+$K$19*N2Density($M53,AU$1,$I$22:$I$23,$G$31:$H$32)</f>
        <v>1.8521840949107362E-3</v>
      </c>
      <c r="AV53" cm="1">
        <f t="array" ref="AV53">$K$1*N2Density($M53,AV$1,$I$4:$I$5,$G$31:$H$32)+$K$10*N2Density($M53,AV$1,$I$13:$I$14,$G$31:$H$32)+$K$19*N2Density($M53,AV$1,$I$22:$I$23,$G$31:$H$32)</f>
        <v>3.0418272510234802E-3</v>
      </c>
      <c r="AW53" cm="1">
        <f t="array" ref="AW53">$K$1*N2Density($M53,AW$1,$I$4:$I$5,$G$31:$H$32)+$K$10*N2Density($M53,AW$1,$I$13:$I$14,$G$31:$H$32)+$K$19*N2Density($M53,AW$1,$I$22:$I$23,$G$31:$H$32)</f>
        <v>4.8573655299560137E-3</v>
      </c>
      <c r="AX53" cm="1">
        <f t="array" ref="AX53">$K$1*N2Density($M53,AX$1,$I$4:$I$5,$G$31:$H$32)+$K$10*N2Density($M53,AX$1,$I$13:$I$14,$G$31:$H$32)+$K$19*N2Density($M53,AX$1,$I$22:$I$23,$G$31:$H$32)</f>
        <v>7.5420203263141051E-3</v>
      </c>
      <c r="AY53" cm="1">
        <f t="array" ref="AY53">$K$1*N2Density($M53,AY$1,$I$4:$I$5,$G$31:$H$32)+$K$10*N2Density($M53,AY$1,$I$13:$I$14,$G$31:$H$32)+$K$19*N2Density($M53,AY$1,$I$22:$I$23,$G$31:$H$32)</f>
        <v>1.138681629953737E-2</v>
      </c>
      <c r="AZ53" cm="1">
        <f t="array" ref="AZ53">$K$1*N2Density($M53,AZ$1,$I$4:$I$5,$G$31:$H$32)+$K$10*N2Density($M53,AZ$1,$I$13:$I$14,$G$31:$H$32)+$K$19*N2Density($M53,AZ$1,$I$22:$I$23,$G$31:$H$32)</f>
        <v>1.6716866564449016E-2</v>
      </c>
      <c r="BA53" cm="1">
        <f t="array" ref="BA53">$K$1*N2Density($M53,BA$1,$I$4:$I$5,$G$31:$H$32)+$K$10*N2Density($M53,BA$1,$I$13:$I$14,$G$31:$H$32)+$K$19*N2Density($M53,BA$1,$I$22:$I$23,$G$31:$H$32)</f>
        <v>2.3864937211117175E-2</v>
      </c>
      <c r="BB53" cm="1">
        <f t="array" ref="BB53">$K$1*N2Density($M53,BB$1,$I$4:$I$5,$G$31:$H$32)+$K$10*N2Density($M53,BB$1,$I$13:$I$14,$G$31:$H$32)+$K$19*N2Density($M53,BB$1,$I$22:$I$23,$G$31:$H$32)</f>
        <v>3.3131437608373046E-2</v>
      </c>
      <c r="BC53" cm="1">
        <f t="array" ref="BC53">$K$1*N2Density($M53,BC$1,$I$4:$I$5,$G$31:$H$32)+$K$10*N2Density($M53,BC$1,$I$13:$I$14,$G$31:$H$32)+$K$19*N2Density($M53,BC$1,$I$22:$I$23,$G$31:$H$32)</f>
        <v>4.4732833214357136E-2</v>
      </c>
      <c r="BD53" cm="1">
        <f t="array" ref="BD53">$K$1*N2Density($M53,BD$1,$I$4:$I$5,$G$31:$H$32)+$K$10*N2Density($M53,BD$1,$I$13:$I$14,$G$31:$H$32)+$K$19*N2Density($M53,BD$1,$I$22:$I$23,$G$31:$H$32)</f>
        <v>5.8744142198978791E-2</v>
      </c>
      <c r="BE53" cm="1">
        <f t="array" ref="BE53">$K$1*N2Density($M53,BE$1,$I$4:$I$5,$G$31:$H$32)+$K$10*N2Density($M53,BE$1,$I$13:$I$14,$G$31:$H$32)+$K$19*N2Density($M53,BE$1,$I$22:$I$23,$G$31:$H$32)</f>
        <v>7.5044936545726734E-2</v>
      </c>
      <c r="BF53" cm="1">
        <f t="array" ref="BF53">$K$1*N2Density($M53,BF$1,$I$4:$I$5,$G$31:$H$32)+$K$10*N2Density($M53,BF$1,$I$13:$I$14,$G$31:$H$32)+$K$19*N2Density($M53,BF$1,$I$22:$I$23,$G$31:$H$32)</f>
        <v>9.3281057239508039E-2</v>
      </c>
      <c r="BG53" cm="1">
        <f t="array" ref="BG53">$K$1*N2Density($M53,BG$1,$I$4:$I$5,$G$31:$H$32)+$K$10*N2Density($M53,BG$1,$I$13:$I$14,$G$31:$H$32)+$K$19*N2Density($M53,BG$1,$I$22:$I$23,$G$31:$H$32)</f>
        <v>0.11285488681985113</v>
      </c>
      <c r="BH53" cm="1">
        <f t="array" ref="BH53">$K$1*N2Density($M53,BH$1,$I$4:$I$5,$G$31:$H$32)+$K$10*N2Density($M53,BH$1,$I$13:$I$14,$G$31:$H$32)+$K$19*N2Density($M53,BH$1,$I$22:$I$23,$G$31:$H$32)</f>
        <v>0.13295455459951311</v>
      </c>
      <c r="BI53" cm="1">
        <f t="array" ref="BI53">$K$1*N2Density($M53,BI$1,$I$4:$I$5,$G$31:$H$32)+$K$10*N2Density($M53,BI$1,$I$13:$I$14,$G$31:$H$32)+$K$19*N2Density($M53,BI$1,$I$22:$I$23,$G$31:$H$32)</f>
        <v>0.1526265704148185</v>
      </c>
      <c r="BJ53" cm="1">
        <f t="array" ref="BJ53">$K$1*N2Density($M53,BJ$1,$I$4:$I$5,$G$31:$H$32)+$K$10*N2Density($M53,BJ$1,$I$13:$I$14,$G$31:$H$32)+$K$19*N2Density($M53,BJ$1,$I$22:$I$23,$G$31:$H$32)</f>
        <v>0.17088771760774532</v>
      </c>
      <c r="BK53" cm="1">
        <f t="array" ref="BK53">$K$1*N2Density($M53,BK$1,$I$4:$I$5,$G$31:$H$32)+$K$10*N2Density($M53,BK$1,$I$13:$I$14,$G$31:$H$32)+$K$19*N2Density($M53,BK$1,$I$22:$I$23,$G$31:$H$32)</f>
        <v>0.18686220557229746</v>
      </c>
      <c r="BL53" cm="1">
        <f t="array" ref="BL53">$K$1*N2Density($M53,BL$1,$I$4:$I$5,$G$31:$H$32)+$K$10*N2Density($M53,BL$1,$I$13:$I$14,$G$31:$H$32)+$K$19*N2Density($M53,BL$1,$I$22:$I$23,$G$31:$H$32)</f>
        <v>0.19992143901431866</v>
      </c>
      <c r="BM53" cm="1">
        <f t="array" ref="BM53">$K$1*N2Density($M53,BM$1,$I$4:$I$5,$G$31:$H$32)+$K$10*N2Density($M53,BM$1,$I$13:$I$14,$G$31:$H$32)+$K$19*N2Density($M53,BM$1,$I$22:$I$23,$G$31:$H$32)</f>
        <v>0.20979882677324507</v>
      </c>
      <c r="BN53" cm="1">
        <f t="array" ref="BN53">$K$1*N2Density($M53,BN$1,$I$4:$I$5,$G$31:$H$32)+$K$10*N2Density($M53,BN$1,$I$13:$I$14,$G$31:$H$32)+$K$19*N2Density($M53,BN$1,$I$22:$I$23,$G$31:$H$32)</f>
        <v>0.21665279536011411</v>
      </c>
      <c r="BO53" cm="1">
        <f t="array" ref="BO53">$K$1*N2Density($M53,BO$1,$I$4:$I$5,$G$31:$H$32)+$K$10*N2Density($M53,BO$1,$I$13:$I$14,$G$31:$H$32)+$K$19*N2Density($M53,BO$1,$I$22:$I$23,$G$31:$H$32)</f>
        <v>0.22105833947498318</v>
      </c>
      <c r="BP53" cm="1">
        <f t="array" ref="BP53">$K$1*N2Density($M53,BP$1,$I$4:$I$5,$G$31:$H$32)+$K$10*N2Density($M53,BP$1,$I$13:$I$14,$G$31:$H$32)+$K$19*N2Density($M53,BP$1,$I$22:$I$23,$G$31:$H$32)</f>
        <v>0.22392017904429773</v>
      </c>
      <c r="BQ53" cm="1">
        <f t="array" ref="BQ53">$K$1*N2Density($M53,BQ$1,$I$4:$I$5,$G$31:$H$32)+$K$10*N2Density($M53,BQ$1,$I$13:$I$14,$G$31:$H$32)+$K$19*N2Density($M53,BQ$1,$I$22:$I$23,$G$31:$H$32)</f>
        <v>0.22631649002922405</v>
      </c>
      <c r="BR53" cm="1">
        <f t="array" ref="BR53">$K$1*N2Density($M53,BR$1,$I$4:$I$5,$G$31:$H$32)+$K$10*N2Density($M53,BR$1,$I$13:$I$14,$G$31:$H$32)+$K$19*N2Density($M53,BR$1,$I$22:$I$23,$G$31:$H$32)</f>
        <v>0.2292977656325868</v>
      </c>
      <c r="BS53" cm="1">
        <f t="array" ref="BS53">$K$1*N2Density($M53,BS$1,$I$4:$I$5,$G$31:$H$32)+$K$10*N2Density($M53,BS$1,$I$13:$I$14,$G$31:$H$32)+$K$19*N2Density($M53,BS$1,$I$22:$I$23,$G$31:$H$32)</f>
        <v>0.23367694077120971</v>
      </c>
      <c r="BT53" cm="1">
        <f t="array" ref="BT53">$K$1*N2Density($M53,BT$1,$I$4:$I$5,$G$31:$H$32)+$K$10*N2Density($M53,BT$1,$I$13:$I$14,$G$31:$H$32)+$K$19*N2Density($M53,BT$1,$I$22:$I$23,$G$31:$H$32)</f>
        <v>0.23985146612422414</v>
      </c>
      <c r="BU53" cm="1">
        <f t="array" ref="BU53">$K$1*N2Density($M53,BU$1,$I$4:$I$5,$G$31:$H$32)+$K$10*N2Density($M53,BU$1,$I$13:$I$14,$G$31:$H$32)+$K$19*N2Density($M53,BU$1,$I$22:$I$23,$G$31:$H$32)</f>
        <v>0.24769402701971366</v>
      </c>
      <c r="BV53" cm="1">
        <f t="array" ref="BV53">$K$1*N2Density($M53,BV$1,$I$4:$I$5,$G$31:$H$32)+$K$10*N2Density($M53,BV$1,$I$13:$I$14,$G$31:$H$32)+$K$19*N2Density($M53,BV$1,$I$22:$I$23,$G$31:$H$32)</f>
        <v>0.25653648233150095</v>
      </c>
      <c r="BW53" cm="1">
        <f t="array" ref="BW53">$K$1*N2Density($M53,BW$1,$I$4:$I$5,$G$31:$H$32)+$K$10*N2Density($M53,BW$1,$I$13:$I$14,$G$31:$H$32)+$K$19*N2Density($M53,BW$1,$I$22:$I$23,$G$31:$H$32)</f>
        <v>0.26525369100521534</v>
      </c>
      <c r="BX53" cm="1">
        <f t="array" ref="BX53">$K$1*N2Density($M53,BX$1,$I$4:$I$5,$G$31:$H$32)+$K$10*N2Density($M53,BX$1,$I$13:$I$14,$G$31:$H$32)+$K$19*N2Density($M53,BX$1,$I$22:$I$23,$G$31:$H$32)</f>
        <v>0.27243398705446675</v>
      </c>
      <c r="BY53" cm="1">
        <f t="array" ref="BY53">$K$1*N2Density($M53,BY$1,$I$4:$I$5,$G$31:$H$32)+$K$10*N2Density($M53,BY$1,$I$13:$I$14,$G$31:$H$32)+$K$19*N2Density($M53,BY$1,$I$22:$I$23,$G$31:$H$32)</f>
        <v>0.2766055425006716</v>
      </c>
      <c r="BZ53" cm="1">
        <f t="array" ref="BZ53">$K$1*N2Density($M53,BZ$1,$I$4:$I$5,$G$31:$H$32)+$K$10*N2Density($M53,BZ$1,$I$13:$I$14,$G$31:$H$32)+$K$19*N2Density($M53,BZ$1,$I$22:$I$23,$G$31:$H$32)</f>
        <v>0.27647666837242318</v>
      </c>
      <c r="CA53" cm="1">
        <f t="array" ref="CA53">$K$1*N2Density($M53,CA$1,$I$4:$I$5,$G$31:$H$32)+$K$10*N2Density($M53,CA$1,$I$13:$I$14,$G$31:$H$32)+$K$19*N2Density($M53,CA$1,$I$22:$I$23,$G$31:$H$32)</f>
        <v>0.27114578124150435</v>
      </c>
      <c r="CB53" cm="1">
        <f t="array" ref="CB53">$K$1*N2Density($M53,CB$1,$I$4:$I$5,$G$31:$H$32)+$K$10*N2Density($M53,CB$1,$I$13:$I$14,$G$31:$H$32)+$K$19*N2Density($M53,CB$1,$I$22:$I$23,$G$31:$H$32)</f>
        <v>0.26024377069277571</v>
      </c>
      <c r="CC53" cm="1">
        <f t="array" ref="CC53">$K$1*N2Density($M53,CC$1,$I$4:$I$5,$G$31:$H$32)+$K$10*N2Density($M53,CC$1,$I$13:$I$14,$G$31:$H$32)+$K$19*N2Density($M53,CC$1,$I$22:$I$23,$G$31:$H$32)</f>
        <v>0.24398608819168138</v>
      </c>
      <c r="CD53" cm="1">
        <f t="array" ref="CD53">$K$1*N2Density($M53,CD$1,$I$4:$I$5,$G$31:$H$32)+$K$10*N2Density($M53,CD$1,$I$13:$I$14,$G$31:$H$32)+$K$19*N2Density($M53,CD$1,$I$22:$I$23,$G$31:$H$32)</f>
        <v>0.22313050779826138</v>
      </c>
      <c r="CE53" cm="1">
        <f t="array" ref="CE53">$K$1*N2Density($M53,CE$1,$I$4:$I$5,$G$31:$H$32)+$K$10*N2Density($M53,CE$1,$I$13:$I$14,$G$31:$H$32)+$K$19*N2Density($M53,CE$1,$I$22:$I$23,$G$31:$H$32)</f>
        <v>0.1988547992896193</v>
      </c>
      <c r="CF53" cm="1">
        <f t="array" ref="CF53">$K$1*N2Density($M53,CF$1,$I$4:$I$5,$G$31:$H$32)+$K$10*N2Density($M53,CF$1,$I$13:$I$14,$G$31:$H$32)+$K$19*N2Density($M53,CF$1,$I$22:$I$23,$G$31:$H$32)</f>
        <v>0.17258242473611191</v>
      </c>
      <c r="CG53" cm="1">
        <f t="array" ref="CG53">$K$1*N2Density($M53,CG$1,$I$4:$I$5,$G$31:$H$32)+$K$10*N2Density($M53,CG$1,$I$13:$I$14,$G$31:$H$32)+$K$19*N2Density($M53,CG$1,$I$22:$I$23,$G$31:$H$32)</f>
        <v>0.14579109164727491</v>
      </c>
      <c r="CH53" cm="1">
        <f t="array" ref="CH53">$K$1*N2Density($M53,CH$1,$I$4:$I$5,$G$31:$H$32)+$K$10*N2Density($M53,CH$1,$I$13:$I$14,$G$31:$H$32)+$K$19*N2Density($M53,CH$1,$I$22:$I$23,$G$31:$H$32)</f>
        <v>0.11983781205086487</v>
      </c>
      <c r="CI53" cm="1">
        <f t="array" ref="CI53">$K$1*N2Density($M53,CI$1,$I$4:$I$5,$G$31:$H$32)+$K$10*N2Density($M53,CI$1,$I$13:$I$14,$G$31:$H$32)+$K$19*N2Density($M53,CI$1,$I$22:$I$23,$G$31:$H$32)</f>
        <v>9.5826264306314829E-2</v>
      </c>
      <c r="CJ53" cm="1">
        <f t="array" ref="CJ53">$K$1*N2Density($M53,CJ$1,$I$4:$I$5,$G$31:$H$32)+$K$10*N2Density($M53,CJ$1,$I$13:$I$14,$G$31:$H$32)+$K$19*N2Density($M53,CJ$1,$I$22:$I$23,$G$31:$H$32)</f>
        <v>7.4530421664417479E-2</v>
      </c>
      <c r="CK53" cm="1">
        <f t="array" ref="CK53">$K$1*N2Density($M53,CK$1,$I$4:$I$5,$G$31:$H$32)+$K$10*N2Density($M53,CK$1,$I$13:$I$14,$G$31:$H$32)+$K$19*N2Density($M53,CK$1,$I$22:$I$23,$G$31:$H$32)</f>
        <v>5.6375846241260359E-2</v>
      </c>
      <c r="CL53" cm="1">
        <f t="array" ref="CL53">$K$1*N2Density($M53,CL$1,$I$4:$I$5,$G$31:$H$32)+$K$10*N2Density($M53,CL$1,$I$13:$I$14,$G$31:$H$32)+$K$19*N2Density($M53,CL$1,$I$22:$I$23,$G$31:$H$32)</f>
        <v>4.146962569754465E-2</v>
      </c>
      <c r="CM53" cm="1">
        <f t="array" ref="CM53">$K$1*N2Density($M53,CM$1,$I$4:$I$5,$G$31:$H$32)+$K$10*N2Density($M53,CM$1,$I$13:$I$14,$G$31:$H$32)+$K$19*N2Density($M53,CM$1,$I$22:$I$23,$G$31:$H$32)</f>
        <v>2.9663477606261781E-2</v>
      </c>
      <c r="CN53" cm="1">
        <f t="array" ref="CN53">$K$1*N2Density($M53,CN$1,$I$4:$I$5,$G$31:$H$32)+$K$10*N2Density($M53,CN$1,$I$13:$I$14,$G$31:$H$32)+$K$19*N2Density($M53,CN$1,$I$22:$I$23,$G$31:$H$32)</f>
        <v>2.0632571851538269E-2</v>
      </c>
      <c r="CO53" cm="1">
        <f t="array" ref="CO53">$K$1*N2Density($M53,CO$1,$I$4:$I$5,$G$31:$H$32)+$K$10*N2Density($M53,CO$1,$I$13:$I$14,$G$31:$H$32)+$K$19*N2Density($M53,CO$1,$I$22:$I$23,$G$31:$H$32)</f>
        <v>1.3954469740177543E-2</v>
      </c>
      <c r="CP53" cm="1">
        <f t="array" ref="CP53">$K$1*N2Density($M53,CP$1,$I$4:$I$5,$G$31:$H$32)+$K$10*N2Density($M53,CP$1,$I$13:$I$14,$G$31:$H$32)+$K$19*N2Density($M53,CP$1,$I$22:$I$23,$G$31:$H$32)</f>
        <v>9.1768713952025145E-3</v>
      </c>
      <c r="CQ53" cm="1">
        <f t="array" ref="CQ53">$K$1*N2Density($M53,CQ$1,$I$4:$I$5,$G$31:$H$32)+$K$10*N2Density($M53,CQ$1,$I$13:$I$14,$G$31:$H$32)+$K$19*N2Density($M53,CQ$1,$I$22:$I$23,$G$31:$H$32)</f>
        <v>5.868029015665922E-3</v>
      </c>
      <c r="CR53" cm="1">
        <f t="array" ref="CR53">$K$1*N2Density($M53,CR$1,$I$4:$I$5,$G$31:$H$32)+$K$10*N2Density($M53,CR$1,$I$13:$I$14,$G$31:$H$32)+$K$19*N2Density($M53,CR$1,$I$22:$I$23,$G$31:$H$32)</f>
        <v>3.648402152350697E-3</v>
      </c>
      <c r="CS53" cm="1">
        <f t="array" ref="CS53">$K$1*N2Density($M53,CS$1,$I$4:$I$5,$G$31:$H$32)+$K$10*N2Density($M53,CS$1,$I$13:$I$14,$G$31:$H$32)+$K$19*N2Density($M53,CS$1,$I$22:$I$23,$G$31:$H$32)</f>
        <v>2.2055841150233312E-3</v>
      </c>
      <c r="CT53" cm="1">
        <f t="array" ref="CT53">$K$1*N2Density($M53,CT$1,$I$4:$I$5,$G$31:$H$32)+$K$10*N2Density($M53,CT$1,$I$13:$I$14,$G$31:$H$32)+$K$19*N2Density($M53,CT$1,$I$22:$I$23,$G$31:$H$32)</f>
        <v>1.2964428908477795E-3</v>
      </c>
      <c r="CU53" cm="1">
        <f t="array" ref="CU53">$K$1*N2Density($M53,CU$1,$I$4:$I$5,$G$31:$H$32)+$K$10*N2Density($M53,CU$1,$I$13:$I$14,$G$31:$H$32)+$K$19*N2Density($M53,CU$1,$I$22:$I$23,$G$31:$H$32)</f>
        <v>7.4095337741816468E-4</v>
      </c>
      <c r="CV53" cm="1">
        <f t="array" ref="CV53">$K$1*N2Density($M53,CV$1,$I$4:$I$5,$G$31:$H$32)+$K$10*N2Density($M53,CV$1,$I$13:$I$14,$G$31:$H$32)+$K$19*N2Density($M53,CV$1,$I$22:$I$23,$G$31:$H$32)</f>
        <v>4.1175163537169717E-4</v>
      </c>
      <c r="CW53" cm="1">
        <f t="array" ref="CW53">$K$1*N2Density($M53,CW$1,$I$4:$I$5,$G$31:$H$32)+$K$10*N2Density($M53,CW$1,$I$13:$I$14,$G$31:$H$32)+$K$19*N2Density($M53,CW$1,$I$22:$I$23,$G$31:$H$32)</f>
        <v>2.2247756202091966E-4</v>
      </c>
      <c r="CX53" cm="1">
        <f t="array" ref="CX53">$K$1*N2Density($M53,CX$1,$I$4:$I$5,$G$31:$H$32)+$K$10*N2Density($M53,CX$1,$I$13:$I$14,$G$31:$H$32)+$K$19*N2Density($M53,CX$1,$I$22:$I$23,$G$31:$H$32)</f>
        <v>1.168807993028796E-4</v>
      </c>
      <c r="CY53" cm="1">
        <f t="array" ref="CY53">$K$1*N2Density($M53,CY$1,$I$4:$I$5,$G$31:$H$32)+$K$10*N2Density($M53,CY$1,$I$13:$I$14,$G$31:$H$32)+$K$19*N2Density($M53,CY$1,$I$22:$I$23,$G$31:$H$32)</f>
        <v>5.9704347103129255E-5</v>
      </c>
      <c r="CZ53" cm="1">
        <f t="array" ref="CZ53">$K$1*N2Density($M53,CZ$1,$I$4:$I$5,$G$31:$H$32)+$K$10*N2Density($M53,CZ$1,$I$13:$I$14,$G$31:$H$32)+$K$19*N2Density($M53,CZ$1,$I$22:$I$23,$G$31:$H$32)</f>
        <v>2.9653392662216875E-5</v>
      </c>
      <c r="DA53" cm="1">
        <f t="array" ref="DA53">$K$1*N2Density($M53,DA$1,$I$4:$I$5,$G$31:$H$32)+$K$10*N2Density($M53,DA$1,$I$13:$I$14,$G$31:$H$32)+$K$19*N2Density($M53,DA$1,$I$22:$I$23,$G$31:$H$32)</f>
        <v>1.4320176180300485E-5</v>
      </c>
      <c r="DB53" cm="1">
        <f t="array" ref="DB53">$K$1*N2Density($M53,DB$1,$I$4:$I$5,$G$31:$H$32)+$K$10*N2Density($M53,DB$1,$I$13:$I$14,$G$31:$H$32)+$K$19*N2Density($M53,DB$1,$I$22:$I$23,$G$31:$H$32)</f>
        <v>6.7240013418655432E-6</v>
      </c>
      <c r="DC53" cm="1">
        <f t="array" ref="DC53">$K$1*N2Density($M53,DC$1,$I$4:$I$5,$G$31:$H$32)+$K$10*N2Density($M53,DC$1,$I$13:$I$14,$G$31:$H$32)+$K$19*N2Density($M53,DC$1,$I$22:$I$23,$G$31:$H$32)</f>
        <v>3.0698179733180982E-6</v>
      </c>
      <c r="DD53" cm="1">
        <f t="array" ref="DD53">$K$1*N2Density($M53,DD$1,$I$4:$I$5,$G$31:$H$32)+$K$10*N2Density($M53,DD$1,$I$13:$I$14,$G$31:$H$32)+$K$19*N2Density($M53,DD$1,$I$22:$I$23,$G$31:$H$32)</f>
        <v>1.3627080534867424E-6</v>
      </c>
      <c r="DE53" cm="1">
        <f t="array" ref="DE53">$K$1*N2Density($M53,DE$1,$I$4:$I$5,$G$31:$H$32)+$K$10*N2Density($M53,DE$1,$I$13:$I$14,$G$31:$H$32)+$K$19*N2Density($M53,DE$1,$I$22:$I$23,$G$31:$H$32)</f>
        <v>5.881638928240571E-7</v>
      </c>
      <c r="DF53" cm="1">
        <f t="array" ref="DF53">$K$1*N2Density($M53,DF$1,$I$4:$I$5,$G$31:$H$32)+$K$10*N2Density($M53,DF$1,$I$13:$I$14,$G$31:$H$32)+$K$19*N2Density($M53,DF$1,$I$22:$I$23,$G$31:$H$32)</f>
        <v>2.4683072477074109E-7</v>
      </c>
      <c r="DG53" cm="1">
        <f t="array" ref="DG53">$K$1*N2Density($M53,DG$1,$I$4:$I$5,$G$31:$H$32)+$K$10*N2Density($M53,DG$1,$I$13:$I$14,$G$31:$H$32)+$K$19*N2Density($M53,DG$1,$I$22:$I$23,$G$31:$H$32)</f>
        <v>1.0071760414693626E-7</v>
      </c>
      <c r="DH53" cm="1">
        <f t="array" ref="DH53">$K$1*N2Density($M53,DH$1,$I$4:$I$5,$G$31:$H$32)+$K$10*N2Density($M53,DH$1,$I$13:$I$14,$G$31:$H$32)+$K$19*N2Density($M53,DH$1,$I$22:$I$23,$G$31:$H$32)</f>
        <v>3.9959206453692631E-8</v>
      </c>
      <c r="DI53" cm="1">
        <f t="array" ref="DI53">$K$1*N2Density($M53,DI$1,$I$4:$I$5,$G$31:$H$32)+$K$10*N2Density($M53,DI$1,$I$13:$I$14,$G$31:$H$32)+$K$19*N2Density($M53,DI$1,$I$22:$I$23,$G$31:$H$32)</f>
        <v>1.5414648248418911E-8</v>
      </c>
      <c r="DJ53" cm="1">
        <f t="array" ref="DJ53">$K$1*N2Density($M53,DJ$1,$I$4:$I$5,$G$31:$H$32)+$K$10*N2Density($M53,DJ$1,$I$13:$I$14,$G$31:$H$32)+$K$19*N2Density($M53,DJ$1,$I$22:$I$23,$G$31:$H$32)</f>
        <v>5.7817016056716111E-9</v>
      </c>
      <c r="DK53" cm="1">
        <f t="array" ref="DK53">$K$1*N2Density($M53,DK$1,$I$4:$I$5,$G$31:$H$32)+$K$10*N2Density($M53,DK$1,$I$13:$I$14,$G$31:$H$32)+$K$19*N2Density($M53,DK$1,$I$22:$I$23,$G$31:$H$32)</f>
        <v>2.1085456962811775E-9</v>
      </c>
    </row>
    <row r="54" spans="1:115" x14ac:dyDescent="0.3">
      <c r="A54">
        <v>3.1</v>
      </c>
      <c r="B54" s="1">
        <v>4.9000000000000004</v>
      </c>
      <c r="C54" s="1">
        <v>1.5</v>
      </c>
      <c r="D54" t="s">
        <v>6</v>
      </c>
      <c r="M54">
        <v>4.9000000000000101</v>
      </c>
      <c r="N54" cm="1">
        <f t="array" ref="N54">$K$1*N2Density($M54,N$1,$I$4:$I$5,$G$31:$H$32)+$K$10*N2Density($M54,N$1,$I$13:$I$14,$G$31:$H$32)+$K$19*N2Density($M54,N$1,$I$22:$I$23,$G$31:$H$32)</f>
        <v>4.3048775144052155E-17</v>
      </c>
      <c r="O54" cm="1">
        <f t="array" ref="O54">$K$1*N2Density($M54,O$1,$I$4:$I$5,$G$31:$H$32)+$K$10*N2Density($M54,O$1,$I$13:$I$14,$G$31:$H$32)+$K$19*N2Density($M54,O$1,$I$22:$I$23,$G$31:$H$32)</f>
        <v>1.7665702199757941E-16</v>
      </c>
      <c r="P54" cm="1">
        <f t="array" ref="P54">$K$1*N2Density($M54,P$1,$I$4:$I$5,$G$31:$H$32)+$K$10*N2Density($M54,P$1,$I$13:$I$14,$G$31:$H$32)+$K$19*N2Density($M54,P$1,$I$22:$I$23,$G$31:$H$32)</f>
        <v>7.0486572999456241E-16</v>
      </c>
      <c r="Q54" cm="1">
        <f t="array" ref="Q54">$K$1*N2Density($M54,Q$1,$I$4:$I$5,$G$31:$H$32)+$K$10*N2Density($M54,Q$1,$I$13:$I$14,$G$31:$H$32)+$K$19*N2Density($M54,Q$1,$I$22:$I$23,$G$31:$H$32)</f>
        <v>2.7345586210818402E-15</v>
      </c>
      <c r="R54" cm="1">
        <f t="array" ref="R54">$K$1*N2Density($M54,R$1,$I$4:$I$5,$G$31:$H$32)+$K$10*N2Density($M54,R$1,$I$13:$I$14,$G$31:$H$32)+$K$19*N2Density($M54,R$1,$I$22:$I$23,$G$31:$H$32)</f>
        <v>1.0315099169672045E-14</v>
      </c>
      <c r="S54" cm="1">
        <f t="array" ref="S54">$K$1*N2Density($M54,S$1,$I$4:$I$5,$G$31:$H$32)+$K$10*N2Density($M54,S$1,$I$13:$I$14,$G$31:$H$32)+$K$19*N2Density($M54,S$1,$I$22:$I$23,$G$31:$H$32)</f>
        <v>3.7832486896516143E-14</v>
      </c>
      <c r="T54" cm="1">
        <f t="array" ref="T54">$K$1*N2Density($M54,T$1,$I$4:$I$5,$G$31:$H$32)+$K$10*N2Density($M54,T$1,$I$13:$I$14,$G$31:$H$32)+$K$19*N2Density($M54,T$1,$I$22:$I$23,$G$31:$H$32)</f>
        <v>1.3491544675653169E-13</v>
      </c>
      <c r="U54" cm="1">
        <f t="array" ref="U54">$K$1*N2Density($M54,U$1,$I$4:$I$5,$G$31:$H$32)+$K$10*N2Density($M54,U$1,$I$13:$I$14,$G$31:$H$32)+$K$19*N2Density($M54,U$1,$I$22:$I$23,$G$31:$H$32)</f>
        <v>4.6780381312818922E-13</v>
      </c>
      <c r="V54" cm="1">
        <f t="array" ref="V54">$K$1*N2Density($M54,V$1,$I$4:$I$5,$G$31:$H$32)+$K$10*N2Density($M54,V$1,$I$13:$I$14,$G$31:$H$32)+$K$19*N2Density($M54,V$1,$I$22:$I$23,$G$31:$H$32)</f>
        <v>1.5771432114278303E-12</v>
      </c>
      <c r="W54" cm="1">
        <f t="array" ref="W54">$K$1*N2Density($M54,W$1,$I$4:$I$5,$G$31:$H$32)+$K$10*N2Density($M54,W$1,$I$13:$I$14,$G$31:$H$32)+$K$19*N2Density($M54,W$1,$I$22:$I$23,$G$31:$H$32)</f>
        <v>5.1699196495326717E-12</v>
      </c>
      <c r="X54" cm="1">
        <f t="array" ref="X54">$K$1*N2Density($M54,X$1,$I$4:$I$5,$G$31:$H$32)+$K$10*N2Density($M54,X$1,$I$13:$I$14,$G$31:$H$32)+$K$19*N2Density($M54,X$1,$I$22:$I$23,$G$31:$H$32)</f>
        <v>1.6477895451756401E-11</v>
      </c>
      <c r="Y54" cm="1">
        <f t="array" ref="Y54">$K$1*N2Density($M54,Y$1,$I$4:$I$5,$G$31:$H$32)+$K$10*N2Density($M54,Y$1,$I$13:$I$14,$G$31:$H$32)+$K$19*N2Density($M54,Y$1,$I$22:$I$23,$G$31:$H$32)</f>
        <v>5.1065193149099275E-11</v>
      </c>
      <c r="Z54" cm="1">
        <f t="array" ref="Z54">$K$1*N2Density($M54,Z$1,$I$4:$I$5,$G$31:$H$32)+$K$10*N2Density($M54,Z$1,$I$13:$I$14,$G$31:$H$32)+$K$19*N2Density($M54,Z$1,$I$22:$I$23,$G$31:$H$32)</f>
        <v>1.5386983944655632E-10</v>
      </c>
      <c r="AA54" cm="1">
        <f t="array" ref="AA54">$K$1*N2Density($M54,AA$1,$I$4:$I$5,$G$31:$H$32)+$K$10*N2Density($M54,AA$1,$I$13:$I$14,$G$31:$H$32)+$K$19*N2Density($M54,AA$1,$I$22:$I$23,$G$31:$H$32)</f>
        <v>4.5080353013878048E-10</v>
      </c>
      <c r="AB54" cm="1">
        <f t="array" ref="AB54">$K$1*N2Density($M54,AB$1,$I$4:$I$5,$G$31:$H$32)+$K$10*N2Density($M54,AB$1,$I$13:$I$14,$G$31:$H$32)+$K$19*N2Density($M54,AB$1,$I$22:$I$23,$G$31:$H$32)</f>
        <v>1.2841814800114633E-9</v>
      </c>
      <c r="AC54" cm="1">
        <f t="array" ref="AC54">$K$1*N2Density($M54,AC$1,$I$4:$I$5,$G$31:$H$32)+$K$10*N2Density($M54,AC$1,$I$13:$I$14,$G$31:$H$32)+$K$19*N2Density($M54,AC$1,$I$22:$I$23,$G$31:$H$32)</f>
        <v>3.5568928648896429E-9</v>
      </c>
      <c r="AD54" cm="1">
        <f t="array" ref="AD54">$K$1*N2Density($M54,AD$1,$I$4:$I$5,$G$31:$H$32)+$K$10*N2Density($M54,AD$1,$I$13:$I$14,$G$31:$H$32)+$K$19*N2Density($M54,AD$1,$I$22:$I$23,$G$31:$H$32)</f>
        <v>9.5790062310126717E-9</v>
      </c>
      <c r="AE54" cm="1">
        <f t="array" ref="AE54">$K$1*N2Density($M54,AE$1,$I$4:$I$5,$G$31:$H$32)+$K$10*N2Density($M54,AE$1,$I$13:$I$14,$G$31:$H$32)+$K$19*N2Density($M54,AE$1,$I$22:$I$23,$G$31:$H$32)</f>
        <v>2.5082765613057845E-8</v>
      </c>
      <c r="AF54" cm="1">
        <f t="array" ref="AF54">$K$1*N2Density($M54,AF$1,$I$4:$I$5,$G$31:$H$32)+$K$10*N2Density($M54,AF$1,$I$13:$I$14,$G$31:$H$32)+$K$19*N2Density($M54,AF$1,$I$22:$I$23,$G$31:$H$32)</f>
        <v>6.3860995023983076E-8</v>
      </c>
      <c r="AG54" cm="1">
        <f t="array" ref="AG54">$K$1*N2Density($M54,AG$1,$I$4:$I$5,$G$31:$H$32)+$K$10*N2Density($M54,AG$1,$I$13:$I$14,$G$31:$H$32)+$K$19*N2Density($M54,AG$1,$I$22:$I$23,$G$31:$H$32)</f>
        <v>1.5808885198428701E-7</v>
      </c>
      <c r="AH54" cm="1">
        <f t="array" ref="AH54">$K$1*N2Density($M54,AH$1,$I$4:$I$5,$G$31:$H$32)+$K$10*N2Density($M54,AH$1,$I$13:$I$14,$G$31:$H$32)+$K$19*N2Density($M54,AH$1,$I$22:$I$23,$G$31:$H$32)</f>
        <v>3.8051529955455333E-7</v>
      </c>
      <c r="AI54" cm="1">
        <f t="array" ref="AI54">$K$1*N2Density($M54,AI$1,$I$4:$I$5,$G$31:$H$32)+$K$10*N2Density($M54,AI$1,$I$13:$I$14,$G$31:$H$32)+$K$19*N2Density($M54,AI$1,$I$22:$I$23,$G$31:$H$32)</f>
        <v>8.9052953525137595E-7</v>
      </c>
      <c r="AJ54" cm="1">
        <f t="array" ref="AJ54">$K$1*N2Density($M54,AJ$1,$I$4:$I$5,$G$31:$H$32)+$K$10*N2Density($M54,AJ$1,$I$13:$I$14,$G$31:$H$32)+$K$19*N2Density($M54,AJ$1,$I$22:$I$23,$G$31:$H$32)</f>
        <v>2.026421942135014E-6</v>
      </c>
      <c r="AK54" cm="1">
        <f t="array" ref="AK54">$K$1*N2Density($M54,AK$1,$I$4:$I$5,$G$31:$H$32)+$K$10*N2Density($M54,AK$1,$I$13:$I$14,$G$31:$H$32)+$K$19*N2Density($M54,AK$1,$I$22:$I$23,$G$31:$H$32)</f>
        <v>4.4834962142582641E-6</v>
      </c>
      <c r="AL54" cm="1">
        <f t="array" ref="AL54">$K$1*N2Density($M54,AL$1,$I$4:$I$5,$G$31:$H$32)+$K$10*N2Density($M54,AL$1,$I$13:$I$14,$G$31:$H$32)+$K$19*N2Density($M54,AL$1,$I$22:$I$23,$G$31:$H$32)</f>
        <v>9.6451537473195462E-6</v>
      </c>
      <c r="AM54" cm="1">
        <f t="array" ref="AM54">$K$1*N2Density($M54,AM$1,$I$4:$I$5,$G$31:$H$32)+$K$10*N2Density($M54,AM$1,$I$13:$I$14,$G$31:$H$32)+$K$19*N2Density($M54,AM$1,$I$22:$I$23,$G$31:$H$32)</f>
        <v>2.017469530216257E-5</v>
      </c>
      <c r="AN54" cm="1">
        <f t="array" ref="AN54">$K$1*N2Density($M54,AN$1,$I$4:$I$5,$G$31:$H$32)+$K$10*N2Density($M54,AN$1,$I$13:$I$14,$G$31:$H$32)+$K$19*N2Density($M54,AN$1,$I$22:$I$23,$G$31:$H$32)</f>
        <v>4.103083799985998E-5</v>
      </c>
      <c r="AO54" cm="1">
        <f t="array" ref="AO54">$K$1*N2Density($M54,AO$1,$I$4:$I$5,$G$31:$H$32)+$K$10*N2Density($M54,AO$1,$I$13:$I$14,$G$31:$H$32)+$K$19*N2Density($M54,AO$1,$I$22:$I$23,$G$31:$H$32)</f>
        <v>8.1137102713414033E-5</v>
      </c>
      <c r="AP54" cm="1">
        <f t="array" ref="AP54">$K$1*N2Density($M54,AP$1,$I$4:$I$5,$G$31:$H$32)+$K$10*N2Density($M54,AP$1,$I$13:$I$14,$G$31:$H$32)+$K$19*N2Density($M54,AP$1,$I$22:$I$23,$G$31:$H$32)</f>
        <v>1.560035581852713E-4</v>
      </c>
      <c r="AQ54" cm="1">
        <f t="array" ref="AQ54">$K$1*N2Density($M54,AQ$1,$I$4:$I$5,$G$31:$H$32)+$K$10*N2Density($M54,AQ$1,$I$13:$I$14,$G$31:$H$32)+$K$19*N2Density($M54,AQ$1,$I$22:$I$23,$G$31:$H$32)</f>
        <v>2.9164577834805896E-4</v>
      </c>
      <c r="AR54" cm="1">
        <f t="array" ref="AR54">$K$1*N2Density($M54,AR$1,$I$4:$I$5,$G$31:$H$32)+$K$10*N2Density($M54,AR$1,$I$13:$I$14,$G$31:$H$32)+$K$19*N2Density($M54,AR$1,$I$22:$I$23,$G$31:$H$32)</f>
        <v>5.3013133792319061E-4</v>
      </c>
      <c r="AS54" cm="1">
        <f t="array" ref="AS54">$K$1*N2Density($M54,AS$1,$I$4:$I$5,$G$31:$H$32)+$K$10*N2Density($M54,AS$1,$I$13:$I$14,$G$31:$H$32)+$K$19*N2Density($M54,AS$1,$I$22:$I$23,$G$31:$H$32)</f>
        <v>9.3695439648093699E-4</v>
      </c>
      <c r="AT54" cm="1">
        <f t="array" ref="AT54">$K$1*N2Density($M54,AT$1,$I$4:$I$5,$G$31:$H$32)+$K$10*N2Density($M54,AT$1,$I$13:$I$14,$G$31:$H$32)+$K$19*N2Density($M54,AT$1,$I$22:$I$23,$G$31:$H$32)</f>
        <v>1.6101320496324388E-3</v>
      </c>
      <c r="AU54" cm="1">
        <f t="array" ref="AU54">$K$1*N2Density($M54,AU$1,$I$4:$I$5,$G$31:$H$32)+$K$10*N2Density($M54,AU$1,$I$13:$I$14,$G$31:$H$32)+$K$19*N2Density($M54,AU$1,$I$22:$I$23,$G$31:$H$32)</f>
        <v>2.690381538079125E-3</v>
      </c>
      <c r="AV54" cm="1">
        <f t="array" ref="AV54">$K$1*N2Density($M54,AV$1,$I$4:$I$5,$G$31:$H$32)+$K$10*N2Density($M54,AV$1,$I$13:$I$14,$G$31:$H$32)+$K$19*N2Density($M54,AV$1,$I$22:$I$23,$G$31:$H$32)</f>
        <v>4.3709661754294639E-3</v>
      </c>
      <c r="AW54" cm="1">
        <f t="array" ref="AW54">$K$1*N2Density($M54,AW$1,$I$4:$I$5,$G$31:$H$32)+$K$10*N2Density($M54,AW$1,$I$13:$I$14,$G$31:$H$32)+$K$19*N2Density($M54,AW$1,$I$22:$I$23,$G$31:$H$32)</f>
        <v>6.9048605375277234E-3</v>
      </c>
      <c r="AX54" cm="1">
        <f t="array" ref="AX54">$K$1*N2Density($M54,AX$1,$I$4:$I$5,$G$31:$H$32)+$K$10*N2Density($M54,AX$1,$I$13:$I$14,$G$31:$H$32)+$K$19*N2Density($M54,AX$1,$I$22:$I$23,$G$31:$H$32)</f>
        <v>1.0605965421650026E-2</v>
      </c>
      <c r="AY54" cm="1">
        <f t="array" ref="AY54">$K$1*N2Density($M54,AY$1,$I$4:$I$5,$G$31:$H$32)+$K$10*N2Density($M54,AY$1,$I$13:$I$14,$G$31:$H$32)+$K$19*N2Density($M54,AY$1,$I$22:$I$23,$G$31:$H$32)</f>
        <v>1.5840506607180813E-2</v>
      </c>
      <c r="AZ54" cm="1">
        <f t="array" ref="AZ54">$K$1*N2Density($M54,AZ$1,$I$4:$I$5,$G$31:$H$32)+$K$10*N2Density($M54,AZ$1,$I$13:$I$14,$G$31:$H$32)+$K$19*N2Density($M54,AZ$1,$I$22:$I$23,$G$31:$H$32)</f>
        <v>2.3004873225047039E-2</v>
      </c>
      <c r="BA54" cm="1">
        <f t="array" ref="BA54">$K$1*N2Density($M54,BA$1,$I$4:$I$5,$G$31:$H$32)+$K$10*N2Density($M54,BA$1,$I$13:$I$14,$G$31:$H$32)+$K$19*N2Density($M54,BA$1,$I$22:$I$23,$G$31:$H$32)</f>
        <v>3.2487381088993239E-2</v>
      </c>
      <c r="BB54" cm="1">
        <f t="array" ref="BB54">$K$1*N2Density($M54,BB$1,$I$4:$I$5,$G$31:$H$32)+$K$10*N2Density($M54,BB$1,$I$13:$I$14,$G$31:$H$32)+$K$19*N2Density($M54,BB$1,$I$22:$I$23,$G$31:$H$32)</f>
        <v>4.4614019387843089E-2</v>
      </c>
      <c r="BC54" cm="1">
        <f t="array" ref="BC54">$K$1*N2Density($M54,BC$1,$I$4:$I$5,$G$31:$H$32)+$K$10*N2Density($M54,BC$1,$I$13:$I$14,$G$31:$H$32)+$K$19*N2Density($M54,BC$1,$I$22:$I$23,$G$31:$H$32)</f>
        <v>5.9582066276582697E-2</v>
      </c>
      <c r="BD54" cm="1">
        <f t="array" ref="BD54">$K$1*N2Density($M54,BD$1,$I$4:$I$5,$G$31:$H$32)+$K$10*N2Density($M54,BD$1,$I$13:$I$14,$G$31:$H$32)+$K$19*N2Density($M54,BD$1,$I$22:$I$23,$G$31:$H$32)</f>
        <v>7.7389992260037441E-2</v>
      </c>
      <c r="BE54" cm="1">
        <f t="array" ref="BE54">$K$1*N2Density($M54,BE$1,$I$4:$I$5,$G$31:$H$32)+$K$10*N2Density($M54,BE$1,$I$13:$I$14,$G$31:$H$32)+$K$19*N2Density($M54,BE$1,$I$22:$I$23,$G$31:$H$32)</f>
        <v>9.7776283158040558E-2</v>
      </c>
      <c r="BF54" cm="1">
        <f t="array" ref="BF54">$K$1*N2Density($M54,BF$1,$I$4:$I$5,$G$31:$H$32)+$K$10*N2Density($M54,BF$1,$I$13:$I$14,$G$31:$H$32)+$K$19*N2Density($M54,BF$1,$I$22:$I$23,$G$31:$H$32)</f>
        <v>0.12018235448678777</v>
      </c>
      <c r="BG54" cm="1">
        <f t="array" ref="BG54">$K$1*N2Density($M54,BG$1,$I$4:$I$5,$G$31:$H$32)+$K$10*N2Density($M54,BG$1,$I$13:$I$14,$G$31:$H$32)+$K$19*N2Density($M54,BG$1,$I$22:$I$23,$G$31:$H$32)</f>
        <v>0.14375425574092313</v>
      </c>
      <c r="BH54" cm="1">
        <f t="array" ref="BH54">$K$1*N2Density($M54,BH$1,$I$4:$I$5,$G$31:$H$32)+$K$10*N2Density($M54,BH$1,$I$13:$I$14,$G$31:$H$32)+$K$19*N2Density($M54,BH$1,$I$22:$I$23,$G$31:$H$32)</f>
        <v>0.16739350594156738</v>
      </c>
      <c r="BI54" cm="1">
        <f t="array" ref="BI54">$K$1*N2Density($M54,BI$1,$I$4:$I$5,$G$31:$H$32)+$K$10*N2Density($M54,BI$1,$I$13:$I$14,$G$31:$H$32)+$K$19*N2Density($M54,BI$1,$I$22:$I$23,$G$31:$H$32)</f>
        <v>0.18985920257419919</v>
      </c>
      <c r="BJ54" cm="1">
        <f t="array" ref="BJ54">$K$1*N2Density($M54,BJ$1,$I$4:$I$5,$G$31:$H$32)+$K$10*N2Density($M54,BJ$1,$I$13:$I$14,$G$31:$H$32)+$K$19*N2Density($M54,BJ$1,$I$22:$I$23,$G$31:$H$32)</f>
        <v>0.20991270937636508</v>
      </c>
      <c r="BK54" cm="1">
        <f t="array" ref="BK54">$K$1*N2Density($M54,BK$1,$I$4:$I$5,$G$31:$H$32)+$K$10*N2Density($M54,BK$1,$I$13:$I$14,$G$31:$H$32)+$K$19*N2Density($M54,BK$1,$I$22:$I$23,$G$31:$H$32)</f>
        <v>0.22648503590980287</v>
      </c>
      <c r="BL54" cm="1">
        <f t="array" ref="BL54">$K$1*N2Density($M54,BL$1,$I$4:$I$5,$G$31:$H$32)+$K$10*N2Density($M54,BL$1,$I$13:$I$14,$G$31:$H$32)+$K$19*N2Density($M54,BL$1,$I$22:$I$23,$G$31:$H$32)</f>
        <v>0.23883835958213992</v>
      </c>
      <c r="BM54" cm="1">
        <f t="array" ref="BM54">$K$1*N2Density($M54,BM$1,$I$4:$I$5,$G$31:$H$32)+$K$10*N2Density($M54,BM$1,$I$13:$I$14,$G$31:$H$32)+$K$19*N2Density($M54,BM$1,$I$22:$I$23,$G$31:$H$32)</f>
        <v>0.24668973142643477</v>
      </c>
      <c r="BN54" cm="1">
        <f t="array" ref="BN54">$K$1*N2Density($M54,BN$1,$I$4:$I$5,$G$31:$H$32)+$K$10*N2Density($M54,BN$1,$I$13:$I$14,$G$31:$H$32)+$K$19*N2Density($M54,BN$1,$I$22:$I$23,$G$31:$H$32)</f>
        <v>0.25026856423694033</v>
      </c>
      <c r="BO54" cm="1">
        <f t="array" ref="BO54">$K$1*N2Density($M54,BO$1,$I$4:$I$5,$G$31:$H$32)+$K$10*N2Density($M54,BO$1,$I$13:$I$14,$G$31:$H$32)+$K$19*N2Density($M54,BO$1,$I$22:$I$23,$G$31:$H$32)</f>
        <v>0.25029008547209974</v>
      </c>
      <c r="BP54" cm="1">
        <f t="array" ref="BP54">$K$1*N2Density($M54,BP$1,$I$4:$I$5,$G$31:$H$32)+$K$10*N2Density($M54,BP$1,$I$13:$I$14,$G$31:$H$32)+$K$19*N2Density($M54,BP$1,$I$22:$I$23,$G$31:$H$32)</f>
        <v>0.2478427457611746</v>
      </c>
      <c r="BQ54" cm="1">
        <f t="array" ref="BQ54">$K$1*N2Density($M54,BQ$1,$I$4:$I$5,$G$31:$H$32)+$K$10*N2Density($M54,BQ$1,$I$13:$I$14,$G$31:$H$32)+$K$19*N2Density($M54,BQ$1,$I$22:$I$23,$G$31:$H$32)</f>
        <v>0.24420527503155393</v>
      </c>
      <c r="BR54" cm="1">
        <f t="array" ref="BR54">$K$1*N2Density($M54,BR$1,$I$4:$I$5,$G$31:$H$32)+$K$10*N2Density($M54,BR$1,$I$13:$I$14,$G$31:$H$32)+$K$19*N2Density($M54,BR$1,$I$22:$I$23,$G$31:$H$32)</f>
        <v>0.24062460802967775</v>
      </c>
      <c r="BS54" cm="1">
        <f t="array" ref="BS54">$K$1*N2Density($M54,BS$1,$I$4:$I$5,$G$31:$H$32)+$K$10*N2Density($M54,BS$1,$I$13:$I$14,$G$31:$H$32)+$K$19*N2Density($M54,BS$1,$I$22:$I$23,$G$31:$H$32)</f>
        <v>0.23809550024886081</v>
      </c>
      <c r="BT54" cm="1">
        <f t="array" ref="BT54">$K$1*N2Density($M54,BT$1,$I$4:$I$5,$G$31:$H$32)+$K$10*N2Density($M54,BT$1,$I$13:$I$14,$G$31:$H$32)+$K$19*N2Density($M54,BT$1,$I$22:$I$23,$G$31:$H$32)</f>
        <v>0.23718384910635881</v>
      </c>
      <c r="BU54" cm="1">
        <f t="array" ref="BU54">$K$1*N2Density($M54,BU$1,$I$4:$I$5,$G$31:$H$32)+$K$10*N2Density($M54,BU$1,$I$13:$I$14,$G$31:$H$32)+$K$19*N2Density($M54,BU$1,$I$22:$I$23,$G$31:$H$32)</f>
        <v>0.23792798285199773</v>
      </c>
      <c r="BV54" cm="1">
        <f t="array" ref="BV54">$K$1*N2Density($M54,BV$1,$I$4:$I$5,$G$31:$H$32)+$K$10*N2Density($M54,BV$1,$I$13:$I$14,$G$31:$H$32)+$K$19*N2Density($M54,BV$1,$I$22:$I$23,$G$31:$H$32)</f>
        <v>0.23983703045333654</v>
      </c>
      <c r="BW54" cm="1">
        <f t="array" ref="BW54">$K$1*N2Density($M54,BW$1,$I$4:$I$5,$G$31:$H$32)+$K$10*N2Density($M54,BW$1,$I$13:$I$14,$G$31:$H$32)+$K$19*N2Density($M54,BW$1,$I$22:$I$23,$G$31:$H$32)</f>
        <v>0.2419862165599152</v>
      </c>
      <c r="BX54" cm="1">
        <f t="array" ref="BX54">$K$1*N2Density($M54,BX$1,$I$4:$I$5,$G$31:$H$32)+$K$10*N2Density($M54,BX$1,$I$13:$I$14,$G$31:$H$32)+$K$19*N2Density($M54,BX$1,$I$22:$I$23,$G$31:$H$32)</f>
        <v>0.24318976524170949</v>
      </c>
      <c r="BY54" cm="1">
        <f t="array" ref="BY54">$K$1*N2Density($M54,BY$1,$I$4:$I$5,$G$31:$H$32)+$K$10*N2Density($M54,BY$1,$I$13:$I$14,$G$31:$H$32)+$K$19*N2Density($M54,BY$1,$I$22:$I$23,$G$31:$H$32)</f>
        <v>0.2422172298077909</v>
      </c>
      <c r="BZ54" cm="1">
        <f t="array" ref="BZ54">$K$1*N2Density($M54,BZ$1,$I$4:$I$5,$G$31:$H$32)+$K$10*N2Density($M54,BZ$1,$I$13:$I$14,$G$31:$H$32)+$K$19*N2Density($M54,BZ$1,$I$22:$I$23,$G$31:$H$32)</f>
        <v>0.23801165697263718</v>
      </c>
      <c r="CA54" cm="1">
        <f t="array" ref="CA54">$K$1*N2Density($M54,CA$1,$I$4:$I$5,$G$31:$H$32)+$K$10*N2Density($M54,CA$1,$I$13:$I$14,$G$31:$H$32)+$K$19*N2Density($M54,CA$1,$I$22:$I$23,$G$31:$H$32)</f>
        <v>0.22986945025691194</v>
      </c>
      <c r="CB54" cm="1">
        <f t="array" ref="CB54">$K$1*N2Density($M54,CB$1,$I$4:$I$5,$G$31:$H$32)+$K$10*N2Density($M54,CB$1,$I$13:$I$14,$G$31:$H$32)+$K$19*N2Density($M54,CB$1,$I$22:$I$23,$G$31:$H$32)</f>
        <v>0.21755146349580906</v>
      </c>
      <c r="CC54" cm="1">
        <f t="array" ref="CC54">$K$1*N2Density($M54,CC$1,$I$4:$I$5,$G$31:$H$32)+$K$10*N2Density($M54,CC$1,$I$13:$I$14,$G$31:$H$32)+$K$19*N2Density($M54,CC$1,$I$22:$I$23,$G$31:$H$32)</f>
        <v>0.20131020845078881</v>
      </c>
      <c r="CD54" cm="1">
        <f t="array" ref="CD54">$K$1*N2Density($M54,CD$1,$I$4:$I$5,$G$31:$H$32)+$K$10*N2Density($M54,CD$1,$I$13:$I$14,$G$31:$H$32)+$K$19*N2Density($M54,CD$1,$I$22:$I$23,$G$31:$H$32)</f>
        <v>0.18183537933953833</v>
      </c>
      <c r="CE54" cm="1">
        <f t="array" ref="CE54">$K$1*N2Density($M54,CE$1,$I$4:$I$5,$G$31:$H$32)+$K$10*N2Density($M54,CE$1,$I$13:$I$14,$G$31:$H$32)+$K$19*N2Density($M54,CE$1,$I$22:$I$23,$G$31:$H$32)</f>
        <v>0.16013522567315891</v>
      </c>
      <c r="CF54" cm="1">
        <f t="array" ref="CF54">$K$1*N2Density($M54,CF$1,$I$4:$I$5,$G$31:$H$32)+$K$10*N2Density($M54,CF$1,$I$13:$I$14,$G$31:$H$32)+$K$19*N2Density($M54,CF$1,$I$22:$I$23,$G$31:$H$32)</f>
        <v>0.13738145119799006</v>
      </c>
      <c r="CG54" cm="1">
        <f t="array" ref="CG54">$K$1*N2Density($M54,CG$1,$I$4:$I$5,$G$31:$H$32)+$K$10*N2Density($M54,CG$1,$I$13:$I$14,$G$31:$H$32)+$K$19*N2Density($M54,CG$1,$I$22:$I$23,$G$31:$H$32)</f>
        <v>0.11474860283395728</v>
      </c>
      <c r="CH54" cm="1">
        <f t="array" ref="CH54">$K$1*N2Density($M54,CH$1,$I$4:$I$5,$G$31:$H$32)+$K$10*N2Density($M54,CH$1,$I$13:$I$14,$G$31:$H$32)+$K$19*N2Density($M54,CH$1,$I$22:$I$23,$G$31:$H$32)</f>
        <v>9.327546765040344E-2</v>
      </c>
      <c r="CI54" cm="1">
        <f t="array" ref="CI54">$K$1*N2Density($M54,CI$1,$I$4:$I$5,$G$31:$H$32)+$K$10*N2Density($M54,CI$1,$I$13:$I$14,$G$31:$H$32)+$K$19*N2Density($M54,CI$1,$I$22:$I$23,$G$31:$H$32)</f>
        <v>7.3767527793504789E-2</v>
      </c>
      <c r="CJ54" cm="1">
        <f t="array" ref="CJ54">$K$1*N2Density($M54,CJ$1,$I$4:$I$5,$G$31:$H$32)+$K$10*N2Density($M54,CJ$1,$I$13:$I$14,$G$31:$H$32)+$K$19*N2Density($M54,CJ$1,$I$22:$I$23,$G$31:$H$32)</f>
        <v>5.6748687198953568E-2</v>
      </c>
      <c r="CK54" cm="1">
        <f t="array" ref="CK54">$K$1*N2Density($M54,CK$1,$I$4:$I$5,$G$31:$H$32)+$K$10*N2Density($M54,CK$1,$I$13:$I$14,$G$31:$H$32)+$K$19*N2Density($M54,CK$1,$I$22:$I$23,$G$31:$H$32)</f>
        <v>4.2460061382478723E-2</v>
      </c>
      <c r="CL54" cm="1">
        <f t="array" ref="CL54">$K$1*N2Density($M54,CL$1,$I$4:$I$5,$G$31:$H$32)+$K$10*N2Density($M54,CL$1,$I$13:$I$14,$G$31:$H$32)+$K$19*N2Density($M54,CL$1,$I$22:$I$23,$G$31:$H$32)</f>
        <v>3.0895788790921499E-2</v>
      </c>
      <c r="CM54" cm="1">
        <f t="array" ref="CM54">$K$1*N2Density($M54,CM$1,$I$4:$I$5,$G$31:$H$32)+$K$10*N2Density($M54,CM$1,$I$13:$I$14,$G$31:$H$32)+$K$19*N2Density($M54,CM$1,$I$22:$I$23,$G$31:$H$32)</f>
        <v>2.1861707853024513E-2</v>
      </c>
      <c r="CN54" cm="1">
        <f t="array" ref="CN54">$K$1*N2Density($M54,CN$1,$I$4:$I$5,$G$31:$H$32)+$K$10*N2Density($M54,CN$1,$I$13:$I$14,$G$31:$H$32)+$K$19*N2Density($M54,CN$1,$I$22:$I$23,$G$31:$H$32)</f>
        <v>1.5042358933020465E-2</v>
      </c>
      <c r="CO54" cm="1">
        <f t="array" ref="CO54">$K$1*N2Density($M54,CO$1,$I$4:$I$5,$G$31:$H$32)+$K$10*N2Density($M54,CO$1,$I$13:$I$14,$G$31:$H$32)+$K$19*N2Density($M54,CO$1,$I$22:$I$23,$G$31:$H$32)</f>
        <v>1.0064258263738702E-2</v>
      </c>
      <c r="CP54" cm="1">
        <f t="array" ref="CP54">$K$1*N2Density($M54,CP$1,$I$4:$I$5,$G$31:$H$32)+$K$10*N2Density($M54,CP$1,$I$13:$I$14,$G$31:$H$32)+$K$19*N2Density($M54,CP$1,$I$22:$I$23,$G$31:$H$32)</f>
        <v>6.5474556977089659E-3</v>
      </c>
      <c r="CQ54" cm="1">
        <f t="array" ref="CQ54">$K$1*N2Density($M54,CQ$1,$I$4:$I$5,$G$31:$H$32)+$K$10*N2Density($M54,CQ$1,$I$13:$I$14,$G$31:$H$32)+$K$19*N2Density($M54,CQ$1,$I$22:$I$23,$G$31:$H$32)</f>
        <v>4.1417335807004381E-3</v>
      </c>
      <c r="CR54" cm="1">
        <f t="array" ref="CR54">$K$1*N2Density($M54,CR$1,$I$4:$I$5,$G$31:$H$32)+$K$10*N2Density($M54,CR$1,$I$13:$I$14,$G$31:$H$32)+$K$19*N2Density($M54,CR$1,$I$22:$I$23,$G$31:$H$32)</f>
        <v>2.5474537392877849E-3</v>
      </c>
      <c r="CS54" cm="1">
        <f t="array" ref="CS54">$K$1*N2Density($M54,CS$1,$I$4:$I$5,$G$31:$H$32)+$K$10*N2Density($M54,CS$1,$I$13:$I$14,$G$31:$H$32)+$K$19*N2Density($M54,CS$1,$I$22:$I$23,$G$31:$H$32)</f>
        <v>1.5234987417335054E-3</v>
      </c>
      <c r="CT54" cm="1">
        <f t="array" ref="CT54">$K$1*N2Density($M54,CT$1,$I$4:$I$5,$G$31:$H$32)+$K$10*N2Density($M54,CT$1,$I$13:$I$14,$G$31:$H$32)+$K$19*N2Density($M54,CT$1,$I$22:$I$23,$G$31:$H$32)</f>
        <v>8.859057972204756E-4</v>
      </c>
      <c r="CU54" cm="1">
        <f t="array" ref="CU54">$K$1*N2Density($M54,CU$1,$I$4:$I$5,$G$31:$H$32)+$K$10*N2Density($M54,CU$1,$I$13:$I$14,$G$31:$H$32)+$K$19*N2Density($M54,CU$1,$I$22:$I$23,$G$31:$H$32)</f>
        <v>5.0088873800277814E-4</v>
      </c>
      <c r="CV54" cm="1">
        <f t="array" ref="CV54">$K$1*N2Density($M54,CV$1,$I$4:$I$5,$G$31:$H$32)+$K$10*N2Density($M54,CV$1,$I$13:$I$14,$G$31:$H$32)+$K$19*N2Density($M54,CV$1,$I$22:$I$23,$G$31:$H$32)</f>
        <v>2.7536093639539221E-4</v>
      </c>
      <c r="CW54" cm="1">
        <f t="array" ref="CW54">$K$1*N2Density($M54,CW$1,$I$4:$I$5,$G$31:$H$32)+$K$10*N2Density($M54,CW$1,$I$13:$I$14,$G$31:$H$32)+$K$19*N2Density($M54,CW$1,$I$22:$I$23,$G$31:$H$32)</f>
        <v>1.4718721454027808E-4</v>
      </c>
      <c r="CX54" cm="1">
        <f t="array" ref="CX54">$K$1*N2Density($M54,CX$1,$I$4:$I$5,$G$31:$H$32)+$K$10*N2Density($M54,CX$1,$I$13:$I$14,$G$31:$H$32)+$K$19*N2Density($M54,CX$1,$I$22:$I$23,$G$31:$H$32)</f>
        <v>7.6496945502792577E-5</v>
      </c>
      <c r="CY54" cm="1">
        <f t="array" ref="CY54">$K$1*N2Density($M54,CY$1,$I$4:$I$5,$G$31:$H$32)+$K$10*N2Density($M54,CY$1,$I$13:$I$14,$G$31:$H$32)+$K$19*N2Density($M54,CY$1,$I$22:$I$23,$G$31:$H$32)</f>
        <v>3.8656635222892418E-5</v>
      </c>
      <c r="CZ54" cm="1">
        <f t="array" ref="CZ54">$K$1*N2Density($M54,CZ$1,$I$4:$I$5,$G$31:$H$32)+$K$10*N2Density($M54,CZ$1,$I$13:$I$14,$G$31:$H$32)+$K$19*N2Density($M54,CZ$1,$I$22:$I$23,$G$31:$H$32)</f>
        <v>1.8993707371967871E-5</v>
      </c>
      <c r="DA54" cm="1">
        <f t="array" ref="DA54">$K$1*N2Density($M54,DA$1,$I$4:$I$5,$G$31:$H$32)+$K$10*N2Density($M54,DA$1,$I$13:$I$14,$G$31:$H$32)+$K$19*N2Density($M54,DA$1,$I$22:$I$23,$G$31:$H$32)</f>
        <v>9.0740471544001998E-6</v>
      </c>
      <c r="DB54" cm="1">
        <f t="array" ref="DB54">$K$1*N2Density($M54,DB$1,$I$4:$I$5,$G$31:$H$32)+$K$10*N2Density($M54,DB$1,$I$13:$I$14,$G$31:$H$32)+$K$19*N2Density($M54,DB$1,$I$22:$I$23,$G$31:$H$32)</f>
        <v>4.2150023219300605E-6</v>
      </c>
      <c r="DC54" cm="1">
        <f t="array" ref="DC54">$K$1*N2Density($M54,DC$1,$I$4:$I$5,$G$31:$H$32)+$K$10*N2Density($M54,DC$1,$I$13:$I$14,$G$31:$H$32)+$K$19*N2Density($M54,DC$1,$I$22:$I$23,$G$31:$H$32)</f>
        <v>1.9037066831757107E-6</v>
      </c>
      <c r="DD54" cm="1">
        <f t="array" ref="DD54">$K$1*N2Density($M54,DD$1,$I$4:$I$5,$G$31:$H$32)+$K$10*N2Density($M54,DD$1,$I$13:$I$14,$G$31:$H$32)+$K$19*N2Density($M54,DD$1,$I$22:$I$23,$G$31:$H$32)</f>
        <v>8.3600261247655383E-7</v>
      </c>
      <c r="DE54" cm="1">
        <f t="array" ref="DE54">$K$1*N2Density($M54,DE$1,$I$4:$I$5,$G$31:$H$32)+$K$10*N2Density($M54,DE$1,$I$13:$I$14,$G$31:$H$32)+$K$19*N2Density($M54,DE$1,$I$22:$I$23,$G$31:$H$32)</f>
        <v>3.5696084961161083E-7</v>
      </c>
      <c r="DF54" cm="1">
        <f t="array" ref="DF54">$K$1*N2Density($M54,DF$1,$I$4:$I$5,$G$31:$H$32)+$K$10*N2Density($M54,DF$1,$I$13:$I$14,$G$31:$H$32)+$K$19*N2Density($M54,DF$1,$I$22:$I$23,$G$31:$H$32)</f>
        <v>1.481968145960028E-7</v>
      </c>
      <c r="DG54" cm="1">
        <f t="array" ref="DG54">$K$1*N2Density($M54,DG$1,$I$4:$I$5,$G$31:$H$32)+$K$10*N2Density($M54,DG$1,$I$13:$I$14,$G$31:$H$32)+$K$19*N2Density($M54,DG$1,$I$22:$I$23,$G$31:$H$32)</f>
        <v>5.9822211827956987E-8</v>
      </c>
      <c r="DH54" cm="1">
        <f t="array" ref="DH54">$K$1*N2Density($M54,DH$1,$I$4:$I$5,$G$31:$H$32)+$K$10*N2Density($M54,DH$1,$I$13:$I$14,$G$31:$H$32)+$K$19*N2Density($M54,DH$1,$I$22:$I$23,$G$31:$H$32)</f>
        <v>2.3479636484031117E-8</v>
      </c>
      <c r="DI54" cm="1">
        <f t="array" ref="DI54">$K$1*N2Density($M54,DI$1,$I$4:$I$5,$G$31:$H$32)+$K$10*N2Density($M54,DI$1,$I$13:$I$14,$G$31:$H$32)+$K$19*N2Density($M54,DI$1,$I$22:$I$23,$G$31:$H$32)</f>
        <v>8.9603622821937712E-9</v>
      </c>
      <c r="DJ54" cm="1">
        <f t="array" ref="DJ54">$K$1*N2Density($M54,DJ$1,$I$4:$I$5,$G$31:$H$32)+$K$10*N2Density($M54,DJ$1,$I$13:$I$14,$G$31:$H$32)+$K$19*N2Density($M54,DJ$1,$I$22:$I$23,$G$31:$H$32)</f>
        <v>3.3247964552818725E-9</v>
      </c>
      <c r="DK54" cm="1">
        <f t="array" ref="DK54">$K$1*N2Density($M54,DK$1,$I$4:$I$5,$G$31:$H$32)+$K$10*N2Density($M54,DK$1,$I$13:$I$14,$G$31:$H$32)+$K$19*N2Density($M54,DK$1,$I$22:$I$23,$G$31:$H$32)</f>
        <v>1.1995264983943852E-9</v>
      </c>
    </row>
    <row r="55" spans="1:115" x14ac:dyDescent="0.3">
      <c r="A55">
        <v>2.2999999999999998</v>
      </c>
      <c r="B55" s="1">
        <v>4</v>
      </c>
      <c r="C55" s="1">
        <v>1.3</v>
      </c>
      <c r="D55" t="s">
        <v>6</v>
      </c>
      <c r="M55">
        <v>4.8500000000000103</v>
      </c>
      <c r="N55" cm="1">
        <f t="array" ref="N55">$K$1*N2Density($M55,N$1,$I$4:$I$5,$G$31:$H$32)+$K$10*N2Density($M55,N$1,$I$13:$I$14,$G$31:$H$32)+$K$19*N2Density($M55,N$1,$I$22:$I$23,$G$31:$H$32)</f>
        <v>8.769282855362916E-17</v>
      </c>
      <c r="O55" cm="1">
        <f t="array" ref="O55">$K$1*N2Density($M55,O$1,$I$4:$I$5,$G$31:$H$32)+$K$10*N2Density($M55,O$1,$I$13:$I$14,$G$31:$H$32)+$K$19*N2Density($M55,O$1,$I$22:$I$23,$G$31:$H$32)</f>
        <v>3.5600112978103717E-16</v>
      </c>
      <c r="P55" cm="1">
        <f t="array" ref="P55">$K$1*N2Density($M55,P$1,$I$4:$I$5,$G$31:$H$32)+$K$10*N2Density($M55,P$1,$I$13:$I$14,$G$31:$H$32)+$K$19*N2Density($M55,P$1,$I$22:$I$23,$G$31:$H$32)</f>
        <v>1.4052194196774457E-15</v>
      </c>
      <c r="Q55" cm="1">
        <f t="array" ref="Q55">$K$1*N2Density($M55,Q$1,$I$4:$I$5,$G$31:$H$32)+$K$10*N2Density($M55,Q$1,$I$13:$I$14,$G$31:$H$32)+$K$19*N2Density($M55,Q$1,$I$22:$I$23,$G$31:$H$32)</f>
        <v>5.3931477262922931E-15</v>
      </c>
      <c r="R55" cm="1">
        <f t="array" ref="R55">$K$1*N2Density($M55,R$1,$I$4:$I$5,$G$31:$H$32)+$K$10*N2Density($M55,R$1,$I$13:$I$14,$G$31:$H$32)+$K$19*N2Density($M55,R$1,$I$22:$I$23,$G$31:$H$32)</f>
        <v>2.0125461825997039E-14</v>
      </c>
      <c r="S55" cm="1">
        <f t="array" ref="S55">$K$1*N2Density($M55,S$1,$I$4:$I$5,$G$31:$H$32)+$K$10*N2Density($M55,S$1,$I$13:$I$14,$G$31:$H$32)+$K$19*N2Density($M55,S$1,$I$22:$I$23,$G$31:$H$32)</f>
        <v>7.30221694217214E-14</v>
      </c>
      <c r="T55" cm="1">
        <f t="array" ref="T55">$K$1*N2Density($M55,T$1,$I$4:$I$5,$G$31:$H$32)+$K$10*N2Density($M55,T$1,$I$13:$I$14,$G$31:$H$32)+$K$19*N2Density($M55,T$1,$I$22:$I$23,$G$31:$H$32)</f>
        <v>2.5761368310998059E-13</v>
      </c>
      <c r="U55" cm="1">
        <f t="array" ref="U55">$K$1*N2Density($M55,U$1,$I$4:$I$5,$G$31:$H$32)+$K$10*N2Density($M55,U$1,$I$13:$I$14,$G$31:$H$32)+$K$19*N2Density($M55,U$1,$I$22:$I$23,$G$31:$H$32)</f>
        <v>8.8366657782425417E-13</v>
      </c>
      <c r="V55" cm="1">
        <f t="array" ref="V55">$K$1*N2Density($M55,V$1,$I$4:$I$5,$G$31:$H$32)+$K$10*N2Density($M55,V$1,$I$13:$I$14,$G$31:$H$32)+$K$19*N2Density($M55,V$1,$I$22:$I$23,$G$31:$H$32)</f>
        <v>2.9472245825555807E-12</v>
      </c>
      <c r="W55" cm="1">
        <f t="array" ref="W55">$K$1*N2Density($M55,W$1,$I$4:$I$5,$G$31:$H$32)+$K$10*N2Density($M55,W$1,$I$13:$I$14,$G$31:$H$32)+$K$19*N2Density($M55,W$1,$I$22:$I$23,$G$31:$H$32)</f>
        <v>9.5574784241799519E-12</v>
      </c>
      <c r="X55" cm="1">
        <f t="array" ref="X55">$K$1*N2Density($M55,X$1,$I$4:$I$5,$G$31:$H$32)+$K$10*N2Density($M55,X$1,$I$13:$I$14,$G$31:$H$32)+$K$19*N2Density($M55,X$1,$I$22:$I$23,$G$31:$H$32)</f>
        <v>3.0135521536685009E-11</v>
      </c>
      <c r="Y55" cm="1">
        <f t="array" ref="Y55">$K$1*N2Density($M55,Y$1,$I$4:$I$5,$G$31:$H$32)+$K$10*N2Density($M55,Y$1,$I$13:$I$14,$G$31:$H$32)+$K$19*N2Density($M55,Y$1,$I$22:$I$23,$G$31:$H$32)</f>
        <v>9.238881265625085E-11</v>
      </c>
      <c r="Z55" cm="1">
        <f t="array" ref="Z55">$K$1*N2Density($M55,Z$1,$I$4:$I$5,$G$31:$H$32)+$K$10*N2Density($M55,Z$1,$I$13:$I$14,$G$31:$H$32)+$K$19*N2Density($M55,Z$1,$I$22:$I$23,$G$31:$H$32)</f>
        <v>2.7540089454080501E-10</v>
      </c>
      <c r="AA55" cm="1">
        <f t="array" ref="AA55">$K$1*N2Density($M55,AA$1,$I$4:$I$5,$G$31:$H$32)+$K$10*N2Density($M55,AA$1,$I$13:$I$14,$G$31:$H$32)+$K$19*N2Density($M55,AA$1,$I$22:$I$23,$G$31:$H$32)</f>
        <v>7.9820895146415689E-10</v>
      </c>
      <c r="AB55" cm="1">
        <f t="array" ref="AB55">$K$1*N2Density($M55,AB$1,$I$4:$I$5,$G$31:$H$32)+$K$10*N2Density($M55,AB$1,$I$13:$I$14,$G$31:$H$32)+$K$19*N2Density($M55,AB$1,$I$22:$I$23,$G$31:$H$32)</f>
        <v>2.2494333396457518E-9</v>
      </c>
      <c r="AC55" cm="1">
        <f t="array" ref="AC55">$K$1*N2Density($M55,AC$1,$I$4:$I$5,$G$31:$H$32)+$K$10*N2Density($M55,AC$1,$I$13:$I$14,$G$31:$H$32)+$K$19*N2Density($M55,AC$1,$I$22:$I$23,$G$31:$H$32)</f>
        <v>6.1636071289791572E-9</v>
      </c>
      <c r="AD55" cm="1">
        <f t="array" ref="AD55">$K$1*N2Density($M55,AD$1,$I$4:$I$5,$G$31:$H$32)+$K$10*N2Density($M55,AD$1,$I$13:$I$14,$G$31:$H$32)+$K$19*N2Density($M55,AD$1,$I$22:$I$23,$G$31:$H$32)</f>
        <v>1.6421092921224244E-8</v>
      </c>
      <c r="AE55" cm="1">
        <f t="array" ref="AE55">$K$1*N2Density($M55,AE$1,$I$4:$I$5,$G$31:$H$32)+$K$10*N2Density($M55,AE$1,$I$13:$I$14,$G$31:$H$32)+$K$19*N2Density($M55,AE$1,$I$22:$I$23,$G$31:$H$32)</f>
        <v>4.253774460391741E-8</v>
      </c>
      <c r="AF55" cm="1">
        <f t="array" ref="AF55">$K$1*N2Density($M55,AF$1,$I$4:$I$5,$G$31:$H$32)+$K$10*N2Density($M55,AF$1,$I$13:$I$14,$G$31:$H$32)+$K$19*N2Density($M55,AF$1,$I$22:$I$23,$G$31:$H$32)</f>
        <v>1.0714012648264783E-7</v>
      </c>
      <c r="AG55" cm="1">
        <f t="array" ref="AG55">$K$1*N2Density($M55,AG$1,$I$4:$I$5,$G$31:$H$32)+$K$10*N2Density($M55,AG$1,$I$13:$I$14,$G$31:$H$32)+$K$19*N2Density($M55,AG$1,$I$22:$I$23,$G$31:$H$32)</f>
        <v>2.6238267161163815E-7</v>
      </c>
      <c r="AH55" cm="1">
        <f t="array" ref="AH55">$K$1*N2Density($M55,AH$1,$I$4:$I$5,$G$31:$H$32)+$K$10*N2Density($M55,AH$1,$I$13:$I$14,$G$31:$H$32)+$K$19*N2Density($M55,AH$1,$I$22:$I$23,$G$31:$H$32)</f>
        <v>6.2477472537376011E-7</v>
      </c>
      <c r="AI55" cm="1">
        <f t="array" ref="AI55">$K$1*N2Density($M55,AI$1,$I$4:$I$5,$G$31:$H$32)+$K$10*N2Density($M55,AI$1,$I$13:$I$14,$G$31:$H$32)+$K$19*N2Density($M55,AI$1,$I$22:$I$23,$G$31:$H$32)</f>
        <v>1.4464954552955075E-6</v>
      </c>
      <c r="AJ55" cm="1">
        <f t="array" ref="AJ55">$K$1*N2Density($M55,AJ$1,$I$4:$I$5,$G$31:$H$32)+$K$10*N2Density($M55,AJ$1,$I$13:$I$14,$G$31:$H$32)+$K$19*N2Density($M55,AJ$1,$I$22:$I$23,$G$31:$H$32)</f>
        <v>3.2562371729323139E-6</v>
      </c>
      <c r="AK55" cm="1">
        <f t="array" ref="AK55">$K$1*N2Density($M55,AK$1,$I$4:$I$5,$G$31:$H$32)+$K$10*N2Density($M55,AK$1,$I$13:$I$14,$G$31:$H$32)+$K$19*N2Density($M55,AK$1,$I$22:$I$23,$G$31:$H$32)</f>
        <v>7.1272229668304555E-6</v>
      </c>
      <c r="AL55" cm="1">
        <f t="array" ref="AL55">$K$1*N2Density($M55,AL$1,$I$4:$I$5,$G$31:$H$32)+$K$10*N2Density($M55,AL$1,$I$13:$I$14,$G$31:$H$32)+$K$19*N2Density($M55,AL$1,$I$22:$I$23,$G$31:$H$32)</f>
        <v>1.5168060600126425E-5</v>
      </c>
      <c r="AM55" cm="1">
        <f t="array" ref="AM55">$K$1*N2Density($M55,AM$1,$I$4:$I$5,$G$31:$H$32)+$K$10*N2Density($M55,AM$1,$I$13:$I$14,$G$31:$H$32)+$K$19*N2Density($M55,AM$1,$I$22:$I$23,$G$31:$H$32)</f>
        <v>3.138666774125228E-5</v>
      </c>
      <c r="AN55" cm="1">
        <f t="array" ref="AN55">$K$1*N2Density($M55,AN$1,$I$4:$I$5,$G$31:$H$32)+$K$10*N2Density($M55,AN$1,$I$13:$I$14,$G$31:$H$32)+$K$19*N2Density($M55,AN$1,$I$22:$I$23,$G$31:$H$32)</f>
        <v>6.3148913732567974E-5</v>
      </c>
      <c r="AO55" cm="1">
        <f t="array" ref="AO55">$K$1*N2Density($M55,AO$1,$I$4:$I$5,$G$31:$H$32)+$K$10*N2Density($M55,AO$1,$I$13:$I$14,$G$31:$H$32)+$K$19*N2Density($M55,AO$1,$I$22:$I$23,$G$31:$H$32)</f>
        <v>1.2353561640505905E-4</v>
      </c>
      <c r="AP55" cm="1">
        <f t="array" ref="AP55">$K$1*N2Density($M55,AP$1,$I$4:$I$5,$G$31:$H$32)+$K$10*N2Density($M55,AP$1,$I$13:$I$14,$G$31:$H$32)+$K$19*N2Density($M55,AP$1,$I$22:$I$23,$G$31:$H$32)</f>
        <v>2.349764155020803E-4</v>
      </c>
      <c r="AQ55" cm="1">
        <f t="array" ref="AQ55">$K$1*N2Density($M55,AQ$1,$I$4:$I$5,$G$31:$H$32)+$K$10*N2Density($M55,AQ$1,$I$13:$I$14,$G$31:$H$32)+$K$19*N2Density($M55,AQ$1,$I$22:$I$23,$G$31:$H$32)</f>
        <v>4.3457263779306027E-4</v>
      </c>
      <c r="AR55" cm="1">
        <f t="array" ref="AR55">$K$1*N2Density($M55,AR$1,$I$4:$I$5,$G$31:$H$32)+$K$10*N2Density($M55,AR$1,$I$13:$I$14,$G$31:$H$32)+$K$19*N2Density($M55,AR$1,$I$22:$I$23,$G$31:$H$32)</f>
        <v>7.8146014363906309E-4</v>
      </c>
      <c r="AS55" cm="1">
        <f t="array" ref="AS55">$K$1*N2Density($M55,AS$1,$I$4:$I$5,$G$31:$H$32)+$K$10*N2Density($M55,AS$1,$I$13:$I$14,$G$31:$H$32)+$K$19*N2Density($M55,AS$1,$I$22:$I$23,$G$31:$H$32)</f>
        <v>1.3663379377607044E-3</v>
      </c>
      <c r="AT55" cm="1">
        <f t="array" ref="AT55">$K$1*N2Density($M55,AT$1,$I$4:$I$5,$G$31:$H$32)+$K$10*N2Density($M55,AT$1,$I$13:$I$14,$G$31:$H$32)+$K$19*N2Density($M55,AT$1,$I$22:$I$23,$G$31:$H$32)</f>
        <v>2.3228275744927706E-3</v>
      </c>
      <c r="AU55" cm="1">
        <f t="array" ref="AU55">$K$1*N2Density($M55,AU$1,$I$4:$I$5,$G$31:$H$32)+$K$10*N2Density($M55,AU$1,$I$13:$I$14,$G$31:$H$32)+$K$19*N2Density($M55,AU$1,$I$22:$I$23,$G$31:$H$32)</f>
        <v>3.8395860730496582E-3</v>
      </c>
      <c r="AV55" cm="1">
        <f t="array" ref="AV55">$K$1*N2Density($M55,AV$1,$I$4:$I$5,$G$31:$H$32)+$K$10*N2Density($M55,AV$1,$I$13:$I$14,$G$31:$H$32)+$K$19*N2Density($M55,AV$1,$I$22:$I$23,$G$31:$H$32)</f>
        <v>6.1710908948677647E-3</v>
      </c>
      <c r="AW55" cm="1">
        <f t="array" ref="AW55">$K$1*N2Density($M55,AW$1,$I$4:$I$5,$G$31:$H$32)+$K$10*N2Density($M55,AW$1,$I$13:$I$14,$G$31:$H$32)+$K$19*N2Density($M55,AW$1,$I$22:$I$23,$G$31:$H$32)</f>
        <v>9.6438796557468797E-3</v>
      </c>
      <c r="AX55" cm="1">
        <f t="array" ref="AX55">$K$1*N2Density($M55,AX$1,$I$4:$I$5,$G$31:$H$32)+$K$10*N2Density($M55,AX$1,$I$13:$I$14,$G$31:$H$32)+$K$19*N2Density($M55,AX$1,$I$22:$I$23,$G$31:$H$32)</f>
        <v>1.4654031955865969E-2</v>
      </c>
      <c r="AY55" cm="1">
        <f t="array" ref="AY55">$K$1*N2Density($M55,AY$1,$I$4:$I$5,$G$31:$H$32)+$K$10*N2Density($M55,AY$1,$I$13:$I$14,$G$31:$H$32)+$K$19*N2Density($M55,AY$1,$I$22:$I$23,$G$31:$H$32)</f>
        <v>2.1651235069751629E-2</v>
      </c>
      <c r="AZ55" cm="1">
        <f t="array" ref="AZ55">$K$1*N2Density($M55,AZ$1,$I$4:$I$5,$G$31:$H$32)+$K$10*N2Density($M55,AZ$1,$I$13:$I$14,$G$31:$H$32)+$K$19*N2Density($M55,AZ$1,$I$22:$I$23,$G$31:$H$32)</f>
        <v>3.1105358904621898E-2</v>
      </c>
      <c r="BA55" cm="1">
        <f t="array" ref="BA55">$K$1*N2Density($M55,BA$1,$I$4:$I$5,$G$31:$H$32)+$K$10*N2Density($M55,BA$1,$I$13:$I$14,$G$31:$H$32)+$K$19*N2Density($M55,BA$1,$I$22:$I$23,$G$31:$H$32)</f>
        <v>4.3453491695360377E-2</v>
      </c>
      <c r="BB55" cm="1">
        <f t="array" ref="BB55">$K$1*N2Density($M55,BB$1,$I$4:$I$5,$G$31:$H$32)+$K$10*N2Density($M55,BB$1,$I$13:$I$14,$G$31:$H$32)+$K$19*N2Density($M55,BB$1,$I$22:$I$23,$G$31:$H$32)</f>
        <v>5.9029011481288286E-2</v>
      </c>
      <c r="BC55" cm="1">
        <f t="array" ref="BC55">$K$1*N2Density($M55,BC$1,$I$4:$I$5,$G$31:$H$32)+$K$10*N2Density($M55,BC$1,$I$13:$I$14,$G$31:$H$32)+$K$19*N2Density($M55,BC$1,$I$22:$I$23,$G$31:$H$32)</f>
        <v>7.7979192891189181E-2</v>
      </c>
      <c r="BD55" cm="1">
        <f t="array" ref="BD55">$K$1*N2Density($M55,BD$1,$I$4:$I$5,$G$31:$H$32)+$K$10*N2Density($M55,BD$1,$I$13:$I$14,$G$31:$H$32)+$K$19*N2Density($M55,BD$1,$I$22:$I$23,$G$31:$H$32)</f>
        <v>0.10018321065782315</v>
      </c>
      <c r="BE55" cm="1">
        <f t="array" ref="BE55">$K$1*N2Density($M55,BE$1,$I$4:$I$5,$G$31:$H$32)+$K$10*N2Density($M55,BE$1,$I$13:$I$14,$G$31:$H$32)+$K$19*N2Density($M55,BE$1,$I$22:$I$23,$G$31:$H$32)</f>
        <v>0.12518681985323507</v>
      </c>
      <c r="BF55" cm="1">
        <f t="array" ref="BF55">$K$1*N2Density($M55,BF$1,$I$4:$I$5,$G$31:$H$32)+$K$10*N2Density($M55,BF$1,$I$13:$I$14,$G$31:$H$32)+$K$19*N2Density($M55,BF$1,$I$22:$I$23,$G$31:$H$32)</f>
        <v>0.15217183725162184</v>
      </c>
      <c r="BG55" cm="1">
        <f t="array" ref="BG55">$K$1*N2Density($M55,BG$1,$I$4:$I$5,$G$31:$H$32)+$K$10*N2Density($M55,BG$1,$I$13:$I$14,$G$31:$H$32)+$K$19*N2Density($M55,BG$1,$I$22:$I$23,$G$31:$H$32)</f>
        <v>0.17997640240577761</v>
      </c>
      <c r="BH55" cm="1">
        <f t="array" ref="BH55">$K$1*N2Density($M55,BH$1,$I$4:$I$5,$G$31:$H$32)+$K$10*N2Density($M55,BH$1,$I$13:$I$14,$G$31:$H$32)+$K$19*N2Density($M55,BH$1,$I$22:$I$23,$G$31:$H$32)</f>
        <v>0.20717521011413081</v>
      </c>
      <c r="BI55" cm="1">
        <f t="array" ref="BI55">$K$1*N2Density($M55,BI$1,$I$4:$I$5,$G$31:$H$32)+$K$10*N2Density($M55,BI$1,$I$13:$I$14,$G$31:$H$32)+$K$19*N2Density($M55,BI$1,$I$22:$I$23,$G$31:$H$32)</f>
        <v>0.23221804193412768</v>
      </c>
      <c r="BJ55" cm="1">
        <f t="array" ref="BJ55">$K$1*N2Density($M55,BJ$1,$I$4:$I$5,$G$31:$H$32)+$K$10*N2Density($M55,BJ$1,$I$13:$I$14,$G$31:$H$32)+$K$19*N2Density($M55,BJ$1,$I$22:$I$23,$G$31:$H$32)</f>
        <v>0.2536119088545718</v>
      </c>
      <c r="BK55" cm="1">
        <f t="array" ref="BK55">$K$1*N2Density($M55,BK$1,$I$4:$I$5,$G$31:$H$32)+$K$10*N2Density($M55,BK$1,$I$13:$I$14,$G$31:$H$32)+$K$19*N2Density($M55,BK$1,$I$22:$I$23,$G$31:$H$32)</f>
        <v>0.27011994776765025</v>
      </c>
      <c r="BL55" cm="1">
        <f t="array" ref="BL55">$K$1*N2Density($M55,BL$1,$I$4:$I$5,$G$31:$H$32)+$K$10*N2Density($M55,BL$1,$I$13:$I$14,$G$31:$H$32)+$K$19*N2Density($M55,BL$1,$I$22:$I$23,$G$31:$H$32)</f>
        <v>0.28094224331123835</v>
      </c>
      <c r="BM55" cm="1">
        <f t="array" ref="BM55">$K$1*N2Density($M55,BM$1,$I$4:$I$5,$G$31:$H$32)+$K$10*N2Density($M55,BM$1,$I$13:$I$14,$G$31:$H$32)+$K$19*N2Density($M55,BM$1,$I$22:$I$23,$G$31:$H$32)</f>
        <v>0.28584271338155753</v>
      </c>
      <c r="BN55" cm="1">
        <f t="array" ref="BN55">$K$1*N2Density($M55,BN$1,$I$4:$I$5,$G$31:$H$32)+$K$10*N2Density($M55,BN$1,$I$13:$I$14,$G$31:$H$32)+$K$19*N2Density($M55,BN$1,$I$22:$I$23,$G$31:$H$32)</f>
        <v>0.28519331173390272</v>
      </c>
      <c r="BO55" cm="1">
        <f t="array" ref="BO55">$K$1*N2Density($M55,BO$1,$I$4:$I$5,$G$31:$H$32)+$K$10*N2Density($M55,BO$1,$I$13:$I$14,$G$31:$H$32)+$K$19*N2Density($M55,BO$1,$I$22:$I$23,$G$31:$H$32)</f>
        <v>0.27992120515408181</v>
      </c>
      <c r="BP55" cm="1">
        <f t="array" ref="BP55">$K$1*N2Density($M55,BP$1,$I$4:$I$5,$G$31:$H$32)+$K$10*N2Density($M55,BP$1,$I$13:$I$14,$G$31:$H$32)+$K$19*N2Density($M55,BP$1,$I$22:$I$23,$G$31:$H$32)</f>
        <v>0.27136339827094946</v>
      </c>
      <c r="BQ55" cm="1">
        <f t="array" ref="BQ55">$K$1*N2Density($M55,BQ$1,$I$4:$I$5,$G$31:$H$32)+$K$10*N2Density($M55,BQ$1,$I$13:$I$14,$G$31:$H$32)+$K$19*N2Density($M55,BQ$1,$I$22:$I$23,$G$31:$H$32)</f>
        <v>0.26105227907943107</v>
      </c>
      <c r="BR55" cm="1">
        <f t="array" ref="BR55">$K$1*N2Density($M55,BR$1,$I$4:$I$5,$G$31:$H$32)+$K$10*N2Density($M55,BR$1,$I$13:$I$14,$G$31:$H$32)+$K$19*N2Density($M55,BR$1,$I$22:$I$23,$G$31:$H$32)</f>
        <v>0.2504702618147911</v>
      </c>
      <c r="BS55" cm="1">
        <f t="array" ref="BS55">$K$1*N2Density($M55,BS$1,$I$4:$I$5,$G$31:$H$32)+$K$10*N2Density($M55,BS$1,$I$13:$I$14,$G$31:$H$32)+$K$19*N2Density($M55,BS$1,$I$22:$I$23,$G$31:$H$32)</f>
        <v>0.24081856728842599</v>
      </c>
      <c r="BT55" cm="1">
        <f t="array" ref="BT55">$K$1*N2Density($M55,BT$1,$I$4:$I$5,$G$31:$H$32)+$K$10*N2Density($M55,BT$1,$I$13:$I$14,$G$31:$H$32)+$K$19*N2Density($M55,BT$1,$I$22:$I$23,$G$31:$H$32)</f>
        <v>0.23284252721186016</v>
      </c>
      <c r="BU55" cm="1">
        <f t="array" ref="BU55">$K$1*N2Density($M55,BU$1,$I$4:$I$5,$G$31:$H$32)+$K$10*N2Density($M55,BU$1,$I$13:$I$14,$G$31:$H$32)+$K$19*N2Density($M55,BU$1,$I$22:$I$23,$G$31:$H$32)</f>
        <v>0.22674422790897492</v>
      </c>
      <c r="BV55" cm="1">
        <f t="array" ref="BV55">$K$1*N2Density($M55,BV$1,$I$4:$I$5,$G$31:$H$32)+$K$10*N2Density($M55,BV$1,$I$13:$I$14,$G$31:$H$32)+$K$19*N2Density($M55,BV$1,$I$22:$I$23,$G$31:$H$32)</f>
        <v>0.22219549945937581</v>
      </c>
      <c r="BW55" cm="1">
        <f t="array" ref="BW55">$K$1*N2Density($M55,BW$1,$I$4:$I$5,$G$31:$H$32)+$K$10*N2Density($M55,BW$1,$I$13:$I$14,$G$31:$H$32)+$K$19*N2Density($M55,BW$1,$I$22:$I$23,$G$31:$H$32)</f>
        <v>0.21844425595288575</v>
      </c>
      <c r="BX55" cm="1">
        <f t="array" ref="BX55">$K$1*N2Density($M55,BX$1,$I$4:$I$5,$G$31:$H$32)+$K$10*N2Density($M55,BX$1,$I$13:$I$14,$G$31:$H$32)+$K$19*N2Density($M55,BX$1,$I$22:$I$23,$G$31:$H$32)</f>
        <v>0.21448940689520854</v>
      </c>
      <c r="BY55" cm="1">
        <f t="array" ref="BY55">$K$1*N2Density($M55,BY$1,$I$4:$I$5,$G$31:$H$32)+$K$10*N2Density($M55,BY$1,$I$13:$I$14,$G$31:$H$32)+$K$19*N2Density($M55,BY$1,$I$22:$I$23,$G$31:$H$32)</f>
        <v>0.20928771361668297</v>
      </c>
      <c r="BZ55" cm="1">
        <f t="array" ref="BZ55">$K$1*N2Density($M55,BZ$1,$I$4:$I$5,$G$31:$H$32)+$K$10*N2Density($M55,BZ$1,$I$13:$I$14,$G$31:$H$32)+$K$19*N2Density($M55,BZ$1,$I$22:$I$23,$G$31:$H$32)</f>
        <v>0.20195227790399867</v>
      </c>
      <c r="CA55" cm="1">
        <f t="array" ref="CA55">$K$1*N2Density($M55,CA$1,$I$4:$I$5,$G$31:$H$32)+$K$10*N2Density($M55,CA$1,$I$13:$I$14,$G$31:$H$32)+$K$19*N2Density($M55,CA$1,$I$22:$I$23,$G$31:$H$32)</f>
        <v>0.19190710637582323</v>
      </c>
      <c r="CB55" cm="1">
        <f t="array" ref="CB55">$K$1*N2Density($M55,CB$1,$I$4:$I$5,$G$31:$H$32)+$K$10*N2Density($M55,CB$1,$I$13:$I$14,$G$31:$H$32)+$K$19*N2Density($M55,CB$1,$I$22:$I$23,$G$31:$H$32)</f>
        <v>0.17897377859468408</v>
      </c>
      <c r="CC55" cm="1">
        <f t="array" ref="CC55">$K$1*N2Density($M55,CC$1,$I$4:$I$5,$G$31:$H$32)+$K$10*N2Density($M55,CC$1,$I$13:$I$14,$G$31:$H$32)+$K$19*N2Density($M55,CC$1,$I$22:$I$23,$G$31:$H$32)</f>
        <v>0.16338162905435577</v>
      </c>
      <c r="CD55" cm="1">
        <f t="array" ref="CD55">$K$1*N2Density($M55,CD$1,$I$4:$I$5,$G$31:$H$32)+$K$10*N2Density($M55,CD$1,$I$13:$I$14,$G$31:$H$32)+$K$19*N2Density($M55,CD$1,$I$22:$I$23,$G$31:$H$32)</f>
        <v>0.14570838492707247</v>
      </c>
      <c r="CE55" cm="1">
        <f t="array" ref="CE55">$K$1*N2Density($M55,CE$1,$I$4:$I$5,$G$31:$H$32)+$K$10*N2Density($M55,CE$1,$I$13:$I$14,$G$31:$H$32)+$K$19*N2Density($M55,CE$1,$I$22:$I$23,$G$31:$H$32)</f>
        <v>0.12677052541817468</v>
      </c>
      <c r="CF55" cm="1">
        <f t="array" ref="CF55">$K$1*N2Density($M55,CF$1,$I$4:$I$5,$G$31:$H$32)+$K$10*N2Density($M55,CF$1,$I$13:$I$14,$G$31:$H$32)+$K$19*N2Density($M55,CF$1,$I$22:$I$23,$G$31:$H$32)</f>
        <v>0.10748946018298217</v>
      </c>
      <c r="CG55" cm="1">
        <f t="array" ref="CG55">$K$1*N2Density($M55,CG$1,$I$4:$I$5,$G$31:$H$32)+$K$10*N2Density($M55,CG$1,$I$13:$I$14,$G$31:$H$32)+$K$19*N2Density($M55,CG$1,$I$22:$I$23,$G$31:$H$32)</f>
        <v>8.8760205091319183E-2</v>
      </c>
      <c r="CH55" cm="1">
        <f t="array" ref="CH55">$K$1*N2Density($M55,CH$1,$I$4:$I$5,$G$31:$H$32)+$K$10*N2Density($M55,CH$1,$I$13:$I$14,$G$31:$H$32)+$K$19*N2Density($M55,CH$1,$I$22:$I$23,$G$31:$H$32)</f>
        <v>7.1344349972209231E-2</v>
      </c>
      <c r="CI55" cm="1">
        <f t="array" ref="CI55">$K$1*N2Density($M55,CI$1,$I$4:$I$5,$G$31:$H$32)+$K$10*N2Density($M55,CI$1,$I$13:$I$14,$G$31:$H$32)+$K$19*N2Density($M55,CI$1,$I$22:$I$23,$G$31:$H$32)</f>
        <v>5.5800705771068777E-2</v>
      </c>
      <c r="CJ55" cm="1">
        <f t="array" ref="CJ55">$K$1*N2Density($M55,CJ$1,$I$4:$I$5,$G$31:$H$32)+$K$10*N2Density($M55,CJ$1,$I$13:$I$14,$G$31:$H$32)+$K$19*N2Density($M55,CJ$1,$I$22:$I$23,$G$31:$H$32)</f>
        <v>4.2457533169666981E-2</v>
      </c>
      <c r="CK55" cm="1">
        <f t="array" ref="CK55">$K$1*N2Density($M55,CK$1,$I$4:$I$5,$G$31:$H$32)+$K$10*N2Density($M55,CK$1,$I$13:$I$14,$G$31:$H$32)+$K$19*N2Density($M55,CK$1,$I$22:$I$23,$G$31:$H$32)</f>
        <v>3.1421946913568373E-2</v>
      </c>
      <c r="CL55" cm="1">
        <f t="array" ref="CL55">$K$1*N2Density($M55,CL$1,$I$4:$I$5,$G$31:$H$32)+$K$10*N2Density($M55,CL$1,$I$13:$I$14,$G$31:$H$32)+$K$19*N2Density($M55,CL$1,$I$22:$I$23,$G$31:$H$32)</f>
        <v>2.2616494717551752E-2</v>
      </c>
      <c r="CM55" cm="1">
        <f t="array" ref="CM55">$K$1*N2Density($M55,CM$1,$I$4:$I$5,$G$31:$H$32)+$K$10*N2Density($M55,CM$1,$I$13:$I$14,$G$31:$H$32)+$K$19*N2Density($M55,CM$1,$I$22:$I$23,$G$31:$H$32)</f>
        <v>1.583060023789529E-2</v>
      </c>
      <c r="CN55" cm="1">
        <f t="array" ref="CN55">$K$1*N2Density($M55,CN$1,$I$4:$I$5,$G$31:$H$32)+$K$10*N2Density($M55,CN$1,$I$13:$I$14,$G$31:$H$32)+$K$19*N2Density($M55,CN$1,$I$22:$I$23,$G$31:$H$32)</f>
        <v>1.0775215915957021E-2</v>
      </c>
      <c r="CO55" cm="1">
        <f t="array" ref="CO55">$K$1*N2Density($M55,CO$1,$I$4:$I$5,$G$31:$H$32)+$K$10*N2Density($M55,CO$1,$I$13:$I$14,$G$31:$H$32)+$K$19*N2Density($M55,CO$1,$I$22:$I$23,$G$31:$H$32)</f>
        <v>7.1317323603007857E-3</v>
      </c>
      <c r="CP55" cm="1">
        <f t="array" ref="CP55">$K$1*N2Density($M55,CP$1,$I$4:$I$5,$G$31:$H$32)+$K$10*N2Density($M55,CP$1,$I$13:$I$14,$G$31:$H$32)+$K$19*N2Density($M55,CP$1,$I$22:$I$23,$G$31:$H$32)</f>
        <v>4.5897974391083058E-3</v>
      </c>
      <c r="CQ55" cm="1">
        <f t="array" ref="CQ55">$K$1*N2Density($M55,CQ$1,$I$4:$I$5,$G$31:$H$32)+$K$10*N2Density($M55,CQ$1,$I$13:$I$14,$G$31:$H$32)+$K$19*N2Density($M55,CQ$1,$I$22:$I$23,$G$31:$H$32)</f>
        <v>2.8721945720252E-3</v>
      </c>
      <c r="CR55" cm="1">
        <f t="array" ref="CR55">$K$1*N2Density($M55,CR$1,$I$4:$I$5,$G$31:$H$32)+$K$10*N2Density($M55,CR$1,$I$13:$I$14,$G$31:$H$32)+$K$19*N2Density($M55,CR$1,$I$22:$I$23,$G$31:$H$32)</f>
        <v>1.7476354743575016E-3</v>
      </c>
      <c r="CS55" cm="1">
        <f t="array" ref="CS55">$K$1*N2Density($M55,CS$1,$I$4:$I$5,$G$31:$H$32)+$K$10*N2Density($M55,CS$1,$I$13:$I$14,$G$31:$H$32)+$K$19*N2Density($M55,CS$1,$I$22:$I$23,$G$31:$H$32)</f>
        <v>1.0339533262019376E-3</v>
      </c>
      <c r="CT55" cm="1">
        <f t="array" ref="CT55">$K$1*N2Density($M55,CT$1,$I$4:$I$5,$G$31:$H$32)+$K$10*N2Density($M55,CT$1,$I$13:$I$14,$G$31:$H$32)+$K$19*N2Density($M55,CT$1,$I$22:$I$23,$G$31:$H$32)</f>
        <v>5.9478725937798106E-4</v>
      </c>
      <c r="CU55" cm="1">
        <f t="array" ref="CU55">$K$1*N2Density($M55,CU$1,$I$4:$I$5,$G$31:$H$32)+$K$10*N2Density($M55,CU$1,$I$13:$I$14,$G$31:$H$32)+$K$19*N2Density($M55,CU$1,$I$22:$I$23,$G$31:$H$32)</f>
        <v>3.3268355862355867E-4</v>
      </c>
      <c r="CV55" cm="1">
        <f t="array" ref="CV55">$K$1*N2Density($M55,CV$1,$I$4:$I$5,$G$31:$H$32)+$K$10*N2Density($M55,CV$1,$I$13:$I$14,$G$31:$H$32)+$K$19*N2Density($M55,CV$1,$I$22:$I$23,$G$31:$H$32)</f>
        <v>1.8092926745617635E-4</v>
      </c>
      <c r="CW55" cm="1">
        <f t="array" ref="CW55">$K$1*N2Density($M55,CW$1,$I$4:$I$5,$G$31:$H$32)+$K$10*N2Density($M55,CW$1,$I$13:$I$14,$G$31:$H$32)+$K$19*N2Density($M55,CW$1,$I$22:$I$23,$G$31:$H$32)</f>
        <v>9.5673866365926459E-5</v>
      </c>
      <c r="CX55" cm="1">
        <f t="array" ref="CX55">$K$1*N2Density($M55,CX$1,$I$4:$I$5,$G$31:$H$32)+$K$10*N2Density($M55,CX$1,$I$13:$I$14,$G$31:$H$32)+$K$19*N2Density($M55,CX$1,$I$22:$I$23,$G$31:$H$32)</f>
        <v>4.9190846443259019E-5</v>
      </c>
      <c r="CY55" cm="1">
        <f t="array" ref="CY55">$K$1*N2Density($M55,CY$1,$I$4:$I$5,$G$31:$H$32)+$K$10*N2Density($M55,CY$1,$I$13:$I$14,$G$31:$H$32)+$K$19*N2Density($M55,CY$1,$I$22:$I$23,$G$31:$H$32)</f>
        <v>2.4591292985305774E-5</v>
      </c>
      <c r="CZ55" cm="1">
        <f t="array" ref="CZ55">$K$1*N2Density($M55,CZ$1,$I$4:$I$5,$G$31:$H$32)+$K$10*N2Density($M55,CZ$1,$I$13:$I$14,$G$31:$H$32)+$K$19*N2Density($M55,CZ$1,$I$22:$I$23,$G$31:$H$32)</f>
        <v>1.1953202431695112E-5</v>
      </c>
      <c r="DA55" cm="1">
        <f t="array" ref="DA55">$K$1*N2Density($M55,DA$1,$I$4:$I$5,$G$31:$H$32)+$K$10*N2Density($M55,DA$1,$I$13:$I$14,$G$31:$H$32)+$K$19*N2Density($M55,DA$1,$I$22:$I$23,$G$31:$H$32)</f>
        <v>5.6492767578205392E-6</v>
      </c>
      <c r="DB55" cm="1">
        <f t="array" ref="DB55">$K$1*N2Density($M55,DB$1,$I$4:$I$5,$G$31:$H$32)+$K$10*N2Density($M55,DB$1,$I$13:$I$14,$G$31:$H$32)+$K$19*N2Density($M55,DB$1,$I$22:$I$23,$G$31:$H$32)</f>
        <v>2.5960136646934648E-6</v>
      </c>
      <c r="DC55" cm="1">
        <f t="array" ref="DC55">$K$1*N2Density($M55,DC$1,$I$4:$I$5,$G$31:$H$32)+$K$10*N2Density($M55,DC$1,$I$13:$I$14,$G$31:$H$32)+$K$19*N2Density($M55,DC$1,$I$22:$I$23,$G$31:$H$32)</f>
        <v>1.1599160563792604E-6</v>
      </c>
      <c r="DD55" cm="1">
        <f t="array" ref="DD55">$K$1*N2Density($M55,DD$1,$I$4:$I$5,$G$31:$H$32)+$K$10*N2Density($M55,DD$1,$I$13:$I$14,$G$31:$H$32)+$K$19*N2Density($M55,DD$1,$I$22:$I$23,$G$31:$H$32)</f>
        <v>5.0390834787535059E-7</v>
      </c>
      <c r="DE55" cm="1">
        <f t="array" ref="DE55">$K$1*N2Density($M55,DE$1,$I$4:$I$5,$G$31:$H$32)+$K$10*N2Density($M55,DE$1,$I$13:$I$14,$G$31:$H$32)+$K$19*N2Density($M55,DE$1,$I$22:$I$23,$G$31:$H$32)</f>
        <v>2.1285404781488952E-7</v>
      </c>
      <c r="DF55" cm="1">
        <f t="array" ref="DF55">$K$1*N2Density($M55,DF$1,$I$4:$I$5,$G$31:$H$32)+$K$10*N2Density($M55,DF$1,$I$13:$I$14,$G$31:$H$32)+$K$19*N2Density($M55,DF$1,$I$22:$I$23,$G$31:$H$32)</f>
        <v>8.7421371372879039E-8</v>
      </c>
      <c r="DG55" cm="1">
        <f t="array" ref="DG55">$K$1*N2Density($M55,DG$1,$I$4:$I$5,$G$31:$H$32)+$K$10*N2Density($M55,DG$1,$I$13:$I$14,$G$31:$H$32)+$K$19*N2Density($M55,DG$1,$I$22:$I$23,$G$31:$H$32)</f>
        <v>3.4910706595811445E-8</v>
      </c>
      <c r="DH55" cm="1">
        <f t="array" ref="DH55">$K$1*N2Density($M55,DH$1,$I$4:$I$5,$G$31:$H$32)+$K$10*N2Density($M55,DH$1,$I$13:$I$14,$G$31:$H$32)+$K$19*N2Density($M55,DH$1,$I$22:$I$23,$G$31:$H$32)</f>
        <v>1.3555170145784304E-8</v>
      </c>
      <c r="DI55" cm="1">
        <f t="array" ref="DI55">$K$1*N2Density($M55,DI$1,$I$4:$I$5,$G$31:$H$32)+$K$10*N2Density($M55,DI$1,$I$13:$I$14,$G$31:$H$32)+$K$19*N2Density($M55,DI$1,$I$22:$I$23,$G$31:$H$32)</f>
        <v>5.1174853599015807E-9</v>
      </c>
      <c r="DJ55" cm="1">
        <f t="array" ref="DJ55">$K$1*N2Density($M55,DJ$1,$I$4:$I$5,$G$31:$H$32)+$K$10*N2Density($M55,DJ$1,$I$13:$I$14,$G$31:$H$32)+$K$19*N2Density($M55,DJ$1,$I$22:$I$23,$G$31:$H$32)</f>
        <v>1.8785101244749827E-9</v>
      </c>
      <c r="DK55" cm="1">
        <f t="array" ref="DK55">$K$1*N2Density($M55,DK$1,$I$4:$I$5,$G$31:$H$32)+$K$10*N2Density($M55,DK$1,$I$13:$I$14,$G$31:$H$32)+$K$19*N2Density($M55,DK$1,$I$22:$I$23,$G$31:$H$32)</f>
        <v>6.7046446161502599E-10</v>
      </c>
    </row>
    <row r="56" spans="1:115" x14ac:dyDescent="0.3">
      <c r="A56">
        <v>2.8</v>
      </c>
      <c r="B56" s="1">
        <v>4.5999999999999996</v>
      </c>
      <c r="C56" s="1">
        <v>1.5</v>
      </c>
      <c r="D56" t="s">
        <v>6</v>
      </c>
      <c r="M56">
        <v>4.8000000000000096</v>
      </c>
      <c r="N56" cm="1">
        <f t="array" ref="N56">$K$1*N2Density($M56,N$1,$I$4:$I$5,$G$31:$H$32)+$K$10*N2Density($M56,N$1,$I$13:$I$14,$G$31:$H$32)+$K$19*N2Density($M56,N$1,$I$22:$I$23,$G$31:$H$32)</f>
        <v>1.7551209881001134E-16</v>
      </c>
      <c r="O56" cm="1">
        <f t="array" ref="O56">$K$1*N2Density($M56,O$1,$I$4:$I$5,$G$31:$H$32)+$K$10*N2Density($M56,O$1,$I$13:$I$14,$G$31:$H$32)+$K$19*N2Density($M56,O$1,$I$22:$I$23,$G$31:$H$32)</f>
        <v>7.0487375909377648E-16</v>
      </c>
      <c r="P56" cm="1">
        <f t="array" ref="P56">$K$1*N2Density($M56,P$1,$I$4:$I$5,$G$31:$H$32)+$K$10*N2Density($M56,P$1,$I$13:$I$14,$G$31:$H$32)+$K$19*N2Density($M56,P$1,$I$22:$I$23,$G$31:$H$32)</f>
        <v>2.7524614714954238E-15</v>
      </c>
      <c r="Q56" cm="1">
        <f t="array" ref="Q56">$K$1*N2Density($M56,Q$1,$I$4:$I$5,$G$31:$H$32)+$K$10*N2Density($M56,Q$1,$I$13:$I$14,$G$31:$H$32)+$K$19*N2Density($M56,Q$1,$I$22:$I$23,$G$31:$H$32)</f>
        <v>1.0450490202570627E-14</v>
      </c>
      <c r="R56" cm="1">
        <f t="array" ref="R56">$K$1*N2Density($M56,R$1,$I$4:$I$5,$G$31:$H$32)+$K$10*N2Density($M56,R$1,$I$13:$I$14,$G$31:$H$32)+$K$19*N2Density($M56,R$1,$I$22:$I$23,$G$31:$H$32)</f>
        <v>3.8579581235842777E-14</v>
      </c>
      <c r="S56" cm="1">
        <f t="array" ref="S56">$K$1*N2Density($M56,S$1,$I$4:$I$5,$G$31:$H$32)+$K$10*N2Density($M56,S$1,$I$13:$I$14,$G$31:$H$32)+$K$19*N2Density($M56,S$1,$I$22:$I$23,$G$31:$H$32)</f>
        <v>1.3847894260789496E-13</v>
      </c>
      <c r="T56" cm="1">
        <f t="array" ref="T56">$K$1*N2Density($M56,T$1,$I$4:$I$5,$G$31:$H$32)+$K$10*N2Density($M56,T$1,$I$13:$I$14,$G$31:$H$32)+$K$19*N2Density($M56,T$1,$I$22:$I$23,$G$31:$H$32)</f>
        <v>4.8329835547410906E-13</v>
      </c>
      <c r="U56" cm="1">
        <f t="array" ref="U56">$K$1*N2Density($M56,U$1,$I$4:$I$5,$G$31:$H$32)+$K$10*N2Density($M56,U$1,$I$13:$I$14,$G$31:$H$32)+$K$19*N2Density($M56,U$1,$I$22:$I$23,$G$31:$H$32)</f>
        <v>1.6400316261271252E-12</v>
      </c>
      <c r="V56" cm="1">
        <f t="array" ref="V56">$K$1*N2Density($M56,V$1,$I$4:$I$5,$G$31:$H$32)+$K$10*N2Density($M56,V$1,$I$13:$I$14,$G$31:$H$32)+$K$19*N2Density($M56,V$1,$I$22:$I$23,$G$31:$H$32)</f>
        <v>5.4112106526505386E-12</v>
      </c>
      <c r="W56" cm="1">
        <f t="array" ref="W56">$K$1*N2Density($M56,W$1,$I$4:$I$5,$G$31:$H$32)+$K$10*N2Density($M56,W$1,$I$13:$I$14,$G$31:$H$32)+$K$19*N2Density($M56,W$1,$I$22:$I$23,$G$31:$H$32)</f>
        <v>1.7359689829924012E-11</v>
      </c>
      <c r="X56" cm="1">
        <f t="array" ref="X56">$K$1*N2Density($M56,X$1,$I$4:$I$5,$G$31:$H$32)+$K$10*N2Density($M56,X$1,$I$13:$I$14,$G$31:$H$32)+$K$19*N2Density($M56,X$1,$I$22:$I$23,$G$31:$H$32)</f>
        <v>5.414954075673063E-11</v>
      </c>
      <c r="Y56" cm="1">
        <f t="array" ref="Y56">$K$1*N2Density($M56,Y$1,$I$4:$I$5,$G$31:$H$32)+$K$10*N2Density($M56,Y$1,$I$13:$I$14,$G$31:$H$32)+$K$19*N2Density($M56,Y$1,$I$22:$I$23,$G$31:$H$32)</f>
        <v>1.6423014870113521E-10</v>
      </c>
      <c r="Z56" cm="1">
        <f t="array" ref="Z56">$K$1*N2Density($M56,Z$1,$I$4:$I$5,$G$31:$H$32)+$K$10*N2Density($M56,Z$1,$I$13:$I$14,$G$31:$H$32)+$K$19*N2Density($M56,Z$1,$I$22:$I$23,$G$31:$H$32)</f>
        <v>4.8430202377090546E-10</v>
      </c>
      <c r="AA56" cm="1">
        <f t="array" ref="AA56">$K$1*N2Density($M56,AA$1,$I$4:$I$5,$G$31:$H$32)+$K$10*N2Density($M56,AA$1,$I$13:$I$14,$G$31:$H$32)+$K$19*N2Density($M56,AA$1,$I$22:$I$23,$G$31:$H$32)</f>
        <v>1.3886249670145355E-9</v>
      </c>
      <c r="AB56" cm="1">
        <f t="array" ref="AB56">$K$1*N2Density($M56,AB$1,$I$4:$I$5,$G$31:$H$32)+$K$10*N2Density($M56,AB$1,$I$13:$I$14,$G$31:$H$32)+$K$19*N2Density($M56,AB$1,$I$22:$I$23,$G$31:$H$32)</f>
        <v>3.8713188509783415E-9</v>
      </c>
      <c r="AC56" cm="1">
        <f t="array" ref="AC56">$K$1*N2Density($M56,AC$1,$I$4:$I$5,$G$31:$H$32)+$K$10*N2Density($M56,AC$1,$I$13:$I$14,$G$31:$H$32)+$K$19*N2Density($M56,AC$1,$I$22:$I$23,$G$31:$H$32)</f>
        <v>1.0493930957258895E-8</v>
      </c>
      <c r="AD56" cm="1">
        <f t="array" ref="AD56">$K$1*N2Density($M56,AD$1,$I$4:$I$5,$G$31:$H$32)+$K$10*N2Density($M56,AD$1,$I$13:$I$14,$G$31:$H$32)+$K$19*N2Density($M56,AD$1,$I$22:$I$23,$G$31:$H$32)</f>
        <v>2.7658126008422001E-8</v>
      </c>
      <c r="AE56" cm="1">
        <f t="array" ref="AE56">$K$1*N2Density($M56,AE$1,$I$4:$I$5,$G$31:$H$32)+$K$10*N2Density($M56,AE$1,$I$13:$I$14,$G$31:$H$32)+$K$19*N2Density($M56,AE$1,$I$22:$I$23,$G$31:$H$32)</f>
        <v>7.0878185203368776E-8</v>
      </c>
      <c r="AF56" cm="1">
        <f t="array" ref="AF56">$K$1*N2Density($M56,AF$1,$I$4:$I$5,$G$31:$H$32)+$K$10*N2Density($M56,AF$1,$I$13:$I$14,$G$31:$H$32)+$K$19*N2Density($M56,AF$1,$I$22:$I$23,$G$31:$H$32)</f>
        <v>1.7660692138831304E-7</v>
      </c>
      <c r="AG56" cm="1">
        <f t="array" ref="AG56">$K$1*N2Density($M56,AG$1,$I$4:$I$5,$G$31:$H$32)+$K$10*N2Density($M56,AG$1,$I$13:$I$14,$G$31:$H$32)+$K$19*N2Density($M56,AG$1,$I$22:$I$23,$G$31:$H$32)</f>
        <v>4.2786636505146819E-7</v>
      </c>
      <c r="AH56" cm="1">
        <f t="array" ref="AH56">$K$1*N2Density($M56,AH$1,$I$4:$I$5,$G$31:$H$32)+$K$10*N2Density($M56,AH$1,$I$13:$I$14,$G$31:$H$32)+$K$19*N2Density($M56,AH$1,$I$22:$I$23,$G$31:$H$32)</f>
        <v>1.0078917216135715E-6</v>
      </c>
      <c r="AI56" cm="1">
        <f t="array" ref="AI56">$K$1*N2Density($M56,AI$1,$I$4:$I$5,$G$31:$H$32)+$K$10*N2Density($M56,AI$1,$I$13:$I$14,$G$31:$H$32)+$K$19*N2Density($M56,AI$1,$I$22:$I$23,$G$31:$H$32)</f>
        <v>2.3084736452535653E-6</v>
      </c>
      <c r="AJ56" cm="1">
        <f t="array" ref="AJ56">$K$1*N2Density($M56,AJ$1,$I$4:$I$5,$G$31:$H$32)+$K$10*N2Density($M56,AJ$1,$I$13:$I$14,$G$31:$H$32)+$K$19*N2Density($M56,AJ$1,$I$22:$I$23,$G$31:$H$32)</f>
        <v>5.1409252472852087E-6</v>
      </c>
      <c r="AK56" cm="1">
        <f t="array" ref="AK56">$K$1*N2Density($M56,AK$1,$I$4:$I$5,$G$31:$H$32)+$K$10*N2Density($M56,AK$1,$I$13:$I$14,$G$31:$H$32)+$K$19*N2Density($M56,AK$1,$I$22:$I$23,$G$31:$H$32)</f>
        <v>1.1131738669156802E-5</v>
      </c>
      <c r="AL56" cm="1">
        <f t="array" ref="AL56">$K$1*N2Density($M56,AL$1,$I$4:$I$5,$G$31:$H$32)+$K$10*N2Density($M56,AL$1,$I$13:$I$14,$G$31:$H$32)+$K$19*N2Density($M56,AL$1,$I$22:$I$23,$G$31:$H$32)</f>
        <v>2.3436356143753161E-5</v>
      </c>
      <c r="AM56" cm="1">
        <f t="array" ref="AM56">$K$1*N2Density($M56,AM$1,$I$4:$I$5,$G$31:$H$32)+$K$10*N2Density($M56,AM$1,$I$13:$I$14,$G$31:$H$32)+$K$19*N2Density($M56,AM$1,$I$22:$I$23,$G$31:$H$32)</f>
        <v>4.797584038936224E-5</v>
      </c>
      <c r="AN56" cm="1">
        <f t="array" ref="AN56">$K$1*N2Density($M56,AN$1,$I$4:$I$5,$G$31:$H$32)+$K$10*N2Density($M56,AN$1,$I$13:$I$14,$G$31:$H$32)+$K$19*N2Density($M56,AN$1,$I$22:$I$23,$G$31:$H$32)</f>
        <v>9.5490588241435429E-5</v>
      </c>
      <c r="AO56" cm="1">
        <f t="array" ref="AO56">$K$1*N2Density($M56,AO$1,$I$4:$I$5,$G$31:$H$32)+$K$10*N2Density($M56,AO$1,$I$13:$I$14,$G$31:$H$32)+$K$19*N2Density($M56,AO$1,$I$22:$I$23,$G$31:$H$32)</f>
        <v>1.8480091213406101E-4</v>
      </c>
      <c r="AP56" cm="1">
        <f t="array" ref="AP56">$K$1*N2Density($M56,AP$1,$I$4:$I$5,$G$31:$H$32)+$K$10*N2Density($M56,AP$1,$I$13:$I$14,$G$31:$H$32)+$K$19*N2Density($M56,AP$1,$I$22:$I$23,$G$31:$H$32)</f>
        <v>3.4773895526341513E-4</v>
      </c>
      <c r="AQ56" cm="1">
        <f t="array" ref="AQ56">$K$1*N2Density($M56,AQ$1,$I$4:$I$5,$G$31:$H$32)+$K$10*N2Density($M56,AQ$1,$I$13:$I$14,$G$31:$H$32)+$K$19*N2Density($M56,AQ$1,$I$22:$I$23,$G$31:$H$32)</f>
        <v>6.3622167378872183E-4</v>
      </c>
      <c r="AR56" cm="1">
        <f t="array" ref="AR56">$K$1*N2Density($M56,AR$1,$I$4:$I$5,$G$31:$H$32)+$K$10*N2Density($M56,AR$1,$I$13:$I$14,$G$31:$H$32)+$K$19*N2Density($M56,AR$1,$I$22:$I$23,$G$31:$H$32)</f>
        <v>1.1318001011368863E-3</v>
      </c>
      <c r="AS56" cm="1">
        <f t="array" ref="AS56">$K$1*N2Density($M56,AS$1,$I$4:$I$5,$G$31:$H$32)+$K$10*N2Density($M56,AS$1,$I$13:$I$14,$G$31:$H$32)+$K$19*N2Density($M56,AS$1,$I$22:$I$23,$G$31:$H$32)</f>
        <v>1.9576612700083116E-3</v>
      </c>
      <c r="AT56" cm="1">
        <f t="array" ref="AT56">$K$1*N2Density($M56,AT$1,$I$4:$I$5,$G$31:$H$32)+$K$10*N2Density($M56,AT$1,$I$13:$I$14,$G$31:$H$32)+$K$19*N2Density($M56,AT$1,$I$22:$I$23,$G$31:$H$32)</f>
        <v>3.2923993087119424E-3</v>
      </c>
      <c r="AU56" cm="1">
        <f t="array" ref="AU56">$K$1*N2Density($M56,AU$1,$I$4:$I$5,$G$31:$H$32)+$K$10*N2Density($M56,AU$1,$I$13:$I$14,$G$31:$H$32)+$K$19*N2Density($M56,AU$1,$I$22:$I$23,$G$31:$H$32)</f>
        <v>5.3838807631111938E-3</v>
      </c>
      <c r="AV56" cm="1">
        <f t="array" ref="AV56">$K$1*N2Density($M56,AV$1,$I$4:$I$5,$G$31:$H$32)+$K$10*N2Density($M56,AV$1,$I$13:$I$14,$G$31:$H$32)+$K$19*N2Density($M56,AV$1,$I$22:$I$23,$G$31:$H$32)</f>
        <v>8.5602722065435885E-3</v>
      </c>
      <c r="AW56" cm="1">
        <f t="array" ref="AW56">$K$1*N2Density($M56,AW$1,$I$4:$I$5,$G$31:$H$32)+$K$10*N2Density($M56,AW$1,$I$13:$I$14,$G$31:$H$32)+$K$19*N2Density($M56,AW$1,$I$22:$I$23,$G$31:$H$32)</f>
        <v>1.3233987608871319E-2</v>
      </c>
      <c r="AX56" cm="1">
        <f t="array" ref="AX56">$K$1*N2Density($M56,AX$1,$I$4:$I$5,$G$31:$H$32)+$K$10*N2Density($M56,AX$1,$I$13:$I$14,$G$31:$H$32)+$K$19*N2Density($M56,AX$1,$I$22:$I$23,$G$31:$H$32)</f>
        <v>1.9893330416200141E-2</v>
      </c>
      <c r="AY56" cm="1">
        <f t="array" ref="AY56">$K$1*N2Density($M56,AY$1,$I$4:$I$5,$G$31:$H$32)+$K$10*N2Density($M56,AY$1,$I$13:$I$14,$G$31:$H$32)+$K$19*N2Density($M56,AY$1,$I$22:$I$23,$G$31:$H$32)</f>
        <v>2.9076471644847428E-2</v>
      </c>
      <c r="AZ56" cm="1">
        <f t="array" ref="AZ56">$K$1*N2Density($M56,AZ$1,$I$4:$I$5,$G$31:$H$32)+$K$10*N2Density($M56,AZ$1,$I$13:$I$14,$G$31:$H$32)+$K$19*N2Density($M56,AZ$1,$I$22:$I$23,$G$31:$H$32)</f>
        <v>4.1323671895225483E-2</v>
      </c>
      <c r="BA56" cm="1">
        <f t="array" ref="BA56">$K$1*N2Density($M56,BA$1,$I$4:$I$5,$G$31:$H$32)+$K$10*N2Density($M56,BA$1,$I$13:$I$14,$G$31:$H$32)+$K$19*N2Density($M56,BA$1,$I$22:$I$23,$G$31:$H$32)</f>
        <v>5.7106716018822203E-2</v>
      </c>
      <c r="BB56" cm="1">
        <f t="array" ref="BB56">$K$1*N2Density($M56,BB$1,$I$4:$I$5,$G$31:$H$32)+$K$10*N2Density($M56,BB$1,$I$13:$I$14,$G$31:$H$32)+$K$19*N2Density($M56,BB$1,$I$22:$I$23,$G$31:$H$32)</f>
        <v>7.6739388281340831E-2</v>
      </c>
      <c r="BC56" cm="1">
        <f t="array" ref="BC56">$K$1*N2Density($M56,BC$1,$I$4:$I$5,$G$31:$H$32)+$K$10*N2Density($M56,BC$1,$I$13:$I$14,$G$31:$H$32)+$K$19*N2Density($M56,BC$1,$I$22:$I$23,$G$31:$H$32)</f>
        <v>0.1002788856643298</v>
      </c>
      <c r="BD56" cm="1">
        <f t="array" ref="BD56">$K$1*N2Density($M56,BD$1,$I$4:$I$5,$G$31:$H$32)+$K$10*N2Density($M56,BD$1,$I$13:$I$14,$G$31:$H$32)+$K$19*N2Density($M56,BD$1,$I$22:$I$23,$G$31:$H$32)</f>
        <v>0.12743409811162762</v>
      </c>
      <c r="BE56" cm="1">
        <f t="array" ref="BE56">$K$1*N2Density($M56,BE$1,$I$4:$I$5,$G$31:$H$32)+$K$10*N2Density($M56,BE$1,$I$13:$I$14,$G$31:$H$32)+$K$19*N2Density($M56,BE$1,$I$22:$I$23,$G$31:$H$32)</f>
        <v>0.15750091823587872</v>
      </c>
      <c r="BF56" cm="1">
        <f t="array" ref="BF56">$K$1*N2Density($M56,BF$1,$I$4:$I$5,$G$31:$H$32)+$K$10*N2Density($M56,BF$1,$I$13:$I$14,$G$31:$H$32)+$K$19*N2Density($M56,BF$1,$I$22:$I$23,$G$31:$H$32)</f>
        <v>0.18934531830440912</v>
      </c>
      <c r="BG56" cm="1">
        <f t="array" ref="BG56">$K$1*N2Density($M56,BG$1,$I$4:$I$5,$G$31:$H$32)+$K$10*N2Density($M56,BG$1,$I$13:$I$14,$G$31:$H$32)+$K$19*N2Density($M56,BG$1,$I$22:$I$23,$G$31:$H$32)</f>
        <v>0.22145048393331287</v>
      </c>
      <c r="BH56" cm="1">
        <f t="array" ref="BH56">$K$1*N2Density($M56,BH$1,$I$4:$I$5,$G$31:$H$32)+$K$10*N2Density($M56,BH$1,$I$13:$I$14,$G$31:$H$32)+$K$19*N2Density($M56,BH$1,$I$22:$I$23,$G$31:$H$32)</f>
        <v>0.25203457064008922</v>
      </c>
      <c r="BI56" cm="1">
        <f t="array" ref="BI56">$K$1*N2Density($M56,BI$1,$I$4:$I$5,$G$31:$H$32)+$K$10*N2Density($M56,BI$1,$I$13:$I$14,$G$31:$H$32)+$K$19*N2Density($M56,BI$1,$I$22:$I$23,$G$31:$H$32)</f>
        <v>0.27923191886056908</v>
      </c>
      <c r="BJ56" cm="1">
        <f t="array" ref="BJ56">$K$1*N2Density($M56,BJ$1,$I$4:$I$5,$G$31:$H$32)+$K$10*N2Density($M56,BJ$1,$I$13:$I$14,$G$31:$H$32)+$K$19*N2Density($M56,BJ$1,$I$22:$I$23,$G$31:$H$32)</f>
        <v>0.30131558795496727</v>
      </c>
      <c r="BK56" cm="1">
        <f t="array" ref="BK56">$K$1*N2Density($M56,BK$1,$I$4:$I$5,$G$31:$H$32)+$K$10*N2Density($M56,BK$1,$I$13:$I$14,$G$31:$H$32)+$K$19*N2Density($M56,BK$1,$I$22:$I$23,$G$31:$H$32)</f>
        <v>0.31692655978606971</v>
      </c>
      <c r="BL56" cm="1">
        <f t="array" ref="BL56">$K$1*N2Density($M56,BL$1,$I$4:$I$5,$G$31:$H$32)+$K$10*N2Density($M56,BL$1,$I$13:$I$14,$G$31:$H$32)+$K$19*N2Density($M56,BL$1,$I$22:$I$23,$G$31:$H$32)</f>
        <v>0.3252685933657406</v>
      </c>
      <c r="BM56" cm="1">
        <f t="array" ref="BM56">$K$1*N2Density($M56,BM$1,$I$4:$I$5,$G$31:$H$32)+$K$10*N2Density($M56,BM$1,$I$13:$I$14,$G$31:$H$32)+$K$19*N2Density($M56,BM$1,$I$22:$I$23,$G$31:$H$32)</f>
        <v>0.32622999026446314</v>
      </c>
      <c r="BN56" cm="1">
        <f t="array" ref="BN56">$K$1*N2Density($M56,BN$1,$I$4:$I$5,$G$31:$H$32)+$K$10*N2Density($M56,BN$1,$I$13:$I$14,$G$31:$H$32)+$K$19*N2Density($M56,BN$1,$I$22:$I$23,$G$31:$H$32)</f>
        <v>0.32040488406377021</v>
      </c>
      <c r="BO56" cm="1">
        <f t="array" ref="BO56">$K$1*N2Density($M56,BO$1,$I$4:$I$5,$G$31:$H$32)+$K$10*N2Density($M56,BO$1,$I$13:$I$14,$G$31:$H$32)+$K$19*N2Density($M56,BO$1,$I$22:$I$23,$G$31:$H$32)</f>
        <v>0.30900510527059732</v>
      </c>
      <c r="BP56" cm="1">
        <f t="array" ref="BP56">$K$1*N2Density($M56,BP$1,$I$4:$I$5,$G$31:$H$32)+$K$10*N2Density($M56,BP$1,$I$13:$I$14,$G$31:$H$32)+$K$19*N2Density($M56,BP$1,$I$22:$I$23,$G$31:$H$32)</f>
        <v>0.29367517772893686</v>
      </c>
      <c r="BQ56" cm="1">
        <f t="array" ref="BQ56">$K$1*N2Density($M56,BQ$1,$I$4:$I$5,$G$31:$H$32)+$K$10*N2Density($M56,BQ$1,$I$13:$I$14,$G$31:$H$32)+$K$19*N2Density($M56,BQ$1,$I$22:$I$23,$G$31:$H$32)</f>
        <v>0.27624256249466794</v>
      </c>
      <c r="BR56" cm="1">
        <f t="array" ref="BR56">$K$1*N2Density($M56,BR$1,$I$4:$I$5,$G$31:$H$32)+$K$10*N2Density($M56,BR$1,$I$13:$I$14,$G$31:$H$32)+$K$19*N2Density($M56,BR$1,$I$22:$I$23,$G$31:$H$32)</f>
        <v>0.25844823499341169</v>
      </c>
      <c r="BS56" cm="1">
        <f t="array" ref="BS56">$K$1*N2Density($M56,BS$1,$I$4:$I$5,$G$31:$H$32)+$K$10*N2Density($M56,BS$1,$I$13:$I$14,$G$31:$H$32)+$K$19*N2Density($M56,BS$1,$I$22:$I$23,$G$31:$H$32)</f>
        <v>0.2417060367300165</v>
      </c>
      <c r="BT56" cm="1">
        <f t="array" ref="BT56">$K$1*N2Density($M56,BT$1,$I$4:$I$5,$G$31:$H$32)+$K$10*N2Density($M56,BT$1,$I$13:$I$14,$G$31:$H$32)+$K$19*N2Density($M56,BT$1,$I$22:$I$23,$G$31:$H$32)</f>
        <v>0.22693235110031201</v>
      </c>
      <c r="BU56" cm="1">
        <f t="array" ref="BU56">$K$1*N2Density($M56,BU$1,$I$4:$I$5,$G$31:$H$32)+$K$10*N2Density($M56,BU$1,$I$13:$I$14,$G$31:$H$32)+$K$19*N2Density($M56,BU$1,$I$22:$I$23,$G$31:$H$32)</f>
        <v>0.21447235437161766</v>
      </c>
      <c r="BV56" cm="1">
        <f t="array" ref="BV56">$K$1*N2Density($M56,BV$1,$I$4:$I$5,$G$31:$H$32)+$K$10*N2Density($M56,BV$1,$I$13:$I$14,$G$31:$H$32)+$K$19*N2Density($M56,BV$1,$I$22:$I$23,$G$31:$H$32)</f>
        <v>0.20412911916290849</v>
      </c>
      <c r="BW56" cm="1">
        <f t="array" ref="BW56">$K$1*N2Density($M56,BW$1,$I$4:$I$5,$G$31:$H$32)+$K$10*N2Density($M56,BW$1,$I$13:$I$14,$G$31:$H$32)+$K$19*N2Density($M56,BW$1,$I$22:$I$23,$G$31:$H$32)</f>
        <v>0.19528179436081233</v>
      </c>
      <c r="BX56" cm="1">
        <f t="array" ref="BX56">$K$1*N2Density($M56,BX$1,$I$4:$I$5,$G$31:$H$32)+$K$10*N2Density($M56,BX$1,$I$13:$I$14,$G$31:$H$32)+$K$19*N2Density($M56,BX$1,$I$22:$I$23,$G$31:$H$32)</f>
        <v>0.18706325631948784</v>
      </c>
      <c r="BY56" cm="1">
        <f t="array" ref="BY56">$K$1*N2Density($M56,BY$1,$I$4:$I$5,$G$31:$H$32)+$K$10*N2Density($M56,BY$1,$I$13:$I$14,$G$31:$H$32)+$K$19*N2Density($M56,BY$1,$I$22:$I$23,$G$31:$H$32)</f>
        <v>0.17855905547516773</v>
      </c>
      <c r="BZ56" cm="1">
        <f t="array" ref="BZ56">$K$1*N2Density($M56,BZ$1,$I$4:$I$5,$G$31:$H$32)+$K$10*N2Density($M56,BZ$1,$I$13:$I$14,$G$31:$H$32)+$K$19*N2Density($M56,BZ$1,$I$22:$I$23,$G$31:$H$32)</f>
        <v>0.16898934963215326</v>
      </c>
      <c r="CA56" cm="1">
        <f t="array" ref="CA56">$K$1*N2Density($M56,CA$1,$I$4:$I$5,$G$31:$H$32)+$K$10*N2Density($M56,CA$1,$I$13:$I$14,$G$31:$H$32)+$K$19*N2Density($M56,CA$1,$I$22:$I$23,$G$31:$H$32)</f>
        <v>0.15784304537066821</v>
      </c>
      <c r="CB56" cm="1">
        <f t="array" ref="CB56">$K$1*N2Density($M56,CB$1,$I$4:$I$5,$G$31:$H$32)+$K$10*N2Density($M56,CB$1,$I$13:$I$14,$G$31:$H$32)+$K$19*N2Density($M56,CB$1,$I$22:$I$23,$G$31:$H$32)</f>
        <v>0.14494618925908054</v>
      </c>
      <c r="CC56" cm="1">
        <f t="array" ref="CC56">$K$1*N2Density($M56,CC$1,$I$4:$I$5,$G$31:$H$32)+$K$10*N2Density($M56,CC$1,$I$13:$I$14,$G$31:$H$32)+$K$19*N2Density($M56,CC$1,$I$22:$I$23,$G$31:$H$32)</f>
        <v>0.13046147689937468</v>
      </c>
      <c r="CD56" cm="1">
        <f t="array" ref="CD56">$K$1*N2Density($M56,CD$1,$I$4:$I$5,$G$31:$H$32)+$K$10*N2Density($M56,CD$1,$I$13:$I$14,$G$31:$H$32)+$K$19*N2Density($M56,CD$1,$I$22:$I$23,$G$31:$H$32)</f>
        <v>0.11482921989790656</v>
      </c>
      <c r="CE56" cm="1">
        <f t="array" ref="CE56">$K$1*N2Density($M56,CE$1,$I$4:$I$5,$G$31:$H$32)+$K$10*N2Density($M56,CE$1,$I$13:$I$14,$G$31:$H$32)+$K$19*N2Density($M56,CE$1,$I$22:$I$23,$G$31:$H$32)</f>
        <v>9.8669568379122288E-2</v>
      </c>
      <c r="CF56" cm="1">
        <f t="array" ref="CF56">$K$1*N2Density($M56,CF$1,$I$4:$I$5,$G$31:$H$32)+$K$10*N2Density($M56,CF$1,$I$13:$I$14,$G$31:$H$32)+$K$19*N2Density($M56,CF$1,$I$22:$I$23,$G$31:$H$32)</f>
        <v>8.2669806545339133E-2</v>
      </c>
      <c r="CG56" cm="1">
        <f t="array" ref="CG56">$K$1*N2Density($M56,CG$1,$I$4:$I$5,$G$31:$H$32)+$K$10*N2Density($M56,CG$1,$I$13:$I$14,$G$31:$H$32)+$K$19*N2Density($M56,CG$1,$I$22:$I$23,$G$31:$H$32)</f>
        <v>6.7479117151627258E-2</v>
      </c>
      <c r="CH56" cm="1">
        <f t="array" ref="CH56">$K$1*N2Density($M56,CH$1,$I$4:$I$5,$G$31:$H$32)+$K$10*N2Density($M56,CH$1,$I$13:$I$14,$G$31:$H$32)+$K$19*N2Density($M56,CH$1,$I$22:$I$23,$G$31:$H$32)</f>
        <v>5.3627572659535654E-2</v>
      </c>
      <c r="CI56" cm="1">
        <f t="array" ref="CI56">$K$1*N2Density($M56,CI$1,$I$4:$I$5,$G$31:$H$32)+$K$10*N2Density($M56,CI$1,$I$13:$I$14,$G$31:$H$32)+$K$19*N2Density($M56,CI$1,$I$22:$I$23,$G$31:$H$32)</f>
        <v>4.1478233279970418E-2</v>
      </c>
      <c r="CJ56" cm="1">
        <f t="array" ref="CJ56">$K$1*N2Density($M56,CJ$1,$I$4:$I$5,$G$31:$H$32)+$K$10*N2Density($M56,CJ$1,$I$13:$I$14,$G$31:$H$32)+$K$19*N2Density($M56,CJ$1,$I$22:$I$23,$G$31:$H$32)</f>
        <v>3.1213241452983355E-2</v>
      </c>
      <c r="CK56" cm="1">
        <f t="array" ref="CK56">$K$1*N2Density($M56,CK$1,$I$4:$I$5,$G$31:$H$32)+$K$10*N2Density($M56,CK$1,$I$13:$I$14,$G$31:$H$32)+$K$19*N2Density($M56,CK$1,$I$22:$I$23,$G$31:$H$32)</f>
        <v>2.2848428119475909E-2</v>
      </c>
      <c r="CL56" cm="1">
        <f t="array" ref="CL56">$K$1*N2Density($M56,CL$1,$I$4:$I$5,$G$31:$H$32)+$K$10*N2Density($M56,CL$1,$I$13:$I$14,$G$31:$H$32)+$K$19*N2Density($M56,CL$1,$I$22:$I$23,$G$31:$H$32)</f>
        <v>1.6267175467153217E-2</v>
      </c>
      <c r="CM56" cm="1">
        <f t="array" ref="CM56">$K$1*N2Density($M56,CM$1,$I$4:$I$5,$G$31:$H$32)+$K$10*N2Density($M56,CM$1,$I$13:$I$14,$G$31:$H$32)+$K$19*N2Density($M56,CM$1,$I$22:$I$23,$G$31:$H$32)</f>
        <v>1.1263275529685205E-2</v>
      </c>
      <c r="CN56" cm="1">
        <f t="array" ref="CN56">$K$1*N2Density($M56,CN$1,$I$4:$I$5,$G$31:$H$32)+$K$10*N2Density($M56,CN$1,$I$13:$I$14,$G$31:$H$32)+$K$19*N2Density($M56,CN$1,$I$22:$I$23,$G$31:$H$32)</f>
        <v>7.5837736423923123E-3</v>
      </c>
      <c r="CO56" cm="1">
        <f t="array" ref="CO56">$K$1*N2Density($M56,CO$1,$I$4:$I$5,$G$31:$H$32)+$K$10*N2Density($M56,CO$1,$I$13:$I$14,$G$31:$H$32)+$K$19*N2Density($M56,CO$1,$I$22:$I$23,$G$31:$H$32)</f>
        <v>4.9654021697007056E-3</v>
      </c>
      <c r="CP56" cm="1">
        <f t="array" ref="CP56">$K$1*N2Density($M56,CP$1,$I$4:$I$5,$G$31:$H$32)+$K$10*N2Density($M56,CP$1,$I$13:$I$14,$G$31:$H$32)+$K$19*N2Density($M56,CP$1,$I$22:$I$23,$G$31:$H$32)</f>
        <v>3.1612467110014833E-3</v>
      </c>
      <c r="CQ56" cm="1">
        <f t="array" ref="CQ56">$K$1*N2Density($M56,CQ$1,$I$4:$I$5,$G$31:$H$32)+$K$10*N2Density($M56,CQ$1,$I$13:$I$14,$G$31:$H$32)+$K$19*N2Density($M56,CQ$1,$I$22:$I$23,$G$31:$H$32)</f>
        <v>1.9569870826340145E-3</v>
      </c>
      <c r="CR56" cm="1">
        <f t="array" ref="CR56">$K$1*N2Density($M56,CR$1,$I$4:$I$5,$G$31:$H$32)+$K$10*N2Density($M56,CR$1,$I$13:$I$14,$G$31:$H$32)+$K$19*N2Density($M56,CR$1,$I$22:$I$23,$G$31:$H$32)</f>
        <v>1.1779768627279707E-3</v>
      </c>
      <c r="CS56" cm="1">
        <f t="array" ref="CS56">$K$1*N2Density($M56,CS$1,$I$4:$I$5,$G$31:$H$32)+$K$10*N2Density($M56,CS$1,$I$13:$I$14,$G$31:$H$32)+$K$19*N2Density($M56,CS$1,$I$22:$I$23,$G$31:$H$32)</f>
        <v>6.8944625714470475E-4</v>
      </c>
      <c r="CT56" cm="1">
        <f t="array" ref="CT56">$K$1*N2Density($M56,CT$1,$I$4:$I$5,$G$31:$H$32)+$K$10*N2Density($M56,CT$1,$I$13:$I$14,$G$31:$H$32)+$K$19*N2Density($M56,CT$1,$I$22:$I$23,$G$31:$H$32)</f>
        <v>3.9235205278784777E-4</v>
      </c>
      <c r="CU56" cm="1">
        <f t="array" ref="CU56">$K$1*N2Density($M56,CU$1,$I$4:$I$5,$G$31:$H$32)+$K$10*N2Density($M56,CU$1,$I$13:$I$14,$G$31:$H$32)+$K$19*N2Density($M56,CU$1,$I$22:$I$23,$G$31:$H$32)</f>
        <v>2.1710070395419251E-4</v>
      </c>
      <c r="CV56" cm="1">
        <f t="array" ref="CV56">$K$1*N2Density($M56,CV$1,$I$4:$I$5,$G$31:$H$32)+$K$10*N2Density($M56,CV$1,$I$13:$I$14,$G$31:$H$32)+$K$19*N2Density($M56,CV$1,$I$22:$I$23,$G$31:$H$32)</f>
        <v>1.1680324568525389E-4</v>
      </c>
      <c r="CW56" cm="1">
        <f t="array" ref="CW56">$K$1*N2Density($M56,CW$1,$I$4:$I$5,$G$31:$H$32)+$K$10*N2Density($M56,CW$1,$I$13:$I$14,$G$31:$H$32)+$K$19*N2Density($M56,CW$1,$I$22:$I$23,$G$31:$H$32)</f>
        <v>6.1102080237610961E-5</v>
      </c>
      <c r="CX56" cm="1">
        <f t="array" ref="CX56">$K$1*N2Density($M56,CX$1,$I$4:$I$5,$G$31:$H$32)+$K$10*N2Density($M56,CX$1,$I$13:$I$14,$G$31:$H$32)+$K$19*N2Density($M56,CX$1,$I$22:$I$23,$G$31:$H$32)</f>
        <v>3.1078769899217156E-5</v>
      </c>
      <c r="CY56" cm="1">
        <f t="array" ref="CY56">$K$1*N2Density($M56,CY$1,$I$4:$I$5,$G$31:$H$32)+$K$10*N2Density($M56,CY$1,$I$13:$I$14,$G$31:$H$32)+$K$19*N2Density($M56,CY$1,$I$22:$I$23,$G$31:$H$32)</f>
        <v>1.5370143718299258E-5</v>
      </c>
      <c r="CZ56" cm="1">
        <f t="array" ref="CZ56">$K$1*N2Density($M56,CZ$1,$I$4:$I$5,$G$31:$H$32)+$K$10*N2Density($M56,CZ$1,$I$13:$I$14,$G$31:$H$32)+$K$19*N2Density($M56,CZ$1,$I$22:$I$23,$G$31:$H$32)</f>
        <v>7.3909115413066218E-6</v>
      </c>
      <c r="DA56" cm="1">
        <f t="array" ref="DA56">$K$1*N2Density($M56,DA$1,$I$4:$I$5,$G$31:$H$32)+$K$10*N2Density($M56,DA$1,$I$13:$I$14,$G$31:$H$32)+$K$19*N2Density($M56,DA$1,$I$22:$I$23,$G$31:$H$32)</f>
        <v>3.4556029323988225E-6</v>
      </c>
      <c r="DB56" cm="1">
        <f t="array" ref="DB56">$K$1*N2Density($M56,DB$1,$I$4:$I$5,$G$31:$H$32)+$K$10*N2Density($M56,DB$1,$I$13:$I$14,$G$31:$H$32)+$K$19*N2Density($M56,DB$1,$I$22:$I$23,$G$31:$H$32)</f>
        <v>1.5709243409138334E-6</v>
      </c>
      <c r="DC56" cm="1">
        <f t="array" ref="DC56">$K$1*N2Density($M56,DC$1,$I$4:$I$5,$G$31:$H$32)+$K$10*N2Density($M56,DC$1,$I$13:$I$14,$G$31:$H$32)+$K$19*N2Density($M56,DC$1,$I$22:$I$23,$G$31:$H$32)</f>
        <v>6.9437201351662963E-7</v>
      </c>
      <c r="DD56" cm="1">
        <f t="array" ref="DD56">$K$1*N2Density($M56,DD$1,$I$4:$I$5,$G$31:$H$32)+$K$10*N2Density($M56,DD$1,$I$13:$I$14,$G$31:$H$32)+$K$19*N2Density($M56,DD$1,$I$22:$I$23,$G$31:$H$32)</f>
        <v>2.9842457395493167E-7</v>
      </c>
      <c r="DE56" cm="1">
        <f t="array" ref="DE56">$K$1*N2Density($M56,DE$1,$I$4:$I$5,$G$31:$H$32)+$K$10*N2Density($M56,DE$1,$I$13:$I$14,$G$31:$H$32)+$K$19*N2Density($M56,DE$1,$I$22:$I$23,$G$31:$H$32)</f>
        <v>1.2470456265829413E-7</v>
      </c>
      <c r="DF56" cm="1">
        <f t="array" ref="DF56">$K$1*N2Density($M56,DF$1,$I$4:$I$5,$G$31:$H$32)+$K$10*N2Density($M56,DF$1,$I$13:$I$14,$G$31:$H$32)+$K$19*N2Density($M56,DF$1,$I$22:$I$23,$G$31:$H$32)</f>
        <v>5.0668197993397885E-8</v>
      </c>
      <c r="DG56" cm="1">
        <f t="array" ref="DG56">$K$1*N2Density($M56,DG$1,$I$4:$I$5,$G$31:$H$32)+$K$10*N2Density($M56,DG$1,$I$13:$I$14,$G$31:$H$32)+$K$19*N2Density($M56,DG$1,$I$22:$I$23,$G$31:$H$32)</f>
        <v>2.0016765714433461E-8</v>
      </c>
      <c r="DH56" cm="1">
        <f t="array" ref="DH56">$K$1*N2Density($M56,DH$1,$I$4:$I$5,$G$31:$H$32)+$K$10*N2Density($M56,DH$1,$I$13:$I$14,$G$31:$H$32)+$K$19*N2Density($M56,DH$1,$I$22:$I$23,$G$31:$H$32)</f>
        <v>7.6887841576821522E-9</v>
      </c>
      <c r="DI56" cm="1">
        <f t="array" ref="DI56">$K$1*N2Density($M56,DI$1,$I$4:$I$5,$G$31:$H$32)+$K$10*N2Density($M56,DI$1,$I$13:$I$14,$G$31:$H$32)+$K$19*N2Density($M56,DI$1,$I$22:$I$23,$G$31:$H$32)</f>
        <v>2.871618473358039E-9</v>
      </c>
      <c r="DJ56" cm="1">
        <f t="array" ref="DJ56">$K$1*N2Density($M56,DJ$1,$I$4:$I$5,$G$31:$H$32)+$K$10*N2Density($M56,DJ$1,$I$13:$I$14,$G$31:$H$32)+$K$19*N2Density($M56,DJ$1,$I$22:$I$23,$G$31:$H$32)</f>
        <v>1.0428002007664856E-9</v>
      </c>
      <c r="DK56" cm="1">
        <f t="array" ref="DK56">$K$1*N2Density($M56,DK$1,$I$4:$I$5,$G$31:$H$32)+$K$10*N2Density($M56,DK$1,$I$13:$I$14,$G$31:$H$32)+$K$19*N2Density($M56,DK$1,$I$22:$I$23,$G$31:$H$32)</f>
        <v>3.6819744217194137E-10</v>
      </c>
    </row>
    <row r="57" spans="1:115" x14ac:dyDescent="0.3">
      <c r="A57">
        <v>2.8</v>
      </c>
      <c r="B57" s="1">
        <v>4.5</v>
      </c>
      <c r="C57" s="1">
        <v>1.3</v>
      </c>
      <c r="D57" t="s">
        <v>6</v>
      </c>
      <c r="M57">
        <v>4.7500000000000098</v>
      </c>
      <c r="N57" cm="1">
        <f t="array" ref="N57">$K$1*N2Density($M57,N$1,$I$4:$I$5,$G$31:$H$32)+$K$10*N2Density($M57,N$1,$I$13:$I$14,$G$31:$H$32)+$K$19*N2Density($M57,N$1,$I$22:$I$23,$G$31:$H$32)</f>
        <v>3.4513598851356814E-16</v>
      </c>
      <c r="O57" cm="1">
        <f t="array" ref="O57">$K$1*N2Density($M57,O$1,$I$4:$I$5,$G$31:$H$32)+$K$10*N2Density($M57,O$1,$I$13:$I$14,$G$31:$H$32)+$K$19*N2Density($M57,O$1,$I$22:$I$23,$G$31:$H$32)</f>
        <v>1.3712326365478547E-15</v>
      </c>
      <c r="P57" cm="1">
        <f t="array" ref="P57">$K$1*N2Density($M57,P$1,$I$4:$I$5,$G$31:$H$32)+$K$10*N2Density($M57,P$1,$I$13:$I$14,$G$31:$H$32)+$K$19*N2Density($M57,P$1,$I$22:$I$23,$G$31:$H$32)</f>
        <v>5.2970971254714964E-15</v>
      </c>
      <c r="Q57" cm="1">
        <f t="array" ref="Q57">$K$1*N2Density($M57,Q$1,$I$4:$I$5,$G$31:$H$32)+$K$10*N2Density($M57,Q$1,$I$13:$I$14,$G$31:$H$32)+$K$19*N2Density($M57,Q$1,$I$22:$I$23,$G$31:$H$32)</f>
        <v>1.9896213132133008E-14</v>
      </c>
      <c r="R57" cm="1">
        <f t="array" ref="R57">$K$1*N2Density($M57,R$1,$I$4:$I$5,$G$31:$H$32)+$K$10*N2Density($M57,R$1,$I$13:$I$14,$G$31:$H$32)+$K$19*N2Density($M57,R$1,$I$22:$I$23,$G$31:$H$32)</f>
        <v>7.2662187659755103E-14</v>
      </c>
      <c r="S57" cm="1">
        <f t="array" ref="S57">$K$1*N2Density($M57,S$1,$I$4:$I$5,$G$31:$H$32)+$K$10*N2Density($M57,S$1,$I$13:$I$14,$G$31:$H$32)+$K$19*N2Density($M57,S$1,$I$22:$I$23,$G$31:$H$32)</f>
        <v>2.5801917267899019E-13</v>
      </c>
      <c r="T57" cm="1">
        <f t="array" ref="T57">$K$1*N2Density($M57,T$1,$I$4:$I$5,$G$31:$H$32)+$K$10*N2Density($M57,T$1,$I$13:$I$14,$G$31:$H$32)+$K$19*N2Density($M57,T$1,$I$22:$I$23,$G$31:$H$32)</f>
        <v>8.9084242471324334E-13</v>
      </c>
      <c r="U57" cm="1">
        <f t="array" ref="U57">$K$1*N2Density($M57,U$1,$I$4:$I$5,$G$31:$H$32)+$K$10*N2Density($M57,U$1,$I$13:$I$14,$G$31:$H$32)+$K$19*N2Density($M57,U$1,$I$22:$I$23,$G$31:$H$32)</f>
        <v>2.9905782300439698E-12</v>
      </c>
      <c r="V57" cm="1">
        <f t="array" ref="V57">$K$1*N2Density($M57,V$1,$I$4:$I$5,$G$31:$H$32)+$K$10*N2Density($M57,V$1,$I$13:$I$14,$G$31:$H$32)+$K$19*N2Density($M57,V$1,$I$22:$I$23,$G$31:$H$32)</f>
        <v>9.7614600249729913E-12</v>
      </c>
      <c r="W57" cm="1">
        <f t="array" ref="W57">$K$1*N2Density($M57,W$1,$I$4:$I$5,$G$31:$H$32)+$K$10*N2Density($M57,W$1,$I$13:$I$14,$G$31:$H$32)+$K$19*N2Density($M57,W$1,$I$22:$I$23,$G$31:$H$32)</f>
        <v>3.09798785715062E-11</v>
      </c>
      <c r="X57" cm="1">
        <f t="array" ref="X57">$K$1*N2Density($M57,X$1,$I$4:$I$5,$G$31:$H$32)+$K$10*N2Density($M57,X$1,$I$13:$I$14,$G$31:$H$32)+$K$19*N2Density($M57,X$1,$I$22:$I$23,$G$31:$H$32)</f>
        <v>9.5598251468510591E-11</v>
      </c>
      <c r="Y57" cm="1">
        <f t="array" ref="Y57">$K$1*N2Density($M57,Y$1,$I$4:$I$5,$G$31:$H$32)+$K$10*N2Density($M57,Y$1,$I$13:$I$14,$G$31:$H$32)+$K$19*N2Density($M57,Y$1,$I$22:$I$23,$G$31:$H$32)</f>
        <v>2.8683060278467103E-10</v>
      </c>
      <c r="Z57" cm="1">
        <f t="array" ref="Z57">$K$1*N2Density($M57,Z$1,$I$4:$I$5,$G$31:$H$32)+$K$10*N2Density($M57,Z$1,$I$13:$I$14,$G$31:$H$32)+$K$19*N2Density($M57,Z$1,$I$22:$I$23,$G$31:$H$32)</f>
        <v>8.3677041377646844E-10</v>
      </c>
      <c r="AA57" cm="1">
        <f t="array" ref="AA57">$K$1*N2Density($M57,AA$1,$I$4:$I$5,$G$31:$H$32)+$K$10*N2Density($M57,AA$1,$I$13:$I$14,$G$31:$H$32)+$K$19*N2Density($M57,AA$1,$I$22:$I$23,$G$31:$H$32)</f>
        <v>2.3735174964864895E-9</v>
      </c>
      <c r="AB57" cm="1">
        <f t="array" ref="AB57">$K$1*N2Density($M57,AB$1,$I$4:$I$5,$G$31:$H$32)+$K$10*N2Density($M57,AB$1,$I$13:$I$14,$G$31:$H$32)+$K$19*N2Density($M57,AB$1,$I$22:$I$23,$G$31:$H$32)</f>
        <v>6.5461182734356712E-9</v>
      </c>
      <c r="AC57" cm="1">
        <f t="array" ref="AC57">$K$1*N2Density($M57,AC$1,$I$4:$I$5,$G$31:$H$32)+$K$10*N2Density($M57,AC$1,$I$13:$I$14,$G$31:$H$32)+$K$19*N2Density($M57,AC$1,$I$22:$I$23,$G$31:$H$32)</f>
        <v>1.7554179956162707E-8</v>
      </c>
      <c r="AD57" cm="1">
        <f t="array" ref="AD57">$K$1*N2Density($M57,AD$1,$I$4:$I$5,$G$31:$H$32)+$K$10*N2Density($M57,AD$1,$I$13:$I$14,$G$31:$H$32)+$K$19*N2Density($M57,AD$1,$I$22:$I$23,$G$31:$H$32)</f>
        <v>4.5770170784492316E-8</v>
      </c>
      <c r="AE57" cm="1">
        <f t="array" ref="AE57">$K$1*N2Density($M57,AE$1,$I$4:$I$5,$G$31:$H$32)+$K$10*N2Density($M57,AE$1,$I$13:$I$14,$G$31:$H$32)+$K$19*N2Density($M57,AE$1,$I$22:$I$23,$G$31:$H$32)</f>
        <v>1.1603521437096339E-7</v>
      </c>
      <c r="AF57" cm="1">
        <f t="array" ref="AF57">$K$1*N2Density($M57,AF$1,$I$4:$I$5,$G$31:$H$32)+$K$10*N2Density($M57,AF$1,$I$13:$I$14,$G$31:$H$32)+$K$19*N2Density($M57,AF$1,$I$22:$I$23,$G$31:$H$32)</f>
        <v>2.860239343251653E-7</v>
      </c>
      <c r="AG57" cm="1">
        <f t="array" ref="AG57">$K$1*N2Density($M57,AG$1,$I$4:$I$5,$G$31:$H$32)+$K$10*N2Density($M57,AG$1,$I$13:$I$14,$G$31:$H$32)+$K$19*N2Density($M57,AG$1,$I$22:$I$23,$G$31:$H$32)</f>
        <v>6.855201705689183E-7</v>
      </c>
      <c r="AH57" cm="1">
        <f t="array" ref="AH57">$K$1*N2Density($M57,AH$1,$I$4:$I$5,$G$31:$H$32)+$K$10*N2Density($M57,AH$1,$I$13:$I$14,$G$31:$H$32)+$K$19*N2Density($M57,AH$1,$I$22:$I$23,$G$31:$H$32)</f>
        <v>1.5975093143856298E-6</v>
      </c>
      <c r="AI57" cm="1">
        <f t="array" ref="AI57">$K$1*N2Density($M57,AI$1,$I$4:$I$5,$G$31:$H$32)+$K$10*N2Density($M57,AI$1,$I$13:$I$14,$G$31:$H$32)+$K$19*N2Density($M57,AI$1,$I$22:$I$23,$G$31:$H$32)</f>
        <v>3.6196940755968076E-6</v>
      </c>
      <c r="AJ57" cm="1">
        <f t="array" ref="AJ57">$K$1*N2Density($M57,AJ$1,$I$4:$I$5,$G$31:$H$32)+$K$10*N2Density($M57,AJ$1,$I$13:$I$14,$G$31:$H$32)+$K$19*N2Density($M57,AJ$1,$I$22:$I$23,$G$31:$H$32)</f>
        <v>7.9745402167959101E-6</v>
      </c>
      <c r="AK57" cm="1">
        <f t="array" ref="AK57">$K$1*N2Density($M57,AK$1,$I$4:$I$5,$G$31:$H$32)+$K$10*N2Density($M57,AK$1,$I$13:$I$14,$G$31:$H$32)+$K$19*N2Density($M57,AK$1,$I$22:$I$23,$G$31:$H$32)</f>
        <v>1.7082238133176586E-5</v>
      </c>
      <c r="AL57" cm="1">
        <f t="array" ref="AL57">$K$1*N2Density($M57,AL$1,$I$4:$I$5,$G$31:$H$32)+$K$10*N2Density($M57,AL$1,$I$13:$I$14,$G$31:$H$32)+$K$19*N2Density($M57,AL$1,$I$22:$I$23,$G$31:$H$32)</f>
        <v>3.5578632197068584E-5</v>
      </c>
      <c r="AM57" cm="1">
        <f t="array" ref="AM57">$K$1*N2Density($M57,AM$1,$I$4:$I$5,$G$31:$H$32)+$K$10*N2Density($M57,AM$1,$I$13:$I$14,$G$31:$H$32)+$K$19*N2Density($M57,AM$1,$I$22:$I$23,$G$31:$H$32)</f>
        <v>7.2050850978016897E-5</v>
      </c>
      <c r="AN57" cm="1">
        <f t="array" ref="AN57">$K$1*N2Density($M57,AN$1,$I$4:$I$5,$G$31:$H$32)+$K$10*N2Density($M57,AN$1,$I$13:$I$14,$G$31:$H$32)+$K$19*N2Density($M57,AN$1,$I$22:$I$23,$G$31:$H$32)</f>
        <v>1.4187125852766722E-4</v>
      </c>
      <c r="AO57" cm="1">
        <f t="array" ref="AO57">$K$1*N2Density($M57,AO$1,$I$4:$I$5,$G$31:$H$32)+$K$10*N2Density($M57,AO$1,$I$13:$I$14,$G$31:$H$32)+$K$19*N2Density($M57,AO$1,$I$22:$I$23,$G$31:$H$32)</f>
        <v>2.7161593183104799E-4</v>
      </c>
      <c r="AP57" cm="1">
        <f t="array" ref="AP57">$K$1*N2Density($M57,AP$1,$I$4:$I$5,$G$31:$H$32)+$K$10*N2Density($M57,AP$1,$I$13:$I$14,$G$31:$H$32)+$K$19*N2Density($M57,AP$1,$I$22:$I$23,$G$31:$H$32)</f>
        <v>5.0561701001372789E-4</v>
      </c>
      <c r="AQ57" cm="1">
        <f t="array" ref="AQ57">$K$1*N2Density($M57,AQ$1,$I$4:$I$5,$G$31:$H$32)+$K$10*N2Density($M57,AQ$1,$I$13:$I$14,$G$31:$H$32)+$K$19*N2Density($M57,AQ$1,$I$22:$I$23,$G$31:$H$32)</f>
        <v>9.1515336699457322E-4</v>
      </c>
      <c r="AR57" cm="1">
        <f t="array" ref="AR57">$K$1*N2Density($M57,AR$1,$I$4:$I$5,$G$31:$H$32)+$K$10*N2Density($M57,AR$1,$I$13:$I$14,$G$31:$H$32)+$K$19*N2Density($M57,AR$1,$I$22:$I$23,$G$31:$H$32)</f>
        <v>1.6105420946601848E-3</v>
      </c>
      <c r="AS57" cm="1">
        <f t="array" ref="AS57">$K$1*N2Density($M57,AS$1,$I$4:$I$5,$G$31:$H$32)+$K$10*N2Density($M57,AS$1,$I$13:$I$14,$G$31:$H$32)+$K$19*N2Density($M57,AS$1,$I$22:$I$23,$G$31:$H$32)</f>
        <v>2.7558564794918534E-3</v>
      </c>
      <c r="AT57" cm="1">
        <f t="array" ref="AT57">$K$1*N2Density($M57,AT$1,$I$4:$I$5,$G$31:$H$32)+$K$10*N2Density($M57,AT$1,$I$13:$I$14,$G$31:$H$32)+$K$19*N2Density($M57,AT$1,$I$22:$I$23,$G$31:$H$32)</f>
        <v>4.5850904058763551E-3</v>
      </c>
      <c r="AU57" cm="1">
        <f t="array" ref="AU57">$K$1*N2Density($M57,AU$1,$I$4:$I$5,$G$31:$H$32)+$K$10*N2Density($M57,AU$1,$I$13:$I$14,$G$31:$H$32)+$K$19*N2Density($M57,AU$1,$I$22:$I$23,$G$31:$H$32)</f>
        <v>7.4173144397082927E-3</v>
      </c>
      <c r="AV57" cm="1">
        <f t="array" ref="AV57">$K$1*N2Density($M57,AV$1,$I$4:$I$5,$G$31:$H$32)+$K$10*N2Density($M57,AV$1,$I$13:$I$14,$G$31:$H$32)+$K$19*N2Density($M57,AV$1,$I$22:$I$23,$G$31:$H$32)</f>
        <v>1.1666859358760809E-2</v>
      </c>
      <c r="AW57" cm="1">
        <f t="array" ref="AW57">$K$1*N2Density($M57,AW$1,$I$4:$I$5,$G$31:$H$32)+$K$10*N2Density($M57,AW$1,$I$13:$I$14,$G$31:$H$32)+$K$19*N2Density($M57,AW$1,$I$22:$I$23,$G$31:$H$32)</f>
        <v>1.7843135946236908E-2</v>
      </c>
      <c r="AX57" cm="1">
        <f t="array" ref="AX57">$K$1*N2Density($M57,AX$1,$I$4:$I$5,$G$31:$H$32)+$K$10*N2Density($M57,AX$1,$I$13:$I$14,$G$31:$H$32)+$K$19*N2Density($M57,AX$1,$I$22:$I$23,$G$31:$H$32)</f>
        <v>2.6533863420005781E-2</v>
      </c>
      <c r="AY57" cm="1">
        <f t="array" ref="AY57">$K$1*N2Density($M57,AY$1,$I$4:$I$5,$G$31:$H$32)+$K$10*N2Density($M57,AY$1,$I$13:$I$14,$G$31:$H$32)+$K$19*N2Density($M57,AY$1,$I$22:$I$23,$G$31:$H$32)</f>
        <v>3.8365864291618215E-2</v>
      </c>
      <c r="AZ57" cm="1">
        <f t="array" ref="AZ57">$K$1*N2Density($M57,AZ$1,$I$4:$I$5,$G$31:$H$32)+$K$10*N2Density($M57,AZ$1,$I$13:$I$14,$G$31:$H$32)+$K$19*N2Density($M57,AZ$1,$I$22:$I$23,$G$31:$H$32)</f>
        <v>5.3939784184621628E-2</v>
      </c>
      <c r="BA57" cm="1">
        <f t="array" ref="BA57">$K$1*N2Density($M57,BA$1,$I$4:$I$5,$G$31:$H$32)+$K$10*N2Density($M57,BA$1,$I$13:$I$14,$G$31:$H$32)+$K$19*N2Density($M57,BA$1,$I$22:$I$23,$G$31:$H$32)</f>
        <v>7.3739424198319345E-2</v>
      </c>
      <c r="BB57" cm="1">
        <f t="array" ref="BB57">$K$1*N2Density($M57,BB$1,$I$4:$I$5,$G$31:$H$32)+$K$10*N2Density($M57,BB$1,$I$13:$I$14,$G$31:$H$32)+$K$19*N2Density($M57,BB$1,$I$22:$I$23,$G$31:$H$32)</f>
        <v>9.8022598032936184E-2</v>
      </c>
      <c r="BC57" cm="1">
        <f t="array" ref="BC57">$K$1*N2Density($M57,BC$1,$I$4:$I$5,$G$31:$H$32)+$K$10*N2Density($M57,BC$1,$I$13:$I$14,$G$31:$H$32)+$K$19*N2Density($M57,BC$1,$I$22:$I$23,$G$31:$H$32)</f>
        <v>0.12670758083010902</v>
      </c>
      <c r="BD57" cm="1">
        <f t="array" ref="BD57">$K$1*N2Density($M57,BD$1,$I$4:$I$5,$G$31:$H$32)+$K$10*N2Density($M57,BD$1,$I$13:$I$14,$G$31:$H$32)+$K$19*N2Density($M57,BD$1,$I$22:$I$23,$G$31:$H$32)</f>
        <v>0.15927561184373018</v>
      </c>
      <c r="BE57" cm="1">
        <f t="array" ref="BE57">$K$1*N2Density($M57,BE$1,$I$4:$I$5,$G$31:$H$32)+$K$10*N2Density($M57,BE$1,$I$13:$I$14,$G$31:$H$32)+$K$19*N2Density($M57,BE$1,$I$22:$I$23,$G$31:$H$32)</f>
        <v>0.19471342338777703</v>
      </c>
      <c r="BF57" cm="1">
        <f t="array" ref="BF57">$K$1*N2Density($M57,BF$1,$I$4:$I$5,$G$31:$H$32)+$K$10*N2Density($M57,BF$1,$I$13:$I$14,$G$31:$H$32)+$K$19*N2Density($M57,BF$1,$I$22:$I$23,$G$31:$H$32)</f>
        <v>0.23151839985250949</v>
      </c>
      <c r="BG57" cm="1">
        <f t="array" ref="BG57">$K$1*N2Density($M57,BG$1,$I$4:$I$5,$G$31:$H$32)+$K$10*N2Density($M57,BG$1,$I$13:$I$14,$G$31:$H$32)+$K$19*N2Density($M57,BG$1,$I$22:$I$23,$G$31:$H$32)</f>
        <v>0.26778158125261464</v>
      </c>
      <c r="BH57" cm="1">
        <f t="array" ref="BH57">$K$1*N2Density($M57,BH$1,$I$4:$I$5,$G$31:$H$32)+$K$10*N2Density($M57,BH$1,$I$13:$I$14,$G$31:$H$32)+$K$19*N2Density($M57,BH$1,$I$22:$I$23,$G$31:$H$32)</f>
        <v>0.30135066998923327</v>
      </c>
      <c r="BI57" cm="1">
        <f t="array" ref="BI57">$K$1*N2Density($M57,BI$1,$I$4:$I$5,$G$31:$H$32)+$K$10*N2Density($M57,BI$1,$I$13:$I$14,$G$31:$H$32)+$K$19*N2Density($M57,BI$1,$I$22:$I$23,$G$31:$H$32)</f>
        <v>0.33005861946343396</v>
      </c>
      <c r="BJ57" cm="1">
        <f t="array" ref="BJ57">$K$1*N2Density($M57,BJ$1,$I$4:$I$5,$G$31:$H$32)+$K$10*N2Density($M57,BJ$1,$I$13:$I$14,$G$31:$H$32)+$K$19*N2Density($M57,BJ$1,$I$22:$I$23,$G$31:$H$32)</f>
        <v>0.35198694473786191</v>
      </c>
      <c r="BK57" cm="1">
        <f t="array" ref="BK57">$K$1*N2Density($M57,BK$1,$I$4:$I$5,$G$31:$H$32)+$K$10*N2Density($M57,BK$1,$I$13:$I$14,$G$31:$H$32)+$K$19*N2Density($M57,BK$1,$I$22:$I$23,$G$31:$H$32)</f>
        <v>0.36572093799854827</v>
      </c>
      <c r="BL57" cm="1">
        <f t="array" ref="BL57">$K$1*N2Density($M57,BL$1,$I$4:$I$5,$G$31:$H$32)+$K$10*N2Density($M57,BL$1,$I$13:$I$14,$G$31:$H$32)+$K$19*N2Density($M57,BL$1,$I$22:$I$23,$G$31:$H$32)</f>
        <v>0.3705502699748045</v>
      </c>
      <c r="BM57" cm="1">
        <f t="array" ref="BM57">$K$1*N2Density($M57,BM$1,$I$4:$I$5,$G$31:$H$32)+$K$10*N2Density($M57,BM$1,$I$13:$I$14,$G$31:$H$32)+$K$19*N2Density($M57,BM$1,$I$22:$I$23,$G$31:$H$32)</f>
        <v>0.36657498204053784</v>
      </c>
      <c r="BN57" cm="1">
        <f t="array" ref="BN57">$K$1*N2Density($M57,BN$1,$I$4:$I$5,$G$31:$H$32)+$K$10*N2Density($M57,BN$1,$I$13:$I$14,$G$31:$H$32)+$K$19*N2Density($M57,BN$1,$I$22:$I$23,$G$31:$H$32)</f>
        <v>0.35469298386596837</v>
      </c>
      <c r="BO57" cm="1">
        <f t="array" ref="BO57">$K$1*N2Density($M57,BO$1,$I$4:$I$5,$G$31:$H$32)+$K$10*N2Density($M57,BO$1,$I$13:$I$14,$G$31:$H$32)+$K$19*N2Density($M57,BO$1,$I$22:$I$23,$G$31:$H$32)</f>
        <v>0.3364675835038779</v>
      </c>
      <c r="BP57" cm="1">
        <f t="array" ref="BP57">$K$1*N2Density($M57,BP$1,$I$4:$I$5,$G$31:$H$32)+$K$10*N2Density($M57,BP$1,$I$13:$I$14,$G$31:$H$32)+$K$19*N2Density($M57,BP$1,$I$22:$I$23,$G$31:$H$32)</f>
        <v>0.31389715438795446</v>
      </c>
      <c r="BQ57" cm="1">
        <f t="array" ref="BQ57">$K$1*N2Density($M57,BQ$1,$I$4:$I$5,$G$31:$H$32)+$K$10*N2Density($M57,BQ$1,$I$13:$I$14,$G$31:$H$32)+$K$19*N2Density($M57,BQ$1,$I$22:$I$23,$G$31:$H$32)</f>
        <v>0.28912819632212261</v>
      </c>
      <c r="BR57" cm="1">
        <f t="array" ref="BR57">$K$1*N2Density($M57,BR$1,$I$4:$I$5,$G$31:$H$32)+$K$10*N2Density($M57,BR$1,$I$13:$I$14,$G$31:$H$32)+$K$19*N2Density($M57,BR$1,$I$22:$I$23,$G$31:$H$32)</f>
        <v>0.26416328168142716</v>
      </c>
      <c r="BS57" cm="1">
        <f t="array" ref="BS57">$K$1*N2Density($M57,BS$1,$I$4:$I$5,$G$31:$H$32)+$K$10*N2Density($M57,BS$1,$I$13:$I$14,$G$31:$H$32)+$K$19*N2Density($M57,BS$1,$I$22:$I$23,$G$31:$H$32)</f>
        <v>0.24061450475134022</v>
      </c>
      <c r="BT57" cm="1">
        <f t="array" ref="BT57">$K$1*N2Density($M57,BT$1,$I$4:$I$5,$G$31:$H$32)+$K$10*N2Density($M57,BT$1,$I$13:$I$14,$G$31:$H$32)+$K$19*N2Density($M57,BT$1,$I$22:$I$23,$G$31:$H$32)</f>
        <v>0.21954168708906435</v>
      </c>
      <c r="BU57" cm="1">
        <f t="array" ref="BU57">$K$1*N2Density($M57,BU$1,$I$4:$I$5,$G$31:$H$32)+$K$10*N2Density($M57,BU$1,$I$13:$I$14,$G$31:$H$32)+$K$19*N2Density($M57,BU$1,$I$22:$I$23,$G$31:$H$32)</f>
        <v>0.20139584095094698</v>
      </c>
      <c r="BV57" cm="1">
        <f t="array" ref="BV57">$K$1*N2Density($M57,BV$1,$I$4:$I$5,$G$31:$H$32)+$K$10*N2Density($M57,BV$1,$I$13:$I$14,$G$31:$H$32)+$K$19*N2Density($M57,BV$1,$I$22:$I$23,$G$31:$H$32)</f>
        <v>0.18606688523338072</v>
      </c>
      <c r="BW57" cm="1">
        <f t="array" ref="BW57">$K$1*N2Density($M57,BW$1,$I$4:$I$5,$G$31:$H$32)+$K$10*N2Density($M57,BW$1,$I$13:$I$14,$G$31:$H$32)+$K$19*N2Density($M57,BW$1,$I$22:$I$23,$G$31:$H$32)</f>
        <v>0.17301521984477672</v>
      </c>
      <c r="BX57" cm="1">
        <f t="array" ref="BX57">$K$1*N2Density($M57,BX$1,$I$4:$I$5,$G$31:$H$32)+$K$10*N2Density($M57,BX$1,$I$13:$I$14,$G$31:$H$32)+$K$19*N2Density($M57,BX$1,$I$22:$I$23,$G$31:$H$32)</f>
        <v>0.16145341954587472</v>
      </c>
      <c r="BY57" cm="1">
        <f t="array" ref="BY57">$K$1*N2Density($M57,BY$1,$I$4:$I$5,$G$31:$H$32)+$K$10*N2Density($M57,BY$1,$I$13:$I$14,$G$31:$H$32)+$K$19*N2Density($M57,BY$1,$I$22:$I$23,$G$31:$H$32)</f>
        <v>0.15053916476554324</v>
      </c>
      <c r="BZ57" cm="1">
        <f t="array" ref="BZ57">$K$1*N2Density($M57,BZ$1,$I$4:$I$5,$G$31:$H$32)+$K$10*N2Density($M57,BZ$1,$I$13:$I$14,$G$31:$H$32)+$K$19*N2Density($M57,BZ$1,$I$22:$I$23,$G$31:$H$32)</f>
        <v>0.13954369120315624</v>
      </c>
      <c r="CA57" cm="1">
        <f t="array" ref="CA57">$K$1*N2Density($M57,CA$1,$I$4:$I$5,$G$31:$H$32)+$K$10*N2Density($M57,CA$1,$I$13:$I$14,$G$31:$H$32)+$K$19*N2Density($M57,CA$1,$I$22:$I$23,$G$31:$H$32)</f>
        <v>0.12796980150577197</v>
      </c>
      <c r="CB57" cm="1">
        <f t="array" ref="CB57">$K$1*N2Density($M57,CB$1,$I$4:$I$5,$G$31:$H$32)+$K$10*N2Density($M57,CB$1,$I$13:$I$14,$G$31:$H$32)+$K$19*N2Density($M57,CB$1,$I$22:$I$23,$G$31:$H$32)</f>
        <v>0.11560693128312875</v>
      </c>
      <c r="CC57" cm="1">
        <f t="array" ref="CC57">$K$1*N2Density($M57,CC$1,$I$4:$I$5,$G$31:$H$32)+$K$10*N2Density($M57,CC$1,$I$13:$I$14,$G$31:$H$32)+$K$19*N2Density($M57,CC$1,$I$22:$I$23,$G$31:$H$32)</f>
        <v>0.10252459434315474</v>
      </c>
      <c r="CD57" cm="1">
        <f t="array" ref="CD57">$K$1*N2Density($M57,CD$1,$I$4:$I$5,$G$31:$H$32)+$K$10*N2Density($M57,CD$1,$I$13:$I$14,$G$31:$H$32)+$K$19*N2Density($M57,CD$1,$I$22:$I$23,$G$31:$H$32)</f>
        <v>8.901683580532832E-2</v>
      </c>
      <c r="CE57" cm="1">
        <f t="array" ref="CE57">$K$1*N2Density($M57,CE$1,$I$4:$I$5,$G$31:$H$32)+$K$10*N2Density($M57,CE$1,$I$13:$I$14,$G$31:$H$32)+$K$19*N2Density($M57,CE$1,$I$22:$I$23,$G$31:$H$32)</f>
        <v>7.5517168634633536E-2</v>
      </c>
      <c r="CF57" cm="1">
        <f t="array" ref="CF57">$K$1*N2Density($M57,CF$1,$I$4:$I$5,$G$31:$H$32)+$K$10*N2Density($M57,CF$1,$I$13:$I$14,$G$31:$H$32)+$K$19*N2Density($M57,CF$1,$I$22:$I$23,$G$31:$H$32)</f>
        <v>6.2505204885081767E-2</v>
      </c>
      <c r="CG57" cm="1">
        <f t="array" ref="CG57">$K$1*N2Density($M57,CG$1,$I$4:$I$5,$G$31:$H$32)+$K$10*N2Density($M57,CG$1,$I$13:$I$14,$G$31:$H$32)+$K$19*N2Density($M57,CG$1,$I$22:$I$23,$G$31:$H$32)</f>
        <v>5.0423390911295919E-2</v>
      </c>
      <c r="CH57" cm="1">
        <f t="array" ref="CH57">$K$1*N2Density($M57,CH$1,$I$4:$I$5,$G$31:$H$32)+$K$10*N2Density($M57,CH$1,$I$13:$I$14,$G$31:$H$32)+$K$19*N2Density($M57,CH$1,$I$22:$I$23,$G$31:$H$32)</f>
        <v>3.9616386151662263E-2</v>
      </c>
      <c r="CI57" cm="1">
        <f t="array" ref="CI57">$K$1*N2Density($M57,CI$1,$I$4:$I$5,$G$31:$H$32)+$K$10*N2Density($M57,CI$1,$I$13:$I$14,$G$31:$H$32)+$K$19*N2Density($M57,CI$1,$I$22:$I$23,$G$31:$H$32)</f>
        <v>3.0298557104641577E-2</v>
      </c>
      <c r="CJ57" cm="1">
        <f t="array" ref="CJ57">$K$1*N2Density($M57,CJ$1,$I$4:$I$5,$G$31:$H$32)+$K$10*N2Density($M57,CJ$1,$I$13:$I$14,$G$31:$H$32)+$K$19*N2Density($M57,CJ$1,$I$22:$I$23,$G$31:$H$32)</f>
        <v>2.2548545861538146E-2</v>
      </c>
      <c r="CK57" cm="1">
        <f t="array" ref="CK57">$K$1*N2Density($M57,CK$1,$I$4:$I$5,$G$31:$H$32)+$K$10*N2Density($M57,CK$1,$I$13:$I$14,$G$31:$H$32)+$K$19*N2Density($M57,CK$1,$I$22:$I$23,$G$31:$H$32)</f>
        <v>1.6325161109209927E-2</v>
      </c>
      <c r="CL57" cm="1">
        <f t="array" ref="CL57">$K$1*N2Density($M57,CL$1,$I$4:$I$5,$G$31:$H$32)+$K$10*N2Density($M57,CL$1,$I$13:$I$14,$G$31:$H$32)+$K$19*N2Density($M57,CL$1,$I$22:$I$23,$G$31:$H$32)</f>
        <v>1.1496476906576755E-2</v>
      </c>
      <c r="CM57" cm="1">
        <f t="array" ref="CM57">$K$1*N2Density($M57,CM$1,$I$4:$I$5,$G$31:$H$32)+$K$10*N2Density($M57,CM$1,$I$13:$I$14,$G$31:$H$32)+$K$19*N2Density($M57,CM$1,$I$22:$I$23,$G$31:$H$32)</f>
        <v>7.873891831376139E-3</v>
      </c>
      <c r="CN57" cm="1">
        <f t="array" ref="CN57">$K$1*N2Density($M57,CN$1,$I$4:$I$5,$G$31:$H$32)+$K$10*N2Density($M57,CN$1,$I$13:$I$14,$G$31:$H$32)+$K$19*N2Density($M57,CN$1,$I$22:$I$23,$G$31:$H$32)</f>
        <v>5.2444072652262077E-3</v>
      </c>
      <c r="CO57" cm="1">
        <f t="array" ref="CO57">$K$1*N2Density($M57,CO$1,$I$4:$I$5,$G$31:$H$32)+$K$10*N2Density($M57,CO$1,$I$13:$I$14,$G$31:$H$32)+$K$19*N2Density($M57,CO$1,$I$22:$I$23,$G$31:$H$32)</f>
        <v>3.396734063083157E-3</v>
      </c>
      <c r="CP57" cm="1">
        <f t="array" ref="CP57">$K$1*N2Density($M57,CP$1,$I$4:$I$5,$G$31:$H$32)+$K$10*N2Density($M57,CP$1,$I$13:$I$14,$G$31:$H$32)+$K$19*N2Density($M57,CP$1,$I$22:$I$23,$G$31:$H$32)</f>
        <v>2.1392831811329759E-3</v>
      </c>
      <c r="CQ57" cm="1">
        <f t="array" ref="CQ57">$K$1*N2Density($M57,CQ$1,$I$4:$I$5,$G$31:$H$32)+$K$10*N2Density($M57,CQ$1,$I$13:$I$14,$G$31:$H$32)+$K$19*N2Density($M57,CQ$1,$I$22:$I$23,$G$31:$H$32)</f>
        <v>1.3101023221816215E-3</v>
      </c>
      <c r="CR57" cm="1">
        <f t="array" ref="CR57">$K$1*N2Density($M57,CR$1,$I$4:$I$5,$G$31:$H$32)+$K$10*N2Density($M57,CR$1,$I$13:$I$14,$G$31:$H$32)+$K$19*N2Density($M57,CR$1,$I$22:$I$23,$G$31:$H$32)</f>
        <v>7.8012563294024915E-4</v>
      </c>
      <c r="CS57" cm="1">
        <f t="array" ref="CS57">$K$1*N2Density($M57,CS$1,$I$4:$I$5,$G$31:$H$32)+$K$10*N2Density($M57,CS$1,$I$13:$I$14,$G$31:$H$32)+$K$19*N2Density($M57,CS$1,$I$22:$I$23,$G$31:$H$32)</f>
        <v>4.5169044599735101E-4</v>
      </c>
      <c r="CT57" cm="1">
        <f t="array" ref="CT57">$K$1*N2Density($M57,CT$1,$I$4:$I$5,$G$31:$H$32)+$K$10*N2Density($M57,CT$1,$I$13:$I$14,$G$31:$H$32)+$K$19*N2Density($M57,CT$1,$I$22:$I$23,$G$31:$H$32)</f>
        <v>2.5429077339262046E-4</v>
      </c>
      <c r="CU57" cm="1">
        <f t="array" ref="CU57">$K$1*N2Density($M57,CU$1,$I$4:$I$5,$G$31:$H$32)+$K$10*N2Density($M57,CU$1,$I$13:$I$14,$G$31:$H$32)+$K$19*N2Density($M57,CU$1,$I$22:$I$23,$G$31:$H$32)</f>
        <v>1.3919739691099927E-4</v>
      </c>
      <c r="CV57" cm="1">
        <f t="array" ref="CV57">$K$1*N2Density($M57,CV$1,$I$4:$I$5,$G$31:$H$32)+$K$10*N2Density($M57,CV$1,$I$13:$I$14,$G$31:$H$32)+$K$19*N2Density($M57,CV$1,$I$22:$I$23,$G$31:$H$32)</f>
        <v>7.4086777100117852E-5</v>
      </c>
      <c r="CW57" cm="1">
        <f t="array" ref="CW57">$K$1*N2Density($M57,CW$1,$I$4:$I$5,$G$31:$H$32)+$K$10*N2Density($M57,CW$1,$I$13:$I$14,$G$31:$H$32)+$K$19*N2Density($M57,CW$1,$I$22:$I$23,$G$31:$H$32)</f>
        <v>3.8340535872057098E-5</v>
      </c>
      <c r="CX57" cm="1">
        <f t="array" ref="CX57">$K$1*N2Density($M57,CX$1,$I$4:$I$5,$G$31:$H$32)+$K$10*N2Density($M57,CX$1,$I$13:$I$14,$G$31:$H$32)+$K$19*N2Density($M57,CX$1,$I$22:$I$23,$G$31:$H$32)</f>
        <v>1.9292243032585976E-5</v>
      </c>
      <c r="CY57" cm="1">
        <f t="array" ref="CY57">$K$1*N2Density($M57,CY$1,$I$4:$I$5,$G$31:$H$32)+$K$10*N2Density($M57,CY$1,$I$13:$I$14,$G$31:$H$32)+$K$19*N2Density($M57,CY$1,$I$22:$I$23,$G$31:$H$32)</f>
        <v>9.4387346934216499E-6</v>
      </c>
      <c r="CZ57" cm="1">
        <f t="array" ref="CZ57">$K$1*N2Density($M57,CZ$1,$I$4:$I$5,$G$31:$H$32)+$K$10*N2Density($M57,CZ$1,$I$13:$I$14,$G$31:$H$32)+$K$19*N2Density($M57,CZ$1,$I$22:$I$23,$G$31:$H$32)</f>
        <v>4.4900477322844939E-6</v>
      </c>
      <c r="DA57" cm="1">
        <f t="array" ref="DA57">$K$1*N2Density($M57,DA$1,$I$4:$I$5,$G$31:$H$32)+$K$10*N2Density($M57,DA$1,$I$13:$I$14,$G$31:$H$32)+$K$19*N2Density($M57,DA$1,$I$22:$I$23,$G$31:$H$32)</f>
        <v>2.0767967565088845E-6</v>
      </c>
      <c r="DB57" cm="1">
        <f t="array" ref="DB57">$K$1*N2Density($M57,DB$1,$I$4:$I$5,$G$31:$H$32)+$K$10*N2Density($M57,DB$1,$I$13:$I$14,$G$31:$H$32)+$K$19*N2Density($M57,DB$1,$I$22:$I$23,$G$31:$H$32)</f>
        <v>9.3399105019306698E-7</v>
      </c>
      <c r="DC57" cm="1">
        <f t="array" ref="DC57">$K$1*N2Density($M57,DC$1,$I$4:$I$5,$G$31:$H$32)+$K$10*N2Density($M57,DC$1,$I$13:$I$14,$G$31:$H$32)+$K$19*N2Density($M57,DC$1,$I$22:$I$23,$G$31:$H$32)</f>
        <v>4.0841058280050033E-7</v>
      </c>
      <c r="DD57" cm="1">
        <f t="array" ref="DD57">$K$1*N2Density($M57,DD$1,$I$4:$I$5,$G$31:$H$32)+$K$10*N2Density($M57,DD$1,$I$13:$I$14,$G$31:$H$32)+$K$19*N2Density($M57,DD$1,$I$22:$I$23,$G$31:$H$32)</f>
        <v>1.7364277936209902E-7</v>
      </c>
      <c r="DE57" cm="1">
        <f t="array" ref="DE57">$K$1*N2Density($M57,DE$1,$I$4:$I$5,$G$31:$H$32)+$K$10*N2Density($M57,DE$1,$I$13:$I$14,$G$31:$H$32)+$K$19*N2Density($M57,DE$1,$I$22:$I$23,$G$31:$H$32)</f>
        <v>7.1783045642432039E-8</v>
      </c>
      <c r="DF57" cm="1">
        <f t="array" ref="DF57">$K$1*N2Density($M57,DF$1,$I$4:$I$5,$G$31:$H$32)+$K$10*N2Density($M57,DF$1,$I$13:$I$14,$G$31:$H$32)+$K$19*N2Density($M57,DF$1,$I$22:$I$23,$G$31:$H$32)</f>
        <v>2.8853094853132058E-8</v>
      </c>
      <c r="DG57" cm="1">
        <f t="array" ref="DG57">$K$1*N2Density($M57,DG$1,$I$4:$I$5,$G$31:$H$32)+$K$10*N2Density($M57,DG$1,$I$13:$I$14,$G$31:$H$32)+$K$19*N2Density($M57,DG$1,$I$22:$I$23,$G$31:$H$32)</f>
        <v>1.1276342776146031E-8</v>
      </c>
      <c r="DH57" cm="1">
        <f t="array" ref="DH57">$K$1*N2Density($M57,DH$1,$I$4:$I$5,$G$31:$H$32)+$K$10*N2Density($M57,DH$1,$I$13:$I$14,$G$31:$H$32)+$K$19*N2Density($M57,DH$1,$I$22:$I$23,$G$31:$H$32)</f>
        <v>4.2849865048419247E-9</v>
      </c>
      <c r="DI57" cm="1">
        <f t="array" ref="DI57">$K$1*N2Density($M57,DI$1,$I$4:$I$5,$G$31:$H$32)+$K$10*N2Density($M57,DI$1,$I$13:$I$14,$G$31:$H$32)+$K$19*N2Density($M57,DI$1,$I$22:$I$23,$G$31:$H$32)</f>
        <v>1.5832006480193982E-9</v>
      </c>
      <c r="DJ57" cm="1">
        <f t="array" ref="DJ57">$K$1*N2Density($M57,DJ$1,$I$4:$I$5,$G$31:$H$32)+$K$10*N2Density($M57,DJ$1,$I$13:$I$14,$G$31:$H$32)+$K$19*N2Density($M57,DJ$1,$I$22:$I$23,$G$31:$H$32)</f>
        <v>5.6875831838644925E-10</v>
      </c>
      <c r="DK57" cm="1">
        <f t="array" ref="DK57">$K$1*N2Density($M57,DK$1,$I$4:$I$5,$G$31:$H$32)+$K$10*N2Density($M57,DK$1,$I$13:$I$14,$G$31:$H$32)+$K$19*N2Density($M57,DK$1,$I$22:$I$23,$G$31:$H$32)</f>
        <v>1.9866660032016069E-10</v>
      </c>
    </row>
    <row r="58" spans="1:115" x14ac:dyDescent="0.3">
      <c r="A58">
        <v>3.3</v>
      </c>
      <c r="B58" s="1">
        <v>4.7</v>
      </c>
      <c r="C58" s="1">
        <v>1.6</v>
      </c>
      <c r="D58" t="s">
        <v>6</v>
      </c>
      <c r="M58">
        <v>4.7000000000000099</v>
      </c>
      <c r="N58" cm="1">
        <f t="array" ref="N58">$K$1*N2Density($M58,N$1,$I$4:$I$5,$G$31:$H$32)+$K$10*N2Density($M58,N$1,$I$13:$I$14,$G$31:$H$32)+$K$19*N2Density($M58,N$1,$I$22:$I$23,$G$31:$H$32)</f>
        <v>6.6682912399475483E-16</v>
      </c>
      <c r="O58" cm="1">
        <f t="array" ref="O58">$K$1*N2Density($M58,O$1,$I$4:$I$5,$G$31:$H$32)+$K$10*N2Density($M58,O$1,$I$13:$I$14,$G$31:$H$32)+$K$19*N2Density($M58,O$1,$I$22:$I$23,$G$31:$H$32)</f>
        <v>2.6209056211603393E-15</v>
      </c>
      <c r="P58" cm="1">
        <f t="array" ref="P58">$K$1*N2Density($M58,P$1,$I$4:$I$5,$G$31:$H$32)+$K$10*N2Density($M58,P$1,$I$13:$I$14,$G$31:$H$32)+$K$19*N2Density($M58,P$1,$I$22:$I$23,$G$31:$H$32)</f>
        <v>1.0016006837430327E-14</v>
      </c>
      <c r="Q58" cm="1">
        <f t="array" ref="Q58">$K$1*N2Density($M58,Q$1,$I$4:$I$5,$G$31:$H$32)+$K$10*N2Density($M58,Q$1,$I$13:$I$14,$G$31:$H$32)+$K$19*N2Density($M58,Q$1,$I$22:$I$23,$G$31:$H$32)</f>
        <v>3.7217215168023007E-14</v>
      </c>
      <c r="R58" cm="1">
        <f t="array" ref="R58">$K$1*N2Density($M58,R$1,$I$4:$I$5,$G$31:$H$32)+$K$10*N2Density($M58,R$1,$I$13:$I$14,$G$31:$H$32)+$K$19*N2Density($M58,R$1,$I$22:$I$23,$G$31:$H$32)</f>
        <v>1.3446179814227861E-13</v>
      </c>
      <c r="S58" cm="1">
        <f t="array" ref="S58">$K$1*N2Density($M58,S$1,$I$4:$I$5,$G$31:$H$32)+$K$10*N2Density($M58,S$1,$I$13:$I$14,$G$31:$H$32)+$K$19*N2Density($M58,S$1,$I$22:$I$23,$G$31:$H$32)</f>
        <v>4.7234526920785365E-13</v>
      </c>
      <c r="T58" cm="1">
        <f t="array" ref="T58">$K$1*N2Density($M58,T$1,$I$4:$I$5,$G$31:$H$32)+$K$10*N2Density($M58,T$1,$I$13:$I$14,$G$31:$H$32)+$K$19*N2Density($M58,T$1,$I$22:$I$23,$G$31:$H$32)</f>
        <v>1.6133393566391694E-12</v>
      </c>
      <c r="U58" cm="1">
        <f t="array" ref="U58">$K$1*N2Density($M58,U$1,$I$4:$I$5,$G$31:$H$32)+$K$10*N2Density($M58,U$1,$I$13:$I$14,$G$31:$H$32)+$K$19*N2Density($M58,U$1,$I$22:$I$23,$G$31:$H$32)</f>
        <v>5.3579334617898214E-12</v>
      </c>
      <c r="V58" cm="1">
        <f t="array" ref="V58">$K$1*N2Density($M58,V$1,$I$4:$I$5,$G$31:$H$32)+$K$10*N2Density($M58,V$1,$I$13:$I$14,$G$31:$H$32)+$K$19*N2Density($M58,V$1,$I$22:$I$23,$G$31:$H$32)</f>
        <v>1.7301122608061482E-11</v>
      </c>
      <c r="W58" cm="1">
        <f t="array" ref="W58">$K$1*N2Density($M58,W$1,$I$4:$I$5,$G$31:$H$32)+$K$10*N2Density($M58,W$1,$I$13:$I$14,$G$31:$H$32)+$K$19*N2Density($M58,W$1,$I$22:$I$23,$G$31:$H$32)</f>
        <v>5.4319604532928549E-11</v>
      </c>
      <c r="X58" cm="1">
        <f t="array" ref="X58">$K$1*N2Density($M58,X$1,$I$4:$I$5,$G$31:$H$32)+$K$10*N2Density($M58,X$1,$I$13:$I$14,$G$31:$H$32)+$K$19*N2Density($M58,X$1,$I$22:$I$23,$G$31:$H$32)</f>
        <v>1.6582279884666974E-10</v>
      </c>
      <c r="Y58" cm="1">
        <f t="array" ref="Y58">$K$1*N2Density($M58,Y$1,$I$4:$I$5,$G$31:$H$32)+$K$10*N2Density($M58,Y$1,$I$13:$I$14,$G$31:$H$32)+$K$19*N2Density($M58,Y$1,$I$22:$I$23,$G$31:$H$32)</f>
        <v>4.9219499658402498E-10</v>
      </c>
      <c r="Z58" cm="1">
        <f t="array" ref="Z58">$K$1*N2Density($M58,Z$1,$I$4:$I$5,$G$31:$H$32)+$K$10*N2Density($M58,Z$1,$I$13:$I$14,$G$31:$H$32)+$K$19*N2Density($M58,Z$1,$I$22:$I$23,$G$31:$H$32)</f>
        <v>1.420481069569211E-9</v>
      </c>
      <c r="AA58" cm="1">
        <f t="array" ref="AA58">$K$1*N2Density($M58,AA$1,$I$4:$I$5,$G$31:$H$32)+$K$10*N2Density($M58,AA$1,$I$13:$I$14,$G$31:$H$32)+$K$19*N2Density($M58,AA$1,$I$22:$I$23,$G$31:$H$32)</f>
        <v>3.9860156766077468E-9</v>
      </c>
      <c r="AB58" cm="1">
        <f t="array" ref="AB58">$K$1*N2Density($M58,AB$1,$I$4:$I$5,$G$31:$H$32)+$K$10*N2Density($M58,AB$1,$I$13:$I$14,$G$31:$H$32)+$K$19*N2Density($M58,AB$1,$I$22:$I$23,$G$31:$H$32)</f>
        <v>1.0875465296484819E-8</v>
      </c>
      <c r="AC58" cm="1">
        <f t="array" ref="AC58">$K$1*N2Density($M58,AC$1,$I$4:$I$5,$G$31:$H$32)+$K$10*N2Density($M58,AC$1,$I$13:$I$14,$G$31:$H$32)+$K$19*N2Density($M58,AC$1,$I$22:$I$23,$G$31:$H$32)</f>
        <v>2.885107379839052E-8</v>
      </c>
      <c r="AD58" cm="1">
        <f t="array" ref="AD58">$K$1*N2Density($M58,AD$1,$I$4:$I$5,$G$31:$H$32)+$K$10*N2Density($M58,AD$1,$I$13:$I$14,$G$31:$H$32)+$K$19*N2Density($M58,AD$1,$I$22:$I$23,$G$31:$H$32)</f>
        <v>7.4418584596469722E-8</v>
      </c>
      <c r="AE58" cm="1">
        <f t="array" ref="AE58">$K$1*N2Density($M58,AE$1,$I$4:$I$5,$G$31:$H$32)+$K$10*N2Density($M58,AE$1,$I$13:$I$14,$G$31:$H$32)+$K$19*N2Density($M58,AE$1,$I$22:$I$23,$G$31:$H$32)</f>
        <v>1.8664059881154063E-7</v>
      </c>
      <c r="AF58" cm="1">
        <f t="array" ref="AF58">$K$1*N2Density($M58,AF$1,$I$4:$I$5,$G$31:$H$32)+$K$10*N2Density($M58,AF$1,$I$13:$I$14,$G$31:$H$32)+$K$19*N2Density($M58,AF$1,$I$22:$I$23,$G$31:$H$32)</f>
        <v>4.5513069177529301E-7</v>
      </c>
      <c r="AG58" cm="1">
        <f t="array" ref="AG58">$K$1*N2Density($M58,AG$1,$I$4:$I$5,$G$31:$H$32)+$K$10*N2Density($M58,AG$1,$I$13:$I$14,$G$31:$H$32)+$K$19*N2Density($M58,AG$1,$I$22:$I$23,$G$31:$H$32)</f>
        <v>1.0791241704763421E-6</v>
      </c>
      <c r="AH58" cm="1">
        <f t="array" ref="AH58">$K$1*N2Density($M58,AH$1,$I$4:$I$5,$G$31:$H$32)+$K$10*N2Density($M58,AH$1,$I$13:$I$14,$G$31:$H$32)+$K$19*N2Density($M58,AH$1,$I$22:$I$23,$G$31:$H$32)</f>
        <v>2.4877802384270378E-6</v>
      </c>
      <c r="AI58" cm="1">
        <f t="array" ref="AI58">$K$1*N2Density($M58,AI$1,$I$4:$I$5,$G$31:$H$32)+$K$10*N2Density($M58,AI$1,$I$13:$I$14,$G$31:$H$32)+$K$19*N2Density($M58,AI$1,$I$22:$I$23,$G$31:$H$32)</f>
        <v>5.576451250335696E-6</v>
      </c>
      <c r="AJ58" cm="1">
        <f t="array" ref="AJ58">$K$1*N2Density($M58,AJ$1,$I$4:$I$5,$G$31:$H$32)+$K$10*N2Density($M58,AJ$1,$I$13:$I$14,$G$31:$H$32)+$K$19*N2Density($M58,AJ$1,$I$22:$I$23,$G$31:$H$32)</f>
        <v>1.2153716943178682E-5</v>
      </c>
      <c r="AK58" cm="1">
        <f t="array" ref="AK58">$K$1*N2Density($M58,AK$1,$I$4:$I$5,$G$31:$H$32)+$K$10*N2Density($M58,AK$1,$I$13:$I$14,$G$31:$H$32)+$K$19*N2Density($M58,AK$1,$I$22:$I$23,$G$31:$H$32)</f>
        <v>2.5755242858725646E-5</v>
      </c>
      <c r="AL58" cm="1">
        <f t="array" ref="AL58">$K$1*N2Density($M58,AL$1,$I$4:$I$5,$G$31:$H$32)+$K$10*N2Density($M58,AL$1,$I$13:$I$14,$G$31:$H$32)+$K$19*N2Density($M58,AL$1,$I$22:$I$23,$G$31:$H$32)</f>
        <v>5.3067365086576963E-5</v>
      </c>
      <c r="AM58" cm="1">
        <f t="array" ref="AM58">$K$1*N2Density($M58,AM$1,$I$4:$I$5,$G$31:$H$32)+$K$10*N2Density($M58,AM$1,$I$13:$I$14,$G$31:$H$32)+$K$19*N2Density($M58,AM$1,$I$22:$I$23,$G$31:$H$32)</f>
        <v>1.0631505551659328E-4</v>
      </c>
      <c r="AN58" cm="1">
        <f t="array" ref="AN58">$K$1*N2Density($M58,AN$1,$I$4:$I$5,$G$31:$H$32)+$K$10*N2Density($M58,AN$1,$I$13:$I$14,$G$31:$H$32)+$K$19*N2Density($M58,AN$1,$I$22:$I$23,$G$31:$H$32)</f>
        <v>2.0709395738030493E-4</v>
      </c>
      <c r="AO58" cm="1">
        <f t="array" ref="AO58">$K$1*N2Density($M58,AO$1,$I$4:$I$5,$G$31:$H$32)+$K$10*N2Density($M58,AO$1,$I$13:$I$14,$G$31:$H$32)+$K$19*N2Density($M58,AO$1,$I$22:$I$23,$G$31:$H$32)</f>
        <v>3.9223428615823918E-4</v>
      </c>
      <c r="AP58" cm="1">
        <f t="array" ref="AP58">$K$1*N2Density($M58,AP$1,$I$4:$I$5,$G$31:$H$32)+$K$10*N2Density($M58,AP$1,$I$13:$I$14,$G$31:$H$32)+$K$19*N2Density($M58,AP$1,$I$22:$I$23,$G$31:$H$32)</f>
        <v>7.2231932728318256E-4</v>
      </c>
      <c r="AQ58" cm="1">
        <f t="array" ref="AQ58">$K$1*N2Density($M58,AQ$1,$I$4:$I$5,$G$31:$H$32)+$K$10*N2Density($M58,AQ$1,$I$13:$I$14,$G$31:$H$32)+$K$19*N2Density($M58,AQ$1,$I$22:$I$23,$G$31:$H$32)</f>
        <v>1.2933575340107345E-3</v>
      </c>
      <c r="AR58" cm="1">
        <f t="array" ref="AR58">$K$1*N2Density($M58,AR$1,$I$4:$I$5,$G$31:$H$32)+$K$10*N2Density($M58,AR$1,$I$13:$I$14,$G$31:$H$32)+$K$19*N2Density($M58,AR$1,$I$22:$I$23,$G$31:$H$32)</f>
        <v>2.2517170719548699E-3</v>
      </c>
      <c r="AS58" cm="1">
        <f t="array" ref="AS58">$K$1*N2Density($M58,AS$1,$I$4:$I$5,$G$31:$H$32)+$K$10*N2Density($M58,AS$1,$I$13:$I$14,$G$31:$H$32)+$K$19*N2Density($M58,AS$1,$I$22:$I$23,$G$31:$H$32)</f>
        <v>3.8116689129049086E-3</v>
      </c>
      <c r="AT58" cm="1">
        <f t="array" ref="AT58">$K$1*N2Density($M58,AT$1,$I$4:$I$5,$G$31:$H$32)+$K$10*N2Density($M58,AT$1,$I$13:$I$14,$G$31:$H$32)+$K$19*N2Density($M58,AT$1,$I$22:$I$23,$G$31:$H$32)</f>
        <v>6.2736896630226314E-3</v>
      </c>
      <c r="AU58" cm="1">
        <f t="array" ref="AU58">$K$1*N2Density($M58,AU$1,$I$4:$I$5,$G$31:$H$32)+$K$10*N2Density($M58,AU$1,$I$13:$I$14,$G$31:$H$32)+$K$19*N2Density($M58,AU$1,$I$22:$I$23,$G$31:$H$32)</f>
        <v>1.0040098371776792E-2</v>
      </c>
      <c r="AV58" cm="1">
        <f t="array" ref="AV58">$K$1*N2Density($M58,AV$1,$I$4:$I$5,$G$31:$H$32)+$K$10*N2Density($M58,AV$1,$I$13:$I$14,$G$31:$H$32)+$K$19*N2Density($M58,AV$1,$I$22:$I$23,$G$31:$H$32)</f>
        <v>1.5622869236832489E-2</v>
      </c>
      <c r="AW58" cm="1">
        <f t="array" ref="AW58">$K$1*N2Density($M58,AW$1,$I$4:$I$5,$G$31:$H$32)+$K$10*N2Density($M58,AW$1,$I$13:$I$14,$G$31:$H$32)+$K$19*N2Density($M58,AW$1,$I$22:$I$23,$G$31:$H$32)</f>
        <v>2.3637019581787093E-2</v>
      </c>
      <c r="AX58" cm="1">
        <f t="array" ref="AX58">$K$1*N2Density($M58,AX$1,$I$4:$I$5,$G$31:$H$32)+$K$10*N2Density($M58,AX$1,$I$13:$I$14,$G$31:$H$32)+$K$19*N2Density($M58,AX$1,$I$22:$I$23,$G$31:$H$32)</f>
        <v>3.4772463454575367E-2</v>
      </c>
      <c r="AY58" cm="1">
        <f t="array" ref="AY58">$K$1*N2Density($M58,AY$1,$I$4:$I$5,$G$31:$H$32)+$K$10*N2Density($M58,AY$1,$I$13:$I$14,$G$31:$H$32)+$K$19*N2Density($M58,AY$1,$I$22:$I$23,$G$31:$H$32)</f>
        <v>4.9738371941648325E-2</v>
      </c>
      <c r="AZ58" cm="1">
        <f t="array" ref="AZ58">$K$1*N2Density($M58,AZ$1,$I$4:$I$5,$G$31:$H$32)+$K$10*N2Density($M58,AZ$1,$I$13:$I$14,$G$31:$H$32)+$K$19*N2Density($M58,AZ$1,$I$22:$I$23,$G$31:$H$32)</f>
        <v>6.9177478333542722E-2</v>
      </c>
      <c r="BA58" cm="1">
        <f t="array" ref="BA58">$K$1*N2Density($M58,BA$1,$I$4:$I$5,$G$31:$H$32)+$K$10*N2Density($M58,BA$1,$I$13:$I$14,$G$31:$H$32)+$K$19*N2Density($M58,BA$1,$I$22:$I$23,$G$31:$H$32)</f>
        <v>9.355356116856936E-2</v>
      </c>
      <c r="BB58" cm="1">
        <f t="array" ref="BB58">$K$1*N2Density($M58,BB$1,$I$4:$I$5,$G$31:$H$32)+$K$10*N2Density($M58,BB$1,$I$13:$I$14,$G$31:$H$32)+$K$19*N2Density($M58,BB$1,$I$22:$I$23,$G$31:$H$32)</f>
        <v>0.12302296600705097</v>
      </c>
      <c r="BC58" cm="1">
        <f t="array" ref="BC58">$K$1*N2Density($M58,BC$1,$I$4:$I$5,$G$31:$H$32)+$K$10*N2Density($M58,BC$1,$I$13:$I$14,$G$31:$H$32)+$K$19*N2Density($M58,BC$1,$I$22:$I$23,$G$31:$H$32)</f>
        <v>0.15730906496755961</v>
      </c>
      <c r="BD58" cm="1">
        <f t="array" ref="BD58">$K$1*N2Density($M58,BD$1,$I$4:$I$5,$G$31:$H$32)+$K$10*N2Density($M58,BD$1,$I$13:$I$14,$G$31:$H$32)+$K$19*N2Density($M58,BD$1,$I$22:$I$23,$G$31:$H$32)</f>
        <v>0.19560484623889576</v>
      </c>
      <c r="BE58" cm="1">
        <f t="array" ref="BE58">$K$1*N2Density($M58,BE$1,$I$4:$I$5,$G$31:$H$32)+$K$10*N2Density($M58,BE$1,$I$13:$I$14,$G$31:$H$32)+$K$19*N2Density($M58,BE$1,$I$22:$I$23,$G$31:$H$32)</f>
        <v>0.23653094131155233</v>
      </c>
      <c r="BF58" cm="1">
        <f t="array" ref="BF58">$K$1*N2Density($M58,BF$1,$I$4:$I$5,$G$31:$H$32)+$K$10*N2Density($M58,BF$1,$I$13:$I$14,$G$31:$H$32)+$K$19*N2Density($M58,BF$1,$I$22:$I$23,$G$31:$H$32)</f>
        <v>0.27817235807903451</v>
      </c>
      <c r="BG58" cm="1">
        <f t="array" ref="BG58">$K$1*N2Density($M58,BG$1,$I$4:$I$5,$G$31:$H$32)+$K$10*N2Density($M58,BG$1,$I$13:$I$14,$G$31:$H$32)+$K$19*N2Density($M58,BG$1,$I$22:$I$23,$G$31:$H$32)</f>
        <v>0.31820628739724072</v>
      </c>
      <c r="BH58" cm="1">
        <f t="array" ref="BH58">$K$1*N2Density($M58,BH$1,$I$4:$I$5,$G$31:$H$32)+$K$10*N2Density($M58,BH$1,$I$13:$I$14,$G$31:$H$32)+$K$19*N2Density($M58,BH$1,$I$22:$I$23,$G$31:$H$32)</f>
        <v>0.35411676127064901</v>
      </c>
      <c r="BI58" cm="1">
        <f t="array" ref="BI58">$K$1*N2Density($M58,BI$1,$I$4:$I$5,$G$31:$H$32)+$K$10*N2Density($M58,BI$1,$I$13:$I$14,$G$31:$H$32)+$K$19*N2Density($M58,BI$1,$I$22:$I$23,$G$31:$H$32)</f>
        <v>0.38347281374015307</v>
      </c>
      <c r="BJ58" cm="1">
        <f t="array" ref="BJ58">$K$1*N2Density($M58,BJ$1,$I$4:$I$5,$G$31:$H$32)+$K$10*N2Density($M58,BJ$1,$I$13:$I$14,$G$31:$H$32)+$K$19*N2Density($M58,BJ$1,$I$22:$I$23,$G$31:$H$32)</f>
        <v>0.40422969093863298</v>
      </c>
      <c r="BK58" cm="1">
        <f t="array" ref="BK58">$K$1*N2Density($M58,BK$1,$I$4:$I$5,$G$31:$H$32)+$K$10*N2Density($M58,BK$1,$I$13:$I$14,$G$31:$H$32)+$K$19*N2Density($M58,BK$1,$I$22:$I$23,$G$31:$H$32)</f>
        <v>0.41500236970150622</v>
      </c>
      <c r="BL58" cm="1">
        <f t="array" ref="BL58">$K$1*N2Density($M58,BL$1,$I$4:$I$5,$G$31:$H$32)+$K$10*N2Density($M58,BL$1,$I$13:$I$14,$G$31:$H$32)+$K$19*N2Density($M58,BL$1,$I$22:$I$23,$G$31:$H$32)</f>
        <v>0.41526074756327636</v>
      </c>
      <c r="BM58" cm="1">
        <f t="array" ref="BM58">$K$1*N2Density($M58,BM$1,$I$4:$I$5,$G$31:$H$32)+$K$10*N2Density($M58,BM$1,$I$13:$I$14,$G$31:$H$32)+$K$19*N2Density($M58,BM$1,$I$22:$I$23,$G$31:$H$32)</f>
        <v>0.40540745723125476</v>
      </c>
      <c r="BN58" cm="1">
        <f t="array" ref="BN58">$K$1*N2Density($M58,BN$1,$I$4:$I$5,$G$31:$H$32)+$K$10*N2Density($M58,BN$1,$I$13:$I$14,$G$31:$H$32)+$K$19*N2Density($M58,BN$1,$I$22:$I$23,$G$31:$H$32)</f>
        <v>0.38672037485988153</v>
      </c>
      <c r="BO58" cm="1">
        <f t="array" ref="BO58">$K$1*N2Density($M58,BO$1,$I$4:$I$5,$G$31:$H$32)+$K$10*N2Density($M58,BO$1,$I$13:$I$14,$G$31:$H$32)+$K$19*N2Density($M58,BO$1,$I$22:$I$23,$G$31:$H$32)</f>
        <v>0.36116787424680297</v>
      </c>
      <c r="BP58" cm="1">
        <f t="array" ref="BP58">$K$1*N2Density($M58,BP$1,$I$4:$I$5,$G$31:$H$32)+$K$10*N2Density($M58,BP$1,$I$13:$I$14,$G$31:$H$32)+$K$19*N2Density($M58,BP$1,$I$22:$I$23,$G$31:$H$32)</f>
        <v>0.33112960263182278</v>
      </c>
      <c r="BQ58" cm="1">
        <f t="array" ref="BQ58">$K$1*N2Density($M58,BQ$1,$I$4:$I$5,$G$31:$H$32)+$K$10*N2Density($M58,BQ$1,$I$13:$I$14,$G$31:$H$32)+$K$19*N2Density($M58,BQ$1,$I$22:$I$23,$G$31:$H$32)</f>
        <v>0.29907314483437197</v>
      </c>
      <c r="BR58" cm="1">
        <f t="array" ref="BR58">$K$1*N2Density($M58,BR$1,$I$4:$I$5,$G$31:$H$32)+$K$10*N2Density($M58,BR$1,$I$13:$I$14,$G$31:$H$32)+$K$19*N2Density($M58,BR$1,$I$22:$I$23,$G$31:$H$32)</f>
        <v>0.26724342048233518</v>
      </c>
      <c r="BS58" cm="1">
        <f t="array" ref="BS58">$K$1*N2Density($M58,BS$1,$I$4:$I$5,$G$31:$H$32)+$K$10*N2Density($M58,BS$1,$I$13:$I$14,$G$31:$H$32)+$K$19*N2Density($M58,BS$1,$I$22:$I$23,$G$31:$H$32)</f>
        <v>0.23741596934046411</v>
      </c>
      <c r="BT58" cm="1">
        <f t="array" ref="BT58">$K$1*N2Density($M58,BT$1,$I$4:$I$5,$G$31:$H$32)+$K$10*N2Density($M58,BT$1,$I$13:$I$14,$G$31:$H$32)+$K$19*N2Density($M58,BT$1,$I$22:$I$23,$G$31:$H$32)</f>
        <v>0.21074942246662276</v>
      </c>
      <c r="BU58" cm="1">
        <f t="array" ref="BU58">$K$1*N2Density($M58,BU$1,$I$4:$I$5,$G$31:$H$32)+$K$10*N2Density($M58,BU$1,$I$13:$I$14,$G$31:$H$32)+$K$19*N2Density($M58,BU$1,$I$22:$I$23,$G$31:$H$32)</f>
        <v>0.18775073921143418</v>
      </c>
      <c r="BV58" cm="1">
        <f t="array" ref="BV58">$K$1*N2Density($M58,BV$1,$I$4:$I$5,$G$31:$H$32)+$K$10*N2Density($M58,BV$1,$I$13:$I$14,$G$31:$H$32)+$K$19*N2Density($M58,BV$1,$I$22:$I$23,$G$31:$H$32)</f>
        <v>0.16834451025052935</v>
      </c>
      <c r="BW58" cm="1">
        <f t="array" ref="BW58">$K$1*N2Density($M58,BW$1,$I$4:$I$5,$G$31:$H$32)+$K$10*N2Density($M58,BW$1,$I$13:$I$14,$G$31:$H$32)+$K$19*N2Density($M58,BW$1,$I$22:$I$23,$G$31:$H$32)</f>
        <v>0.15201964203871821</v>
      </c>
      <c r="BX58" cm="1">
        <f t="array" ref="BX58">$K$1*N2Density($M58,BX$1,$I$4:$I$5,$G$31:$H$32)+$K$10*N2Density($M58,BX$1,$I$13:$I$14,$G$31:$H$32)+$K$19*N2Density($M58,BX$1,$I$22:$I$23,$G$31:$H$32)</f>
        <v>0.13801633539204522</v>
      </c>
      <c r="BY58" cm="1">
        <f t="array" ref="BY58">$K$1*N2Density($M58,BY$1,$I$4:$I$5,$G$31:$H$32)+$K$10*N2Density($M58,BY$1,$I$13:$I$14,$G$31:$H$32)+$K$19*N2Density($M58,BY$1,$I$22:$I$23,$G$31:$H$32)</f>
        <v>0.1255146018718746</v>
      </c>
      <c r="BZ58" cm="1">
        <f t="array" ref="BZ58">$K$1*N2Density($M58,BZ$1,$I$4:$I$5,$G$31:$H$32)+$K$10*N2Density($M58,BZ$1,$I$13:$I$14,$G$31:$H$32)+$K$19*N2Density($M58,BZ$1,$I$22:$I$23,$G$31:$H$32)</f>
        <v>0.11379169187961727</v>
      </c>
      <c r="CA58" cm="1">
        <f t="array" ref="CA58">$K$1*N2Density($M58,CA$1,$I$4:$I$5,$G$31:$H$32)+$K$10*N2Density($M58,CA$1,$I$13:$I$14,$G$31:$H$32)+$K$19*N2Density($M58,CA$1,$I$22:$I$23,$G$31:$H$32)</f>
        <v>0.10232725773888542</v>
      </c>
      <c r="CB58" cm="1">
        <f t="array" ref="CB58">$K$1*N2Density($M58,CB$1,$I$4:$I$5,$G$31:$H$32)+$K$10*N2Density($M58,CB$1,$I$13:$I$14,$G$31:$H$32)+$K$19*N2Density($M58,CB$1,$I$22:$I$23,$G$31:$H$32)</f>
        <v>9.0848624881182324E-2</v>
      </c>
      <c r="CC58" cm="1">
        <f t="array" ref="CC58">$K$1*N2Density($M58,CC$1,$I$4:$I$5,$G$31:$H$32)+$K$10*N2Density($M58,CC$1,$I$13:$I$14,$G$31:$H$32)+$K$19*N2Density($M58,CC$1,$I$22:$I$23,$G$31:$H$32)</f>
        <v>7.9321072105835319E-2</v>
      </c>
      <c r="CD58" cm="1">
        <f t="array" ref="CD58">$K$1*N2Density($M58,CD$1,$I$4:$I$5,$G$31:$H$32)+$K$10*N2Density($M58,CD$1,$I$13:$I$14,$G$31:$H$32)+$K$19*N2Density($M58,CD$1,$I$22:$I$23,$G$31:$H$32)</f>
        <v>6.7897169111608438E-2</v>
      </c>
      <c r="CE58" cm="1">
        <f t="array" ref="CE58">$K$1*N2Density($M58,CE$1,$I$4:$I$5,$G$31:$H$32)+$K$10*N2Density($M58,CE$1,$I$13:$I$14,$G$31:$H$32)+$K$19*N2Density($M58,CE$1,$I$22:$I$23,$G$31:$H$32)</f>
        <v>5.6843773124330109E-2</v>
      </c>
      <c r="CF58" cm="1">
        <f t="array" ref="CF58">$K$1*N2Density($M58,CF$1,$I$4:$I$5,$G$31:$H$32)+$K$10*N2Density($M58,CF$1,$I$13:$I$14,$G$31:$H$32)+$K$19*N2Density($M58,CF$1,$I$22:$I$23,$G$31:$H$32)</f>
        <v>4.6465239799219245E-2</v>
      </c>
      <c r="CG58" cm="1">
        <f t="array" ref="CG58">$K$1*N2Density($M58,CG$1,$I$4:$I$5,$G$31:$H$32)+$K$10*N2Density($M58,CG$1,$I$13:$I$14,$G$31:$H$32)+$K$19*N2Density($M58,CG$1,$I$22:$I$23,$G$31:$H$32)</f>
        <v>3.7037735097723151E-2</v>
      </c>
      <c r="CH58" cm="1">
        <f t="array" ref="CH58">$K$1*N2Density($M58,CH$1,$I$4:$I$5,$G$31:$H$32)+$K$10*N2Density($M58,CH$1,$I$13:$I$14,$G$31:$H$32)+$K$19*N2Density($M58,CH$1,$I$22:$I$23,$G$31:$H$32)</f>
        <v>2.8763800975360548E-2</v>
      </c>
      <c r="CI58" cm="1">
        <f t="array" ref="CI58">$K$1*N2Density($M58,CI$1,$I$4:$I$5,$G$31:$H$32)+$K$10*N2Density($M58,CI$1,$I$13:$I$14,$G$31:$H$32)+$K$19*N2Density($M58,CI$1,$I$22:$I$23,$G$31:$H$32)</f>
        <v>2.1750195569801213E-2</v>
      </c>
      <c r="CJ58" cm="1">
        <f t="array" ref="CJ58">$K$1*N2Density($M58,CJ$1,$I$4:$I$5,$G$31:$H$32)+$K$10*N2Density($M58,CJ$1,$I$13:$I$14,$G$31:$H$32)+$K$19*N2Density($M58,CJ$1,$I$22:$I$23,$G$31:$H$32)</f>
        <v>1.6006871455030772E-2</v>
      </c>
      <c r="CK58" cm="1">
        <f t="array" ref="CK58">$K$1*N2Density($M58,CK$1,$I$4:$I$5,$G$31:$H$32)+$K$10*N2Density($M58,CK$1,$I$13:$I$14,$G$31:$H$32)+$K$19*N2Density($M58,CK$1,$I$22:$I$23,$G$31:$H$32)</f>
        <v>1.1461600999642982E-2</v>
      </c>
      <c r="CL58" cm="1">
        <f t="array" ref="CL58">$K$1*N2Density($M58,CL$1,$I$4:$I$5,$G$31:$H$32)+$K$10*N2Density($M58,CL$1,$I$13:$I$14,$G$31:$H$32)+$K$19*N2Density($M58,CL$1,$I$22:$I$23,$G$31:$H$32)</f>
        <v>7.9834236893267917E-3</v>
      </c>
      <c r="CM58" cm="1">
        <f t="array" ref="CM58">$K$1*N2Density($M58,CM$1,$I$4:$I$5,$G$31:$H$32)+$K$10*N2Density($M58,CM$1,$I$13:$I$14,$G$31:$H$32)+$K$19*N2Density($M58,CM$1,$I$22:$I$23,$G$31:$H$32)</f>
        <v>5.4084862727872664E-3</v>
      </c>
      <c r="CN58" cm="1">
        <f t="array" ref="CN58">$K$1*N2Density($M58,CN$1,$I$4:$I$5,$G$31:$H$32)+$K$10*N2Density($M58,CN$1,$I$13:$I$14,$G$31:$H$32)+$K$19*N2Density($M58,CN$1,$I$22:$I$23,$G$31:$H$32)</f>
        <v>3.5633786440419529E-3</v>
      </c>
      <c r="CO58" cm="1">
        <f t="array" ref="CO58">$K$1*N2Density($M58,CO$1,$I$4:$I$5,$G$31:$H$32)+$K$10*N2Density($M58,CO$1,$I$13:$I$14,$G$31:$H$32)+$K$19*N2Density($M58,CO$1,$I$22:$I$23,$G$31:$H$32)</f>
        <v>2.2830653443778291E-3</v>
      </c>
      <c r="CP58" cm="1">
        <f t="array" ref="CP58">$K$1*N2Density($M58,CP$1,$I$4:$I$5,$G$31:$H$32)+$K$10*N2Density($M58,CP$1,$I$13:$I$14,$G$31:$H$32)+$K$19*N2Density($M58,CP$1,$I$22:$I$23,$G$31:$H$32)</f>
        <v>1.4224090947857269E-3</v>
      </c>
      <c r="CQ58" cm="1">
        <f t="array" ref="CQ58">$K$1*N2Density($M58,CQ$1,$I$4:$I$5,$G$31:$H$32)+$K$10*N2Density($M58,CQ$1,$I$13:$I$14,$G$31:$H$32)+$K$19*N2Density($M58,CQ$1,$I$22:$I$23,$G$31:$H$32)</f>
        <v>8.6172075012579358E-4</v>
      </c>
      <c r="CR58" cm="1">
        <f t="array" ref="CR58">$K$1*N2Density($M58,CR$1,$I$4:$I$5,$G$31:$H$32)+$K$10*N2Density($M58,CR$1,$I$13:$I$14,$G$31:$H$32)+$K$19*N2Density($M58,CR$1,$I$22:$I$23,$G$31:$H$32)</f>
        <v>5.0761546762008512E-4</v>
      </c>
      <c r="CS58" cm="1">
        <f t="array" ref="CS58">$K$1*N2Density($M58,CS$1,$I$4:$I$5,$G$31:$H$32)+$K$10*N2Density($M58,CS$1,$I$13:$I$14,$G$31:$H$32)+$K$19*N2Density($M58,CS$1,$I$22:$I$23,$G$31:$H$32)</f>
        <v>2.9075207840264513E-4</v>
      </c>
      <c r="CT58" cm="1">
        <f t="array" ref="CT58">$K$1*N2Density($M58,CT$1,$I$4:$I$5,$G$31:$H$32)+$K$10*N2Density($M58,CT$1,$I$13:$I$14,$G$31:$H$32)+$K$19*N2Density($M58,CT$1,$I$22:$I$23,$G$31:$H$32)</f>
        <v>1.6192950024787481E-4</v>
      </c>
      <c r="CU58" cm="1">
        <f t="array" ref="CU58">$K$1*N2Density($M58,CU$1,$I$4:$I$5,$G$31:$H$32)+$K$10*N2Density($M58,CU$1,$I$13:$I$14,$G$31:$H$32)+$K$19*N2Density($M58,CU$1,$I$22:$I$23,$G$31:$H$32)</f>
        <v>8.7688206820913373E-5</v>
      </c>
      <c r="CV58" cm="1">
        <f t="array" ref="CV58">$K$1*N2Density($M58,CV$1,$I$4:$I$5,$G$31:$H$32)+$K$10*N2Density($M58,CV$1,$I$13:$I$14,$G$31:$H$32)+$K$19*N2Density($M58,CV$1,$I$22:$I$23,$G$31:$H$32)</f>
        <v>4.6170687374334637E-5</v>
      </c>
      <c r="CW58" cm="1">
        <f t="array" ref="CW58">$K$1*N2Density($M58,CW$1,$I$4:$I$5,$G$31:$H$32)+$K$10*N2Density($M58,CW$1,$I$13:$I$14,$G$31:$H$32)+$K$19*N2Density($M58,CW$1,$I$22:$I$23,$G$31:$H$32)</f>
        <v>2.3637414365149707E-5</v>
      </c>
      <c r="CX58" cm="1">
        <f t="array" ref="CX58">$K$1*N2Density($M58,CX$1,$I$4:$I$5,$G$31:$H$32)+$K$10*N2Density($M58,CX$1,$I$13:$I$14,$G$31:$H$32)+$K$19*N2Density($M58,CX$1,$I$22:$I$23,$G$31:$H$32)</f>
        <v>1.176633127157769E-5</v>
      </c>
      <c r="CY58" cm="1">
        <f t="array" ref="CY58">$K$1*N2Density($M58,CY$1,$I$4:$I$5,$G$31:$H$32)+$K$10*N2Density($M58,CY$1,$I$13:$I$14,$G$31:$H$32)+$K$19*N2Density($M58,CY$1,$I$22:$I$23,$G$31:$H$32)</f>
        <v>5.6949374878029784E-6</v>
      </c>
      <c r="CZ58" cm="1">
        <f t="array" ref="CZ58">$K$1*N2Density($M58,CZ$1,$I$4:$I$5,$G$31:$H$32)+$K$10*N2Density($M58,CZ$1,$I$13:$I$14,$G$31:$H$32)+$K$19*N2Density($M58,CZ$1,$I$22:$I$23,$G$31:$H$32)</f>
        <v>2.6800516631728393E-6</v>
      </c>
      <c r="DA58" cm="1">
        <f t="array" ref="DA58">$K$1*N2Density($M58,DA$1,$I$4:$I$5,$G$31:$H$32)+$K$10*N2Density($M58,DA$1,$I$13:$I$14,$G$31:$H$32)+$K$19*N2Density($M58,DA$1,$I$22:$I$23,$G$31:$H$32)</f>
        <v>1.2263187304715129E-6</v>
      </c>
      <c r="DB58" cm="1">
        <f t="array" ref="DB58">$K$1*N2Density($M58,DB$1,$I$4:$I$5,$G$31:$H$32)+$K$10*N2Density($M58,DB$1,$I$13:$I$14,$G$31:$H$32)+$K$19*N2Density($M58,DB$1,$I$22:$I$23,$G$31:$H$32)</f>
        <v>5.4559367369863165E-7</v>
      </c>
      <c r="DC58" cm="1">
        <f t="array" ref="DC58">$K$1*N2Density($M58,DC$1,$I$4:$I$5,$G$31:$H$32)+$K$10*N2Density($M58,DC$1,$I$13:$I$14,$G$31:$H$32)+$K$19*N2Density($M58,DC$1,$I$22:$I$23,$G$31:$H$32)</f>
        <v>2.3601570691812387E-7</v>
      </c>
      <c r="DD58" cm="1">
        <f t="array" ref="DD58">$K$1*N2Density($M58,DD$1,$I$4:$I$5,$G$31:$H$32)+$K$10*N2Density($M58,DD$1,$I$13:$I$14,$G$31:$H$32)+$K$19*N2Density($M58,DD$1,$I$22:$I$23,$G$31:$H$32)</f>
        <v>9.9269994605620636E-8</v>
      </c>
      <c r="DE58" cm="1">
        <f t="array" ref="DE58">$K$1*N2Density($M58,DE$1,$I$4:$I$5,$G$31:$H$32)+$K$10*N2Density($M58,DE$1,$I$13:$I$14,$G$31:$H$32)+$K$19*N2Density($M58,DE$1,$I$22:$I$23,$G$31:$H$32)</f>
        <v>4.0597615854719371E-8</v>
      </c>
      <c r="DF58" cm="1">
        <f t="array" ref="DF58">$K$1*N2Density($M58,DF$1,$I$4:$I$5,$G$31:$H$32)+$K$10*N2Density($M58,DF$1,$I$13:$I$14,$G$31:$H$32)+$K$19*N2Density($M58,DF$1,$I$22:$I$23,$G$31:$H$32)</f>
        <v>1.6143156303505968E-8</v>
      </c>
      <c r="DG58" cm="1">
        <f t="array" ref="DG58">$K$1*N2Density($M58,DG$1,$I$4:$I$5,$G$31:$H$32)+$K$10*N2Density($M58,DG$1,$I$13:$I$14,$G$31:$H$32)+$K$19*N2Density($M58,DG$1,$I$22:$I$23,$G$31:$H$32)</f>
        <v>6.2413958844186452E-9</v>
      </c>
      <c r="DH58" cm="1">
        <f t="array" ref="DH58">$K$1*N2Density($M58,DH$1,$I$4:$I$5,$G$31:$H$32)+$K$10*N2Density($M58,DH$1,$I$13:$I$14,$G$31:$H$32)+$K$19*N2Density($M58,DH$1,$I$22:$I$23,$G$31:$H$32)</f>
        <v>2.3462827196834918E-9</v>
      </c>
      <c r="DI58" cm="1">
        <f t="array" ref="DI58">$K$1*N2Density($M58,DI$1,$I$4:$I$5,$G$31:$H$32)+$K$10*N2Density($M58,DI$1,$I$13:$I$14,$G$31:$H$32)+$K$19*N2Density($M58,DI$1,$I$22:$I$23,$G$31:$H$32)</f>
        <v>8.5759901051837832E-10</v>
      </c>
      <c r="DJ58" cm="1">
        <f t="array" ref="DJ58">$K$1*N2Density($M58,DJ$1,$I$4:$I$5,$G$31:$H$32)+$K$10*N2Density($M58,DJ$1,$I$13:$I$14,$G$31:$H$32)+$K$19*N2Density($M58,DJ$1,$I$22:$I$23,$G$31:$H$32)</f>
        <v>3.047849421625649E-10</v>
      </c>
      <c r="DK58" cm="1">
        <f t="array" ref="DK58">$K$1*N2Density($M58,DK$1,$I$4:$I$5,$G$31:$H$32)+$K$10*N2Density($M58,DK$1,$I$13:$I$14,$G$31:$H$32)+$K$19*N2Density($M58,DK$1,$I$22:$I$23,$G$31:$H$32)</f>
        <v>1.05319318849203E-10</v>
      </c>
    </row>
    <row r="59" spans="1:115" x14ac:dyDescent="0.3">
      <c r="A59">
        <v>2.4</v>
      </c>
      <c r="B59" s="1">
        <v>3.3</v>
      </c>
      <c r="C59" s="1">
        <v>1</v>
      </c>
      <c r="D59" t="s">
        <v>6</v>
      </c>
      <c r="M59">
        <v>4.6500000000000101</v>
      </c>
      <c r="N59" cm="1">
        <f t="array" ref="N59">$K$1*N2Density($M59,N$1,$I$4:$I$5,$G$31:$H$32)+$K$10*N2Density($M59,N$1,$I$13:$I$14,$G$31:$H$32)+$K$19*N2Density($M59,N$1,$I$22:$I$23,$G$31:$H$32)</f>
        <v>1.2658483198447693E-15</v>
      </c>
      <c r="O59" cm="1">
        <f t="array" ref="O59">$K$1*N2Density($M59,O$1,$I$4:$I$5,$G$31:$H$32)+$K$10*N2Density($M59,O$1,$I$13:$I$14,$G$31:$H$32)+$K$19*N2Density($M59,O$1,$I$22:$I$23,$G$31:$H$32)</f>
        <v>4.9219044529724363E-15</v>
      </c>
      <c r="P59" cm="1">
        <f t="array" ref="P59">$K$1*N2Density($M59,P$1,$I$4:$I$5,$G$31:$H$32)+$K$10*N2Density($M59,P$1,$I$13:$I$14,$G$31:$H$32)+$K$19*N2Density($M59,P$1,$I$22:$I$23,$G$31:$H$32)</f>
        <v>1.860767095188871E-14</v>
      </c>
      <c r="Q59" cm="1">
        <f t="array" ref="Q59">$K$1*N2Density($M59,Q$1,$I$4:$I$5,$G$31:$H$32)+$K$10*N2Density($M59,Q$1,$I$13:$I$14,$G$31:$H$32)+$K$19*N2Density($M59,Q$1,$I$22:$I$23,$G$31:$H$32)</f>
        <v>6.8400220421847057E-14</v>
      </c>
      <c r="R59" cm="1">
        <f t="array" ref="R59">$K$1*N2Density($M59,R$1,$I$4:$I$5,$G$31:$H$32)+$K$10*N2Density($M59,R$1,$I$13:$I$14,$G$31:$H$32)+$K$19*N2Density($M59,R$1,$I$22:$I$23,$G$31:$H$32)</f>
        <v>2.4447202715778219E-13</v>
      </c>
      <c r="S59" cm="1">
        <f t="array" ref="S59">$K$1*N2Density($M59,S$1,$I$4:$I$5,$G$31:$H$32)+$K$10*N2Density($M59,S$1,$I$13:$I$14,$G$31:$H$32)+$K$19*N2Density($M59,S$1,$I$22:$I$23,$G$31:$H$32)</f>
        <v>8.4958479587239504E-13</v>
      </c>
      <c r="T59" cm="1">
        <f t="array" ref="T59">$K$1*N2Density($M59,T$1,$I$4:$I$5,$G$31:$H$32)+$K$10*N2Density($M59,T$1,$I$13:$I$14,$G$31:$H$32)+$K$19*N2Density($M59,T$1,$I$22:$I$23,$G$31:$H$32)</f>
        <v>2.8707143051960853E-12</v>
      </c>
      <c r="U59" cm="1">
        <f t="array" ref="U59">$K$1*N2Density($M59,U$1,$I$4:$I$5,$G$31:$H$32)+$K$10*N2Density($M59,U$1,$I$13:$I$14,$G$31:$H$32)+$K$19*N2Density($M59,U$1,$I$22:$I$23,$G$31:$H$32)</f>
        <v>9.4314564729185727E-12</v>
      </c>
      <c r="V59" cm="1">
        <f t="array" ref="V59">$K$1*N2Density($M59,V$1,$I$4:$I$5,$G$31:$H$32)+$K$10*N2Density($M59,V$1,$I$13:$I$14,$G$31:$H$32)+$K$19*N2Density($M59,V$1,$I$22:$I$23,$G$31:$H$32)</f>
        <v>3.0128188254636395E-11</v>
      </c>
      <c r="W59" cm="1">
        <f t="array" ref="W59">$K$1*N2Density($M59,W$1,$I$4:$I$5,$G$31:$H$32)+$K$10*N2Density($M59,W$1,$I$13:$I$14,$G$31:$H$32)+$K$19*N2Density($M59,W$1,$I$22:$I$23,$G$31:$H$32)</f>
        <v>9.3577765102383567E-11</v>
      </c>
      <c r="X59" cm="1">
        <f t="array" ref="X59">$K$1*N2Density($M59,X$1,$I$4:$I$5,$G$31:$H$32)+$K$10*N2Density($M59,X$1,$I$13:$I$14,$G$31:$H$32)+$K$19*N2Density($M59,X$1,$I$22:$I$23,$G$31:$H$32)</f>
        <v>2.8260359533331178E-10</v>
      </c>
      <c r="Y59" cm="1">
        <f t="array" ref="Y59">$K$1*N2Density($M59,Y$1,$I$4:$I$5,$G$31:$H$32)+$K$10*N2Density($M59,Y$1,$I$13:$I$14,$G$31:$H$32)+$K$19*N2Density($M59,Y$1,$I$22:$I$23,$G$31:$H$32)</f>
        <v>8.2982789909300263E-10</v>
      </c>
      <c r="Z59" cm="1">
        <f t="array" ref="Z59">$K$1*N2Density($M59,Z$1,$I$4:$I$5,$G$31:$H$32)+$K$10*N2Density($M59,Z$1,$I$13:$I$14,$G$31:$H$32)+$K$19*N2Density($M59,Z$1,$I$22:$I$23,$G$31:$H$32)</f>
        <v>2.3692107739577394E-9</v>
      </c>
      <c r="AA59" cm="1">
        <f t="array" ref="AA59">$K$1*N2Density($M59,AA$1,$I$4:$I$5,$G$31:$H$32)+$K$10*N2Density($M59,AA$1,$I$13:$I$14,$G$31:$H$32)+$K$19*N2Density($M59,AA$1,$I$22:$I$23,$G$31:$H$32)</f>
        <v>6.5769520029826846E-9</v>
      </c>
      <c r="AB59" cm="1">
        <f t="array" ref="AB59">$K$1*N2Density($M59,AB$1,$I$4:$I$5,$G$31:$H$32)+$K$10*N2Density($M59,AB$1,$I$13:$I$14,$G$31:$H$32)+$K$19*N2Density($M59,AB$1,$I$22:$I$23,$G$31:$H$32)</f>
        <v>1.7752149440072348E-8</v>
      </c>
      <c r="AC59" cm="1">
        <f t="array" ref="AC59">$K$1*N2Density($M59,AC$1,$I$4:$I$5,$G$31:$H$32)+$K$10*N2Density($M59,AC$1,$I$13:$I$14,$G$31:$H$32)+$K$19*N2Density($M59,AC$1,$I$22:$I$23,$G$31:$H$32)</f>
        <v>4.6588905990321806E-8</v>
      </c>
      <c r="AD59" cm="1">
        <f t="array" ref="AD59">$K$1*N2Density($M59,AD$1,$I$4:$I$5,$G$31:$H$32)+$K$10*N2Density($M59,AD$1,$I$13:$I$14,$G$31:$H$32)+$K$19*N2Density($M59,AD$1,$I$22:$I$23,$G$31:$H$32)</f>
        <v>1.1888289473826842E-7</v>
      </c>
      <c r="AE59" cm="1">
        <f t="array" ref="AE59">$K$1*N2Density($M59,AE$1,$I$4:$I$5,$G$31:$H$32)+$K$10*N2Density($M59,AE$1,$I$13:$I$14,$G$31:$H$32)+$K$19*N2Density($M59,AE$1,$I$22:$I$23,$G$31:$H$32)</f>
        <v>2.9495891092745751E-7</v>
      </c>
      <c r="AF59" cm="1">
        <f t="array" ref="AF59">$K$1*N2Density($M59,AF$1,$I$4:$I$5,$G$31:$H$32)+$K$10*N2Density($M59,AF$1,$I$13:$I$14,$G$31:$H$32)+$K$19*N2Density($M59,AF$1,$I$22:$I$23,$G$31:$H$32)</f>
        <v>7.1155579749668344E-7</v>
      </c>
      <c r="AG59" cm="1">
        <f t="array" ref="AG59">$K$1*N2Density($M59,AG$1,$I$4:$I$5,$G$31:$H$32)+$K$10*N2Density($M59,AG$1,$I$13:$I$14,$G$31:$H$32)+$K$19*N2Density($M59,AG$1,$I$22:$I$23,$G$31:$H$32)</f>
        <v>1.6690205883125793E-6</v>
      </c>
      <c r="AH59" cm="1">
        <f t="array" ref="AH59">$K$1*N2Density($M59,AH$1,$I$4:$I$5,$G$31:$H$32)+$K$10*N2Density($M59,AH$1,$I$13:$I$14,$G$31:$H$32)+$K$19*N2Density($M59,AH$1,$I$22:$I$23,$G$31:$H$32)</f>
        <v>3.8064464230006692E-6</v>
      </c>
      <c r="AI59" cm="1">
        <f t="array" ref="AI59">$K$1*N2Density($M59,AI$1,$I$4:$I$5,$G$31:$H$32)+$K$10*N2Density($M59,AI$1,$I$13:$I$14,$G$31:$H$32)+$K$19*N2Density($M59,AI$1,$I$22:$I$23,$G$31:$H$32)</f>
        <v>8.4407890782414248E-6</v>
      </c>
      <c r="AJ59" cm="1">
        <f t="array" ref="AJ59">$K$1*N2Density($M59,AJ$1,$I$4:$I$5,$G$31:$H$32)+$K$10*N2Density($M59,AJ$1,$I$13:$I$14,$G$31:$H$32)+$K$19*N2Density($M59,AJ$1,$I$22:$I$23,$G$31:$H$32)</f>
        <v>1.8199174166256669E-5</v>
      </c>
      <c r="AK59" cm="1">
        <f t="array" ref="AK59">$K$1*N2Density($M59,AK$1,$I$4:$I$5,$G$31:$H$32)+$K$10*N2Density($M59,AK$1,$I$13:$I$14,$G$31:$H$32)+$K$19*N2Density($M59,AK$1,$I$22:$I$23,$G$31:$H$32)</f>
        <v>3.8152731055463293E-5</v>
      </c>
      <c r="AL59" cm="1">
        <f t="array" ref="AL59">$K$1*N2Density($M59,AL$1,$I$4:$I$5,$G$31:$H$32)+$K$10*N2Density($M59,AL$1,$I$13:$I$14,$G$31:$H$32)+$K$19*N2Density($M59,AL$1,$I$22:$I$23,$G$31:$H$32)</f>
        <v>7.7768713243978098E-5</v>
      </c>
      <c r="AM59" cm="1">
        <f t="array" ref="AM59">$K$1*N2Density($M59,AM$1,$I$4:$I$5,$G$31:$H$32)+$K$10*N2Density($M59,AM$1,$I$13:$I$14,$G$31:$H$32)+$K$19*N2Density($M59,AM$1,$I$22:$I$23,$G$31:$H$32)</f>
        <v>1.5413084161846455E-4</v>
      </c>
      <c r="AN59" cm="1">
        <f t="array" ref="AN59">$K$1*N2Density($M59,AN$1,$I$4:$I$5,$G$31:$H$32)+$K$10*N2Density($M59,AN$1,$I$13:$I$14,$G$31:$H$32)+$K$19*N2Density($M59,AN$1,$I$22:$I$23,$G$31:$H$32)</f>
        <v>2.9701581453989791E-4</v>
      </c>
      <c r="AO59" cm="1">
        <f t="array" ref="AO59">$K$1*N2Density($M59,AO$1,$I$4:$I$5,$G$31:$H$32)+$K$10*N2Density($M59,AO$1,$I$13:$I$14,$G$31:$H$32)+$K$19*N2Density($M59,AO$1,$I$22:$I$23,$G$31:$H$32)</f>
        <v>5.5651264021835739E-4</v>
      </c>
      <c r="AP59" cm="1">
        <f t="array" ref="AP59">$K$1*N2Density($M59,AP$1,$I$4:$I$5,$G$31:$H$32)+$K$10*N2Density($M59,AP$1,$I$13:$I$14,$G$31:$H$32)+$K$19*N2Density($M59,AP$1,$I$22:$I$23,$G$31:$H$32)</f>
        <v>1.0138553497362308E-3</v>
      </c>
      <c r="AQ59" cm="1">
        <f t="array" ref="AQ59">$K$1*N2Density($M59,AQ$1,$I$4:$I$5,$G$31:$H$32)+$K$10*N2Density($M59,AQ$1,$I$13:$I$14,$G$31:$H$32)+$K$19*N2Density($M59,AQ$1,$I$22:$I$23,$G$31:$H$32)</f>
        <v>1.7959017255325886E-3</v>
      </c>
      <c r="AR59" cm="1">
        <f t="array" ref="AR59">$K$1*N2Density($M59,AR$1,$I$4:$I$5,$G$31:$H$32)+$K$10*N2Density($M59,AR$1,$I$13:$I$14,$G$31:$H$32)+$K$19*N2Density($M59,AR$1,$I$22:$I$23,$G$31:$H$32)</f>
        <v>3.0931066377727508E-3</v>
      </c>
      <c r="AS59" cm="1">
        <f t="array" ref="AS59">$K$1*N2Density($M59,AS$1,$I$4:$I$5,$G$31:$H$32)+$K$10*N2Density($M59,AS$1,$I$13:$I$14,$G$31:$H$32)+$K$19*N2Density($M59,AS$1,$I$22:$I$23,$G$31:$H$32)</f>
        <v>5.1798023543235755E-3</v>
      </c>
      <c r="AT59" cm="1">
        <f t="array" ref="AT59">$K$1*N2Density($M59,AT$1,$I$4:$I$5,$G$31:$H$32)+$K$10*N2Density($M59,AT$1,$I$13:$I$14,$G$31:$H$32)+$K$19*N2Density($M59,AT$1,$I$22:$I$23,$G$31:$H$32)</f>
        <v>8.4340810350268386E-3</v>
      </c>
      <c r="AU59" cm="1">
        <f t="array" ref="AU59">$K$1*N2Density($M59,AU$1,$I$4:$I$5,$G$31:$H$32)+$K$10*N2Density($M59,AU$1,$I$13:$I$14,$G$31:$H$32)+$K$19*N2Density($M59,AU$1,$I$22:$I$23,$G$31:$H$32)</f>
        <v>1.3352700057593597E-2</v>
      </c>
      <c r="AV59" cm="1">
        <f t="array" ref="AV59">$K$1*N2Density($M59,AV$1,$I$4:$I$5,$G$31:$H$32)+$K$10*N2Density($M59,AV$1,$I$13:$I$14,$G$31:$H$32)+$K$19*N2Density($M59,AV$1,$I$22:$I$23,$G$31:$H$32)</f>
        <v>2.0554543173127618E-2</v>
      </c>
      <c r="AW59" cm="1">
        <f t="array" ref="AW59">$K$1*N2Density($M59,AW$1,$I$4:$I$5,$G$31:$H$32)+$K$10*N2Density($M59,AW$1,$I$13:$I$14,$G$31:$H$32)+$K$19*N2Density($M59,AW$1,$I$22:$I$23,$G$31:$H$32)</f>
        <v>3.0764860426526406E-2</v>
      </c>
      <c r="AX59" cm="1">
        <f t="array" ref="AX59">$K$1*N2Density($M59,AX$1,$I$4:$I$5,$G$31:$H$32)+$K$10*N2Density($M59,AX$1,$I$13:$I$14,$G$31:$H$32)+$K$19*N2Density($M59,AX$1,$I$22:$I$23,$G$31:$H$32)</f>
        <v>4.477255434925563E-2</v>
      </c>
      <c r="AY59" cm="1">
        <f t="array" ref="AY59">$K$1*N2Density($M59,AY$1,$I$4:$I$5,$G$31:$H$32)+$K$10*N2Density($M59,AY$1,$I$13:$I$14,$G$31:$H$32)+$K$19*N2Density($M59,AY$1,$I$22:$I$23,$G$31:$H$32)</f>
        <v>6.3354966448476407E-2</v>
      </c>
      <c r="AZ59" cm="1">
        <f t="array" ref="AZ59">$K$1*N2Density($M59,AZ$1,$I$4:$I$5,$G$31:$H$32)+$K$10*N2Density($M59,AZ$1,$I$13:$I$14,$G$31:$H$32)+$K$19*N2Density($M59,AZ$1,$I$22:$I$23,$G$31:$H$32)</f>
        <v>8.716945671329053E-2</v>
      </c>
      <c r="BA59" cm="1">
        <f t="array" ref="BA59">$K$1*N2Density($M59,BA$1,$I$4:$I$5,$G$31:$H$32)+$K$10*N2Density($M59,BA$1,$I$13:$I$14,$G$31:$H$32)+$K$19*N2Density($M59,BA$1,$I$22:$I$23,$G$31:$H$32)</f>
        <v>0.11661845447616373</v>
      </c>
      <c r="BB59" cm="1">
        <f t="array" ref="BB59">$K$1*N2Density($M59,BB$1,$I$4:$I$5,$G$31:$H$32)+$K$10*N2Density($M59,BB$1,$I$13:$I$14,$G$31:$H$32)+$K$19*N2Density($M59,BB$1,$I$22:$I$23,$G$31:$H$32)</f>
        <v>0.15170359870434511</v>
      </c>
      <c r="BC59" cm="1">
        <f t="array" ref="BC59">$K$1*N2Density($M59,BC$1,$I$4:$I$5,$G$31:$H$32)+$K$10*N2Density($M59,BC$1,$I$13:$I$14,$G$31:$H$32)+$K$19*N2Density($M59,BC$1,$I$22:$I$23,$G$31:$H$32)</f>
        <v>0.19189314175486993</v>
      </c>
      <c r="BD59" cm="1">
        <f t="array" ref="BD59">$K$1*N2Density($M59,BD$1,$I$4:$I$5,$G$31:$H$32)+$K$10*N2Density($M59,BD$1,$I$13:$I$14,$G$31:$H$32)+$K$19*N2Density($M59,BD$1,$I$22:$I$23,$G$31:$H$32)</f>
        <v>0.23603235929184743</v>
      </c>
      <c r="BE59" cm="1">
        <f t="array" ref="BE59">$K$1*N2Density($M59,BE$1,$I$4:$I$5,$G$31:$H$32)+$K$10*N2Density($M59,BE$1,$I$13:$I$14,$G$31:$H$32)+$K$19*N2Density($M59,BE$1,$I$22:$I$23,$G$31:$H$32)</f>
        <v>0.2823266649261757</v>
      </c>
      <c r="BF59" cm="1">
        <f t="array" ref="BF59">$K$1*N2Density($M59,BF$1,$I$4:$I$5,$G$31:$H$32)+$K$10*N2Density($M59,BF$1,$I$13:$I$14,$G$31:$H$32)+$K$19*N2Density($M59,BF$1,$I$22:$I$23,$G$31:$H$32)</f>
        <v>0.32841971071348869</v>
      </c>
      <c r="BG59" cm="1">
        <f t="array" ref="BG59">$K$1*N2Density($M59,BG$1,$I$4:$I$5,$G$31:$H$32)+$K$10*N2Density($M59,BG$1,$I$13:$I$14,$G$31:$H$32)+$K$19*N2Density($M59,BG$1,$I$22:$I$23,$G$31:$H$32)</f>
        <v>0.37157393003818279</v>
      </c>
      <c r="BH59" cm="1">
        <f t="array" ref="BH59">$K$1*N2Density($M59,BH$1,$I$4:$I$5,$G$31:$H$32)+$K$10*N2Density($M59,BH$1,$I$13:$I$14,$G$31:$H$32)+$K$19*N2Density($M59,BH$1,$I$22:$I$23,$G$31:$H$32)</f>
        <v>0.40894093101161227</v>
      </c>
      <c r="BI59" cm="1">
        <f t="array" ref="BI59">$K$1*N2Density($M59,BI$1,$I$4:$I$5,$G$31:$H$32)+$K$10*N2Density($M59,BI$1,$I$13:$I$14,$G$31:$H$32)+$K$19*N2Density($M59,BI$1,$I$22:$I$23,$G$31:$H$32)</f>
        <v>0.43788810614673018</v>
      </c>
      <c r="BJ59" cm="1">
        <f t="array" ref="BJ59">$K$1*N2Density($M59,BJ$1,$I$4:$I$5,$G$31:$H$32)+$K$10*N2Density($M59,BJ$1,$I$13:$I$14,$G$31:$H$32)+$K$19*N2Density($M59,BJ$1,$I$22:$I$23,$G$31:$H$32)</f>
        <v>0.45633113835397021</v>
      </c>
      <c r="BK59" cm="1">
        <f t="array" ref="BK59">$K$1*N2Density($M59,BK$1,$I$4:$I$5,$G$31:$H$32)+$K$10*N2Density($M59,BK$1,$I$13:$I$14,$G$31:$H$32)+$K$19*N2Density($M59,BK$1,$I$22:$I$23,$G$31:$H$32)</f>
        <v>0.46301473624636241</v>
      </c>
      <c r="BL59" cm="1">
        <f t="array" ref="BL59">$K$1*N2Density($M59,BL$1,$I$4:$I$5,$G$31:$H$32)+$K$10*N2Density($M59,BL$1,$I$13:$I$14,$G$31:$H$32)+$K$19*N2Density($M59,BL$1,$I$22:$I$23,$G$31:$H$32)</f>
        <v>0.45768893439711039</v>
      </c>
      <c r="BM59" cm="1">
        <f t="array" ref="BM59">$K$1*N2Density($M59,BM$1,$I$4:$I$5,$G$31:$H$32)+$K$10*N2Density($M59,BM$1,$I$13:$I$14,$G$31:$H$32)+$K$19*N2Density($M59,BM$1,$I$22:$I$23,$G$31:$H$32)</f>
        <v>0.44114553578547455</v>
      </c>
      <c r="BN59" cm="1">
        <f t="array" ref="BN59">$K$1*N2Density($M59,BN$1,$I$4:$I$5,$G$31:$H$32)+$K$10*N2Density($M59,BN$1,$I$13:$I$14,$G$31:$H$32)+$K$19*N2Density($M59,BN$1,$I$22:$I$23,$G$31:$H$32)</f>
        <v>0.41510528202735653</v>
      </c>
      <c r="BO59" cm="1">
        <f t="array" ref="BO59">$K$1*N2Density($M59,BO$1,$I$4:$I$5,$G$31:$H$32)+$K$10*N2Density($M59,BO$1,$I$13:$I$14,$G$31:$H$32)+$K$19*N2Density($M59,BO$1,$I$22:$I$23,$G$31:$H$32)</f>
        <v>0.3819751071351562</v>
      </c>
      <c r="BP59" cm="1">
        <f t="array" ref="BP59">$K$1*N2Density($M59,BP$1,$I$4:$I$5,$G$31:$H$32)+$K$10*N2Density($M59,BP$1,$I$13:$I$14,$G$31:$H$32)+$K$19*N2Density($M59,BP$1,$I$22:$I$23,$G$31:$H$32)</f>
        <v>0.34451949026988676</v>
      </c>
      <c r="BQ59" cm="1">
        <f t="array" ref="BQ59">$K$1*N2Density($M59,BQ$1,$I$4:$I$5,$G$31:$H$32)+$K$10*N2Density($M59,BQ$1,$I$13:$I$14,$G$31:$H$32)+$K$19*N2Density($M59,BQ$1,$I$22:$I$23,$G$31:$H$32)</f>
        <v>0.30550469061627938</v>
      </c>
      <c r="BR59" cm="1">
        <f t="array" ref="BR59">$K$1*N2Density($M59,BR$1,$I$4:$I$5,$G$31:$H$32)+$K$10*N2Density($M59,BR$1,$I$13:$I$14,$G$31:$H$32)+$K$19*N2Density($M59,BR$1,$I$22:$I$23,$G$31:$H$32)</f>
        <v>0.26737643077156786</v>
      </c>
      <c r="BS59" cm="1">
        <f t="array" ref="BS59">$K$1*N2Density($M59,BS$1,$I$4:$I$5,$G$31:$H$32)+$K$10*N2Density($M59,BS$1,$I$13:$I$14,$G$31:$H$32)+$K$19*N2Density($M59,BS$1,$I$22:$I$23,$G$31:$H$32)</f>
        <v>0.23202072173561339</v>
      </c>
      <c r="BT59" cm="1">
        <f t="array" ref="BT59">$K$1*N2Density($M59,BT$1,$I$4:$I$5,$G$31:$H$32)+$K$10*N2Density($M59,BT$1,$I$13:$I$14,$G$31:$H$32)+$K$19*N2Density($M59,BT$1,$I$22:$I$23,$G$31:$H$32)</f>
        <v>0.20063742182212502</v>
      </c>
      <c r="BU59" cm="1">
        <f t="array" ref="BU59">$K$1*N2Density($M59,BU$1,$I$4:$I$5,$G$31:$H$32)+$K$10*N2Density($M59,BU$1,$I$13:$I$14,$G$31:$H$32)+$K$19*N2Density($M59,BU$1,$I$22:$I$23,$G$31:$H$32)</f>
        <v>0.17373214234660683</v>
      </c>
      <c r="BV59" cm="1">
        <f t="array" ref="BV59">$K$1*N2Density($M59,BV$1,$I$4:$I$5,$G$31:$H$32)+$K$10*N2Density($M59,BV$1,$I$13:$I$14,$G$31:$H$32)+$K$19*N2Density($M59,BV$1,$I$22:$I$23,$G$31:$H$32)</f>
        <v>0.15120993162414909</v>
      </c>
      <c r="BW59" cm="1">
        <f t="array" ref="BW59">$K$1*N2Density($M59,BW$1,$I$4:$I$5,$G$31:$H$32)+$K$10*N2Density($M59,BW$1,$I$13:$I$14,$G$31:$H$32)+$K$19*N2Density($M59,BW$1,$I$22:$I$23,$G$31:$H$32)</f>
        <v>0.13253831475764749</v>
      </c>
      <c r="BX59" cm="1">
        <f t="array" ref="BX59">$K$1*N2Density($M59,BX$1,$I$4:$I$5,$G$31:$H$32)+$K$10*N2Density($M59,BX$1,$I$13:$I$14,$G$31:$H$32)+$K$19*N2Density($M59,BX$1,$I$22:$I$23,$G$31:$H$32)</f>
        <v>0.11694016985849945</v>
      </c>
      <c r="BY59" cm="1">
        <f t="array" ref="BY59">$K$1*N2Density($M59,BY$1,$I$4:$I$5,$G$31:$H$32)+$K$10*N2Density($M59,BY$1,$I$13:$I$14,$G$31:$H$32)+$K$19*N2Density($M59,BY$1,$I$22:$I$23,$G$31:$H$32)</f>
        <v>0.10357866216581056</v>
      </c>
      <c r="BZ59" cm="1">
        <f t="array" ref="BZ59">$K$1*N2Density($M59,BZ$1,$I$4:$I$5,$G$31:$H$32)+$K$10*N2Density($M59,BZ$1,$I$13:$I$14,$G$31:$H$32)+$K$19*N2Density($M59,BZ$1,$I$22:$I$23,$G$31:$H$32)</f>
        <v>9.1705153741734796E-2</v>
      </c>
      <c r="CA59" cm="1">
        <f t="array" ref="CA59">$K$1*N2Density($M59,CA$1,$I$4:$I$5,$G$31:$H$32)+$K$10*N2Density($M59,CA$1,$I$13:$I$14,$G$31:$H$32)+$K$19*N2Density($M59,CA$1,$I$22:$I$23,$G$31:$H$32)</f>
        <v>8.0753606586029952E-2</v>
      </c>
      <c r="CB59" cm="1">
        <f t="array" ref="CB59">$K$1*N2Density($M59,CB$1,$I$4:$I$5,$G$31:$H$32)+$K$10*N2Density($M59,CB$1,$I$13:$I$14,$G$31:$H$32)+$K$19*N2Density($M59,CB$1,$I$22:$I$23,$G$31:$H$32)</f>
        <v>7.0378193802003622E-2</v>
      </c>
      <c r="CC59" cm="1">
        <f t="array" ref="CC59">$K$1*N2Density($M59,CC$1,$I$4:$I$5,$G$31:$H$32)+$K$10*N2Density($M59,CC$1,$I$13:$I$14,$G$31:$H$32)+$K$19*N2Density($M59,CC$1,$I$22:$I$23,$G$31:$H$32)</f>
        <v>6.0441848181416159E-2</v>
      </c>
      <c r="CD59" cm="1">
        <f t="array" ref="CD59">$K$1*N2Density($M59,CD$1,$I$4:$I$5,$G$31:$H$32)+$K$10*N2Density($M59,CD$1,$I$13:$I$14,$G$31:$H$32)+$K$19*N2Density($M59,CD$1,$I$22:$I$23,$G$31:$H$32)</f>
        <v>5.0970560727120487E-2</v>
      </c>
      <c r="CE59" cm="1">
        <f t="array" ref="CE59">$K$1*N2Density($M59,CE$1,$I$4:$I$5,$G$31:$H$32)+$K$10*N2Density($M59,CE$1,$I$13:$I$14,$G$31:$H$32)+$K$19*N2Density($M59,CE$1,$I$22:$I$23,$G$31:$H$32)</f>
        <v>4.2090838383599401E-2</v>
      </c>
      <c r="CF59" cm="1">
        <f t="array" ref="CF59">$K$1*N2Density($M59,CF$1,$I$4:$I$5,$G$31:$H$32)+$K$10*N2Density($M59,CF$1,$I$13:$I$14,$G$31:$H$32)+$K$19*N2Density($M59,CF$1,$I$22:$I$23,$G$31:$H$32)</f>
        <v>3.3966347100649719E-2</v>
      </c>
      <c r="CG59" cm="1">
        <f t="array" ref="CG59">$K$1*N2Density($M59,CG$1,$I$4:$I$5,$G$31:$H$32)+$K$10*N2Density($M59,CG$1,$I$13:$I$14,$G$31:$H$32)+$K$19*N2Density($M59,CG$1,$I$22:$I$23,$G$31:$H$32)</f>
        <v>2.6745631470176133E-2</v>
      </c>
      <c r="CH59" cm="1">
        <f t="array" ref="CH59">$K$1*N2Density($M59,CH$1,$I$4:$I$5,$G$31:$H$32)+$K$10*N2Density($M59,CH$1,$I$13:$I$14,$G$31:$H$32)+$K$19*N2Density($M59,CH$1,$I$22:$I$23,$G$31:$H$32)</f>
        <v>2.0527437230048524E-2</v>
      </c>
      <c r="CI59" cm="1">
        <f t="array" ref="CI59">$K$1*N2Density($M59,CI$1,$I$4:$I$5,$G$31:$H$32)+$K$10*N2Density($M59,CI$1,$I$13:$I$14,$G$31:$H$32)+$K$19*N2Density($M59,CI$1,$I$22:$I$23,$G$31:$H$32)</f>
        <v>1.5344980937023514E-2</v>
      </c>
      <c r="CJ59" cm="1">
        <f t="array" ref="CJ59">$K$1*N2Density($M59,CJ$1,$I$4:$I$5,$G$31:$H$32)+$K$10*N2Density($M59,CJ$1,$I$13:$I$14,$G$31:$H$32)+$K$19*N2Density($M59,CJ$1,$I$22:$I$23,$G$31:$H$32)</f>
        <v>1.1166527705064733E-2</v>
      </c>
      <c r="CK59" cm="1">
        <f t="array" ref="CK59">$K$1*N2Density($M59,CK$1,$I$4:$I$5,$G$31:$H$32)+$K$10*N2Density($M59,CK$1,$I$13:$I$14,$G$31:$H$32)+$K$19*N2Density($M59,CK$1,$I$22:$I$23,$G$31:$H$32)</f>
        <v>7.907340985873576E-3</v>
      </c>
      <c r="CL59" cm="1">
        <f t="array" ref="CL59">$K$1*N2Density($M59,CL$1,$I$4:$I$5,$G$31:$H$32)+$K$10*N2Density($M59,CL$1,$I$13:$I$14,$G$31:$H$32)+$K$19*N2Density($M59,CL$1,$I$22:$I$23,$G$31:$H$32)</f>
        <v>5.4474436829775926E-3</v>
      </c>
      <c r="CM59" cm="1">
        <f t="array" ref="CM59">$K$1*N2Density($M59,CM$1,$I$4:$I$5,$G$31:$H$32)+$K$10*N2Density($M59,CM$1,$I$13:$I$14,$G$31:$H$32)+$K$19*N2Density($M59,CM$1,$I$22:$I$23,$G$31:$H$32)</f>
        <v>3.6503007302115587E-3</v>
      </c>
      <c r="CN59" cm="1">
        <f t="array" ref="CN59">$K$1*N2Density($M59,CN$1,$I$4:$I$5,$G$31:$H$32)+$K$10*N2Density($M59,CN$1,$I$13:$I$14,$G$31:$H$32)+$K$19*N2Density($M59,CN$1,$I$22:$I$23,$G$31:$H$32)</f>
        <v>2.3789512242683147E-3</v>
      </c>
      <c r="CO59" cm="1">
        <f t="array" ref="CO59">$K$1*N2Density($M59,CO$1,$I$4:$I$5,$G$31:$H$32)+$K$10*N2Density($M59,CO$1,$I$13:$I$14,$G$31:$H$32)+$K$19*N2Density($M59,CO$1,$I$22:$I$23,$G$31:$H$32)</f>
        <v>1.5077426229329388E-3</v>
      </c>
      <c r="CP59" cm="1">
        <f t="array" ref="CP59">$K$1*N2Density($M59,CP$1,$I$4:$I$5,$G$31:$H$32)+$K$10*N2Density($M59,CP$1,$I$13:$I$14,$G$31:$H$32)+$K$19*N2Density($M59,CP$1,$I$22:$I$23,$G$31:$H$32)</f>
        <v>9.2924186442514933E-4</v>
      </c>
      <c r="CQ59" cm="1">
        <f t="array" ref="CQ59">$K$1*N2Density($M59,CQ$1,$I$4:$I$5,$G$31:$H$32)+$K$10*N2Density($M59,CQ$1,$I$13:$I$14,$G$31:$H$32)+$K$19*N2Density($M59,CQ$1,$I$22:$I$23,$G$31:$H$32)</f>
        <v>5.5689470974129834E-4</v>
      </c>
      <c r="CR59" cm="1">
        <f t="array" ref="CR59">$K$1*N2Density($M59,CR$1,$I$4:$I$5,$G$31:$H$32)+$K$10*N2Density($M59,CR$1,$I$13:$I$14,$G$31:$H$32)+$K$19*N2Density($M59,CR$1,$I$22:$I$23,$G$31:$H$32)</f>
        <v>3.245252054022804E-4</v>
      </c>
      <c r="CS59" cm="1">
        <f t="array" ref="CS59">$K$1*N2Density($M59,CS$1,$I$4:$I$5,$G$31:$H$32)+$K$10*N2Density($M59,CS$1,$I$13:$I$14,$G$31:$H$32)+$K$19*N2Density($M59,CS$1,$I$22:$I$23,$G$31:$H$32)</f>
        <v>1.8388517636073033E-4</v>
      </c>
      <c r="CT59" cm="1">
        <f t="array" ref="CT59">$K$1*N2Density($M59,CT$1,$I$4:$I$5,$G$31:$H$32)+$K$10*N2Density($M59,CT$1,$I$13:$I$14,$G$31:$H$32)+$K$19*N2Density($M59,CT$1,$I$22:$I$23,$G$31:$H$32)</f>
        <v>1.013123556268255E-4</v>
      </c>
      <c r="CU59" cm="1">
        <f t="array" ref="CU59">$K$1*N2Density($M59,CU$1,$I$4:$I$5,$G$31:$H$32)+$K$10*N2Density($M59,CU$1,$I$13:$I$14,$G$31:$H$32)+$K$19*N2Density($M59,CU$1,$I$22:$I$23,$G$31:$H$32)</f>
        <v>5.4273984772282525E-5</v>
      </c>
      <c r="CV59" cm="1">
        <f t="array" ref="CV59">$K$1*N2Density($M59,CV$1,$I$4:$I$5,$G$31:$H$32)+$K$10*N2Density($M59,CV$1,$I$13:$I$14,$G$31:$H$32)+$K$19*N2Density($M59,CV$1,$I$22:$I$23,$G$31:$H$32)</f>
        <v>2.8270402762506793E-5</v>
      </c>
      <c r="CW59" cm="1">
        <f t="array" ref="CW59">$K$1*N2Density($M59,CW$1,$I$4:$I$5,$G$31:$H$32)+$K$10*N2Density($M59,CW$1,$I$13:$I$14,$G$31:$H$32)+$K$19*N2Density($M59,CW$1,$I$22:$I$23,$G$31:$H$32)</f>
        <v>1.4317971183324079E-5</v>
      </c>
      <c r="CX59" cm="1">
        <f t="array" ref="CX59">$K$1*N2Density($M59,CX$1,$I$4:$I$5,$G$31:$H$32)+$K$10*N2Density($M59,CX$1,$I$13:$I$14,$G$31:$H$32)+$K$19*N2Density($M59,CX$1,$I$22:$I$23,$G$31:$H$32)</f>
        <v>7.0508088926462514E-6</v>
      </c>
      <c r="CY59" cm="1">
        <f t="array" ref="CY59">$K$1*N2Density($M59,CY$1,$I$4:$I$5,$G$31:$H$32)+$K$10*N2Density($M59,CY$1,$I$13:$I$14,$G$31:$H$32)+$K$19*N2Density($M59,CY$1,$I$22:$I$23,$G$31:$H$32)</f>
        <v>3.3760084957693646E-6</v>
      </c>
      <c r="CZ59" cm="1">
        <f t="array" ref="CZ59">$K$1*N2Density($M59,CZ$1,$I$4:$I$5,$G$31:$H$32)+$K$10*N2Density($M59,CZ$1,$I$13:$I$14,$G$31:$H$32)+$K$19*N2Density($M59,CZ$1,$I$22:$I$23,$G$31:$H$32)</f>
        <v>1.5717181446238405E-6</v>
      </c>
      <c r="DA59" cm="1">
        <f t="array" ref="DA59">$K$1*N2Density($M59,DA$1,$I$4:$I$5,$G$31:$H$32)+$K$10*N2Density($M59,DA$1,$I$13:$I$14,$G$31:$H$32)+$K$19*N2Density($M59,DA$1,$I$22:$I$23,$G$31:$H$32)</f>
        <v>7.1146240214700137E-7</v>
      </c>
      <c r="DB59" cm="1">
        <f t="array" ref="DB59">$K$1*N2Density($M59,DB$1,$I$4:$I$5,$G$31:$H$32)+$K$10*N2Density($M59,DB$1,$I$13:$I$14,$G$31:$H$32)+$K$19*N2Density($M59,DB$1,$I$22:$I$23,$G$31:$H$32)</f>
        <v>3.1313752931362649E-7</v>
      </c>
      <c r="DC59" cm="1">
        <f t="array" ref="DC59">$K$1*N2Density($M59,DC$1,$I$4:$I$5,$G$31:$H$32)+$K$10*N2Density($M59,DC$1,$I$13:$I$14,$G$31:$H$32)+$K$19*N2Density($M59,DC$1,$I$22:$I$23,$G$31:$H$32)</f>
        <v>1.3400591812721078E-7</v>
      </c>
      <c r="DD59" cm="1">
        <f t="array" ref="DD59">$K$1*N2Density($M59,DD$1,$I$4:$I$5,$G$31:$H$32)+$K$10*N2Density($M59,DD$1,$I$13:$I$14,$G$31:$H$32)+$K$19*N2Density($M59,DD$1,$I$22:$I$23,$G$31:$H$32)</f>
        <v>5.57594395510836E-8</v>
      </c>
      <c r="DE59" cm="1">
        <f t="array" ref="DE59">$K$1*N2Density($M59,DE$1,$I$4:$I$5,$G$31:$H$32)+$K$10*N2Density($M59,DE$1,$I$13:$I$14,$G$31:$H$32)+$K$19*N2Density($M59,DE$1,$I$22:$I$23,$G$31:$H$32)</f>
        <v>2.2558919603770595E-8</v>
      </c>
      <c r="DF59" cm="1">
        <f t="array" ref="DF59">$K$1*N2Density($M59,DF$1,$I$4:$I$5,$G$31:$H$32)+$K$10*N2Density($M59,DF$1,$I$13:$I$14,$G$31:$H$32)+$K$19*N2Density($M59,DF$1,$I$22:$I$23,$G$31:$H$32)</f>
        <v>8.8740854815193919E-9</v>
      </c>
      <c r="DG59" cm="1">
        <f t="array" ref="DG59">$K$1*N2Density($M59,DG$1,$I$4:$I$5,$G$31:$H$32)+$K$10*N2Density($M59,DG$1,$I$13:$I$14,$G$31:$H$32)+$K$19*N2Density($M59,DG$1,$I$22:$I$23,$G$31:$H$32)</f>
        <v>3.3941754858397877E-9</v>
      </c>
      <c r="DH59" cm="1">
        <f t="array" ref="DH59">$K$1*N2Density($M59,DH$1,$I$4:$I$5,$G$31:$H$32)+$K$10*N2Density($M59,DH$1,$I$13:$I$14,$G$31:$H$32)+$K$19*N2Density($M59,DH$1,$I$22:$I$23,$G$31:$H$32)</f>
        <v>1.262264365410957E-9</v>
      </c>
      <c r="DI59" cm="1">
        <f t="array" ref="DI59">$K$1*N2Density($M59,DI$1,$I$4:$I$5,$G$31:$H$32)+$K$10*N2Density($M59,DI$1,$I$13:$I$14,$G$31:$H$32)+$K$19*N2Density($M59,DI$1,$I$22:$I$23,$G$31:$H$32)</f>
        <v>4.5642736729290107E-10</v>
      </c>
      <c r="DJ59" cm="1">
        <f t="array" ref="DJ59">$K$1*N2Density($M59,DJ$1,$I$4:$I$5,$G$31:$H$32)+$K$10*N2Density($M59,DJ$1,$I$13:$I$14,$G$31:$H$32)+$K$19*N2Density($M59,DJ$1,$I$22:$I$23,$G$31:$H$32)</f>
        <v>1.6047165933999374E-10</v>
      </c>
      <c r="DK59" cm="1">
        <f t="array" ref="DK59">$K$1*N2Density($M59,DK$1,$I$4:$I$5,$G$31:$H$32)+$K$10*N2Density($M59,DK$1,$I$13:$I$14,$G$31:$H$32)+$K$19*N2Density($M59,DK$1,$I$22:$I$23,$G$31:$H$32)</f>
        <v>5.4856780141853068E-11</v>
      </c>
    </row>
    <row r="60" spans="1:115" x14ac:dyDescent="0.3">
      <c r="A60">
        <v>2.9</v>
      </c>
      <c r="B60" s="1">
        <v>4.5999999999999996</v>
      </c>
      <c r="C60" s="1">
        <v>1.3</v>
      </c>
      <c r="D60" t="s">
        <v>6</v>
      </c>
      <c r="M60">
        <v>4.6000000000000103</v>
      </c>
      <c r="N60" cm="1">
        <f t="array" ref="N60">$K$1*N2Density($M60,N$1,$I$4:$I$5,$G$31:$H$32)+$K$10*N2Density($M60,N$1,$I$13:$I$14,$G$31:$H$32)+$K$19*N2Density($M60,N$1,$I$22:$I$23,$G$31:$H$32)</f>
        <v>2.3609925726766824E-15</v>
      </c>
      <c r="O60" cm="1">
        <f t="array" ref="O60">$K$1*N2Density($M60,O$1,$I$4:$I$5,$G$31:$H$32)+$K$10*N2Density($M60,O$1,$I$13:$I$14,$G$31:$H$32)+$K$19*N2Density($M60,O$1,$I$22:$I$23,$G$31:$H$32)</f>
        <v>9.0815202502780278E-15</v>
      </c>
      <c r="P60" cm="1">
        <f t="array" ref="P60">$K$1*N2Density($M60,P$1,$I$4:$I$5,$G$31:$H$32)+$K$10*N2Density($M60,P$1,$I$13:$I$14,$G$31:$H$32)+$K$19*N2Density($M60,P$1,$I$22:$I$23,$G$31:$H$32)</f>
        <v>3.3964990650494682E-14</v>
      </c>
      <c r="Q60" cm="1">
        <f t="array" ref="Q60">$K$1*N2Density($M60,Q$1,$I$4:$I$5,$G$31:$H$32)+$K$10*N2Density($M60,Q$1,$I$13:$I$14,$G$31:$H$32)+$K$19*N2Density($M60,Q$1,$I$22:$I$23,$G$31:$H$32)</f>
        <v>1.2351286761246511E-13</v>
      </c>
      <c r="R60" cm="1">
        <f t="array" ref="R60">$K$1*N2Density($M60,R$1,$I$4:$I$5,$G$31:$H$32)+$K$10*N2Density($M60,R$1,$I$13:$I$14,$G$31:$H$32)+$K$19*N2Density($M60,R$1,$I$22:$I$23,$G$31:$H$32)</f>
        <v>4.3671674315214847E-13</v>
      </c>
      <c r="S60" cm="1">
        <f t="array" ref="S60">$K$1*N2Density($M60,S$1,$I$4:$I$5,$G$31:$H$32)+$K$10*N2Density($M60,S$1,$I$13:$I$14,$G$31:$H$32)+$K$19*N2Density($M60,S$1,$I$22:$I$23,$G$31:$H$32)</f>
        <v>1.5013911798926934E-12</v>
      </c>
      <c r="T60" cm="1">
        <f t="array" ref="T60">$K$1*N2Density($M60,T$1,$I$4:$I$5,$G$31:$H$32)+$K$10*N2Density($M60,T$1,$I$13:$I$14,$G$31:$H$32)+$K$19*N2Density($M60,T$1,$I$22:$I$23,$G$31:$H$32)</f>
        <v>5.0187306791788502E-12</v>
      </c>
      <c r="U60" cm="1">
        <f t="array" ref="U60">$K$1*N2Density($M60,U$1,$I$4:$I$5,$G$31:$H$32)+$K$10*N2Density($M60,U$1,$I$13:$I$14,$G$31:$H$32)+$K$19*N2Density($M60,U$1,$I$22:$I$23,$G$31:$H$32)</f>
        <v>1.6311717434844123E-11</v>
      </c>
      <c r="V60" cm="1">
        <f t="array" ref="V60">$K$1*N2Density($M60,V$1,$I$4:$I$5,$G$31:$H$32)+$K$10*N2Density($M60,V$1,$I$13:$I$14,$G$31:$H$32)+$K$19*N2Density($M60,V$1,$I$22:$I$23,$G$31:$H$32)</f>
        <v>5.1547913897608479E-11</v>
      </c>
      <c r="W60" cm="1">
        <f t="array" ref="W60">$K$1*N2Density($M60,W$1,$I$4:$I$5,$G$31:$H$32)+$K$10*N2Density($M60,W$1,$I$13:$I$14,$G$31:$H$32)+$K$19*N2Density($M60,W$1,$I$22:$I$23,$G$31:$H$32)</f>
        <v>1.5839008686701535E-10</v>
      </c>
      <c r="X60" cm="1">
        <f t="array" ref="X60">$K$1*N2Density($M60,X$1,$I$4:$I$5,$G$31:$H$32)+$K$10*N2Density($M60,X$1,$I$13:$I$14,$G$31:$H$32)+$K$19*N2Density($M60,X$1,$I$22:$I$23,$G$31:$H$32)</f>
        <v>4.7320609021120146E-10</v>
      </c>
      <c r="Y60" cm="1">
        <f t="array" ref="Y60">$K$1*N2Density($M60,Y$1,$I$4:$I$5,$G$31:$H$32)+$K$10*N2Density($M60,Y$1,$I$13:$I$14,$G$31:$H$32)+$K$19*N2Density($M60,Y$1,$I$22:$I$23,$G$31:$H$32)</f>
        <v>1.3746053564214342E-9</v>
      </c>
      <c r="Z60" cm="1">
        <f t="array" ref="Z60">$K$1*N2Density($M60,Z$1,$I$4:$I$5,$G$31:$H$32)+$K$10*N2Density($M60,Z$1,$I$13:$I$14,$G$31:$H$32)+$K$19*N2Density($M60,Z$1,$I$22:$I$23,$G$31:$H$32)</f>
        <v>3.88249660577056E-9</v>
      </c>
      <c r="AA60" cm="1">
        <f t="array" ref="AA60">$K$1*N2Density($M60,AA$1,$I$4:$I$5,$G$31:$H$32)+$K$10*N2Density($M60,AA$1,$I$13:$I$14,$G$31:$H$32)+$K$19*N2Density($M60,AA$1,$I$22:$I$23,$G$31:$H$32)</f>
        <v>1.0662264769981779E-8</v>
      </c>
      <c r="AB60" cm="1">
        <f t="array" ref="AB60">$K$1*N2Density($M60,AB$1,$I$4:$I$5,$G$31:$H$32)+$K$10*N2Density($M60,AB$1,$I$13:$I$14,$G$31:$H$32)+$K$19*N2Density($M60,AB$1,$I$22:$I$23,$G$31:$H$32)</f>
        <v>2.8470372713033863E-8</v>
      </c>
      <c r="AC60" cm="1">
        <f t="array" ref="AC60">$K$1*N2Density($M60,AC$1,$I$4:$I$5,$G$31:$H$32)+$K$10*N2Density($M60,AC$1,$I$13:$I$14,$G$31:$H$32)+$K$19*N2Density($M60,AC$1,$I$22:$I$23,$G$31:$H$32)</f>
        <v>7.3916627722641973E-8</v>
      </c>
      <c r="AD60" cm="1">
        <f t="array" ref="AD60">$K$1*N2Density($M60,AD$1,$I$4:$I$5,$G$31:$H$32)+$K$10*N2Density($M60,AD$1,$I$13:$I$14,$G$31:$H$32)+$K$19*N2Density($M60,AD$1,$I$22:$I$23,$G$31:$H$32)</f>
        <v>1.8659346703416069E-7</v>
      </c>
      <c r="AE60" cm="1">
        <f t="array" ref="AE60">$K$1*N2Density($M60,AE$1,$I$4:$I$5,$G$31:$H$32)+$K$10*N2Density($M60,AE$1,$I$13:$I$14,$G$31:$H$32)+$K$19*N2Density($M60,AE$1,$I$22:$I$23,$G$31:$H$32)</f>
        <v>4.5799002297359366E-7</v>
      </c>
      <c r="AF60" cm="1">
        <f t="array" ref="AF60">$K$1*N2Density($M60,AF$1,$I$4:$I$5,$G$31:$H$32)+$K$10*N2Density($M60,AF$1,$I$13:$I$14,$G$31:$H$32)+$K$19*N2Density($M60,AF$1,$I$22:$I$23,$G$31:$H$32)</f>
        <v>1.0930018387377304E-6</v>
      </c>
      <c r="AG60" cm="1">
        <f t="array" ref="AG60">$K$1*N2Density($M60,AG$1,$I$4:$I$5,$G$31:$H$32)+$K$10*N2Density($M60,AG$1,$I$13:$I$14,$G$31:$H$32)+$K$19*N2Density($M60,AG$1,$I$22:$I$23,$G$31:$H$32)</f>
        <v>2.5362441609541484E-6</v>
      </c>
      <c r="AH60" cm="1">
        <f t="array" ref="AH60">$K$1*N2Density($M60,AH$1,$I$4:$I$5,$G$31:$H$32)+$K$10*N2Density($M60,AH$1,$I$13:$I$14,$G$31:$H$32)+$K$19*N2Density($M60,AH$1,$I$22:$I$23,$G$31:$H$32)</f>
        <v>5.7222459672343677E-6</v>
      </c>
      <c r="AI60" cm="1">
        <f t="array" ref="AI60">$K$1*N2Density($M60,AI$1,$I$4:$I$5,$G$31:$H$32)+$K$10*N2Density($M60,AI$1,$I$13:$I$14,$G$31:$H$32)+$K$19*N2Density($M60,AI$1,$I$22:$I$23,$G$31:$H$32)</f>
        <v>1.2552992822283967E-5</v>
      </c>
      <c r="AJ60" cm="1">
        <f t="array" ref="AJ60">$K$1*N2Density($M60,AJ$1,$I$4:$I$5,$G$31:$H$32)+$K$10*N2Density($M60,AJ$1,$I$13:$I$14,$G$31:$H$32)+$K$19*N2Density($M60,AJ$1,$I$22:$I$23,$G$31:$H$32)</f>
        <v>2.6775238119758649E-5</v>
      </c>
      <c r="AK60" cm="1">
        <f t="array" ref="AK60">$K$1*N2Density($M60,AK$1,$I$4:$I$5,$G$31:$H$32)+$K$10*N2Density($M60,AK$1,$I$13:$I$14,$G$31:$H$32)+$K$19*N2Density($M60,AK$1,$I$22:$I$23,$G$31:$H$32)</f>
        <v>5.5529621598520489E-5</v>
      </c>
      <c r="AL60" cm="1">
        <f t="array" ref="AL60">$K$1*N2Density($M60,AL$1,$I$4:$I$5,$G$31:$H$32)+$K$10*N2Density($M60,AL$1,$I$13:$I$14,$G$31:$H$32)+$K$19*N2Density($M60,AL$1,$I$22:$I$23,$G$31:$H$32)</f>
        <v>1.1197508723616719E-4</v>
      </c>
      <c r="AM60" cm="1">
        <f t="array" ref="AM60">$K$1*N2Density($M60,AM$1,$I$4:$I$5,$G$31:$H$32)+$K$10*N2Density($M60,AM$1,$I$13:$I$14,$G$31:$H$32)+$K$19*N2Density($M60,AM$1,$I$22:$I$23,$G$31:$H$32)</f>
        <v>2.1954494721674109E-4</v>
      </c>
      <c r="AN60" cm="1">
        <f t="array" ref="AN60">$K$1*N2Density($M60,AN$1,$I$4:$I$5,$G$31:$H$32)+$K$10*N2Density($M60,AN$1,$I$13:$I$14,$G$31:$H$32)+$K$19*N2Density($M60,AN$1,$I$22:$I$23,$G$31:$H$32)</f>
        <v>4.1853410339692793E-4</v>
      </c>
      <c r="AO60" cm="1">
        <f t="array" ref="AO60">$K$1*N2Density($M60,AO$1,$I$4:$I$5,$G$31:$H$32)+$K$10*N2Density($M60,AO$1,$I$13:$I$14,$G$31:$H$32)+$K$19*N2Density($M60,AO$1,$I$22:$I$23,$G$31:$H$32)</f>
        <v>7.7578908227938094E-4</v>
      </c>
      <c r="AP60" cm="1">
        <f t="array" ref="AP60">$K$1*N2Density($M60,AP$1,$I$4:$I$5,$G$31:$H$32)+$K$10*N2Density($M60,AP$1,$I$13:$I$14,$G$31:$H$32)+$K$19*N2Density($M60,AP$1,$I$22:$I$23,$G$31:$H$32)</f>
        <v>1.3981763101461519E-3</v>
      </c>
      <c r="AQ60" cm="1">
        <f t="array" ref="AQ60">$K$1*N2Density($M60,AQ$1,$I$4:$I$5,$G$31:$H$32)+$K$10*N2Density($M60,AQ$1,$I$13:$I$14,$G$31:$H$32)+$K$19*N2Density($M60,AQ$1,$I$22:$I$23,$G$31:$H$32)</f>
        <v>2.4501110113299657E-3</v>
      </c>
      <c r="AR60" cm="1">
        <f t="array" ref="AR60">$K$1*N2Density($M60,AR$1,$I$4:$I$5,$G$31:$H$32)+$K$10*N2Density($M60,AR$1,$I$13:$I$14,$G$31:$H$32)+$K$19*N2Density($M60,AR$1,$I$22:$I$23,$G$31:$H$32)</f>
        <v>4.1746036863522457E-3</v>
      </c>
      <c r="AS60" cm="1">
        <f t="array" ref="AS60">$K$1*N2Density($M60,AS$1,$I$4:$I$5,$G$31:$H$32)+$K$10*N2Density($M60,AS$1,$I$13:$I$14,$G$31:$H$32)+$K$19*N2Density($M60,AS$1,$I$22:$I$23,$G$31:$H$32)</f>
        <v>6.9159299514749382E-3</v>
      </c>
      <c r="AT60" cm="1">
        <f t="array" ref="AT60">$K$1*N2Density($M60,AT$1,$I$4:$I$5,$G$31:$H$32)+$K$10*N2Density($M60,AT$1,$I$13:$I$14,$G$31:$H$32)+$K$19*N2Density($M60,AT$1,$I$22:$I$23,$G$31:$H$32)</f>
        <v>1.1140175155694621E-2</v>
      </c>
      <c r="AU60" cm="1">
        <f t="array" ref="AU60">$K$1*N2Density($M60,AU$1,$I$4:$I$5,$G$31:$H$32)+$K$10*N2Density($M60,AU$1,$I$13:$I$14,$G$31:$H$32)+$K$19*N2Density($M60,AU$1,$I$22:$I$23,$G$31:$H$32)</f>
        <v>1.7447769942317688E-2</v>
      </c>
      <c r="AV60" cm="1">
        <f t="array" ref="AV60">$K$1*N2Density($M60,AV$1,$I$4:$I$5,$G$31:$H$32)+$K$10*N2Density($M60,AV$1,$I$13:$I$14,$G$31:$H$32)+$K$19*N2Density($M60,AV$1,$I$22:$I$23,$G$31:$H$32)</f>
        <v>2.6570201703457922E-2</v>
      </c>
      <c r="AW60" cm="1">
        <f t="array" ref="AW60">$K$1*N2Density($M60,AW$1,$I$4:$I$5,$G$31:$H$32)+$K$10*N2Density($M60,AW$1,$I$13:$I$14,$G$31:$H$32)+$K$19*N2Density($M60,AW$1,$I$22:$I$23,$G$31:$H$32)</f>
        <v>3.9342104541623291E-2</v>
      </c>
      <c r="AX60" cm="1">
        <f t="array" ref="AX60">$K$1*N2Density($M60,AX$1,$I$4:$I$5,$G$31:$H$32)+$K$10*N2Density($M60,AX$1,$I$13:$I$14,$G$31:$H$32)+$K$19*N2Density($M60,AX$1,$I$22:$I$23,$G$31:$H$32)</f>
        <v>5.664078881008746E-2</v>
      </c>
      <c r="AY60" cm="1">
        <f t="array" ref="AY60">$K$1*N2Density($M60,AY$1,$I$4:$I$5,$G$31:$H$32)+$K$10*N2Density($M60,AY$1,$I$13:$I$14,$G$31:$H$32)+$K$19*N2Density($M60,AY$1,$I$22:$I$23,$G$31:$H$32)</f>
        <v>7.9288764559732938E-2</v>
      </c>
      <c r="AZ60" cm="1">
        <f t="array" ref="AZ60">$K$1*N2Density($M60,AZ$1,$I$4:$I$5,$G$31:$H$32)+$K$10*N2Density($M60,AZ$1,$I$13:$I$14,$G$31:$H$32)+$K$19*N2Density($M60,AZ$1,$I$22:$I$23,$G$31:$H$32)</f>
        <v>0.10792128737036488</v>
      </c>
      <c r="BA60" cm="1">
        <f t="array" ref="BA60">$K$1*N2Density($M60,BA$1,$I$4:$I$5,$G$31:$H$32)+$K$10*N2Density($M60,BA$1,$I$13:$I$14,$G$31:$H$32)+$K$19*N2Density($M60,BA$1,$I$22:$I$23,$G$31:$H$32)</f>
        <v>0.14282994513151229</v>
      </c>
      <c r="BB60" cm="1">
        <f t="array" ref="BB60">$K$1*N2Density($M60,BB$1,$I$4:$I$5,$G$31:$H$32)+$K$10*N2Density($M60,BB$1,$I$13:$I$14,$G$31:$H$32)+$K$19*N2Density($M60,BB$1,$I$22:$I$23,$G$31:$H$32)</f>
        <v>0.18380330605883197</v>
      </c>
      <c r="BC60" cm="1">
        <f t="array" ref="BC60">$K$1*N2Density($M60,BC$1,$I$4:$I$5,$G$31:$H$32)+$K$10*N2Density($M60,BC$1,$I$13:$I$14,$G$31:$H$32)+$K$19*N2Density($M60,BC$1,$I$22:$I$23,$G$31:$H$32)</f>
        <v>0.22999418570961119</v>
      </c>
      <c r="BD60" cm="1">
        <f t="array" ref="BD60">$K$1*N2Density($M60,BD$1,$I$4:$I$5,$G$31:$H$32)+$K$10*N2Density($M60,BD$1,$I$13:$I$14,$G$31:$H$32)+$K$19*N2Density($M60,BD$1,$I$22:$I$23,$G$31:$H$32)</f>
        <v>0.27984718382688017</v>
      </c>
      <c r="BE60" cm="1">
        <f t="array" ref="BE60">$K$1*N2Density($M60,BE$1,$I$4:$I$5,$G$31:$H$32)+$K$10*N2Density($M60,BE$1,$I$13:$I$14,$G$31:$H$32)+$K$19*N2Density($M60,BE$1,$I$22:$I$23,$G$31:$H$32)</f>
        <v>0.33111714418424998</v>
      </c>
      <c r="BF60" cm="1">
        <f t="array" ref="BF60">$K$1*N2Density($M60,BF$1,$I$4:$I$5,$G$31:$H$32)+$K$10*N2Density($M60,BF$1,$I$13:$I$14,$G$31:$H$32)+$K$19*N2Density($M60,BF$1,$I$22:$I$23,$G$31:$H$32)</f>
        <v>0.38099779825480917</v>
      </c>
      <c r="BG60" cm="1">
        <f t="array" ref="BG60">$K$1*N2Density($M60,BG$1,$I$4:$I$5,$G$31:$H$32)+$K$10*N2Density($M60,BG$1,$I$13:$I$14,$G$31:$H$32)+$K$19*N2Density($M60,BG$1,$I$22:$I$23,$G$31:$H$32)</f>
        <v>0.42636094074994413</v>
      </c>
      <c r="BH60" cm="1">
        <f t="array" ref="BH60">$K$1*N2Density($M60,BH$1,$I$4:$I$5,$G$31:$H$32)+$K$10*N2Density($M60,BH$1,$I$13:$I$14,$G$31:$H$32)+$K$19*N2Density($M60,BH$1,$I$22:$I$23,$G$31:$H$32)</f>
        <v>0.46408339071192473</v>
      </c>
      <c r="BI60" cm="1">
        <f t="array" ref="BI60">$K$1*N2Density($M60,BI$1,$I$4:$I$5,$G$31:$H$32)+$K$10*N2Density($M60,BI$1,$I$13:$I$14,$G$31:$H$32)+$K$19*N2Density($M60,BI$1,$I$22:$I$23,$G$31:$H$32)</f>
        <v>0.49141700323728932</v>
      </c>
      <c r="BJ60" cm="1">
        <f t="array" ref="BJ60">$K$1*N2Density($M60,BJ$1,$I$4:$I$5,$G$31:$H$32)+$K$10*N2Density($M60,BJ$1,$I$13:$I$14,$G$31:$H$32)+$K$19*N2Density($M60,BJ$1,$I$22:$I$23,$G$31:$H$32)</f>
        <v>0.50634204533208915</v>
      </c>
      <c r="BK60" cm="1">
        <f t="array" ref="BK60">$K$1*N2Density($M60,BK$1,$I$4:$I$5,$G$31:$H$32)+$K$10*N2Density($M60,BK$1,$I$13:$I$14,$G$31:$H$32)+$K$19*N2Density($M60,BK$1,$I$22:$I$23,$G$31:$H$32)</f>
        <v>0.50784115119675988</v>
      </c>
      <c r="BL60" cm="1">
        <f t="array" ref="BL60">$K$1*N2Density($M60,BL$1,$I$4:$I$5,$G$31:$H$32)+$K$10*N2Density($M60,BL$1,$I$13:$I$14,$G$31:$H$32)+$K$19*N2Density($M60,BL$1,$I$22:$I$23,$G$31:$H$32)</f>
        <v>0.49604188824416506</v>
      </c>
      <c r="BM60" cm="1">
        <f t="array" ref="BM60">$K$1*N2Density($M60,BM$1,$I$4:$I$5,$G$31:$H$32)+$K$10*N2Density($M60,BM$1,$I$13:$I$14,$G$31:$H$32)+$K$19*N2Density($M60,BM$1,$I$22:$I$23,$G$31:$H$32)</f>
        <v>0.47219908659756349</v>
      </c>
      <c r="BN60" cm="1">
        <f t="array" ref="BN60">$K$1*N2Density($M60,BN$1,$I$4:$I$5,$G$31:$H$32)+$K$10*N2Density($M60,BN$1,$I$13:$I$14,$G$31:$H$32)+$K$19*N2Density($M60,BN$1,$I$22:$I$23,$G$31:$H$32)</f>
        <v>0.43851844254505251</v>
      </c>
      <c r="BO60" cm="1">
        <f t="array" ref="BO60">$K$1*N2Density($M60,BO$1,$I$4:$I$5,$G$31:$H$32)+$K$10*N2Density($M60,BO$1,$I$13:$I$14,$G$31:$H$32)+$K$19*N2Density($M60,BO$1,$I$22:$I$23,$G$31:$H$32)</f>
        <v>0.39785330765567634</v>
      </c>
      <c r="BP60" cm="1">
        <f t="array" ref="BP60">$K$1*N2Density($M60,BP$1,$I$4:$I$5,$G$31:$H$32)+$K$10*N2Density($M60,BP$1,$I$13:$I$14,$G$31:$H$32)+$K$19*N2Density($M60,BP$1,$I$22:$I$23,$G$31:$H$32)</f>
        <v>0.3533297525749115</v>
      </c>
      <c r="BQ60" cm="1">
        <f t="array" ref="BQ60">$K$1*N2Density($M60,BQ$1,$I$4:$I$5,$G$31:$H$32)+$K$10*N2Density($M60,BQ$1,$I$13:$I$14,$G$31:$H$32)+$K$19*N2Density($M60,BQ$1,$I$22:$I$23,$G$31:$H$32)</f>
        <v>0.30796568181441647</v>
      </c>
      <c r="BR60" cm="1">
        <f t="array" ref="BR60">$K$1*N2Density($M60,BR$1,$I$4:$I$5,$G$31:$H$32)+$K$10*N2Density($M60,BR$1,$I$13:$I$14,$G$31:$H$32)+$K$19*N2Density($M60,BR$1,$I$22:$I$23,$G$31:$H$32)</f>
        <v>0.26434612017010861</v>
      </c>
      <c r="BS60" cm="1">
        <f t="array" ref="BS60">$K$1*N2Density($M60,BS$1,$I$4:$I$5,$G$31:$H$32)+$K$10*N2Density($M60,BS$1,$I$13:$I$14,$G$31:$H$32)+$K$19*N2Density($M60,BS$1,$I$22:$I$23,$G$31:$H$32)</f>
        <v>0.22440066749889753</v>
      </c>
      <c r="BT60" cm="1">
        <f t="array" ref="BT60">$K$1*N2Density($M60,BT$1,$I$4:$I$5,$G$31:$H$32)+$K$10*N2Density($M60,BT$1,$I$13:$I$14,$G$31:$H$32)+$K$19*N2Density($M60,BT$1,$I$22:$I$23,$G$31:$H$32)</f>
        <v>0.18930532024299851</v>
      </c>
      <c r="BU60" cm="1">
        <f t="array" ref="BU60">$K$1*N2Density($M60,BU$1,$I$4:$I$5,$G$31:$H$32)+$K$10*N2Density($M60,BU$1,$I$13:$I$14,$G$31:$H$32)+$K$19*N2Density($M60,BU$1,$I$22:$I$23,$G$31:$H$32)</f>
        <v>0.15950552493234166</v>
      </c>
      <c r="BV60" cm="1">
        <f t="array" ref="BV60">$K$1*N2Density($M60,BV$1,$I$4:$I$5,$G$31:$H$32)+$K$10*N2Density($M60,BV$1,$I$13:$I$14,$G$31:$H$32)+$K$19*N2Density($M60,BV$1,$I$22:$I$23,$G$31:$H$32)</f>
        <v>0.13483618229276048</v>
      </c>
      <c r="BW60" cm="1">
        <f t="array" ref="BW60">$K$1*N2Density($M60,BW$1,$I$4:$I$5,$G$31:$H$32)+$K$10*N2Density($M60,BW$1,$I$13:$I$14,$G$31:$H$32)+$K$19*N2Density($M60,BW$1,$I$22:$I$23,$G$31:$H$32)</f>
        <v>0.11470126609692594</v>
      </c>
      <c r="BX60" cm="1">
        <f t="array" ref="BX60">$K$1*N2Density($M60,BX$1,$I$4:$I$5,$G$31:$H$32)+$K$10*N2Density($M60,BX$1,$I$13:$I$14,$G$31:$H$32)+$K$19*N2Density($M60,BX$1,$I$22:$I$23,$G$31:$H$32)</f>
        <v>9.8272168151853634E-2</v>
      </c>
      <c r="BY60" cm="1">
        <f t="array" ref="BY60">$K$1*N2Density($M60,BY$1,$I$4:$I$5,$G$31:$H$32)+$K$10*N2Density($M60,BY$1,$I$13:$I$14,$G$31:$H$32)+$K$19*N2Density($M60,BY$1,$I$22:$I$23,$G$31:$H$32)</f>
        <v>8.4668844539806692E-2</v>
      </c>
      <c r="BZ60" cm="1">
        <f t="array" ref="BZ60">$K$1*N2Density($M60,BZ$1,$I$4:$I$5,$G$31:$H$32)+$K$10*N2Density($M60,BZ$1,$I$13:$I$14,$G$31:$H$32)+$K$19*N2Density($M60,BZ$1,$I$22:$I$23,$G$31:$H$32)</f>
        <v>7.3098635154847852E-2</v>
      </c>
      <c r="CA60" cm="1">
        <f t="array" ref="CA60">$K$1*N2Density($M60,CA$1,$I$4:$I$5,$G$31:$H$32)+$K$10*N2Density($M60,CA$1,$I$13:$I$14,$G$31:$H$32)+$K$19*N2Density($M60,CA$1,$I$22:$I$23,$G$31:$H$32)</f>
        <v>6.2940852620979343E-2</v>
      </c>
      <c r="CB60" cm="1">
        <f t="array" ref="CB60">$K$1*N2Density($M60,CB$1,$I$4:$I$5,$G$31:$H$32)+$K$10*N2Density($M60,CB$1,$I$13:$I$14,$G$31:$H$32)+$K$19*N2Density($M60,CB$1,$I$22:$I$23,$G$31:$H$32)</f>
        <v>5.3777693316934466E-2</v>
      </c>
      <c r="CC60" cm="1">
        <f t="array" ref="CC60">$K$1*N2Density($M60,CC$1,$I$4:$I$5,$G$31:$H$32)+$K$10*N2Density($M60,CC$1,$I$13:$I$14,$G$31:$H$32)+$K$19*N2Density($M60,CC$1,$I$22:$I$23,$G$31:$H$32)</f>
        <v>4.5381397411258399E-2</v>
      </c>
      <c r="CD60" cm="1">
        <f t="array" ref="CD60">$K$1*N2Density($M60,CD$1,$I$4:$I$5,$G$31:$H$32)+$K$10*N2Density($M60,CD$1,$I$13:$I$14,$G$31:$H$32)+$K$19*N2Density($M60,CD$1,$I$22:$I$23,$G$31:$H$32)</f>
        <v>3.7672746526936043E-2</v>
      </c>
      <c r="CE60" cm="1">
        <f t="array" ref="CE60">$K$1*N2Density($M60,CE$1,$I$4:$I$5,$G$31:$H$32)+$K$10*N2Density($M60,CE$1,$I$13:$I$14,$G$31:$H$32)+$K$19*N2Density($M60,CE$1,$I$22:$I$23,$G$31:$H$32)</f>
        <v>3.0666955505350875E-2</v>
      </c>
      <c r="CF60" cm="1">
        <f t="array" ref="CF60">$K$1*N2Density($M60,CF$1,$I$4:$I$5,$G$31:$H$32)+$K$10*N2Density($M60,CF$1,$I$13:$I$14,$G$31:$H$32)+$K$19*N2Density($M60,CF$1,$I$22:$I$23,$G$31:$H$32)</f>
        <v>2.4420672945976756E-2</v>
      </c>
      <c r="CG60" cm="1">
        <f t="array" ref="CG60">$K$1*N2Density($M60,CG$1,$I$4:$I$5,$G$31:$H$32)+$K$10*N2Density($M60,CG$1,$I$13:$I$14,$G$31:$H$32)+$K$19*N2Density($M60,CG$1,$I$22:$I$23,$G$31:$H$32)</f>
        <v>1.8989499604666227E-2</v>
      </c>
      <c r="CH60" cm="1">
        <f t="array" ref="CH60">$K$1*N2Density($M60,CH$1,$I$4:$I$5,$G$31:$H$32)+$K$10*N2Density($M60,CH$1,$I$13:$I$14,$G$31:$H$32)+$K$19*N2Density($M60,CH$1,$I$22:$I$23,$G$31:$H$32)</f>
        <v>1.4400566145183185E-2</v>
      </c>
      <c r="CI60" cm="1">
        <f t="array" ref="CI60">$K$1*N2Density($M60,CI$1,$I$4:$I$5,$G$31:$H$32)+$K$10*N2Density($M60,CI$1,$I$13:$I$14,$G$31:$H$32)+$K$19*N2Density($M60,CI$1,$I$22:$I$23,$G$31:$H$32)</f>
        <v>1.0640422728731908E-2</v>
      </c>
      <c r="CJ60" cm="1">
        <f t="array" ref="CJ60">$K$1*N2Density($M60,CJ$1,$I$4:$I$5,$G$31:$H$32)+$K$10*N2Density($M60,CJ$1,$I$13:$I$14,$G$31:$H$32)+$K$19*N2Density($M60,CJ$1,$I$22:$I$23,$G$31:$H$32)</f>
        <v>7.6554826733366086E-3</v>
      </c>
      <c r="CK60" cm="1">
        <f t="array" ref="CK60">$K$1*N2Density($M60,CK$1,$I$4:$I$5,$G$31:$H$32)+$K$10*N2Density($M60,CK$1,$I$13:$I$14,$G$31:$H$32)+$K$19*N2Density($M60,CK$1,$I$22:$I$23,$G$31:$H$32)</f>
        <v>5.3607570031909101E-3</v>
      </c>
      <c r="CL60" cm="1">
        <f t="array" ref="CL60">$K$1*N2Density($M60,CL$1,$I$4:$I$5,$G$31:$H$32)+$K$10*N2Density($M60,CL$1,$I$13:$I$14,$G$31:$H$32)+$K$19*N2Density($M60,CL$1,$I$22:$I$23,$G$31:$H$32)</f>
        <v>3.652451979226836E-3</v>
      </c>
      <c r="CM60" cm="1">
        <f t="array" ref="CM60">$K$1*N2Density($M60,CM$1,$I$4:$I$5,$G$31:$H$32)+$K$10*N2Density($M60,CM$1,$I$13:$I$14,$G$31:$H$32)+$K$19*N2Density($M60,CM$1,$I$22:$I$23,$G$31:$H$32)</f>
        <v>2.420774866358593E-3</v>
      </c>
      <c r="CN60" cm="1">
        <f t="array" ref="CN60">$K$1*N2Density($M60,CN$1,$I$4:$I$5,$G$31:$H$32)+$K$10*N2Density($M60,CN$1,$I$13:$I$14,$G$31:$H$32)+$K$19*N2Density($M60,CN$1,$I$22:$I$23,$G$31:$H$32)</f>
        <v>1.5605273342385831E-3</v>
      </c>
      <c r="CO60" cm="1">
        <f t="array" ref="CO60">$K$1*N2Density($M60,CO$1,$I$4:$I$5,$G$31:$H$32)+$K$10*N2Density($M60,CO$1,$I$13:$I$14,$G$31:$H$32)+$K$19*N2Density($M60,CO$1,$I$22:$I$23,$G$31:$H$32)</f>
        <v>9.7834289593269142E-4</v>
      </c>
      <c r="CP60" cm="1">
        <f t="array" ref="CP60">$K$1*N2Density($M60,CP$1,$I$4:$I$5,$G$31:$H$32)+$K$10*N2Density($M60,CP$1,$I$13:$I$14,$G$31:$H$32)+$K$19*N2Density($M60,CP$1,$I$22:$I$23,$G$31:$H$32)</f>
        <v>5.964623508983622E-4</v>
      </c>
      <c r="CQ60" cm="1">
        <f t="array" ref="CQ60">$K$1*N2Density($M60,CQ$1,$I$4:$I$5,$G$31:$H$32)+$K$10*N2Density($M60,CQ$1,$I$13:$I$14,$G$31:$H$32)+$K$19*N2Density($M60,CQ$1,$I$22:$I$23,$G$31:$H$32)</f>
        <v>3.5361137469452458E-4</v>
      </c>
      <c r="CR60" cm="1">
        <f t="array" ref="CR60">$K$1*N2Density($M60,CR$1,$I$4:$I$5,$G$31:$H$32)+$K$10*N2Density($M60,CR$1,$I$13:$I$14,$G$31:$H$32)+$K$19*N2Density($M60,CR$1,$I$22:$I$23,$G$31:$H$32)</f>
        <v>2.0384790784344913E-4</v>
      </c>
      <c r="CS60" cm="1">
        <f t="array" ref="CS60">$K$1*N2Density($M60,CS$1,$I$4:$I$5,$G$31:$H$32)+$K$10*N2Density($M60,CS$1,$I$13:$I$14,$G$31:$H$32)+$K$19*N2Density($M60,CS$1,$I$22:$I$23,$G$31:$H$32)</f>
        <v>1.1426500311318837E-4</v>
      </c>
      <c r="CT60" cm="1">
        <f t="array" ref="CT60">$K$1*N2Density($M60,CT$1,$I$4:$I$5,$G$31:$H$32)+$K$10*N2Density($M60,CT$1,$I$13:$I$14,$G$31:$H$32)+$K$19*N2Density($M60,CT$1,$I$22:$I$23,$G$31:$H$32)</f>
        <v>6.2278818393383053E-5</v>
      </c>
      <c r="CU60" cm="1">
        <f t="array" ref="CU60">$K$1*N2Density($M60,CU$1,$I$4:$I$5,$G$31:$H$32)+$K$10*N2Density($M60,CU$1,$I$13:$I$14,$G$31:$H$32)+$K$19*N2Density($M60,CU$1,$I$22:$I$23,$G$31:$H$32)</f>
        <v>3.3005246417101791E-5</v>
      </c>
      <c r="CV60" cm="1">
        <f t="array" ref="CV60">$K$1*N2Density($M60,CV$1,$I$4:$I$5,$G$31:$H$32)+$K$10*N2Density($M60,CV$1,$I$13:$I$14,$G$31:$H$32)+$K$19*N2Density($M60,CV$1,$I$22:$I$23,$G$31:$H$32)</f>
        <v>1.7007398217620207E-5</v>
      </c>
      <c r="CW60" cm="1">
        <f t="array" ref="CW60">$K$1*N2Density($M60,CW$1,$I$4:$I$5,$G$31:$H$32)+$K$10*N2Density($M60,CW$1,$I$13:$I$14,$G$31:$H$32)+$K$19*N2Density($M60,CW$1,$I$22:$I$23,$G$31:$H$32)</f>
        <v>8.5212414267652172E-6</v>
      </c>
      <c r="CX60" cm="1">
        <f t="array" ref="CX60">$K$1*N2Density($M60,CX$1,$I$4:$I$5,$G$31:$H$32)+$K$10*N2Density($M60,CX$1,$I$13:$I$14,$G$31:$H$32)+$K$19*N2Density($M60,CX$1,$I$22:$I$23,$G$31:$H$32)</f>
        <v>4.1512265961125263E-6</v>
      </c>
      <c r="CY60" cm="1">
        <f t="array" ref="CY60">$K$1*N2Density($M60,CY$1,$I$4:$I$5,$G$31:$H$32)+$K$10*N2Density($M60,CY$1,$I$13:$I$14,$G$31:$H$32)+$K$19*N2Density($M60,CY$1,$I$22:$I$23,$G$31:$H$32)</f>
        <v>1.9663352101530603E-6</v>
      </c>
      <c r="CZ60" cm="1">
        <f t="array" ref="CZ60">$K$1*N2Density($M60,CZ$1,$I$4:$I$5,$G$31:$H$32)+$K$10*N2Density($M60,CZ$1,$I$13:$I$14,$G$31:$H$32)+$K$19*N2Density($M60,CZ$1,$I$22:$I$23,$G$31:$H$32)</f>
        <v>9.0561896234357967E-7</v>
      </c>
      <c r="DA60" cm="1">
        <f t="array" ref="DA60">$K$1*N2Density($M60,DA$1,$I$4:$I$5,$G$31:$H$32)+$K$10*N2Density($M60,DA$1,$I$13:$I$14,$G$31:$H$32)+$K$19*N2Density($M60,DA$1,$I$22:$I$23,$G$31:$H$32)</f>
        <v>4.0554570584798725E-7</v>
      </c>
      <c r="DB60" cm="1">
        <f t="array" ref="DB60">$K$1*N2Density($M60,DB$1,$I$4:$I$5,$G$31:$H$32)+$K$10*N2Density($M60,DB$1,$I$13:$I$14,$G$31:$H$32)+$K$19*N2Density($M60,DB$1,$I$22:$I$23,$G$31:$H$32)</f>
        <v>1.765794341815362E-7</v>
      </c>
      <c r="DC60" cm="1">
        <f t="array" ref="DC60">$K$1*N2Density($M60,DC$1,$I$4:$I$5,$G$31:$H$32)+$K$10*N2Density($M60,DC$1,$I$13:$I$14,$G$31:$H$32)+$K$19*N2Density($M60,DC$1,$I$22:$I$23,$G$31:$H$32)</f>
        <v>7.475602815896853E-8</v>
      </c>
      <c r="DD60" cm="1">
        <f t="array" ref="DD60">$K$1*N2Density($M60,DD$1,$I$4:$I$5,$G$31:$H$32)+$K$10*N2Density($M60,DD$1,$I$13:$I$14,$G$31:$H$32)+$K$19*N2Density($M60,DD$1,$I$22:$I$23,$G$31:$H$32)</f>
        <v>3.0772157313526505E-8</v>
      </c>
      <c r="DE60" cm="1">
        <f t="array" ref="DE60">$K$1*N2Density($M60,DE$1,$I$4:$I$5,$G$31:$H$32)+$K$10*N2Density($M60,DE$1,$I$13:$I$14,$G$31:$H$32)+$K$19*N2Density($M60,DE$1,$I$22:$I$23,$G$31:$H$32)</f>
        <v>1.2316156190717188E-8</v>
      </c>
      <c r="DF60" cm="1">
        <f t="array" ref="DF60">$K$1*N2Density($M60,DF$1,$I$4:$I$5,$G$31:$H$32)+$K$10*N2Density($M60,DF$1,$I$13:$I$14,$G$31:$H$32)+$K$19*N2Density($M60,DF$1,$I$22:$I$23,$G$31:$H$32)</f>
        <v>4.792894577606754E-9</v>
      </c>
      <c r="DG60" cm="1">
        <f t="array" ref="DG60">$K$1*N2Density($M60,DG$1,$I$4:$I$5,$G$31:$H$32)+$K$10*N2Density($M60,DG$1,$I$13:$I$14,$G$31:$H$32)+$K$19*N2Density($M60,DG$1,$I$22:$I$23,$G$31:$H$32)</f>
        <v>1.8135350729598939E-9</v>
      </c>
      <c r="DH60" cm="1">
        <f t="array" ref="DH60">$K$1*N2Density($M60,DH$1,$I$4:$I$5,$G$31:$H$32)+$K$10*N2Density($M60,DH$1,$I$13:$I$14,$G$31:$H$32)+$K$19*N2Density($M60,DH$1,$I$22:$I$23,$G$31:$H$32)</f>
        <v>6.6720516636396839E-10</v>
      </c>
      <c r="DI60" cm="1">
        <f t="array" ref="DI60">$K$1*N2Density($M60,DI$1,$I$4:$I$5,$G$31:$H$32)+$K$10*N2Density($M60,DI$1,$I$13:$I$14,$G$31:$H$32)+$K$19*N2Density($M60,DI$1,$I$22:$I$23,$G$31:$H$32)</f>
        <v>2.3867018895591984E-10</v>
      </c>
      <c r="DJ60" cm="1">
        <f t="array" ref="DJ60">$K$1*N2Density($M60,DJ$1,$I$4:$I$5,$G$31:$H$32)+$K$10*N2Density($M60,DJ$1,$I$13:$I$14,$G$31:$H$32)+$K$19*N2Density($M60,DJ$1,$I$22:$I$23,$G$31:$H$32)</f>
        <v>8.3012266550831935E-11</v>
      </c>
      <c r="DK60" cm="1">
        <f t="array" ref="DK60">$K$1*N2Density($M60,DK$1,$I$4:$I$5,$G$31:$H$32)+$K$10*N2Density($M60,DK$1,$I$13:$I$14,$G$31:$H$32)+$K$19*N2Density($M60,DK$1,$I$22:$I$23,$G$31:$H$32)</f>
        <v>2.8073184127423295E-11</v>
      </c>
    </row>
    <row r="61" spans="1:115" x14ac:dyDescent="0.3">
      <c r="A61">
        <v>2.7</v>
      </c>
      <c r="B61" s="1">
        <v>3.9</v>
      </c>
      <c r="C61" s="1">
        <v>1.4</v>
      </c>
      <c r="D61" t="s">
        <v>6</v>
      </c>
      <c r="M61">
        <v>4.5500000000000096</v>
      </c>
      <c r="N61" cm="1">
        <f t="array" ref="N61">$K$1*N2Density($M61,N$1,$I$4:$I$5,$G$31:$H$32)+$K$10*N2Density($M61,N$1,$I$13:$I$14,$G$31:$H$32)+$K$19*N2Density($M61,N$1,$I$22:$I$23,$G$31:$H$32)</f>
        <v>4.3267216193849259E-15</v>
      </c>
      <c r="O61" cm="1">
        <f t="array" ref="O61">$K$1*N2Density($M61,O$1,$I$4:$I$5,$G$31:$H$32)+$K$10*N2Density($M61,O$1,$I$13:$I$14,$G$31:$H$32)+$K$19*N2Density($M61,O$1,$I$22:$I$23,$G$31:$H$32)</f>
        <v>1.6463842377169314E-14</v>
      </c>
      <c r="P61" cm="1">
        <f t="array" ref="P61">$K$1*N2Density($M61,P$1,$I$4:$I$5,$G$31:$H$32)+$K$10*N2Density($M61,P$1,$I$13:$I$14,$G$31:$H$32)+$K$19*N2Density($M61,P$1,$I$22:$I$23,$G$31:$H$32)</f>
        <v>6.0913774358778703E-14</v>
      </c>
      <c r="Q61" cm="1">
        <f t="array" ref="Q61">$K$1*N2Density($M61,Q$1,$I$4:$I$5,$G$31:$H$32)+$K$10*N2Density($M61,Q$1,$I$13:$I$14,$G$31:$H$32)+$K$19*N2Density($M61,Q$1,$I$22:$I$23,$G$31:$H$32)</f>
        <v>2.1913392420892437E-13</v>
      </c>
      <c r="R61" cm="1">
        <f t="array" ref="R61">$K$1*N2Density($M61,R$1,$I$4:$I$5,$G$31:$H$32)+$K$10*N2Density($M61,R$1,$I$13:$I$14,$G$31:$H$32)+$K$19*N2Density($M61,R$1,$I$22:$I$23,$G$31:$H$32)</f>
        <v>7.6649973122133278E-13</v>
      </c>
      <c r="S61" cm="1">
        <f t="array" ref="S61">$K$1*N2Density($M61,S$1,$I$4:$I$5,$G$31:$H$32)+$K$10*N2Density($M61,S$1,$I$13:$I$14,$G$31:$H$32)+$K$19*N2Density($M61,S$1,$I$22:$I$23,$G$31:$H$32)</f>
        <v>2.6068838282795515E-12</v>
      </c>
      <c r="T61" cm="1">
        <f t="array" ref="T61">$K$1*N2Density($M61,T$1,$I$4:$I$5,$G$31:$H$32)+$K$10*N2Density($M61,T$1,$I$13:$I$14,$G$31:$H$32)+$K$19*N2Density($M61,T$1,$I$22:$I$23,$G$31:$H$32)</f>
        <v>8.6206092612025566E-12</v>
      </c>
      <c r="U61" cm="1">
        <f t="array" ref="U61">$K$1*N2Density($M61,U$1,$I$4:$I$5,$G$31:$H$32)+$K$10*N2Density($M61,U$1,$I$13:$I$14,$G$31:$H$32)+$K$19*N2Density($M61,U$1,$I$22:$I$23,$G$31:$H$32)</f>
        <v>2.771790553053391E-11</v>
      </c>
      <c r="V61" cm="1">
        <f t="array" ref="V61">$K$1*N2Density($M61,V$1,$I$4:$I$5,$G$31:$H$32)+$K$10*N2Density($M61,V$1,$I$13:$I$14,$G$31:$H$32)+$K$19*N2Density($M61,V$1,$I$22:$I$23,$G$31:$H$32)</f>
        <v>8.6654023148017064E-11</v>
      </c>
      <c r="W61" cm="1">
        <f t="array" ref="W61">$K$1*N2Density($M61,W$1,$I$4:$I$5,$G$31:$H$32)+$K$10*N2Density($M61,W$1,$I$13:$I$14,$G$31:$H$32)+$K$19*N2Density($M61,W$1,$I$22:$I$23,$G$31:$H$32)</f>
        <v>2.6340421816721563E-10</v>
      </c>
      <c r="X61" cm="1">
        <f t="array" ref="X61">$K$1*N2Density($M61,X$1,$I$4:$I$5,$G$31:$H$32)+$K$10*N2Density($M61,X$1,$I$13:$I$14,$G$31:$H$32)+$K$19*N2Density($M61,X$1,$I$22:$I$23,$G$31:$H$32)</f>
        <v>7.7850653647963494E-10</v>
      </c>
      <c r="Y61" cm="1">
        <f t="array" ref="Y61">$K$1*N2Density($M61,Y$1,$I$4:$I$5,$G$31:$H$32)+$K$10*N2Density($M61,Y$1,$I$13:$I$14,$G$31:$H$32)+$K$19*N2Density($M61,Y$1,$I$22:$I$23,$G$31:$H$32)</f>
        <v>2.2372126033255812E-9</v>
      </c>
      <c r="Z61" cm="1">
        <f t="array" ref="Z61">$K$1*N2Density($M61,Z$1,$I$4:$I$5,$G$31:$H$32)+$K$10*N2Density($M61,Z$1,$I$13:$I$14,$G$31:$H$32)+$K$19*N2Density($M61,Z$1,$I$22:$I$23,$G$31:$H$32)</f>
        <v>6.2511173148894597E-9</v>
      </c>
      <c r="AA61" cm="1">
        <f t="array" ref="AA61">$K$1*N2Density($M61,AA$1,$I$4:$I$5,$G$31:$H$32)+$K$10*N2Density($M61,AA$1,$I$13:$I$14,$G$31:$H$32)+$K$19*N2Density($M61,AA$1,$I$22:$I$23,$G$31:$H$32)</f>
        <v>1.6982960571613608E-8</v>
      </c>
      <c r="AB61" cm="1">
        <f t="array" ref="AB61">$K$1*N2Density($M61,AB$1,$I$4:$I$5,$G$31:$H$32)+$K$10*N2Density($M61,AB$1,$I$13:$I$14,$G$31:$H$32)+$K$19*N2Density($M61,AB$1,$I$22:$I$23,$G$31:$H$32)</f>
        <v>4.486157199444102E-8</v>
      </c>
      <c r="AC61" cm="1">
        <f t="array" ref="AC61">$K$1*N2Density($M61,AC$1,$I$4:$I$5,$G$31:$H$32)+$K$10*N2Density($M61,AC$1,$I$13:$I$14,$G$31:$H$32)+$K$19*N2Density($M61,AC$1,$I$22:$I$23,$G$31:$H$32)</f>
        <v>1.1522345448644638E-7</v>
      </c>
      <c r="AD61" cm="1">
        <f t="array" ref="AD61">$K$1*N2Density($M61,AD$1,$I$4:$I$5,$G$31:$H$32)+$K$10*N2Density($M61,AD$1,$I$13:$I$14,$G$31:$H$32)+$K$19*N2Density($M61,AD$1,$I$22:$I$23,$G$31:$H$32)</f>
        <v>2.8774819117796143E-7</v>
      </c>
      <c r="AE61" cm="1">
        <f t="array" ref="AE61">$K$1*N2Density($M61,AE$1,$I$4:$I$5,$G$31:$H$32)+$K$10*N2Density($M61,AE$1,$I$13:$I$14,$G$31:$H$32)+$K$19*N2Density($M61,AE$1,$I$22:$I$23,$G$31:$H$32)</f>
        <v>6.9869818155698255E-7</v>
      </c>
      <c r="AF61" cm="1">
        <f t="array" ref="AF61">$K$1*N2Density($M61,AF$1,$I$4:$I$5,$G$31:$H$32)+$K$10*N2Density($M61,AF$1,$I$13:$I$14,$G$31:$H$32)+$K$19*N2Density($M61,AF$1,$I$22:$I$23,$G$31:$H$32)</f>
        <v>1.6495744437648947E-6</v>
      </c>
      <c r="AG61" cm="1">
        <f t="array" ref="AG61">$K$1*N2Density($M61,AG$1,$I$4:$I$5,$G$31:$H$32)+$K$10*N2Density($M61,AG$1,$I$13:$I$14,$G$31:$H$32)+$K$19*N2Density($M61,AG$1,$I$22:$I$23,$G$31:$H$32)</f>
        <v>3.7866879751505078E-6</v>
      </c>
      <c r="AH61" cm="1">
        <f t="array" ref="AH61">$K$1*N2Density($M61,AH$1,$I$4:$I$5,$G$31:$H$32)+$K$10*N2Density($M61,AH$1,$I$13:$I$14,$G$31:$H$32)+$K$19*N2Density($M61,AH$1,$I$22:$I$23,$G$31:$H$32)</f>
        <v>8.4518623564813127E-6</v>
      </c>
      <c r="AI61" cm="1">
        <f t="array" ref="AI61">$K$1*N2Density($M61,AI$1,$I$4:$I$5,$G$31:$H$32)+$K$10*N2Density($M61,AI$1,$I$13:$I$14,$G$31:$H$32)+$K$19*N2Density($M61,AI$1,$I$22:$I$23,$G$31:$H$32)</f>
        <v>1.8342165468243303E-5</v>
      </c>
      <c r="AJ61" cm="1">
        <f t="array" ref="AJ61">$K$1*N2Density($M61,AJ$1,$I$4:$I$5,$G$31:$H$32)+$K$10*N2Density($M61,AJ$1,$I$13:$I$14,$G$31:$H$32)+$K$19*N2Density($M61,AJ$1,$I$22:$I$23,$G$31:$H$32)</f>
        <v>3.8703843793600874E-5</v>
      </c>
      <c r="AK61" cm="1">
        <f t="array" ref="AK61">$K$1*N2Density($M61,AK$1,$I$4:$I$5,$G$31:$H$32)+$K$10*N2Density($M61,AK$1,$I$13:$I$14,$G$31:$H$32)+$K$19*N2Density($M61,AK$1,$I$22:$I$23,$G$31:$H$32)</f>
        <v>7.9407750967306549E-5</v>
      </c>
      <c r="AL61" cm="1">
        <f t="array" ref="AL61">$K$1*N2Density($M61,AL$1,$I$4:$I$5,$G$31:$H$32)+$K$10*N2Density($M61,AL$1,$I$13:$I$14,$G$31:$H$32)+$K$19*N2Density($M61,AL$1,$I$22:$I$23,$G$31:$H$32)</f>
        <v>1.5840796312989762E-4</v>
      </c>
      <c r="AM61" cm="1">
        <f t="array" ref="AM61">$K$1*N2Density($M61,AM$1,$I$4:$I$5,$G$31:$H$32)+$K$10*N2Density($M61,AM$1,$I$13:$I$14,$G$31:$H$32)+$K$19*N2Density($M61,AM$1,$I$22:$I$23,$G$31:$H$32)</f>
        <v>3.0725322809106178E-4</v>
      </c>
      <c r="AN61" cm="1">
        <f t="array" ref="AN61">$K$1*N2Density($M61,AN$1,$I$4:$I$5,$G$31:$H$32)+$K$10*N2Density($M61,AN$1,$I$13:$I$14,$G$31:$H$32)+$K$19*N2Density($M61,AN$1,$I$22:$I$23,$G$31:$H$32)</f>
        <v>5.794570507486206E-4</v>
      </c>
      <c r="AO61" cm="1">
        <f t="array" ref="AO61">$K$1*N2Density($M61,AO$1,$I$4:$I$5,$G$31:$H$32)+$K$10*N2Density($M61,AO$1,$I$13:$I$14,$G$31:$H$32)+$K$19*N2Density($M61,AO$1,$I$22:$I$23,$G$31:$H$32)</f>
        <v>1.062555033941899E-3</v>
      </c>
      <c r="AP61" cm="1">
        <f t="array" ref="AP61">$K$1*N2Density($M61,AP$1,$I$4:$I$5,$G$31:$H$32)+$K$10*N2Density($M61,AP$1,$I$13:$I$14,$G$31:$H$32)+$K$19*N2Density($M61,AP$1,$I$22:$I$23,$G$31:$H$32)</f>
        <v>1.8944670020346718E-3</v>
      </c>
      <c r="AQ61" cm="1">
        <f t="array" ref="AQ61">$K$1*N2Density($M61,AQ$1,$I$4:$I$5,$G$31:$H$32)+$K$10*N2Density($M61,AQ$1,$I$13:$I$14,$G$31:$H$32)+$K$19*N2Density($M61,AQ$1,$I$22:$I$23,$G$31:$H$32)</f>
        <v>3.2841890976574701E-3</v>
      </c>
      <c r="AR61" cm="1">
        <f t="array" ref="AR61">$K$1*N2Density($M61,AR$1,$I$4:$I$5,$G$31:$H$32)+$K$10*N2Density($M61,AR$1,$I$13:$I$14,$G$31:$H$32)+$K$19*N2Density($M61,AR$1,$I$22:$I$23,$G$31:$H$32)</f>
        <v>5.5357295124165255E-3</v>
      </c>
      <c r="AS61" cm="1">
        <f t="array" ref="AS61">$K$1*N2Density($M61,AS$1,$I$4:$I$5,$G$31:$H$32)+$K$10*N2Density($M61,AS$1,$I$13:$I$14,$G$31:$H$32)+$K$19*N2Density($M61,AS$1,$I$22:$I$23,$G$31:$H$32)</f>
        <v>9.0725069090955013E-3</v>
      </c>
      <c r="AT61" cm="1">
        <f t="array" ref="AT61">$K$1*N2Density($M61,AT$1,$I$4:$I$5,$G$31:$H$32)+$K$10*N2Density($M61,AT$1,$I$13:$I$14,$G$31:$H$32)+$K$19*N2Density($M61,AT$1,$I$22:$I$23,$G$31:$H$32)</f>
        <v>1.4457250387414215E-2</v>
      </c>
      <c r="AU61" cm="1">
        <f t="array" ref="AU61">$K$1*N2Density($M61,AU$1,$I$4:$I$5,$G$31:$H$32)+$K$10*N2Density($M61,AU$1,$I$13:$I$14,$G$31:$H$32)+$K$19*N2Density($M61,AU$1,$I$22:$I$23,$G$31:$H$32)</f>
        <v>2.2400120332751378E-2</v>
      </c>
      <c r="AV61" cm="1">
        <f t="array" ref="AV61">$K$1*N2Density($M61,AV$1,$I$4:$I$5,$G$31:$H$32)+$K$10*N2Density($M61,AV$1,$I$13:$I$14,$G$31:$H$32)+$K$19*N2Density($M61,AV$1,$I$22:$I$23,$G$31:$H$32)</f>
        <v>3.3745953018853393E-2</v>
      </c>
      <c r="AW61" cm="1">
        <f t="array" ref="AW61">$K$1*N2Density($M61,AW$1,$I$4:$I$5,$G$31:$H$32)+$K$10*N2Density($M61,AW$1,$I$13:$I$14,$G$31:$H$32)+$K$19*N2Density($M61,AW$1,$I$22:$I$23,$G$31:$H$32)</f>
        <v>4.9431112892399848E-2</v>
      </c>
      <c r="AX61" cm="1">
        <f t="array" ref="AX61">$K$1*N2Density($M61,AX$1,$I$4:$I$5,$G$31:$H$32)+$K$10*N2Density($M61,AX$1,$I$13:$I$14,$G$31:$H$32)+$K$19*N2Density($M61,AX$1,$I$22:$I$23,$G$31:$H$32)</f>
        <v>7.0402384106720409E-2</v>
      </c>
      <c r="AY61" cm="1">
        <f t="array" ref="AY61">$K$1*N2Density($M61,AY$1,$I$4:$I$5,$G$31:$H$32)+$K$10*N2Density($M61,AY$1,$I$13:$I$14,$G$31:$H$32)+$K$19*N2Density($M61,AY$1,$I$22:$I$23,$G$31:$H$32)</f>
        <v>9.7495373095647347E-2</v>
      </c>
      <c r="AZ61" cm="1">
        <f t="array" ref="AZ61">$K$1*N2Density($M61,AZ$1,$I$4:$I$5,$G$31:$H$32)+$K$10*N2Density($M61,AZ$1,$I$13:$I$14,$G$31:$H$32)+$K$19*N2Density($M61,AZ$1,$I$22:$I$23,$G$31:$H$32)</f>
        <v>0.13127810766029019</v>
      </c>
      <c r="BA61" cm="1">
        <f t="array" ref="BA61">$K$1*N2Density($M61,BA$1,$I$4:$I$5,$G$31:$H$32)+$K$10*N2Density($M61,BA$1,$I$13:$I$14,$G$31:$H$32)+$K$19*N2Density($M61,BA$1,$I$22:$I$23,$G$31:$H$32)</f>
        <v>0.17187598100134385</v>
      </c>
      <c r="BB61" cm="1">
        <f t="array" ref="BB61">$K$1*N2Density($M61,BB$1,$I$4:$I$5,$G$31:$H$32)+$K$10*N2Density($M61,BB$1,$I$13:$I$14,$G$31:$H$32)+$K$19*N2Density($M61,BB$1,$I$22:$I$23,$G$31:$H$32)</f>
        <v>0.21880482847679295</v>
      </c>
      <c r="BC61" cm="1">
        <f t="array" ref="BC61">$K$1*N2Density($M61,BC$1,$I$4:$I$5,$G$31:$H$32)+$K$10*N2Density($M61,BC$1,$I$13:$I$14,$G$31:$H$32)+$K$19*N2Density($M61,BC$1,$I$22:$I$23,$G$31:$H$32)</f>
        <v>0.27084675296922844</v>
      </c>
      <c r="BD61" cm="1">
        <f t="array" ref="BD61">$K$1*N2Density($M61,BD$1,$I$4:$I$5,$G$31:$H$32)+$K$10*N2Density($M61,BD$1,$I$13:$I$14,$G$31:$H$32)+$K$19*N2Density($M61,BD$1,$I$22:$I$23,$G$31:$H$32)</f>
        <v>0.32600510647932535</v>
      </c>
      <c r="BE61" cm="1">
        <f t="array" ref="BE61">$K$1*N2Density($M61,BE$1,$I$4:$I$5,$G$31:$H$32)+$K$10*N2Density($M61,BE$1,$I$13:$I$14,$G$31:$H$32)+$K$19*N2Density($M61,BE$1,$I$22:$I$23,$G$31:$H$32)</f>
        <v>0.38156834710226872</v>
      </c>
      <c r="BF61" cm="1">
        <f t="array" ref="BF61">$K$1*N2Density($M61,BF$1,$I$4:$I$5,$G$31:$H$32)+$K$10*N2Density($M61,BF$1,$I$13:$I$14,$G$31:$H$32)+$K$19*N2Density($M61,BF$1,$I$22:$I$23,$G$31:$H$32)</f>
        <v>0.43429673298997662</v>
      </c>
      <c r="BG61" cm="1">
        <f t="array" ref="BG61">$K$1*N2Density($M61,BG$1,$I$4:$I$5,$G$31:$H$32)+$K$10*N2Density($M61,BG$1,$I$13:$I$14,$G$31:$H$32)+$K$19*N2Density($M61,BG$1,$I$22:$I$23,$G$31:$H$32)</f>
        <v>0.48072297701420874</v>
      </c>
      <c r="BH61" cm="1">
        <f t="array" ref="BH61">$K$1*N2Density($M61,BH$1,$I$4:$I$5,$G$31:$H$32)+$K$10*N2Density($M61,BH$1,$I$13:$I$14,$G$31:$H$32)+$K$19*N2Density($M61,BH$1,$I$22:$I$23,$G$31:$H$32)</f>
        <v>0.51753262662585153</v>
      </c>
      <c r="BI61" cm="1">
        <f t="array" ref="BI61">$K$1*N2Density($M61,BI$1,$I$4:$I$5,$G$31:$H$32)+$K$10*N2Density($M61,BI$1,$I$13:$I$14,$G$31:$H$32)+$K$19*N2Density($M61,BI$1,$I$22:$I$23,$G$31:$H$32)</f>
        <v>0.54196826715907931</v>
      </c>
      <c r="BJ61" cm="1">
        <f t="array" ref="BJ61">$K$1*N2Density($M61,BJ$1,$I$4:$I$5,$G$31:$H$32)+$K$10*N2Density($M61,BJ$1,$I$13:$I$14,$G$31:$H$32)+$K$19*N2Density($M61,BJ$1,$I$22:$I$23,$G$31:$H$32)</f>
        <v>0.55218987209437431</v>
      </c>
      <c r="BK61" cm="1">
        <f t="array" ref="BK61">$K$1*N2Density($M61,BK$1,$I$4:$I$5,$G$31:$H$32)+$K$10*N2Density($M61,BK$1,$I$13:$I$14,$G$31:$H$32)+$K$19*N2Density($M61,BK$1,$I$22:$I$23,$G$31:$H$32)</f>
        <v>0.54752598020669951</v>
      </c>
      <c r="BL61" cm="1">
        <f t="array" ref="BL61">$K$1*N2Density($M61,BL$1,$I$4:$I$5,$G$31:$H$32)+$K$10*N2Density($M61,BL$1,$I$13:$I$14,$G$31:$H$32)+$K$19*N2Density($M61,BL$1,$I$22:$I$23,$G$31:$H$32)</f>
        <v>0.52856760297021355</v>
      </c>
      <c r="BM61" cm="1">
        <f t="array" ref="BM61">$K$1*N2Density($M61,BM$1,$I$4:$I$5,$G$31:$H$32)+$K$10*N2Density($M61,BM$1,$I$13:$I$14,$G$31:$H$32)+$K$19*N2Density($M61,BM$1,$I$22:$I$23,$G$31:$H$32)</f>
        <v>0.49708554507936986</v>
      </c>
      <c r="BN61" cm="1">
        <f t="array" ref="BN61">$K$1*N2Density($M61,BN$1,$I$4:$I$5,$G$31:$H$32)+$K$10*N2Density($M61,BN$1,$I$13:$I$14,$G$31:$H$32)+$K$19*N2Density($M61,BN$1,$I$22:$I$23,$G$31:$H$32)</f>
        <v>0.45578553742949379</v>
      </c>
      <c r="BO61" cm="1">
        <f t="array" ref="BO61">$K$1*N2Density($M61,BO$1,$I$4:$I$5,$G$31:$H$32)+$K$10*N2Density($M61,BO$1,$I$13:$I$14,$G$31:$H$32)+$K$19*N2Density($M61,BO$1,$I$22:$I$23,$G$31:$H$32)</f>
        <v>0.40794614519230482</v>
      </c>
      <c r="BP61" cm="1">
        <f t="array" ref="BP61">$K$1*N2Density($M61,BP$1,$I$4:$I$5,$G$31:$H$32)+$K$10*N2Density($M61,BP$1,$I$13:$I$14,$G$31:$H$32)+$K$19*N2Density($M61,BP$1,$I$22:$I$23,$G$31:$H$32)</f>
        <v>0.35700459789766464</v>
      </c>
      <c r="BQ61" cm="1">
        <f t="array" ref="BQ61">$K$1*N2Density($M61,BQ$1,$I$4:$I$5,$G$31:$H$32)+$K$10*N2Density($M61,BQ$1,$I$13:$I$14,$G$31:$H$32)+$K$19*N2Density($M61,BQ$1,$I$22:$I$23,$G$31:$H$32)</f>
        <v>0.30616117666789916</v>
      </c>
      <c r="BR61" cm="1">
        <f t="array" ref="BR61">$K$1*N2Density($M61,BR$1,$I$4:$I$5,$G$31:$H$32)+$K$10*N2Density($M61,BR$1,$I$13:$I$14,$G$31:$H$32)+$K$19*N2Density($M61,BR$1,$I$22:$I$23,$G$31:$H$32)</f>
        <v>0.25806325804625291</v>
      </c>
      <c r="BS61" cm="1">
        <f t="array" ref="BS61">$K$1*N2Density($M61,BS$1,$I$4:$I$5,$G$31:$H$32)+$K$10*N2Density($M61,BS$1,$I$13:$I$14,$G$31:$H$32)+$K$19*N2Density($M61,BS$1,$I$22:$I$23,$G$31:$H$32)</f>
        <v>0.2146090282542531</v>
      </c>
      <c r="BT61" cm="1">
        <f t="array" ref="BT61">$K$1*N2Density($M61,BT$1,$I$4:$I$5,$G$31:$H$32)+$K$10*N2Density($M61,BT$1,$I$13:$I$14,$G$31:$H$32)+$K$19*N2Density($M61,BT$1,$I$22:$I$23,$G$31:$H$32)</f>
        <v>0.17688422603669191</v>
      </c>
      <c r="BU61" cm="1">
        <f t="array" ref="BU61">$K$1*N2Density($M61,BU$1,$I$4:$I$5,$G$31:$H$32)+$K$10*N2Density($M61,BU$1,$I$13:$I$14,$G$31:$H$32)+$K$19*N2Density($M61,BU$1,$I$22:$I$23,$G$31:$H$32)</f>
        <v>0.14521964981032939</v>
      </c>
      <c r="BV61" cm="1">
        <f t="array" ref="BV61">$K$1*N2Density($M61,BV$1,$I$4:$I$5,$G$31:$H$32)+$K$10*N2Density($M61,BV$1,$I$13:$I$14,$G$31:$H$32)+$K$19*N2Density($M61,BV$1,$I$22:$I$23,$G$31:$H$32)</f>
        <v>0.11933799094388611</v>
      </c>
      <c r="BW61" cm="1">
        <f t="array" ref="BW61">$K$1*N2Density($M61,BW$1,$I$4:$I$5,$G$31:$H$32)+$K$10*N2Density($M61,BW$1,$I$13:$I$14,$G$31:$H$32)+$K$19*N2Density($M61,BW$1,$I$22:$I$23,$G$31:$H$32)</f>
        <v>9.8548855629098875E-2</v>
      </c>
      <c r="BX61" cm="1">
        <f t="array" ref="BX61">$K$1*N2Density($M61,BX$1,$I$4:$I$5,$G$31:$H$32)+$K$10*N2Density($M61,BX$1,$I$13:$I$14,$G$31:$H$32)+$K$19*N2Density($M61,BX$1,$I$22:$I$23,$G$31:$H$32)</f>
        <v>8.1950910561022577E-2</v>
      </c>
      <c r="BY61" cm="1">
        <f t="array" ref="BY61">$K$1*N2Density($M61,BY$1,$I$4:$I$5,$G$31:$H$32)+$K$10*N2Density($M61,BY$1,$I$13:$I$14,$G$31:$H$32)+$K$19*N2Density($M61,BY$1,$I$22:$I$23,$G$31:$H$32)</f>
        <v>6.8607957695154889E-2</v>
      </c>
      <c r="BZ61" cm="1">
        <f t="array" ref="BZ61">$K$1*N2Density($M61,BZ$1,$I$4:$I$5,$G$31:$H$32)+$K$10*N2Density($M61,BZ$1,$I$13:$I$14,$G$31:$H$32)+$K$19*N2Density($M61,BZ$1,$I$22:$I$23,$G$31:$H$32)</f>
        <v>5.7678116718669584E-2</v>
      </c>
      <c r="CA61" cm="1">
        <f t="array" ref="CA61">$K$1*N2Density($M61,CA$1,$I$4:$I$5,$G$31:$H$32)+$K$10*N2Density($M61,CA$1,$I$13:$I$14,$G$31:$H$32)+$K$19*N2Density($M61,CA$1,$I$22:$I$23,$G$31:$H$32)</f>
        <v>4.8488630939417653E-2</v>
      </c>
      <c r="CB61" cm="1">
        <f t="array" ref="CB61">$K$1*N2Density($M61,CB$1,$I$4:$I$5,$G$31:$H$32)+$K$10*N2Density($M61,CB$1,$I$13:$I$14,$G$31:$H$32)+$K$19*N2Density($M61,CB$1,$I$22:$I$23,$G$31:$H$32)</f>
        <v>4.0560204219220276E-2</v>
      </c>
      <c r="CC61" cm="1">
        <f t="array" ref="CC61">$K$1*N2Density($M61,CC$1,$I$4:$I$5,$G$31:$H$32)+$K$10*N2Density($M61,CC$1,$I$13:$I$14,$G$31:$H$32)+$K$19*N2Density($M61,CC$1,$I$22:$I$23,$G$31:$H$32)</f>
        <v>3.3592448065358813E-2</v>
      </c>
      <c r="CD61" cm="1">
        <f t="array" ref="CD61">$K$1*N2Density($M61,CD$1,$I$4:$I$5,$G$31:$H$32)+$K$10*N2Density($M61,CD$1,$I$13:$I$14,$G$31:$H$32)+$K$19*N2Density($M61,CD$1,$I$22:$I$23,$G$31:$H$32)</f>
        <v>2.742543103984604E-2</v>
      </c>
      <c r="CE61" cm="1">
        <f t="array" ref="CE61">$K$1*N2Density($M61,CE$1,$I$4:$I$5,$G$31:$H$32)+$K$10*N2Density($M61,CE$1,$I$13:$I$14,$G$31:$H$32)+$K$19*N2Density($M61,CE$1,$I$22:$I$23,$G$31:$H$32)</f>
        <v>2.1991967263524037E-2</v>
      </c>
      <c r="CF61" cm="1">
        <f t="array" ref="CF61">$K$1*N2Density($M61,CF$1,$I$4:$I$5,$G$31:$H$32)+$K$10*N2Density($M61,CF$1,$I$13:$I$14,$G$31:$H$32)+$K$19*N2Density($M61,CF$1,$I$22:$I$23,$G$31:$H$32)</f>
        <v>1.7272290989062165E-2</v>
      </c>
      <c r="CG61" cm="1">
        <f t="array" ref="CG61">$K$1*N2Density($M61,CG$1,$I$4:$I$5,$G$31:$H$32)+$K$10*N2Density($M61,CG$1,$I$13:$I$14,$G$31:$H$32)+$K$19*N2Density($M61,CG$1,$I$22:$I$23,$G$31:$H$32)</f>
        <v>1.3258497297242966E-2</v>
      </c>
      <c r="CH61" cm="1">
        <f t="array" ref="CH61">$K$1*N2Density($M61,CH$1,$I$4:$I$5,$G$31:$H$32)+$K$10*N2Density($M61,CH$1,$I$13:$I$14,$G$31:$H$32)+$K$19*N2Density($M61,CH$1,$I$22:$I$23,$G$31:$H$32)</f>
        <v>9.9318131467340844E-3</v>
      </c>
      <c r="CI61" cm="1">
        <f t="array" ref="CI61">$K$1*N2Density($M61,CI$1,$I$4:$I$5,$G$31:$H$32)+$K$10*N2Density($M61,CI$1,$I$13:$I$14,$G$31:$H$32)+$K$19*N2Density($M61,CI$1,$I$22:$I$23,$G$31:$H$32)</f>
        <v>7.2522722285112123E-3</v>
      </c>
      <c r="CJ61" cm="1">
        <f t="array" ref="CJ61">$K$1*N2Density($M61,CJ$1,$I$4:$I$5,$G$31:$H$32)+$K$10*N2Density($M61,CJ$1,$I$13:$I$14,$G$31:$H$32)+$K$19*N2Density($M61,CJ$1,$I$22:$I$23,$G$31:$H$32)</f>
        <v>5.1581373341540501E-3</v>
      </c>
      <c r="CK61" cm="1">
        <f t="array" ref="CK61">$K$1*N2Density($M61,CK$1,$I$4:$I$5,$G$31:$H$32)+$K$10*N2Density($M61,CK$1,$I$13:$I$14,$G$31:$H$32)+$K$19*N2Density($M61,CK$1,$I$22:$I$23,$G$31:$H$32)</f>
        <v>3.5714803632472055E-3</v>
      </c>
      <c r="CL61" cm="1">
        <f t="array" ref="CL61">$K$1*N2Density($M61,CL$1,$I$4:$I$5,$G$31:$H$32)+$K$10*N2Density($M61,CL$1,$I$13:$I$14,$G$31:$H$32)+$K$19*N2Density($M61,CL$1,$I$22:$I$23,$G$31:$H$32)</f>
        <v>2.4064427163000873E-3</v>
      </c>
      <c r="CM61" cm="1">
        <f t="array" ref="CM61">$K$1*N2Density($M61,CM$1,$I$4:$I$5,$G$31:$H$32)+$K$10*N2Density($M61,CM$1,$I$13:$I$14,$G$31:$H$32)+$K$19*N2Density($M61,CM$1,$I$22:$I$23,$G$31:$H$32)</f>
        <v>1.5774682045559471E-3</v>
      </c>
      <c r="CN61" cm="1">
        <f t="array" ref="CN61">$K$1*N2Density($M61,CN$1,$I$4:$I$5,$G$31:$H$32)+$K$10*N2Density($M61,CN$1,$I$13:$I$14,$G$31:$H$32)+$K$19*N2Density($M61,CN$1,$I$22:$I$23,$G$31:$H$32)</f>
        <v>1.0058303555513176E-3</v>
      </c>
      <c r="CO61" cm="1">
        <f t="array" ref="CO61">$K$1*N2Density($M61,CO$1,$I$4:$I$5,$G$31:$H$32)+$K$10*N2Density($M61,CO$1,$I$13:$I$14,$G$31:$H$32)+$K$19*N2Density($M61,CO$1,$I$22:$I$23,$G$31:$H$32)</f>
        <v>6.2375435871327698E-4</v>
      </c>
      <c r="CP61" cm="1">
        <f t="array" ref="CP61">$K$1*N2Density($M61,CP$1,$I$4:$I$5,$G$31:$H$32)+$K$10*N2Density($M61,CP$1,$I$13:$I$14,$G$31:$H$32)+$K$19*N2Density($M61,CP$1,$I$22:$I$23,$G$31:$H$32)</f>
        <v>3.761748875161849E-4</v>
      </c>
      <c r="CQ61" cm="1">
        <f t="array" ref="CQ61">$K$1*N2Density($M61,CQ$1,$I$4:$I$5,$G$31:$H$32)+$K$10*N2Density($M61,CQ$1,$I$13:$I$14,$G$31:$H$32)+$K$19*N2Density($M61,CQ$1,$I$22:$I$23,$G$31:$H$32)</f>
        <v>2.2061124875701675E-4</v>
      </c>
      <c r="CR61" cm="1">
        <f t="array" ref="CR61">$K$1*N2Density($M61,CR$1,$I$4:$I$5,$G$31:$H$32)+$K$10*N2Density($M61,CR$1,$I$13:$I$14,$G$31:$H$32)+$K$19*N2Density($M61,CR$1,$I$22:$I$23,$G$31:$H$32)</f>
        <v>1.2580835646210122E-4</v>
      </c>
      <c r="CS61" cm="1">
        <f t="array" ref="CS61">$K$1*N2Density($M61,CS$1,$I$4:$I$5,$G$31:$H$32)+$K$10*N2Density($M61,CS$1,$I$13:$I$14,$G$31:$H$32)+$K$19*N2Density($M61,CS$1,$I$22:$I$23,$G$31:$H$32)</f>
        <v>6.9762682930716021E-5</v>
      </c>
      <c r="CT61" cm="1">
        <f t="array" ref="CT61">$K$1*N2Density($M61,CT$1,$I$4:$I$5,$G$31:$H$32)+$K$10*N2Density($M61,CT$1,$I$13:$I$14,$G$31:$H$32)+$K$19*N2Density($M61,CT$1,$I$22:$I$23,$G$31:$H$32)</f>
        <v>3.7614940384830725E-5</v>
      </c>
      <c r="CU61" cm="1">
        <f t="array" ref="CU61">$K$1*N2Density($M61,CU$1,$I$4:$I$5,$G$31:$H$32)+$K$10*N2Density($M61,CU$1,$I$13:$I$14,$G$31:$H$32)+$K$19*N2Density($M61,CU$1,$I$22:$I$23,$G$31:$H$32)</f>
        <v>1.97203845552809E-5</v>
      </c>
      <c r="CV61" cm="1">
        <f t="array" ref="CV61">$K$1*N2Density($M61,CV$1,$I$4:$I$5,$G$31:$H$32)+$K$10*N2Density($M61,CV$1,$I$13:$I$14,$G$31:$H$32)+$K$19*N2Density($M61,CV$1,$I$22:$I$23,$G$31:$H$32)</f>
        <v>1.0052735441625738E-5</v>
      </c>
      <c r="CW61" cm="1">
        <f t="array" ref="CW61">$K$1*N2Density($M61,CW$1,$I$4:$I$5,$G$31:$H$32)+$K$10*N2Density($M61,CW$1,$I$13:$I$14,$G$31:$H$32)+$K$19*N2Density($M61,CW$1,$I$22:$I$23,$G$31:$H$32)</f>
        <v>4.9826950035252133E-6</v>
      </c>
      <c r="CX61" cm="1">
        <f t="array" ref="CX61">$K$1*N2Density($M61,CX$1,$I$4:$I$5,$G$31:$H$32)+$K$10*N2Density($M61,CX$1,$I$13:$I$14,$G$31:$H$32)+$K$19*N2Density($M61,CX$1,$I$22:$I$23,$G$31:$H$32)</f>
        <v>2.4013401543585266E-6</v>
      </c>
      <c r="CY61" cm="1">
        <f t="array" ref="CY61">$K$1*N2Density($M61,CY$1,$I$4:$I$5,$G$31:$H$32)+$K$10*N2Density($M61,CY$1,$I$13:$I$14,$G$31:$H$32)+$K$19*N2Density($M61,CY$1,$I$22:$I$23,$G$31:$H$32)</f>
        <v>1.1252554376617164E-6</v>
      </c>
      <c r="CZ61" cm="1">
        <f t="array" ref="CZ61">$K$1*N2Density($M61,CZ$1,$I$4:$I$5,$G$31:$H$32)+$K$10*N2Density($M61,CZ$1,$I$13:$I$14,$G$31:$H$32)+$K$19*N2Density($M61,CZ$1,$I$22:$I$23,$G$31:$H$32)</f>
        <v>5.1269106058825162E-7</v>
      </c>
      <c r="DA61" cm="1">
        <f t="array" ref="DA61">$K$1*N2Density($M61,DA$1,$I$4:$I$5,$G$31:$H$32)+$K$10*N2Density($M61,DA$1,$I$13:$I$14,$G$31:$H$32)+$K$19*N2Density($M61,DA$1,$I$22:$I$23,$G$31:$H$32)</f>
        <v>2.271260560142335E-7</v>
      </c>
      <c r="DB61" cm="1">
        <f t="array" ref="DB61">$K$1*N2Density($M61,DB$1,$I$4:$I$5,$G$31:$H$32)+$K$10*N2Density($M61,DB$1,$I$13:$I$14,$G$31:$H$32)+$K$19*N2Density($M61,DB$1,$I$22:$I$23,$G$31:$H$32)</f>
        <v>9.7832770793894719E-8</v>
      </c>
      <c r="DC61" cm="1">
        <f t="array" ref="DC61">$K$1*N2Density($M61,DC$1,$I$4:$I$5,$G$31:$H$32)+$K$10*N2Density($M61,DC$1,$I$13:$I$14,$G$31:$H$32)+$K$19*N2Density($M61,DC$1,$I$22:$I$23,$G$31:$H$32)</f>
        <v>4.0973932336206599E-8</v>
      </c>
      <c r="DD61" cm="1">
        <f t="array" ref="DD61">$K$1*N2Density($M61,DD$1,$I$4:$I$5,$G$31:$H$32)+$K$10*N2Density($M61,DD$1,$I$13:$I$14,$G$31:$H$32)+$K$19*N2Density($M61,DD$1,$I$22:$I$23,$G$31:$H$32)</f>
        <v>1.6685400793340917E-8</v>
      </c>
      <c r="DE61" cm="1">
        <f t="array" ref="DE61">$K$1*N2Density($M61,DE$1,$I$4:$I$5,$G$31:$H$32)+$K$10*N2Density($M61,DE$1,$I$13:$I$14,$G$31:$H$32)+$K$19*N2Density($M61,DE$1,$I$22:$I$23,$G$31:$H$32)</f>
        <v>6.6064965537481762E-9</v>
      </c>
      <c r="DF61" cm="1">
        <f t="array" ref="DF61">$K$1*N2Density($M61,DF$1,$I$4:$I$5,$G$31:$H$32)+$K$10*N2Density($M61,DF$1,$I$13:$I$14,$G$31:$H$32)+$K$19*N2Density($M61,DF$1,$I$22:$I$23,$G$31:$H$32)</f>
        <v>2.5433800704947947E-9</v>
      </c>
      <c r="DG61" cm="1">
        <f t="array" ref="DG61">$K$1*N2Density($M61,DG$1,$I$4:$I$5,$G$31:$H$32)+$K$10*N2Density($M61,DG$1,$I$13:$I$14,$G$31:$H$32)+$K$19*N2Density($M61,DG$1,$I$22:$I$23,$G$31:$H$32)</f>
        <v>9.5204337248684435E-10</v>
      </c>
      <c r="DH61" cm="1">
        <f t="array" ref="DH61">$K$1*N2Density($M61,DH$1,$I$4:$I$5,$G$31:$H$32)+$K$10*N2Density($M61,DH$1,$I$13:$I$14,$G$31:$H$32)+$K$19*N2Density($M61,DH$1,$I$22:$I$23,$G$31:$H$32)</f>
        <v>3.4650346393668871E-10</v>
      </c>
      <c r="DI61" cm="1">
        <f t="array" ref="DI61">$K$1*N2Density($M61,DI$1,$I$4:$I$5,$G$31:$H$32)+$K$10*N2Density($M61,DI$1,$I$13:$I$14,$G$31:$H$32)+$K$19*N2Density($M61,DI$1,$I$22:$I$23,$G$31:$H$32)</f>
        <v>1.2262069514052732E-10</v>
      </c>
      <c r="DJ61" cm="1">
        <f t="array" ref="DJ61">$K$1*N2Density($M61,DJ$1,$I$4:$I$5,$G$31:$H$32)+$K$10*N2Density($M61,DJ$1,$I$13:$I$14,$G$31:$H$32)+$K$19*N2Density($M61,DJ$1,$I$22:$I$23,$G$31:$H$32)</f>
        <v>4.2191531867732641E-11</v>
      </c>
      <c r="DK61" cm="1">
        <f t="array" ref="DK61">$K$1*N2Density($M61,DK$1,$I$4:$I$5,$G$31:$H$32)+$K$10*N2Density($M61,DK$1,$I$13:$I$14,$G$31:$H$32)+$K$19*N2Density($M61,DK$1,$I$22:$I$23,$G$31:$H$32)</f>
        <v>1.4115365450403996E-11</v>
      </c>
    </row>
    <row r="62" spans="1:115" x14ac:dyDescent="0.3">
      <c r="A62">
        <v>2</v>
      </c>
      <c r="B62" s="1">
        <v>3.5</v>
      </c>
      <c r="C62" s="1">
        <v>1</v>
      </c>
      <c r="D62" t="s">
        <v>6</v>
      </c>
      <c r="M62">
        <v>4.5000000000000098</v>
      </c>
      <c r="N62" cm="1">
        <f t="array" ref="N62">$K$1*N2Density($M62,N$1,$I$4:$I$5,$G$31:$H$32)+$K$10*N2Density($M62,N$1,$I$13:$I$14,$G$31:$H$32)+$K$19*N2Density($M62,N$1,$I$22:$I$23,$G$31:$H$32)</f>
        <v>7.7908483369602281E-15</v>
      </c>
      <c r="O62" cm="1">
        <f t="array" ref="O62">$K$1*N2Density($M62,O$1,$I$4:$I$5,$G$31:$H$32)+$K$10*N2Density($M62,O$1,$I$13:$I$14,$G$31:$H$32)+$K$19*N2Density($M62,O$1,$I$22:$I$23,$G$31:$H$32)</f>
        <v>2.9326336881262509E-14</v>
      </c>
      <c r="P62" cm="1">
        <f t="array" ref="P62">$K$1*N2Density($M62,P$1,$I$4:$I$5,$G$31:$H$32)+$K$10*N2Density($M62,P$1,$I$13:$I$14,$G$31:$H$32)+$K$19*N2Density($M62,P$1,$I$22:$I$23,$G$31:$H$32)</f>
        <v>1.0733676799134199E-13</v>
      </c>
      <c r="Q62" cm="1">
        <f t="array" ref="Q62">$K$1*N2Density($M62,Q$1,$I$4:$I$5,$G$31:$H$32)+$K$10*N2Density($M62,Q$1,$I$13:$I$14,$G$31:$H$32)+$K$19*N2Density($M62,Q$1,$I$22:$I$23,$G$31:$H$32)</f>
        <v>3.8199062545503272E-13</v>
      </c>
      <c r="R62" cm="1">
        <f t="array" ref="R62">$K$1*N2Density($M62,R$1,$I$4:$I$5,$G$31:$H$32)+$K$10*N2Density($M62,R$1,$I$13:$I$14,$G$31:$H$32)+$K$19*N2Density($M62,R$1,$I$22:$I$23,$G$31:$H$32)</f>
        <v>1.3218057689574137E-12</v>
      </c>
      <c r="S62" cm="1">
        <f t="array" ref="S62">$K$1*N2Density($M62,S$1,$I$4:$I$5,$G$31:$H$32)+$K$10*N2Density($M62,S$1,$I$13:$I$14,$G$31:$H$32)+$K$19*N2Density($M62,S$1,$I$22:$I$23,$G$31:$H$32)</f>
        <v>4.447249548171473E-12</v>
      </c>
      <c r="T62" cm="1">
        <f t="array" ref="T62">$K$1*N2Density($M62,T$1,$I$4:$I$5,$G$31:$H$32)+$K$10*N2Density($M62,T$1,$I$13:$I$14,$G$31:$H$32)+$K$19*N2Density($M62,T$1,$I$22:$I$23,$G$31:$H$32)</f>
        <v>1.454866212679182E-11</v>
      </c>
      <c r="U62" cm="1">
        <f t="array" ref="U62">$K$1*N2Density($M62,U$1,$I$4:$I$5,$G$31:$H$32)+$K$10*N2Density($M62,U$1,$I$13:$I$14,$G$31:$H$32)+$K$19*N2Density($M62,U$1,$I$22:$I$23,$G$31:$H$32)</f>
        <v>4.6276606965388831E-11</v>
      </c>
      <c r="V62" cm="1">
        <f t="array" ref="V62">$K$1*N2Density($M62,V$1,$I$4:$I$5,$G$31:$H$32)+$K$10*N2Density($M62,V$1,$I$13:$I$14,$G$31:$H$32)+$K$19*N2Density($M62,V$1,$I$22:$I$23,$G$31:$H$32)</f>
        <v>1.4312197240286756E-10</v>
      </c>
      <c r="W62" cm="1">
        <f t="array" ref="W62">$K$1*N2Density($M62,W$1,$I$4:$I$5,$G$31:$H$32)+$K$10*N2Density($M62,W$1,$I$13:$I$14,$G$31:$H$32)+$K$19*N2Density($M62,W$1,$I$22:$I$23,$G$31:$H$32)</f>
        <v>4.3038498540737445E-10</v>
      </c>
      <c r="X62" cm="1">
        <f t="array" ref="X62">$K$1*N2Density($M62,X$1,$I$4:$I$5,$G$31:$H$32)+$K$10*N2Density($M62,X$1,$I$13:$I$14,$G$31:$H$32)+$K$19*N2Density($M62,X$1,$I$22:$I$23,$G$31:$H$32)</f>
        <v>1.2583853913056136E-9</v>
      </c>
      <c r="Y62" cm="1">
        <f t="array" ref="Y62">$K$1*N2Density($M62,Y$1,$I$4:$I$5,$G$31:$H$32)+$K$10*N2Density($M62,Y$1,$I$13:$I$14,$G$31:$H$32)+$K$19*N2Density($M62,Y$1,$I$22:$I$23,$G$31:$H$32)</f>
        <v>3.5774685291949464E-9</v>
      </c>
      <c r="Z62" cm="1">
        <f t="array" ref="Z62">$K$1*N2Density($M62,Z$1,$I$4:$I$5,$G$31:$H$32)+$K$10*N2Density($M62,Z$1,$I$13:$I$14,$G$31:$H$32)+$K$19*N2Density($M62,Z$1,$I$22:$I$23,$G$31:$H$32)</f>
        <v>9.8887971619024548E-9</v>
      </c>
      <c r="AA62" cm="1">
        <f t="array" ref="AA62">$K$1*N2Density($M62,AA$1,$I$4:$I$5,$G$31:$H$32)+$K$10*N2Density($M62,AA$1,$I$13:$I$14,$G$31:$H$32)+$K$19*N2Density($M62,AA$1,$I$22:$I$23,$G$31:$H$32)</f>
        <v>2.6577647567606375E-8</v>
      </c>
      <c r="AB62" cm="1">
        <f t="array" ref="AB62">$K$1*N2Density($M62,AB$1,$I$4:$I$5,$G$31:$H$32)+$K$10*N2Density($M62,AB$1,$I$13:$I$14,$G$31:$H$32)+$K$19*N2Density($M62,AB$1,$I$22:$I$23,$G$31:$H$32)</f>
        <v>6.9453635523799305E-8</v>
      </c>
      <c r="AC62" cm="1">
        <f t="array" ref="AC62">$K$1*N2Density($M62,AC$1,$I$4:$I$5,$G$31:$H$32)+$K$10*N2Density($M62,AC$1,$I$13:$I$14,$G$31:$H$32)+$K$19*N2Density($M62,AC$1,$I$22:$I$23,$G$31:$H$32)</f>
        <v>1.7647320550429737E-7</v>
      </c>
      <c r="AD62" cm="1">
        <f t="array" ref="AD62">$K$1*N2Density($M62,AD$1,$I$4:$I$5,$G$31:$H$32)+$K$10*N2Density($M62,AD$1,$I$13:$I$14,$G$31:$H$32)+$K$19*N2Density($M62,AD$1,$I$22:$I$23,$G$31:$H$32)</f>
        <v>4.3598132824923321E-7</v>
      </c>
      <c r="AE62" cm="1">
        <f t="array" ref="AE62">$K$1*N2Density($M62,AE$1,$I$4:$I$5,$G$31:$H$32)+$K$10*N2Density($M62,AE$1,$I$13:$I$14,$G$31:$H$32)+$K$19*N2Density($M62,AE$1,$I$22:$I$23,$G$31:$H$32)</f>
        <v>1.0472788133652855E-6</v>
      </c>
      <c r="AF62" cm="1">
        <f t="array" ref="AF62">$K$1*N2Density($M62,AF$1,$I$4:$I$5,$G$31:$H$32)+$K$10*N2Density($M62,AF$1,$I$13:$I$14,$G$31:$H$32)+$K$19*N2Density($M62,AF$1,$I$22:$I$23,$G$31:$H$32)</f>
        <v>2.4460315189699405E-6</v>
      </c>
      <c r="AG62" cm="1">
        <f t="array" ref="AG62">$K$1*N2Density($M62,AG$1,$I$4:$I$5,$G$31:$H$32)+$K$10*N2Density($M62,AG$1,$I$13:$I$14,$G$31:$H$32)+$K$19*N2Density($M62,AG$1,$I$22:$I$23,$G$31:$H$32)</f>
        <v>5.5547827592804005E-6</v>
      </c>
      <c r="AH62" cm="1">
        <f t="array" ref="AH62">$K$1*N2Density($M62,AH$1,$I$4:$I$5,$G$31:$H$32)+$K$10*N2Density($M62,AH$1,$I$13:$I$14,$G$31:$H$32)+$K$19*N2Density($M62,AH$1,$I$22:$I$23,$G$31:$H$32)</f>
        <v>1.2265278259281052E-5</v>
      </c>
      <c r="AI62" cm="1">
        <f t="array" ref="AI62">$K$1*N2Density($M62,AI$1,$I$4:$I$5,$G$31:$H$32)+$K$10*N2Density($M62,AI$1,$I$13:$I$14,$G$31:$H$32)+$K$19*N2Density($M62,AI$1,$I$22:$I$23,$G$31:$H$32)</f>
        <v>2.6332556727987134E-5</v>
      </c>
      <c r="AJ62" cm="1">
        <f t="array" ref="AJ62">$K$1*N2Density($M62,AJ$1,$I$4:$I$5,$G$31:$H$32)+$K$10*N2Density($M62,AJ$1,$I$13:$I$14,$G$31:$H$32)+$K$19*N2Density($M62,AJ$1,$I$22:$I$23,$G$31:$H$32)</f>
        <v>5.4968508139229261E-5</v>
      </c>
      <c r="AK62" cm="1">
        <f t="array" ref="AK62">$K$1*N2Density($M62,AK$1,$I$4:$I$5,$G$31:$H$32)+$K$10*N2Density($M62,AK$1,$I$13:$I$14,$G$31:$H$32)+$K$19*N2Density($M62,AK$1,$I$22:$I$23,$G$31:$H$32)</f>
        <v>1.1156813550434166E-4</v>
      </c>
      <c r="AL62" cm="1">
        <f t="array" ref="AL62">$K$1*N2Density($M62,AL$1,$I$4:$I$5,$G$31:$H$32)+$K$10*N2Density($M62,AL$1,$I$13:$I$14,$G$31:$H$32)+$K$19*N2Density($M62,AL$1,$I$22:$I$23,$G$31:$H$32)</f>
        <v>2.201768789786932E-4</v>
      </c>
      <c r="AM62" cm="1">
        <f t="array" ref="AM62">$K$1*N2Density($M62,AM$1,$I$4:$I$5,$G$31:$H$32)+$K$10*N2Density($M62,AM$1,$I$13:$I$14,$G$31:$H$32)+$K$19*N2Density($M62,AM$1,$I$22:$I$23,$G$31:$H$32)</f>
        <v>4.2248234960053836E-4</v>
      </c>
      <c r="AN62" cm="1">
        <f t="array" ref="AN62">$K$1*N2Density($M62,AN$1,$I$4:$I$5,$G$31:$H$32)+$K$10*N2Density($M62,AN$1,$I$13:$I$14,$G$31:$H$32)+$K$19*N2Density($M62,AN$1,$I$22:$I$23,$G$31:$H$32)</f>
        <v>7.8822602197572847E-4</v>
      </c>
      <c r="AO62" cm="1">
        <f t="array" ref="AO62">$K$1*N2Density($M62,AO$1,$I$4:$I$5,$G$31:$H$32)+$K$10*N2Density($M62,AO$1,$I$13:$I$14,$G$31:$H$32)+$K$19*N2Density($M62,AO$1,$I$22:$I$23,$G$31:$H$32)</f>
        <v>1.4298758542983687E-3</v>
      </c>
      <c r="AP62" cm="1">
        <f t="array" ref="AP62">$K$1*N2Density($M62,AP$1,$I$4:$I$5,$G$31:$H$32)+$K$10*N2Density($M62,AP$1,$I$13:$I$14,$G$31:$H$32)+$K$19*N2Density($M62,AP$1,$I$22:$I$23,$G$31:$H$32)</f>
        <v>2.5220361076198606E-3</v>
      </c>
      <c r="AQ62" cm="1">
        <f t="array" ref="AQ62">$K$1*N2Density($M62,AQ$1,$I$4:$I$5,$G$31:$H$32)+$K$10*N2Density($M62,AQ$1,$I$13:$I$14,$G$31:$H$32)+$K$19*N2Density($M62,AQ$1,$I$22:$I$23,$G$31:$H$32)</f>
        <v>4.3252351712474426E-3</v>
      </c>
      <c r="AR62" cm="1">
        <f t="array" ref="AR62">$K$1*N2Density($M62,AR$1,$I$4:$I$5,$G$31:$H$32)+$K$10*N2Density($M62,AR$1,$I$13:$I$14,$G$31:$H$32)+$K$19*N2Density($M62,AR$1,$I$22:$I$23,$G$31:$H$32)</f>
        <v>7.2122984562408357E-3</v>
      </c>
      <c r="AS62" cm="1">
        <f t="array" ref="AS62">$K$1*N2Density($M62,AS$1,$I$4:$I$5,$G$31:$H$32)+$K$10*N2Density($M62,AS$1,$I$13:$I$14,$G$31:$H$32)+$K$19*N2Density($M62,AS$1,$I$22:$I$23,$G$31:$H$32)</f>
        <v>1.169346742043228E-2</v>
      </c>
      <c r="AT62" cm="1">
        <f t="array" ref="AT62">$K$1*N2Density($M62,AT$1,$I$4:$I$5,$G$31:$H$32)+$K$10*N2Density($M62,AT$1,$I$13:$I$14,$G$31:$H$32)+$K$19*N2Density($M62,AT$1,$I$22:$I$23,$G$31:$H$32)</f>
        <v>1.8433964874274004E-2</v>
      </c>
      <c r="AU62" cm="1">
        <f t="array" ref="AU62">$K$1*N2Density($M62,AU$1,$I$4:$I$5,$G$31:$H$32)+$K$10*N2Density($M62,AU$1,$I$13:$I$14,$G$31:$H$32)+$K$19*N2Density($M62,AU$1,$I$22:$I$23,$G$31:$H$32)</f>
        <v>2.8255322945754845E-2</v>
      </c>
      <c r="AV62" cm="1">
        <f t="array" ref="AV62">$K$1*N2Density($M62,AV$1,$I$4:$I$5,$G$31:$H$32)+$K$10*N2Density($M62,AV$1,$I$13:$I$14,$G$31:$H$32)+$K$19*N2Density($M62,AV$1,$I$22:$I$23,$G$31:$H$32)</f>
        <v>4.2110289922705837E-2</v>
      </c>
      <c r="AW62" cm="1">
        <f t="array" ref="AW62">$K$1*N2Density($M62,AW$1,$I$4:$I$5,$G$31:$H$32)+$K$10*N2Density($M62,AW$1,$I$13:$I$14,$G$31:$H$32)+$K$19*N2Density($M62,AW$1,$I$22:$I$23,$G$31:$H$32)</f>
        <v>6.102153823425354E-2</v>
      </c>
      <c r="AX62" cm="1">
        <f t="array" ref="AX62">$K$1*N2Density($M62,AX$1,$I$4:$I$5,$G$31:$H$32)+$K$10*N2Density($M62,AX$1,$I$13:$I$14,$G$31:$H$32)+$K$19*N2Density($M62,AX$1,$I$22:$I$23,$G$31:$H$32)</f>
        <v>8.597769605971628E-2</v>
      </c>
      <c r="AY62" cm="1">
        <f t="array" ref="AY62">$K$1*N2Density($M62,AY$1,$I$4:$I$5,$G$31:$H$32)+$K$10*N2Density($M62,AY$1,$I$13:$I$14,$G$31:$H$32)+$K$19*N2Density($M62,AY$1,$I$22:$I$23,$G$31:$H$32)</f>
        <v>0.11778698563130985</v>
      </c>
      <c r="AZ62" cm="1">
        <f t="array" ref="AZ62">$K$1*N2Density($M62,AZ$1,$I$4:$I$5,$G$31:$H$32)+$K$10*N2Density($M62,AZ$1,$I$13:$I$14,$G$31:$H$32)+$K$19*N2Density($M62,AZ$1,$I$22:$I$23,$G$31:$H$32)</f>
        <v>0.15689868243780009</v>
      </c>
      <c r="BA62" cm="1">
        <f t="array" ref="BA62">$K$1*N2Density($M62,BA$1,$I$4:$I$5,$G$31:$H$32)+$K$10*N2Density($M62,BA$1,$I$13:$I$14,$G$31:$H$32)+$K$19*N2Density($M62,BA$1,$I$22:$I$23,$G$31:$H$32)</f>
        <v>0.20321424517156833</v>
      </c>
      <c r="BB62" cm="1">
        <f t="array" ref="BB62">$K$1*N2Density($M62,BB$1,$I$4:$I$5,$G$31:$H$32)+$K$10*N2Density($M62,BB$1,$I$13:$I$14,$G$31:$H$32)+$K$19*N2Density($M62,BB$1,$I$22:$I$23,$G$31:$H$32)</f>
        <v>0.25592064881214488</v>
      </c>
      <c r="BC62" cm="1">
        <f t="array" ref="BC62">$K$1*N2Density($M62,BC$1,$I$4:$I$5,$G$31:$H$32)+$K$10*N2Density($M62,BC$1,$I$13:$I$14,$G$31:$H$32)+$K$19*N2Density($M62,BC$1,$I$22:$I$23,$G$31:$H$32)</f>
        <v>0.31338476802936555</v>
      </c>
      <c r="BD62" cm="1">
        <f t="array" ref="BD62">$K$1*N2Density($M62,BD$1,$I$4:$I$5,$G$31:$H$32)+$K$10*N2Density($M62,BD$1,$I$13:$I$14,$G$31:$H$32)+$K$19*N2Density($M62,BD$1,$I$22:$I$23,$G$31:$H$32)</f>
        <v>0.37314632560240157</v>
      </c>
      <c r="BE62" cm="1">
        <f t="array" ref="BE62">$K$1*N2Density($M62,BE$1,$I$4:$I$5,$G$31:$H$32)+$K$10*N2Density($M62,BE$1,$I$13:$I$14,$G$31:$H$32)+$K$19*N2Density($M62,BE$1,$I$22:$I$23,$G$31:$H$32)</f>
        <v>0.4320359584609772</v>
      </c>
      <c r="BF62" cm="1">
        <f t="array" ref="BF62">$K$1*N2Density($M62,BF$1,$I$4:$I$5,$G$31:$H$32)+$K$10*N2Density($M62,BF$1,$I$13:$I$14,$G$31:$H$32)+$K$19*N2Density($M62,BF$1,$I$22:$I$23,$G$31:$H$32)</f>
        <v>0.4864247380748446</v>
      </c>
      <c r="BG62" cm="1">
        <f t="array" ref="BG62">$K$1*N2Density($M62,BG$1,$I$4:$I$5,$G$31:$H$32)+$K$10*N2Density($M62,BG$1,$I$13:$I$14,$G$31:$H$32)+$K$19*N2Density($M62,BG$1,$I$22:$I$23,$G$31:$H$32)</f>
        <v>0.53258525947324797</v>
      </c>
      <c r="BH62" cm="1">
        <f t="array" ref="BH62">$K$1*N2Density($M62,BH$1,$I$4:$I$5,$G$31:$H$32)+$K$10*N2Density($M62,BH$1,$I$13:$I$14,$G$31:$H$32)+$K$19*N2Density($M62,BH$1,$I$22:$I$23,$G$31:$H$32)</f>
        <v>0.56711792337411571</v>
      </c>
      <c r="BI62" cm="1">
        <f t="array" ref="BI62">$K$1*N2Density($M62,BI$1,$I$4:$I$5,$G$31:$H$32)+$K$10*N2Density($M62,BI$1,$I$13:$I$14,$G$31:$H$32)+$K$19*N2Density($M62,BI$1,$I$22:$I$23,$G$31:$H$32)</f>
        <v>0.58737617360434335</v>
      </c>
      <c r="BJ62" cm="1">
        <f t="array" ref="BJ62">$K$1*N2Density($M62,BJ$1,$I$4:$I$5,$G$31:$H$32)+$K$10*N2Density($M62,BJ$1,$I$13:$I$14,$G$31:$H$32)+$K$19*N2Density($M62,BJ$1,$I$22:$I$23,$G$31:$H$32)</f>
        <v>0.59181728407979928</v>
      </c>
      <c r="BK62" cm="1">
        <f t="array" ref="BK62">$K$1*N2Density($M62,BK$1,$I$4:$I$5,$G$31:$H$32)+$K$10*N2Density($M62,BK$1,$I$13:$I$14,$G$31:$H$32)+$K$19*N2Density($M62,BK$1,$I$22:$I$23,$G$31:$H$32)</f>
        <v>0.5802140487050893</v>
      </c>
      <c r="BL62" cm="1">
        <f t="array" ref="BL62">$K$1*N2Density($M62,BL$1,$I$4:$I$5,$G$31:$H$32)+$K$10*N2Density($M62,BL$1,$I$13:$I$14,$G$31:$H$32)+$K$19*N2Density($M62,BL$1,$I$22:$I$23,$G$31:$H$32)</f>
        <v>0.55368651100907629</v>
      </c>
      <c r="BM62" cm="1">
        <f t="array" ref="BM62">$K$1*N2Density($M62,BM$1,$I$4:$I$5,$G$31:$H$32)+$K$10*N2Density($M62,BM$1,$I$13:$I$14,$G$31:$H$32)+$K$19*N2Density($M62,BM$1,$I$22:$I$23,$G$31:$H$32)</f>
        <v>0.51454658638402018</v>
      </c>
      <c r="BN62" cm="1">
        <f t="array" ref="BN62">$K$1*N2Density($M62,BN$1,$I$4:$I$5,$G$31:$H$32)+$K$10*N2Density($M62,BN$1,$I$13:$I$14,$G$31:$H$32)+$K$19*N2Density($M62,BN$1,$I$22:$I$23,$G$31:$H$32)</f>
        <v>0.46598410480591568</v>
      </c>
      <c r="BO62" cm="1">
        <f t="array" ref="BO62">$K$1*N2Density($M62,BO$1,$I$4:$I$5,$G$31:$H$32)+$K$10*N2Density($M62,BO$1,$I$13:$I$14,$G$31:$H$32)+$K$19*N2Density($M62,BO$1,$I$22:$I$23,$G$31:$H$32)</f>
        <v>0.41165185736857046</v>
      </c>
      <c r="BP62" cm="1">
        <f t="array" ref="BP62">$K$1*N2Density($M62,BP$1,$I$4:$I$5,$G$31:$H$32)+$K$10*N2Density($M62,BP$1,$I$13:$I$14,$G$31:$H$32)+$K$19*N2Density($M62,BP$1,$I$22:$I$23,$G$31:$H$32)</f>
        <v>0.35522296608162462</v>
      </c>
      <c r="BQ62" cm="1">
        <f t="array" ref="BQ62">$K$1*N2Density($M62,BQ$1,$I$4:$I$5,$G$31:$H$32)+$K$10*N2Density($M62,BQ$1,$I$13:$I$14,$G$31:$H$32)+$K$19*N2Density($M62,BQ$1,$I$22:$I$23,$G$31:$H$32)</f>
        <v>0.2999933413666041</v>
      </c>
      <c r="BR62" cm="1">
        <f t="array" ref="BR62">$K$1*N2Density($M62,BR$1,$I$4:$I$5,$G$31:$H$32)+$K$10*N2Density($M62,BR$1,$I$13:$I$14,$G$31:$H$32)+$K$19*N2Density($M62,BR$1,$I$22:$I$23,$G$31:$H$32)</f>
        <v>0.2485865241368812</v>
      </c>
      <c r="BS62" cm="1">
        <f t="array" ref="BS62">$K$1*N2Density($M62,BS$1,$I$4:$I$5,$G$31:$H$32)+$K$10*N2Density($M62,BS$1,$I$13:$I$14,$G$31:$H$32)+$K$19*N2Density($M62,BS$1,$I$22:$I$23,$G$31:$H$32)</f>
        <v>0.2027928257152225</v>
      </c>
      <c r="BT62" cm="1">
        <f t="array" ref="BT62">$K$1*N2Density($M62,BT$1,$I$4:$I$5,$G$31:$H$32)+$K$10*N2Density($M62,BT$1,$I$13:$I$14,$G$31:$H$32)+$K$19*N2Density($M62,BT$1,$I$22:$I$23,$G$31:$H$32)</f>
        <v>0.16354625949192805</v>
      </c>
      <c r="BU62" cm="1">
        <f t="array" ref="BU62">$K$1*N2Density($M62,BU$1,$I$4:$I$5,$G$31:$H$32)+$K$10*N2Density($M62,BU$1,$I$13:$I$14,$G$31:$H$32)+$K$19*N2Density($M62,BU$1,$I$22:$I$23,$G$31:$H$32)</f>
        <v>0.13101799247939122</v>
      </c>
      <c r="BV62" cm="1">
        <f t="array" ref="BV62">$K$1*N2Density($M62,BV$1,$I$4:$I$5,$G$31:$H$32)+$K$10*N2Density($M62,BV$1,$I$13:$I$14,$G$31:$H$32)+$K$19*N2Density($M62,BV$1,$I$22:$I$23,$G$31:$H$32)</f>
        <v>0.10478870629174886</v>
      </c>
      <c r="BW62" cm="1">
        <f t="array" ref="BW62">$K$1*N2Density($M62,BW$1,$I$4:$I$5,$G$31:$H$32)+$K$10*N2Density($M62,BW$1,$I$13:$I$14,$G$31:$H$32)+$K$19*N2Density($M62,BW$1,$I$22:$I$23,$G$31:$H$32)</f>
        <v>8.4056299707664442E-2</v>
      </c>
      <c r="BX62" cm="1">
        <f t="array" ref="BX62">$K$1*N2Density($M62,BX$1,$I$4:$I$5,$G$31:$H$32)+$K$10*N2Density($M62,BX$1,$I$13:$I$14,$G$31:$H$32)+$K$19*N2Density($M62,BX$1,$I$22:$I$23,$G$31:$H$32)</f>
        <v>6.7838963636604743E-2</v>
      </c>
      <c r="BY62" cm="1">
        <f t="array" ref="BY62">$K$1*N2Density($M62,BY$1,$I$4:$I$5,$G$31:$H$32)+$K$10*N2Density($M62,BY$1,$I$13:$I$14,$G$31:$H$32)+$K$19*N2Density($M62,BY$1,$I$22:$I$23,$G$31:$H$32)</f>
        <v>5.5143991269374706E-2</v>
      </c>
      <c r="BZ62" cm="1">
        <f t="array" ref="BZ62">$K$1*N2Density($M62,BZ$1,$I$4:$I$5,$G$31:$H$32)+$K$10*N2Density($M62,BZ$1,$I$13:$I$14,$G$31:$H$32)+$K$19*N2Density($M62,BZ$1,$I$22:$I$23,$G$31:$H$32)</f>
        <v>4.5086066360260281E-2</v>
      </c>
      <c r="CA62" cm="1">
        <f t="array" ref="CA62">$K$1*N2Density($M62,CA$1,$I$4:$I$5,$G$31:$H$32)+$K$10*N2Density($M62,CA$1,$I$13:$I$14,$G$31:$H$32)+$K$19*N2Density($M62,CA$1,$I$22:$I$23,$G$31:$H$32)</f>
        <v>3.6951739026781255E-2</v>
      </c>
      <c r="CB62" cm="1">
        <f t="array" ref="CB62">$K$1*N2Density($M62,CB$1,$I$4:$I$5,$G$31:$H$32)+$K$10*N2Density($M62,CB$1,$I$13:$I$14,$G$31:$H$32)+$K$19*N2Density($M62,CB$1,$I$22:$I$23,$G$31:$H$32)</f>
        <v>3.021686437961987E-2</v>
      </c>
      <c r="CC62" cm="1">
        <f t="array" ref="CC62">$K$1*N2Density($M62,CC$1,$I$4:$I$5,$G$31:$H$32)+$K$10*N2Density($M62,CC$1,$I$13:$I$14,$G$31:$H$32)+$K$19*N2Density($M62,CC$1,$I$22:$I$23,$G$31:$H$32)</f>
        <v>2.4529742486885789E-2</v>
      </c>
      <c r="CD62" cm="1">
        <f t="array" ref="CD62">$K$1*N2Density($M62,CD$1,$I$4:$I$5,$G$31:$H$32)+$K$10*N2Density($M62,CD$1,$I$13:$I$14,$G$31:$H$32)+$K$19*N2Density($M62,CD$1,$I$22:$I$23,$G$31:$H$32)</f>
        <v>1.9674554520396643E-2</v>
      </c>
      <c r="CE62" cm="1">
        <f t="array" ref="CE62">$K$1*N2Density($M62,CE$1,$I$4:$I$5,$G$31:$H$32)+$K$10*N2Density($M62,CE$1,$I$13:$I$14,$G$31:$H$32)+$K$19*N2Density($M62,CE$1,$I$22:$I$23,$G$31:$H$32)</f>
        <v>1.5528290551177937E-2</v>
      </c>
      <c r="CF62" cm="1">
        <f t="array" ref="CF62">$K$1*N2Density($M62,CF$1,$I$4:$I$5,$G$31:$H$32)+$K$10*N2Density($M62,CF$1,$I$13:$I$14,$G$31:$H$32)+$K$19*N2Density($M62,CF$1,$I$22:$I$23,$G$31:$H$32)</f>
        <v>1.2020978379527588E-2</v>
      </c>
      <c r="CG62" cm="1">
        <f t="array" ref="CG62">$K$1*N2Density($M62,CG$1,$I$4:$I$5,$G$31:$H$32)+$K$10*N2Density($M62,CG$1,$I$13:$I$14,$G$31:$H$32)+$K$19*N2Density($M62,CG$1,$I$22:$I$23,$G$31:$H$32)</f>
        <v>9.1049380435366881E-3</v>
      </c>
      <c r="CH62" cm="1">
        <f t="array" ref="CH62">$K$1*N2Density($M62,CH$1,$I$4:$I$5,$G$31:$H$32)+$K$10*N2Density($M62,CH$1,$I$13:$I$14,$G$31:$H$32)+$K$19*N2Density($M62,CH$1,$I$22:$I$23,$G$31:$H$32)</f>
        <v>6.735029787551753E-3</v>
      </c>
      <c r="CI62" cm="1">
        <f t="array" ref="CI62">$K$1*N2Density($M62,CI$1,$I$4:$I$5,$G$31:$H$32)+$K$10*N2Density($M62,CI$1,$I$13:$I$14,$G$31:$H$32)+$K$19*N2Density($M62,CI$1,$I$22:$I$23,$G$31:$H$32)</f>
        <v>4.859063260176771E-3</v>
      </c>
      <c r="CJ62" cm="1">
        <f t="array" ref="CJ62">$K$1*N2Density($M62,CJ$1,$I$4:$I$5,$G$31:$H$32)+$K$10*N2Density($M62,CJ$1,$I$13:$I$14,$G$31:$H$32)+$K$19*N2Density($M62,CJ$1,$I$22:$I$23,$G$31:$H$32)</f>
        <v>3.415917322018644E-3</v>
      </c>
      <c r="CK62" cm="1">
        <f t="array" ref="CK62">$K$1*N2Density($M62,CK$1,$I$4:$I$5,$G$31:$H$32)+$K$10*N2Density($M62,CK$1,$I$13:$I$14,$G$31:$H$32)+$K$19*N2Density($M62,CK$1,$I$22:$I$23,$G$31:$H$32)</f>
        <v>2.3383874422928086E-3</v>
      </c>
      <c r="CL62" cm="1">
        <f t="array" ref="CL62">$K$1*N2Density($M62,CL$1,$I$4:$I$5,$G$31:$H$32)+$K$10*N2Density($M62,CL$1,$I$13:$I$14,$G$31:$H$32)+$K$19*N2Density($M62,CL$1,$I$22:$I$23,$G$31:$H$32)</f>
        <v>1.5580425311736133E-3</v>
      </c>
      <c r="CM62" cm="1">
        <f t="array" ref="CM62">$K$1*N2Density($M62,CM$1,$I$4:$I$5,$G$31:$H$32)+$K$10*N2Density($M62,CM$1,$I$13:$I$14,$G$31:$H$32)+$K$19*N2Density($M62,CM$1,$I$22:$I$23,$G$31:$H$32)</f>
        <v>1.0100819361200792E-3</v>
      </c>
      <c r="CN62" cm="1">
        <f t="array" ref="CN62">$K$1*N2Density($M62,CN$1,$I$4:$I$5,$G$31:$H$32)+$K$10*N2Density($M62,CN$1,$I$13:$I$14,$G$31:$H$32)+$K$19*N2Density($M62,CN$1,$I$22:$I$23,$G$31:$H$32)</f>
        <v>6.3701847628265941E-4</v>
      </c>
      <c r="CO62" cm="1">
        <f t="array" ref="CO62">$K$1*N2Density($M62,CO$1,$I$4:$I$5,$G$31:$H$32)+$K$10*N2Density($M62,CO$1,$I$13:$I$14,$G$31:$H$32)+$K$19*N2Density($M62,CO$1,$I$22:$I$23,$G$31:$H$32)</f>
        <v>3.9075011824099608E-4</v>
      </c>
      <c r="CP62" cm="1">
        <f t="array" ref="CP62">$K$1*N2Density($M62,CP$1,$I$4:$I$5,$G$31:$H$32)+$K$10*N2Density($M62,CP$1,$I$13:$I$14,$G$31:$H$32)+$K$19*N2Density($M62,CP$1,$I$22:$I$23,$G$31:$H$32)</f>
        <v>2.3310526991258336E-4</v>
      </c>
      <c r="CQ62" cm="1">
        <f t="array" ref="CQ62">$K$1*N2Density($M62,CQ$1,$I$4:$I$5,$G$31:$H$32)+$K$10*N2Density($M62,CQ$1,$I$13:$I$14,$G$31:$H$32)+$K$19*N2Density($M62,CQ$1,$I$22:$I$23,$G$31:$H$32)</f>
        <v>1.3523199486776007E-4</v>
      </c>
      <c r="CR62" cm="1">
        <f t="array" ref="CR62">$K$1*N2Density($M62,CR$1,$I$4:$I$5,$G$31:$H$32)+$K$10*N2Density($M62,CR$1,$I$13:$I$14,$G$31:$H$32)+$K$19*N2Density($M62,CR$1,$I$22:$I$23,$G$31:$H$32)</f>
        <v>7.6288584189971868E-5</v>
      </c>
      <c r="CS62" cm="1">
        <f t="array" ref="CS62">$K$1*N2Density($M62,CS$1,$I$4:$I$5,$G$31:$H$32)+$K$10*N2Density($M62,CS$1,$I$13:$I$14,$G$31:$H$32)+$K$19*N2Density($M62,CS$1,$I$22:$I$23,$G$31:$H$32)</f>
        <v>4.1848270898123578E-5</v>
      </c>
      <c r="CT62" cm="1">
        <f t="array" ref="CT62">$K$1*N2Density($M62,CT$1,$I$4:$I$5,$G$31:$H$32)+$K$10*N2Density($M62,CT$1,$I$13:$I$14,$G$31:$H$32)+$K$19*N2Density($M62,CT$1,$I$22:$I$23,$G$31:$H$32)</f>
        <v>2.2321487294716909E-5</v>
      </c>
      <c r="CU62" cm="1">
        <f t="array" ref="CU62">$K$1*N2Density($M62,CU$1,$I$4:$I$5,$G$31:$H$32)+$K$10*N2Density($M62,CU$1,$I$13:$I$14,$G$31:$H$32)+$K$19*N2Density($M62,CU$1,$I$22:$I$23,$G$31:$H$32)</f>
        <v>1.1576822414689768E-5</v>
      </c>
      <c r="CV62" cm="1">
        <f t="array" ref="CV62">$K$1*N2Density($M62,CV$1,$I$4:$I$5,$G$31:$H$32)+$K$10*N2Density($M62,CV$1,$I$13:$I$14,$G$31:$H$32)+$K$19*N2Density($M62,CV$1,$I$22:$I$23,$G$31:$H$32)</f>
        <v>5.8380986840535062E-6</v>
      </c>
      <c r="CW62" cm="1">
        <f t="array" ref="CW62">$K$1*N2Density($M62,CW$1,$I$4:$I$5,$G$31:$H$32)+$K$10*N2Density($M62,CW$1,$I$13:$I$14,$G$31:$H$32)+$K$19*N2Density($M62,CW$1,$I$22:$I$23,$G$31:$H$32)</f>
        <v>2.8626351836768807E-6</v>
      </c>
      <c r="CX62" cm="1">
        <f t="array" ref="CX62">$K$1*N2Density($M62,CX$1,$I$4:$I$5,$G$31:$H$32)+$K$10*N2Density($M62,CX$1,$I$13:$I$14,$G$31:$H$32)+$K$19*N2Density($M62,CX$1,$I$22:$I$23,$G$31:$H$32)</f>
        <v>1.3648056819541202E-6</v>
      </c>
      <c r="CY62" cm="1">
        <f t="array" ref="CY62">$K$1*N2Density($M62,CY$1,$I$4:$I$5,$G$31:$H$32)+$K$10*N2Density($M62,CY$1,$I$13:$I$14,$G$31:$H$32)+$K$19*N2Density($M62,CY$1,$I$22:$I$23,$G$31:$H$32)</f>
        <v>6.3268032123566772E-7</v>
      </c>
      <c r="CZ62" cm="1">
        <f t="array" ref="CZ62">$K$1*N2Density($M62,CZ$1,$I$4:$I$5,$G$31:$H$32)+$K$10*N2Density($M62,CZ$1,$I$13:$I$14,$G$31:$H$32)+$K$19*N2Density($M62,CZ$1,$I$22:$I$23,$G$31:$H$32)</f>
        <v>2.8517106013290396E-7</v>
      </c>
      <c r="DA62" cm="1">
        <f t="array" ref="DA62">$K$1*N2Density($M62,DA$1,$I$4:$I$5,$G$31:$H$32)+$K$10*N2Density($M62,DA$1,$I$13:$I$14,$G$31:$H$32)+$K$19*N2Density($M62,DA$1,$I$22:$I$23,$G$31:$H$32)</f>
        <v>1.2497796814545704E-7</v>
      </c>
      <c r="DB62" cm="1">
        <f t="array" ref="DB62">$K$1*N2Density($M62,DB$1,$I$4:$I$5,$G$31:$H$32)+$K$10*N2Density($M62,DB$1,$I$13:$I$14,$G$31:$H$32)+$K$19*N2Density($M62,DB$1,$I$22:$I$23,$G$31:$H$32)</f>
        <v>5.3255915176901507E-8</v>
      </c>
      <c r="DC62" cm="1">
        <f t="array" ref="DC62">$K$1*N2Density($M62,DC$1,$I$4:$I$5,$G$31:$H$32)+$K$10*N2Density($M62,DC$1,$I$13:$I$14,$G$31:$H$32)+$K$19*N2Density($M62,DC$1,$I$22:$I$23,$G$31:$H$32)</f>
        <v>2.206522103497274E-8</v>
      </c>
      <c r="DD62" cm="1">
        <f t="array" ref="DD62">$K$1*N2Density($M62,DD$1,$I$4:$I$5,$G$31:$H$32)+$K$10*N2Density($M62,DD$1,$I$13:$I$14,$G$31:$H$32)+$K$19*N2Density($M62,DD$1,$I$22:$I$23,$G$31:$H$32)</f>
        <v>8.8890328880179629E-9</v>
      </c>
      <c r="DE62" cm="1">
        <f t="array" ref="DE62">$K$1*N2Density($M62,DE$1,$I$4:$I$5,$G$31:$H$32)+$K$10*N2Density($M62,DE$1,$I$13:$I$14,$G$31:$H$32)+$K$19*N2Density($M62,DE$1,$I$22:$I$23,$G$31:$H$32)</f>
        <v>3.4818205313364811E-9</v>
      </c>
      <c r="DF62" cm="1">
        <f t="array" ref="DF62">$K$1*N2Density($M62,DF$1,$I$4:$I$5,$G$31:$H$32)+$K$10*N2Density($M62,DF$1,$I$13:$I$14,$G$31:$H$32)+$K$19*N2Density($M62,DF$1,$I$22:$I$23,$G$31:$H$32)</f>
        <v>1.3260618390625115E-9</v>
      </c>
      <c r="DG62" cm="1">
        <f t="array" ref="DG62">$K$1*N2Density($M62,DG$1,$I$4:$I$5,$G$31:$H$32)+$K$10*N2Density($M62,DG$1,$I$13:$I$14,$G$31:$H$32)+$K$19*N2Density($M62,DG$1,$I$22:$I$23,$G$31:$H$32)</f>
        <v>4.91051025840294E-10</v>
      </c>
      <c r="DH62" cm="1">
        <f t="array" ref="DH62">$K$1*N2Density($M62,DH$1,$I$4:$I$5,$G$31:$H$32)+$K$10*N2Density($M62,DH$1,$I$13:$I$14,$G$31:$H$32)+$K$19*N2Density($M62,DH$1,$I$22:$I$23,$G$31:$H$32)</f>
        <v>1.7680513146072662E-10</v>
      </c>
      <c r="DI62" cm="1">
        <f t="array" ref="DI62">$K$1*N2Density($M62,DI$1,$I$4:$I$5,$G$31:$H$32)+$K$10*N2Density($M62,DI$1,$I$13:$I$14,$G$31:$H$32)+$K$19*N2Density($M62,DI$1,$I$22:$I$23,$G$31:$H$32)</f>
        <v>6.1896838870847074E-11</v>
      </c>
      <c r="DJ62" cm="1">
        <f t="array" ref="DJ62">$K$1*N2Density($M62,DJ$1,$I$4:$I$5,$G$31:$H$32)+$K$10*N2Density($M62,DJ$1,$I$13:$I$14,$G$31:$H$32)+$K$19*N2Density($M62,DJ$1,$I$22:$I$23,$G$31:$H$32)</f>
        <v>2.1069169193657302E-11</v>
      </c>
      <c r="DK62" cm="1">
        <f t="array" ref="DK62">$K$1*N2Density($M62,DK$1,$I$4:$I$5,$G$31:$H$32)+$K$10*N2Density($M62,DK$1,$I$13:$I$14,$G$31:$H$32)+$K$19*N2Density($M62,DK$1,$I$22:$I$23,$G$31:$H$32)</f>
        <v>6.9731927724304532E-12</v>
      </c>
    </row>
    <row r="63" spans="1:115" x14ac:dyDescent="0.3">
      <c r="A63">
        <v>3</v>
      </c>
      <c r="B63" s="1">
        <v>4.2</v>
      </c>
      <c r="C63" s="1">
        <v>1.5</v>
      </c>
      <c r="D63" t="s">
        <v>6</v>
      </c>
      <c r="M63">
        <v>4.4500000000000099</v>
      </c>
      <c r="N63" cm="1">
        <f t="array" ref="N63">$K$1*N2Density($M63,N$1,$I$4:$I$5,$G$31:$H$32)+$K$10*N2Density($M63,N$1,$I$13:$I$14,$G$31:$H$32)+$K$19*N2Density($M63,N$1,$I$22:$I$23,$G$31:$H$32)</f>
        <v>1.3784478973598281E-14</v>
      </c>
      <c r="O63" cm="1">
        <f t="array" ref="O63">$K$1*N2Density($M63,O$1,$I$4:$I$5,$G$31:$H$32)+$K$10*N2Density($M63,O$1,$I$13:$I$14,$G$31:$H$32)+$K$19*N2Density($M63,O$1,$I$22:$I$23,$G$31:$H$32)</f>
        <v>5.1327560455566836E-14</v>
      </c>
      <c r="P63" cm="1">
        <f t="array" ref="P63">$K$1*N2Density($M63,P$1,$I$4:$I$5,$G$31:$H$32)+$K$10*N2Density($M63,P$1,$I$13:$I$14,$G$31:$H$32)+$K$19*N2Density($M63,P$1,$I$22:$I$23,$G$31:$H$32)</f>
        <v>1.8583975973216732E-13</v>
      </c>
      <c r="Q63" cm="1">
        <f t="array" ref="Q63">$K$1*N2Density($M63,Q$1,$I$4:$I$5,$G$31:$H$32)+$K$10*N2Density($M63,Q$1,$I$13:$I$14,$G$31:$H$32)+$K$19*N2Density($M63,Q$1,$I$22:$I$23,$G$31:$H$32)</f>
        <v>6.542547391879127E-13</v>
      </c>
      <c r="R63" cm="1">
        <f t="array" ref="R63">$K$1*N2Density($M63,R$1,$I$4:$I$5,$G$31:$H$32)+$K$10*N2Density($M63,R$1,$I$13:$I$14,$G$31:$H$32)+$K$19*N2Density($M63,R$1,$I$22:$I$23,$G$31:$H$32)</f>
        <v>2.239599426801584E-12</v>
      </c>
      <c r="S63" cm="1">
        <f t="array" ref="S63">$K$1*N2Density($M63,S$1,$I$4:$I$5,$G$31:$H$32)+$K$10*N2Density($M63,S$1,$I$13:$I$14,$G$31:$H$32)+$K$19*N2Density($M63,S$1,$I$22:$I$23,$G$31:$H$32)</f>
        <v>7.4542802872619531E-12</v>
      </c>
      <c r="T63" cm="1">
        <f t="array" ref="T63">$K$1*N2Density($M63,T$1,$I$4:$I$5,$G$31:$H$32)+$K$10*N2Density($M63,T$1,$I$13:$I$14,$G$31:$H$32)+$K$19*N2Density($M63,T$1,$I$22:$I$23,$G$31:$H$32)</f>
        <v>2.4124080848082267E-11</v>
      </c>
      <c r="U63" cm="1">
        <f t="array" ref="U63">$K$1*N2Density($M63,U$1,$I$4:$I$5,$G$31:$H$32)+$K$10*N2Density($M63,U$1,$I$13:$I$14,$G$31:$H$32)+$K$19*N2Density($M63,U$1,$I$22:$I$23,$G$31:$H$32)</f>
        <v>7.5910883180622175E-11</v>
      </c>
      <c r="V63" cm="1">
        <f t="array" ref="V63">$K$1*N2Density($M63,V$1,$I$4:$I$5,$G$31:$H$32)+$K$10*N2Density($M63,V$1,$I$13:$I$14,$G$31:$H$32)+$K$19*N2Density($M63,V$1,$I$22:$I$23,$G$31:$H$32)</f>
        <v>2.3225471801450986E-10</v>
      </c>
      <c r="W63" cm="1">
        <f t="array" ref="W63">$K$1*N2Density($M63,W$1,$I$4:$I$5,$G$31:$H$32)+$K$10*N2Density($M63,W$1,$I$13:$I$14,$G$31:$H$32)+$K$19*N2Density($M63,W$1,$I$22:$I$23,$G$31:$H$32)</f>
        <v>6.9092614236931481E-10</v>
      </c>
      <c r="X63" cm="1">
        <f t="array" ref="X63">$K$1*N2Density($M63,X$1,$I$4:$I$5,$G$31:$H$32)+$K$10*N2Density($M63,X$1,$I$13:$I$14,$G$31:$H$32)+$K$19*N2Density($M63,X$1,$I$22:$I$23,$G$31:$H$32)</f>
        <v>1.9985032140702383E-9</v>
      </c>
      <c r="Y63" cm="1">
        <f t="array" ref="Y63">$K$1*N2Density($M63,Y$1,$I$4:$I$5,$G$31:$H$32)+$K$10*N2Density($M63,Y$1,$I$13:$I$14,$G$31:$H$32)+$K$19*N2Density($M63,Y$1,$I$22:$I$23,$G$31:$H$32)</f>
        <v>5.6206162364877512E-9</v>
      </c>
      <c r="Z63" cm="1">
        <f t="array" ref="Z63">$K$1*N2Density($M63,Z$1,$I$4:$I$5,$G$31:$H$32)+$K$10*N2Density($M63,Z$1,$I$13:$I$14,$G$31:$H$32)+$K$19*N2Density($M63,Z$1,$I$22:$I$23,$G$31:$H$32)</f>
        <v>1.5369816444752237E-8</v>
      </c>
      <c r="AA63" cm="1">
        <f t="array" ref="AA63">$K$1*N2Density($M63,AA$1,$I$4:$I$5,$G$31:$H$32)+$K$10*N2Density($M63,AA$1,$I$13:$I$14,$G$31:$H$32)+$K$19*N2Density($M63,AA$1,$I$22:$I$23,$G$31:$H$32)</f>
        <v>4.0865702146426071E-8</v>
      </c>
      <c r="AB63" cm="1">
        <f t="array" ref="AB63">$K$1*N2Density($M63,AB$1,$I$4:$I$5,$G$31:$H$32)+$K$10*N2Density($M63,AB$1,$I$13:$I$14,$G$31:$H$32)+$K$19*N2Density($M63,AB$1,$I$22:$I$23,$G$31:$H$32)</f>
        <v>1.0564639978664087E-7</v>
      </c>
      <c r="AC63" cm="1">
        <f t="array" ref="AC63">$K$1*N2Density($M63,AC$1,$I$4:$I$5,$G$31:$H$32)+$K$10*N2Density($M63,AC$1,$I$13:$I$14,$G$31:$H$32)+$K$19*N2Density($M63,AC$1,$I$22:$I$23,$G$31:$H$32)</f>
        <v>2.65555826158973E-7</v>
      </c>
      <c r="AD63" cm="1">
        <f t="array" ref="AD63">$K$1*N2Density($M63,AD$1,$I$4:$I$5,$G$31:$H$32)+$K$10*N2Density($M63,AD$1,$I$13:$I$14,$G$31:$H$32)+$K$19*N2Density($M63,AD$1,$I$22:$I$23,$G$31:$H$32)</f>
        <v>6.4902634347166998E-7</v>
      </c>
      <c r="AE63" cm="1">
        <f t="array" ref="AE63">$K$1*N2Density($M63,AE$1,$I$4:$I$5,$G$31:$H$32)+$K$10*N2Density($M63,AE$1,$I$13:$I$14,$G$31:$H$32)+$K$19*N2Density($M63,AE$1,$I$22:$I$23,$G$31:$H$32)</f>
        <v>1.5423187897405549E-6</v>
      </c>
      <c r="AF63" cm="1">
        <f t="array" ref="AF63">$K$1*N2Density($M63,AF$1,$I$4:$I$5,$G$31:$H$32)+$K$10*N2Density($M63,AF$1,$I$13:$I$14,$G$31:$H$32)+$K$19*N2Density($M63,AF$1,$I$22:$I$23,$G$31:$H$32)</f>
        <v>3.5636192169773196E-6</v>
      </c>
      <c r="AG63" cm="1">
        <f t="array" ref="AG63">$K$1*N2Density($M63,AG$1,$I$4:$I$5,$G$31:$H$32)+$K$10*N2Density($M63,AG$1,$I$13:$I$14,$G$31:$H$32)+$K$19*N2Density($M63,AG$1,$I$22:$I$23,$G$31:$H$32)</f>
        <v>8.005966026673372E-6</v>
      </c>
      <c r="AH63" cm="1">
        <f t="array" ref="AH63">$K$1*N2Density($M63,AH$1,$I$4:$I$5,$G$31:$H$32)+$K$10*N2Density($M63,AH$1,$I$13:$I$14,$G$31:$H$32)+$K$19*N2Density($M63,AH$1,$I$22:$I$23,$G$31:$H$32)</f>
        <v>1.7488054398982622E-5</v>
      </c>
      <c r="AI63" cm="1">
        <f t="array" ref="AI63">$K$1*N2Density($M63,AI$1,$I$4:$I$5,$G$31:$H$32)+$K$10*N2Density($M63,AI$1,$I$13:$I$14,$G$31:$H$32)+$K$19*N2Density($M63,AI$1,$I$22:$I$23,$G$31:$H$32)</f>
        <v>3.7142792114694039E-5</v>
      </c>
      <c r="AJ63" cm="1">
        <f t="array" ref="AJ63">$K$1*N2Density($M63,AJ$1,$I$4:$I$5,$G$31:$H$32)+$K$10*N2Density($M63,AJ$1,$I$13:$I$14,$G$31:$H$32)+$K$19*N2Density($M63,AJ$1,$I$22:$I$23,$G$31:$H$32)</f>
        <v>7.6703096899371448E-5</v>
      </c>
      <c r="AK63" cm="1">
        <f t="array" ref="AK63">$K$1*N2Density($M63,AK$1,$I$4:$I$5,$G$31:$H$32)+$K$10*N2Density($M63,AK$1,$I$13:$I$14,$G$31:$H$32)+$K$19*N2Density($M63,AK$1,$I$22:$I$23,$G$31:$H$32)</f>
        <v>1.5401270627596634E-4</v>
      </c>
      <c r="AL63" cm="1">
        <f t="array" ref="AL63">$K$1*N2Density($M63,AL$1,$I$4:$I$5,$G$31:$H$32)+$K$10*N2Density($M63,AL$1,$I$13:$I$14,$G$31:$H$32)+$K$19*N2Density($M63,AL$1,$I$22:$I$23,$G$31:$H$32)</f>
        <v>3.006806723674111E-4</v>
      </c>
      <c r="AM63" cm="1">
        <f t="array" ref="AM63">$K$1*N2Density($M63,AM$1,$I$4:$I$5,$G$31:$H$32)+$K$10*N2Density($M63,AM$1,$I$13:$I$14,$G$31:$H$32)+$K$19*N2Density($M63,AM$1,$I$22:$I$23,$G$31:$H$32)</f>
        <v>5.707682272755091E-4</v>
      </c>
      <c r="AN63" cm="1">
        <f t="array" ref="AN63">$K$1*N2Density($M63,AN$1,$I$4:$I$5,$G$31:$H$32)+$K$10*N2Density($M63,AN$1,$I$13:$I$14,$G$31:$H$32)+$K$19*N2Density($M63,AN$1,$I$22:$I$23,$G$31:$H$32)</f>
        <v>1.0534632653748115E-3</v>
      </c>
      <c r="AO63" cm="1">
        <f t="array" ref="AO63">$K$1*N2Density($M63,AO$1,$I$4:$I$5,$G$31:$H$32)+$K$10*N2Density($M63,AO$1,$I$13:$I$14,$G$31:$H$32)+$K$19*N2Density($M63,AO$1,$I$22:$I$23,$G$31:$H$32)</f>
        <v>1.890533397297922E-3</v>
      </c>
      <c r="AP63" cm="1">
        <f t="array" ref="AP63">$K$1*N2Density($M63,AP$1,$I$4:$I$5,$G$31:$H$32)+$K$10*N2Density($M63,AP$1,$I$13:$I$14,$G$31:$H$32)+$K$19*N2Density($M63,AP$1,$I$22:$I$23,$G$31:$H$32)</f>
        <v>3.2987901776837759E-3</v>
      </c>
      <c r="AQ63" cm="1">
        <f t="array" ref="AQ63">$K$1*N2Density($M63,AQ$1,$I$4:$I$5,$G$31:$H$32)+$K$10*N2Density($M63,AQ$1,$I$13:$I$14,$G$31:$H$32)+$K$19*N2Density($M63,AQ$1,$I$22:$I$23,$G$31:$H$32)</f>
        <v>5.596679764080425E-3</v>
      </c>
      <c r="AR63" cm="1">
        <f t="array" ref="AR63">$K$1*N2Density($M63,AR$1,$I$4:$I$5,$G$31:$H$32)+$K$10*N2Density($M63,AR$1,$I$13:$I$14,$G$31:$H$32)+$K$19*N2Density($M63,AR$1,$I$22:$I$23,$G$31:$H$32)</f>
        <v>9.2323383892883443E-3</v>
      </c>
      <c r="AS63" cm="1">
        <f t="array" ref="AS63">$K$1*N2Density($M63,AS$1,$I$4:$I$5,$G$31:$H$32)+$K$10*N2Density($M63,AS$1,$I$13:$I$14,$G$31:$H$32)+$K$19*N2Density($M63,AS$1,$I$22:$I$23,$G$31:$H$32)</f>
        <v>1.4808073355643377E-2</v>
      </c>
      <c r="AT63" cm="1">
        <f t="array" ref="AT63">$K$1*N2Density($M63,AT$1,$I$4:$I$5,$G$31:$H$32)+$K$10*N2Density($M63,AT$1,$I$13:$I$14,$G$31:$H$32)+$K$19*N2Density($M63,AT$1,$I$22:$I$23,$G$31:$H$32)</f>
        <v>2.3093572694471719E-2</v>
      </c>
      <c r="AU63" cm="1">
        <f t="array" ref="AU63">$K$1*N2Density($M63,AU$1,$I$4:$I$5,$G$31:$H$32)+$K$10*N2Density($M63,AU$1,$I$13:$I$14,$G$31:$H$32)+$K$19*N2Density($M63,AU$1,$I$22:$I$23,$G$31:$H$32)</f>
        <v>3.5017861628598886E-2</v>
      </c>
      <c r="AV63" cm="1">
        <f t="array" ref="AV63">$K$1*N2Density($M63,AV$1,$I$4:$I$5,$G$31:$H$32)+$K$10*N2Density($M63,AV$1,$I$13:$I$14,$G$31:$H$32)+$K$19*N2Density($M63,AV$1,$I$22:$I$23,$G$31:$H$32)</f>
        <v>5.162907473981275E-2</v>
      </c>
      <c r="AW63" cm="1">
        <f t="array" ref="AW63">$K$1*N2Density($M63,AW$1,$I$4:$I$5,$G$31:$H$32)+$K$10*N2Density($M63,AW$1,$I$13:$I$14,$G$31:$H$32)+$K$19*N2Density($M63,AW$1,$I$22:$I$23,$G$31:$H$32)</f>
        <v>7.4012609197145349E-2</v>
      </c>
      <c r="AX63" cm="1">
        <f t="array" ref="AX63">$K$1*N2Density($M63,AX$1,$I$4:$I$5,$G$31:$H$32)+$K$10*N2Density($M63,AX$1,$I$13:$I$14,$G$31:$H$32)+$K$19*N2Density($M63,AX$1,$I$22:$I$23,$G$31:$H$32)</f>
        <v>0.10316309608493096</v>
      </c>
      <c r="AY63" cm="1">
        <f t="array" ref="AY63">$K$1*N2Density($M63,AY$1,$I$4:$I$5,$G$31:$H$32)+$K$10*N2Density($M63,AY$1,$I$13:$I$14,$G$31:$H$32)+$K$19*N2Density($M63,AY$1,$I$22:$I$23,$G$31:$H$32)</f>
        <v>0.13981417784012448</v>
      </c>
      <c r="AZ63" cm="1">
        <f t="array" ref="AZ63">$K$1*N2Density($M63,AZ$1,$I$4:$I$5,$G$31:$H$32)+$K$10*N2Density($M63,AZ$1,$I$13:$I$14,$G$31:$H$32)+$K$19*N2Density($M63,AZ$1,$I$22:$I$23,$G$31:$H$32)</f>
        <v>0.18424155172156179</v>
      </c>
      <c r="BA63" cm="1">
        <f t="array" ref="BA63">$K$1*N2Density($M63,BA$1,$I$4:$I$5,$G$31:$H$32)+$K$10*N2Density($M63,BA$1,$I$13:$I$14,$G$31:$H$32)+$K$19*N2Density($M63,BA$1,$I$22:$I$23,$G$31:$H$32)</f>
        <v>0.23606707285113218</v>
      </c>
      <c r="BB63" cm="1">
        <f t="array" ref="BB63">$K$1*N2Density($M63,BB$1,$I$4:$I$5,$G$31:$H$32)+$K$10*N2Density($M63,BB$1,$I$13:$I$14,$G$31:$H$32)+$K$19*N2Density($M63,BB$1,$I$22:$I$23,$G$31:$H$32)</f>
        <v>0.29410170031777644</v>
      </c>
      <c r="BC63" cm="1">
        <f t="array" ref="BC63">$K$1*N2Density($M63,BC$1,$I$4:$I$5,$G$31:$H$32)+$K$10*N2Density($M63,BC$1,$I$13:$I$14,$G$31:$H$32)+$K$19*N2Density($M63,BC$1,$I$22:$I$23,$G$31:$H$32)</f>
        <v>0.35626902083128159</v>
      </c>
      <c r="BD63" cm="1">
        <f t="array" ref="BD63">$K$1*N2Density($M63,BD$1,$I$4:$I$5,$G$31:$H$32)+$K$10*N2Density($M63,BD$1,$I$13:$I$14,$G$31:$H$32)+$K$19*N2Density($M63,BD$1,$I$22:$I$23,$G$31:$H$32)</f>
        <v>0.41964590170673122</v>
      </c>
      <c r="BE63" cm="1">
        <f t="array" ref="BE63">$K$1*N2Density($M63,BE$1,$I$4:$I$5,$G$31:$H$32)+$K$10*N2Density($M63,BE$1,$I$13:$I$14,$G$31:$H$32)+$K$19*N2Density($M63,BE$1,$I$22:$I$23,$G$31:$H$32)</f>
        <v>0.48064125815932718</v>
      </c>
      <c r="BF63" cm="1">
        <f t="array" ref="BF63">$K$1*N2Density($M63,BF$1,$I$4:$I$5,$G$31:$H$32)+$K$10*N2Density($M63,BF$1,$I$13:$I$14,$G$31:$H$32)+$K$19*N2Density($M63,BF$1,$I$22:$I$23,$G$31:$H$32)</f>
        <v>0.53530951766852375</v>
      </c>
      <c r="BG63" cm="1">
        <f t="array" ref="BG63">$K$1*N2Density($M63,BG$1,$I$4:$I$5,$G$31:$H$32)+$K$10*N2Density($M63,BG$1,$I$13:$I$14,$G$31:$H$32)+$K$19*N2Density($M63,BG$1,$I$22:$I$23,$G$31:$H$32)</f>
        <v>0.57976668381978946</v>
      </c>
      <c r="BH63" cm="1">
        <f t="array" ref="BH63">$K$1*N2Density($M63,BH$1,$I$4:$I$5,$G$31:$H$32)+$K$10*N2Density($M63,BH$1,$I$13:$I$14,$G$31:$H$32)+$K$19*N2Density($M63,BH$1,$I$22:$I$23,$G$31:$H$32)</f>
        <v>0.61065070352122297</v>
      </c>
      <c r="BI63" cm="1">
        <f t="array" ref="BI63">$K$1*N2Density($M63,BI$1,$I$4:$I$5,$G$31:$H$32)+$K$10*N2Density($M63,BI$1,$I$13:$I$14,$G$31:$H$32)+$K$19*N2Density($M63,BI$1,$I$22:$I$23,$G$31:$H$32)</f>
        <v>0.62555134718105154</v>
      </c>
      <c r="BJ63" cm="1">
        <f t="array" ref="BJ63">$K$1*N2Density($M63,BJ$1,$I$4:$I$5,$G$31:$H$32)+$K$10*N2Density($M63,BJ$1,$I$13:$I$14,$G$31:$H$32)+$K$19*N2Density($M63,BJ$1,$I$22:$I$23,$G$31:$H$32)</f>
        <v>0.62333350578761126</v>
      </c>
      <c r="BK63" cm="1">
        <f t="array" ref="BK63">$K$1*N2Density($M63,BK$1,$I$4:$I$5,$G$31:$H$32)+$K$10*N2Density($M63,BK$1,$I$13:$I$14,$G$31:$H$32)+$K$19*N2Density($M63,BK$1,$I$22:$I$23,$G$31:$H$32)</f>
        <v>0.60429351639830053</v>
      </c>
      <c r="BL63" cm="1">
        <f t="array" ref="BL63">$K$1*N2Density($M63,BL$1,$I$4:$I$5,$G$31:$H$32)+$K$10*N2Density($M63,BL$1,$I$13:$I$14,$G$31:$H$32)+$K$19*N2Density($M63,BL$1,$I$22:$I$23,$G$31:$H$32)</f>
        <v>0.57011810128233342</v>
      </c>
      <c r="BM63" cm="1">
        <f t="array" ref="BM63">$K$1*N2Density($M63,BM$1,$I$4:$I$5,$G$31:$H$32)+$K$10*N2Density($M63,BM$1,$I$13:$I$14,$G$31:$H$32)+$K$19*N2Density($M63,BM$1,$I$22:$I$23,$G$31:$H$32)</f>
        <v>0.52365294750340308</v>
      </c>
      <c r="BN63" cm="1">
        <f t="array" ref="BN63">$K$1*N2Density($M63,BN$1,$I$4:$I$5,$G$31:$H$32)+$K$10*N2Density($M63,BN$1,$I$13:$I$14,$G$31:$H$32)+$K$19*N2Density($M63,BN$1,$I$22:$I$23,$G$31:$H$32)</f>
        <v>0.46852387528649753</v>
      </c>
      <c r="BO63" cm="1">
        <f t="array" ref="BO63">$K$1*N2Density($M63,BO$1,$I$4:$I$5,$G$31:$H$32)+$K$10*N2Density($M63,BO$1,$I$13:$I$14,$G$31:$H$32)+$K$19*N2Density($M63,BO$1,$I$22:$I$23,$G$31:$H$32)</f>
        <v>0.40867937362204876</v>
      </c>
      <c r="BP63" cm="1">
        <f t="array" ref="BP63">$K$1*N2Density($M63,BP$1,$I$4:$I$5,$G$31:$H$32)+$K$10*N2Density($M63,BP$1,$I$13:$I$14,$G$31:$H$32)+$K$19*N2Density($M63,BP$1,$I$22:$I$23,$G$31:$H$32)</f>
        <v>0.34793332929976761</v>
      </c>
      <c r="BQ63" cm="1">
        <f t="array" ref="BQ63">$K$1*N2Density($M63,BQ$1,$I$4:$I$5,$G$31:$H$32)+$K$10*N2Density($M63,BQ$1,$I$13:$I$14,$G$31:$H$32)+$K$19*N2Density($M63,BQ$1,$I$22:$I$23,$G$31:$H$32)</f>
        <v>0.28957972538838234</v>
      </c>
      <c r="BR63" cm="1">
        <f t="array" ref="BR63">$K$1*N2Density($M63,BR$1,$I$4:$I$5,$G$31:$H$32)+$K$10*N2Density($M63,BR$1,$I$13:$I$14,$G$31:$H$32)+$K$19*N2Density($M63,BR$1,$I$22:$I$23,$G$31:$H$32)</f>
        <v>0.23613007010056392</v>
      </c>
      <c r="BS63" cm="1">
        <f t="array" ref="BS63">$K$1*N2Density($M63,BS$1,$I$4:$I$5,$G$31:$H$32)+$K$10*N2Density($M63,BS$1,$I$13:$I$14,$G$31:$H$32)+$K$19*N2Density($M63,BS$1,$I$22:$I$23,$G$31:$H$32)</f>
        <v>0.18919564731712163</v>
      </c>
      <c r="BT63" cm="1">
        <f t="array" ref="BT63">$K$1*N2Density($M63,BT$1,$I$4:$I$5,$G$31:$H$32)+$K$10*N2Density($M63,BT$1,$I$13:$I$14,$G$31:$H$32)+$K$19*N2Density($M63,BT$1,$I$22:$I$23,$G$31:$H$32)</f>
        <v>0.14950776603196653</v>
      </c>
      <c r="BU63" cm="1">
        <f t="array" ref="BU63">$K$1*N2Density($M63,BU$1,$I$4:$I$5,$G$31:$H$32)+$K$10*N2Density($M63,BU$1,$I$13:$I$14,$G$31:$H$32)+$K$19*N2Density($M63,BU$1,$I$22:$I$23,$G$31:$H$32)</f>
        <v>0.11704640915910297</v>
      </c>
      <c r="BV63" cm="1">
        <f t="array" ref="BV63">$K$1*N2Density($M63,BV$1,$I$4:$I$5,$G$31:$H$32)+$K$10*N2Density($M63,BV$1,$I$13:$I$14,$G$31:$H$32)+$K$19*N2Density($M63,BV$1,$I$22:$I$23,$G$31:$H$32)</f>
        <v>9.1234885711524133E-2</v>
      </c>
      <c r="BW63" cm="1">
        <f t="array" ref="BW63">$K$1*N2Density($M63,BW$1,$I$4:$I$5,$G$31:$H$32)+$K$10*N2Density($M63,BW$1,$I$13:$I$14,$G$31:$H$32)+$K$19*N2Density($M63,BW$1,$I$22:$I$23,$G$31:$H$32)</f>
        <v>7.1156047337084513E-2</v>
      </c>
      <c r="BX63" cm="1">
        <f t="array" ref="BX63">$K$1*N2Density($M63,BX$1,$I$4:$I$5,$G$31:$H$32)+$K$10*N2Density($M63,BX$1,$I$13:$I$14,$G$31:$H$32)+$K$19*N2Density($M63,BX$1,$I$22:$I$23,$G$31:$H$32)</f>
        <v>5.5752464631329345E-2</v>
      </c>
      <c r="BY63" cm="1">
        <f t="array" ref="BY63">$K$1*N2Density($M63,BY$1,$I$4:$I$5,$G$31:$H$32)+$K$10*N2Density($M63,BY$1,$I$13:$I$14,$G$31:$H$32)+$K$19*N2Density($M63,BY$1,$I$22:$I$23,$G$31:$H$32)</f>
        <v>4.398519545250193E-2</v>
      </c>
      <c r="BZ63" cm="1">
        <f t="array" ref="BZ63">$K$1*N2Density($M63,BZ$1,$I$4:$I$5,$G$31:$H$32)+$K$10*N2Density($M63,BZ$1,$I$13:$I$14,$G$31:$H$32)+$K$19*N2Density($M63,BZ$1,$I$22:$I$23,$G$31:$H$32)</f>
        <v>3.4939572384392506E-2</v>
      </c>
      <c r="CA63" cm="1">
        <f t="array" ref="CA63">$K$1*N2Density($M63,CA$1,$I$4:$I$5,$G$31:$H$32)+$K$10*N2Density($M63,CA$1,$I$13:$I$14,$G$31:$H$32)+$K$19*N2Density($M63,CA$1,$I$22:$I$23,$G$31:$H$32)</f>
        <v>2.7878592805598797E-2</v>
      </c>
      <c r="CB63" cm="1">
        <f t="array" ref="CB63">$K$1*N2Density($M63,CB$1,$I$4:$I$5,$G$31:$H$32)+$K$10*N2Density($M63,CB$1,$I$13:$I$14,$G$31:$H$32)+$K$19*N2Density($M63,CB$1,$I$22:$I$23,$G$31:$H$32)</f>
        <v>2.2253042220297486E-2</v>
      </c>
      <c r="CC63" cm="1">
        <f t="array" ref="CC63">$K$1*N2Density($M63,CC$1,$I$4:$I$5,$G$31:$H$32)+$K$10*N2Density($M63,CC$1,$I$13:$I$14,$G$31:$H$32)+$K$19*N2Density($M63,CC$1,$I$22:$I$23,$G$31:$H$32)</f>
        <v>1.768178368067759E-2</v>
      </c>
      <c r="CD63" cm="1">
        <f t="array" ref="CD63">$K$1*N2Density($M63,CD$1,$I$4:$I$5,$G$31:$H$32)+$K$10*N2Density($M63,CD$1,$I$13:$I$14,$G$31:$H$32)+$K$19*N2Density($M63,CD$1,$I$22:$I$23,$G$31:$H$32)</f>
        <v>1.391615201476009E-2</v>
      </c>
      <c r="CE63" cm="1">
        <f t="array" ref="CE63">$K$1*N2Density($M63,CE$1,$I$4:$I$5,$G$31:$H$32)+$K$10*N2Density($M63,CE$1,$I$13:$I$14,$G$31:$H$32)+$K$19*N2Density($M63,CE$1,$I$22:$I$23,$G$31:$H$32)</f>
        <v>1.0800202245548356E-2</v>
      </c>
      <c r="CF63" cm="1">
        <f t="array" ref="CF63">$K$1*N2Density($M63,CF$1,$I$4:$I$5,$G$31:$H$32)+$K$10*N2Density($M63,CF$1,$I$13:$I$14,$G$31:$H$32)+$K$19*N2Density($M63,CF$1,$I$22:$I$23,$G$31:$H$32)</f>
        <v>8.2349828774622869E-3</v>
      </c>
      <c r="CG63" cm="1">
        <f t="array" ref="CG63">$K$1*N2Density($M63,CG$1,$I$4:$I$5,$G$31:$H$32)+$K$10*N2Density($M63,CG$1,$I$13:$I$14,$G$31:$H$32)+$K$19*N2Density($M63,CG$1,$I$22:$I$23,$G$31:$H$32)</f>
        <v>6.151198299289771E-3</v>
      </c>
      <c r="CH63" cm="1">
        <f t="array" ref="CH63">$K$1*N2Density($M63,CH$1,$I$4:$I$5,$G$31:$H$32)+$K$10*N2Density($M63,CH$1,$I$13:$I$14,$G$31:$H$32)+$K$19*N2Density($M63,CH$1,$I$22:$I$23,$G$31:$H$32)</f>
        <v>4.4914070584840884E-3</v>
      </c>
      <c r="CI63" cm="1">
        <f t="array" ref="CI63">$K$1*N2Density($M63,CI$1,$I$4:$I$5,$G$31:$H$32)+$K$10*N2Density($M63,CI$1,$I$13:$I$14,$G$31:$H$32)+$K$19*N2Density($M63,CI$1,$I$22:$I$23,$G$31:$H$32)</f>
        <v>3.2006889711108221E-3</v>
      </c>
      <c r="CJ63" cm="1">
        <f t="array" ref="CJ63">$K$1*N2Density($M63,CJ$1,$I$4:$I$5,$G$31:$H$32)+$K$10*N2Density($M63,CJ$1,$I$13:$I$14,$G$31:$H$32)+$K$19*N2Density($M63,CJ$1,$I$22:$I$23,$G$31:$H$32)</f>
        <v>2.2235674611786925E-3</v>
      </c>
      <c r="CK63" cm="1">
        <f t="array" ref="CK63">$K$1*N2Density($M63,CK$1,$I$4:$I$5,$G$31:$H$32)+$K$10*N2Density($M63,CK$1,$I$13:$I$14,$G$31:$H$32)+$K$19*N2Density($M63,CK$1,$I$22:$I$23,$G$31:$H$32)</f>
        <v>1.5047162655825866E-3</v>
      </c>
      <c r="CL63" cm="1">
        <f t="array" ref="CL63">$K$1*N2Density($M63,CL$1,$I$4:$I$5,$G$31:$H$32)+$K$10*N2Density($M63,CL$1,$I$13:$I$14,$G$31:$H$32)+$K$19*N2Density($M63,CL$1,$I$22:$I$23,$G$31:$H$32)</f>
        <v>9.913166120773015E-4</v>
      </c>
      <c r="CM63" cm="1">
        <f t="array" ref="CM63">$K$1*N2Density($M63,CM$1,$I$4:$I$5,$G$31:$H$32)+$K$10*N2Density($M63,CM$1,$I$13:$I$14,$G$31:$H$32)+$K$19*N2Density($M63,CM$1,$I$22:$I$23,$G$31:$H$32)</f>
        <v>6.3555593447818949E-4</v>
      </c>
      <c r="CN63" cm="1">
        <f t="array" ref="CN63">$K$1*N2Density($M63,CN$1,$I$4:$I$5,$G$31:$H$32)+$K$10*N2Density($M63,CN$1,$I$13:$I$14,$G$31:$H$32)+$K$19*N2Density($M63,CN$1,$I$22:$I$23,$G$31:$H$32)</f>
        <v>3.9642506875312553E-4</v>
      </c>
      <c r="CO63" cm="1">
        <f t="array" ref="CO63">$K$1*N2Density($M63,CO$1,$I$4:$I$5,$G$31:$H$32)+$K$10*N2Density($M63,CO$1,$I$13:$I$14,$G$31:$H$32)+$K$19*N2Density($M63,CO$1,$I$22:$I$23,$G$31:$H$32)</f>
        <v>2.4052104207170419E-4</v>
      </c>
      <c r="CP63" cm="1">
        <f t="array" ref="CP63">$K$1*N2Density($M63,CP$1,$I$4:$I$5,$G$31:$H$32)+$K$10*N2Density($M63,CP$1,$I$13:$I$14,$G$31:$H$32)+$K$19*N2Density($M63,CP$1,$I$22:$I$23,$G$31:$H$32)</f>
        <v>1.4192981266019367E-4</v>
      </c>
      <c r="CQ63" cm="1">
        <f t="array" ref="CQ63">$K$1*N2Density($M63,CQ$1,$I$4:$I$5,$G$31:$H$32)+$K$10*N2Density($M63,CQ$1,$I$13:$I$14,$G$31:$H$32)+$K$19*N2Density($M63,CQ$1,$I$22:$I$23,$G$31:$H$32)</f>
        <v>8.1448705358395793E-5</v>
      </c>
      <c r="CR63" cm="1">
        <f t="array" ref="CR63">$K$1*N2Density($M63,CR$1,$I$4:$I$5,$G$31:$H$32)+$K$10*N2Density($M63,CR$1,$I$13:$I$14,$G$31:$H$32)+$K$19*N2Density($M63,CR$1,$I$22:$I$23,$G$31:$H$32)</f>
        <v>4.5452545612626956E-5</v>
      </c>
      <c r="CS63" cm="1">
        <f t="array" ref="CS63">$K$1*N2Density($M63,CS$1,$I$4:$I$5,$G$31:$H$32)+$K$10*N2Density($M63,CS$1,$I$13:$I$14,$G$31:$H$32)+$K$19*N2Density($M63,CS$1,$I$22:$I$23,$G$31:$H$32)</f>
        <v>2.4664792849182842E-5</v>
      </c>
      <c r="CT63" cm="1">
        <f t="array" ref="CT63">$K$1*N2Density($M63,CT$1,$I$4:$I$5,$G$31:$H$32)+$K$10*N2Density($M63,CT$1,$I$13:$I$14,$G$31:$H$32)+$K$19*N2Density($M63,CT$1,$I$22:$I$23,$G$31:$H$32)</f>
        <v>1.3014558595302027E-5</v>
      </c>
      <c r="CU63" cm="1">
        <f t="array" ref="CU63">$K$1*N2Density($M63,CU$1,$I$4:$I$5,$G$31:$H$32)+$K$10*N2Density($M63,CU$1,$I$13:$I$14,$G$31:$H$32)+$K$19*N2Density($M63,CU$1,$I$22:$I$23,$G$31:$H$32)</f>
        <v>6.6773712423806018E-6</v>
      </c>
      <c r="CV63" cm="1">
        <f t="array" ref="CV63">$K$1*N2Density($M63,CV$1,$I$4:$I$5,$G$31:$H$32)+$K$10*N2Density($M63,CV$1,$I$13:$I$14,$G$31:$H$32)+$K$19*N2Density($M63,CV$1,$I$22:$I$23,$G$31:$H$32)</f>
        <v>3.3311930779846311E-6</v>
      </c>
      <c r="CW63" cm="1">
        <f t="array" ref="CW63">$K$1*N2Density($M63,CW$1,$I$4:$I$5,$G$31:$H$32)+$K$10*N2Density($M63,CW$1,$I$13:$I$14,$G$31:$H$32)+$K$19*N2Density($M63,CW$1,$I$22:$I$23,$G$31:$H$32)</f>
        <v>1.6158767741355008E-6</v>
      </c>
      <c r="CX63" cm="1">
        <f t="array" ref="CX63">$K$1*N2Density($M63,CX$1,$I$4:$I$5,$G$31:$H$32)+$K$10*N2Density($M63,CX$1,$I$13:$I$14,$G$31:$H$32)+$K$19*N2Density($M63,CX$1,$I$22:$I$23,$G$31:$H$32)</f>
        <v>7.6212821501966476E-7</v>
      </c>
      <c r="CY63" cm="1">
        <f t="array" ref="CY63">$K$1*N2Density($M63,CY$1,$I$4:$I$5,$G$31:$H$32)+$K$10*N2Density($M63,CY$1,$I$13:$I$14,$G$31:$H$32)+$K$19*N2Density($M63,CY$1,$I$22:$I$23,$G$31:$H$32)</f>
        <v>3.4950814443374112E-7</v>
      </c>
      <c r="CZ63" cm="1">
        <f t="array" ref="CZ63">$K$1*N2Density($M63,CZ$1,$I$4:$I$5,$G$31:$H$32)+$K$10*N2Density($M63,CZ$1,$I$13:$I$14,$G$31:$H$32)+$K$19*N2Density($M63,CZ$1,$I$22:$I$23,$G$31:$H$32)</f>
        <v>1.5584565877894254E-7</v>
      </c>
      <c r="DA63" cm="1">
        <f t="array" ref="DA63">$K$1*N2Density($M63,DA$1,$I$4:$I$5,$G$31:$H$32)+$K$10*N2Density($M63,DA$1,$I$13:$I$14,$G$31:$H$32)+$K$19*N2Density($M63,DA$1,$I$22:$I$23,$G$31:$H$32)</f>
        <v>6.7567735981063806E-8</v>
      </c>
      <c r="DB63" cm="1">
        <f t="array" ref="DB63">$K$1*N2Density($M63,DB$1,$I$4:$I$5,$G$31:$H$32)+$K$10*N2Density($M63,DB$1,$I$13:$I$14,$G$31:$H$32)+$K$19*N2Density($M63,DB$1,$I$22:$I$23,$G$31:$H$32)</f>
        <v>2.8483323158459712E-8</v>
      </c>
      <c r="DC63" cm="1">
        <f t="array" ref="DC63">$K$1*N2Density($M63,DC$1,$I$4:$I$5,$G$31:$H$32)+$K$10*N2Density($M63,DC$1,$I$13:$I$14,$G$31:$H$32)+$K$19*N2Density($M63,DC$1,$I$22:$I$23,$G$31:$H$32)</f>
        <v>1.1674765228653399E-8</v>
      </c>
      <c r="DD63" cm="1">
        <f t="array" ref="DD63">$K$1*N2Density($M63,DD$1,$I$4:$I$5,$G$31:$H$32)+$K$10*N2Density($M63,DD$1,$I$13:$I$14,$G$31:$H$32)+$K$19*N2Density($M63,DD$1,$I$22:$I$23,$G$31:$H$32)</f>
        <v>4.6527698734807697E-9</v>
      </c>
      <c r="DE63" cm="1">
        <f t="array" ref="DE63">$K$1*N2Density($M63,DE$1,$I$4:$I$5,$G$31:$H$32)+$K$10*N2Density($M63,DE$1,$I$13:$I$14,$G$31:$H$32)+$K$19*N2Density($M63,DE$1,$I$22:$I$23,$G$31:$H$32)</f>
        <v>1.8029376512457471E-9</v>
      </c>
      <c r="DF63" cm="1">
        <f t="array" ref="DF63">$K$1*N2Density($M63,DF$1,$I$4:$I$5,$G$31:$H$32)+$K$10*N2Density($M63,DF$1,$I$13:$I$14,$G$31:$H$32)+$K$19*N2Density($M63,DF$1,$I$22:$I$23,$G$31:$H$32)</f>
        <v>6.7929031965312224E-10</v>
      </c>
      <c r="DG63" cm="1">
        <f t="array" ref="DG63">$K$1*N2Density($M63,DG$1,$I$4:$I$5,$G$31:$H$32)+$K$10*N2Density($M63,DG$1,$I$13:$I$14,$G$31:$H$32)+$K$19*N2Density($M63,DG$1,$I$22:$I$23,$G$31:$H$32)</f>
        <v>2.4884884588050962E-10</v>
      </c>
      <c r="DH63" cm="1">
        <f t="array" ref="DH63">$K$1*N2Density($M63,DH$1,$I$4:$I$5,$G$31:$H$32)+$K$10*N2Density($M63,DH$1,$I$13:$I$14,$G$31:$H$32)+$K$19*N2Density($M63,DH$1,$I$22:$I$23,$G$31:$H$32)</f>
        <v>8.8638267659654235E-11</v>
      </c>
      <c r="DI63" cm="1">
        <f t="array" ref="DI63">$K$1*N2Density($M63,DI$1,$I$4:$I$5,$G$31:$H$32)+$K$10*N2Density($M63,DI$1,$I$13:$I$14,$G$31:$H$32)+$K$19*N2Density($M63,DI$1,$I$22:$I$23,$G$31:$H$32)</f>
        <v>3.0698154510997307E-11</v>
      </c>
      <c r="DJ63" cm="1">
        <f t="array" ref="DJ63">$K$1*N2Density($M63,DJ$1,$I$4:$I$5,$G$31:$H$32)+$K$10*N2Density($M63,DJ$1,$I$13:$I$14,$G$31:$H$32)+$K$19*N2Density($M63,DJ$1,$I$22:$I$23,$G$31:$H$32)</f>
        <v>1.0337335809881252E-11</v>
      </c>
      <c r="DK63" cm="1">
        <f t="array" ref="DK63">$K$1*N2Density($M63,DK$1,$I$4:$I$5,$G$31:$H$32)+$K$10*N2Density($M63,DK$1,$I$13:$I$14,$G$31:$H$32)+$K$19*N2Density($M63,DK$1,$I$22:$I$23,$G$31:$H$32)</f>
        <v>3.3846230651010189E-12</v>
      </c>
    </row>
    <row r="64" spans="1:115" x14ac:dyDescent="0.3">
      <c r="A64">
        <v>2.2000000000000002</v>
      </c>
      <c r="B64" s="1">
        <v>4</v>
      </c>
      <c r="C64" s="1">
        <v>1</v>
      </c>
      <c r="D64" t="s">
        <v>6</v>
      </c>
      <c r="M64">
        <v>4.4000000000000101</v>
      </c>
      <c r="N64" cm="1">
        <f t="array" ref="N64">$K$1*N2Density($M64,N$1,$I$4:$I$5,$G$31:$H$32)+$K$10*N2Density($M64,N$1,$I$13:$I$14,$G$31:$H$32)+$K$19*N2Density($M64,N$1,$I$22:$I$23,$G$31:$H$32)</f>
        <v>2.3966749596324198E-14</v>
      </c>
      <c r="O64" cm="1">
        <f t="array" ref="O64">$K$1*N2Density($M64,O$1,$I$4:$I$5,$G$31:$H$32)+$K$10*N2Density($M64,O$1,$I$13:$I$14,$G$31:$H$32)+$K$19*N2Density($M64,O$1,$I$22:$I$23,$G$31:$H$32)</f>
        <v>8.8273800379818864E-14</v>
      </c>
      <c r="P64" cm="1">
        <f t="array" ref="P64">$K$1*N2Density($M64,P$1,$I$4:$I$5,$G$31:$H$32)+$K$10*N2Density($M64,P$1,$I$13:$I$14,$G$31:$H$32)+$K$19*N2Density($M64,P$1,$I$22:$I$23,$G$31:$H$32)</f>
        <v>3.1615543869246156E-13</v>
      </c>
      <c r="Q64" cm="1">
        <f t="array" ref="Q64">$K$1*N2Density($M64,Q$1,$I$4:$I$5,$G$31:$H$32)+$K$10*N2Density($M64,Q$1,$I$13:$I$14,$G$31:$H$32)+$K$19*N2Density($M64,Q$1,$I$22:$I$23,$G$31:$H$32)</f>
        <v>1.101037145424103E-12</v>
      </c>
      <c r="R64" cm="1">
        <f t="array" ref="R64">$K$1*N2Density($M64,R$1,$I$4:$I$5,$G$31:$H$32)+$K$10*N2Density($M64,R$1,$I$13:$I$14,$G$31:$H$32)+$K$19*N2Density($M64,R$1,$I$22:$I$23,$G$31:$H$32)</f>
        <v>3.728435781715296E-12</v>
      </c>
      <c r="S64" cm="1">
        <f t="array" ref="S64">$K$1*N2Density($M64,S$1,$I$4:$I$5,$G$31:$H$32)+$K$10*N2Density($M64,S$1,$I$13:$I$14,$G$31:$H$32)+$K$19*N2Density($M64,S$1,$I$22:$I$23,$G$31:$H$32)</f>
        <v>1.2276333851396202E-11</v>
      </c>
      <c r="T64" cm="1">
        <f t="array" ref="T64">$K$1*N2Density($M64,T$1,$I$4:$I$5,$G$31:$H$32)+$K$10*N2Density($M64,T$1,$I$13:$I$14,$G$31:$H$32)+$K$19*N2Density($M64,T$1,$I$22:$I$23,$G$31:$H$32)</f>
        <v>3.9302846968058677E-11</v>
      </c>
      <c r="U64" cm="1">
        <f t="array" ref="U64">$K$1*N2Density($M64,U$1,$I$4:$I$5,$G$31:$H$32)+$K$10*N2Density($M64,U$1,$I$13:$I$14,$G$31:$H$32)+$K$19*N2Density($M64,U$1,$I$22:$I$23,$G$31:$H$32)</f>
        <v>1.2234604794891637E-10</v>
      </c>
      <c r="V64" cm="1">
        <f t="array" ref="V64">$K$1*N2Density($M64,V$1,$I$4:$I$5,$G$31:$H$32)+$K$10*N2Density($M64,V$1,$I$13:$I$14,$G$31:$H$32)+$K$19*N2Density($M64,V$1,$I$22:$I$23,$G$31:$H$32)</f>
        <v>3.7030937796863809E-10</v>
      </c>
      <c r="W64" cm="1">
        <f t="array" ref="W64">$K$1*N2Density($M64,W$1,$I$4:$I$5,$G$31:$H$32)+$K$10*N2Density($M64,W$1,$I$13:$I$14,$G$31:$H$32)+$K$19*N2Density($M64,W$1,$I$22:$I$23,$G$31:$H$32)</f>
        <v>1.0898007916327335E-9</v>
      </c>
      <c r="X64" cm="1">
        <f t="array" ref="X64">$K$1*N2Density($M64,X$1,$I$4:$I$5,$G$31:$H$32)+$K$10*N2Density($M64,X$1,$I$13:$I$14,$G$31:$H$32)+$K$19*N2Density($M64,X$1,$I$22:$I$23,$G$31:$H$32)</f>
        <v>3.1184327350467331E-9</v>
      </c>
      <c r="Y64" cm="1">
        <f t="array" ref="Y64">$K$1*N2Density($M64,Y$1,$I$4:$I$5,$G$31:$H$32)+$K$10*N2Density($M64,Y$1,$I$13:$I$14,$G$31:$H$32)+$K$19*N2Density($M64,Y$1,$I$22:$I$23,$G$31:$H$32)</f>
        <v>8.6762482534554444E-9</v>
      </c>
      <c r="Z64" cm="1">
        <f t="array" ref="Z64">$K$1*N2Density($M64,Z$1,$I$4:$I$5,$G$31:$H$32)+$K$10*N2Density($M64,Z$1,$I$13:$I$14,$G$31:$H$32)+$K$19*N2Density($M64,Z$1,$I$22:$I$23,$G$31:$H$32)</f>
        <v>2.3471105050467873E-8</v>
      </c>
      <c r="AA64" cm="1">
        <f t="array" ref="AA64">$K$1*N2Density($M64,AA$1,$I$4:$I$5,$G$31:$H$32)+$K$10*N2Density($M64,AA$1,$I$13:$I$14,$G$31:$H$32)+$K$19*N2Density($M64,AA$1,$I$22:$I$23,$G$31:$H$32)</f>
        <v>6.1736335854553411E-8</v>
      </c>
      <c r="AB64" cm="1">
        <f t="array" ref="AB64">$K$1*N2Density($M64,AB$1,$I$4:$I$5,$G$31:$H$32)+$K$10*N2Density($M64,AB$1,$I$13:$I$14,$G$31:$H$32)+$K$19*N2Density($M64,AB$1,$I$22:$I$23,$G$31:$H$32)</f>
        <v>1.5788968315959248E-7</v>
      </c>
      <c r="AC64" cm="1">
        <f t="array" ref="AC64">$K$1*N2Density($M64,AC$1,$I$4:$I$5,$G$31:$H$32)+$K$10*N2Density($M64,AC$1,$I$13:$I$14,$G$31:$H$32)+$K$19*N2Density($M64,AC$1,$I$22:$I$23,$G$31:$H$32)</f>
        <v>3.9261975209938998E-7</v>
      </c>
      <c r="AD64" cm="1">
        <f t="array" ref="AD64">$K$1*N2Density($M64,AD$1,$I$4:$I$5,$G$31:$H$32)+$K$10*N2Density($M64,AD$1,$I$13:$I$14,$G$31:$H$32)+$K$19*N2Density($M64,AD$1,$I$22:$I$23,$G$31:$H$32)</f>
        <v>9.4928355073895345E-7</v>
      </c>
      <c r="AE64" cm="1">
        <f t="array" ref="AE64">$K$1*N2Density($M64,AE$1,$I$4:$I$5,$G$31:$H$32)+$K$10*N2Density($M64,AE$1,$I$13:$I$14,$G$31:$H$32)+$K$19*N2Density($M64,AE$1,$I$22:$I$23,$G$31:$H$32)</f>
        <v>2.2316451578436158E-6</v>
      </c>
      <c r="AF64" cm="1">
        <f t="array" ref="AF64">$K$1*N2Density($M64,AF$1,$I$4:$I$5,$G$31:$H$32)+$K$10*N2Density($M64,AF$1,$I$13:$I$14,$G$31:$H$32)+$K$19*N2Density($M64,AF$1,$I$22:$I$23,$G$31:$H$32)</f>
        <v>5.1010510637526313E-6</v>
      </c>
      <c r="AG64" cm="1">
        <f t="array" ref="AG64">$K$1*N2Density($M64,AG$1,$I$4:$I$5,$G$31:$H$32)+$K$10*N2Density($M64,AG$1,$I$13:$I$14,$G$31:$H$32)+$K$19*N2Density($M64,AG$1,$I$22:$I$23,$G$31:$H$32)</f>
        <v>1.1337036022843877E-5</v>
      </c>
      <c r="AH64" cm="1">
        <f t="array" ref="AH64">$K$1*N2Density($M64,AH$1,$I$4:$I$5,$G$31:$H$32)+$K$10*N2Density($M64,AH$1,$I$13:$I$14,$G$31:$H$32)+$K$19*N2Density($M64,AH$1,$I$22:$I$23,$G$31:$H$32)</f>
        <v>2.4498793404224991E-5</v>
      </c>
      <c r="AI64" cm="1">
        <f t="array" ref="AI64">$K$1*N2Density($M64,AI$1,$I$4:$I$5,$G$31:$H$32)+$K$10*N2Density($M64,AI$1,$I$13:$I$14,$G$31:$H$32)+$K$19*N2Density($M64,AI$1,$I$22:$I$23,$G$31:$H$32)</f>
        <v>5.1474859536127991E-5</v>
      </c>
      <c r="AJ64" cm="1">
        <f t="array" ref="AJ64">$K$1*N2Density($M64,AJ$1,$I$4:$I$5,$G$31:$H$32)+$K$10*N2Density($M64,AJ$1,$I$13:$I$14,$G$31:$H$32)+$K$19*N2Density($M64,AJ$1,$I$22:$I$23,$G$31:$H$32)</f>
        <v>1.0516008967891635E-4</v>
      </c>
      <c r="AK64" cm="1">
        <f t="array" ref="AK64">$K$1*N2Density($M64,AK$1,$I$4:$I$5,$G$31:$H$32)+$K$10*N2Density($M64,AK$1,$I$13:$I$14,$G$31:$H$32)+$K$19*N2Density($M64,AK$1,$I$22:$I$23,$G$31:$H$32)</f>
        <v>2.0888729596785203E-4</v>
      </c>
      <c r="AL64" cm="1">
        <f t="array" ref="AL64">$K$1*N2Density($M64,AL$1,$I$4:$I$5,$G$31:$H$32)+$K$10*N2Density($M64,AL$1,$I$13:$I$14,$G$31:$H$32)+$K$19*N2Density($M64,AL$1,$I$22:$I$23,$G$31:$H$32)</f>
        <v>4.0343949711632029E-4</v>
      </c>
      <c r="AM64" cm="1">
        <f t="array" ref="AM64">$K$1*N2Density($M64,AM$1,$I$4:$I$5,$G$31:$H$32)+$K$10*N2Density($M64,AM$1,$I$13:$I$14,$G$31:$H$32)+$K$19*N2Density($M64,AM$1,$I$22:$I$23,$G$31:$H$32)</f>
        <v>7.5761769846348739E-4</v>
      </c>
      <c r="AN64" cm="1">
        <f t="array" ref="AN64">$K$1*N2Density($M64,AN$1,$I$4:$I$5,$G$31:$H$32)+$K$10*N2Density($M64,AN$1,$I$13:$I$14,$G$31:$H$32)+$K$19*N2Density($M64,AN$1,$I$22:$I$23,$G$31:$H$32)</f>
        <v>1.3833342565796904E-3</v>
      </c>
      <c r="AO64" cm="1">
        <f t="array" ref="AO64">$K$1*N2Density($M64,AO$1,$I$4:$I$5,$G$31:$H$32)+$K$10*N2Density($M64,AO$1,$I$13:$I$14,$G$31:$H$32)+$K$19*N2Density($M64,AO$1,$I$22:$I$23,$G$31:$H$32)</f>
        <v>2.4558932825853191E-3</v>
      </c>
      <c r="AP64" cm="1">
        <f t="array" ref="AP64">$K$1*N2Density($M64,AP$1,$I$4:$I$5,$G$31:$H$32)+$K$10*N2Density($M64,AP$1,$I$13:$I$14,$G$31:$H$32)+$K$19*N2Density($M64,AP$1,$I$22:$I$23,$G$31:$H$32)</f>
        <v>4.2393299005351846E-3</v>
      </c>
      <c r="AQ64" cm="1">
        <f t="array" ref="AQ64">$K$1*N2Density($M64,AQ$1,$I$4:$I$5,$G$31:$H$32)+$K$10*N2Density($M64,AQ$1,$I$13:$I$14,$G$31:$H$32)+$K$19*N2Density($M64,AQ$1,$I$22:$I$23,$G$31:$H$32)</f>
        <v>7.1152528385106245E-3</v>
      </c>
      <c r="AR64" cm="1">
        <f t="array" ref="AR64">$K$1*N2Density($M64,AR$1,$I$4:$I$5,$G$31:$H$32)+$K$10*N2Density($M64,AR$1,$I$13:$I$14,$G$31:$H$32)+$K$19*N2Density($M64,AR$1,$I$22:$I$23,$G$31:$H$32)</f>
        <v>1.1611515687179523E-2</v>
      </c>
      <c r="AS64" cm="1">
        <f t="array" ref="AS64">$K$1*N2Density($M64,AS$1,$I$4:$I$5,$G$31:$H$32)+$K$10*N2Density($M64,AS$1,$I$13:$I$14,$G$31:$H$32)+$K$19*N2Density($M64,AS$1,$I$22:$I$23,$G$31:$H$32)</f>
        <v>1.8424385837508415E-2</v>
      </c>
      <c r="AT64" cm="1">
        <f t="array" ref="AT64">$K$1*N2Density($M64,AT$1,$I$4:$I$5,$G$31:$H$32)+$K$10*N2Density($M64,AT$1,$I$13:$I$14,$G$31:$H$32)+$K$19*N2Density($M64,AT$1,$I$22:$I$23,$G$31:$H$32)</f>
        <v>2.8425150343971854E-2</v>
      </c>
      <c r="AU64" cm="1">
        <f t="array" ref="AU64">$K$1*N2Density($M64,AU$1,$I$4:$I$5,$G$31:$H$32)+$K$10*N2Density($M64,AU$1,$I$13:$I$14,$G$31:$H$32)+$K$19*N2Density($M64,AU$1,$I$22:$I$23,$G$31:$H$32)</f>
        <v>4.264011131388485E-2</v>
      </c>
      <c r="AV64" cm="1">
        <f t="array" ref="AV64">$K$1*N2Density($M64,AV$1,$I$4:$I$5,$G$31:$H$32)+$K$10*N2Density($M64,AV$1,$I$13:$I$14,$G$31:$H$32)+$K$19*N2Density($M64,AV$1,$I$22:$I$23,$G$31:$H$32)</f>
        <v>6.2192775483454116E-2</v>
      </c>
      <c r="AW64" cm="1">
        <f t="array" ref="AW64">$K$1*N2Density($M64,AW$1,$I$4:$I$5,$G$31:$H$32)+$K$10*N2Density($M64,AW$1,$I$13:$I$14,$G$31:$H$32)+$K$19*N2Density($M64,AW$1,$I$22:$I$23,$G$31:$H$32)</f>
        <v>8.8199870472769587E-2</v>
      </c>
      <c r="AX64" cm="1">
        <f t="array" ref="AX64">$K$1*N2Density($M64,AX$1,$I$4:$I$5,$G$31:$H$32)+$K$10*N2Density($M64,AX$1,$I$13:$I$14,$G$31:$H$32)+$K$19*N2Density($M64,AX$1,$I$22:$I$23,$G$31:$H$32)</f>
        <v>0.12161940294817665</v>
      </c>
      <c r="AY64" cm="1">
        <f t="array" ref="AY64">$K$1*N2Density($M64,AY$1,$I$4:$I$5,$G$31:$H$32)+$K$10*N2Density($M64,AY$1,$I$13:$I$14,$G$31:$H$32)+$K$19*N2Density($M64,AY$1,$I$22:$I$23,$G$31:$H$32)</f>
        <v>0.16305925066665464</v>
      </c>
      <c r="AZ64" cm="1">
        <f t="array" ref="AZ64">$K$1*N2Density($M64,AZ$1,$I$4:$I$5,$G$31:$H$32)+$K$10*N2Density($M64,AZ$1,$I$13:$I$14,$G$31:$H$32)+$K$19*N2Density($M64,AZ$1,$I$22:$I$23,$G$31:$H$32)</f>
        <v>0.21256744758224391</v>
      </c>
      <c r="BA64" cm="1">
        <f t="array" ref="BA64">$K$1*N2Density($M64,BA$1,$I$4:$I$5,$G$31:$H$32)+$K$10*N2Density($M64,BA$1,$I$13:$I$14,$G$31:$H$32)+$K$19*N2Density($M64,BA$1,$I$22:$I$23,$G$31:$H$32)</f>
        <v>0.26943771988907006</v>
      </c>
      <c r="BB64" cm="1">
        <f t="array" ref="BB64">$K$1*N2Density($M64,BB$1,$I$4:$I$5,$G$31:$H$32)+$K$10*N2Density($M64,BB$1,$I$13:$I$14,$G$31:$H$32)+$K$19*N2Density($M64,BB$1,$I$22:$I$23,$G$31:$H$32)</f>
        <v>0.3320723047753793</v>
      </c>
      <c r="BC64" cm="1">
        <f t="array" ref="BC64">$K$1*N2Density($M64,BC$1,$I$4:$I$5,$G$31:$H$32)+$K$10*N2Density($M64,BC$1,$I$13:$I$14,$G$31:$H$32)+$K$19*N2Density($M64,BC$1,$I$22:$I$23,$G$31:$H$32)</f>
        <v>0.39794485998472806</v>
      </c>
      <c r="BD64" cm="1">
        <f t="array" ref="BD64">$K$1*N2Density($M64,BD$1,$I$4:$I$5,$G$31:$H$32)+$K$10*N2Density($M64,BD$1,$I$13:$I$14,$G$31:$H$32)+$K$19*N2Density($M64,BD$1,$I$22:$I$23,$G$31:$H$32)</f>
        <v>0.46369670930886647</v>
      </c>
      <c r="BE64" cm="1">
        <f t="array" ref="BE64">$K$1*N2Density($M64,BE$1,$I$4:$I$5,$G$31:$H$32)+$K$10*N2Density($M64,BE$1,$I$13:$I$14,$G$31:$H$32)+$K$19*N2Density($M64,BE$1,$I$22:$I$23,$G$31:$H$32)</f>
        <v>0.52537949959792718</v>
      </c>
      <c r="BF64" cm="1">
        <f t="array" ref="BF64">$K$1*N2Density($M64,BF$1,$I$4:$I$5,$G$31:$H$32)+$K$10*N2Density($M64,BF$1,$I$13:$I$14,$G$31:$H$32)+$K$19*N2Density($M64,BF$1,$I$22:$I$23,$G$31:$H$32)</f>
        <v>0.57882942426286799</v>
      </c>
      <c r="BG64" cm="1">
        <f t="array" ref="BG64">$K$1*N2Density($M64,BG$1,$I$4:$I$5,$G$31:$H$32)+$K$10*N2Density($M64,BG$1,$I$13:$I$14,$G$31:$H$32)+$K$19*N2Density($M64,BG$1,$I$22:$I$23,$G$31:$H$32)</f>
        <v>0.62012830112898198</v>
      </c>
      <c r="BH64" cm="1">
        <f t="array" ref="BH64">$K$1*N2Density($M64,BH$1,$I$4:$I$5,$G$31:$H$32)+$K$10*N2Density($M64,BH$1,$I$13:$I$14,$G$31:$H$32)+$K$19*N2Density($M64,BH$1,$I$22:$I$23,$G$31:$H$32)</f>
        <v>0.64608248052270134</v>
      </c>
      <c r="BI64" cm="1">
        <f t="array" ref="BI64">$K$1*N2Density($M64,BI$1,$I$4:$I$5,$G$31:$H$32)+$K$10*N2Density($M64,BI$1,$I$13:$I$14,$G$31:$H$32)+$K$19*N2Density($M64,BI$1,$I$22:$I$23,$G$31:$H$32)</f>
        <v>0.65463891875197078</v>
      </c>
      <c r="BJ64" cm="1">
        <f t="array" ref="BJ64">$K$1*N2Density($M64,BJ$1,$I$4:$I$5,$G$31:$H$32)+$K$10*N2Density($M64,BJ$1,$I$13:$I$14,$G$31:$H$32)+$K$19*N2Density($M64,BJ$1,$I$22:$I$23,$G$31:$H$32)</f>
        <v>0.64516322829887596</v>
      </c>
      <c r="BK64" cm="1">
        <f t="array" ref="BK64">$K$1*N2Density($M64,BK$1,$I$4:$I$5,$G$31:$H$32)+$K$10*N2Density($M64,BK$1,$I$13:$I$14,$G$31:$H$32)+$K$19*N2Density($M64,BK$1,$I$22:$I$23,$G$31:$H$32)</f>
        <v>0.61852720504769398</v>
      </c>
      <c r="BL64" cm="1">
        <f t="array" ref="BL64">$K$1*N2Density($M64,BL$1,$I$4:$I$5,$G$31:$H$32)+$K$10*N2Density($M64,BL$1,$I$13:$I$14,$G$31:$H$32)+$K$19*N2Density($M64,BL$1,$I$22:$I$23,$G$31:$H$32)</f>
        <v>0.57698858274712761</v>
      </c>
      <c r="BM64" cm="1">
        <f t="array" ref="BM64">$K$1*N2Density($M64,BM$1,$I$4:$I$5,$G$31:$H$32)+$K$10*N2Density($M64,BM$1,$I$13:$I$14,$G$31:$H$32)+$K$19*N2Density($M64,BM$1,$I$22:$I$23,$G$31:$H$32)</f>
        <v>0.52388530673069389</v>
      </c>
      <c r="BN64" cm="1">
        <f t="array" ref="BN64">$K$1*N2Density($M64,BN$1,$I$4:$I$5,$G$31:$H$32)+$K$10*N2Density($M64,BN$1,$I$13:$I$14,$G$31:$H$32)+$K$19*N2Density($M64,BN$1,$I$22:$I$23,$G$31:$H$32)</f>
        <v>0.46320091275859554</v>
      </c>
      <c r="BO64" cm="1">
        <f t="array" ref="BO64">$K$1*N2Density($M64,BO$1,$I$4:$I$5,$G$31:$H$32)+$K$10*N2Density($M64,BO$1,$I$13:$I$14,$G$31:$H$32)+$K$19*N2Density($M64,BO$1,$I$22:$I$23,$G$31:$H$32)</f>
        <v>0.39907861219279867</v>
      </c>
      <c r="BP64" cm="1">
        <f t="array" ref="BP64">$K$1*N2Density($M64,BP$1,$I$4:$I$5,$G$31:$H$32)+$K$10*N2Density($M64,BP$1,$I$13:$I$14,$G$31:$H$32)+$K$19*N2Density($M64,BP$1,$I$22:$I$23,$G$31:$H$32)</f>
        <v>0.33536516658463933</v>
      </c>
      <c r="BQ64" cm="1">
        <f t="array" ref="BQ64">$K$1*N2Density($M64,BQ$1,$I$4:$I$5,$G$31:$H$32)+$K$10*N2Density($M64,BQ$1,$I$13:$I$14,$G$31:$H$32)+$K$19*N2Density($M64,BQ$1,$I$22:$I$23,$G$31:$H$32)</f>
        <v>0.27525210888214729</v>
      </c>
      <c r="BR64" cm="1">
        <f t="array" ref="BR64">$K$1*N2Density($M64,BR$1,$I$4:$I$5,$G$31:$H$32)+$K$10*N2Density($M64,BR$1,$I$13:$I$14,$G$31:$H$32)+$K$19*N2Density($M64,BR$1,$I$22:$I$23,$G$31:$H$32)</f>
        <v>0.22105612237770694</v>
      </c>
      <c r="BS64" cm="1">
        <f t="array" ref="BS64">$K$1*N2Density($M64,BS$1,$I$4:$I$5,$G$31:$H$32)+$K$10*N2Density($M64,BS$1,$I$13:$I$14,$G$31:$H$32)+$K$19*N2Density($M64,BS$1,$I$22:$I$23,$G$31:$H$32)</f>
        <v>0.17414972051672536</v>
      </c>
      <c r="BT64" cm="1">
        <f t="array" ref="BT64">$K$1*N2Density($M64,BT$1,$I$4:$I$5,$G$31:$H$32)+$K$10*N2Density($M64,BT$1,$I$13:$I$14,$G$31:$H$32)+$K$19*N2Density($M64,BT$1,$I$22:$I$23,$G$31:$H$32)</f>
        <v>0.13502529911507929</v>
      </c>
      <c r="BU64" cm="1">
        <f t="array" ref="BU64">$K$1*N2Density($M64,BU$1,$I$4:$I$5,$G$31:$H$32)+$K$10*N2Density($M64,BU$1,$I$13:$I$14,$G$31:$H$32)+$K$19*N2Density($M64,BU$1,$I$22:$I$23,$G$31:$H$32)</f>
        <v>0.1034558598091429</v>
      </c>
      <c r="BV64" cm="1">
        <f t="array" ref="BV64">$K$1*N2Density($M64,BV$1,$I$4:$I$5,$G$31:$H$32)+$K$10*N2Density($M64,BV$1,$I$13:$I$14,$G$31:$H$32)+$K$19*N2Density($M64,BV$1,$I$22:$I$23,$G$31:$H$32)</f>
        <v>7.8706930082204848E-2</v>
      </c>
      <c r="BW64" cm="1">
        <f t="array" ref="BW64">$K$1*N2Density($M64,BW$1,$I$4:$I$5,$G$31:$H$32)+$K$10*N2Density($M64,BW$1,$I$13:$I$14,$G$31:$H$32)+$K$19*N2Density($M64,BW$1,$I$22:$I$23,$G$31:$H$32)</f>
        <v>5.9756007459196889E-2</v>
      </c>
      <c r="BX64" cm="1">
        <f t="array" ref="BX64">$K$1*N2Density($M64,BX$1,$I$4:$I$5,$G$31:$H$32)+$K$10*N2Density($M64,BX$1,$I$13:$I$14,$G$31:$H$32)+$K$19*N2Density($M64,BX$1,$I$22:$I$23,$G$31:$H$32)</f>
        <v>4.5485455153728385E-2</v>
      </c>
      <c r="BY64" cm="1">
        <f t="array" ref="BY64">$K$1*N2Density($M64,BY$1,$I$4:$I$5,$G$31:$H$32)+$K$10*N2Density($M64,BY$1,$I$13:$I$14,$G$31:$H$32)+$K$19*N2Density($M64,BY$1,$I$22:$I$23,$G$31:$H$32)</f>
        <v>3.4828278365901147E-2</v>
      </c>
      <c r="BZ64" cm="1">
        <f t="array" ref="BZ64">$K$1*N2Density($M64,BZ$1,$I$4:$I$5,$G$31:$H$32)+$K$10*N2Density($M64,BZ$1,$I$13:$I$14,$G$31:$H$32)+$K$19*N2Density($M64,BZ$1,$I$22:$I$23,$G$31:$H$32)</f>
        <v>2.6859837074935958E-2</v>
      </c>
      <c r="CA64" cm="1">
        <f t="array" ref="CA64">$K$1*N2Density($M64,CA$1,$I$4:$I$5,$G$31:$H$32)+$K$10*N2Density($M64,CA$1,$I$13:$I$14,$G$31:$H$32)+$K$19*N2Density($M64,CA$1,$I$22:$I$23,$G$31:$H$32)</f>
        <v>2.0839522749638042E-2</v>
      </c>
      <c r="CB64" cm="1">
        <f t="array" ref="CB64">$K$1*N2Density($M64,CB$1,$I$4:$I$5,$G$31:$H$32)+$K$10*N2Density($M64,CB$1,$I$13:$I$14,$G$31:$H$32)+$K$19*N2Density($M64,CB$1,$I$22:$I$23,$G$31:$H$32)</f>
        <v>1.6213337909773903E-2</v>
      </c>
      <c r="CC64" cm="1">
        <f t="array" ref="CC64">$K$1*N2Density($M64,CC$1,$I$4:$I$5,$G$31:$H$32)+$K$10*N2Density($M64,CC$1,$I$13:$I$14,$G$31:$H$32)+$K$19*N2Density($M64,CC$1,$I$22:$I$23,$G$31:$H$32)</f>
        <v>1.2591057252528589E-2</v>
      </c>
      <c r="CD64" cm="1">
        <f t="array" ref="CD64">$K$1*N2Density($M64,CD$1,$I$4:$I$5,$G$31:$H$32)+$K$10*N2Density($M64,CD$1,$I$13:$I$14,$G$31:$H$32)+$K$19*N2Density($M64,CD$1,$I$22:$I$23,$G$31:$H$32)</f>
        <v>9.7110224958289488E-3</v>
      </c>
      <c r="CE64" cm="1">
        <f t="array" ref="CE64">$K$1*N2Density($M64,CE$1,$I$4:$I$5,$G$31:$H$32)+$K$10*N2Density($M64,CE$1,$I$13:$I$14,$G$31:$H$32)+$K$19*N2Density($M64,CE$1,$I$22:$I$23,$G$31:$H$32)</f>
        <v>7.4028754260829074E-3</v>
      </c>
      <c r="CF64" cm="1">
        <f t="array" ref="CF64">$K$1*N2Density($M64,CF$1,$I$4:$I$5,$G$31:$H$32)+$K$10*N2Density($M64,CF$1,$I$13:$I$14,$G$31:$H$32)+$K$19*N2Density($M64,CF$1,$I$22:$I$23,$G$31:$H$32)</f>
        <v>5.5549276946272787E-3</v>
      </c>
      <c r="CG64" cm="1">
        <f t="array" ref="CG64">$K$1*N2Density($M64,CG$1,$I$4:$I$5,$G$31:$H$32)+$K$10*N2Density($M64,CG$1,$I$13:$I$14,$G$31:$H$32)+$K$19*N2Density($M64,CG$1,$I$22:$I$23,$G$31:$H$32)</f>
        <v>4.0894008076536384E-3</v>
      </c>
      <c r="CH64" cm="1">
        <f t="array" ref="CH64">$K$1*N2Density($M64,CH$1,$I$4:$I$5,$G$31:$H$32)+$K$10*N2Density($M64,CH$1,$I$13:$I$14,$G$31:$H$32)+$K$19*N2Density($M64,CH$1,$I$22:$I$23,$G$31:$H$32)</f>
        <v>2.9460587391668398E-3</v>
      </c>
      <c r="CI64" cm="1">
        <f t="array" ref="CI64">$K$1*N2Density($M64,CI$1,$I$4:$I$5,$G$31:$H$32)+$K$10*N2Density($M64,CI$1,$I$13:$I$14,$G$31:$H$32)+$K$19*N2Density($M64,CI$1,$I$22:$I$23,$G$31:$H$32)</f>
        <v>2.0730342151222356E-3</v>
      </c>
      <c r="CJ64" cm="1">
        <f t="array" ref="CJ64">$K$1*N2Density($M64,CJ$1,$I$4:$I$5,$G$31:$H$32)+$K$10*N2Density($M64,CJ$1,$I$13:$I$14,$G$31:$H$32)+$K$19*N2Density($M64,CJ$1,$I$22:$I$23,$G$31:$H$32)</f>
        <v>1.4228646316356806E-3</v>
      </c>
      <c r="CK64" cm="1">
        <f t="array" ref="CK64">$K$1*N2Density($M64,CK$1,$I$4:$I$5,$G$31:$H$32)+$K$10*N2Density($M64,CK$1,$I$13:$I$14,$G$31:$H$32)+$K$19*N2Density($M64,CK$1,$I$22:$I$23,$G$31:$H$32)</f>
        <v>9.5168192691221811E-4</v>
      </c>
      <c r="CL64" cm="1">
        <f t="array" ref="CL64">$K$1*N2Density($M64,CL$1,$I$4:$I$5,$G$31:$H$32)+$K$10*N2Density($M64,CL$1,$I$13:$I$14,$G$31:$H$32)+$K$19*N2Density($M64,CL$1,$I$22:$I$23,$G$31:$H$32)</f>
        <v>6.1986189746111311E-4</v>
      </c>
      <c r="CM64" cm="1">
        <f t="array" ref="CM64">$K$1*N2Density($M64,CM$1,$I$4:$I$5,$G$31:$H$32)+$K$10*N2Density($M64,CM$1,$I$13:$I$14,$G$31:$H$32)+$K$19*N2Density($M64,CM$1,$I$22:$I$23,$G$31:$H$32)</f>
        <v>3.9297605359596286E-4</v>
      </c>
      <c r="CN64" cm="1">
        <f t="array" ref="CN64">$K$1*N2Density($M64,CN$1,$I$4:$I$5,$G$31:$H$32)+$K$10*N2Density($M64,CN$1,$I$13:$I$14,$G$31:$H$32)+$K$19*N2Density($M64,CN$1,$I$22:$I$23,$G$31:$H$32)</f>
        <v>2.4241617921249678E-4</v>
      </c>
      <c r="CO64" cm="1">
        <f t="array" ref="CO64">$K$1*N2Density($M64,CO$1,$I$4:$I$5,$G$31:$H$32)+$K$10*N2Density($M64,CO$1,$I$13:$I$14,$G$31:$H$32)+$K$19*N2Density($M64,CO$1,$I$22:$I$23,$G$31:$H$32)</f>
        <v>1.4547289868613856E-4</v>
      </c>
      <c r="CP64" cm="1">
        <f t="array" ref="CP64">$K$1*N2Density($M64,CP$1,$I$4:$I$5,$G$31:$H$32)+$K$10*N2Density($M64,CP$1,$I$13:$I$14,$G$31:$H$32)+$K$19*N2Density($M64,CP$1,$I$22:$I$23,$G$31:$H$32)</f>
        <v>8.4910024827101582E-5</v>
      </c>
      <c r="CQ64" cm="1">
        <f t="array" ref="CQ64">$K$1*N2Density($M64,CQ$1,$I$4:$I$5,$G$31:$H$32)+$K$10*N2Density($M64,CQ$1,$I$13:$I$14,$G$31:$H$32)+$K$19*N2Density($M64,CQ$1,$I$22:$I$23,$G$31:$H$32)</f>
        <v>4.8199771185339326E-5</v>
      </c>
      <c r="CR64" cm="1">
        <f t="array" ref="CR64">$K$1*N2Density($M64,CR$1,$I$4:$I$5,$G$31:$H$32)+$K$10*N2Density($M64,CR$1,$I$13:$I$14,$G$31:$H$32)+$K$19*N2Density($M64,CR$1,$I$22:$I$23,$G$31:$H$32)</f>
        <v>2.6607716723187992E-5</v>
      </c>
      <c r="CS64" cm="1">
        <f t="array" ref="CS64">$K$1*N2Density($M64,CS$1,$I$4:$I$5,$G$31:$H$32)+$K$10*N2Density($M64,CS$1,$I$13:$I$14,$G$31:$H$32)+$K$19*N2Density($M64,CS$1,$I$22:$I$23,$G$31:$H$32)</f>
        <v>1.4283166969275695E-5</v>
      </c>
      <c r="CT64" cm="1">
        <f t="array" ref="CT64">$K$1*N2Density($M64,CT$1,$I$4:$I$5,$G$31:$H$32)+$K$10*N2Density($M64,CT$1,$I$13:$I$14,$G$31:$H$32)+$K$19*N2Density($M64,CT$1,$I$22:$I$23,$G$31:$H$32)</f>
        <v>7.4555611287149363E-6</v>
      </c>
      <c r="CU64" cm="1">
        <f t="array" ref="CU64">$K$1*N2Density($M64,CU$1,$I$4:$I$5,$G$31:$H$32)+$K$10*N2Density($M64,CU$1,$I$13:$I$14,$G$31:$H$32)+$K$19*N2Density($M64,CU$1,$I$22:$I$23,$G$31:$H$32)</f>
        <v>3.7841167643284096E-6</v>
      </c>
      <c r="CV64" cm="1">
        <f t="array" ref="CV64">$K$1*N2Density($M64,CV$1,$I$4:$I$5,$G$31:$H$32)+$K$10*N2Density($M64,CV$1,$I$13:$I$14,$G$31:$H$32)+$K$19*N2Density($M64,CV$1,$I$22:$I$23,$G$31:$H$32)</f>
        <v>1.8675397391627425E-6</v>
      </c>
      <c r="CW64" cm="1">
        <f t="array" ref="CW64">$K$1*N2Density($M64,CW$1,$I$4:$I$5,$G$31:$H$32)+$K$10*N2Density($M64,CW$1,$I$13:$I$14,$G$31:$H$32)+$K$19*N2Density($M64,CW$1,$I$22:$I$23,$G$31:$H$32)</f>
        <v>8.9617192409652894E-7</v>
      </c>
      <c r="CX64" cm="1">
        <f t="array" ref="CX64">$K$1*N2Density($M64,CX$1,$I$4:$I$5,$G$31:$H$32)+$K$10*N2Density($M64,CX$1,$I$13:$I$14,$G$31:$H$32)+$K$19*N2Density($M64,CX$1,$I$22:$I$23,$G$31:$H$32)</f>
        <v>4.181437046890774E-7</v>
      </c>
      <c r="CY64" cm="1">
        <f t="array" ref="CY64">$K$1*N2Density($M64,CY$1,$I$4:$I$5,$G$31:$H$32)+$K$10*N2Density($M64,CY$1,$I$13:$I$14,$G$31:$H$32)+$K$19*N2Density($M64,CY$1,$I$22:$I$23,$G$31:$H$32)</f>
        <v>1.8970125168137101E-7</v>
      </c>
      <c r="CZ64" cm="1">
        <f t="array" ref="CZ64">$K$1*N2Density($M64,CZ$1,$I$4:$I$5,$G$31:$H$32)+$K$10*N2Density($M64,CZ$1,$I$13:$I$14,$G$31:$H$32)+$K$19*N2Density($M64,CZ$1,$I$22:$I$23,$G$31:$H$32)</f>
        <v>8.3680376967080286E-8</v>
      </c>
      <c r="DA64" cm="1">
        <f t="array" ref="DA64">$K$1*N2Density($M64,DA$1,$I$4:$I$5,$G$31:$H$32)+$K$10*N2Density($M64,DA$1,$I$13:$I$14,$G$31:$H$32)+$K$19*N2Density($M64,DA$1,$I$22:$I$23,$G$31:$H$32)</f>
        <v>3.5890933506122451E-8</v>
      </c>
      <c r="DB64" cm="1">
        <f t="array" ref="DB64">$K$1*N2Density($M64,DB$1,$I$4:$I$5,$G$31:$H$32)+$K$10*N2Density($M64,DB$1,$I$13:$I$14,$G$31:$H$32)+$K$19*N2Density($M64,DB$1,$I$22:$I$23,$G$31:$H$32)</f>
        <v>1.4967622405319573E-8</v>
      </c>
      <c r="DC64" cm="1">
        <f t="array" ref="DC64">$K$1*N2Density($M64,DC$1,$I$4:$I$5,$G$31:$H$32)+$K$10*N2Density($M64,DC$1,$I$13:$I$14,$G$31:$H$32)+$K$19*N2Density($M64,DC$1,$I$22:$I$23,$G$31:$H$32)</f>
        <v>6.0691420334586669E-9</v>
      </c>
      <c r="DD64" cm="1">
        <f t="array" ref="DD64">$K$1*N2Density($M64,DD$1,$I$4:$I$5,$G$31:$H$32)+$K$10*N2Density($M64,DD$1,$I$13:$I$14,$G$31:$H$32)+$K$19*N2Density($M64,DD$1,$I$22:$I$23,$G$31:$H$32)</f>
        <v>2.3928079667440235E-9</v>
      </c>
      <c r="DE64" cm="1">
        <f t="array" ref="DE64">$K$1*N2Density($M64,DE$1,$I$4:$I$5,$G$31:$H$32)+$K$10*N2Density($M64,DE$1,$I$13:$I$14,$G$31:$H$32)+$K$19*N2Density($M64,DE$1,$I$22:$I$23,$G$31:$H$32)</f>
        <v>9.1726370265254523E-10</v>
      </c>
      <c r="DF64" cm="1">
        <f t="array" ref="DF64">$K$1*N2Density($M64,DF$1,$I$4:$I$5,$G$31:$H$32)+$K$10*N2Density($M64,DF$1,$I$13:$I$14,$G$31:$H$32)+$K$19*N2Density($M64,DF$1,$I$22:$I$23,$G$31:$H$32)</f>
        <v>3.4188985978079811E-10</v>
      </c>
      <c r="DG64" cm="1">
        <f t="array" ref="DG64">$K$1*N2Density($M64,DG$1,$I$4:$I$5,$G$31:$H$32)+$K$10*N2Density($M64,DG$1,$I$13:$I$14,$G$31:$H$32)+$K$19*N2Density($M64,DG$1,$I$22:$I$23,$G$31:$H$32)</f>
        <v>1.2390355478562048E-10</v>
      </c>
      <c r="DH64" cm="1">
        <f t="array" ref="DH64">$K$1*N2Density($M64,DH$1,$I$4:$I$5,$G$31:$H$32)+$K$10*N2Density($M64,DH$1,$I$13:$I$14,$G$31:$H$32)+$K$19*N2Density($M64,DH$1,$I$22:$I$23,$G$31:$H$32)</f>
        <v>4.3660305294201399E-11</v>
      </c>
      <c r="DI64" cm="1">
        <f t="array" ref="DI64">$K$1*N2Density($M64,DI$1,$I$4:$I$5,$G$31:$H$32)+$K$10*N2Density($M64,DI$1,$I$13:$I$14,$G$31:$H$32)+$K$19*N2Density($M64,DI$1,$I$22:$I$23,$G$31:$H$32)</f>
        <v>1.4958745421572087E-11</v>
      </c>
      <c r="DJ64" cm="1">
        <f t="array" ref="DJ64">$K$1*N2Density($M64,DJ$1,$I$4:$I$5,$G$31:$H$32)+$K$10*N2Density($M64,DJ$1,$I$13:$I$14,$G$31:$H$32)+$K$19*N2Density($M64,DJ$1,$I$22:$I$23,$G$31:$H$32)</f>
        <v>4.9832071157032485E-12</v>
      </c>
      <c r="DK64" cm="1">
        <f t="array" ref="DK64">$K$1*N2Density($M64,DK$1,$I$4:$I$5,$G$31:$H$32)+$K$10*N2Density($M64,DK$1,$I$13:$I$14,$G$31:$H$32)+$K$19*N2Density($M64,DK$1,$I$22:$I$23,$G$31:$H$32)</f>
        <v>1.614091101838927E-12</v>
      </c>
    </row>
    <row r="65" spans="1:115" x14ac:dyDescent="0.3">
      <c r="A65">
        <v>2.9</v>
      </c>
      <c r="B65" s="1">
        <v>4.7</v>
      </c>
      <c r="C65" s="1">
        <v>1.4</v>
      </c>
      <c r="D65" t="s">
        <v>6</v>
      </c>
      <c r="M65">
        <v>4.3500000000000103</v>
      </c>
      <c r="N65" cm="1">
        <f t="array" ref="N65">$K$1*N2Density($M65,N$1,$I$4:$I$5,$G$31:$H$32)+$K$10*N2Density($M65,N$1,$I$13:$I$14,$G$31:$H$32)+$K$19*N2Density($M65,N$1,$I$22:$I$23,$G$31:$H$32)</f>
        <v>4.0954512650232529E-14</v>
      </c>
      <c r="O65" cm="1">
        <f t="array" ref="O65">$K$1*N2Density($M65,O$1,$I$4:$I$5,$G$31:$H$32)+$K$10*N2Density($M65,O$1,$I$13:$I$14,$G$31:$H$32)+$K$19*N2Density($M65,O$1,$I$22:$I$23,$G$31:$H$32)</f>
        <v>1.4919072371462328E-13</v>
      </c>
      <c r="P65" cm="1">
        <f t="array" ref="P65">$K$1*N2Density($M65,P$1,$I$4:$I$5,$G$31:$H$32)+$K$10*N2Density($M65,P$1,$I$13:$I$14,$G$31:$H$32)+$K$19*N2Density($M65,P$1,$I$22:$I$23,$G$31:$H$32)</f>
        <v>5.2852005841806541E-13</v>
      </c>
      <c r="Q65" cm="1">
        <f t="array" ref="Q65">$K$1*N2Density($M65,Q$1,$I$4:$I$5,$G$31:$H$32)+$K$10*N2Density($M65,Q$1,$I$13:$I$14,$G$31:$H$32)+$K$19*N2Density($M65,Q$1,$I$22:$I$23,$G$31:$H$32)</f>
        <v>1.8206894966232227E-12</v>
      </c>
      <c r="R65" cm="1">
        <f t="array" ref="R65">$K$1*N2Density($M65,R$1,$I$4:$I$5,$G$31:$H$32)+$K$10*N2Density($M65,R$1,$I$13:$I$14,$G$31:$H$32)+$K$19*N2Density($M65,R$1,$I$22:$I$23,$G$31:$H$32)</f>
        <v>6.0988579002015002E-12</v>
      </c>
      <c r="S65" cm="1">
        <f t="array" ref="S65">$K$1*N2Density($M65,S$1,$I$4:$I$5,$G$31:$H$32)+$K$10*N2Density($M65,S$1,$I$13:$I$14,$G$31:$H$32)+$K$19*N2Density($M65,S$1,$I$22:$I$23,$G$31:$H$32)</f>
        <v>1.9864989626814327E-11</v>
      </c>
      <c r="T65" cm="1">
        <f t="array" ref="T65">$K$1*N2Density($M65,T$1,$I$4:$I$5,$G$31:$H$32)+$K$10*N2Density($M65,T$1,$I$13:$I$14,$G$31:$H$32)+$K$19*N2Density($M65,T$1,$I$22:$I$23,$G$31:$H$32)</f>
        <v>6.2914107227015756E-11</v>
      </c>
      <c r="U65" cm="1">
        <f t="array" ref="U65">$K$1*N2Density($M65,U$1,$I$4:$I$5,$G$31:$H$32)+$K$10*N2Density($M65,U$1,$I$13:$I$14,$G$31:$H$32)+$K$19*N2Density($M65,U$1,$I$22:$I$23,$G$31:$H$32)</f>
        <v>1.9374152833543484E-10</v>
      </c>
      <c r="V65" cm="1">
        <f t="array" ref="V65">$K$1*N2Density($M65,V$1,$I$4:$I$5,$G$31:$H$32)+$K$10*N2Density($M65,V$1,$I$13:$I$14,$G$31:$H$32)+$K$19*N2Density($M65,V$1,$I$22:$I$23,$G$31:$H$32)</f>
        <v>5.8010838726360841E-10</v>
      </c>
      <c r="W65" cm="1">
        <f t="array" ref="W65">$K$1*N2Density($M65,W$1,$I$4:$I$5,$G$31:$H$32)+$K$10*N2Density($M65,W$1,$I$13:$I$14,$G$31:$H$32)+$K$19*N2Density($M65,W$1,$I$22:$I$23,$G$31:$H$32)</f>
        <v>1.6889047103067857E-9</v>
      </c>
      <c r="X65" cm="1">
        <f t="array" ref="X65">$K$1*N2Density($M65,X$1,$I$4:$I$5,$G$31:$H$32)+$K$10*N2Density($M65,X$1,$I$13:$I$14,$G$31:$H$32)+$K$19*N2Density($M65,X$1,$I$22:$I$23,$G$31:$H$32)</f>
        <v>4.7808959348479585E-9</v>
      </c>
      <c r="Y65" cm="1">
        <f t="array" ref="Y65">$K$1*N2Density($M65,Y$1,$I$4:$I$5,$G$31:$H$32)+$K$10*N2Density($M65,Y$1,$I$13:$I$14,$G$31:$H$32)+$K$19*N2Density($M65,Y$1,$I$22:$I$23,$G$31:$H$32)</f>
        <v>1.3158931277440171E-8</v>
      </c>
      <c r="Z65" cm="1">
        <f t="array" ref="Z65">$K$1*N2Density($M65,Z$1,$I$4:$I$5,$G$31:$H$32)+$K$10*N2Density($M65,Z$1,$I$13:$I$14,$G$31:$H$32)+$K$19*N2Density($M65,Z$1,$I$22:$I$23,$G$31:$H$32)</f>
        <v>3.521587593759495E-8</v>
      </c>
      <c r="AA65" cm="1">
        <f t="array" ref="AA65">$K$1*N2Density($M65,AA$1,$I$4:$I$5,$G$31:$H$32)+$K$10*N2Density($M65,AA$1,$I$13:$I$14,$G$31:$H$32)+$K$19*N2Density($M65,AA$1,$I$22:$I$23,$G$31:$H$32)</f>
        <v>9.1635234664034908E-8</v>
      </c>
      <c r="AB65" cm="1">
        <f t="array" ref="AB65">$K$1*N2Density($M65,AB$1,$I$4:$I$5,$G$31:$H$32)+$K$10*N2Density($M65,AB$1,$I$13:$I$14,$G$31:$H$32)+$K$19*N2Density($M65,AB$1,$I$22:$I$23,$G$31:$H$32)</f>
        <v>2.3184212059985309E-7</v>
      </c>
      <c r="AC65" cm="1">
        <f t="array" ref="AC65">$K$1*N2Density($M65,AC$1,$I$4:$I$5,$G$31:$H$32)+$K$10*N2Density($M65,AC$1,$I$13:$I$14,$G$31:$H$32)+$K$19*N2Density($M65,AC$1,$I$22:$I$23,$G$31:$H$32)</f>
        <v>5.7033213252522623E-7</v>
      </c>
      <c r="AD65" cm="1">
        <f t="array" ref="AD65">$K$1*N2Density($M65,AD$1,$I$4:$I$5,$G$31:$H$32)+$K$10*N2Density($M65,AD$1,$I$13:$I$14,$G$31:$H$32)+$K$19*N2Density($M65,AD$1,$I$22:$I$23,$G$31:$H$32)</f>
        <v>1.3641711842756337E-6</v>
      </c>
      <c r="AE65" cm="1">
        <f t="array" ref="AE65">$K$1*N2Density($M65,AE$1,$I$4:$I$5,$G$31:$H$32)+$K$10*N2Density($M65,AE$1,$I$13:$I$14,$G$31:$H$32)+$K$19*N2Density($M65,AE$1,$I$22:$I$23,$G$31:$H$32)</f>
        <v>3.1726002294806626E-6</v>
      </c>
      <c r="AF65" cm="1">
        <f t="array" ref="AF65">$K$1*N2Density($M65,AF$1,$I$4:$I$5,$G$31:$H$32)+$K$10*N2Density($M65,AF$1,$I$13:$I$14,$G$31:$H$32)+$K$19*N2Density($M65,AF$1,$I$22:$I$23,$G$31:$H$32)</f>
        <v>7.1740966773035209E-6</v>
      </c>
      <c r="AG65" cm="1">
        <f t="array" ref="AG65">$K$1*N2Density($M65,AG$1,$I$4:$I$5,$G$31:$H$32)+$K$10*N2Density($M65,AG$1,$I$13:$I$14,$G$31:$H$32)+$K$19*N2Density($M65,AG$1,$I$22:$I$23,$G$31:$H$32)</f>
        <v>1.577336874564415E-5</v>
      </c>
      <c r="AH65" cm="1">
        <f t="array" ref="AH65">$K$1*N2Density($M65,AH$1,$I$4:$I$5,$G$31:$H$32)+$K$10*N2Density($M65,AH$1,$I$13:$I$14,$G$31:$H$32)+$K$19*N2Density($M65,AH$1,$I$22:$I$23,$G$31:$H$32)</f>
        <v>3.3719957766494579E-5</v>
      </c>
      <c r="AI65" cm="1">
        <f t="array" ref="AI65">$K$1*N2Density($M65,AI$1,$I$4:$I$5,$G$31:$H$32)+$K$10*N2Density($M65,AI$1,$I$13:$I$14,$G$31:$H$32)+$K$19*N2Density($M65,AI$1,$I$22:$I$23,$G$31:$H$32)</f>
        <v>7.0089813977294665E-5</v>
      </c>
      <c r="AJ65" cm="1">
        <f t="array" ref="AJ65">$K$1*N2Density($M65,AJ$1,$I$4:$I$5,$G$31:$H$32)+$K$10*N2Density($M65,AJ$1,$I$13:$I$14,$G$31:$H$32)+$K$19*N2Density($M65,AJ$1,$I$22:$I$23,$G$31:$H$32)</f>
        <v>1.4165375896574471E-4</v>
      </c>
      <c r="AK65" cm="1">
        <f t="array" ref="AK65">$K$1*N2Density($M65,AK$1,$I$4:$I$5,$G$31:$H$32)+$K$10*N2Density($M65,AK$1,$I$13:$I$14,$G$31:$H$32)+$K$19*N2Density($M65,AK$1,$I$22:$I$23,$G$31:$H$32)</f>
        <v>2.783598582281133E-4</v>
      </c>
      <c r="AL65" cm="1">
        <f t="array" ref="AL65">$K$1*N2Density($M65,AL$1,$I$4:$I$5,$G$31:$H$32)+$K$10*N2Density($M65,AL$1,$I$13:$I$14,$G$31:$H$32)+$K$19*N2Density($M65,AL$1,$I$22:$I$23,$G$31:$H$32)</f>
        <v>5.3185153407881564E-4</v>
      </c>
      <c r="AM65" cm="1">
        <f t="array" ref="AM65">$K$1*N2Density($M65,AM$1,$I$4:$I$5,$G$31:$H$32)+$K$10*N2Density($M65,AM$1,$I$13:$I$14,$G$31:$H$32)+$K$19*N2Density($M65,AM$1,$I$22:$I$23,$G$31:$H$32)</f>
        <v>9.8805139553732641E-4</v>
      </c>
      <c r="AN65" cm="1">
        <f t="array" ref="AN65">$K$1*N2Density($M65,AN$1,$I$4:$I$5,$G$31:$H$32)+$K$10*N2Density($M65,AN$1,$I$13:$I$14,$G$31:$H$32)+$K$19*N2Density($M65,AN$1,$I$22:$I$23,$G$31:$H$32)</f>
        <v>1.7847359554569579E-3</v>
      </c>
      <c r="AO65" cm="1">
        <f t="array" ref="AO65">$K$1*N2Density($M65,AO$1,$I$4:$I$5,$G$31:$H$32)+$K$10*N2Density($M65,AO$1,$I$13:$I$14,$G$31:$H$32)+$K$19*N2Density($M65,AO$1,$I$22:$I$23,$G$31:$H$32)</f>
        <v>3.1345394525641268E-3</v>
      </c>
      <c r="AP65" cm="1">
        <f t="array" ref="AP65">$K$1*N2Density($M65,AP$1,$I$4:$I$5,$G$31:$H$32)+$K$10*N2Density($M65,AP$1,$I$13:$I$14,$G$31:$H$32)+$K$19*N2Density($M65,AP$1,$I$22:$I$23,$G$31:$H$32)</f>
        <v>5.3527733848748558E-3</v>
      </c>
      <c r="AQ65" cm="1">
        <f t="array" ref="AQ65">$K$1*N2Density($M65,AQ$1,$I$4:$I$5,$G$31:$H$32)+$K$10*N2Density($M65,AQ$1,$I$13:$I$14,$G$31:$H$32)+$K$19*N2Density($M65,AQ$1,$I$22:$I$23,$G$31:$H$32)</f>
        <v>8.8876993182946326E-3</v>
      </c>
      <c r="AR65" cm="1">
        <f t="array" ref="AR65">$K$1*N2Density($M65,AR$1,$I$4:$I$5,$G$31:$H$32)+$K$10*N2Density($M65,AR$1,$I$13:$I$14,$G$31:$H$32)+$K$19*N2Density($M65,AR$1,$I$22:$I$23,$G$31:$H$32)</f>
        <v>1.434845934339055E-2</v>
      </c>
      <c r="AS65" cm="1">
        <f t="array" ref="AS65">$K$1*N2Density($M65,AS$1,$I$4:$I$5,$G$31:$H$32)+$K$10*N2Density($M65,AS$1,$I$13:$I$14,$G$31:$H$32)+$K$19*N2Density($M65,AS$1,$I$22:$I$23,$G$31:$H$32)</f>
        <v>2.2523022704082855E-2</v>
      </c>
      <c r="AT65" cm="1">
        <f t="array" ref="AT65">$K$1*N2Density($M65,AT$1,$I$4:$I$5,$G$31:$H$32)+$K$10*N2Density($M65,AT$1,$I$13:$I$14,$G$31:$H$32)+$K$19*N2Density($M65,AT$1,$I$22:$I$23,$G$31:$H$32)</f>
        <v>3.4375866577202888E-2</v>
      </c>
      <c r="AU65" cm="1">
        <f t="array" ref="AU65">$K$1*N2Density($M65,AU$1,$I$4:$I$5,$G$31:$H$32)+$K$10*N2Density($M65,AU$1,$I$13:$I$14,$G$31:$H$32)+$K$19*N2Density($M65,AU$1,$I$22:$I$23,$G$31:$H$32)</f>
        <v>5.1013644020178682E-2</v>
      </c>
      <c r="AV65" cm="1">
        <f t="array" ref="AV65">$K$1*N2Density($M65,AV$1,$I$4:$I$5,$G$31:$H$32)+$K$10*N2Density($M65,AV$1,$I$13:$I$14,$G$31:$H$32)+$K$19*N2Density($M65,AV$1,$I$22:$I$23,$G$31:$H$32)</f>
        <v>7.3607988078788017E-2</v>
      </c>
      <c r="AW65" cm="1">
        <f t="array" ref="AW65">$K$1*N2Density($M65,AW$1,$I$4:$I$5,$G$31:$H$32)+$K$10*N2Density($M65,AW$1,$I$13:$I$14,$G$31:$H$32)+$K$19*N2Density($M65,AW$1,$I$22:$I$23,$G$31:$H$32)</f>
        <v>0.10326894519393222</v>
      </c>
      <c r="AX65" cm="1">
        <f t="array" ref="AX65">$K$1*N2Density($M65,AX$1,$I$4:$I$5,$G$31:$H$32)+$K$10*N2Density($M65,AX$1,$I$13:$I$14,$G$31:$H$32)+$K$19*N2Density($M65,AX$1,$I$22:$I$23,$G$31:$H$32)</f>
        <v>0.14087085320772302</v>
      </c>
      <c r="AY65" cm="1">
        <f t="array" ref="AY65">$K$1*N2Density($M65,AY$1,$I$4:$I$5,$G$31:$H$32)+$K$10*N2Density($M65,AY$1,$I$13:$I$14,$G$31:$H$32)+$K$19*N2Density($M65,AY$1,$I$22:$I$23,$G$31:$H$32)</f>
        <v>0.18684426237507912</v>
      </c>
      <c r="AZ65" cm="1">
        <f t="array" ref="AZ65">$K$1*N2Density($M65,AZ$1,$I$4:$I$5,$G$31:$H$32)+$K$10*N2Density($M65,AZ$1,$I$13:$I$14,$G$31:$H$32)+$K$19*N2Density($M65,AZ$1,$I$22:$I$23,$G$31:$H$32)</f>
        <v>0.24096085127781205</v>
      </c>
      <c r="BA65" cm="1">
        <f t="array" ref="BA65">$K$1*N2Density($M65,BA$1,$I$4:$I$5,$G$31:$H$32)+$K$10*N2Density($M65,BA$1,$I$13:$I$14,$G$31:$H$32)+$K$19*N2Density($M65,BA$1,$I$22:$I$23,$G$31:$H$32)</f>
        <v>0.30215000255265034</v>
      </c>
      <c r="BB65" cm="1">
        <f t="array" ref="BB65">$K$1*N2Density($M65,BB$1,$I$4:$I$5,$G$31:$H$32)+$K$10*N2Density($M65,BB$1,$I$13:$I$14,$G$31:$H$32)+$K$19*N2Density($M65,BB$1,$I$22:$I$23,$G$31:$H$32)</f>
        <v>0.36839182530868869</v>
      </c>
      <c r="BC65" cm="1">
        <f t="array" ref="BC65">$K$1*N2Density($M65,BC$1,$I$4:$I$5,$G$31:$H$32)+$K$10*N2Density($M65,BC$1,$I$13:$I$14,$G$31:$H$32)+$K$19*N2Density($M65,BC$1,$I$22:$I$23,$G$31:$H$32)</f>
        <v>0.43672833744684636</v>
      </c>
      <c r="BD65" cm="1">
        <f t="array" ref="BD65">$K$1*N2Density($M65,BD$1,$I$4:$I$5,$G$31:$H$32)+$K$10*N2Density($M65,BD$1,$I$13:$I$14,$G$31:$H$32)+$K$19*N2Density($M65,BD$1,$I$22:$I$23,$G$31:$H$32)</f>
        <v>0.503420333372253</v>
      </c>
      <c r="BE65" cm="1">
        <f t="array" ref="BE65">$K$1*N2Density($M65,BE$1,$I$4:$I$5,$G$31:$H$32)+$K$10*N2Density($M65,BE$1,$I$13:$I$14,$G$31:$H$32)+$K$19*N2Density($M65,BE$1,$I$22:$I$23,$G$31:$H$32)</f>
        <v>0.56425307543897785</v>
      </c>
      <c r="BF65" cm="1">
        <f t="array" ref="BF65">$K$1*N2Density($M65,BF$1,$I$4:$I$5,$G$31:$H$32)+$K$10*N2Density($M65,BF$1,$I$13:$I$14,$G$31:$H$32)+$K$19*N2Density($M65,BF$1,$I$22:$I$23,$G$31:$H$32)</f>
        <v>0.61496355559439686</v>
      </c>
      <c r="BG65" cm="1">
        <f t="array" ref="BG65">$K$1*N2Density($M65,BG$1,$I$4:$I$5,$G$31:$H$32)+$K$10*N2Density($M65,BG$1,$I$13:$I$14,$G$31:$H$32)+$K$19*N2Density($M65,BG$1,$I$22:$I$23,$G$31:$H$32)</f>
        <v>0.65173254266310177</v>
      </c>
      <c r="BH65" cm="1">
        <f t="array" ref="BH65">$K$1*N2Density($M65,BH$1,$I$4:$I$5,$G$31:$H$32)+$K$10*N2Density($M65,BH$1,$I$13:$I$14,$G$31:$H$32)+$K$19*N2Density($M65,BH$1,$I$22:$I$23,$G$31:$H$32)</f>
        <v>0.67166382187916485</v>
      </c>
      <c r="BI65" cm="1">
        <f t="array" ref="BI65">$K$1*N2Density($M65,BI$1,$I$4:$I$5,$G$31:$H$32)+$K$10*N2Density($M65,BI$1,$I$13:$I$14,$G$31:$H$32)+$K$19*N2Density($M65,BI$1,$I$22:$I$23,$G$31:$H$32)</f>
        <v>0.67316748290738659</v>
      </c>
      <c r="BJ65" cm="1">
        <f t="array" ref="BJ65">$K$1*N2Density($M65,BJ$1,$I$4:$I$5,$G$31:$H$32)+$K$10*N2Density($M65,BJ$1,$I$13:$I$14,$G$31:$H$32)+$K$19*N2Density($M65,BJ$1,$I$22:$I$23,$G$31:$H$32)</f>
        <v>0.65617681814586148</v>
      </c>
      <c r="BK65" cm="1">
        <f t="array" ref="BK65">$K$1*N2Density($M65,BK$1,$I$4:$I$5,$G$31:$H$32)+$K$10*N2Density($M65,BK$1,$I$13:$I$14,$G$31:$H$32)+$K$19*N2Density($M65,BK$1,$I$22:$I$23,$G$31:$H$32)</f>
        <v>0.62215752807424929</v>
      </c>
      <c r="BL65" cm="1">
        <f t="array" ref="BL65">$K$1*N2Density($M65,BL$1,$I$4:$I$5,$G$31:$H$32)+$K$10*N2Density($M65,BL$1,$I$13:$I$14,$G$31:$H$32)+$K$19*N2Density($M65,BL$1,$I$22:$I$23,$G$31:$H$32)</f>
        <v>0.573907044191033</v>
      </c>
      <c r="BM65" cm="1">
        <f t="array" ref="BM65">$K$1*N2Density($M65,BM$1,$I$4:$I$5,$G$31:$H$32)+$K$10*N2Density($M65,BM$1,$I$13:$I$14,$G$31:$H$32)+$K$19*N2Density($M65,BM$1,$I$22:$I$23,$G$31:$H$32)</f>
        <v>0.5151815188225134</v>
      </c>
      <c r="BN65" cm="1">
        <f t="array" ref="BN65">$K$1*N2Density($M65,BN$1,$I$4:$I$5,$G$31:$H$32)+$K$10*N2Density($M65,BN$1,$I$13:$I$14,$G$31:$H$32)+$K$19*N2Density($M65,BN$1,$I$22:$I$23,$G$31:$H$32)</f>
        <v>0.45021884384485467</v>
      </c>
      <c r="BO65" cm="1">
        <f t="array" ref="BO65">$K$1*N2Density($M65,BO$1,$I$4:$I$5,$G$31:$H$32)+$K$10*N2Density($M65,BO$1,$I$13:$I$14,$G$31:$H$32)+$K$19*N2Density($M65,BO$1,$I$22:$I$23,$G$31:$H$32)</f>
        <v>0.38324097301516846</v>
      </c>
      <c r="BP65" cm="1">
        <f t="array" ref="BP65">$K$1*N2Density($M65,BP$1,$I$4:$I$5,$G$31:$H$32)+$K$10*N2Density($M65,BP$1,$I$13:$I$14,$G$31:$H$32)+$K$19*N2Density($M65,BP$1,$I$22:$I$23,$G$31:$H$32)</f>
        <v>0.31801533663219017</v>
      </c>
      <c r="BQ65" cm="1">
        <f t="array" ref="BQ65">$K$1*N2Density($M65,BQ$1,$I$4:$I$5,$G$31:$H$32)+$K$10*N2Density($M65,BQ$1,$I$13:$I$14,$G$31:$H$32)+$K$19*N2Density($M65,BQ$1,$I$22:$I$23,$G$31:$H$32)</f>
        <v>0.25753565174401605</v>
      </c>
      <c r="BR65" cm="1">
        <f t="array" ref="BR65">$K$1*N2Density($M65,BR$1,$I$4:$I$5,$G$31:$H$32)+$K$10*N2Density($M65,BR$1,$I$13:$I$14,$G$31:$H$32)+$K$19*N2Density($M65,BR$1,$I$22:$I$23,$G$31:$H$32)</f>
        <v>0.20385314455839415</v>
      </c>
      <c r="BS65" cm="1">
        <f t="array" ref="BS65">$K$1*N2Density($M65,BS$1,$I$4:$I$5,$G$31:$H$32)+$K$10*N2Density($M65,BS$1,$I$13:$I$14,$G$31:$H$32)+$K$19*N2Density($M65,BS$1,$I$22:$I$23,$G$31:$H$32)</f>
        <v>0.15805798737463858</v>
      </c>
      <c r="BT65" cm="1">
        <f t="array" ref="BT65">$K$1*N2Density($M65,BT$1,$I$4:$I$5,$G$31:$H$32)+$K$10*N2Density($M65,BT$1,$I$13:$I$14,$G$31:$H$32)+$K$19*N2Density($M65,BT$1,$I$22:$I$23,$G$31:$H$32)</f>
        <v>0.12038480587719107</v>
      </c>
      <c r="BU65" cm="1">
        <f t="array" ref="BU65">$K$1*N2Density($M65,BU$1,$I$4:$I$5,$G$31:$H$32)+$K$10*N2Density($M65,BU$1,$I$13:$I$14,$G$31:$H$32)+$K$19*N2Density($M65,BU$1,$I$22:$I$23,$G$31:$H$32)</f>
        <v>9.0400145896454218E-2</v>
      </c>
      <c r="BV65" cm="1">
        <f t="array" ref="BV65">$K$1*N2Density($M65,BV$1,$I$4:$I$5,$G$31:$H$32)+$K$10*N2Density($M65,BV$1,$I$13:$I$14,$G$31:$H$32)+$K$19*N2Density($M65,BV$1,$I$22:$I$23,$G$31:$H$32)</f>
        <v>6.7225243691470288E-2</v>
      </c>
      <c r="BW65" cm="1">
        <f t="array" ref="BW65">$K$1*N2Density($M65,BW$1,$I$4:$I$5,$G$31:$H$32)+$K$10*N2Density($M65,BW$1,$I$13:$I$14,$G$31:$H$32)+$K$19*N2Density($M65,BW$1,$I$22:$I$23,$G$31:$H$32)</f>
        <v>4.9752779399947732E-2</v>
      </c>
      <c r="BX65" cm="1">
        <f t="array" ref="BX65">$K$1*N2Density($M65,BX$1,$I$4:$I$5,$G$31:$H$32)+$K$10*N2Density($M65,BX$1,$I$13:$I$14,$G$31:$H$32)+$K$19*N2Density($M65,BX$1,$I$22:$I$23,$G$31:$H$32)</f>
        <v>3.6828038564067064E-2</v>
      </c>
      <c r="BY65" cm="1">
        <f t="array" ref="BY65">$K$1*N2Density($M65,BY$1,$I$4:$I$5,$G$31:$H$32)+$K$10*N2Density($M65,BY$1,$I$13:$I$14,$G$31:$H$32)+$K$19*N2Density($M65,BY$1,$I$22:$I$23,$G$31:$H$32)</f>
        <v>2.7378993950274818E-2</v>
      </c>
      <c r="BZ65" cm="1">
        <f t="array" ref="BZ65">$K$1*N2Density($M65,BZ$1,$I$4:$I$5,$G$31:$H$32)+$K$10*N2Density($M65,BZ$1,$I$13:$I$14,$G$31:$H$32)+$K$19*N2Density($M65,BZ$1,$I$22:$I$23,$G$31:$H$32)</f>
        <v>2.0492740470962389E-2</v>
      </c>
      <c r="CA65" cm="1">
        <f t="array" ref="CA65">$K$1*N2Density($M65,CA$1,$I$4:$I$5,$G$31:$H$32)+$K$10*N2Density($M65,CA$1,$I$13:$I$14,$G$31:$H$32)+$K$19*N2Density($M65,CA$1,$I$22:$I$23,$G$31:$H$32)</f>
        <v>1.5445213889365723E-2</v>
      </c>
      <c r="CB65" cm="1">
        <f t="array" ref="CB65">$K$1*N2Density($M65,CB$1,$I$4:$I$5,$G$31:$H$32)+$K$10*N2Density($M65,CB$1,$I$13:$I$14,$G$31:$H$32)+$K$19*N2Density($M65,CB$1,$I$22:$I$23,$G$31:$H$32)</f>
        <v>1.1696364388659002E-2</v>
      </c>
      <c r="CC65" cm="1">
        <f t="array" ref="CC65">$K$1*N2Density($M65,CC$1,$I$4:$I$5,$G$31:$H$32)+$K$10*N2Density($M65,CC$1,$I$13:$I$14,$G$31:$H$32)+$K$19*N2Density($M65,CC$1,$I$22:$I$23,$G$31:$H$32)</f>
        <v>8.8642808525979441E-3</v>
      </c>
      <c r="CD65" cm="1">
        <f t="array" ref="CD65">$K$1*N2Density($M65,CD$1,$I$4:$I$5,$G$31:$H$32)+$K$10*N2Density($M65,CD$1,$I$13:$I$14,$G$31:$H$32)+$K$19*N2Density($M65,CD$1,$I$22:$I$23,$G$31:$H$32)</f>
        <v>6.690229440319437E-3</v>
      </c>
      <c r="CE65" cm="1">
        <f t="array" ref="CE65">$K$1*N2Density($M65,CE$1,$I$4:$I$5,$G$31:$H$32)+$K$10*N2Density($M65,CE$1,$I$13:$I$14,$G$31:$H$32)+$K$19*N2Density($M65,CE$1,$I$22:$I$23,$G$31:$H$32)</f>
        <v>5.0034748311580174E-3</v>
      </c>
      <c r="CF65" cm="1">
        <f t="array" ref="CF65">$K$1*N2Density($M65,CF$1,$I$4:$I$5,$G$31:$H$32)+$K$10*N2Density($M65,CF$1,$I$13:$I$14,$G$31:$H$32)+$K$19*N2Density($M65,CF$1,$I$22:$I$23,$G$31:$H$32)</f>
        <v>3.6912534712140576E-3</v>
      </c>
      <c r="CG65" cm="1">
        <f t="array" ref="CG65">$K$1*N2Density($M65,CG$1,$I$4:$I$5,$G$31:$H$32)+$K$10*N2Density($M65,CG$1,$I$13:$I$14,$G$31:$H$32)+$K$19*N2Density($M65,CG$1,$I$22:$I$23,$G$31:$H$32)</f>
        <v>2.6761837007728433E-3</v>
      </c>
      <c r="CH65" cm="1">
        <f t="array" ref="CH65">$K$1*N2Density($M65,CH$1,$I$4:$I$5,$G$31:$H$32)+$K$10*N2Density($M65,CH$1,$I$13:$I$14,$G$31:$H$32)+$K$19*N2Density($M65,CH$1,$I$22:$I$23,$G$31:$H$32)</f>
        <v>1.9011544496347825E-3</v>
      </c>
      <c r="CI65" cm="1">
        <f t="array" ref="CI65">$K$1*N2Density($M65,CI$1,$I$4:$I$5,$G$31:$H$32)+$K$10*N2Density($M65,CI$1,$I$13:$I$14,$G$31:$H$32)+$K$19*N2Density($M65,CI$1,$I$22:$I$23,$G$31:$H$32)</f>
        <v>1.3204243560710047E-3</v>
      </c>
      <c r="CJ65" cm="1">
        <f t="array" ref="CJ65">$K$1*N2Density($M65,CJ$1,$I$4:$I$5,$G$31:$H$32)+$K$10*N2Density($M65,CJ$1,$I$13:$I$14,$G$31:$H$32)+$K$19*N2Density($M65,CJ$1,$I$22:$I$23,$G$31:$H$32)</f>
        <v>8.9515429586349354E-4</v>
      </c>
      <c r="CK65" cm="1">
        <f t="array" ref="CK65">$K$1*N2Density($M65,CK$1,$I$4:$I$5,$G$31:$H$32)+$K$10*N2Density($M65,CK$1,$I$13:$I$14,$G$31:$H$32)+$K$19*N2Density($M65,CK$1,$I$22:$I$23,$G$31:$H$32)</f>
        <v>5.9164819191135677E-4</v>
      </c>
      <c r="CL65" cm="1">
        <f t="array" ref="CL65">$K$1*N2Density($M65,CL$1,$I$4:$I$5,$G$31:$H$32)+$K$10*N2Density($M65,CL$1,$I$13:$I$14,$G$31:$H$32)+$K$19*N2Density($M65,CL$1,$I$22:$I$23,$G$31:$H$32)</f>
        <v>3.809356491395854E-4</v>
      </c>
      <c r="CM65" cm="1">
        <f t="array" ref="CM65">$K$1*N2Density($M65,CM$1,$I$4:$I$5,$G$31:$H$32)+$K$10*N2Density($M65,CM$1,$I$13:$I$14,$G$31:$H$32)+$K$19*N2Density($M65,CM$1,$I$22:$I$23,$G$31:$H$32)</f>
        <v>2.3878694706245399E-4</v>
      </c>
      <c r="CN65" cm="1">
        <f t="array" ref="CN65">$K$1*N2Density($M65,CN$1,$I$4:$I$5,$G$31:$H$32)+$K$10*N2Density($M65,CN$1,$I$13:$I$14,$G$31:$H$32)+$K$19*N2Density($M65,CN$1,$I$22:$I$23,$G$31:$H$32)</f>
        <v>1.4566837495912704E-4</v>
      </c>
      <c r="CO65" cm="1">
        <f t="array" ref="CO65">$K$1*N2Density($M65,CO$1,$I$4:$I$5,$G$31:$H$32)+$K$10*N2Density($M65,CO$1,$I$13:$I$14,$G$31:$H$32)+$K$19*N2Density($M65,CO$1,$I$22:$I$23,$G$31:$H$32)</f>
        <v>8.6455828357126732E-5</v>
      </c>
      <c r="CP65" cm="1">
        <f t="array" ref="CP65">$K$1*N2Density($M65,CP$1,$I$4:$I$5,$G$31:$H$32)+$K$10*N2Density($M65,CP$1,$I$13:$I$14,$G$31:$H$32)+$K$19*N2Density($M65,CP$1,$I$22:$I$23,$G$31:$H$32)</f>
        <v>4.9913001644666623E-5</v>
      </c>
      <c r="CQ65" cm="1">
        <f t="array" ref="CQ65">$K$1*N2Density($M65,CQ$1,$I$4:$I$5,$G$31:$H$32)+$K$10*N2Density($M65,CQ$1,$I$13:$I$14,$G$31:$H$32)+$K$19*N2Density($M65,CQ$1,$I$22:$I$23,$G$31:$H$32)</f>
        <v>2.8026293440512007E-5</v>
      </c>
      <c r="CR65" cm="1">
        <f t="array" ref="CR65">$K$1*N2Density($M65,CR$1,$I$4:$I$5,$G$31:$H$32)+$K$10*N2Density($M65,CR$1,$I$13:$I$14,$G$31:$H$32)+$K$19*N2Density($M65,CR$1,$I$22:$I$23,$G$31:$H$32)</f>
        <v>1.5304191183228626E-5</v>
      </c>
      <c r="CS65" cm="1">
        <f t="array" ref="CS65">$K$1*N2Density($M65,CS$1,$I$4:$I$5,$G$31:$H$32)+$K$10*N2Density($M65,CS$1,$I$13:$I$14,$G$31:$H$32)+$K$19*N2Density($M65,CS$1,$I$22:$I$23,$G$31:$H$32)</f>
        <v>8.1268164596992176E-6</v>
      </c>
      <c r="CT65" cm="1">
        <f t="array" ref="CT65">$K$1*N2Density($M65,CT$1,$I$4:$I$5,$G$31:$H$32)+$K$10*N2Density($M65,CT$1,$I$13:$I$14,$G$31:$H$32)+$K$19*N2Density($M65,CT$1,$I$22:$I$23,$G$31:$H$32)</f>
        <v>4.1964016474583794E-6</v>
      </c>
      <c r="CU65" cm="1">
        <f t="array" ref="CU65">$K$1*N2Density($M65,CU$1,$I$4:$I$5,$G$31:$H$32)+$K$10*N2Density($M65,CU$1,$I$13:$I$14,$G$31:$H$32)+$K$19*N2Density($M65,CU$1,$I$22:$I$23,$G$31:$H$32)</f>
        <v>2.1070131393083935E-6</v>
      </c>
      <c r="CV65" cm="1">
        <f t="array" ref="CV65">$K$1*N2Density($M65,CV$1,$I$4:$I$5,$G$31:$H$32)+$K$10*N2Density($M65,CV$1,$I$13:$I$14,$G$31:$H$32)+$K$19*N2Density($M65,CV$1,$I$22:$I$23,$G$31:$H$32)</f>
        <v>1.0286844079882167E-6</v>
      </c>
      <c r="CW65" cm="1">
        <f t="array" ref="CW65">$K$1*N2Density($M65,CW$1,$I$4:$I$5,$G$31:$H$32)+$K$10*N2Density($M65,CW$1,$I$13:$I$14,$G$31:$H$32)+$K$19*N2Density($M65,CW$1,$I$22:$I$23,$G$31:$H$32)</f>
        <v>4.8833257174664169E-7</v>
      </c>
      <c r="CX65" cm="1">
        <f t="array" ref="CX65">$K$1*N2Density($M65,CX$1,$I$4:$I$5,$G$31:$H$32)+$K$10*N2Density($M65,CX$1,$I$13:$I$14,$G$31:$H$32)+$K$19*N2Density($M65,CX$1,$I$22:$I$23,$G$31:$H$32)</f>
        <v>2.2540506239807447E-7</v>
      </c>
      <c r="CY65" cm="1">
        <f t="array" ref="CY65">$K$1*N2Density($M65,CY$1,$I$4:$I$5,$G$31:$H$32)+$K$10*N2Density($M65,CY$1,$I$13:$I$14,$G$31:$H$32)+$K$19*N2Density($M65,CY$1,$I$22:$I$23,$G$31:$H$32)</f>
        <v>1.0116335037676635E-7</v>
      </c>
      <c r="CZ65" cm="1">
        <f t="array" ref="CZ65">$K$1*N2Density($M65,CZ$1,$I$4:$I$5,$G$31:$H$32)+$K$10*N2Density($M65,CZ$1,$I$13:$I$14,$G$31:$H$32)+$K$19*N2Density($M65,CZ$1,$I$22:$I$23,$G$31:$H$32)</f>
        <v>4.4146099380510744E-8</v>
      </c>
      <c r="DA65" cm="1">
        <f t="array" ref="DA65">$K$1*N2Density($M65,DA$1,$I$4:$I$5,$G$31:$H$32)+$K$10*N2Density($M65,DA$1,$I$13:$I$14,$G$31:$H$32)+$K$19*N2Density($M65,DA$1,$I$22:$I$23,$G$31:$H$32)</f>
        <v>1.8731377243790834E-8</v>
      </c>
      <c r="DB65" cm="1">
        <f t="array" ref="DB65">$K$1*N2Density($M65,DB$1,$I$4:$I$5,$G$31:$H$32)+$K$10*N2Density($M65,DB$1,$I$13:$I$14,$G$31:$H$32)+$K$19*N2Density($M65,DB$1,$I$22:$I$23,$G$31:$H$32)</f>
        <v>7.7277737285351408E-9</v>
      </c>
      <c r="DC65" cm="1">
        <f t="array" ref="DC65">$K$1*N2Density($M65,DC$1,$I$4:$I$5,$G$31:$H$32)+$K$10*N2Density($M65,DC$1,$I$13:$I$14,$G$31:$H$32)+$K$19*N2Density($M65,DC$1,$I$22:$I$23,$G$31:$H$32)</f>
        <v>3.0998862662700452E-9</v>
      </c>
      <c r="DD65" cm="1">
        <f t="array" ref="DD65">$K$1*N2Density($M65,DD$1,$I$4:$I$5,$G$31:$H$32)+$K$10*N2Density($M65,DD$1,$I$13:$I$14,$G$31:$H$32)+$K$19*N2Density($M65,DD$1,$I$22:$I$23,$G$31:$H$32)</f>
        <v>1.2090474944419653E-9</v>
      </c>
      <c r="DE65" cm="1">
        <f t="array" ref="DE65">$K$1*N2Density($M65,DE$1,$I$4:$I$5,$G$31:$H$32)+$K$10*N2Density($M65,DE$1,$I$13:$I$14,$G$31:$H$32)+$K$19*N2Density($M65,DE$1,$I$22:$I$23,$G$31:$H$32)</f>
        <v>4.5850798291139787E-10</v>
      </c>
      <c r="DF65" cm="1">
        <f t="array" ref="DF65">$K$1*N2Density($M65,DF$1,$I$4:$I$5,$G$31:$H$32)+$K$10*N2Density($M65,DF$1,$I$13:$I$14,$G$31:$H$32)+$K$19*N2Density($M65,DF$1,$I$22:$I$23,$G$31:$H$32)</f>
        <v>1.6906595974813595E-10</v>
      </c>
      <c r="DG65" cm="1">
        <f t="array" ref="DG65">$K$1*N2Density($M65,DG$1,$I$4:$I$5,$G$31:$H$32)+$K$10*N2Density($M65,DG$1,$I$13:$I$14,$G$31:$H$32)+$K$19*N2Density($M65,DG$1,$I$22:$I$23,$G$31:$H$32)</f>
        <v>6.0613733974277832E-11</v>
      </c>
      <c r="DH65" cm="1">
        <f t="array" ref="DH65">$K$1*N2Density($M65,DH$1,$I$4:$I$5,$G$31:$H$32)+$K$10*N2Density($M65,DH$1,$I$13:$I$14,$G$31:$H$32)+$K$19*N2Density($M65,DH$1,$I$22:$I$23,$G$31:$H$32)</f>
        <v>2.1129605931345477E-11</v>
      </c>
      <c r="DI65" cm="1">
        <f t="array" ref="DI65">$K$1*N2Density($M65,DI$1,$I$4:$I$5,$G$31:$H$32)+$K$10*N2Density($M65,DI$1,$I$13:$I$14,$G$31:$H$32)+$K$19*N2Density($M65,DI$1,$I$22:$I$23,$G$31:$H$32)</f>
        <v>7.1617174766881816E-12</v>
      </c>
      <c r="DJ65" cm="1">
        <f t="array" ref="DJ65">$K$1*N2Density($M65,DJ$1,$I$4:$I$5,$G$31:$H$32)+$K$10*N2Density($M65,DJ$1,$I$13:$I$14,$G$31:$H$32)+$K$19*N2Density($M65,DJ$1,$I$22:$I$23,$G$31:$H$32)</f>
        <v>2.3601975427686423E-12</v>
      </c>
      <c r="DK65" cm="1">
        <f t="array" ref="DK65">$K$1*N2Density($M65,DK$1,$I$4:$I$5,$G$31:$H$32)+$K$10*N2Density($M65,DK$1,$I$13:$I$14,$G$31:$H$32)+$K$19*N2Density($M65,DK$1,$I$22:$I$23,$G$31:$H$32)</f>
        <v>7.5628393352635544E-13</v>
      </c>
    </row>
    <row r="66" spans="1:115" x14ac:dyDescent="0.3">
      <c r="A66">
        <v>2.9</v>
      </c>
      <c r="B66" s="1">
        <v>3.6</v>
      </c>
      <c r="C66" s="1">
        <v>1.3</v>
      </c>
      <c r="D66" t="s">
        <v>6</v>
      </c>
      <c r="M66">
        <v>4.3000000000000096</v>
      </c>
      <c r="N66" cm="1">
        <f t="array" ref="N66">$K$1*N2Density($M66,N$1,$I$4:$I$5,$G$31:$H$32)+$K$10*N2Density($M66,N$1,$I$13:$I$14,$G$31:$H$32)+$K$19*N2Density($M66,N$1,$I$22:$I$23,$G$31:$H$32)</f>
        <v>6.8798408421153227E-14</v>
      </c>
      <c r="O66" cm="1">
        <f t="array" ref="O66">$K$1*N2Density($M66,O$1,$I$4:$I$5,$G$31:$H$32)+$K$10*N2Density($M66,O$1,$I$13:$I$14,$G$31:$H$32)+$K$19*N2Density($M66,O$1,$I$22:$I$23,$G$31:$H$32)</f>
        <v>2.4783008926647047E-13</v>
      </c>
      <c r="P66" cm="1">
        <f t="array" ref="P66">$K$1*N2Density($M66,P$1,$I$4:$I$5,$G$31:$H$32)+$K$10*N2Density($M66,P$1,$I$13:$I$14,$G$31:$H$32)+$K$19*N2Density($M66,P$1,$I$22:$I$23,$G$31:$H$32)</f>
        <v>8.6830037974860939E-13</v>
      </c>
      <c r="Q66" cm="1">
        <f t="array" ref="Q66">$K$1*N2Density($M66,Q$1,$I$4:$I$5,$G$31:$H$32)+$K$10*N2Density($M66,Q$1,$I$13:$I$14,$G$31:$H$32)+$K$19*N2Density($M66,Q$1,$I$22:$I$23,$G$31:$H$32)</f>
        <v>2.9585654861252034E-12</v>
      </c>
      <c r="R66" cm="1">
        <f t="array" ref="R66">$K$1*N2Density($M66,R$1,$I$4:$I$5,$G$31:$H$32)+$K$10*N2Density($M66,R$1,$I$13:$I$14,$G$31:$H$32)+$K$19*N2Density($M66,R$1,$I$22:$I$23,$G$31:$H$32)</f>
        <v>9.8029675431536975E-12</v>
      </c>
      <c r="S66" cm="1">
        <f t="array" ref="S66">$K$1*N2Density($M66,S$1,$I$4:$I$5,$G$31:$H$32)+$K$10*N2Density($M66,S$1,$I$13:$I$14,$G$31:$H$32)+$K$19*N2Density($M66,S$1,$I$22:$I$23,$G$31:$H$32)</f>
        <v>3.158487049204795E-11</v>
      </c>
      <c r="T66" cm="1">
        <f t="array" ref="T66">$K$1*N2Density($M66,T$1,$I$4:$I$5,$G$31:$H$32)+$K$10*N2Density($M66,T$1,$I$13:$I$14,$G$31:$H$32)+$K$19*N2Density($M66,T$1,$I$22:$I$23,$G$31:$H$32)</f>
        <v>9.8953795850590604E-11</v>
      </c>
      <c r="U66" cm="1">
        <f t="array" ref="U66">$K$1*N2Density($M66,U$1,$I$4:$I$5,$G$31:$H$32)+$K$10*N2Density($M66,U$1,$I$13:$I$14,$G$31:$H$32)+$K$19*N2Density($M66,U$1,$I$22:$I$23,$G$31:$H$32)</f>
        <v>3.0144546892017342E-10</v>
      </c>
      <c r="V66" cm="1">
        <f t="array" ref="V66">$K$1*N2Density($M66,V$1,$I$4:$I$5,$G$31:$H$32)+$K$10*N2Density($M66,V$1,$I$13:$I$14,$G$31:$H$32)+$K$19*N2Density($M66,V$1,$I$22:$I$23,$G$31:$H$32)</f>
        <v>8.9289850806325097E-10</v>
      </c>
      <c r="W66" cm="1">
        <f t="array" ref="W66">$K$1*N2Density($M66,W$1,$I$4:$I$5,$G$31:$H$32)+$K$10*N2Density($M66,W$1,$I$13:$I$14,$G$31:$H$32)+$K$19*N2Density($M66,W$1,$I$22:$I$23,$G$31:$H$32)</f>
        <v>2.5716303160596444E-9</v>
      </c>
      <c r="X66" cm="1">
        <f t="array" ref="X66">$K$1*N2Density($M66,X$1,$I$4:$I$5,$G$31:$H$32)+$K$10*N2Density($M66,X$1,$I$13:$I$14,$G$31:$H$32)+$K$19*N2Density($M66,X$1,$I$22:$I$23,$G$31:$H$32)</f>
        <v>7.2015414077455769E-9</v>
      </c>
      <c r="Y66" cm="1">
        <f t="array" ref="Y66">$K$1*N2Density($M66,Y$1,$I$4:$I$5,$G$31:$H$32)+$K$10*N2Density($M66,Y$1,$I$13:$I$14,$G$31:$H$32)+$K$19*N2Density($M66,Y$1,$I$22:$I$23,$G$31:$H$32)</f>
        <v>1.9608805193203872E-8</v>
      </c>
      <c r="Z66" cm="1">
        <f t="array" ref="Z66">$K$1*N2Density($M66,Z$1,$I$4:$I$5,$G$31:$H$32)+$K$10*N2Density($M66,Z$1,$I$13:$I$14,$G$31:$H$32)+$K$19*N2Density($M66,Z$1,$I$22:$I$23,$G$31:$H$32)</f>
        <v>5.1913987450886308E-8</v>
      </c>
      <c r="AA66" cm="1">
        <f t="array" ref="AA66">$K$1*N2Density($M66,AA$1,$I$4:$I$5,$G$31:$H$32)+$K$10*N2Density($M66,AA$1,$I$13:$I$14,$G$31:$H$32)+$K$19*N2Density($M66,AA$1,$I$22:$I$23,$G$31:$H$32)</f>
        <v>1.3363630493927302E-7</v>
      </c>
      <c r="AB66" cm="1">
        <f t="array" ref="AB66">$K$1*N2Density($M66,AB$1,$I$4:$I$5,$G$31:$H$32)+$K$10*N2Density($M66,AB$1,$I$13:$I$14,$G$31:$H$32)+$K$19*N2Density($M66,AB$1,$I$22:$I$23,$G$31:$H$32)</f>
        <v>3.3448052198915311E-7</v>
      </c>
      <c r="AC66" cm="1">
        <f t="array" ref="AC66">$K$1*N2Density($M66,AC$1,$I$4:$I$5,$G$31:$H$32)+$K$10*N2Density($M66,AC$1,$I$13:$I$14,$G$31:$H$32)+$K$19*N2Density($M66,AC$1,$I$22:$I$23,$G$31:$H$32)</f>
        <v>8.1399767999284332E-7</v>
      </c>
      <c r="AD66" cm="1">
        <f t="array" ref="AD66">$K$1*N2Density($M66,AD$1,$I$4:$I$5,$G$31:$H$32)+$K$10*N2Density($M66,AD$1,$I$13:$I$14,$G$31:$H$32)+$K$19*N2Density($M66,AD$1,$I$22:$I$23,$G$31:$H$32)</f>
        <v>1.9261106667387406E-6</v>
      </c>
      <c r="AE66" cm="1">
        <f t="array" ref="AE66">$K$1*N2Density($M66,AE$1,$I$4:$I$5,$G$31:$H$32)+$K$10*N2Density($M66,AE$1,$I$13:$I$14,$G$31:$H$32)+$K$19*N2Density($M66,AE$1,$I$22:$I$23,$G$31:$H$32)</f>
        <v>4.4314401614155992E-6</v>
      </c>
      <c r="AF66" cm="1">
        <f t="array" ref="AF66">$K$1*N2Density($M66,AF$1,$I$4:$I$5,$G$31:$H$32)+$K$10*N2Density($M66,AF$1,$I$13:$I$14,$G$31:$H$32)+$K$19*N2Density($M66,AF$1,$I$22:$I$23,$G$31:$H$32)</f>
        <v>9.9132035986843102E-6</v>
      </c>
      <c r="AG66" cm="1">
        <f t="array" ref="AG66">$K$1*N2Density($M66,AG$1,$I$4:$I$5,$G$31:$H$32)+$K$10*N2Density($M66,AG$1,$I$13:$I$14,$G$31:$H$32)+$K$19*N2Density($M66,AG$1,$I$22:$I$23,$G$31:$H$32)</f>
        <v>2.1561977062620826E-5</v>
      </c>
      <c r="AH66" cm="1">
        <f t="array" ref="AH66">$K$1*N2Density($M66,AH$1,$I$4:$I$5,$G$31:$H$32)+$K$10*N2Density($M66,AH$1,$I$13:$I$14,$G$31:$H$32)+$K$19*N2Density($M66,AH$1,$I$22:$I$23,$G$31:$H$32)</f>
        <v>4.5600384767401748E-5</v>
      </c>
      <c r="AI66" cm="1">
        <f t="array" ref="AI66">$K$1*N2Density($M66,AI$1,$I$4:$I$5,$G$31:$H$32)+$K$10*N2Density($M66,AI$1,$I$13:$I$14,$G$31:$H$32)+$K$19*N2Density($M66,AI$1,$I$22:$I$23,$G$31:$H$32)</f>
        <v>9.3767811497726626E-5</v>
      </c>
      <c r="AJ66" cm="1">
        <f t="array" ref="AJ66">$K$1*N2Density($M66,AJ$1,$I$4:$I$5,$G$31:$H$32)+$K$10*N2Density($M66,AJ$1,$I$13:$I$14,$G$31:$H$32)+$K$19*N2Density($M66,AJ$1,$I$22:$I$23,$G$31:$H$32)</f>
        <v>1.8747543926570523E-4</v>
      </c>
      <c r="AK66" cm="1">
        <f t="array" ref="AK66">$K$1*N2Density($M66,AK$1,$I$4:$I$5,$G$31:$H$32)+$K$10*N2Density($M66,AK$1,$I$13:$I$14,$G$31:$H$32)+$K$19*N2Density($M66,AK$1,$I$22:$I$23,$G$31:$H$32)</f>
        <v>3.6445196534723798E-4</v>
      </c>
      <c r="AL66" cm="1">
        <f t="array" ref="AL66">$K$1*N2Density($M66,AL$1,$I$4:$I$5,$G$31:$H$32)+$K$10*N2Density($M66,AL$1,$I$13:$I$14,$G$31:$H$32)+$K$19*N2Density($M66,AL$1,$I$22:$I$23,$G$31:$H$32)</f>
        <v>6.8887674628751057E-4</v>
      </c>
      <c r="AM66" cm="1">
        <f t="array" ref="AM66">$K$1*N2Density($M66,AM$1,$I$4:$I$5,$G$31:$H$32)+$K$10*N2Density($M66,AM$1,$I$13:$I$14,$G$31:$H$32)+$K$19*N2Density($M66,AM$1,$I$22:$I$23,$G$31:$H$32)</f>
        <v>1.2660418582103909E-3</v>
      </c>
      <c r="AN66" cm="1">
        <f t="array" ref="AN66">$K$1*N2Density($M66,AN$1,$I$4:$I$5,$G$31:$H$32)+$K$10*N2Density($M66,AN$1,$I$13:$I$14,$G$31:$H$32)+$K$19*N2Density($M66,AN$1,$I$22:$I$23,$G$31:$H$32)</f>
        <v>2.2623506552429096E-3</v>
      </c>
      <c r="AO66" cm="1">
        <f t="array" ref="AO66">$K$1*N2Density($M66,AO$1,$I$4:$I$5,$G$31:$H$32)+$K$10*N2Density($M66,AO$1,$I$13:$I$14,$G$31:$H$32)+$K$19*N2Density($M66,AO$1,$I$22:$I$23,$G$31:$H$32)</f>
        <v>3.9307651678125192E-3</v>
      </c>
      <c r="AP66" cm="1">
        <f t="array" ref="AP66">$K$1*N2Density($M66,AP$1,$I$4:$I$5,$G$31:$H$32)+$K$10*N2Density($M66,AP$1,$I$13:$I$14,$G$31:$H$32)+$K$19*N2Density($M66,AP$1,$I$22:$I$23,$G$31:$H$32)</f>
        <v>6.6404822068167032E-3</v>
      </c>
      <c r="AQ66" cm="1">
        <f t="array" ref="AQ66">$K$1*N2Density($M66,AQ$1,$I$4:$I$5,$G$31:$H$32)+$K$10*N2Density($M66,AQ$1,$I$13:$I$14,$G$31:$H$32)+$K$19*N2Density($M66,AQ$1,$I$22:$I$23,$G$31:$H$32)</f>
        <v>1.090755717508511E-2</v>
      </c>
      <c r="AR66" cm="1">
        <f t="array" ref="AR66">$K$1*N2Density($M66,AR$1,$I$4:$I$5,$G$31:$H$32)+$K$10*N2Density($M66,AR$1,$I$13:$I$14,$G$31:$H$32)+$K$19*N2Density($M66,AR$1,$I$22:$I$23,$G$31:$H$32)</f>
        <v>1.7420506423626886E-2</v>
      </c>
      <c r="AS66" cm="1">
        <f t="array" ref="AS66">$K$1*N2Density($M66,AS$1,$I$4:$I$5,$G$31:$H$32)+$K$10*N2Density($M66,AS$1,$I$13:$I$14,$G$31:$H$32)+$K$19*N2Density($M66,AS$1,$I$22:$I$23,$G$31:$H$32)</f>
        <v>2.7052007688260951E-2</v>
      </c>
      <c r="AT66" cm="1">
        <f t="array" ref="AT66">$K$1*N2Density($M66,AT$1,$I$4:$I$5,$G$31:$H$32)+$K$10*N2Density($M66,AT$1,$I$13:$I$14,$G$31:$H$32)+$K$19*N2Density($M66,AT$1,$I$22:$I$23,$G$31:$H$32)</f>
        <v>4.0845456249922453E-2</v>
      </c>
      <c r="AU66" cm="1">
        <f t="array" ref="AU66">$K$1*N2Density($M66,AU$1,$I$4:$I$5,$G$31:$H$32)+$K$10*N2Density($M66,AU$1,$I$13:$I$14,$G$31:$H$32)+$K$19*N2Density($M66,AU$1,$I$22:$I$23,$G$31:$H$32)</f>
        <v>5.9964419490834406E-2</v>
      </c>
      <c r="AV66" cm="1">
        <f t="array" ref="AV66">$K$1*N2Density($M66,AV$1,$I$4:$I$5,$G$31:$H$32)+$K$10*N2Density($M66,AV$1,$I$13:$I$14,$G$31:$H$32)+$K$19*N2Density($M66,AV$1,$I$22:$I$23,$G$31:$H$32)</f>
        <v>8.5595179755161288E-2</v>
      </c>
      <c r="AW66" cm="1">
        <f t="array" ref="AW66">$K$1*N2Density($M66,AW$1,$I$4:$I$5,$G$31:$H$32)+$K$10*N2Density($M66,AW$1,$I$13:$I$14,$G$31:$H$32)+$K$19*N2Density($M66,AW$1,$I$22:$I$23,$G$31:$H$32)</f>
        <v>0.11879851403758211</v>
      </c>
      <c r="AX66" cm="1">
        <f t="array" ref="AX66">$K$1*N2Density($M66,AX$1,$I$4:$I$5,$G$31:$H$32)+$K$10*N2Density($M66,AX$1,$I$13:$I$14,$G$31:$H$32)+$K$19*N2Density($M66,AX$1,$I$22:$I$23,$G$31:$H$32)</f>
        <v>0.16031681401520159</v>
      </c>
      <c r="AY66" cm="1">
        <f t="array" ref="AY66">$K$1*N2Density($M66,AY$1,$I$4:$I$5,$G$31:$H$32)+$K$10*N2Density($M66,AY$1,$I$13:$I$14,$G$31:$H$32)+$K$19*N2Density($M66,AY$1,$I$22:$I$23,$G$31:$H$32)</f>
        <v>0.2103555614249801</v>
      </c>
      <c r="AZ66" cm="1">
        <f t="array" ref="AZ66">$K$1*N2Density($M66,AZ$1,$I$4:$I$5,$G$31:$H$32)+$K$10*N2Density($M66,AZ$1,$I$13:$I$14,$G$31:$H$32)+$K$19*N2Density($M66,AZ$1,$I$22:$I$23,$G$31:$H$32)</f>
        <v>0.26837156850672145</v>
      </c>
      <c r="BA66" cm="1">
        <f t="array" ref="BA66">$K$1*N2Density($M66,BA$1,$I$4:$I$5,$G$31:$H$32)+$K$10*N2Density($M66,BA$1,$I$13:$I$14,$G$31:$H$32)+$K$19*N2Density($M66,BA$1,$I$22:$I$23,$G$31:$H$32)</f>
        <v>0.33291061441805658</v>
      </c>
      <c r="BB66" cm="1">
        <f t="array" ref="BB66">$K$1*N2Density($M66,BB$1,$I$4:$I$5,$G$31:$H$32)+$K$10*N2Density($M66,BB$1,$I$13:$I$14,$G$31:$H$32)+$K$19*N2Density($M66,BB$1,$I$22:$I$23,$G$31:$H$32)</f>
        <v>0.40154011898501751</v>
      </c>
      <c r="BC66" cm="1">
        <f t="array" ref="BC66">$K$1*N2Density($M66,BC$1,$I$4:$I$5,$G$31:$H$32)+$K$10*N2Density($M66,BC$1,$I$13:$I$14,$G$31:$H$32)+$K$19*N2Density($M66,BC$1,$I$22:$I$23,$G$31:$H$32)</f>
        <v>0.47091512441293959</v>
      </c>
      <c r="BD66" cm="1">
        <f t="array" ref="BD66">$K$1*N2Density($M66,BD$1,$I$4:$I$5,$G$31:$H$32)+$K$10*N2Density($M66,BD$1,$I$13:$I$14,$G$31:$H$32)+$K$19*N2Density($M66,BD$1,$I$22:$I$23,$G$31:$H$32)</f>
        <v>0.53699714920027064</v>
      </c>
      <c r="BE66" cm="1">
        <f t="array" ref="BE66">$K$1*N2Density($M66,BE$1,$I$4:$I$5,$G$31:$H$32)+$K$10*N2Density($M66,BE$1,$I$13:$I$14,$G$31:$H$32)+$K$19*N2Density($M66,BE$1,$I$22:$I$23,$G$31:$H$32)</f>
        <v>0.59541764884064707</v>
      </c>
      <c r="BF66" cm="1">
        <f t="array" ref="BF66">$K$1*N2Density($M66,BF$1,$I$4:$I$5,$G$31:$H$32)+$K$10*N2Density($M66,BF$1,$I$13:$I$14,$G$31:$H$32)+$K$19*N2Density($M66,BF$1,$I$22:$I$23,$G$31:$H$32)</f>
        <v>0.6419463129059686</v>
      </c>
      <c r="BG66" cm="1">
        <f t="array" ref="BG66">$K$1*N2Density($M66,BG$1,$I$4:$I$5,$G$31:$H$32)+$K$10*N2Density($M66,BG$1,$I$13:$I$14,$G$31:$H$32)+$K$19*N2Density($M66,BG$1,$I$22:$I$23,$G$31:$H$32)</f>
        <v>0.67299687161069244</v>
      </c>
      <c r="BH66" cm="1">
        <f t="array" ref="BH66">$K$1*N2Density($M66,BH$1,$I$4:$I$5,$G$31:$H$32)+$K$10*N2Density($M66,BH$1,$I$13:$I$14,$G$31:$H$32)+$K$19*N2Density($M66,BH$1,$I$22:$I$23,$G$31:$H$32)</f>
        <v>0.68608724627510331</v>
      </c>
      <c r="BI66" cm="1">
        <f t="array" ref="BI66">$K$1*N2Density($M66,BI$1,$I$4:$I$5,$G$31:$H$32)+$K$10*N2Density($M66,BI$1,$I$13:$I$14,$G$31:$H$32)+$K$19*N2Density($M66,BI$1,$I$22:$I$23,$G$31:$H$32)</f>
        <v>0.68017225101708179</v>
      </c>
      <c r="BJ66" cm="1">
        <f t="array" ref="BJ66">$K$1*N2Density($M66,BJ$1,$I$4:$I$5,$G$31:$H$32)+$K$10*N2Density($M66,BJ$1,$I$13:$I$14,$G$31:$H$32)+$K$19*N2Density($M66,BJ$1,$I$22:$I$23,$G$31:$H$32)</f>
        <v>0.65578687611086273</v>
      </c>
      <c r="BK66" cm="1">
        <f t="array" ref="BK66">$K$1*N2Density($M66,BK$1,$I$4:$I$5,$G$31:$H$32)+$K$10*N2Density($M66,BK$1,$I$13:$I$14,$G$31:$H$32)+$K$19*N2Density($M66,BK$1,$I$22:$I$23,$G$31:$H$32)</f>
        <v>0.6149726733435793</v>
      </c>
      <c r="BL66" cm="1">
        <f t="array" ref="BL66">$K$1*N2Density($M66,BL$1,$I$4:$I$5,$G$31:$H$32)+$K$10*N2Density($M66,BL$1,$I$13:$I$14,$G$31:$H$32)+$K$19*N2Density($M66,BL$1,$I$22:$I$23,$G$31:$H$32)</f>
        <v>0.56100094468372597</v>
      </c>
      <c r="BM66" cm="1">
        <f t="array" ref="BM66">$K$1*N2Density($M66,BM$1,$I$4:$I$5,$G$31:$H$32)+$K$10*N2Density($M66,BM$1,$I$13:$I$14,$G$31:$H$32)+$K$19*N2Density($M66,BM$1,$I$22:$I$23,$G$31:$H$32)</f>
        <v>0.49794437043488177</v>
      </c>
      <c r="BN66" cm="1">
        <f t="array" ref="BN66">$K$1*N2Density($M66,BN$1,$I$4:$I$5,$G$31:$H$32)+$K$10*N2Density($M66,BN$1,$I$13:$I$14,$G$31:$H$32)+$K$19*N2Density($M66,BN$1,$I$22:$I$23,$G$31:$H$32)</f>
        <v>0.43017440410171198</v>
      </c>
      <c r="BO66" cm="1">
        <f t="array" ref="BO66">$K$1*N2Density($M66,BO$1,$I$4:$I$5,$G$31:$H$32)+$K$10*N2Density($M66,BO$1,$I$13:$I$14,$G$31:$H$32)+$K$19*N2Density($M66,BO$1,$I$22:$I$23,$G$31:$H$32)</f>
        <v>0.36186972964579939</v>
      </c>
      <c r="BP66" cm="1">
        <f t="array" ref="BP66">$K$1*N2Density($M66,BP$1,$I$4:$I$5,$G$31:$H$32)+$K$10*N2Density($M66,BP$1,$I$13:$I$14,$G$31:$H$32)+$K$19*N2Density($M66,BP$1,$I$22:$I$23,$G$31:$H$32)</f>
        <v>0.29661075531721698</v>
      </c>
      <c r="BQ66" cm="1">
        <f t="array" ref="BQ66">$K$1*N2Density($M66,BQ$1,$I$4:$I$5,$G$31:$H$32)+$K$10*N2Density($M66,BQ$1,$I$13:$I$14,$G$31:$H$32)+$K$19*N2Density($M66,BQ$1,$I$22:$I$23,$G$31:$H$32)</f>
        <v>0.23711065033564249</v>
      </c>
      <c r="BR66" cm="1">
        <f t="array" ref="BR66">$K$1*N2Density($M66,BR$1,$I$4:$I$5,$G$31:$H$32)+$K$10*N2Density($M66,BR$1,$I$13:$I$14,$G$31:$H$32)+$K$19*N2Density($M66,BR$1,$I$22:$I$23,$G$31:$H$32)</f>
        <v>0.18510206151115116</v>
      </c>
      <c r="BS66" cm="1">
        <f t="array" ref="BS66">$K$1*N2Density($M66,BS$1,$I$4:$I$5,$G$31:$H$32)+$K$10*N2Density($M66,BS$1,$I$13:$I$14,$G$31:$H$32)+$K$19*N2Density($M66,BS$1,$I$22:$I$23,$G$31:$H$32)</f>
        <v>0.14136836684506898</v>
      </c>
      <c r="BT66" cm="1">
        <f t="array" ref="BT66">$K$1*N2Density($M66,BT$1,$I$4:$I$5,$G$31:$H$32)+$K$10*N2Density($M66,BT$1,$I$13:$I$14,$G$31:$H$32)+$K$19*N2Density($M66,BT$1,$I$22:$I$23,$G$31:$H$32)</f>
        <v>0.10588560954411502</v>
      </c>
      <c r="BU66" cm="1">
        <f t="array" ref="BU66">$K$1*N2Density($M66,BU$1,$I$4:$I$5,$G$31:$H$32)+$K$10*N2Density($M66,BU$1,$I$13:$I$14,$G$31:$H$32)+$K$19*N2Density($M66,BU$1,$I$22:$I$23,$G$31:$H$32)</f>
        <v>7.8029609321218787E-2</v>
      </c>
      <c r="BV66" cm="1">
        <f t="array" ref="BV66">$K$1*N2Density($M66,BV$1,$I$4:$I$5,$G$31:$H$32)+$K$10*N2Density($M66,BV$1,$I$13:$I$14,$G$31:$H$32)+$K$19*N2Density($M66,BV$1,$I$22:$I$23,$G$31:$H$32)</f>
        <v>5.6802342463637218E-2</v>
      </c>
      <c r="BW66" cm="1">
        <f t="array" ref="BW66">$K$1*N2Density($M66,BW$1,$I$4:$I$5,$G$31:$H$32)+$K$10*N2Density($M66,BW$1,$I$13:$I$14,$G$31:$H$32)+$K$19*N2Density($M66,BW$1,$I$22:$I$23,$G$31:$H$32)</f>
        <v>4.1040022454741455E-2</v>
      </c>
      <c r="BX66" cm="1">
        <f t="array" ref="BX66">$K$1*N2Density($M66,BX$1,$I$4:$I$5,$G$31:$H$32)+$K$10*N2Density($M66,BX$1,$I$13:$I$14,$G$31:$H$32)+$K$19*N2Density($M66,BX$1,$I$22:$I$23,$G$31:$H$32)</f>
        <v>2.957848444733998E-2</v>
      </c>
      <c r="BY66" cm="1">
        <f t="array" ref="BY66">$K$1*N2Density($M66,BY$1,$I$4:$I$5,$G$31:$H$32)+$K$10*N2Density($M66,BY$1,$I$13:$I$14,$G$31:$H$32)+$K$19*N2Density($M66,BY$1,$I$22:$I$23,$G$31:$H$32)</f>
        <v>2.1365480193915272E-2</v>
      </c>
      <c r="BZ66" cm="1">
        <f t="array" ref="BZ66">$K$1*N2Density($M66,BZ$1,$I$4:$I$5,$G$31:$H$32)+$K$10*N2Density($M66,BZ$1,$I$13:$I$14,$G$31:$H$32)+$K$19*N2Density($M66,BZ$1,$I$22:$I$23,$G$31:$H$32)</f>
        <v>1.5521247782775638E-2</v>
      </c>
      <c r="CA66" cm="1">
        <f t="array" ref="CA66">$K$1*N2Density($M66,CA$1,$I$4:$I$5,$G$31:$H$32)+$K$10*N2Density($M66,CA$1,$I$13:$I$14,$G$31:$H$32)+$K$19*N2Density($M66,CA$1,$I$22:$I$23,$G$31:$H$32)</f>
        <v>1.1356557758227852E-2</v>
      </c>
      <c r="CB66" cm="1">
        <f t="array" ref="CB66">$K$1*N2Density($M66,CB$1,$I$4:$I$5,$G$31:$H$32)+$K$10*N2Density($M66,CB$1,$I$13:$I$14,$G$31:$H$32)+$K$19*N2Density($M66,CB$1,$I$22:$I$23,$G$31:$H$32)</f>
        <v>8.3610536829627179E-3</v>
      </c>
      <c r="CC66" cm="1">
        <f t="array" ref="CC66">$K$1*N2Density($M66,CC$1,$I$4:$I$5,$G$31:$H$32)+$K$10*N2Density($M66,CC$1,$I$13:$I$14,$G$31:$H$32)+$K$19*N2Density($M66,CC$1,$I$22:$I$23,$G$31:$H$32)</f>
        <v>6.1748051343194317E-3</v>
      </c>
      <c r="CD66" cm="1">
        <f t="array" ref="CD66">$K$1*N2Density($M66,CD$1,$I$4:$I$5,$G$31:$H$32)+$K$10*N2Density($M66,CD$1,$I$13:$I$14,$G$31:$H$32)+$K$19*N2Density($M66,CD$1,$I$22:$I$23,$G$31:$H$32)</f>
        <v>4.5537833298733687E-3</v>
      </c>
      <c r="CE66" cm="1">
        <f t="array" ref="CE66">$K$1*N2Density($M66,CE$1,$I$4:$I$5,$G$31:$H$32)+$K$10*N2Density($M66,CE$1,$I$13:$I$14,$G$31:$H$32)+$K$19*N2Density($M66,CE$1,$I$22:$I$23,$G$31:$H$32)</f>
        <v>3.3367161846898086E-3</v>
      </c>
      <c r="CF66" cm="1">
        <f t="array" ref="CF66">$K$1*N2Density($M66,CF$1,$I$4:$I$5,$G$31:$H$32)+$K$10*N2Density($M66,CF$1,$I$13:$I$14,$G$31:$H$32)+$K$19*N2Density($M66,CF$1,$I$22:$I$23,$G$31:$H$32)</f>
        <v>2.4174941892281267E-3</v>
      </c>
      <c r="CG66" cm="1">
        <f t="array" ref="CG66">$K$1*N2Density($M66,CG$1,$I$4:$I$5,$G$31:$H$32)+$K$10*N2Density($M66,CG$1,$I$13:$I$14,$G$31:$H$32)+$K$19*N2Density($M66,CG$1,$I$22:$I$23,$G$31:$H$32)</f>
        <v>1.7246156626627086E-3</v>
      </c>
      <c r="CH66" cm="1">
        <f t="array" ref="CH66">$K$1*N2Density($M66,CH$1,$I$4:$I$5,$G$31:$H$32)+$K$10*N2Density($M66,CH$1,$I$13:$I$14,$G$31:$H$32)+$K$19*N2Density($M66,CH$1,$I$22:$I$23,$G$31:$H$32)</f>
        <v>1.2073434126595223E-3</v>
      </c>
      <c r="CI66" cm="1">
        <f t="array" ref="CI66">$K$1*N2Density($M66,CI$1,$I$4:$I$5,$G$31:$H$32)+$K$10*N2Density($M66,CI$1,$I$13:$I$14,$G$31:$H$32)+$K$19*N2Density($M66,CI$1,$I$22:$I$23,$G$31:$H$32)</f>
        <v>8.2727759126303947E-4</v>
      </c>
      <c r="CJ66" cm="1">
        <f t="array" ref="CJ66">$K$1*N2Density($M66,CJ$1,$I$4:$I$5,$G$31:$H$32)+$K$10*N2Density($M66,CJ$1,$I$13:$I$14,$G$31:$H$32)+$K$19*N2Density($M66,CJ$1,$I$22:$I$23,$G$31:$H$32)</f>
        <v>5.5375117901216545E-4</v>
      </c>
      <c r="CK66" cm="1">
        <f t="array" ref="CK66">$K$1*N2Density($M66,CK$1,$I$4:$I$5,$G$31:$H$32)+$K$10*N2Density($M66,CK$1,$I$13:$I$14,$G$31:$H$32)+$K$19*N2Density($M66,CK$1,$I$22:$I$23,$G$31:$H$32)</f>
        <v>3.6158704981053001E-4</v>
      </c>
      <c r="CL66" cm="1">
        <f t="array" ref="CL66">$K$1*N2Density($M66,CL$1,$I$4:$I$5,$G$31:$H$32)+$K$10*N2Density($M66,CL$1,$I$13:$I$14,$G$31:$H$32)+$K$19*N2Density($M66,CL$1,$I$22:$I$23,$G$31:$H$32)</f>
        <v>2.3009778705889407E-4</v>
      </c>
      <c r="CM66" cm="1">
        <f t="array" ref="CM66">$K$1*N2Density($M66,CM$1,$I$4:$I$5,$G$31:$H$32)+$K$10*N2Density($M66,CM$1,$I$13:$I$14,$G$31:$H$32)+$K$19*N2Density($M66,CM$1,$I$22:$I$23,$G$31:$H$32)</f>
        <v>1.425962462634018E-4</v>
      </c>
      <c r="CN66" cm="1">
        <f t="array" ref="CN66">$K$1*N2Density($M66,CN$1,$I$4:$I$5,$G$31:$H$32)+$K$10*N2Density($M66,CN$1,$I$13:$I$14,$G$31:$H$32)+$K$19*N2Density($M66,CN$1,$I$22:$I$23,$G$31:$H$32)</f>
        <v>8.6017442642538373E-5</v>
      </c>
      <c r="CO66" cm="1">
        <f t="array" ref="CO66">$K$1*N2Density($M66,CO$1,$I$4:$I$5,$G$31:$H$32)+$K$10*N2Density($M66,CO$1,$I$13:$I$14,$G$31:$H$32)+$K$19*N2Density($M66,CO$1,$I$22:$I$23,$G$31:$H$32)</f>
        <v>5.0489323970831787E-5</v>
      </c>
      <c r="CP66" cm="1">
        <f t="array" ref="CP66">$K$1*N2Density($M66,CP$1,$I$4:$I$5,$G$31:$H$32)+$K$10*N2Density($M66,CP$1,$I$13:$I$14,$G$31:$H$32)+$K$19*N2Density($M66,CP$1,$I$22:$I$23,$G$31:$H$32)</f>
        <v>2.8829998930977129E-5</v>
      </c>
      <c r="CQ66" cm="1">
        <f t="array" ref="CQ66">$K$1*N2Density($M66,CQ$1,$I$4:$I$5,$G$31:$H$32)+$K$10*N2Density($M66,CQ$1,$I$13:$I$14,$G$31:$H$32)+$K$19*N2Density($M66,CQ$1,$I$22:$I$23,$G$31:$H$32)</f>
        <v>1.6012198026588602E-5</v>
      </c>
      <c r="CR66" cm="1">
        <f t="array" ref="CR66">$K$1*N2Density($M66,CR$1,$I$4:$I$5,$G$31:$H$32)+$K$10*N2Density($M66,CR$1,$I$13:$I$14,$G$31:$H$32)+$K$19*N2Density($M66,CR$1,$I$22:$I$23,$G$31:$H$32)</f>
        <v>8.6490770407041297E-6</v>
      </c>
      <c r="CS66" cm="1">
        <f t="array" ref="CS66">$K$1*N2Density($M66,CS$1,$I$4:$I$5,$G$31:$H$32)+$K$10*N2Density($M66,CS$1,$I$13:$I$14,$G$31:$H$32)+$K$19*N2Density($M66,CS$1,$I$22:$I$23,$G$31:$H$32)</f>
        <v>4.54325912782733E-6</v>
      </c>
      <c r="CT66" cm="1">
        <f t="array" ref="CT66">$K$1*N2Density($M66,CT$1,$I$4:$I$5,$G$31:$H$32)+$K$10*N2Density($M66,CT$1,$I$13:$I$14,$G$31:$H$32)+$K$19*N2Density($M66,CT$1,$I$22:$I$23,$G$31:$H$32)</f>
        <v>2.3207112532428025E-6</v>
      </c>
      <c r="CU66" cm="1">
        <f t="array" ref="CU66">$K$1*N2Density($M66,CU$1,$I$4:$I$5,$G$31:$H$32)+$K$10*N2Density($M66,CU$1,$I$13:$I$14,$G$31:$H$32)+$K$19*N2Density($M66,CU$1,$I$22:$I$23,$G$31:$H$32)</f>
        <v>1.1526958103796809E-6</v>
      </c>
      <c r="CV66" cm="1">
        <f t="array" ref="CV66">$K$1*N2Density($M66,CV$1,$I$4:$I$5,$G$31:$H$32)+$K$10*N2Density($M66,CV$1,$I$13:$I$14,$G$31:$H$32)+$K$19*N2Density($M66,CV$1,$I$22:$I$23,$G$31:$H$32)</f>
        <v>5.567207900922758E-7</v>
      </c>
      <c r="CW66" cm="1">
        <f t="array" ref="CW66">$K$1*N2Density($M66,CW$1,$I$4:$I$5,$G$31:$H$32)+$K$10*N2Density($M66,CW$1,$I$13:$I$14,$G$31:$H$32)+$K$19*N2Density($M66,CW$1,$I$22:$I$23,$G$31:$H$32)</f>
        <v>2.6144588344571683E-7</v>
      </c>
      <c r="CX66" cm="1">
        <f t="array" ref="CX66">$K$1*N2Density($M66,CX$1,$I$4:$I$5,$G$31:$H$32)+$K$10*N2Density($M66,CX$1,$I$13:$I$14,$G$31:$H$32)+$K$19*N2Density($M66,CX$1,$I$22:$I$23,$G$31:$H$32)</f>
        <v>1.1938305480725391E-7</v>
      </c>
      <c r="CY66" cm="1">
        <f t="array" ref="CY66">$K$1*N2Density($M66,CY$1,$I$4:$I$5,$G$31:$H$32)+$K$10*N2Density($M66,CY$1,$I$13:$I$14,$G$31:$H$32)+$K$19*N2Density($M66,CY$1,$I$22:$I$23,$G$31:$H$32)</f>
        <v>5.3004965428902375E-8</v>
      </c>
      <c r="CZ66" cm="1">
        <f t="array" ref="CZ66">$K$1*N2Density($M66,CZ$1,$I$4:$I$5,$G$31:$H$32)+$K$10*N2Density($M66,CZ$1,$I$13:$I$14,$G$31:$H$32)+$K$19*N2Density($M66,CZ$1,$I$22:$I$23,$G$31:$H$32)</f>
        <v>2.2882369516914407E-8</v>
      </c>
      <c r="DA66" cm="1">
        <f t="array" ref="DA66">$K$1*N2Density($M66,DA$1,$I$4:$I$5,$G$31:$H$32)+$K$10*N2Density($M66,DA$1,$I$13:$I$14,$G$31:$H$32)+$K$19*N2Density($M66,DA$1,$I$22:$I$23,$G$31:$H$32)</f>
        <v>9.604933119768744E-9</v>
      </c>
      <c r="DB66" cm="1">
        <f t="array" ref="DB66">$K$1*N2Density($M66,DB$1,$I$4:$I$5,$G$31:$H$32)+$K$10*N2Density($M66,DB$1,$I$13:$I$14,$G$31:$H$32)+$K$19*N2Density($M66,DB$1,$I$22:$I$23,$G$31:$H$32)</f>
        <v>3.9200848622717896E-9</v>
      </c>
      <c r="DC66" cm="1">
        <f t="array" ref="DC66">$K$1*N2Density($M66,DC$1,$I$4:$I$5,$G$31:$H$32)+$K$10*N2Density($M66,DC$1,$I$13:$I$14,$G$31:$H$32)+$K$19*N2Density($M66,DC$1,$I$22:$I$23,$G$31:$H$32)</f>
        <v>1.5556202358045495E-9</v>
      </c>
      <c r="DD66" cm="1">
        <f t="array" ref="DD66">$K$1*N2Density($M66,DD$1,$I$4:$I$5,$G$31:$H$32)+$K$10*N2Density($M66,DD$1,$I$13:$I$14,$G$31:$H$32)+$K$19*N2Density($M66,DD$1,$I$22:$I$23,$G$31:$H$32)</f>
        <v>6.0023063064921758E-10</v>
      </c>
      <c r="DE66" cm="1">
        <f t="array" ref="DE66">$K$1*N2Density($M66,DE$1,$I$4:$I$5,$G$31:$H$32)+$K$10*N2Density($M66,DE$1,$I$13:$I$14,$G$31:$H$32)+$K$19*N2Density($M66,DE$1,$I$22:$I$23,$G$31:$H$32)</f>
        <v>2.2518466511482297E-10</v>
      </c>
      <c r="DF66" cm="1">
        <f t="array" ref="DF66">$K$1*N2Density($M66,DF$1,$I$4:$I$5,$G$31:$H$32)+$K$10*N2Density($M66,DF$1,$I$13:$I$14,$G$31:$H$32)+$K$19*N2Density($M66,DF$1,$I$22:$I$23,$G$31:$H$32)</f>
        <v>8.2142006010841657E-11</v>
      </c>
      <c r="DG66" cm="1">
        <f t="array" ref="DG66">$K$1*N2Density($M66,DG$1,$I$4:$I$5,$G$31:$H$32)+$K$10*N2Density($M66,DG$1,$I$13:$I$14,$G$31:$H$32)+$K$19*N2Density($M66,DG$1,$I$22:$I$23,$G$31:$H$32)</f>
        <v>2.9133821750194056E-11</v>
      </c>
      <c r="DH66" cm="1">
        <f t="array" ref="DH66">$K$1*N2Density($M66,DH$1,$I$4:$I$5,$G$31:$H$32)+$K$10*N2Density($M66,DH$1,$I$13:$I$14,$G$31:$H$32)+$K$19*N2Density($M66,DH$1,$I$22:$I$23,$G$31:$H$32)</f>
        <v>1.0046971156239338E-11</v>
      </c>
      <c r="DI66" cm="1">
        <f t="array" ref="DI66">$K$1*N2Density($M66,DI$1,$I$4:$I$5,$G$31:$H$32)+$K$10*N2Density($M66,DI$1,$I$13:$I$14,$G$31:$H$32)+$K$19*N2Density($M66,DI$1,$I$22:$I$23,$G$31:$H$32)</f>
        <v>3.3688239283810362E-12</v>
      </c>
      <c r="DJ66" cm="1">
        <f t="array" ref="DJ66">$K$1*N2Density($M66,DJ$1,$I$4:$I$5,$G$31:$H$32)+$K$10*N2Density($M66,DJ$1,$I$13:$I$14,$G$31:$H$32)+$K$19*N2Density($M66,DJ$1,$I$22:$I$23,$G$31:$H$32)</f>
        <v>1.0983149013469568E-12</v>
      </c>
      <c r="DK66" cm="1">
        <f t="array" ref="DK66">$K$1*N2Density($M66,DK$1,$I$4:$I$5,$G$31:$H$32)+$K$10*N2Density($M66,DK$1,$I$13:$I$14,$G$31:$H$32)+$K$19*N2Density($M66,DK$1,$I$22:$I$23,$G$31:$H$32)</f>
        <v>3.4816154849463255E-13</v>
      </c>
    </row>
    <row r="67" spans="1:115" x14ac:dyDescent="0.3">
      <c r="A67">
        <v>3.1</v>
      </c>
      <c r="B67" s="1">
        <v>4.4000000000000004</v>
      </c>
      <c r="C67" s="1">
        <v>1.4</v>
      </c>
      <c r="D67" t="s">
        <v>6</v>
      </c>
      <c r="M67">
        <v>4.2500000000000098</v>
      </c>
      <c r="N67" cm="1">
        <f t="array" ref="N67">$K$1*N2Density($M67,N$1,$I$4:$I$5,$G$31:$H$32)+$K$10*N2Density($M67,N$1,$I$13:$I$14,$G$31:$H$32)+$K$19*N2Density($M67,N$1,$I$22:$I$23,$G$31:$H$32)</f>
        <v>1.1366812711502292E-13</v>
      </c>
      <c r="O67" cm="1">
        <f t="array" ref="O67">$K$1*N2Density($M67,O$1,$I$4:$I$5,$G$31:$H$32)+$K$10*N2Density($M67,O$1,$I$13:$I$14,$G$31:$H$32)+$K$19*N2Density($M67,O$1,$I$22:$I$23,$G$31:$H$32)</f>
        <v>4.0476386126768531E-13</v>
      </c>
      <c r="P67" cm="1">
        <f t="array" ref="P67">$K$1*N2Density($M67,P$1,$I$4:$I$5,$G$31:$H$32)+$K$10*N2Density($M67,P$1,$I$13:$I$14,$G$31:$H$32)+$K$19*N2Density($M67,P$1,$I$22:$I$23,$G$31:$H$32)</f>
        <v>1.4022164519761377E-12</v>
      </c>
      <c r="Q67" cm="1">
        <f t="array" ref="Q67">$K$1*N2Density($M67,Q$1,$I$4:$I$5,$G$31:$H$32)+$K$10*N2Density($M67,Q$1,$I$13:$I$14,$G$31:$H$32)+$K$19*N2Density($M67,Q$1,$I$22:$I$23,$G$31:$H$32)</f>
        <v>4.7249483629676356E-12</v>
      </c>
      <c r="R67" cm="1">
        <f t="array" ref="R67">$K$1*N2Density($M67,R$1,$I$4:$I$5,$G$31:$H$32)+$K$10*N2Density($M67,R$1,$I$13:$I$14,$G$31:$H$32)+$K$19*N2Density($M67,R$1,$I$22:$I$23,$G$31:$H$32)</f>
        <v>1.5484359230076701E-11</v>
      </c>
      <c r="S67" cm="1">
        <f t="array" ref="S67">$K$1*N2Density($M67,S$1,$I$4:$I$5,$G$31:$H$32)+$K$10*N2Density($M67,S$1,$I$13:$I$14,$G$31:$H$32)+$K$19*N2Density($M67,S$1,$I$22:$I$23,$G$31:$H$32)</f>
        <v>4.9347733134440559E-11</v>
      </c>
      <c r="T67" cm="1">
        <f t="array" ref="T67">$K$1*N2Density($M67,T$1,$I$4:$I$5,$G$31:$H$32)+$K$10*N2Density($M67,T$1,$I$13:$I$14,$G$31:$H$32)+$K$19*N2Density($M67,T$1,$I$22:$I$23,$G$31:$H$32)</f>
        <v>1.5293072169573893E-10</v>
      </c>
      <c r="U67" cm="1">
        <f t="array" ref="U67">$K$1*N2Density($M67,U$1,$I$4:$I$5,$G$31:$H$32)+$K$10*N2Density($M67,U$1,$I$13:$I$14,$G$31:$H$32)+$K$19*N2Density($M67,U$1,$I$22:$I$23,$G$31:$H$32)</f>
        <v>4.6085010036968909E-10</v>
      </c>
      <c r="V67" cm="1">
        <f t="array" ref="V67">$K$1*N2Density($M67,V$1,$I$4:$I$5,$G$31:$H$32)+$K$10*N2Density($M67,V$1,$I$13:$I$14,$G$31:$H$32)+$K$19*N2Density($M67,V$1,$I$22:$I$23,$G$31:$H$32)</f>
        <v>1.3503654073091103E-9</v>
      </c>
      <c r="W67" cm="1">
        <f t="array" ref="W67">$K$1*N2Density($M67,W$1,$I$4:$I$5,$G$31:$H$32)+$K$10*N2Density($M67,W$1,$I$13:$I$14,$G$31:$H$32)+$K$19*N2Density($M67,W$1,$I$22:$I$23,$G$31:$H$32)</f>
        <v>3.8473565486086714E-9</v>
      </c>
      <c r="X67" cm="1">
        <f t="array" ref="X67">$K$1*N2Density($M67,X$1,$I$4:$I$5,$G$31:$H$32)+$K$10*N2Density($M67,X$1,$I$13:$I$14,$G$31:$H$32)+$K$19*N2Density($M67,X$1,$I$22:$I$23,$G$31:$H$32)</f>
        <v>1.0658309323770604E-8</v>
      </c>
      <c r="Y67" cm="1">
        <f t="array" ref="Y67">$K$1*N2Density($M67,Y$1,$I$4:$I$5,$G$31:$H$32)+$K$10*N2Density($M67,Y$1,$I$13:$I$14,$G$31:$H$32)+$K$19*N2Density($M67,Y$1,$I$22:$I$23,$G$31:$H$32)</f>
        <v>2.8709510513765322E-8</v>
      </c>
      <c r="Z67" cm="1">
        <f t="array" ref="Z67">$K$1*N2Density($M67,Z$1,$I$4:$I$5,$G$31:$H$32)+$K$10*N2Density($M67,Z$1,$I$13:$I$14,$G$31:$H$32)+$K$19*N2Density($M67,Z$1,$I$22:$I$23,$G$31:$H$32)</f>
        <v>7.5192189471150404E-8</v>
      </c>
      <c r="AA67" cm="1">
        <f t="array" ref="AA67">$K$1*N2Density($M67,AA$1,$I$4:$I$5,$G$31:$H$32)+$K$10*N2Density($M67,AA$1,$I$13:$I$14,$G$31:$H$32)+$K$19*N2Density($M67,AA$1,$I$22:$I$23,$G$31:$H$32)</f>
        <v>1.914819078442631E-7</v>
      </c>
      <c r="AB67" cm="1">
        <f t="array" ref="AB67">$K$1*N2Density($M67,AB$1,$I$4:$I$5,$G$31:$H$32)+$K$10*N2Density($M67,AB$1,$I$13:$I$14,$G$31:$H$32)+$K$19*N2Density($M67,AB$1,$I$22:$I$23,$G$31:$H$32)</f>
        <v>4.7412177280302014E-7</v>
      </c>
      <c r="AC67" cm="1">
        <f t="array" ref="AC67">$K$1*N2Density($M67,AC$1,$I$4:$I$5,$G$31:$H$32)+$K$10*N2Density($M67,AC$1,$I$13:$I$14,$G$31:$H$32)+$K$19*N2Density($M67,AC$1,$I$22:$I$23,$G$31:$H$32)</f>
        <v>1.1414544115361855E-6</v>
      </c>
      <c r="AD67" cm="1">
        <f t="array" ref="AD67">$K$1*N2Density($M67,AD$1,$I$4:$I$5,$G$31:$H$32)+$K$10*N2Density($M67,AD$1,$I$13:$I$14,$G$31:$H$32)+$K$19*N2Density($M67,AD$1,$I$22:$I$23,$G$31:$H$32)</f>
        <v>2.6719808840257258E-6</v>
      </c>
      <c r="AE67" cm="1">
        <f t="array" ref="AE67">$K$1*N2Density($M67,AE$1,$I$4:$I$5,$G$31:$H$32)+$K$10*N2Density($M67,AE$1,$I$13:$I$14,$G$31:$H$32)+$K$19*N2Density($M67,AE$1,$I$22:$I$23,$G$31:$H$32)</f>
        <v>6.0815453896988347E-6</v>
      </c>
      <c r="AF67" cm="1">
        <f t="array" ref="AF67">$K$1*N2Density($M67,AF$1,$I$4:$I$5,$G$31:$H$32)+$K$10*N2Density($M67,AF$1,$I$13:$I$14,$G$31:$H$32)+$K$19*N2Density($M67,AF$1,$I$22:$I$23,$G$31:$H$32)</f>
        <v>1.3458609904498071E-5</v>
      </c>
      <c r="AG67" cm="1">
        <f t="array" ref="AG67">$K$1*N2Density($M67,AG$1,$I$4:$I$5,$G$31:$H$32)+$K$10*N2Density($M67,AG$1,$I$13:$I$14,$G$31:$H$32)+$K$19*N2Density($M67,AG$1,$I$22:$I$23,$G$31:$H$32)</f>
        <v>2.895956167784537E-5</v>
      </c>
      <c r="AH67" cm="1">
        <f t="array" ref="AH67">$K$1*N2Density($M67,AH$1,$I$4:$I$5,$G$31:$H$32)+$K$10*N2Density($M67,AH$1,$I$13:$I$14,$G$31:$H$32)+$K$19*N2Density($M67,AH$1,$I$22:$I$23,$G$31:$H$32)</f>
        <v>6.0588361616465603E-5</v>
      </c>
      <c r="AI67" cm="1">
        <f t="array" ref="AI67">$K$1*N2Density($M67,AI$1,$I$4:$I$5,$G$31:$H$32)+$K$10*N2Density($M67,AI$1,$I$13:$I$14,$G$31:$H$32)+$K$19*N2Density($M67,AI$1,$I$22:$I$23,$G$31:$H$32)</f>
        <v>1.232513900838096E-4</v>
      </c>
      <c r="AJ67" cm="1">
        <f t="array" ref="AJ67">$K$1*N2Density($M67,AJ$1,$I$4:$I$5,$G$31:$H$32)+$K$10*N2Density($M67,AJ$1,$I$13:$I$14,$G$31:$H$32)+$K$19*N2Density($M67,AJ$1,$I$22:$I$23,$G$31:$H$32)</f>
        <v>2.437809706081757E-4</v>
      </c>
      <c r="AK67" cm="1">
        <f t="array" ref="AK67">$K$1*N2Density($M67,AK$1,$I$4:$I$5,$G$31:$H$32)+$K$10*N2Density($M67,AK$1,$I$13:$I$14,$G$31:$H$32)+$K$19*N2Density($M67,AK$1,$I$22:$I$23,$G$31:$H$32)</f>
        <v>4.6882753884460918E-4</v>
      </c>
      <c r="AL67" cm="1">
        <f t="array" ref="AL67">$K$1*N2Density($M67,AL$1,$I$4:$I$5,$G$31:$H$32)+$K$10*N2Density($M67,AL$1,$I$13:$I$14,$G$31:$H$32)+$K$19*N2Density($M67,AL$1,$I$22:$I$23,$G$31:$H$32)</f>
        <v>8.7666112845625728E-4</v>
      </c>
      <c r="AM67" cm="1">
        <f t="array" ref="AM67">$K$1*N2Density($M67,AM$1,$I$4:$I$5,$G$31:$H$32)+$K$10*N2Density($M67,AM$1,$I$13:$I$14,$G$31:$H$32)+$K$19*N2Density($M67,AM$1,$I$22:$I$23,$G$31:$H$32)</f>
        <v>1.5938803033289286E-3</v>
      </c>
      <c r="AN67" cm="1">
        <f t="array" ref="AN67">$K$1*N2Density($M67,AN$1,$I$4:$I$5,$G$31:$H$32)+$K$10*N2Density($M67,AN$1,$I$13:$I$14,$G$31:$H$32)+$K$19*N2Density($M67,AN$1,$I$22:$I$23,$G$31:$H$32)</f>
        <v>2.8176365636750243E-3</v>
      </c>
      <c r="AO67" cm="1">
        <f t="array" ref="AO67">$K$1*N2Density($M67,AO$1,$I$4:$I$5,$G$31:$H$32)+$K$10*N2Density($M67,AO$1,$I$13:$I$14,$G$31:$H$32)+$K$19*N2Density($M67,AO$1,$I$22:$I$23,$G$31:$H$32)</f>
        <v>4.8430568453586252E-3</v>
      </c>
      <c r="AP67" cm="1">
        <f t="array" ref="AP67">$K$1*N2Density($M67,AP$1,$I$4:$I$5,$G$31:$H$32)+$K$10*N2Density($M67,AP$1,$I$13:$I$14,$G$31:$H$32)+$K$19*N2Density($M67,AP$1,$I$22:$I$23,$G$31:$H$32)</f>
        <v>8.0939308737935766E-3</v>
      </c>
      <c r="AQ67" cm="1">
        <f t="array" ref="AQ67">$K$1*N2Density($M67,AQ$1,$I$4:$I$5,$G$31:$H$32)+$K$10*N2Density($M67,AQ$1,$I$13:$I$14,$G$31:$H$32)+$K$19*N2Density($M67,AQ$1,$I$22:$I$23,$G$31:$H$32)</f>
        <v>1.3152392634892351E-2</v>
      </c>
      <c r="AR67" cm="1">
        <f t="array" ref="AR67">$K$1*N2Density($M67,AR$1,$I$4:$I$5,$G$31:$H$32)+$K$10*N2Density($M67,AR$1,$I$13:$I$14,$G$31:$H$32)+$K$19*N2Density($M67,AR$1,$I$22:$I$23,$G$31:$H$32)</f>
        <v>2.0780472443245476E-2</v>
      </c>
      <c r="AS67" cm="1">
        <f t="array" ref="AS67">$K$1*N2Density($M67,AS$1,$I$4:$I$5,$G$31:$H$32)+$K$10*N2Density($M67,AS$1,$I$13:$I$14,$G$31:$H$32)+$K$19*N2Density($M67,AS$1,$I$22:$I$23,$G$31:$H$32)</f>
        <v>3.1923572574466749E-2</v>
      </c>
      <c r="AT67" cm="1">
        <f t="array" ref="AT67">$K$1*N2Density($M67,AT$1,$I$4:$I$5,$G$31:$H$32)+$K$10*N2Density($M67,AT$1,$I$13:$I$14,$G$31:$H$32)+$K$19*N2Density($M67,AT$1,$I$22:$I$23,$G$31:$H$32)</f>
        <v>4.768403929916197E-2</v>
      </c>
      <c r="AU67" cm="1">
        <f t="array" ref="AU67">$K$1*N2Density($M67,AU$1,$I$4:$I$5,$G$31:$H$32)+$K$10*N2Density($M67,AU$1,$I$13:$I$14,$G$31:$H$32)+$K$19*N2Density($M67,AU$1,$I$22:$I$23,$G$31:$H$32)</f>
        <v>6.9253249404192432E-2</v>
      </c>
      <c r="AV67" cm="1">
        <f t="array" ref="AV67">$K$1*N2Density($M67,AV$1,$I$4:$I$5,$G$31:$H$32)+$K$10*N2Density($M67,AV$1,$I$13:$I$14,$G$31:$H$32)+$K$19*N2Density($M67,AV$1,$I$22:$I$23,$G$31:$H$32)</f>
        <v>9.7794171674529404E-2</v>
      </c>
      <c r="AW67" cm="1">
        <f t="array" ref="AW67">$K$1*N2Density($M67,AW$1,$I$4:$I$5,$G$31:$H$32)+$K$10*N2Density($M67,AW$1,$I$13:$I$14,$G$31:$H$32)+$K$19*N2Density($M67,AW$1,$I$22:$I$23,$G$31:$H$32)</f>
        <v>0.13427392308996278</v>
      </c>
      <c r="AX67" cm="1">
        <f t="array" ref="AX67">$K$1*N2Density($M67,AX$1,$I$4:$I$5,$G$31:$H$32)+$K$10*N2Density($M67,AX$1,$I$13:$I$14,$G$31:$H$32)+$K$19*N2Density($M67,AX$1,$I$22:$I$23,$G$31:$H$32)</f>
        <v>0.17925717524717746</v>
      </c>
      <c r="AY67" cm="1">
        <f t="array" ref="AY67">$K$1*N2Density($M67,AY$1,$I$4:$I$5,$G$31:$H$32)+$K$10*N2Density($M67,AY$1,$I$13:$I$14,$G$31:$H$32)+$K$19*N2Density($M67,AY$1,$I$22:$I$23,$G$31:$H$32)</f>
        <v>0.23268478578367702</v>
      </c>
      <c r="AZ67" cm="1">
        <f t="array" ref="AZ67">$K$1*N2Density($M67,AZ$1,$I$4:$I$5,$G$31:$H$32)+$K$10*N2Density($M67,AZ$1,$I$13:$I$14,$G$31:$H$32)+$K$19*N2Density($M67,AZ$1,$I$22:$I$23,$G$31:$H$32)</f>
        <v>0.29367473349169526</v>
      </c>
      <c r="BA67" cm="1">
        <f t="array" ref="BA67">$K$1*N2Density($M67,BA$1,$I$4:$I$5,$G$31:$H$32)+$K$10*N2Density($M67,BA$1,$I$13:$I$14,$G$31:$H$32)+$K$19*N2Density($M67,BA$1,$I$22:$I$23,$G$31:$H$32)</f>
        <v>0.36039038208490576</v>
      </c>
      <c r="BB67" cm="1">
        <f t="array" ref="BB67">$K$1*N2Density($M67,BB$1,$I$4:$I$5,$G$31:$H$32)+$K$10*N2Density($M67,BB$1,$I$13:$I$14,$G$31:$H$32)+$K$19*N2Density($M67,BB$1,$I$22:$I$23,$G$31:$H$32)</f>
        <v>0.4300204040483499</v>
      </c>
      <c r="BC67" cm="1">
        <f t="array" ref="BC67">$K$1*N2Density($M67,BC$1,$I$4:$I$5,$G$31:$H$32)+$K$10*N2Density($M67,BC$1,$I$13:$I$14,$G$31:$H$32)+$K$19*N2Density($M67,BC$1,$I$22:$I$23,$G$31:$H$32)</f>
        <v>0.49890288417002243</v>
      </c>
      <c r="BD67" cm="1">
        <f t="array" ref="BD67">$K$1*N2Density($M67,BD$1,$I$4:$I$5,$G$31:$H$32)+$K$10*N2Density($M67,BD$1,$I$13:$I$14,$G$31:$H$32)+$K$19*N2Density($M67,BD$1,$I$22:$I$23,$G$31:$H$32)</f>
        <v>0.56280338145603503</v>
      </c>
      <c r="BE67" cm="1">
        <f t="array" ref="BE67">$K$1*N2Density($M67,BE$1,$I$4:$I$5,$G$31:$H$32)+$K$10*N2Density($M67,BE$1,$I$13:$I$14,$G$31:$H$32)+$K$19*N2Density($M67,BE$1,$I$22:$I$23,$G$31:$H$32)</f>
        <v>0.61732657850109007</v>
      </c>
      <c r="BF67" cm="1">
        <f t="array" ref="BF67">$K$1*N2Density($M67,BF$1,$I$4:$I$5,$G$31:$H$32)+$K$10*N2Density($M67,BF$1,$I$13:$I$14,$G$31:$H$32)+$K$19*N2Density($M67,BF$1,$I$22:$I$23,$G$31:$H$32)</f>
        <v>0.65841008356447683</v>
      </c>
      <c r="BG67" cm="1">
        <f t="array" ref="BG67">$K$1*N2Density($M67,BG$1,$I$4:$I$5,$G$31:$H$32)+$K$10*N2Density($M67,BG$1,$I$13:$I$14,$G$31:$H$32)+$K$19*N2Density($M67,BG$1,$I$22:$I$23,$G$31:$H$32)</f>
        <v>0.68282495936318699</v>
      </c>
      <c r="BH67" cm="1">
        <f t="array" ref="BH67">$K$1*N2Density($M67,BH$1,$I$4:$I$5,$G$31:$H$32)+$K$10*N2Density($M67,BH$1,$I$13:$I$14,$G$31:$H$32)+$K$19*N2Density($M67,BH$1,$I$22:$I$23,$G$31:$H$32)</f>
        <v>0.68859783548284315</v>
      </c>
      <c r="BI67" cm="1">
        <f t="array" ref="BI67">$K$1*N2Density($M67,BI$1,$I$4:$I$5,$G$31:$H$32)+$K$10*N2Density($M67,BI$1,$I$13:$I$14,$G$31:$H$32)+$K$19*N2Density($M67,BI$1,$I$22:$I$23,$G$31:$H$32)</f>
        <v>0.6752780715858494</v>
      </c>
      <c r="BJ67" cm="1">
        <f t="array" ref="BJ67">$K$1*N2Density($M67,BJ$1,$I$4:$I$5,$G$31:$H$32)+$K$10*N2Density($M67,BJ$1,$I$13:$I$14,$G$31:$H$32)+$K$19*N2Density($M67,BJ$1,$I$22:$I$23,$G$31:$H$32)</f>
        <v>0.64399968594184709</v>
      </c>
      <c r="BK67" cm="1">
        <f t="array" ref="BK67">$K$1*N2Density($M67,BK$1,$I$4:$I$5,$G$31:$H$32)+$K$10*N2Density($M67,BK$1,$I$13:$I$14,$G$31:$H$32)+$K$19*N2Density($M67,BK$1,$I$22:$I$23,$G$31:$H$32)</f>
        <v>0.59732604620139373</v>
      </c>
      <c r="BL67" cm="1">
        <f t="array" ref="BL67">$K$1*N2Density($M67,BL$1,$I$4:$I$5,$G$31:$H$32)+$K$10*N2Density($M67,BL$1,$I$13:$I$14,$G$31:$H$32)+$K$19*N2Density($M67,BL$1,$I$22:$I$23,$G$31:$H$32)</f>
        <v>0.53890655456481895</v>
      </c>
      <c r="BM67" cm="1">
        <f t="array" ref="BM67">$K$1*N2Density($M67,BM$1,$I$4:$I$5,$G$31:$H$32)+$K$10*N2Density($M67,BM$1,$I$13:$I$14,$G$31:$H$32)+$K$19*N2Density($M67,BM$1,$I$22:$I$23,$G$31:$H$32)</f>
        <v>0.47300879341576019</v>
      </c>
      <c r="BN67" cm="1">
        <f t="array" ref="BN67">$K$1*N2Density($M67,BN$1,$I$4:$I$5,$G$31:$H$32)+$K$10*N2Density($M67,BN$1,$I$13:$I$14,$G$31:$H$32)+$K$19*N2Density($M67,BN$1,$I$22:$I$23,$G$31:$H$32)</f>
        <v>0.40400891144767037</v>
      </c>
      <c r="BO67" cm="1">
        <f t="array" ref="BO67">$K$1*N2Density($M67,BO$1,$I$4:$I$5,$G$31:$H$32)+$K$10*N2Density($M67,BO$1,$I$13:$I$14,$G$31:$H$32)+$K$19*N2Density($M67,BO$1,$I$22:$I$23,$G$31:$H$32)</f>
        <v>0.33592375336764108</v>
      </c>
      <c r="BP67" cm="1">
        <f t="array" ref="BP67">$K$1*N2Density($M67,BP$1,$I$4:$I$5,$G$31:$H$32)+$K$10*N2Density($M67,BP$1,$I$13:$I$14,$G$31:$H$32)+$K$19*N2Density($M67,BP$1,$I$22:$I$23,$G$31:$H$32)</f>
        <v>0.27205173999162491</v>
      </c>
      <c r="BQ67" cm="1">
        <f t="array" ref="BQ67">$K$1*N2Density($M67,BQ$1,$I$4:$I$5,$G$31:$H$32)+$K$10*N2Density($M67,BQ$1,$I$13:$I$14,$G$31:$H$32)+$K$19*N2Density($M67,BQ$1,$I$22:$I$23,$G$31:$H$32)</f>
        <v>0.21476140072359923</v>
      </c>
      <c r="BR67" cm="1">
        <f t="array" ref="BR67">$K$1*N2Density($M67,BR$1,$I$4:$I$5,$G$31:$H$32)+$K$10*N2Density($M67,BR$1,$I$13:$I$14,$G$31:$H$32)+$K$19*N2Density($M67,BR$1,$I$22:$I$23,$G$31:$H$32)</f>
        <v>0.16543459278313719</v>
      </c>
      <c r="BS67" cm="1">
        <f t="array" ref="BS67">$K$1*N2Density($M67,BS$1,$I$4:$I$5,$G$31:$H$32)+$K$10*N2Density($M67,BS$1,$I$13:$I$14,$G$31:$H$32)+$K$19*N2Density($M67,BS$1,$I$22:$I$23,$G$31:$H$32)</f>
        <v>0.12454346421264931</v>
      </c>
      <c r="BT67" cm="1">
        <f t="array" ref="BT67">$K$1*N2Density($M67,BT$1,$I$4:$I$5,$G$31:$H$32)+$K$10*N2Density($M67,BT$1,$I$13:$I$14,$G$31:$H$32)+$K$19*N2Density($M67,BT$1,$I$22:$I$23,$G$31:$H$32)</f>
        <v>9.1821569071839942E-2</v>
      </c>
      <c r="BU67" cm="1">
        <f t="array" ref="BU67">$K$1*N2Density($M67,BU$1,$I$4:$I$5,$G$31:$H$32)+$K$10*N2Density($M67,BU$1,$I$13:$I$14,$G$31:$H$32)+$K$19*N2Density($M67,BU$1,$I$22:$I$23,$G$31:$H$32)</f>
        <v>6.6482402001458399E-2</v>
      </c>
      <c r="BV67" cm="1">
        <f t="array" ref="BV67">$K$1*N2Density($M67,BV$1,$I$4:$I$5,$G$31:$H$32)+$K$10*N2Density($M67,BV$1,$I$13:$I$14,$G$31:$H$32)+$K$19*N2Density($M67,BV$1,$I$22:$I$23,$G$31:$H$32)</f>
        <v>4.7441985366664295E-2</v>
      </c>
      <c r="BW67" cm="1">
        <f t="array" ref="BW67">$K$1*N2Density($M67,BW$1,$I$4:$I$5,$G$31:$H$32)+$K$10*N2Density($M67,BW$1,$I$13:$I$14,$G$31:$H$32)+$K$19*N2Density($M67,BW$1,$I$22:$I$23,$G$31:$H$32)</f>
        <v>3.3512792854407142E-2</v>
      </c>
      <c r="BX67" cm="1">
        <f t="array" ref="BX67">$K$1*N2Density($M67,BX$1,$I$4:$I$5,$G$31:$H$32)+$K$10*N2Density($M67,BX$1,$I$13:$I$14,$G$31:$H$32)+$K$19*N2Density($M67,BX$1,$I$22:$I$23,$G$31:$H$32)</f>
        <v>2.3550133720612234E-2</v>
      </c>
      <c r="BY67" cm="1">
        <f t="array" ref="BY67">$K$1*N2Density($M67,BY$1,$I$4:$I$5,$G$31:$H$32)+$K$10*N2Density($M67,BY$1,$I$13:$I$14,$G$31:$H$32)+$K$19*N2Density($M67,BY$1,$I$22:$I$23,$G$31:$H$32)</f>
        <v>1.6545433029964651E-2</v>
      </c>
      <c r="BZ67" cm="1">
        <f t="array" ref="BZ67">$K$1*N2Density($M67,BZ$1,$I$4:$I$5,$G$31:$H$32)+$K$10*N2Density($M67,BZ$1,$I$13:$I$14,$G$31:$H$32)+$K$19*N2Density($M67,BZ$1,$I$22:$I$23,$G$31:$H$32)</f>
        <v>1.1671091900461091E-2</v>
      </c>
      <c r="CA67" cm="1">
        <f t="array" ref="CA67">$K$1*N2Density($M67,CA$1,$I$4:$I$5,$G$31:$H$32)+$K$10*N2Density($M67,CA$1,$I$13:$I$14,$G$31:$H$32)+$K$19*N2Density($M67,CA$1,$I$22:$I$23,$G$31:$H$32)</f>
        <v>8.2877117657464069E-3</v>
      </c>
      <c r="CB67" cm="1">
        <f t="array" ref="CB67">$K$1*N2Density($M67,CB$1,$I$4:$I$5,$G$31:$H$32)+$K$10*N2Density($M67,CB$1,$I$13:$I$14,$G$31:$H$32)+$K$19*N2Density($M67,CB$1,$I$22:$I$23,$G$31:$H$32)</f>
        <v>5.9265834092169598E-3</v>
      </c>
      <c r="CC67" cm="1">
        <f t="array" ref="CC67">$K$1*N2Density($M67,CC$1,$I$4:$I$5,$G$31:$H$32)+$K$10*N2Density($M67,CC$1,$I$13:$I$14,$G$31:$H$32)+$K$19*N2Density($M67,CC$1,$I$22:$I$23,$G$31:$H$32)</f>
        <v>4.2594393409493949E-3</v>
      </c>
      <c r="CD67" cm="1">
        <f t="array" ref="CD67">$K$1*N2Density($M67,CD$1,$I$4:$I$5,$G$31:$H$32)+$K$10*N2Density($M67,CD$1,$I$13:$I$14,$G$31:$H$32)+$K$19*N2Density($M67,CD$1,$I$22:$I$23,$G$31:$H$32)</f>
        <v>3.0648104843333983E-3</v>
      </c>
      <c r="CE67" cm="1">
        <f t="array" ref="CE67">$K$1*N2Density($M67,CE$1,$I$4:$I$5,$G$31:$H$32)+$K$10*N2Density($M67,CE$1,$I$13:$I$14,$G$31:$H$32)+$K$19*N2Density($M67,CE$1,$I$22:$I$23,$G$31:$H$32)</f>
        <v>2.1970818008904148E-3</v>
      </c>
      <c r="CF67" cm="1">
        <f t="array" ref="CF67">$K$1*N2Density($M67,CF$1,$I$4:$I$5,$G$31:$H$32)+$K$10*N2Density($M67,CF$1,$I$13:$I$14,$G$31:$H$32)+$K$19*N2Density($M67,CF$1,$I$22:$I$23,$G$31:$H$32)</f>
        <v>1.5613505187283233E-3</v>
      </c>
      <c r="CG67" cm="1">
        <f t="array" ref="CG67">$K$1*N2Density($M67,CG$1,$I$4:$I$5,$G$31:$H$32)+$K$10*N2Density($M67,CG$1,$I$13:$I$14,$G$31:$H$32)+$K$19*N2Density($M67,CG$1,$I$22:$I$23,$G$31:$H$32)</f>
        <v>1.0949146713240474E-3</v>
      </c>
      <c r="CH67" cm="1">
        <f t="array" ref="CH67">$K$1*N2Density($M67,CH$1,$I$4:$I$5,$G$31:$H$32)+$K$10*N2Density($M67,CH$1,$I$13:$I$14,$G$31:$H$32)+$K$19*N2Density($M67,CH$1,$I$22:$I$23,$G$31:$H$32)</f>
        <v>7.54786994822921E-4</v>
      </c>
      <c r="CI67" cm="1">
        <f t="array" ref="CI67">$K$1*N2Density($M67,CI$1,$I$4:$I$5,$G$31:$H$32)+$K$10*N2Density($M67,CI$1,$I$13:$I$14,$G$31:$H$32)+$K$19*N2Density($M67,CI$1,$I$22:$I$23,$G$31:$H$32)</f>
        <v>5.099451378014065E-4</v>
      </c>
      <c r="CJ67" cm="1">
        <f t="array" ref="CJ67">$K$1*N2Density($M67,CJ$1,$I$4:$I$5,$G$31:$H$32)+$K$10*N2Density($M67,CJ$1,$I$13:$I$14,$G$31:$H$32)+$K$19*N2Density($M67,CJ$1,$I$22:$I$23,$G$31:$H$32)</f>
        <v>3.3688989733919063E-4</v>
      </c>
      <c r="CK67" cm="1">
        <f t="array" ref="CK67">$K$1*N2Density($M67,CK$1,$I$4:$I$5,$G$31:$H$32)+$K$10*N2Density($M67,CK$1,$I$13:$I$14,$G$31:$H$32)+$K$19*N2Density($M67,CK$1,$I$22:$I$23,$G$31:$H$32)</f>
        <v>2.1726615219235491E-4</v>
      </c>
      <c r="CL67" cm="1">
        <f t="array" ref="CL67">$K$1*N2Density($M67,CL$1,$I$4:$I$5,$G$31:$H$32)+$K$10*N2Density($M67,CL$1,$I$13:$I$14,$G$31:$H$32)+$K$19*N2Density($M67,CL$1,$I$22:$I$23,$G$31:$H$32)</f>
        <v>1.3661990207530366E-4</v>
      </c>
      <c r="CM67" cm="1">
        <f t="array" ref="CM67">$K$1*N2Density($M67,CM$1,$I$4:$I$5,$G$31:$H$32)+$K$10*N2Density($M67,CM$1,$I$13:$I$14,$G$31:$H$32)+$K$19*N2Density($M67,CM$1,$I$22:$I$23,$G$31:$H$32)</f>
        <v>8.3692015995036415E-5</v>
      </c>
      <c r="CN67" cm="1">
        <f t="array" ref="CN67">$K$1*N2Density($M67,CN$1,$I$4:$I$5,$G$31:$H$32)+$K$10*N2Density($M67,CN$1,$I$13:$I$14,$G$31:$H$32)+$K$19*N2Density($M67,CN$1,$I$22:$I$23,$G$31:$H$32)</f>
        <v>4.9916364766178011E-5</v>
      </c>
      <c r="CO67" cm="1">
        <f t="array" ref="CO67">$K$1*N2Density($M67,CO$1,$I$4:$I$5,$G$31:$H$32)+$K$10*N2Density($M67,CO$1,$I$13:$I$14,$G$31:$H$32)+$K$19*N2Density($M67,CO$1,$I$22:$I$23,$G$31:$H$32)</f>
        <v>2.8974108272674938E-5</v>
      </c>
      <c r="CP67" cm="1">
        <f t="array" ref="CP67">$K$1*N2Density($M67,CP$1,$I$4:$I$5,$G$31:$H$32)+$K$10*N2Density($M67,CP$1,$I$13:$I$14,$G$31:$H$32)+$K$19*N2Density($M67,CP$1,$I$22:$I$23,$G$31:$H$32)</f>
        <v>1.636289537539404E-5</v>
      </c>
      <c r="CQ67" cm="1">
        <f t="array" ref="CQ67">$K$1*N2Density($M67,CQ$1,$I$4:$I$5,$G$31:$H$32)+$K$10*N2Density($M67,CQ$1,$I$13:$I$14,$G$31:$H$32)+$K$19*N2Density($M67,CQ$1,$I$22:$I$23,$G$31:$H$32)</f>
        <v>8.9889010622082315E-6</v>
      </c>
      <c r="CR67" cm="1">
        <f t="array" ref="CR67">$K$1*N2Density($M67,CR$1,$I$4:$I$5,$G$31:$H$32)+$K$10*N2Density($M67,CR$1,$I$13:$I$14,$G$31:$H$32)+$K$19*N2Density($M67,CR$1,$I$22:$I$23,$G$31:$H$32)</f>
        <v>4.8027471039144467E-6</v>
      </c>
      <c r="CS67" cm="1">
        <f t="array" ref="CS67">$K$1*N2Density($M67,CS$1,$I$4:$I$5,$G$31:$H$32)+$K$10*N2Density($M67,CS$1,$I$13:$I$14,$G$31:$H$32)+$K$19*N2Density($M67,CS$1,$I$22:$I$23,$G$31:$H$32)</f>
        <v>2.4955622278540233E-6</v>
      </c>
      <c r="CT67" cm="1">
        <f t="array" ref="CT67">$K$1*N2Density($M67,CT$1,$I$4:$I$5,$G$31:$H$32)+$K$10*N2Density($M67,CT$1,$I$13:$I$14,$G$31:$H$32)+$K$19*N2Density($M67,CT$1,$I$22:$I$23,$G$31:$H$32)</f>
        <v>1.2609979564068946E-6</v>
      </c>
      <c r="CU67" cm="1">
        <f t="array" ref="CU67">$K$1*N2Density($M67,CU$1,$I$4:$I$5,$G$31:$H$32)+$K$10*N2Density($M67,CU$1,$I$13:$I$14,$G$31:$H$32)+$K$19*N2Density($M67,CU$1,$I$22:$I$23,$G$31:$H$32)</f>
        <v>6.1959545693675586E-7</v>
      </c>
      <c r="CV67" cm="1">
        <f t="array" ref="CV67">$K$1*N2Density($M67,CV$1,$I$4:$I$5,$G$31:$H$32)+$K$10*N2Density($M67,CV$1,$I$13:$I$14,$G$31:$H$32)+$K$19*N2Density($M67,CV$1,$I$22:$I$23,$G$31:$H$32)</f>
        <v>2.9603058341538457E-7</v>
      </c>
      <c r="CW67" cm="1">
        <f t="array" ref="CW67">$K$1*N2Density($M67,CW$1,$I$4:$I$5,$G$31:$H$32)+$K$10*N2Density($M67,CW$1,$I$13:$I$14,$G$31:$H$32)+$K$19*N2Density($M67,CW$1,$I$22:$I$23,$G$31:$H$32)</f>
        <v>1.3752773330458103E-7</v>
      </c>
      <c r="CX67" cm="1">
        <f t="array" ref="CX67">$K$1*N2Density($M67,CX$1,$I$4:$I$5,$G$31:$H$32)+$K$10*N2Density($M67,CX$1,$I$13:$I$14,$G$31:$H$32)+$K$19*N2Density($M67,CX$1,$I$22:$I$23,$G$31:$H$32)</f>
        <v>6.2124519602756637E-8</v>
      </c>
      <c r="CY67" cm="1">
        <f t="array" ref="CY67">$K$1*N2Density($M67,CY$1,$I$4:$I$5,$G$31:$H$32)+$K$10*N2Density($M67,CY$1,$I$13:$I$14,$G$31:$H$32)+$K$19*N2Density($M67,CY$1,$I$22:$I$23,$G$31:$H$32)</f>
        <v>2.728666982656137E-8</v>
      </c>
      <c r="CZ67" cm="1">
        <f t="array" ref="CZ67">$K$1*N2Density($M67,CZ$1,$I$4:$I$5,$G$31:$H$32)+$K$10*N2Density($M67,CZ$1,$I$13:$I$14,$G$31:$H$32)+$K$19*N2Density($M67,CZ$1,$I$22:$I$23,$G$31:$H$32)</f>
        <v>1.1653323351792904E-8</v>
      </c>
      <c r="DA67" cm="1">
        <f t="array" ref="DA67">$K$1*N2Density($M67,DA$1,$I$4:$I$5,$G$31:$H$32)+$K$10*N2Density($M67,DA$1,$I$13:$I$14,$G$31:$H$32)+$K$19*N2Density($M67,DA$1,$I$22:$I$23,$G$31:$H$32)</f>
        <v>4.8390353249177911E-9</v>
      </c>
      <c r="DB67" cm="1">
        <f t="array" ref="DB67">$K$1*N2Density($M67,DB$1,$I$4:$I$5,$G$31:$H$32)+$K$10*N2Density($M67,DB$1,$I$13:$I$14,$G$31:$H$32)+$K$19*N2Density($M67,DB$1,$I$22:$I$23,$G$31:$H$32)</f>
        <v>1.9537820931705248E-9</v>
      </c>
      <c r="DC67" cm="1">
        <f t="array" ref="DC67">$K$1*N2Density($M67,DC$1,$I$4:$I$5,$G$31:$H$32)+$K$10*N2Density($M67,DC$1,$I$13:$I$14,$G$31:$H$32)+$K$19*N2Density($M67,DC$1,$I$22:$I$23,$G$31:$H$32)</f>
        <v>7.6700966424012447E-10</v>
      </c>
      <c r="DD67" cm="1">
        <f t="array" ref="DD67">$K$1*N2Density($M67,DD$1,$I$4:$I$5,$G$31:$H$32)+$K$10*N2Density($M67,DD$1,$I$13:$I$14,$G$31:$H$32)+$K$19*N2Density($M67,DD$1,$I$22:$I$23,$G$31:$H$32)</f>
        <v>2.9277383952245375E-10</v>
      </c>
      <c r="DE67" cm="1">
        <f t="array" ref="DE67">$K$1*N2Density($M67,DE$1,$I$4:$I$5,$G$31:$H$32)+$K$10*N2Density($M67,DE$1,$I$13:$I$14,$G$31:$H$32)+$K$19*N2Density($M67,DE$1,$I$22:$I$23,$G$31:$H$32)</f>
        <v>1.0866006739352372E-10</v>
      </c>
      <c r="DF67" cm="1">
        <f t="array" ref="DF67">$K$1*N2Density($M67,DF$1,$I$4:$I$5,$G$31:$H$32)+$K$10*N2Density($M67,DF$1,$I$13:$I$14,$G$31:$H$32)+$K$19*N2Density($M67,DF$1,$I$22:$I$23,$G$31:$H$32)</f>
        <v>3.9211515859989738E-11</v>
      </c>
      <c r="DG67" cm="1">
        <f t="array" ref="DG67">$K$1*N2Density($M67,DG$1,$I$4:$I$5,$G$31:$H$32)+$K$10*N2Density($M67,DG$1,$I$13:$I$14,$G$31:$H$32)+$K$19*N2Density($M67,DG$1,$I$22:$I$23,$G$31:$H$32)</f>
        <v>1.3758245065692769E-11</v>
      </c>
      <c r="DH67" cm="1">
        <f t="array" ref="DH67">$K$1*N2Density($M67,DH$1,$I$4:$I$5,$G$31:$H$32)+$K$10*N2Density($M67,DH$1,$I$13:$I$14,$G$31:$H$32)+$K$19*N2Density($M67,DH$1,$I$22:$I$23,$G$31:$H$32)</f>
        <v>4.6937294359347991E-12</v>
      </c>
      <c r="DI67" cm="1">
        <f t="array" ref="DI67">$K$1*N2Density($M67,DI$1,$I$4:$I$5,$G$31:$H$32)+$K$10*N2Density($M67,DI$1,$I$13:$I$14,$G$31:$H$32)+$K$19*N2Density($M67,DI$1,$I$22:$I$23,$G$31:$H$32)</f>
        <v>1.5569639741645316E-12</v>
      </c>
      <c r="DJ67" cm="1">
        <f t="array" ref="DJ67">$K$1*N2Density($M67,DJ$1,$I$4:$I$5,$G$31:$H$32)+$K$10*N2Density($M67,DJ$1,$I$13:$I$14,$G$31:$H$32)+$K$19*N2Density($M67,DJ$1,$I$22:$I$23,$G$31:$H$32)</f>
        <v>5.021627669608118E-13</v>
      </c>
      <c r="DK67" cm="1">
        <f t="array" ref="DK67">$K$1*N2Density($M67,DK$1,$I$4:$I$5,$G$31:$H$32)+$K$10*N2Density($M67,DK$1,$I$13:$I$14,$G$31:$H$32)+$K$19*N2Density($M67,DK$1,$I$22:$I$23,$G$31:$H$32)</f>
        <v>1.5747653096349753E-13</v>
      </c>
    </row>
    <row r="68" spans="1:115" x14ac:dyDescent="0.3">
      <c r="A68">
        <v>3</v>
      </c>
      <c r="B68" s="1">
        <v>4.5</v>
      </c>
      <c r="C68" s="1">
        <v>1.5</v>
      </c>
      <c r="D68" t="s">
        <v>6</v>
      </c>
      <c r="M68">
        <v>4.2000000000000099</v>
      </c>
      <c r="N68" cm="1">
        <f t="array" ref="N68">$K$1*N2Density($M68,N$1,$I$4:$I$5,$G$31:$H$32)+$K$10*N2Density($M68,N$1,$I$13:$I$14,$G$31:$H$32)+$K$19*N2Density($M68,N$1,$I$22:$I$23,$G$31:$H$32)</f>
        <v>1.8486018103612306E-13</v>
      </c>
      <c r="O68" cm="1">
        <f t="array" ref="O68">$K$1*N2Density($M68,O$1,$I$4:$I$5,$G$31:$H$32)+$K$10*N2Density($M68,O$1,$I$13:$I$14,$G$31:$H$32)+$K$19*N2Density($M68,O$1,$I$22:$I$23,$G$31:$H$32)</f>
        <v>6.503187121478671E-13</v>
      </c>
      <c r="P68" cm="1">
        <f t="array" ref="P68">$K$1*N2Density($M68,P$1,$I$4:$I$5,$G$31:$H$32)+$K$10*N2Density($M68,P$1,$I$13:$I$14,$G$31:$H$32)+$K$19*N2Density($M68,P$1,$I$22:$I$23,$G$31:$H$32)</f>
        <v>2.2266802452352924E-12</v>
      </c>
      <c r="Q68" cm="1">
        <f t="array" ref="Q68">$K$1*N2Density($M68,Q$1,$I$4:$I$5,$G$31:$H$32)+$K$10*N2Density($M68,Q$1,$I$13:$I$14,$G$31:$H$32)+$K$19*N2Density($M68,Q$1,$I$22:$I$23,$G$31:$H$32)</f>
        <v>7.4180718372771758E-12</v>
      </c>
      <c r="R68" cm="1">
        <f t="array" ref="R68">$K$1*N2Density($M68,R$1,$I$4:$I$5,$G$31:$H$32)+$K$10*N2Density($M68,R$1,$I$13:$I$14,$G$31:$H$32)+$K$19*N2Density($M68,R$1,$I$22:$I$23,$G$31:$H$32)</f>
        <v>2.4039596974981136E-11</v>
      </c>
      <c r="S68" cm="1">
        <f t="array" ref="S68">$K$1*N2Density($M68,S$1,$I$4:$I$5,$G$31:$H$32)+$K$10*N2Density($M68,S$1,$I$13:$I$14,$G$31:$H$32)+$K$19*N2Density($M68,S$1,$I$22:$I$23,$G$31:$H$32)</f>
        <v>7.5770540476918829E-11</v>
      </c>
      <c r="T68" cm="1">
        <f t="array" ref="T68">$K$1*N2Density($M68,T$1,$I$4:$I$5,$G$31:$H$32)+$K$10*N2Density($M68,T$1,$I$13:$I$14,$G$31:$H$32)+$K$19*N2Density($M68,T$1,$I$22:$I$23,$G$31:$H$32)</f>
        <v>2.3225584419001834E-10</v>
      </c>
      <c r="U68" cm="1">
        <f t="array" ref="U68">$K$1*N2Density($M68,U$1,$I$4:$I$5,$G$31:$H$32)+$K$10*N2Density($M68,U$1,$I$13:$I$14,$G$31:$H$32)+$K$19*N2Density($M68,U$1,$I$22:$I$23,$G$31:$H$32)</f>
        <v>6.923036951021019E-10</v>
      </c>
      <c r="V68" cm="1">
        <f t="array" ref="V68">$K$1*N2Density($M68,V$1,$I$4:$I$5,$G$31:$H$32)+$K$10*N2Density($M68,V$1,$I$13:$I$14,$G$31:$H$32)+$K$19*N2Density($M68,V$1,$I$22:$I$23,$G$31:$H$32)</f>
        <v>2.0066463551611434E-9</v>
      </c>
      <c r="W68" cm="1">
        <f t="array" ref="W68">$K$1*N2Density($M68,W$1,$I$4:$I$5,$G$31:$H$32)+$K$10*N2Density($M68,W$1,$I$13:$I$14,$G$31:$H$32)+$K$19*N2Density($M68,W$1,$I$22:$I$23,$G$31:$H$32)</f>
        <v>5.6555677695535015E-9</v>
      </c>
      <c r="X68" cm="1">
        <f t="array" ref="X68">$K$1*N2Density($M68,X$1,$I$4:$I$5,$G$31:$H$32)+$K$10*N2Density($M68,X$1,$I$13:$I$14,$G$31:$H$32)+$K$19*N2Density($M68,X$1,$I$22:$I$23,$G$31:$H$32)</f>
        <v>1.5499014955400562E-8</v>
      </c>
      <c r="Y68" cm="1">
        <f t="array" ref="Y68">$K$1*N2Density($M68,Y$1,$I$4:$I$5,$G$31:$H$32)+$K$10*N2Density($M68,Y$1,$I$13:$I$14,$G$31:$H$32)+$K$19*N2Density($M68,Y$1,$I$22:$I$23,$G$31:$H$32)</f>
        <v>4.1299874708869941E-8</v>
      </c>
      <c r="Z68" cm="1">
        <f t="array" ref="Z68">$K$1*N2Density($M68,Z$1,$I$4:$I$5,$G$31:$H$32)+$K$10*N2Density($M68,Z$1,$I$13:$I$14,$G$31:$H$32)+$K$19*N2Density($M68,Z$1,$I$22:$I$23,$G$31:$H$32)</f>
        <v>1.0700554518382158E-7</v>
      </c>
      <c r="AA68" cm="1">
        <f t="array" ref="AA68">$K$1*N2Density($M68,AA$1,$I$4:$I$5,$G$31:$H$32)+$K$10*N2Density($M68,AA$1,$I$13:$I$14,$G$31:$H$32)+$K$19*N2Density($M68,AA$1,$I$22:$I$23,$G$31:$H$32)</f>
        <v>2.6957163557259046E-7</v>
      </c>
      <c r="AB68" cm="1">
        <f t="array" ref="AB68">$K$1*N2Density($M68,AB$1,$I$4:$I$5,$G$31:$H$32)+$K$10*N2Density($M68,AB$1,$I$13:$I$14,$G$31:$H$32)+$K$19*N2Density($M68,AB$1,$I$22:$I$23,$G$31:$H$32)</f>
        <v>6.6031439327006954E-7</v>
      </c>
      <c r="AC68" cm="1">
        <f t="array" ref="AC68">$K$1*N2Density($M68,AC$1,$I$4:$I$5,$G$31:$H$32)+$K$10*N2Density($M68,AC$1,$I$13:$I$14,$G$31:$H$32)+$K$19*N2Density($M68,AC$1,$I$22:$I$23,$G$31:$H$32)</f>
        <v>1.5726600860709242E-6</v>
      </c>
      <c r="AD68" cm="1">
        <f t="array" ref="AD68">$K$1*N2Density($M68,AD$1,$I$4:$I$5,$G$31:$H$32)+$K$10*N2Density($M68,AD$1,$I$13:$I$14,$G$31:$H$32)+$K$19*N2Density($M68,AD$1,$I$22:$I$23,$G$31:$H$32)</f>
        <v>3.6418809375248115E-6</v>
      </c>
      <c r="AE68" cm="1">
        <f t="array" ref="AE68">$K$1*N2Density($M68,AE$1,$I$4:$I$5,$G$31:$H$32)+$K$10*N2Density($M68,AE$1,$I$13:$I$14,$G$31:$H$32)+$K$19*N2Density($M68,AE$1,$I$22:$I$23,$G$31:$H$32)</f>
        <v>8.2001708389865335E-6</v>
      </c>
      <c r="AF68" cm="1">
        <f t="array" ref="AF68">$K$1*N2Density($M68,AF$1,$I$4:$I$5,$G$31:$H$32)+$K$10*N2Density($M68,AF$1,$I$13:$I$14,$G$31:$H$32)+$K$19*N2Density($M68,AF$1,$I$22:$I$23,$G$31:$H$32)</f>
        <v>1.7952544115028092E-5</v>
      </c>
      <c r="AG68" cm="1">
        <f t="array" ref="AG68">$K$1*N2Density($M68,AG$1,$I$4:$I$5,$G$31:$H$32)+$K$10*N2Density($M68,AG$1,$I$13:$I$14,$G$31:$H$32)+$K$19*N2Density($M68,AG$1,$I$22:$I$23,$G$31:$H$32)</f>
        <v>3.8215084916730778E-5</v>
      </c>
      <c r="AH68" cm="1">
        <f t="array" ref="AH68">$K$1*N2Density($M68,AH$1,$I$4:$I$5,$G$31:$H$32)+$K$10*N2Density($M68,AH$1,$I$13:$I$14,$G$31:$H$32)+$K$19*N2Density($M68,AH$1,$I$22:$I$23,$G$31:$H$32)</f>
        <v>7.9095036832190591E-5</v>
      </c>
      <c r="AI68" cm="1">
        <f t="array" ref="AI68">$K$1*N2Density($M68,AI$1,$I$4:$I$5,$G$31:$H$32)+$K$10*N2Density($M68,AI$1,$I$13:$I$14,$G$31:$H$32)+$K$19*N2Density($M68,AI$1,$I$22:$I$23,$G$31:$H$32)</f>
        <v>1.5917289541933255E-4</v>
      </c>
      <c r="AJ68" cm="1">
        <f t="array" ref="AJ68">$K$1*N2Density($M68,AJ$1,$I$4:$I$5,$G$31:$H$32)+$K$10*N2Density($M68,AJ$1,$I$13:$I$14,$G$31:$H$32)+$K$19*N2Density($M68,AJ$1,$I$22:$I$23,$G$31:$H$32)</f>
        <v>3.1145436082613521E-4</v>
      </c>
      <c r="AK68" cm="1">
        <f t="array" ref="AK68">$K$1*N2Density($M68,AK$1,$I$4:$I$5,$G$31:$H$32)+$K$10*N2Density($M68,AK$1,$I$13:$I$14,$G$31:$H$32)+$K$19*N2Density($M68,AK$1,$I$22:$I$23,$G$31:$H$32)</f>
        <v>5.9255011938115249E-4</v>
      </c>
      <c r="AL68" cm="1">
        <f t="array" ref="AL68">$K$1*N2Density($M68,AL$1,$I$4:$I$5,$G$31:$H$32)+$K$10*N2Density($M68,AL$1,$I$13:$I$14,$G$31:$H$32)+$K$19*N2Density($M68,AL$1,$I$22:$I$23,$G$31:$H$32)</f>
        <v>1.0961275962009362E-3</v>
      </c>
      <c r="AM68" cm="1">
        <f t="array" ref="AM68">$K$1*N2Density($M68,AM$1,$I$4:$I$5,$G$31:$H$32)+$K$10*N2Density($M68,AM$1,$I$13:$I$14,$G$31:$H$32)+$K$19*N2Density($M68,AM$1,$I$22:$I$23,$G$31:$H$32)</f>
        <v>1.9715258042385135E-3</v>
      </c>
      <c r="AN68" cm="1">
        <f t="array" ref="AN68">$K$1*N2Density($M68,AN$1,$I$4:$I$5,$G$31:$H$32)+$K$10*N2Density($M68,AN$1,$I$13:$I$14,$G$31:$H$32)+$K$19*N2Density($M68,AN$1,$I$22:$I$23,$G$31:$H$32)</f>
        <v>3.4478561994845005E-3</v>
      </c>
      <c r="AO68" cm="1">
        <f t="array" ref="AO68">$K$1*N2Density($M68,AO$1,$I$4:$I$5,$G$31:$H$32)+$K$10*N2Density($M68,AO$1,$I$13:$I$14,$G$31:$H$32)+$K$19*N2Density($M68,AO$1,$I$22:$I$23,$G$31:$H$32)</f>
        <v>5.8627469132534601E-3</v>
      </c>
      <c r="AP68" cm="1">
        <f t="array" ref="AP68">$K$1*N2Density($M68,AP$1,$I$4:$I$5,$G$31:$H$32)+$K$10*N2Density($M68,AP$1,$I$13:$I$14,$G$31:$H$32)+$K$19*N2Density($M68,AP$1,$I$22:$I$23,$G$31:$H$32)</f>
        <v>9.693005926438172E-3</v>
      </c>
      <c r="AQ68" cm="1">
        <f t="array" ref="AQ68">$K$1*N2Density($M68,AQ$1,$I$4:$I$5,$G$31:$H$32)+$K$10*N2Density($M68,AQ$1,$I$13:$I$14,$G$31:$H$32)+$K$19*N2Density($M68,AQ$1,$I$22:$I$23,$G$31:$H$32)</f>
        <v>1.5581926500309094E-2</v>
      </c>
      <c r="AR68" cm="1">
        <f t="array" ref="AR68">$K$1*N2Density($M68,AR$1,$I$4:$I$5,$G$31:$H$32)+$K$10*N2Density($M68,AR$1,$I$13:$I$14,$G$31:$H$32)+$K$19*N2Density($M68,AR$1,$I$22:$I$23,$G$31:$H$32)</f>
        <v>2.4355059074654264E-2</v>
      </c>
      <c r="AS68" cm="1">
        <f t="array" ref="AS68">$K$1*N2Density($M68,AS$1,$I$4:$I$5,$G$31:$H$32)+$K$10*N2Density($M68,AS$1,$I$13:$I$14,$G$31:$H$32)+$K$19*N2Density($M68,AS$1,$I$22:$I$23,$G$31:$H$32)</f>
        <v>3.7013710047223189E-2</v>
      </c>
      <c r="AT68" cm="1">
        <f t="array" ref="AT68">$K$1*N2Density($M68,AT$1,$I$4:$I$5,$G$31:$H$32)+$K$10*N2Density($M68,AT$1,$I$13:$I$14,$G$31:$H$32)+$K$19*N2Density($M68,AT$1,$I$22:$I$23,$G$31:$H$32)</f>
        <v>5.4694227661661134E-2</v>
      </c>
      <c r="AU68" cm="1">
        <f t="array" ref="AU68">$K$1*N2Density($M68,AU$1,$I$4:$I$5,$G$31:$H$32)+$K$10*N2Density($M68,AU$1,$I$13:$I$14,$G$31:$H$32)+$K$19*N2Density($M68,AU$1,$I$22:$I$23,$G$31:$H$32)</f>
        <v>7.858250811024671E-2</v>
      </c>
      <c r="AV68" cm="1">
        <f t="array" ref="AV68">$K$1*N2Density($M68,AV$1,$I$4:$I$5,$G$31:$H$32)+$K$10*N2Density($M68,AV$1,$I$13:$I$14,$G$31:$H$32)+$K$19*N2Density($M68,AV$1,$I$22:$I$23,$G$31:$H$32)</f>
        <v>0.10977814813695372</v>
      </c>
      <c r="AW68" cm="1">
        <f t="array" ref="AW68">$K$1*N2Density($M68,AW$1,$I$4:$I$5,$G$31:$H$32)+$K$10*N2Density($M68,AW$1,$I$13:$I$14,$G$31:$H$32)+$K$19*N2Density($M68,AW$1,$I$22:$I$23,$G$31:$H$32)</f>
        <v>0.1491116896806193</v>
      </c>
      <c r="AX68" cm="1">
        <f t="array" ref="AX68">$K$1*N2Density($M68,AX$1,$I$4:$I$5,$G$31:$H$32)+$K$10*N2Density($M68,AX$1,$I$13:$I$14,$G$31:$H$32)+$K$19*N2Density($M68,AX$1,$I$22:$I$23,$G$31:$H$32)</f>
        <v>0.19693072740695364</v>
      </c>
      <c r="AY68" cm="1">
        <f t="array" ref="AY68">$K$1*N2Density($M68,AY$1,$I$4:$I$5,$G$31:$H$32)+$K$10*N2Density($M68,AY$1,$I$13:$I$14,$G$31:$H$32)+$K$19*N2Density($M68,AY$1,$I$22:$I$23,$G$31:$H$32)</f>
        <v>0.25288414992022723</v>
      </c>
      <c r="AZ68" cm="1">
        <f t="array" ref="AZ68">$K$1*N2Density($M68,AZ$1,$I$4:$I$5,$G$31:$H$32)+$K$10*N2Density($M68,AZ$1,$I$13:$I$14,$G$31:$H$32)+$K$19*N2Density($M68,AZ$1,$I$22:$I$23,$G$31:$H$32)</f>
        <v>0.31574504583541296</v>
      </c>
      <c r="BA68" cm="1">
        <f t="array" ref="BA68">$K$1*N2Density($M68,BA$1,$I$4:$I$5,$G$31:$H$32)+$K$10*N2Density($M68,BA$1,$I$13:$I$14,$G$31:$H$32)+$K$19*N2Density($M68,BA$1,$I$22:$I$23,$G$31:$H$32)</f>
        <v>0.38331780199828053</v>
      </c>
      <c r="BB68" cm="1">
        <f t="array" ref="BB68">$K$1*N2Density($M68,BB$1,$I$4:$I$5,$G$31:$H$32)+$K$10*N2Density($M68,BB$1,$I$13:$I$14,$G$31:$H$32)+$K$19*N2Density($M68,BB$1,$I$22:$I$23,$G$31:$H$32)</f>
        <v>0.45247017768779813</v>
      </c>
      <c r="BC68" cm="1">
        <f t="array" ref="BC68">$K$1*N2Density($M68,BC$1,$I$4:$I$5,$G$31:$H$32)+$K$10*N2Density($M68,BC$1,$I$13:$I$14,$G$31:$H$32)+$K$19*N2Density($M68,BC$1,$I$22:$I$23,$G$31:$H$32)</f>
        <v>0.51931508864640785</v>
      </c>
      <c r="BD68" cm="1">
        <f t="array" ref="BD68">$K$1*N2Density($M68,BD$1,$I$4:$I$5,$G$31:$H$32)+$K$10*N2Density($M68,BD$1,$I$13:$I$14,$G$31:$H$32)+$K$19*N2Density($M68,BD$1,$I$22:$I$23,$G$31:$H$32)</f>
        <v>0.57954090354733989</v>
      </c>
      <c r="BE68" cm="1">
        <f t="array" ref="BE68">$K$1*N2Density($M68,BE$1,$I$4:$I$5,$G$31:$H$32)+$K$10*N2Density($M68,BE$1,$I$13:$I$14,$G$31:$H$32)+$K$19*N2Density($M68,BE$1,$I$22:$I$23,$G$31:$H$32)</f>
        <v>0.62885796559202078</v>
      </c>
      <c r="BF68" cm="1">
        <f t="array" ref="BF68">$K$1*N2Density($M68,BF$1,$I$4:$I$5,$G$31:$H$32)+$K$10*N2Density($M68,BF$1,$I$13:$I$14,$G$31:$H$32)+$K$19*N2Density($M68,BF$1,$I$22:$I$23,$G$31:$H$32)</f>
        <v>0.66350003124966095</v>
      </c>
      <c r="BG68" cm="1">
        <f t="array" ref="BG68">$K$1*N2Density($M68,BG$1,$I$4:$I$5,$G$31:$H$32)+$K$10*N2Density($M68,BG$1,$I$13:$I$14,$G$31:$H$32)+$K$19*N2Density($M68,BG$1,$I$22:$I$23,$G$31:$H$32)</f>
        <v>0.68070026682898277</v>
      </c>
      <c r="BH68" cm="1">
        <f t="array" ref="BH68">$K$1*N2Density($M68,BH$1,$I$4:$I$5,$G$31:$H$32)+$K$10*N2Density($M68,BH$1,$I$13:$I$14,$G$31:$H$32)+$K$19*N2Density($M68,BH$1,$I$22:$I$23,$G$31:$H$32)</f>
        <v>0.67905854793353226</v>
      </c>
      <c r="BI68" cm="1">
        <f t="array" ref="BI68">$K$1*N2Density($M68,BI$1,$I$4:$I$5,$G$31:$H$32)+$K$10*N2Density($M68,BI$1,$I$13:$I$14,$G$31:$H$32)+$K$19*N2Density($M68,BI$1,$I$22:$I$23,$G$31:$H$32)</f>
        <v>0.65873239431679631</v>
      </c>
      <c r="BJ68" cm="1">
        <f t="array" ref="BJ68">$K$1*N2Density($M68,BJ$1,$I$4:$I$5,$G$31:$H$32)+$K$10*N2Density($M68,BJ$1,$I$13:$I$14,$G$31:$H$32)+$K$19*N2Density($M68,BJ$1,$I$22:$I$23,$G$31:$H$32)</f>
        <v>0.6214153196714135</v>
      </c>
      <c r="BK68" cm="1">
        <f t="array" ref="BK68">$K$1*N2Density($M68,BK$1,$I$4:$I$5,$G$31:$H$32)+$K$10*N2Density($M68,BK$1,$I$13:$I$14,$G$31:$H$32)+$K$19*N2Density($M68,BK$1,$I$22:$I$23,$G$31:$H$32)</f>
        <v>0.57010656352867006</v>
      </c>
      <c r="BL68" cm="1">
        <f t="array" ref="BL68">$K$1*N2Density($M68,BL$1,$I$4:$I$5,$G$31:$H$32)+$K$10*N2Density($M68,BL$1,$I$13:$I$14,$G$31:$H$32)+$K$19*N2Density($M68,BL$1,$I$22:$I$23,$G$31:$H$32)</f>
        <v>0.50871543296970578</v>
      </c>
      <c r="BM68" cm="1">
        <f t="array" ref="BM68">$K$1*N2Density($M68,BM$1,$I$4:$I$5,$G$31:$H$32)+$K$10*N2Density($M68,BM$1,$I$13:$I$14,$G$31:$H$32)+$K$19*N2Density($M68,BM$1,$I$22:$I$23,$G$31:$H$32)</f>
        <v>0.4415724142793197</v>
      </c>
      <c r="BN68" cm="1">
        <f t="array" ref="BN68">$K$1*N2Density($M68,BN$1,$I$4:$I$5,$G$31:$H$32)+$K$10*N2Density($M68,BN$1,$I$13:$I$14,$G$31:$H$32)+$K$19*N2Density($M68,BN$1,$I$22:$I$23,$G$31:$H$32)</f>
        <v>0.37293140884884046</v>
      </c>
      <c r="BO68" cm="1">
        <f t="array" ref="BO68">$K$1*N2Density($M68,BO$1,$I$4:$I$5,$G$31:$H$32)+$K$10*N2Density($M68,BO$1,$I$13:$I$14,$G$31:$H$32)+$K$19*N2Density($M68,BO$1,$I$22:$I$23,$G$31:$H$32)</f>
        <v>0.30654119260212054</v>
      </c>
      <c r="BP68" cm="1">
        <f t="array" ref="BP68">$K$1*N2Density($M68,BP$1,$I$4:$I$5,$G$31:$H$32)+$K$10*N2Density($M68,BP$1,$I$13:$I$14,$G$31:$H$32)+$K$19*N2Density($M68,BP$1,$I$22:$I$23,$G$31:$H$32)</f>
        <v>0.24534264570810588</v>
      </c>
      <c r="BQ68" cm="1">
        <f t="array" ref="BQ68">$K$1*N2Density($M68,BQ$1,$I$4:$I$5,$G$31:$H$32)+$K$10*N2Density($M68,BQ$1,$I$13:$I$14,$G$31:$H$32)+$K$19*N2Density($M68,BQ$1,$I$22:$I$23,$G$31:$H$32)</f>
        <v>0.19131813396983025</v>
      </c>
      <c r="BR68" cm="1">
        <f t="array" ref="BR68">$K$1*N2Density($M68,BR$1,$I$4:$I$5,$G$31:$H$32)+$K$10*N2Density($M68,BR$1,$I$13:$I$14,$G$31:$H$32)+$K$19*N2Density($M68,BR$1,$I$22:$I$23,$G$31:$H$32)</f>
        <v>0.14548861252158732</v>
      </c>
      <c r="BS68" cm="1">
        <f t="array" ref="BS68">$K$1*N2Density($M68,BS$1,$I$4:$I$5,$G$31:$H$32)+$K$10*N2Density($M68,BS$1,$I$13:$I$14,$G$31:$H$32)+$K$19*N2Density($M68,BS$1,$I$22:$I$23,$G$31:$H$32)</f>
        <v>0.10802947826539365</v>
      </c>
      <c r="BT68" cm="1">
        <f t="array" ref="BT68">$K$1*N2Density($M68,BT$1,$I$4:$I$5,$G$31:$H$32)+$K$10*N2Density($M68,BT$1,$I$13:$I$14,$G$31:$H$32)+$K$19*N2Density($M68,BT$1,$I$22:$I$23,$G$31:$H$32)</f>
        <v>7.8462103455386553E-2</v>
      </c>
      <c r="BU68" cm="1">
        <f t="array" ref="BU68">$K$1*N2Density($M68,BU$1,$I$4:$I$5,$G$31:$H$32)+$K$10*N2Density($M68,BU$1,$I$13:$I$14,$G$31:$H$32)+$K$19*N2Density($M68,BU$1,$I$22:$I$23,$G$31:$H$32)</f>
        <v>5.5875200662647624E-2</v>
      </c>
      <c r="BV68" cm="1">
        <f t="array" ref="BV68">$K$1*N2Density($M68,BV$1,$I$4:$I$5,$G$31:$H$32)+$K$10*N2Density($M68,BV$1,$I$13:$I$14,$G$31:$H$32)+$K$19*N2Density($M68,BV$1,$I$22:$I$23,$G$31:$H$32)</f>
        <v>3.9136705501582353E-2</v>
      </c>
      <c r="BW68" cm="1">
        <f t="array" ref="BW68">$K$1*N2Density($M68,BW$1,$I$4:$I$5,$G$31:$H$32)+$K$10*N2Density($M68,BW$1,$I$13:$I$14,$G$31:$H$32)+$K$19*N2Density($M68,BW$1,$I$22:$I$23,$G$31:$H$32)</f>
        <v>2.706903308658043E-2</v>
      </c>
      <c r="BX68" cm="1">
        <f t="array" ref="BX68">$K$1*N2Density($M68,BX$1,$I$4:$I$5,$G$31:$H$32)+$K$10*N2Density($M68,BX$1,$I$13:$I$14,$G$31:$H$32)+$K$19*N2Density($M68,BX$1,$I$22:$I$23,$G$31:$H$32)</f>
        <v>1.8574342679270224E-2</v>
      </c>
      <c r="BY68" cm="1">
        <f t="array" ref="BY68">$K$1*N2Density($M68,BY$1,$I$4:$I$5,$G$31:$H$32)+$K$10*N2Density($M68,BY$1,$I$13:$I$14,$G$31:$H$32)+$K$19*N2Density($M68,BY$1,$I$22:$I$23,$G$31:$H$32)</f>
        <v>1.2708561309510879E-2</v>
      </c>
      <c r="BZ68" cm="1">
        <f t="array" ref="BZ68">$K$1*N2Density($M68,BZ$1,$I$4:$I$5,$G$31:$H$32)+$K$10*N2Density($M68,BZ$1,$I$13:$I$14,$G$31:$H$32)+$K$19*N2Density($M68,BZ$1,$I$22:$I$23,$G$31:$H$32)</f>
        <v>8.7114397741290608E-3</v>
      </c>
      <c r="CA68" cm="1">
        <f t="array" ref="CA68">$K$1*N2Density($M68,CA$1,$I$4:$I$5,$G$31:$H$32)+$K$10*N2Density($M68,CA$1,$I$13:$I$14,$G$31:$H$32)+$K$19*N2Density($M68,CA$1,$I$22:$I$23,$G$31:$H$32)</f>
        <v>6.004309046711483E-3</v>
      </c>
      <c r="CB68" cm="1">
        <f t="array" ref="CB68">$K$1*N2Density($M68,CB$1,$I$4:$I$5,$G$31:$H$32)+$K$10*N2Density($M68,CB$1,$I$13:$I$14,$G$31:$H$32)+$K$19*N2Density($M68,CB$1,$I$22:$I$23,$G$31:$H$32)</f>
        <v>4.1680105744351095E-3</v>
      </c>
      <c r="CC68" cm="1">
        <f t="array" ref="CC68">$K$1*N2Density($M68,CC$1,$I$4:$I$5,$G$31:$H$32)+$K$10*N2Density($M68,CC$1,$I$13:$I$14,$G$31:$H$32)+$K$19*N2Density($M68,CC$1,$I$22:$I$23,$G$31:$H$32)</f>
        <v>2.9118108132114543E-3</v>
      </c>
      <c r="CD68" cm="1">
        <f t="array" ref="CD68">$K$1*N2Density($M68,CD$1,$I$4:$I$5,$G$31:$H$32)+$K$10*N2Density($M68,CD$1,$I$13:$I$14,$G$31:$H$32)+$K$19*N2Density($M68,CD$1,$I$22:$I$23,$G$31:$H$32)</f>
        <v>2.0412146290096473E-3</v>
      </c>
      <c r="CE68" cm="1">
        <f t="array" ref="CE68">$K$1*N2Density($M68,CE$1,$I$4:$I$5,$G$31:$H$32)+$K$10*N2Density($M68,CE$1,$I$13:$I$14,$G$31:$H$32)+$K$19*N2Density($M68,CE$1,$I$22:$I$23,$G$31:$H$32)</f>
        <v>1.4294903442842006E-3</v>
      </c>
      <c r="CF68" cm="1">
        <f t="array" ref="CF68">$K$1*N2Density($M68,CF$1,$I$4:$I$5,$G$31:$H$32)+$K$10*N2Density($M68,CF$1,$I$13:$I$14,$G$31:$H$32)+$K$19*N2Density($M68,CF$1,$I$22:$I$23,$G$31:$H$32)</f>
        <v>9.9507797192972206E-4</v>
      </c>
      <c r="CG68" cm="1">
        <f t="array" ref="CG68">$K$1*N2Density($M68,CG$1,$I$4:$I$5,$G$31:$H$32)+$K$10*N2Density($M68,CG$1,$I$13:$I$14,$G$31:$H$32)+$K$19*N2Density($M68,CG$1,$I$22:$I$23,$G$31:$H$32)</f>
        <v>6.8517402838326772E-4</v>
      </c>
      <c r="CH68" cm="1">
        <f t="array" ref="CH68">$K$1*N2Density($M68,CH$1,$I$4:$I$5,$G$31:$H$32)+$K$10*N2Density($M68,CH$1,$I$13:$I$14,$G$31:$H$32)+$K$19*N2Density($M68,CH$1,$I$22:$I$23,$G$31:$H$32)</f>
        <v>4.6469304249225176E-4</v>
      </c>
      <c r="CI68" cm="1">
        <f t="array" ref="CI68">$K$1*N2Density($M68,CI$1,$I$4:$I$5,$G$31:$H$32)+$K$10*N2Density($M68,CI$1,$I$13:$I$14,$G$31:$H$32)+$K$19*N2Density($M68,CI$1,$I$22:$I$23,$G$31:$H$32)</f>
        <v>3.0935263029134992E-4</v>
      </c>
      <c r="CJ68" cm="1">
        <f t="array" ref="CJ68">$K$1*N2Density($M68,CJ$1,$I$4:$I$5,$G$31:$H$32)+$K$10*N2Density($M68,CJ$1,$I$13:$I$14,$G$31:$H$32)+$K$19*N2Density($M68,CJ$1,$I$22:$I$23,$G$31:$H$32)</f>
        <v>2.0160764485454311E-4</v>
      </c>
      <c r="CK68" cm="1">
        <f t="array" ref="CK68">$K$1*N2Density($M68,CK$1,$I$4:$I$5,$G$31:$H$32)+$K$10*N2Density($M68,CK$1,$I$13:$I$14,$G$31:$H$32)+$K$19*N2Density($M68,CK$1,$I$22:$I$23,$G$31:$H$32)</f>
        <v>1.2837025569690047E-4</v>
      </c>
      <c r="CL68" cm="1">
        <f t="array" ref="CL68">$K$1*N2Density($M68,CL$1,$I$4:$I$5,$G$31:$H$32)+$K$10*N2Density($M68,CL$1,$I$13:$I$14,$G$31:$H$32)+$K$19*N2Density($M68,CL$1,$I$22:$I$23,$G$31:$H$32)</f>
        <v>7.9744477935010267E-5</v>
      </c>
      <c r="CM68" cm="1">
        <f t="array" ref="CM68">$K$1*N2Density($M68,CM$1,$I$4:$I$5,$G$31:$H$32)+$K$10*N2Density($M68,CM$1,$I$13:$I$14,$G$31:$H$32)+$K$19*N2Density($M68,CM$1,$I$22:$I$23,$G$31:$H$32)</f>
        <v>4.8280233437886309E-5</v>
      </c>
      <c r="CN68" cm="1">
        <f t="array" ref="CN68">$K$1*N2Density($M68,CN$1,$I$4:$I$5,$G$31:$H$32)+$K$10*N2Density($M68,CN$1,$I$13:$I$14,$G$31:$H$32)+$K$19*N2Density($M68,CN$1,$I$22:$I$23,$G$31:$H$32)</f>
        <v>2.8467939247511178E-5</v>
      </c>
      <c r="CO68" cm="1">
        <f t="array" ref="CO68">$K$1*N2Density($M68,CO$1,$I$4:$I$5,$G$31:$H$32)+$K$10*N2Density($M68,CO$1,$I$13:$I$14,$G$31:$H$32)+$K$19*N2Density($M68,CO$1,$I$22:$I$23,$G$31:$H$32)</f>
        <v>1.6339572886472196E-5</v>
      </c>
      <c r="CP68" cm="1">
        <f t="array" ref="CP68">$K$1*N2Density($M68,CP$1,$I$4:$I$5,$G$31:$H$32)+$K$10*N2Density($M68,CP$1,$I$13:$I$14,$G$31:$H$32)+$K$19*N2Density($M68,CP$1,$I$22:$I$23,$G$31:$H$32)</f>
        <v>9.1257909517873034E-6</v>
      </c>
      <c r="CQ68" cm="1">
        <f t="array" ref="CQ68">$K$1*N2Density($M68,CQ$1,$I$4:$I$5,$G$31:$H$32)+$K$10*N2Density($M68,CQ$1,$I$13:$I$14,$G$31:$H$32)+$K$19*N2Density($M68,CQ$1,$I$22:$I$23,$G$31:$H$32)</f>
        <v>4.9583783699675899E-6</v>
      </c>
      <c r="CR68" cm="1">
        <f t="array" ref="CR68">$K$1*N2Density($M68,CR$1,$I$4:$I$5,$G$31:$H$32)+$K$10*N2Density($M68,CR$1,$I$13:$I$14,$G$31:$H$32)+$K$19*N2Density($M68,CR$1,$I$22:$I$23,$G$31:$H$32)</f>
        <v>2.6204452832128183E-6</v>
      </c>
      <c r="CS68" cm="1">
        <f t="array" ref="CS68">$K$1*N2Density($M68,CS$1,$I$4:$I$5,$G$31:$H$32)+$K$10*N2Density($M68,CS$1,$I$13:$I$14,$G$31:$H$32)+$K$19*N2Density($M68,CS$1,$I$22:$I$23,$G$31:$H$32)</f>
        <v>1.3468724675752785E-6</v>
      </c>
      <c r="CT68" cm="1">
        <f t="array" ref="CT68">$K$1*N2Density($M68,CT$1,$I$4:$I$5,$G$31:$H$32)+$K$10*N2Density($M68,CT$1,$I$13:$I$14,$G$31:$H$32)+$K$19*N2Density($M68,CT$1,$I$22:$I$23,$G$31:$H$32)</f>
        <v>6.732233406029652E-7</v>
      </c>
      <c r="CU68" cm="1">
        <f t="array" ref="CU68">$K$1*N2Density($M68,CU$1,$I$4:$I$5,$G$31:$H$32)+$K$10*N2Density($M68,CU$1,$I$13:$I$14,$G$31:$H$32)+$K$19*N2Density($M68,CU$1,$I$22:$I$23,$G$31:$H$32)</f>
        <v>3.2722716368287911E-7</v>
      </c>
      <c r="CV68" cm="1">
        <f t="array" ref="CV68">$K$1*N2Density($M68,CV$1,$I$4:$I$5,$G$31:$H$32)+$K$10*N2Density($M68,CV$1,$I$13:$I$14,$G$31:$H$32)+$K$19*N2Density($M68,CV$1,$I$22:$I$23,$G$31:$H$32)</f>
        <v>1.5466094574402124E-7</v>
      </c>
      <c r="CW68" cm="1">
        <f t="array" ref="CW68">$K$1*N2Density($M68,CW$1,$I$4:$I$5,$G$31:$H$32)+$K$10*N2Density($M68,CW$1,$I$13:$I$14,$G$31:$H$32)+$K$19*N2Density($M68,CW$1,$I$22:$I$23,$G$31:$H$32)</f>
        <v>7.10790910622719E-8</v>
      </c>
      <c r="CX68" cm="1">
        <f t="array" ref="CX68">$K$1*N2Density($M68,CX$1,$I$4:$I$5,$G$31:$H$32)+$K$10*N2Density($M68,CX$1,$I$13:$I$14,$G$31:$H$32)+$K$19*N2Density($M68,CX$1,$I$22:$I$23,$G$31:$H$32)</f>
        <v>3.1763272651279747E-8</v>
      </c>
      <c r="CY68" cm="1">
        <f t="array" ref="CY68">$K$1*N2Density($M68,CY$1,$I$4:$I$5,$G$31:$H$32)+$K$10*N2Density($M68,CY$1,$I$13:$I$14,$G$31:$H$32)+$K$19*N2Density($M68,CY$1,$I$22:$I$23,$G$31:$H$32)</f>
        <v>1.3801474725077305E-8</v>
      </c>
      <c r="CZ68" cm="1">
        <f t="array" ref="CZ68">$K$1*N2Density($M68,CZ$1,$I$4:$I$5,$G$31:$H$32)+$K$10*N2Density($M68,CZ$1,$I$13:$I$14,$G$31:$H$32)+$K$19*N2Density($M68,CZ$1,$I$22:$I$23,$G$31:$H$32)</f>
        <v>5.8309455315226846E-9</v>
      </c>
      <c r="DA68" cm="1">
        <f t="array" ref="DA68">$K$1*N2Density($M68,DA$1,$I$4:$I$5,$G$31:$H$32)+$K$10*N2Density($M68,DA$1,$I$13:$I$14,$G$31:$H$32)+$K$19*N2Density($M68,DA$1,$I$22:$I$23,$G$31:$H$32)</f>
        <v>2.3953182145895182E-9</v>
      </c>
      <c r="DB68" cm="1">
        <f t="array" ref="DB68">$K$1*N2Density($M68,DB$1,$I$4:$I$5,$G$31:$H$32)+$K$10*N2Density($M68,DB$1,$I$13:$I$14,$G$31:$H$32)+$K$19*N2Density($M68,DB$1,$I$22:$I$23,$G$31:$H$32)</f>
        <v>9.5674561108029779E-10</v>
      </c>
      <c r="DC68" cm="1">
        <f t="array" ref="DC68">$K$1*N2Density($M68,DC$1,$I$4:$I$5,$G$31:$H$32)+$K$10*N2Density($M68,DC$1,$I$13:$I$14,$G$31:$H$32)+$K$19*N2Density($M68,DC$1,$I$22:$I$23,$G$31:$H$32)</f>
        <v>3.7156739181306358E-10</v>
      </c>
      <c r="DD68" cm="1">
        <f t="array" ref="DD68">$K$1*N2Density($M68,DD$1,$I$4:$I$5,$G$31:$H$32)+$K$10*N2Density($M68,DD$1,$I$13:$I$14,$G$31:$H$32)+$K$19*N2Density($M68,DD$1,$I$22:$I$23,$G$31:$H$32)</f>
        <v>1.4030907329187689E-10</v>
      </c>
      <c r="DE68" cm="1">
        <f t="array" ref="DE68">$K$1*N2Density($M68,DE$1,$I$4:$I$5,$G$31:$H$32)+$K$10*N2Density($M68,DE$1,$I$13:$I$14,$G$31:$H$32)+$K$19*N2Density($M68,DE$1,$I$22:$I$23,$G$31:$H$32)</f>
        <v>5.1515795648522469E-11</v>
      </c>
      <c r="DF68" cm="1">
        <f t="array" ref="DF68">$K$1*N2Density($M68,DF$1,$I$4:$I$5,$G$31:$H$32)+$K$10*N2Density($M68,DF$1,$I$13:$I$14,$G$31:$H$32)+$K$19*N2Density($M68,DF$1,$I$22:$I$23,$G$31:$H$32)</f>
        <v>1.8390823683232155E-11</v>
      </c>
      <c r="DG68" cm="1">
        <f t="array" ref="DG68">$K$1*N2Density($M68,DG$1,$I$4:$I$5,$G$31:$H$32)+$K$10*N2Density($M68,DG$1,$I$13:$I$14,$G$31:$H$32)+$K$19*N2Density($M68,DG$1,$I$22:$I$23,$G$31:$H$32)</f>
        <v>6.3836314015738799E-12</v>
      </c>
      <c r="DH68" cm="1">
        <f t="array" ref="DH68">$K$1*N2Density($M68,DH$1,$I$4:$I$5,$G$31:$H$32)+$K$10*N2Density($M68,DH$1,$I$13:$I$14,$G$31:$H$32)+$K$19*N2Density($M68,DH$1,$I$22:$I$23,$G$31:$H$32)</f>
        <v>2.1544682474673168E-12</v>
      </c>
      <c r="DI68" cm="1">
        <f t="array" ref="DI68">$K$1*N2Density($M68,DI$1,$I$4:$I$5,$G$31:$H$32)+$K$10*N2Density($M68,DI$1,$I$13:$I$14,$G$31:$H$32)+$K$19*N2Density($M68,DI$1,$I$22:$I$23,$G$31:$H$32)</f>
        <v>7.0699760783206254E-13</v>
      </c>
      <c r="DJ68" cm="1">
        <f t="array" ref="DJ68">$K$1*N2Density($M68,DJ$1,$I$4:$I$5,$G$31:$H$32)+$K$10*N2Density($M68,DJ$1,$I$13:$I$14,$G$31:$H$32)+$K$19*N2Density($M68,DJ$1,$I$22:$I$23,$G$31:$H$32)</f>
        <v>2.2558034557582627E-13</v>
      </c>
      <c r="DK68" cm="1">
        <f t="array" ref="DK68">$K$1*N2Density($M68,DK$1,$I$4:$I$5,$G$31:$H$32)+$K$10*N2Density($M68,DK$1,$I$13:$I$14,$G$31:$H$32)+$K$19*N2Density($M68,DK$1,$I$22:$I$23,$G$31:$H$32)</f>
        <v>6.9982584938419653E-14</v>
      </c>
    </row>
    <row r="69" spans="1:115" x14ac:dyDescent="0.3">
      <c r="A69">
        <v>2.7</v>
      </c>
      <c r="B69" s="1">
        <v>4.0999999999999996</v>
      </c>
      <c r="C69" s="1">
        <v>1</v>
      </c>
      <c r="D69" t="s">
        <v>6</v>
      </c>
      <c r="M69">
        <v>4.1500000000000101</v>
      </c>
      <c r="N69" cm="1">
        <f t="array" ref="N69">$K$1*N2Density($M69,N$1,$I$4:$I$5,$G$31:$H$32)+$K$10*N2Density($M69,N$1,$I$13:$I$14,$G$31:$H$32)+$K$19*N2Density($M69,N$1,$I$22:$I$23,$G$31:$H$32)</f>
        <v>2.9637378434563129E-13</v>
      </c>
      <c r="O69" cm="1">
        <f t="array" ref="O69">$K$1*N2Density($M69,O$1,$I$4:$I$5,$G$31:$H$32)+$K$10*N2Density($M69,O$1,$I$13:$I$14,$G$31:$H$32)+$K$19*N2Density($M69,O$1,$I$22:$I$23,$G$31:$H$32)</f>
        <v>1.0288754643212948E-12</v>
      </c>
      <c r="P69" cm="1">
        <f t="array" ref="P69">$K$1*N2Density($M69,P$1,$I$4:$I$5,$G$31:$H$32)+$K$10*N2Density($M69,P$1,$I$13:$I$14,$G$31:$H$32)+$K$19*N2Density($M69,P$1,$I$22:$I$23,$G$31:$H$32)</f>
        <v>3.4792845942535205E-12</v>
      </c>
      <c r="Q69" cm="1">
        <f t="array" ref="Q69">$K$1*N2Density($M69,Q$1,$I$4:$I$5,$G$31:$H$32)+$K$10*N2Density($M69,Q$1,$I$13:$I$14,$G$31:$H$32)+$K$19*N2Density($M69,Q$1,$I$22:$I$23,$G$31:$H$32)</f>
        <v>1.1454020971715621E-11</v>
      </c>
      <c r="R69" cm="1">
        <f t="array" ref="R69">$K$1*N2Density($M69,R$1,$I$4:$I$5,$G$31:$H$32)+$K$10*N2Density($M69,R$1,$I$13:$I$14,$G$31:$H$32)+$K$19*N2Density($M69,R$1,$I$22:$I$23,$G$31:$H$32)</f>
        <v>3.6693526713025653E-11</v>
      </c>
      <c r="S69" cm="1">
        <f t="array" ref="S69">$K$1*N2Density($M69,S$1,$I$4:$I$5,$G$31:$H$32)+$K$10*N2Density($M69,S$1,$I$13:$I$14,$G$31:$H$32)+$K$19*N2Density($M69,S$1,$I$22:$I$23,$G$31:$H$32)</f>
        <v>1.1435768095071025E-10</v>
      </c>
      <c r="T69" cm="1">
        <f t="array" ref="T69">$K$1*N2Density($M69,T$1,$I$4:$I$5,$G$31:$H$32)+$K$10*N2Density($M69,T$1,$I$13:$I$14,$G$31:$H$32)+$K$19*N2Density($M69,T$1,$I$22:$I$23,$G$31:$H$32)</f>
        <v>3.4666177970905379E-10</v>
      </c>
      <c r="U69" cm="1">
        <f t="array" ref="U69">$K$1*N2Density($M69,U$1,$I$4:$I$5,$G$31:$H$32)+$K$10*N2Density($M69,U$1,$I$13:$I$14,$G$31:$H$32)+$K$19*N2Density($M69,U$1,$I$22:$I$23,$G$31:$H$32)</f>
        <v>1.0220169932009063E-9</v>
      </c>
      <c r="V69" cm="1">
        <f t="array" ref="V69">$K$1*N2Density($M69,V$1,$I$4:$I$5,$G$31:$H$32)+$K$10*N2Density($M69,V$1,$I$13:$I$14,$G$31:$H$32)+$K$19*N2Density($M69,V$1,$I$22:$I$23,$G$31:$H$32)</f>
        <v>2.930126128597366E-9</v>
      </c>
      <c r="W69" cm="1">
        <f t="array" ref="W69">$K$1*N2Density($M69,W$1,$I$4:$I$5,$G$31:$H$32)+$K$10*N2Density($M69,W$1,$I$13:$I$14,$G$31:$H$32)+$K$19*N2Density($M69,W$1,$I$22:$I$23,$G$31:$H$32)</f>
        <v>8.168962568182812E-9</v>
      </c>
      <c r="X69" cm="1">
        <f t="array" ref="X69">$K$1*N2Density($M69,X$1,$I$4:$I$5,$G$31:$H$32)+$K$10*N2Density($M69,X$1,$I$13:$I$14,$G$31:$H$32)+$K$19*N2Density($M69,X$1,$I$22:$I$23,$G$31:$H$32)</f>
        <v>2.2145430975332898E-8</v>
      </c>
      <c r="Y69" cm="1">
        <f t="array" ref="Y69">$K$1*N2Density($M69,Y$1,$I$4:$I$5,$G$31:$H$32)+$K$10*N2Density($M69,Y$1,$I$13:$I$14,$G$31:$H$32)+$K$19*N2Density($M69,Y$1,$I$22:$I$23,$G$31:$H$32)</f>
        <v>5.8375083960381032E-8</v>
      </c>
      <c r="Z69" cm="1">
        <f t="array" ref="Z69">$K$1*N2Density($M69,Z$1,$I$4:$I$5,$G$31:$H$32)+$K$10*N2Density($M69,Z$1,$I$13:$I$14,$G$31:$H$32)+$K$19*N2Density($M69,Z$1,$I$22:$I$23,$G$31:$H$32)</f>
        <v>1.4962014433529032E-7</v>
      </c>
      <c r="AA69" cm="1">
        <f t="array" ref="AA69">$K$1*N2Density($M69,AA$1,$I$4:$I$5,$G$31:$H$32)+$K$10*N2Density($M69,AA$1,$I$13:$I$14,$G$31:$H$32)+$K$19*N2Density($M69,AA$1,$I$22:$I$23,$G$31:$H$32)</f>
        <v>3.728783288413887E-7</v>
      </c>
      <c r="AB69" cm="1">
        <f t="array" ref="AB69">$K$1*N2Density($M69,AB$1,$I$4:$I$5,$G$31:$H$32)+$K$10*N2Density($M69,AB$1,$I$13:$I$14,$G$31:$H$32)+$K$19*N2Density($M69,AB$1,$I$22:$I$23,$G$31:$H$32)</f>
        <v>9.0355719526689803E-7</v>
      </c>
      <c r="AC69" cm="1">
        <f t="array" ref="AC69">$K$1*N2Density($M69,AC$1,$I$4:$I$5,$G$31:$H$32)+$K$10*N2Density($M69,AC$1,$I$13:$I$14,$G$31:$H$32)+$K$19*N2Density($M69,AC$1,$I$22:$I$23,$G$31:$H$32)</f>
        <v>2.1288914969246501E-6</v>
      </c>
      <c r="AD69" cm="1">
        <f t="array" ref="AD69">$K$1*N2Density($M69,AD$1,$I$4:$I$5,$G$31:$H$32)+$K$10*N2Density($M69,AD$1,$I$13:$I$14,$G$31:$H$32)+$K$19*N2Density($M69,AD$1,$I$22:$I$23,$G$31:$H$32)</f>
        <v>4.8770747351457504E-6</v>
      </c>
      <c r="AE69" cm="1">
        <f t="array" ref="AE69">$K$1*N2Density($M69,AE$1,$I$4:$I$5,$G$31:$H$32)+$K$10*N2Density($M69,AE$1,$I$13:$I$14,$G$31:$H$32)+$K$19*N2Density($M69,AE$1,$I$22:$I$23,$G$31:$H$32)</f>
        <v>1.0863565517093282E-5</v>
      </c>
      <c r="AF69" cm="1">
        <f t="array" ref="AF69">$K$1*N2Density($M69,AF$1,$I$4:$I$5,$G$31:$H$32)+$K$10*N2Density($M69,AF$1,$I$13:$I$14,$G$31:$H$32)+$K$19*N2Density($M69,AF$1,$I$22:$I$23,$G$31:$H$32)</f>
        <v>2.3528370652113032E-5</v>
      </c>
      <c r="AG69" cm="1">
        <f t="array" ref="AG69">$K$1*N2Density($M69,AG$1,$I$4:$I$5,$G$31:$H$32)+$K$10*N2Density($M69,AG$1,$I$13:$I$14,$G$31:$H$32)+$K$19*N2Density($M69,AG$1,$I$22:$I$23,$G$31:$H$32)</f>
        <v>4.9547004550498167E-5</v>
      </c>
      <c r="AH69" cm="1">
        <f t="array" ref="AH69">$K$1*N2Density($M69,AH$1,$I$4:$I$5,$G$31:$H$32)+$K$10*N2Density($M69,AH$1,$I$13:$I$14,$G$31:$H$32)+$K$19*N2Density($M69,AH$1,$I$22:$I$23,$G$31:$H$32)</f>
        <v>1.0144923379358417E-4</v>
      </c>
      <c r="AI69" cm="1">
        <f t="array" ref="AI69">$K$1*N2Density($M69,AI$1,$I$4:$I$5,$G$31:$H$32)+$K$10*N2Density($M69,AI$1,$I$13:$I$14,$G$31:$H$32)+$K$19*N2Density($M69,AI$1,$I$22:$I$23,$G$31:$H$32)</f>
        <v>2.0196949451091817E-4</v>
      </c>
      <c r="AJ69" cm="1">
        <f t="array" ref="AJ69">$K$1*N2Density($M69,AJ$1,$I$4:$I$5,$G$31:$H$32)+$K$10*N2Density($M69,AJ$1,$I$13:$I$14,$G$31:$H$32)+$K$19*N2Density($M69,AJ$1,$I$22:$I$23,$G$31:$H$32)</f>
        <v>3.9095638236869246E-4</v>
      </c>
      <c r="AK69" cm="1">
        <f t="array" ref="AK69">$K$1*N2Density($M69,AK$1,$I$4:$I$5,$G$31:$H$32)+$K$10*N2Density($M69,AK$1,$I$13:$I$14,$G$31:$H$32)+$K$19*N2Density($M69,AK$1,$I$22:$I$23,$G$31:$H$32)</f>
        <v>7.3582795007829272E-4</v>
      </c>
      <c r="AL69" cm="1">
        <f t="array" ref="AL69">$K$1*N2Density($M69,AL$1,$I$4:$I$5,$G$31:$H$32)+$K$10*N2Density($M69,AL$1,$I$13:$I$14,$G$31:$H$32)+$K$19*N2Density($M69,AL$1,$I$22:$I$23,$G$31:$H$32)</f>
        <v>1.3465722075471796E-3</v>
      </c>
      <c r="AM69" cm="1">
        <f t="array" ref="AM69">$K$1*N2Density($M69,AM$1,$I$4:$I$5,$G$31:$H$32)+$K$10*N2Density($M69,AM$1,$I$13:$I$14,$G$31:$H$32)+$K$19*N2Density($M69,AM$1,$I$22:$I$23,$G$31:$H$32)</f>
        <v>2.3960086104564252E-3</v>
      </c>
      <c r="AN69" cm="1">
        <f t="array" ref="AN69">$K$1*N2Density($M69,AN$1,$I$4:$I$5,$G$31:$H$32)+$K$10*N2Density($M69,AN$1,$I$13:$I$14,$G$31:$H$32)+$K$19*N2Density($M69,AN$1,$I$22:$I$23,$G$31:$H$32)</f>
        <v>4.1452663851708404E-3</v>
      </c>
      <c r="AO69" cm="1">
        <f t="array" ref="AO69">$K$1*N2Density($M69,AO$1,$I$4:$I$5,$G$31:$H$32)+$K$10*N2Density($M69,AO$1,$I$13:$I$14,$G$31:$H$32)+$K$19*N2Density($M69,AO$1,$I$22:$I$23,$G$31:$H$32)</f>
        <v>6.9730350465021223E-3</v>
      </c>
      <c r="AP69" cm="1">
        <f t="array" ref="AP69">$K$1*N2Density($M69,AP$1,$I$4:$I$5,$G$31:$H$32)+$K$10*N2Density($M69,AP$1,$I$13:$I$14,$G$31:$H$32)+$K$19*N2Density($M69,AP$1,$I$22:$I$23,$G$31:$H$32)</f>
        <v>1.1405033971277925E-2</v>
      </c>
      <c r="AQ69" cm="1">
        <f t="array" ref="AQ69">$K$1*N2Density($M69,AQ$1,$I$4:$I$5,$G$31:$H$32)+$K$10*N2Density($M69,AQ$1,$I$13:$I$14,$G$31:$H$32)+$K$19*N2Density($M69,AQ$1,$I$22:$I$23,$G$31:$H$32)</f>
        <v>1.8137467893779291E-2</v>
      </c>
      <c r="AR69" cm="1">
        <f t="array" ref="AR69">$K$1*N2Density($M69,AR$1,$I$4:$I$5,$G$31:$H$32)+$K$10*N2Density($M69,AR$1,$I$13:$I$14,$G$31:$H$32)+$K$19*N2Density($M69,AR$1,$I$22:$I$23,$G$31:$H$32)</f>
        <v>2.8045428702242445E-2</v>
      </c>
      <c r="AS69" cm="1">
        <f t="array" ref="AS69">$K$1*N2Density($M69,AS$1,$I$4:$I$5,$G$31:$H$32)+$K$10*N2Density($M69,AS$1,$I$13:$I$14,$G$31:$H$32)+$K$19*N2Density($M69,AS$1,$I$22:$I$23,$G$31:$H$32)</f>
        <v>4.2165075976482926E-2</v>
      </c>
      <c r="AT69" cm="1">
        <f t="array" ref="AT69">$K$1*N2Density($M69,AT$1,$I$4:$I$5,$G$31:$H$32)+$K$10*N2Density($M69,AT$1,$I$13:$I$14,$G$31:$H$32)+$K$19*N2Density($M69,AT$1,$I$22:$I$23,$G$31:$H$32)</f>
        <v>6.1638080833366832E-2</v>
      </c>
      <c r="AU69" cm="1">
        <f t="array" ref="AU69">$K$1*N2Density($M69,AU$1,$I$4:$I$5,$G$31:$H$32)+$K$10*N2Density($M69,AU$1,$I$13:$I$14,$G$31:$H$32)+$K$19*N2Density($M69,AU$1,$I$22:$I$23,$G$31:$H$32)</f>
        <v>8.7609419685802492E-2</v>
      </c>
      <c r="AV69" cm="1">
        <f t="array" ref="AV69">$K$1*N2Density($M69,AV$1,$I$4:$I$5,$G$31:$H$32)+$K$10*N2Density($M69,AV$1,$I$13:$I$14,$G$31:$H$32)+$K$19*N2Density($M69,AV$1,$I$22:$I$23,$G$31:$H$32)</f>
        <v>0.12107599862093456</v>
      </c>
      <c r="AW69" cm="1">
        <f t="array" ref="AW69">$K$1*N2Density($M69,AW$1,$I$4:$I$5,$G$31:$H$32)+$K$10*N2Density($M69,AW$1,$I$13:$I$14,$G$31:$H$32)+$K$19*N2Density($M69,AW$1,$I$22:$I$23,$G$31:$H$32)</f>
        <v>0.16269379965929051</v>
      </c>
      <c r="AX69" cm="1">
        <f t="array" ref="AX69">$K$1*N2Density($M69,AX$1,$I$4:$I$5,$G$31:$H$32)+$K$10*N2Density($M69,AX$1,$I$13:$I$14,$G$31:$H$32)+$K$19*N2Density($M69,AX$1,$I$22:$I$23,$G$31:$H$32)</f>
        <v>0.21256404908632048</v>
      </c>
      <c r="AY69" cm="1">
        <f t="array" ref="AY69">$K$1*N2Density($M69,AY$1,$I$4:$I$5,$G$31:$H$32)+$K$10*N2Density($M69,AY$1,$I$13:$I$14,$G$31:$H$32)+$K$19*N2Density($M69,AY$1,$I$22:$I$23,$G$31:$H$32)</f>
        <v>0.2700317084997329</v>
      </c>
      <c r="AZ69" cm="1">
        <f t="array" ref="AZ69">$K$1*N2Density($M69,AZ$1,$I$4:$I$5,$G$31:$H$32)+$K$10*N2Density($M69,AZ$1,$I$13:$I$14,$G$31:$H$32)+$K$19*N2Density($M69,AZ$1,$I$22:$I$23,$G$31:$H$32)</f>
        <v>0.33353870836082627</v>
      </c>
      <c r="BA69" cm="1">
        <f t="array" ref="BA69">$K$1*N2Density($M69,BA$1,$I$4:$I$5,$G$31:$H$32)+$K$10*N2Density($M69,BA$1,$I$13:$I$14,$G$31:$H$32)+$K$19*N2Density($M69,BA$1,$I$22:$I$23,$G$31:$H$32)</f>
        <v>0.40057590155236605</v>
      </c>
      <c r="BB69" cm="1">
        <f t="array" ref="BB69">$K$1*N2Density($M69,BB$1,$I$4:$I$5,$G$31:$H$32)+$K$10*N2Density($M69,BB$1,$I$13:$I$14,$G$31:$H$32)+$K$19*N2Density($M69,BB$1,$I$22:$I$23,$G$31:$H$32)</f>
        <v>0.46776887699173492</v>
      </c>
      <c r="BC69" cm="1">
        <f t="array" ref="BC69">$K$1*N2Density($M69,BC$1,$I$4:$I$5,$G$31:$H$32)+$K$10*N2Density($M69,BC$1,$I$13:$I$14,$G$31:$H$32)+$K$19*N2Density($M69,BC$1,$I$22:$I$23,$G$31:$H$32)</f>
        <v>0.53111303875087412</v>
      </c>
      <c r="BD69" cm="1">
        <f t="array" ref="BD69">$K$1*N2Density($M69,BD$1,$I$4:$I$5,$G$31:$H$32)+$K$10*N2Density($M69,BD$1,$I$13:$I$14,$G$31:$H$32)+$K$19*N2Density($M69,BD$1,$I$22:$I$23,$G$31:$H$32)</f>
        <v>0.58634537420781641</v>
      </c>
      <c r="BE69" cm="1">
        <f t="array" ref="BE69">$K$1*N2Density($M69,BE$1,$I$4:$I$5,$G$31:$H$32)+$K$10*N2Density($M69,BE$1,$I$13:$I$14,$G$31:$H$32)+$K$19*N2Density($M69,BE$1,$I$22:$I$23,$G$31:$H$32)</f>
        <v>0.62940981326328049</v>
      </c>
      <c r="BF69" cm="1">
        <f t="array" ref="BF69">$K$1*N2Density($M69,BF$1,$I$4:$I$5,$G$31:$H$32)+$K$10*N2Density($M69,BF$1,$I$13:$I$14,$G$31:$H$32)+$K$19*N2Density($M69,BF$1,$I$22:$I$23,$G$31:$H$32)</f>
        <v>0.65694759039278938</v>
      </c>
      <c r="BG69" cm="1">
        <f t="array" ref="BG69">$K$1*N2Density($M69,BG$1,$I$4:$I$5,$G$31:$H$32)+$K$10*N2Density($M69,BG$1,$I$13:$I$14,$G$31:$H$32)+$K$19*N2Density($M69,BG$1,$I$22:$I$23,$G$31:$H$32)</f>
        <v>0.66673091965083242</v>
      </c>
      <c r="BH69" cm="1">
        <f t="array" ref="BH69">$K$1*N2Density($M69,BH$1,$I$4:$I$5,$G$31:$H$32)+$K$10*N2Density($M69,BH$1,$I$13:$I$14,$G$31:$H$32)+$K$19*N2Density($M69,BH$1,$I$22:$I$23,$G$31:$H$32)</f>
        <v>0.65796238246914585</v>
      </c>
      <c r="BI69" cm="1">
        <f t="array" ref="BI69">$K$1*N2Density($M69,BI$1,$I$4:$I$5,$G$31:$H$32)+$K$10*N2Density($M69,BI$1,$I$13:$I$14,$G$31:$H$32)+$K$19*N2Density($M69,BI$1,$I$22:$I$23,$G$31:$H$32)</f>
        <v>0.63138417299369709</v>
      </c>
      <c r="BJ69" cm="1">
        <f t="array" ref="BJ69">$K$1*N2Density($M69,BJ$1,$I$4:$I$5,$G$31:$H$32)+$K$10*N2Density($M69,BJ$1,$I$13:$I$14,$G$31:$H$32)+$K$19*N2Density($M69,BJ$1,$I$22:$I$23,$G$31:$H$32)</f>
        <v>0.58917635419023384</v>
      </c>
      <c r="BK69" cm="1">
        <f t="array" ref="BK69">$K$1*N2Density($M69,BK$1,$I$4:$I$5,$G$31:$H$32)+$K$10*N2Density($M69,BK$1,$I$13:$I$14,$G$31:$H$32)+$K$19*N2Density($M69,BK$1,$I$22:$I$23,$G$31:$H$32)</f>
        <v>0.53466334785066771</v>
      </c>
      <c r="BL69" cm="1">
        <f t="array" ref="BL69">$K$1*N2Density($M69,BL$1,$I$4:$I$5,$G$31:$H$32)+$K$10*N2Density($M69,BL$1,$I$13:$I$14,$G$31:$H$32)+$K$19*N2Density($M69,BL$1,$I$22:$I$23,$G$31:$H$32)</f>
        <v>0.47188332633270863</v>
      </c>
      <c r="BM69" cm="1">
        <f t="array" ref="BM69">$K$1*N2Density($M69,BM$1,$I$4:$I$5,$G$31:$H$32)+$K$10*N2Density($M69,BM$1,$I$13:$I$14,$G$31:$H$32)+$K$19*N2Density($M69,BM$1,$I$22:$I$23,$G$31:$H$32)</f>
        <v>0.40509765719792129</v>
      </c>
      <c r="BN69" cm="1">
        <f t="array" ref="BN69">$K$1*N2Density($M69,BN$1,$I$4:$I$5,$G$31:$H$32)+$K$10*N2Density($M69,BN$1,$I$13:$I$14,$G$31:$H$32)+$K$19*N2Density($M69,BN$1,$I$22:$I$23,$G$31:$H$32)</f>
        <v>0.33832246018861234</v>
      </c>
      <c r="BO69" cm="1">
        <f t="array" ref="BO69">$K$1*N2Density($M69,BO$1,$I$4:$I$5,$G$31:$H$32)+$K$10*N2Density($M69,BO$1,$I$13:$I$14,$G$31:$H$32)+$K$19*N2Density($M69,BO$1,$I$22:$I$23,$G$31:$H$32)</f>
        <v>0.27495189721389324</v>
      </c>
      <c r="BP69" cm="1">
        <f t="array" ref="BP69">$K$1*N2Density($M69,BP$1,$I$4:$I$5,$G$31:$H$32)+$K$10*N2Density($M69,BP$1,$I$13:$I$14,$G$31:$H$32)+$K$19*N2Density($M69,BP$1,$I$22:$I$23,$G$31:$H$32)</f>
        <v>0.21751765889373789</v>
      </c>
      <c r="BQ69" cm="1">
        <f t="array" ref="BQ69">$K$1*N2Density($M69,BQ$1,$I$4:$I$5,$G$31:$H$32)+$K$10*N2Density($M69,BQ$1,$I$13:$I$14,$G$31:$H$32)+$K$19*N2Density($M69,BQ$1,$I$22:$I$23,$G$31:$H$32)</f>
        <v>0.16759853070657812</v>
      </c>
      <c r="BR69" cm="1">
        <f t="array" ref="BR69">$K$1*N2Density($M69,BR$1,$I$4:$I$5,$G$31:$H$32)+$K$10*N2Density($M69,BR$1,$I$13:$I$14,$G$31:$H$32)+$K$19*N2Density($M69,BR$1,$I$22:$I$23,$G$31:$H$32)</f>
        <v>0.12586554721555759</v>
      </c>
      <c r="BS69" cm="1">
        <f t="array" ref="BS69">$K$1*N2Density($M69,BS$1,$I$4:$I$5,$G$31:$H$32)+$K$10*N2Density($M69,BS$1,$I$13:$I$14,$G$31:$H$32)+$K$19*N2Density($M69,BS$1,$I$22:$I$23,$G$31:$H$32)</f>
        <v>9.2227930745041833E-2</v>
      </c>
      <c r="BT69" cm="1">
        <f t="array" ref="BT69">$K$1*N2Density($M69,BT$1,$I$4:$I$5,$G$31:$H$32)+$K$10*N2Density($M69,BT$1,$I$13:$I$14,$G$31:$H$32)+$K$19*N2Density($M69,BT$1,$I$22:$I$23,$G$31:$H$32)</f>
        <v>6.6035594196867706E-2</v>
      </c>
      <c r="BU69" cm="1">
        <f t="array" ref="BU69">$K$1*N2Density($M69,BU$1,$I$4:$I$5,$G$31:$H$32)+$K$10*N2Density($M69,BU$1,$I$13:$I$14,$G$31:$H$32)+$K$19*N2Density($M69,BU$1,$I$22:$I$23,$G$31:$H$32)</f>
        <v>4.6295122557208634E-2</v>
      </c>
      <c r="BV69" cm="1">
        <f t="array" ref="BV69">$K$1*N2Density($M69,BV$1,$I$4:$I$5,$G$31:$H$32)+$K$10*N2Density($M69,BV$1,$I$13:$I$14,$G$31:$H$32)+$K$19*N2Density($M69,BV$1,$I$22:$I$23,$G$31:$H$32)</f>
        <v>3.1865090227865343E-2</v>
      </c>
      <c r="BW69" cm="1">
        <f t="array" ref="BW69">$K$1*N2Density($M69,BW$1,$I$4:$I$5,$G$31:$H$32)+$K$10*N2Density($M69,BW$1,$I$13:$I$14,$G$31:$H$32)+$K$19*N2Density($M69,BW$1,$I$22:$I$23,$G$31:$H$32)</f>
        <v>2.1609447669458812E-2</v>
      </c>
      <c r="BX69" cm="1">
        <f t="array" ref="BX69">$K$1*N2Density($M69,BX$1,$I$4:$I$5,$G$31:$H$32)+$K$10*N2Density($M69,BX$1,$I$13:$I$14,$G$31:$H$32)+$K$19*N2Density($M69,BX$1,$I$22:$I$23,$G$31:$H$32)</f>
        <v>1.4500782918866294E-2</v>
      </c>
      <c r="BY69" cm="1">
        <f t="array" ref="BY69">$K$1*N2Density($M69,BY$1,$I$4:$I$5,$G$31:$H$32)+$K$10*N2Density($M69,BY$1,$I$13:$I$14,$G$31:$H$32)+$K$19*N2Density($M69,BY$1,$I$22:$I$23,$G$31:$H$32)</f>
        <v>9.6758193771958913E-3</v>
      </c>
      <c r="BZ69" cm="1">
        <f t="array" ref="BZ69">$K$1*N2Density($M69,BZ$1,$I$4:$I$5,$G$31:$H$32)+$K$10*N2Density($M69,BZ$1,$I$13:$I$14,$G$31:$H$32)+$K$19*N2Density($M69,BZ$1,$I$22:$I$23,$G$31:$H$32)</f>
        <v>6.4522252023471154E-3</v>
      </c>
      <c r="CA69" cm="1">
        <f t="array" ref="CA69">$K$1*N2Density($M69,CA$1,$I$4:$I$5,$G$31:$H$32)+$K$10*N2Density($M69,CA$1,$I$13:$I$14,$G$31:$H$32)+$K$19*N2Density($M69,CA$1,$I$22:$I$23,$G$31:$H$32)</f>
        <v>4.3186268905004918E-3</v>
      </c>
      <c r="CB69" cm="1">
        <f t="array" ref="CB69">$K$1*N2Density($M69,CB$1,$I$4:$I$5,$G$31:$H$32)+$K$10*N2Density($M69,CB$1,$I$13:$I$14,$G$31:$H$32)+$K$19*N2Density($M69,CB$1,$I$22:$I$23,$G$31:$H$32)</f>
        <v>2.9094478741500751E-3</v>
      </c>
      <c r="CC69" cm="1">
        <f t="array" ref="CC69">$K$1*N2Density($M69,CC$1,$I$4:$I$5,$G$31:$H$32)+$K$10*N2Density($M69,CC$1,$I$13:$I$14,$G$31:$H$32)+$K$19*N2Density($M69,CC$1,$I$22:$I$23,$G$31:$H$32)</f>
        <v>1.974012285932491E-3</v>
      </c>
      <c r="CD69" cm="1">
        <f t="array" ref="CD69">$K$1*N2Density($M69,CD$1,$I$4:$I$5,$G$31:$H$32)+$K$10*N2Density($M69,CD$1,$I$13:$I$14,$G$31:$H$32)+$K$19*N2Density($M69,CD$1,$I$22:$I$23,$G$31:$H$32)</f>
        <v>1.346408096443129E-3</v>
      </c>
      <c r="CE69" cm="1">
        <f t="array" ref="CE69">$K$1*N2Density($M69,CE$1,$I$4:$I$5,$G$31:$H$32)+$K$10*N2Density($M69,CE$1,$I$13:$I$14,$G$31:$H$32)+$K$19*N2Density($M69,CE$1,$I$22:$I$23,$G$31:$H$32)</f>
        <v>9.1975275483159157E-4</v>
      </c>
      <c r="CF69" cm="1">
        <f t="array" ref="CF69">$K$1*N2Density($M69,CF$1,$I$4:$I$5,$G$31:$H$32)+$K$10*N2Density($M69,CF$1,$I$13:$I$14,$G$31:$H$32)+$K$19*N2Density($M69,CF$1,$I$22:$I$23,$G$31:$H$32)</f>
        <v>6.2624317485135297E-4</v>
      </c>
      <c r="CG69" cm="1">
        <f t="array" ref="CG69">$K$1*N2Density($M69,CG$1,$I$4:$I$5,$G$31:$H$32)+$K$10*N2Density($M69,CG$1,$I$13:$I$14,$G$31:$H$32)+$K$19*N2Density($M69,CG$1,$I$22:$I$23,$G$31:$H$32)</f>
        <v>4.2286948865735886E-4</v>
      </c>
      <c r="CH69" cm="1">
        <f t="array" ref="CH69">$K$1*N2Density($M69,CH$1,$I$4:$I$5,$G$31:$H$32)+$K$10*N2Density($M69,CH$1,$I$13:$I$14,$G$31:$H$32)+$K$19*N2Density($M69,CH$1,$I$22:$I$23,$G$31:$H$32)</f>
        <v>2.8187204063134054E-4</v>
      </c>
      <c r="CI69" cm="1">
        <f t="array" ref="CI69">$K$1*N2Density($M69,CI$1,$I$4:$I$5,$G$31:$H$32)+$K$10*N2Density($M69,CI$1,$I$13:$I$14,$G$31:$H$32)+$K$19*N2Density($M69,CI$1,$I$22:$I$23,$G$31:$H$32)</f>
        <v>1.8475187063581744E-4</v>
      </c>
      <c r="CJ69" cm="1">
        <f t="array" ref="CJ69">$K$1*N2Density($M69,CJ$1,$I$4:$I$5,$G$31:$H$32)+$K$10*N2Density($M69,CJ$1,$I$13:$I$14,$G$31:$H$32)+$K$19*N2Density($M69,CJ$1,$I$22:$I$23,$G$31:$H$32)</f>
        <v>1.1870756524666077E-4</v>
      </c>
      <c r="CK69" cm="1">
        <f t="array" ref="CK69">$K$1*N2Density($M69,CK$1,$I$4:$I$5,$G$31:$H$32)+$K$10*N2Density($M69,CK$1,$I$13:$I$14,$G$31:$H$32)+$K$19*N2Density($M69,CK$1,$I$22:$I$23,$G$31:$H$32)</f>
        <v>7.4594389720781834E-5</v>
      </c>
      <c r="CL69" cm="1">
        <f t="array" ref="CL69">$K$1*N2Density($M69,CL$1,$I$4:$I$5,$G$31:$H$32)+$K$10*N2Density($M69,CL$1,$I$13:$I$14,$G$31:$H$32)+$K$19*N2Density($M69,CL$1,$I$22:$I$23,$G$31:$H$32)</f>
        <v>4.5764239696026595E-5</v>
      </c>
      <c r="CM69" cm="1">
        <f t="array" ref="CM69">$K$1*N2Density($M69,CM$1,$I$4:$I$5,$G$31:$H$32)+$K$10*N2Density($M69,CM$1,$I$13:$I$14,$G$31:$H$32)+$K$19*N2Density($M69,CM$1,$I$22:$I$23,$G$31:$H$32)</f>
        <v>2.7378003649953374E-5</v>
      </c>
      <c r="CN69" cm="1">
        <f t="array" ref="CN69">$K$1*N2Density($M69,CN$1,$I$4:$I$5,$G$31:$H$32)+$K$10*N2Density($M69,CN$1,$I$13:$I$14,$G$31:$H$32)+$K$19*N2Density($M69,CN$1,$I$22:$I$23,$G$31:$H$32)</f>
        <v>1.5957026994787837E-5</v>
      </c>
      <c r="CO69" cm="1">
        <f t="array" ref="CO69">$K$1*N2Density($M69,CO$1,$I$4:$I$5,$G$31:$H$32)+$K$10*N2Density($M69,CO$1,$I$13:$I$14,$G$31:$H$32)+$K$19*N2Density($M69,CO$1,$I$22:$I$23,$G$31:$H$32)</f>
        <v>9.0554403152291889E-6</v>
      </c>
      <c r="CP69" cm="1">
        <f t="array" ref="CP69">$K$1*N2Density($M69,CP$1,$I$4:$I$5,$G$31:$H$32)+$K$10*N2Density($M69,CP$1,$I$13:$I$14,$G$31:$H$32)+$K$19*N2Density($M69,CP$1,$I$22:$I$23,$G$31:$H$32)</f>
        <v>5.0013615332804071E-6</v>
      </c>
      <c r="CQ69" cm="1">
        <f t="array" ref="CQ69">$K$1*N2Density($M69,CQ$1,$I$4:$I$5,$G$31:$H$32)+$K$10*N2Density($M69,CQ$1,$I$13:$I$14,$G$31:$H$32)+$K$19*N2Density($M69,CQ$1,$I$22:$I$23,$G$31:$H$32)</f>
        <v>2.6875638093037132E-6</v>
      </c>
      <c r="CR69" cm="1">
        <f t="array" ref="CR69">$K$1*N2Density($M69,CR$1,$I$4:$I$5,$G$31:$H$32)+$K$10*N2Density($M69,CR$1,$I$13:$I$14,$G$31:$H$32)+$K$19*N2Density($M69,CR$1,$I$22:$I$23,$G$31:$H$32)</f>
        <v>1.4048561037761284E-6</v>
      </c>
      <c r="CS69" cm="1">
        <f t="array" ref="CS69">$K$1*N2Density($M69,CS$1,$I$4:$I$5,$G$31:$H$32)+$K$10*N2Density($M69,CS$1,$I$13:$I$14,$G$31:$H$32)+$K$19*N2Density($M69,CS$1,$I$22:$I$23,$G$31:$H$32)</f>
        <v>7.1424270180323846E-7</v>
      </c>
      <c r="CT69" cm="1">
        <f t="array" ref="CT69">$K$1*N2Density($M69,CT$1,$I$4:$I$5,$G$31:$H$32)+$K$10*N2Density($M69,CT$1,$I$13:$I$14,$G$31:$H$32)+$K$19*N2Density($M69,CT$1,$I$22:$I$23,$G$31:$H$32)</f>
        <v>3.5314922959567567E-7</v>
      </c>
      <c r="CU69" cm="1">
        <f t="array" ref="CU69">$K$1*N2Density($M69,CU$1,$I$4:$I$5,$G$31:$H$32)+$K$10*N2Density($M69,CU$1,$I$13:$I$14,$G$31:$H$32)+$K$19*N2Density($M69,CU$1,$I$22:$I$23,$G$31:$H$32)</f>
        <v>1.6980091040761376E-7</v>
      </c>
      <c r="CV69" cm="1">
        <f t="array" ref="CV69">$K$1*N2Density($M69,CV$1,$I$4:$I$5,$G$31:$H$32)+$K$10*N2Density($M69,CV$1,$I$13:$I$14,$G$31:$H$32)+$K$19*N2Density($M69,CV$1,$I$22:$I$23,$G$31:$H$32)</f>
        <v>7.9390951394829327E-8</v>
      </c>
      <c r="CW69" cm="1">
        <f t="array" ref="CW69">$K$1*N2Density($M69,CW$1,$I$4:$I$5,$G$31:$H$32)+$K$10*N2Density($M69,CW$1,$I$13:$I$14,$G$31:$H$32)+$K$19*N2Density($M69,CW$1,$I$22:$I$23,$G$31:$H$32)</f>
        <v>3.6094203212929922E-8</v>
      </c>
      <c r="CX69" cm="1">
        <f t="array" ref="CX69">$K$1*N2Density($M69,CX$1,$I$4:$I$5,$G$31:$H$32)+$K$10*N2Density($M69,CX$1,$I$13:$I$14,$G$31:$H$32)+$K$19*N2Density($M69,CX$1,$I$22:$I$23,$G$31:$H$32)</f>
        <v>1.595621609416283E-8</v>
      </c>
      <c r="CY69" cm="1">
        <f t="array" ref="CY69">$K$1*N2Density($M69,CY$1,$I$4:$I$5,$G$31:$H$32)+$K$10*N2Density($M69,CY$1,$I$13:$I$14,$G$31:$H$32)+$K$19*N2Density($M69,CY$1,$I$22:$I$23,$G$31:$H$32)</f>
        <v>6.858700831042229E-9</v>
      </c>
      <c r="CZ69" cm="1">
        <f t="array" ref="CZ69">$K$1*N2Density($M69,CZ$1,$I$4:$I$5,$G$31:$H$32)+$K$10*N2Density($M69,CZ$1,$I$13:$I$14,$G$31:$H$32)+$K$19*N2Density($M69,CZ$1,$I$22:$I$23,$G$31:$H$32)</f>
        <v>2.8666115783432072E-9</v>
      </c>
      <c r="DA69" cm="1">
        <f t="array" ref="DA69">$K$1*N2Density($M69,DA$1,$I$4:$I$5,$G$31:$H$32)+$K$10*N2Density($M69,DA$1,$I$13:$I$14,$G$31:$H$32)+$K$19*N2Density($M69,DA$1,$I$22:$I$23,$G$31:$H$32)</f>
        <v>1.1649514347393323E-9</v>
      </c>
      <c r="DB69" cm="1">
        <f t="array" ref="DB69">$K$1*N2Density($M69,DB$1,$I$4:$I$5,$G$31:$H$32)+$K$10*N2Density($M69,DB$1,$I$13:$I$14,$G$31:$H$32)+$K$19*N2Density($M69,DB$1,$I$22:$I$23,$G$31:$H$32)</f>
        <v>4.6031663371594838E-10</v>
      </c>
      <c r="DC69" cm="1">
        <f t="array" ref="DC69">$K$1*N2Density($M69,DC$1,$I$4:$I$5,$G$31:$H$32)+$K$10*N2Density($M69,DC$1,$I$13:$I$14,$G$31:$H$32)+$K$19*N2Density($M69,DC$1,$I$22:$I$23,$G$31:$H$32)</f>
        <v>1.7685361957952193E-10</v>
      </c>
      <c r="DD69" cm="1">
        <f t="array" ref="DD69">$K$1*N2Density($M69,DD$1,$I$4:$I$5,$G$31:$H$32)+$K$10*N2Density($M69,DD$1,$I$13:$I$14,$G$31:$H$32)+$K$19*N2Density($M69,DD$1,$I$22:$I$23,$G$31:$H$32)</f>
        <v>6.6066102007261557E-11</v>
      </c>
      <c r="DE69" cm="1">
        <f t="array" ref="DE69">$K$1*N2Density($M69,DE$1,$I$4:$I$5,$G$31:$H$32)+$K$10*N2Density($M69,DE$1,$I$13:$I$14,$G$31:$H$32)+$K$19*N2Density($M69,DE$1,$I$22:$I$23,$G$31:$H$32)</f>
        <v>2.3996625955214796E-11</v>
      </c>
      <c r="DF69" cm="1">
        <f t="array" ref="DF69">$K$1*N2Density($M69,DF$1,$I$4:$I$5,$G$31:$H$32)+$K$10*N2Density($M69,DF$1,$I$13:$I$14,$G$31:$H$32)+$K$19*N2Density($M69,DF$1,$I$22:$I$23,$G$31:$H$32)</f>
        <v>8.4747712019781997E-12</v>
      </c>
      <c r="DG69" cm="1">
        <f t="array" ref="DG69">$K$1*N2Density($M69,DG$1,$I$4:$I$5,$G$31:$H$32)+$K$10*N2Density($M69,DG$1,$I$13:$I$14,$G$31:$H$32)+$K$19*N2Density($M69,DG$1,$I$22:$I$23,$G$31:$H$32)</f>
        <v>2.9101258059854456E-12</v>
      </c>
      <c r="DH69" cm="1">
        <f t="array" ref="DH69">$K$1*N2Density($M69,DH$1,$I$4:$I$5,$G$31:$H$32)+$K$10*N2Density($M69,DH$1,$I$13:$I$14,$G$31:$H$32)+$K$19*N2Density($M69,DH$1,$I$22:$I$23,$G$31:$H$32)</f>
        <v>9.7163087914944781E-13</v>
      </c>
      <c r="DI69" cm="1">
        <f t="array" ref="DI69">$K$1*N2Density($M69,DI$1,$I$4:$I$5,$G$31:$H$32)+$K$10*N2Density($M69,DI$1,$I$13:$I$14,$G$31:$H$32)+$K$19*N2Density($M69,DI$1,$I$22:$I$23,$G$31:$H$32)</f>
        <v>3.1542525646497905E-13</v>
      </c>
      <c r="DJ69" cm="1">
        <f t="array" ref="DJ69">$K$1*N2Density($M69,DJ$1,$I$4:$I$5,$G$31:$H$32)+$K$10*N2Density($M69,DJ$1,$I$13:$I$14,$G$31:$H$32)+$K$19*N2Density($M69,DJ$1,$I$22:$I$23,$G$31:$H$32)</f>
        <v>9.9562806403067224E-14</v>
      </c>
      <c r="DK69" cm="1">
        <f t="array" ref="DK69">$K$1*N2Density($M69,DK$1,$I$4:$I$5,$G$31:$H$32)+$K$10*N2Density($M69,DK$1,$I$13:$I$14,$G$31:$H$32)+$K$19*N2Density($M69,DK$1,$I$22:$I$23,$G$31:$H$32)</f>
        <v>3.0556473567918499E-14</v>
      </c>
    </row>
    <row r="70" spans="1:115" x14ac:dyDescent="0.3">
      <c r="A70">
        <v>2.2000000000000002</v>
      </c>
      <c r="B70" s="1">
        <v>4.5</v>
      </c>
      <c r="C70" s="1">
        <v>1.5</v>
      </c>
      <c r="D70" t="s">
        <v>6</v>
      </c>
      <c r="M70">
        <v>4.1000000000000103</v>
      </c>
      <c r="N70" cm="1">
        <f t="array" ref="N70">$K$1*N2Density($M70,N$1,$I$4:$I$5,$G$31:$H$32)+$K$10*N2Density($M70,N$1,$I$13:$I$14,$G$31:$H$32)+$K$19*N2Density($M70,N$1,$I$22:$I$23,$G$31:$H$32)</f>
        <v>4.6965267816243018E-13</v>
      </c>
      <c r="O70" cm="1">
        <f t="array" ref="O70">$K$1*N2Density($M70,O$1,$I$4:$I$5,$G$31:$H$32)+$K$10*N2Density($M70,O$1,$I$13:$I$14,$G$31:$H$32)+$K$19*N2Density($M70,O$1,$I$22:$I$23,$G$31:$H$32)</f>
        <v>1.6057957539514299E-12</v>
      </c>
      <c r="P70" cm="1">
        <f t="array" ref="P70">$K$1*N2Density($M70,P$1,$I$4:$I$5,$G$31:$H$32)+$K$10*N2Density($M70,P$1,$I$13:$I$14,$G$31:$H$32)+$K$19*N2Density($M70,P$1,$I$22:$I$23,$G$31:$H$32)</f>
        <v>5.3559451531653375E-12</v>
      </c>
      <c r="Q70" cm="1">
        <f t="array" ref="Q70">$K$1*N2Density($M70,Q$1,$I$4:$I$5,$G$31:$H$32)+$K$10*N2Density($M70,Q$1,$I$13:$I$14,$G$31:$H$32)+$K$19*N2Density($M70,Q$1,$I$22:$I$23,$G$31:$H$32)</f>
        <v>1.7408043409634059E-11</v>
      </c>
      <c r="R70" cm="1">
        <f t="array" ref="R70">$K$1*N2Density($M70,R$1,$I$4:$I$5,$G$31:$H$32)+$K$10*N2Density($M70,R$1,$I$13:$I$14,$G$31:$H$32)+$K$19*N2Density($M70,R$1,$I$22:$I$23,$G$31:$H$32)</f>
        <v>5.5095434216333505E-11</v>
      </c>
      <c r="S70" cm="1">
        <f t="array" ref="S70">$K$1*N2Density($M70,S$1,$I$4:$I$5,$G$31:$H$32)+$K$10*N2Density($M70,S$1,$I$13:$I$14,$G$31:$H$32)+$K$19*N2Density($M70,S$1,$I$22:$I$23,$G$31:$H$32)</f>
        <v>1.697146658113591E-10</v>
      </c>
      <c r="T70" cm="1">
        <f t="array" ref="T70">$K$1*N2Density($M70,T$1,$I$4:$I$5,$G$31:$H$32)+$K$10*N2Density($M70,T$1,$I$13:$I$14,$G$31:$H$32)+$K$19*N2Density($M70,T$1,$I$22:$I$23,$G$31:$H$32)</f>
        <v>5.0864828800974837E-10</v>
      </c>
      <c r="U70" cm="1">
        <f t="array" ref="U70">$K$1*N2Density($M70,U$1,$I$4:$I$5,$G$31:$H$32)+$K$10*N2Density($M70,U$1,$I$13:$I$14,$G$31:$H$32)+$K$19*N2Density($M70,U$1,$I$22:$I$23,$G$31:$H$32)</f>
        <v>1.4829073054805978E-9</v>
      </c>
      <c r="V70" cm="1">
        <f t="array" ref="V70">$K$1*N2Density($M70,V$1,$I$4:$I$5,$G$31:$H$32)+$K$10*N2Density($M70,V$1,$I$13:$I$14,$G$31:$H$32)+$K$19*N2Density($M70,V$1,$I$22:$I$23,$G$31:$H$32)</f>
        <v>4.2047898490771744E-9</v>
      </c>
      <c r="W70" cm="1">
        <f t="array" ref="W70">$K$1*N2Density($M70,W$1,$I$4:$I$5,$G$31:$H$32)+$K$10*N2Density($M70,W$1,$I$13:$I$14,$G$31:$H$32)+$K$19*N2Density($M70,W$1,$I$22:$I$23,$G$31:$H$32)</f>
        <v>1.1594860449507411E-8</v>
      </c>
      <c r="X70" cm="1">
        <f t="array" ref="X70">$K$1*N2Density($M70,X$1,$I$4:$I$5,$G$31:$H$32)+$K$10*N2Density($M70,X$1,$I$13:$I$14,$G$31:$H$32)+$K$19*N2Density($M70,X$1,$I$22:$I$23,$G$31:$H$32)</f>
        <v>3.1092029821795843E-8</v>
      </c>
      <c r="Y70" cm="1">
        <f t="array" ref="Y70">$K$1*N2Density($M70,Y$1,$I$4:$I$5,$G$31:$H$32)+$K$10*N2Density($M70,Y$1,$I$13:$I$14,$G$31:$H$32)+$K$19*N2Density($M70,Y$1,$I$22:$I$23,$G$31:$H$32)</f>
        <v>8.1072931194979138E-8</v>
      </c>
      <c r="Z70" cm="1">
        <f t="array" ref="Z70">$K$1*N2Density($M70,Z$1,$I$4:$I$5,$G$31:$H$32)+$K$10*N2Density($M70,Z$1,$I$13:$I$14,$G$31:$H$32)+$K$19*N2Density($M70,Z$1,$I$22:$I$23,$G$31:$H$32)</f>
        <v>2.055574525764129E-7</v>
      </c>
      <c r="AA70" cm="1">
        <f t="array" ref="AA70">$K$1*N2Density($M70,AA$1,$I$4:$I$5,$G$31:$H$32)+$K$10*N2Density($M70,AA$1,$I$13:$I$14,$G$31:$H$32)+$K$19*N2Density($M70,AA$1,$I$22:$I$23,$G$31:$H$32)</f>
        <v>5.0677207708741602E-7</v>
      </c>
      <c r="AB70" cm="1">
        <f t="array" ref="AB70">$K$1*N2Density($M70,AB$1,$I$4:$I$5,$G$31:$H$32)+$K$10*N2Density($M70,AB$1,$I$13:$I$14,$G$31:$H$32)+$K$19*N2Density($M70,AB$1,$I$22:$I$23,$G$31:$H$32)</f>
        <v>1.2148106774039808E-6</v>
      </c>
      <c r="AC70" cm="1">
        <f t="array" ref="AC70">$K$1*N2Density($M70,AC$1,$I$4:$I$5,$G$31:$H$32)+$K$10*N2Density($M70,AC$1,$I$13:$I$14,$G$31:$H$32)+$K$19*N2Density($M70,AC$1,$I$22:$I$23,$G$31:$H$32)</f>
        <v>2.8315044707859503E-6</v>
      </c>
      <c r="AD70" cm="1">
        <f t="array" ref="AD70">$K$1*N2Density($M70,AD$1,$I$4:$I$5,$G$31:$H$32)+$K$10*N2Density($M70,AD$1,$I$13:$I$14,$G$31:$H$32)+$K$19*N2Density($M70,AD$1,$I$22:$I$23,$G$31:$H$32)</f>
        <v>6.4170605871348648E-6</v>
      </c>
      <c r="AE70" cm="1">
        <f t="array" ref="AE70">$K$1*N2Density($M70,AE$1,$I$4:$I$5,$G$31:$H$32)+$K$10*N2Density($M70,AE$1,$I$13:$I$14,$G$31:$H$32)+$K$19*N2Density($M70,AE$1,$I$22:$I$23,$G$31:$H$32)</f>
        <v>1.4140462252848841E-5</v>
      </c>
      <c r="AF70" cm="1">
        <f t="array" ref="AF70">$K$1*N2Density($M70,AF$1,$I$4:$I$5,$G$31:$H$32)+$K$10*N2Density($M70,AF$1,$I$13:$I$14,$G$31:$H$32)+$K$19*N2Density($M70,AF$1,$I$22:$I$23,$G$31:$H$32)</f>
        <v>3.0296924874000606E-5</v>
      </c>
      <c r="AG70" cm="1">
        <f t="array" ref="AG70">$K$1*N2Density($M70,AG$1,$I$4:$I$5,$G$31:$H$32)+$K$10*N2Density($M70,AG$1,$I$13:$I$14,$G$31:$H$32)+$K$19*N2Density($M70,AG$1,$I$22:$I$23,$G$31:$H$32)</f>
        <v>6.3116111637060229E-5</v>
      </c>
      <c r="AH70" cm="1">
        <f t="array" ref="AH70">$K$1*N2Density($M70,AH$1,$I$4:$I$5,$G$31:$H$32)+$K$10*N2Density($M70,AH$1,$I$13:$I$14,$G$31:$H$32)+$K$19*N2Density($M70,AH$1,$I$22:$I$23,$G$31:$H$32)</f>
        <v>1.2784630357981519E-4</v>
      </c>
      <c r="AI70" cm="1">
        <f t="array" ref="AI70">$K$1*N2Density($M70,AI$1,$I$4:$I$5,$G$31:$H$32)+$K$10*N2Density($M70,AI$1,$I$13:$I$14,$G$31:$H$32)+$K$19*N2Density($M70,AI$1,$I$22:$I$23,$G$31:$H$32)</f>
        <v>2.5179206873937208E-4</v>
      </c>
      <c r="AJ70" cm="1">
        <f t="array" ref="AJ70">$K$1*N2Density($M70,AJ$1,$I$4:$I$5,$G$31:$H$32)+$K$10*N2Density($M70,AJ$1,$I$13:$I$14,$G$31:$H$32)+$K$19*N2Density($M70,AJ$1,$I$22:$I$23,$G$31:$H$32)</f>
        <v>4.8217160472978918E-4</v>
      </c>
      <c r="AK70" cm="1">
        <f t="array" ref="AK70">$K$1*N2Density($M70,AK$1,$I$4:$I$5,$G$31:$H$32)+$K$10*N2Density($M70,AK$1,$I$13:$I$14,$G$31:$H$32)+$K$19*N2Density($M70,AK$1,$I$22:$I$23,$G$31:$H$32)</f>
        <v>8.9777351256846601E-4</v>
      </c>
      <c r="AL70" cm="1">
        <f t="array" ref="AL70">$K$1*N2Density($M70,AL$1,$I$4:$I$5,$G$31:$H$32)+$K$10*N2Density($M70,AL$1,$I$13:$I$14,$G$31:$H$32)+$K$19*N2Density($M70,AL$1,$I$22:$I$23,$G$31:$H$32)</f>
        <v>1.6253145495109802E-3</v>
      </c>
      <c r="AM70" cm="1">
        <f t="array" ref="AM70">$K$1*N2Density($M70,AM$1,$I$4:$I$5,$G$31:$H$32)+$K$10*N2Density($M70,AM$1,$I$13:$I$14,$G$31:$H$32)+$K$19*N2Density($M70,AM$1,$I$22:$I$23,$G$31:$H$32)</f>
        <v>2.8609711266346142E-3</v>
      </c>
      <c r="AN70" cm="1">
        <f t="array" ref="AN70">$K$1*N2Density($M70,AN$1,$I$4:$I$5,$G$31:$H$32)+$K$10*N2Density($M70,AN$1,$I$13:$I$14,$G$31:$H$32)+$K$19*N2Density($M70,AN$1,$I$22:$I$23,$G$31:$H$32)</f>
        <v>4.8966031144385023E-3</v>
      </c>
      <c r="AO70" cm="1">
        <f t="array" ref="AO70">$K$1*N2Density($M70,AO$1,$I$4:$I$5,$G$31:$H$32)+$K$10*N2Density($M70,AO$1,$I$13:$I$14,$G$31:$H$32)+$K$19*N2Density($M70,AO$1,$I$22:$I$23,$G$31:$H$32)</f>
        <v>8.1485754058659085E-3</v>
      </c>
      <c r="AP70" cm="1">
        <f t="array" ref="AP70">$K$1*N2Density($M70,AP$1,$I$4:$I$5,$G$31:$H$32)+$K$10*N2Density($M70,AP$1,$I$13:$I$14,$G$31:$H$32)+$K$19*N2Density($M70,AP$1,$I$22:$I$23,$G$31:$H$32)</f>
        <v>1.3184808200957143E-2</v>
      </c>
      <c r="AQ70" cm="1">
        <f t="array" ref="AQ70">$K$1*N2Density($M70,AQ$1,$I$4:$I$5,$G$31:$H$32)+$K$10*N2Density($M70,AQ$1,$I$13:$I$14,$G$31:$H$32)+$K$19*N2Density($M70,AQ$1,$I$22:$I$23,$G$31:$H$32)</f>
        <v>2.0742986554437366E-2</v>
      </c>
      <c r="AR70" cm="1">
        <f t="array" ref="AR70">$K$1*N2Density($M70,AR$1,$I$4:$I$5,$G$31:$H$32)+$K$10*N2Density($M70,AR$1,$I$13:$I$14,$G$31:$H$32)+$K$19*N2Density($M70,AR$1,$I$22:$I$23,$G$31:$H$32)</f>
        <v>3.1730294588984194E-2</v>
      </c>
      <c r="AS70" cm="1">
        <f t="array" ref="AS70">$K$1*N2Density($M70,AS$1,$I$4:$I$5,$G$31:$H$32)+$K$10*N2Density($M70,AS$1,$I$13:$I$14,$G$31:$H$32)+$K$19*N2Density($M70,AS$1,$I$22:$I$23,$G$31:$H$32)</f>
        <v>4.7193511063520606E-2</v>
      </c>
      <c r="AT70" cm="1">
        <f t="array" ref="AT70">$K$1*N2Density($M70,AT$1,$I$4:$I$5,$G$31:$H$32)+$K$10*N2Density($M70,AT$1,$I$13:$I$14,$G$31:$H$32)+$K$19*N2Density($M70,AT$1,$I$22:$I$23,$G$31:$H$32)</f>
        <v>6.8248933525862573E-2</v>
      </c>
      <c r="AU70" cm="1">
        <f t="array" ref="AU70">$K$1*N2Density($M70,AU$1,$I$4:$I$5,$G$31:$H$32)+$K$10*N2Density($M70,AU$1,$I$13:$I$14,$G$31:$H$32)+$K$19*N2Density($M70,AU$1,$I$22:$I$23,$G$31:$H$32)</f>
        <v>9.5965447290657369E-2</v>
      </c>
      <c r="AV70" cm="1">
        <f t="array" ref="AV70">$K$1*N2Density($M70,AV$1,$I$4:$I$5,$G$31:$H$32)+$K$10*N2Density($M70,AV$1,$I$13:$I$14,$G$31:$H$32)+$K$19*N2Density($M70,AV$1,$I$22:$I$23,$G$31:$H$32)</f>
        <v>0.13120168883359748</v>
      </c>
      <c r="AW70" cm="1">
        <f t="array" ref="AW70">$K$1*N2Density($M70,AW$1,$I$4:$I$5,$G$31:$H$32)+$K$10*N2Density($M70,AW$1,$I$13:$I$14,$G$31:$H$32)+$K$19*N2Density($M70,AW$1,$I$22:$I$23,$G$31:$H$32)</f>
        <v>0.17440927293445965</v>
      </c>
      <c r="AX70" cm="1">
        <f t="array" ref="AX70">$K$1*N2Density($M70,AX$1,$I$4:$I$5,$G$31:$H$32)+$K$10*N2Density($M70,AX$1,$I$13:$I$14,$G$31:$H$32)+$K$19*N2Density($M70,AX$1,$I$22:$I$23,$G$31:$H$32)</f>
        <v>0.22542676572110759</v>
      </c>
      <c r="AY70" cm="1">
        <f t="array" ref="AY70">$K$1*N2Density($M70,AY$1,$I$4:$I$5,$G$31:$H$32)+$K$10*N2Density($M70,AY$1,$I$13:$I$14,$G$31:$H$32)+$K$19*N2Density($M70,AY$1,$I$22:$I$23,$G$31:$H$32)</f>
        <v>0.28330051818512514</v>
      </c>
      <c r="AZ70" cm="1">
        <f t="array" ref="AZ70">$K$1*N2Density($M70,AZ$1,$I$4:$I$5,$G$31:$H$32)+$K$10*N2Density($M70,AZ$1,$I$13:$I$14,$G$31:$H$32)+$K$19*N2Density($M70,AZ$1,$I$22:$I$23,$G$31:$H$32)</f>
        <v>0.34617488476919445</v>
      </c>
      <c r="BA70" cm="1">
        <f t="array" ref="BA70">$K$1*N2Density($M70,BA$1,$I$4:$I$5,$G$31:$H$32)+$K$10*N2Density($M70,BA$1,$I$13:$I$14,$G$31:$H$32)+$K$19*N2Density($M70,BA$1,$I$22:$I$23,$G$31:$H$32)</f>
        <v>0.41129223136222104</v>
      </c>
      <c r="BB70" cm="1">
        <f t="array" ref="BB70">$K$1*N2Density($M70,BB$1,$I$4:$I$5,$G$31:$H$32)+$K$10*N2Density($M70,BB$1,$I$13:$I$14,$G$31:$H$32)+$K$19*N2Density($M70,BB$1,$I$22:$I$23,$G$31:$H$32)</f>
        <v>0.47513048459391249</v>
      </c>
      <c r="BC70" cm="1">
        <f t="array" ref="BC70">$K$1*N2Density($M70,BC$1,$I$4:$I$5,$G$31:$H$32)+$K$10*N2Density($M70,BC$1,$I$13:$I$14,$G$31:$H$32)+$K$19*N2Density($M70,BC$1,$I$22:$I$23,$G$31:$H$32)</f>
        <v>0.53368341948681541</v>
      </c>
      <c r="BD70" cm="1">
        <f t="array" ref="BD70">$K$1*N2Density($M70,BD$1,$I$4:$I$5,$G$31:$H$32)+$K$10*N2Density($M70,BD$1,$I$13:$I$14,$G$31:$H$32)+$K$19*N2Density($M70,BD$1,$I$22:$I$23,$G$31:$H$32)</f>
        <v>0.58286018064439393</v>
      </c>
      <c r="BE70" cm="1">
        <f t="array" ref="BE70">$K$1*N2Density($M70,BE$1,$I$4:$I$5,$G$31:$H$32)+$K$10*N2Density($M70,BE$1,$I$13:$I$14,$G$31:$H$32)+$K$19*N2Density($M70,BE$1,$I$22:$I$23,$G$31:$H$32)</f>
        <v>0.61895206760286414</v>
      </c>
      <c r="BF70" cm="1">
        <f t="array" ref="BF70">$K$1*N2Density($M70,BF$1,$I$4:$I$5,$G$31:$H$32)+$K$10*N2Density($M70,BF$1,$I$13:$I$14,$G$31:$H$32)+$K$19*N2Density($M70,BF$1,$I$22:$I$23,$G$31:$H$32)</f>
        <v>0.63909387450782007</v>
      </c>
      <c r="BG70" cm="1">
        <f t="array" ref="BG70">$K$1*N2Density($M70,BG$1,$I$4:$I$5,$G$31:$H$32)+$K$10*N2Density($M70,BG$1,$I$13:$I$14,$G$31:$H$32)+$K$19*N2Density($M70,BG$1,$I$22:$I$23,$G$31:$H$32)</f>
        <v>0.64164046007809949</v>
      </c>
      <c r="BH70" cm="1">
        <f t="array" ref="BH70">$K$1*N2Density($M70,BH$1,$I$4:$I$5,$G$31:$H$32)+$K$10*N2Density($M70,BH$1,$I$13:$I$14,$G$31:$H$32)+$K$19*N2Density($M70,BH$1,$I$22:$I$23,$G$31:$H$32)</f>
        <v>0.62638990741073319</v>
      </c>
      <c r="BI70" cm="1">
        <f t="array" ref="BI70">$K$1*N2Density($M70,BI$1,$I$4:$I$5,$G$31:$H$32)+$K$10*N2Density($M70,BI$1,$I$13:$I$14,$G$31:$H$32)+$K$19*N2Density($M70,BI$1,$I$22:$I$23,$G$31:$H$32)</f>
        <v>0.59461124025922074</v>
      </c>
      <c r="BJ70" cm="1">
        <f t="array" ref="BJ70">$K$1*N2Density($M70,BJ$1,$I$4:$I$5,$G$31:$H$32)+$K$10*N2Density($M70,BJ$1,$I$13:$I$14,$G$31:$H$32)+$K$19*N2Density($M70,BJ$1,$I$22:$I$23,$G$31:$H$32)</f>
        <v>0.54887134929529313</v>
      </c>
      <c r="BK70" cm="1">
        <f t="array" ref="BK70">$K$1*N2Density($M70,BK$1,$I$4:$I$5,$G$31:$H$32)+$K$10*N2Density($M70,BK$1,$I$13:$I$14,$G$31:$H$32)+$K$19*N2Density($M70,BK$1,$I$22:$I$23,$G$31:$H$32)</f>
        <v>0.49269377996424918</v>
      </c>
      <c r="BL70" cm="1">
        <f t="array" ref="BL70">$K$1*N2Density($M70,BL$1,$I$4:$I$5,$G$31:$H$32)+$K$10*N2Density($M70,BL$1,$I$13:$I$14,$G$31:$H$32)+$K$19*N2Density($M70,BL$1,$I$22:$I$23,$G$31:$H$32)</f>
        <v>0.43011218727477402</v>
      </c>
      <c r="BM70" cm="1">
        <f t="array" ref="BM70">$K$1*N2Density($M70,BM$1,$I$4:$I$5,$G$31:$H$32)+$K$10*N2Density($M70,BM$1,$I$13:$I$14,$G$31:$H$32)+$K$19*N2Density($M70,BM$1,$I$22:$I$23,$G$31:$H$32)</f>
        <v>0.36519670049517716</v>
      </c>
      <c r="BN70" cm="1">
        <f t="array" ref="BN70">$K$1*N2Density($M70,BN$1,$I$4:$I$5,$G$31:$H$32)+$K$10*N2Density($M70,BN$1,$I$13:$I$14,$G$31:$H$32)+$K$19*N2Density($M70,BN$1,$I$22:$I$23,$G$31:$H$32)</f>
        <v>0.30162946581095651</v>
      </c>
      <c r="BO70" cm="1">
        <f t="array" ref="BO70">$K$1*N2Density($M70,BO$1,$I$4:$I$5,$G$31:$H$32)+$K$10*N2Density($M70,BO$1,$I$13:$I$14,$G$31:$H$32)+$K$19*N2Density($M70,BO$1,$I$22:$I$23,$G$31:$H$32)</f>
        <v>0.24238823032657636</v>
      </c>
      <c r="BP70" cm="1">
        <f t="array" ref="BP70">$K$1*N2Density($M70,BP$1,$I$4:$I$5,$G$31:$H$32)+$K$10*N2Density($M70,BP$1,$I$13:$I$14,$G$31:$H$32)+$K$19*N2Density($M70,BP$1,$I$22:$I$23,$G$31:$H$32)</f>
        <v>0.18956969419462072</v>
      </c>
      <c r="BQ70" cm="1">
        <f t="array" ref="BQ70">$K$1*N2Density($M70,BQ$1,$I$4:$I$5,$G$31:$H$32)+$K$10*N2Density($M70,BQ$1,$I$13:$I$14,$G$31:$H$32)+$K$19*N2Density($M70,BQ$1,$I$22:$I$23,$G$31:$H$32)</f>
        <v>0.144354913950277</v>
      </c>
      <c r="BR70" cm="1">
        <f t="array" ref="BR70">$K$1*N2Density($M70,BR$1,$I$4:$I$5,$G$31:$H$32)+$K$10*N2Density($M70,BR$1,$I$13:$I$14,$G$31:$H$32)+$K$19*N2Density($M70,BR$1,$I$22:$I$23,$G$31:$H$32)</f>
        <v>0.10709418623160415</v>
      </c>
      <c r="BS70" cm="1">
        <f t="array" ref="BS70">$K$1*N2Density($M70,BS$1,$I$4:$I$5,$G$31:$H$32)+$K$10*N2Density($M70,BS$1,$I$13:$I$14,$G$31:$H$32)+$K$19*N2Density($M70,BS$1,$I$22:$I$23,$G$31:$H$32)</f>
        <v>7.7473179041169252E-2</v>
      </c>
      <c r="BT70" cm="1">
        <f t="array" ref="BT70">$K$1*N2Density($M70,BT$1,$I$4:$I$5,$G$31:$H$32)+$K$10*N2Density($M70,BT$1,$I$13:$I$14,$G$31:$H$32)+$K$19*N2Density($M70,BT$1,$I$22:$I$23,$G$31:$H$32)</f>
        <v>5.4717113560248165E-2</v>
      </c>
      <c r="BU70" cm="1">
        <f t="array" ref="BU70">$K$1*N2Density($M70,BU$1,$I$4:$I$5,$G$31:$H$32)+$K$10*N2Density($M70,BU$1,$I$13:$I$14,$G$31:$H$32)+$K$19*N2Density($M70,BU$1,$I$22:$I$23,$G$31:$H$32)</f>
        <v>3.7794180643655542E-2</v>
      </c>
      <c r="BV70" cm="1">
        <f t="array" ref="BV70">$K$1*N2Density($M70,BV$1,$I$4:$I$5,$G$31:$H$32)+$K$10*N2Density($M70,BV$1,$I$13:$I$14,$G$31:$H$32)+$K$19*N2Density($M70,BV$1,$I$22:$I$23,$G$31:$H$32)</f>
        <v>2.5589883055420884E-2</v>
      </c>
      <c r="BW70" cm="1">
        <f t="array" ref="BW70">$K$1*N2Density($M70,BW$1,$I$4:$I$5,$G$31:$H$32)+$K$10*N2Density($M70,BW$1,$I$13:$I$14,$G$31:$H$32)+$K$19*N2Density($M70,BW$1,$I$22:$I$23,$G$31:$H$32)</f>
        <v>1.7036818006617164E-2</v>
      </c>
      <c r="BX70" cm="1">
        <f t="array" ref="BX70">$K$1*N2Density($M70,BX$1,$I$4:$I$5,$G$31:$H$32)+$K$10*N2Density($M70,BX$1,$I$13:$I$14,$G$31:$H$32)+$K$19*N2Density($M70,BX$1,$I$22:$I$23,$G$31:$H$32)</f>
        <v>1.1196267522784624E-2</v>
      </c>
      <c r="BY70" cm="1">
        <f t="array" ref="BY70">$K$1*N2Density($M70,BY$1,$I$4:$I$5,$G$31:$H$32)+$K$10*N2Density($M70,BY$1,$I$13:$I$14,$G$31:$H$32)+$K$19*N2Density($M70,BY$1,$I$22:$I$23,$G$31:$H$32)</f>
        <v>7.2967458846796935E-3</v>
      </c>
      <c r="BZ70" cm="1">
        <f t="array" ref="BZ70">$K$1*N2Density($M70,BZ$1,$I$4:$I$5,$G$31:$H$32)+$K$10*N2Density($M70,BZ$1,$I$13:$I$14,$G$31:$H$32)+$K$19*N2Density($M70,BZ$1,$I$22:$I$23,$G$31:$H$32)</f>
        <v>4.7396015456622961E-3</v>
      </c>
      <c r="CA70" cm="1">
        <f t="array" ref="CA70">$K$1*N2Density($M70,CA$1,$I$4:$I$5,$G$31:$H$32)+$K$10*N2Density($M70,CA$1,$I$13:$I$14,$G$31:$H$32)+$K$19*N2Density($M70,CA$1,$I$22:$I$23,$G$31:$H$32)</f>
        <v>3.0832140049228641E-3</v>
      </c>
      <c r="CB70" cm="1">
        <f t="array" ref="CB70">$K$1*N2Density($M70,CB$1,$I$4:$I$5,$G$31:$H$32)+$K$10*N2Density($M70,CB$1,$I$13:$I$14,$G$31:$H$32)+$K$19*N2Density($M70,CB$1,$I$22:$I$23,$G$31:$H$32)</f>
        <v>2.0162348863854858E-3</v>
      </c>
      <c r="CC70" cm="1">
        <f t="array" ref="CC70">$K$1*N2Density($M70,CC$1,$I$4:$I$5,$G$31:$H$32)+$K$10*N2Density($M70,CC$1,$I$13:$I$14,$G$31:$H$32)+$K$19*N2Density($M70,CC$1,$I$22:$I$23,$G$31:$H$32)</f>
        <v>1.327853655987321E-3</v>
      </c>
      <c r="CD70" cm="1">
        <f t="array" ref="CD70">$K$1*N2Density($M70,CD$1,$I$4:$I$5,$G$31:$H$32)+$K$10*N2Density($M70,CD$1,$I$13:$I$14,$G$31:$H$32)+$K$19*N2Density($M70,CD$1,$I$22:$I$23,$G$31:$H$32)</f>
        <v>8.802281312852594E-4</v>
      </c>
      <c r="CE70" cm="1">
        <f t="array" ref="CE70">$K$1*N2Density($M70,CE$1,$I$4:$I$5,$G$31:$H$32)+$K$10*N2Density($M70,CE$1,$I$13:$I$14,$G$31:$H$32)+$K$19*N2Density($M70,CE$1,$I$22:$I$23,$G$31:$H$32)</f>
        <v>5.8569294482290239E-4</v>
      </c>
      <c r="CF70" cm="1">
        <f t="array" ref="CF70">$K$1*N2Density($M70,CF$1,$I$4:$I$5,$G$31:$H$32)+$K$10*N2Density($M70,CF$1,$I$13:$I$14,$G$31:$H$32)+$K$19*N2Density($M70,CF$1,$I$22:$I$23,$G$31:$H$32)</f>
        <v>3.8948445822664765E-4</v>
      </c>
      <c r="CG70" cm="1">
        <f t="array" ref="CG70">$K$1*N2Density($M70,CG$1,$I$4:$I$5,$G$31:$H$32)+$K$10*N2Density($M70,CG$1,$I$13:$I$14,$G$31:$H$32)+$K$19*N2Density($M70,CG$1,$I$22:$I$23,$G$31:$H$32)</f>
        <v>2.57560766727113E-4</v>
      </c>
      <c r="CH70" cm="1">
        <f t="array" ref="CH70">$K$1*N2Density($M70,CH$1,$I$4:$I$5,$G$31:$H$32)+$K$10*N2Density($M70,CH$1,$I$13:$I$14,$G$31:$H$32)+$K$19*N2Density($M70,CH$1,$I$22:$I$23,$G$31:$H$32)</f>
        <v>1.6854187192573601E-4</v>
      </c>
      <c r="CI70" cm="1">
        <f t="array" ref="CI70">$K$1*N2Density($M70,CI$1,$I$4:$I$5,$G$31:$H$32)+$K$10*N2Density($M70,CI$1,$I$13:$I$14,$G$31:$H$32)+$K$19*N2Density($M70,CI$1,$I$22:$I$23,$G$31:$H$32)</f>
        <v>1.0866776511995223E-4</v>
      </c>
      <c r="CJ70" cm="1">
        <f t="array" ref="CJ70">$K$1*N2Density($M70,CJ$1,$I$4:$I$5,$G$31:$H$32)+$K$10*N2Density($M70,CJ$1,$I$13:$I$14,$G$31:$H$32)+$K$19*N2Density($M70,CJ$1,$I$22:$I$23,$G$31:$H$32)</f>
        <v>6.879062624651871E-5</v>
      </c>
      <c r="CK70" cm="1">
        <f t="array" ref="CK70">$K$1*N2Density($M70,CK$1,$I$4:$I$5,$G$31:$H$32)+$K$10*N2Density($M70,CK$1,$I$13:$I$14,$G$31:$H$32)+$K$19*N2Density($M70,CK$1,$I$22:$I$23,$G$31:$H$32)</f>
        <v>4.2639199730510244E-5</v>
      </c>
      <c r="CL70" cm="1">
        <f t="array" ref="CL70">$K$1*N2Density($M70,CL$1,$I$4:$I$5,$G$31:$H$32)+$K$10*N2Density($M70,CL$1,$I$13:$I$14,$G$31:$H$32)+$K$19*N2Density($M70,CL$1,$I$22:$I$23,$G$31:$H$32)</f>
        <v>2.5825932413826458E-5</v>
      </c>
      <c r="CM70" cm="1">
        <f t="array" ref="CM70">$K$1*N2Density($M70,CM$1,$I$4:$I$5,$G$31:$H$32)+$K$10*N2Density($M70,CM$1,$I$13:$I$14,$G$31:$H$32)+$K$19*N2Density($M70,CM$1,$I$22:$I$23,$G$31:$H$32)</f>
        <v>1.5262548586060998E-5</v>
      </c>
      <c r="CN70" cm="1">
        <f t="array" ref="CN70">$K$1*N2Density($M70,CN$1,$I$4:$I$5,$G$31:$H$32)+$K$10*N2Density($M70,CN$1,$I$13:$I$14,$G$31:$H$32)+$K$19*N2Density($M70,CN$1,$I$22:$I$23,$G$31:$H$32)</f>
        <v>8.791495032903183E-6</v>
      </c>
      <c r="CO70" cm="1">
        <f t="array" ref="CO70">$K$1*N2Density($M70,CO$1,$I$4:$I$5,$G$31:$H$32)+$K$10*N2Density($M70,CO$1,$I$13:$I$14,$G$31:$H$32)+$K$19*N2Density($M70,CO$1,$I$22:$I$23,$G$31:$H$32)</f>
        <v>4.9321793524944534E-6</v>
      </c>
      <c r="CP70" cm="1">
        <f t="array" ref="CP70">$K$1*N2Density($M70,CP$1,$I$4:$I$5,$G$31:$H$32)+$K$10*N2Density($M70,CP$1,$I$13:$I$14,$G$31:$H$32)+$K$19*N2Density($M70,CP$1,$I$22:$I$23,$G$31:$H$32)</f>
        <v>2.6935725784259256E-6</v>
      </c>
      <c r="CQ70" cm="1">
        <f t="array" ref="CQ70">$K$1*N2Density($M70,CQ$1,$I$4:$I$5,$G$31:$H$32)+$K$10*N2Density($M70,CQ$1,$I$13:$I$14,$G$31:$H$32)+$K$19*N2Density($M70,CQ$1,$I$22:$I$23,$G$31:$H$32)</f>
        <v>1.4314445665867802E-6</v>
      </c>
      <c r="CR70" cm="1">
        <f t="array" ref="CR70">$K$1*N2Density($M70,CR$1,$I$4:$I$5,$G$31:$H$32)+$K$10*N2Density($M70,CR$1,$I$13:$I$14,$G$31:$H$32)+$K$19*N2Density($M70,CR$1,$I$22:$I$23,$G$31:$H$32)</f>
        <v>7.4006053027313603E-7</v>
      </c>
      <c r="CS70" cm="1">
        <f t="array" ref="CS70">$K$1*N2Density($M70,CS$1,$I$4:$I$5,$G$31:$H$32)+$K$10*N2Density($M70,CS$1,$I$13:$I$14,$G$31:$H$32)+$K$19*N2Density($M70,CS$1,$I$22:$I$23,$G$31:$H$32)</f>
        <v>3.7216148176417988E-7</v>
      </c>
      <c r="CT70" cm="1">
        <f t="array" ref="CT70">$K$1*N2Density($M70,CT$1,$I$4:$I$5,$G$31:$H$32)+$K$10*N2Density($M70,CT$1,$I$13:$I$14,$G$31:$H$32)+$K$19*N2Density($M70,CT$1,$I$22:$I$23,$G$31:$H$32)</f>
        <v>1.8201832879888818E-7</v>
      </c>
      <c r="CU70" cm="1">
        <f t="array" ref="CU70">$K$1*N2Density($M70,CU$1,$I$4:$I$5,$G$31:$H$32)+$K$10*N2Density($M70,CU$1,$I$13:$I$14,$G$31:$H$32)+$K$19*N2Density($M70,CU$1,$I$22:$I$23,$G$31:$H$32)</f>
        <v>8.6573024455072472E-8</v>
      </c>
      <c r="CV70" cm="1">
        <f t="array" ref="CV70">$K$1*N2Density($M70,CV$1,$I$4:$I$5,$G$31:$H$32)+$K$10*N2Density($M70,CV$1,$I$13:$I$14,$G$31:$H$32)+$K$19*N2Density($M70,CV$1,$I$22:$I$23,$G$31:$H$32)</f>
        <v>4.0041398795230261E-8</v>
      </c>
      <c r="CW70" cm="1">
        <f t="array" ref="CW70">$K$1*N2Density($M70,CW$1,$I$4:$I$5,$G$31:$H$32)+$K$10*N2Density($M70,CW$1,$I$13:$I$14,$G$31:$H$32)+$K$19*N2Density($M70,CW$1,$I$22:$I$23,$G$31:$H$32)</f>
        <v>1.8008526590932162E-8</v>
      </c>
      <c r="CX70" cm="1">
        <f t="array" ref="CX70">$K$1*N2Density($M70,CX$1,$I$4:$I$5,$G$31:$H$32)+$K$10*N2Density($M70,CX$1,$I$13:$I$14,$G$31:$H$32)+$K$19*N2Density($M70,CX$1,$I$22:$I$23,$G$31:$H$32)</f>
        <v>7.8754940839642251E-9</v>
      </c>
      <c r="CY70" cm="1">
        <f t="array" ref="CY70">$K$1*N2Density($M70,CY$1,$I$4:$I$5,$G$31:$H$32)+$K$10*N2Density($M70,CY$1,$I$13:$I$14,$G$31:$H$32)+$K$19*N2Density($M70,CY$1,$I$22:$I$23,$G$31:$H$32)</f>
        <v>3.34888441034985E-9</v>
      </c>
      <c r="CZ70" cm="1">
        <f t="array" ref="CZ70">$K$1*N2Density($M70,CZ$1,$I$4:$I$5,$G$31:$H$32)+$K$10*N2Density($M70,CZ$1,$I$13:$I$14,$G$31:$H$32)+$K$19*N2Density($M70,CZ$1,$I$22:$I$23,$G$31:$H$32)</f>
        <v>1.3846491911057259E-9</v>
      </c>
      <c r="DA70" cm="1">
        <f t="array" ref="DA70">$K$1*N2Density($M70,DA$1,$I$4:$I$5,$G$31:$H$32)+$K$10*N2Density($M70,DA$1,$I$13:$I$14,$G$31:$H$32)+$K$19*N2Density($M70,DA$1,$I$22:$I$23,$G$31:$H$32)</f>
        <v>5.5666363457610569E-10</v>
      </c>
      <c r="DB70" cm="1">
        <f t="array" ref="DB70">$K$1*N2Density($M70,DB$1,$I$4:$I$5,$G$31:$H$32)+$K$10*N2Density($M70,DB$1,$I$13:$I$14,$G$31:$H$32)+$K$19*N2Density($M70,DB$1,$I$22:$I$23,$G$31:$H$32)</f>
        <v>2.175989846722368E-10</v>
      </c>
      <c r="DC70" cm="1">
        <f t="array" ref="DC70">$K$1*N2Density($M70,DC$1,$I$4:$I$5,$G$31:$H$32)+$K$10*N2Density($M70,DC$1,$I$13:$I$14,$G$31:$H$32)+$K$19*N2Density($M70,DC$1,$I$22:$I$23,$G$31:$H$32)</f>
        <v>8.2704669210047701E-11</v>
      </c>
      <c r="DD70" cm="1">
        <f t="array" ref="DD70">$K$1*N2Density($M70,DD$1,$I$4:$I$5,$G$31:$H$32)+$K$10*N2Density($M70,DD$1,$I$13:$I$14,$G$31:$H$32)+$K$19*N2Density($M70,DD$1,$I$22:$I$23,$G$31:$H$32)</f>
        <v>3.0564066104137655E-11</v>
      </c>
      <c r="DE70" cm="1">
        <f t="array" ref="DE70">$K$1*N2Density($M70,DE$1,$I$4:$I$5,$G$31:$H$32)+$K$10*N2Density($M70,DE$1,$I$13:$I$14,$G$31:$H$32)+$K$19*N2Density($M70,DE$1,$I$22:$I$23,$G$31:$H$32)</f>
        <v>1.0982452554792506E-11</v>
      </c>
      <c r="DF70" cm="1">
        <f t="array" ref="DF70">$K$1*N2Density($M70,DF$1,$I$4:$I$5,$G$31:$H$32)+$K$10*N2Density($M70,DF$1,$I$13:$I$14,$G$31:$H$32)+$K$19*N2Density($M70,DF$1,$I$22:$I$23,$G$31:$H$32)</f>
        <v>3.8370200955774225E-12</v>
      </c>
      <c r="DG70" cm="1">
        <f t="array" ref="DG70">$K$1*N2Density($M70,DG$1,$I$4:$I$5,$G$31:$H$32)+$K$10*N2Density($M70,DG$1,$I$13:$I$14,$G$31:$H$32)+$K$19*N2Density($M70,DG$1,$I$22:$I$23,$G$31:$H$32)</f>
        <v>1.3034517276363549E-12</v>
      </c>
      <c r="DH70" cm="1">
        <f t="array" ref="DH70">$K$1*N2Density($M70,DH$1,$I$4:$I$5,$G$31:$H$32)+$K$10*N2Density($M70,DH$1,$I$13:$I$14,$G$31:$H$32)+$K$19*N2Density($M70,DH$1,$I$22:$I$23,$G$31:$H$32)</f>
        <v>4.3052829723534152E-13</v>
      </c>
      <c r="DI70" cm="1">
        <f t="array" ref="DI70">$K$1*N2Density($M70,DI$1,$I$4:$I$5,$G$31:$H$32)+$K$10*N2Density($M70,DI$1,$I$13:$I$14,$G$31:$H$32)+$K$19*N2Density($M70,DI$1,$I$22:$I$23,$G$31:$H$32)</f>
        <v>1.3826559836397396E-13</v>
      </c>
      <c r="DJ70" cm="1">
        <f t="array" ref="DJ70">$K$1*N2Density($M70,DJ$1,$I$4:$I$5,$G$31:$H$32)+$K$10*N2Density($M70,DJ$1,$I$13:$I$14,$G$31:$H$32)+$K$19*N2Density($M70,DJ$1,$I$22:$I$23,$G$31:$H$32)</f>
        <v>4.3174978815576236E-14</v>
      </c>
      <c r="DK70" cm="1">
        <f t="array" ref="DK70">$K$1*N2Density($M70,DK$1,$I$4:$I$5,$G$31:$H$32)+$K$10*N2Density($M70,DK$1,$I$13:$I$14,$G$31:$H$32)+$K$19*N2Density($M70,DK$1,$I$22:$I$23,$G$31:$H$32)</f>
        <v>1.3108578573978873E-14</v>
      </c>
    </row>
    <row r="71" spans="1:115" x14ac:dyDescent="0.3">
      <c r="A71">
        <v>2.5</v>
      </c>
      <c r="B71" s="1">
        <v>3.9</v>
      </c>
      <c r="C71" s="1">
        <v>1.1000000000000001</v>
      </c>
      <c r="D71" t="s">
        <v>6</v>
      </c>
      <c r="M71">
        <v>4.0500000000000096</v>
      </c>
      <c r="N71" cm="1">
        <f t="array" ref="N71">$K$1*N2Density($M71,N$1,$I$4:$I$5,$G$31:$H$32)+$K$10*N2Density($M71,N$1,$I$13:$I$14,$G$31:$H$32)+$K$19*N2Density($M71,N$1,$I$22:$I$23,$G$31:$H$32)</f>
        <v>7.3901270685806029E-13</v>
      </c>
      <c r="O71" cm="1">
        <f t="array" ref="O71">$K$1*N2Density($M71,O$1,$I$4:$I$5,$G$31:$H$32)+$K$10*N2Density($M71,O$1,$I$13:$I$14,$G$31:$H$32)+$K$19*N2Density($M71,O$1,$I$22:$I$23,$G$31:$H$32)</f>
        <v>2.4801827057425217E-12</v>
      </c>
      <c r="P71" cm="1">
        <f t="array" ref="P71">$K$1*N2Density($M71,P$1,$I$4:$I$5,$G$31:$H$32)+$K$10*N2Density($M71,P$1,$I$13:$I$14,$G$31:$H$32)+$K$19*N2Density($M71,P$1,$I$22:$I$23,$G$31:$H$32)</f>
        <v>8.1401459830323534E-12</v>
      </c>
      <c r="Q71" cm="1">
        <f t="array" ref="Q71">$K$1*N2Density($M71,Q$1,$I$4:$I$5,$G$31:$H$32)+$K$10*N2Density($M71,Q$1,$I$13:$I$14,$G$31:$H$32)+$K$19*N2Density($M71,Q$1,$I$22:$I$23,$G$31:$H$32)</f>
        <v>2.6079494224390992E-11</v>
      </c>
      <c r="R71" cm="1">
        <f t="array" ref="R71">$K$1*N2Density($M71,R$1,$I$4:$I$5,$G$31:$H$32)+$K$10*N2Density($M71,R$1,$I$13:$I$14,$G$31:$H$32)+$K$19*N2Density($M71,R$1,$I$22:$I$23,$G$31:$H$32)</f>
        <v>8.1457397127781141E-11</v>
      </c>
      <c r="S71" cm="1">
        <f t="array" ref="S71">$K$1*N2Density($M71,S$1,$I$4:$I$5,$G$31:$H$32)+$K$10*N2Density($M71,S$1,$I$13:$I$14,$G$31:$H$32)+$K$19*N2Density($M71,S$1,$I$22:$I$23,$G$31:$H$32)</f>
        <v>2.478261232117364E-10</v>
      </c>
      <c r="T71" cm="1">
        <f t="array" ref="T71">$K$1*N2Density($M71,T$1,$I$4:$I$5,$G$31:$H$32)+$K$10*N2Density($M71,T$1,$I$13:$I$14,$G$31:$H$32)+$K$19*N2Density($M71,T$1,$I$22:$I$23,$G$31:$H$32)</f>
        <v>7.3399267686316952E-10</v>
      </c>
      <c r="U71" cm="1">
        <f t="array" ref="U71">$K$1*N2Density($M71,U$1,$I$4:$I$5,$G$31:$H$32)+$K$10*N2Density($M71,U$1,$I$13:$I$14,$G$31:$H$32)+$K$19*N2Density($M71,U$1,$I$22:$I$23,$G$31:$H$32)</f>
        <v>2.1153938477300357E-9</v>
      </c>
      <c r="V71" cm="1">
        <f t="array" ref="V71">$K$1*N2Density($M71,V$1,$I$4:$I$5,$G$31:$H$32)+$K$10*N2Density($M71,V$1,$I$13:$I$14,$G$31:$H$32)+$K$19*N2Density($M71,V$1,$I$22:$I$23,$G$31:$H$32)</f>
        <v>5.9310200669180166E-9</v>
      </c>
      <c r="W71" cm="1">
        <f t="array" ref="W71">$K$1*N2Density($M71,W$1,$I$4:$I$5,$G$31:$H$32)+$K$10*N2Density($M71,W$1,$I$13:$I$14,$G$31:$H$32)+$K$19*N2Density($M71,W$1,$I$22:$I$23,$G$31:$H$32)</f>
        <v>1.6174409706816431E-8</v>
      </c>
      <c r="X71" cm="1">
        <f t="array" ref="X71">$K$1*N2Density($M71,X$1,$I$4:$I$5,$G$31:$H$32)+$K$10*N2Density($M71,X$1,$I$13:$I$14,$G$31:$H$32)+$K$19*N2Density($M71,X$1,$I$22:$I$23,$G$31:$H$32)</f>
        <v>4.2897941302031967E-8</v>
      </c>
      <c r="Y71" cm="1">
        <f t="array" ref="Y71">$K$1*N2Density($M71,Y$1,$I$4:$I$5,$G$31:$H$32)+$K$10*N2Density($M71,Y$1,$I$13:$I$14,$G$31:$H$32)+$K$19*N2Density($M71,Y$1,$I$22:$I$23,$G$31:$H$32)</f>
        <v>1.1064168808050565E-7</v>
      </c>
      <c r="Z71" cm="1">
        <f t="array" ref="Z71">$K$1*N2Density($M71,Z$1,$I$4:$I$5,$G$31:$H$32)+$K$10*N2Density($M71,Z$1,$I$13:$I$14,$G$31:$H$32)+$K$19*N2Density($M71,Z$1,$I$22:$I$23,$G$31:$H$32)</f>
        <v>2.7749322748724457E-7</v>
      </c>
      <c r="AA71" cm="1">
        <f t="array" ref="AA71">$K$1*N2Density($M71,AA$1,$I$4:$I$5,$G$31:$H$32)+$K$10*N2Density($M71,AA$1,$I$13:$I$14,$G$31:$H$32)+$K$19*N2Density($M71,AA$1,$I$22:$I$23,$G$31:$H$32)</f>
        <v>6.7674002546150066E-7</v>
      </c>
      <c r="AB71" cm="1">
        <f t="array" ref="AB71">$K$1*N2Density($M71,AB$1,$I$4:$I$5,$G$31:$H$32)+$K$10*N2Density($M71,AB$1,$I$13:$I$14,$G$31:$H$32)+$K$19*N2Density($M71,AB$1,$I$22:$I$23,$G$31:$H$32)</f>
        <v>1.6047854725998714E-6</v>
      </c>
      <c r="AC71" cm="1">
        <f t="array" ref="AC71">$K$1*N2Density($M71,AC$1,$I$4:$I$5,$G$31:$H$32)+$K$10*N2Density($M71,AC$1,$I$13:$I$14,$G$31:$H$32)+$K$19*N2Density($M71,AC$1,$I$22:$I$23,$G$31:$H$32)</f>
        <v>3.7002488997743137E-6</v>
      </c>
      <c r="AD71" cm="1">
        <f t="array" ref="AD71">$K$1*N2Density($M71,AD$1,$I$4:$I$5,$G$31:$H$32)+$K$10*N2Density($M71,AD$1,$I$13:$I$14,$G$31:$H$32)+$K$19*N2Density($M71,AD$1,$I$22:$I$23,$G$31:$H$32)</f>
        <v>8.2958175359765799E-6</v>
      </c>
      <c r="AE71" cm="1">
        <f t="array" ref="AE71">$K$1*N2Density($M71,AE$1,$I$4:$I$5,$G$31:$H$32)+$K$10*N2Density($M71,AE$1,$I$13:$I$14,$G$31:$H$32)+$K$19*N2Density($M71,AE$1,$I$22:$I$23,$G$31:$H$32)</f>
        <v>1.8084176064118202E-5</v>
      </c>
      <c r="AF71" cm="1">
        <f t="array" ref="AF71">$K$1*N2Density($M71,AF$1,$I$4:$I$5,$G$31:$H$32)+$K$10*N2Density($M71,AF$1,$I$13:$I$14,$G$31:$H$32)+$K$19*N2Density($M71,AF$1,$I$22:$I$23,$G$31:$H$32)</f>
        <v>3.8330769376132791E-5</v>
      </c>
      <c r="AG71" cm="1">
        <f t="array" ref="AG71">$K$1*N2Density($M71,AG$1,$I$4:$I$5,$G$31:$H$32)+$K$10*N2Density($M71,AG$1,$I$13:$I$14,$G$31:$H$32)+$K$19*N2Density($M71,AG$1,$I$22:$I$23,$G$31:$H$32)</f>
        <v>7.8995851627054059E-5</v>
      </c>
      <c r="AH71" cm="1">
        <f t="array" ref="AH71">$K$1*N2Density($M71,AH$1,$I$4:$I$5,$G$31:$H$32)+$K$10*N2Density($M71,AH$1,$I$13:$I$14,$G$31:$H$32)+$K$19*N2Density($M71,AH$1,$I$22:$I$23,$G$31:$H$32)</f>
        <v>1.5829532353753986E-4</v>
      </c>
      <c r="AI71" cm="1">
        <f t="array" ref="AI71">$K$1*N2Density($M71,AI$1,$I$4:$I$5,$G$31:$H$32)+$K$10*N2Density($M71,AI$1,$I$13:$I$14,$G$31:$H$32)+$K$19*N2Density($M71,AI$1,$I$22:$I$23,$G$31:$H$32)</f>
        <v>3.0841702513274664E-4</v>
      </c>
      <c r="AJ71" cm="1">
        <f t="array" ref="AJ71">$K$1*N2Density($M71,AJ$1,$I$4:$I$5,$G$31:$H$32)+$K$10*N2Density($M71,AJ$1,$I$13:$I$14,$G$31:$H$32)+$K$19*N2Density($M71,AJ$1,$I$22:$I$23,$G$31:$H$32)</f>
        <v>5.8427145563349754E-4</v>
      </c>
      <c r="AK71" cm="1">
        <f t="array" ref="AK71">$K$1*N2Density($M71,AK$1,$I$4:$I$5,$G$31:$H$32)+$K$10*N2Density($M71,AK$1,$I$13:$I$14,$G$31:$H$32)+$K$19*N2Density($M71,AK$1,$I$22:$I$23,$G$31:$H$32)</f>
        <v>1.076209449848252E-3</v>
      </c>
      <c r="AL71" cm="1">
        <f t="array" ref="AL71">$K$1*N2Density($M71,AL$1,$I$4:$I$5,$G$31:$H$32)+$K$10*N2Density($M71,AL$1,$I$13:$I$14,$G$31:$H$32)+$K$19*N2Density($M71,AL$1,$I$22:$I$23,$G$31:$H$32)</f>
        <v>1.9274564128384938E-3</v>
      </c>
      <c r="AM71" cm="1">
        <f t="array" ref="AM71">$K$1*N2Density($M71,AM$1,$I$4:$I$5,$G$31:$H$32)+$K$10*N2Density($M71,AM$1,$I$13:$I$14,$G$31:$H$32)+$K$19*N2Density($M71,AM$1,$I$22:$I$23,$G$31:$H$32)</f>
        <v>3.356431973495055E-3</v>
      </c>
      <c r="AN71" cm="1">
        <f t="array" ref="AN71">$K$1*N2Density($M71,AN$1,$I$4:$I$5,$G$31:$H$32)+$K$10*N2Density($M71,AN$1,$I$13:$I$14,$G$31:$H$32)+$K$19*N2Density($M71,AN$1,$I$22:$I$23,$G$31:$H$32)</f>
        <v>5.6829858954448543E-3</v>
      </c>
      <c r="AO71" cm="1">
        <f t="array" ref="AO71">$K$1*N2Density($M71,AO$1,$I$4:$I$5,$G$31:$H$32)+$K$10*N2Density($M71,AO$1,$I$13:$I$14,$G$31:$H$32)+$K$19*N2Density($M71,AO$1,$I$22:$I$23,$G$31:$H$32)</f>
        <v>9.3557951578180712E-3</v>
      </c>
      <c r="AP71" cm="1">
        <f t="array" ref="AP71">$K$1*N2Density($M71,AP$1,$I$4:$I$5,$G$31:$H$32)+$K$10*N2Density($M71,AP$1,$I$13:$I$14,$G$31:$H$32)+$K$19*N2Density($M71,AP$1,$I$22:$I$23,$G$31:$H$32)</f>
        <v>1.4975805825221015E-2</v>
      </c>
      <c r="AQ71" cm="1">
        <f t="array" ref="AQ71">$K$1*N2Density($M71,AQ$1,$I$4:$I$5,$G$31:$H$32)+$K$10*N2Density($M71,AQ$1,$I$13:$I$14,$G$31:$H$32)+$K$19*N2Density($M71,AQ$1,$I$22:$I$23,$G$31:$H$32)</f>
        <v>2.3308002283678488E-2</v>
      </c>
      <c r="AR71" cm="1">
        <f t="array" ref="AR71">$K$1*N2Density($M71,AR$1,$I$4:$I$5,$G$31:$H$32)+$K$10*N2Density($M71,AR$1,$I$13:$I$14,$G$31:$H$32)+$K$19*N2Density($M71,AR$1,$I$22:$I$23,$G$31:$H$32)</f>
        <v>3.5271607807987042E-2</v>
      </c>
      <c r="AS71" cm="1">
        <f t="array" ref="AS71">$K$1*N2Density($M71,AS$1,$I$4:$I$5,$G$31:$H$32)+$K$10*N2Density($M71,AS$1,$I$13:$I$14,$G$31:$H$32)+$K$19*N2Density($M71,AS$1,$I$22:$I$23,$G$31:$H$32)</f>
        <v>5.1898024123779467E-2</v>
      </c>
      <c r="AT71" cm="1">
        <f t="array" ref="AT71">$K$1*N2Density($M71,AT$1,$I$4:$I$5,$G$31:$H$32)+$K$10*N2Density($M71,AT$1,$I$13:$I$14,$G$31:$H$32)+$K$19*N2Density($M71,AT$1,$I$22:$I$23,$G$31:$H$32)</f>
        <v>7.4247489332084152E-2</v>
      </c>
      <c r="AU71" cm="1">
        <f t="array" ref="AU71">$K$1*N2Density($M71,AU$1,$I$4:$I$5,$G$31:$H$32)+$K$10*N2Density($M71,AU$1,$I$13:$I$14,$G$31:$H$32)+$K$19*N2Density($M71,AU$1,$I$22:$I$23,$G$31:$H$32)</f>
        <v>0.10328045417580307</v>
      </c>
      <c r="AV71" cm="1">
        <f t="array" ref="AV71">$K$1*N2Density($M71,AV$1,$I$4:$I$5,$G$31:$H$32)+$K$10*N2Density($M71,AV$1,$I$13:$I$14,$G$31:$H$32)+$K$19*N2Density($M71,AV$1,$I$22:$I$23,$G$31:$H$32)</f>
        <v>0.13968828246981027</v>
      </c>
      <c r="AW71" cm="1">
        <f t="array" ref="AW71">$K$1*N2Density($M71,AW$1,$I$4:$I$5,$G$31:$H$32)+$K$10*N2Density($M71,AW$1,$I$13:$I$14,$G$31:$H$32)+$K$19*N2Density($M71,AW$1,$I$22:$I$23,$G$31:$H$32)</f>
        <v>0.18369924442053448</v>
      </c>
      <c r="AX71" cm="1">
        <f t="array" ref="AX71">$K$1*N2Density($M71,AX$1,$I$4:$I$5,$G$31:$H$32)+$K$10*N2Density($M71,AX$1,$I$13:$I$14,$G$31:$H$32)+$K$19*N2Density($M71,AX$1,$I$22:$I$23,$G$31:$H$32)</f>
        <v>0.23488778768202351</v>
      </c>
      <c r="AY71" cm="1">
        <f t="array" ref="AY71">$K$1*N2Density($M71,AY$1,$I$4:$I$5,$G$31:$H$32)+$K$10*N2Density($M71,AY$1,$I$13:$I$14,$G$31:$H$32)+$K$19*N2Density($M71,AY$1,$I$22:$I$23,$G$31:$H$32)</f>
        <v>0.29202454593602695</v>
      </c>
      <c r="AZ71" cm="1">
        <f t="array" ref="AZ71">$K$1*N2Density($M71,AZ$1,$I$4:$I$5,$G$31:$H$32)+$K$10*N2Density($M71,AZ$1,$I$13:$I$14,$G$31:$H$32)+$K$19*N2Density($M71,AZ$1,$I$22:$I$23,$G$31:$H$32)</f>
        <v>0.3530078708605433</v>
      </c>
      <c r="BA71" cm="1">
        <f t="array" ref="BA71">$K$1*N2Density($M71,BA$1,$I$4:$I$5,$G$31:$H$32)+$K$10*N2Density($M71,BA$1,$I$13:$I$14,$G$31:$H$32)+$K$19*N2Density($M71,BA$1,$I$22:$I$23,$G$31:$H$32)</f>
        <v>0.41491191818801076</v>
      </c>
      <c r="BB71" cm="1">
        <f t="array" ref="BB71">$K$1*N2Density($M71,BB$1,$I$4:$I$5,$G$31:$H$32)+$K$10*N2Density($M71,BB$1,$I$13:$I$14,$G$31:$H$32)+$K$19*N2Density($M71,BB$1,$I$22:$I$23,$G$31:$H$32)</f>
        <v>0.47417043551613225</v>
      </c>
      <c r="BC71" cm="1">
        <f t="array" ref="BC71">$K$1*N2Density($M71,BC$1,$I$4:$I$5,$G$31:$H$32)+$K$10*N2Density($M71,BC$1,$I$13:$I$14,$G$31:$H$32)+$K$19*N2Density($M71,BC$1,$I$22:$I$23,$G$31:$H$32)</f>
        <v>0.52689112021263107</v>
      </c>
      <c r="BD71" cm="1">
        <f t="array" ref="BD71">$K$1*N2Density($M71,BD$1,$I$4:$I$5,$G$31:$H$32)+$K$10*N2Density($M71,BD$1,$I$13:$I$14,$G$31:$H$32)+$K$19*N2Density($M71,BD$1,$I$22:$I$23,$G$31:$H$32)</f>
        <v>0.56926738512379449</v>
      </c>
      <c r="BE71" cm="1">
        <f t="array" ref="BE71">$K$1*N2Density($M71,BE$1,$I$4:$I$5,$G$31:$H$32)+$K$10*N2Density($M71,BE$1,$I$13:$I$14,$G$31:$H$32)+$K$19*N2Density($M71,BE$1,$I$22:$I$23,$G$31:$H$32)</f>
        <v>0.59802928111199283</v>
      </c>
      <c r="BF71" cm="1">
        <f t="array" ref="BF71">$K$1*N2Density($M71,BF$1,$I$4:$I$5,$G$31:$H$32)+$K$10*N2Density($M71,BF$1,$I$13:$I$14,$G$31:$H$32)+$K$19*N2Density($M71,BF$1,$I$22:$I$23,$G$31:$H$32)</f>
        <v>0.61086016447904434</v>
      </c>
      <c r="BG71" cm="1">
        <f t="array" ref="BG71">$K$1*N2Density($M71,BG$1,$I$4:$I$5,$G$31:$H$32)+$K$10*N2Density($M71,BG$1,$I$13:$I$14,$G$31:$H$32)+$K$19*N2Density($M71,BG$1,$I$22:$I$23,$G$31:$H$32)</f>
        <v>0.60670558711777123</v>
      </c>
      <c r="BH71" cm="1">
        <f t="array" ref="BH71">$K$1*N2Density($M71,BH$1,$I$4:$I$5,$G$31:$H$32)+$K$10*N2Density($M71,BH$1,$I$13:$I$14,$G$31:$H$32)+$K$19*N2Density($M71,BH$1,$I$22:$I$23,$G$31:$H$32)</f>
        <v>0.58591726668207267</v>
      </c>
      <c r="BI71" cm="1">
        <f t="array" ref="BI71">$K$1*N2Density($M71,BI$1,$I$4:$I$5,$G$31:$H$32)+$K$10*N2Density($M71,BI$1,$I$13:$I$14,$G$31:$H$32)+$K$19*N2Density($M71,BI$1,$I$22:$I$23,$G$31:$H$32)</f>
        <v>0.5502048337814287</v>
      </c>
      <c r="BJ71" cm="1">
        <f t="array" ref="BJ71">$K$1*N2Density($M71,BJ$1,$I$4:$I$5,$G$31:$H$32)+$K$10*N2Density($M71,BJ$1,$I$13:$I$14,$G$31:$H$32)+$K$19*N2Density($M71,BJ$1,$I$22:$I$23,$G$31:$H$32)</f>
        <v>0.50240448588186881</v>
      </c>
      <c r="BK71" cm="1">
        <f t="array" ref="BK71">$K$1*N2Density($M71,BK$1,$I$4:$I$5,$G$31:$H$32)+$K$10*N2Density($M71,BK$1,$I$13:$I$14,$G$31:$H$32)+$K$19*N2Density($M71,BK$1,$I$22:$I$23,$G$31:$H$32)</f>
        <v>0.44610790953116752</v>
      </c>
      <c r="BL71" cm="1">
        <f t="array" ref="BL71">$K$1*N2Density($M71,BL$1,$I$4:$I$5,$G$31:$H$32)+$K$10*N2Density($M71,BL$1,$I$13:$I$14,$G$31:$H$32)+$K$19*N2Density($M71,BL$1,$I$22:$I$23,$G$31:$H$32)</f>
        <v>0.38521871389230772</v>
      </c>
      <c r="BM71" cm="1">
        <f t="array" ref="BM71">$K$1*N2Density($M71,BM$1,$I$4:$I$5,$G$31:$H$32)+$K$10*N2Density($M71,BM$1,$I$13:$I$14,$G$31:$H$32)+$K$19*N2Density($M71,BM$1,$I$22:$I$23,$G$31:$H$32)</f>
        <v>0.32351199253956714</v>
      </c>
      <c r="BN71" cm="1">
        <f t="array" ref="BN71">$K$1*N2Density($M71,BN$1,$I$4:$I$5,$G$31:$H$32)+$K$10*N2Density($M71,BN$1,$I$13:$I$14,$G$31:$H$32)+$K$19*N2Density($M71,BN$1,$I$22:$I$23,$G$31:$H$32)</f>
        <v>0.26426466833142909</v>
      </c>
      <c r="BO71" cm="1">
        <f t="array" ref="BO71">$K$1*N2Density($M71,BO$1,$I$4:$I$5,$G$31:$H$32)+$K$10*N2Density($M71,BO$1,$I$13:$I$14,$G$31:$H$32)+$K$19*N2Density($M71,BO$1,$I$22:$I$23,$G$31:$H$32)</f>
        <v>0.21000339853887959</v>
      </c>
      <c r="BP71" cm="1">
        <f t="array" ref="BP71">$K$1*N2Density($M71,BP$1,$I$4:$I$5,$G$31:$H$32)+$K$10*N2Density($M71,BP$1,$I$13:$I$14,$G$31:$H$32)+$K$19*N2Density($M71,BP$1,$I$22:$I$23,$G$31:$H$32)</f>
        <v>0.16238932955695698</v>
      </c>
      <c r="BQ71" cm="1">
        <f t="array" ref="BQ71">$K$1*N2Density($M71,BQ$1,$I$4:$I$5,$G$31:$H$32)+$K$10*N2Density($M71,BQ$1,$I$13:$I$14,$G$31:$H$32)+$K$19*N2Density($M71,BQ$1,$I$22:$I$23,$G$31:$H$32)</f>
        <v>0.12223200136571996</v>
      </c>
      <c r="BR71" cm="1">
        <f t="array" ref="BR71">$K$1*N2Density($M71,BR$1,$I$4:$I$5,$G$31:$H$32)+$K$10*N2Density($M71,BR$1,$I$13:$I$14,$G$31:$H$32)+$K$19*N2Density($M71,BR$1,$I$22:$I$23,$G$31:$H$32)</f>
        <v>8.960408247433653E-2</v>
      </c>
      <c r="BS71" cm="1">
        <f t="array" ref="BS71">$K$1*N2Density($M71,BS$1,$I$4:$I$5,$G$31:$H$32)+$K$10*N2Density($M71,BS$1,$I$13:$I$14,$G$31:$H$32)+$K$19*N2Density($M71,BS$1,$I$22:$I$23,$G$31:$H$32)</f>
        <v>6.401763938154939E-2</v>
      </c>
      <c r="BT71" cm="1">
        <f t="array" ref="BT71">$K$1*N2Density($M71,BT$1,$I$4:$I$5,$G$31:$H$32)+$K$10*N2Density($M71,BT$1,$I$13:$I$14,$G$31:$H$32)+$K$19*N2Density($M71,BT$1,$I$22:$I$23,$G$31:$H$32)</f>
        <v>4.4621617941384827E-2</v>
      </c>
      <c r="BU71" cm="1">
        <f t="array" ref="BU71">$K$1*N2Density($M71,BU$1,$I$4:$I$5,$G$31:$H$32)+$K$10*N2Density($M71,BU$1,$I$13:$I$14,$G$31:$H$32)+$K$19*N2Density($M71,BU$1,$I$22:$I$23,$G$31:$H$32)</f>
        <v>3.0387028618945107E-2</v>
      </c>
      <c r="BV71" cm="1">
        <f t="array" ref="BV71">$K$1*N2Density($M71,BV$1,$I$4:$I$5,$G$31:$H$32)+$K$10*N2Density($M71,BV$1,$I$13:$I$14,$G$31:$H$32)+$K$19*N2Density($M71,BV$1,$I$22:$I$23,$G$31:$H$32)</f>
        <v>2.0257563363696655E-2</v>
      </c>
      <c r="BW71" cm="1">
        <f t="array" ref="BW71">$K$1*N2Density($M71,BW$1,$I$4:$I$5,$G$31:$H$32)+$K$10*N2Density($M71,BW$1,$I$13:$I$14,$G$31:$H$32)+$K$19*N2Density($M71,BW$1,$I$22:$I$23,$G$31:$H$32)</f>
        <v>1.3255495987258403E-2</v>
      </c>
      <c r="BX71" cm="1">
        <f t="array" ref="BX71">$K$1*N2Density($M71,BX$1,$I$4:$I$5,$G$31:$H$32)+$K$10*N2Density($M71,BX$1,$I$13:$I$14,$G$31:$H$32)+$K$19*N2Density($M71,BX$1,$I$22:$I$23,$G$31:$H$32)</f>
        <v>8.5429983428733421E-3</v>
      </c>
      <c r="BY71" cm="1">
        <f t="array" ref="BY71">$K$1*N2Density($M71,BY$1,$I$4:$I$5,$G$31:$H$32)+$K$10*N2Density($M71,BY$1,$I$13:$I$14,$G$31:$H$32)+$K$19*N2Density($M71,BY$1,$I$22:$I$23,$G$31:$H$32)</f>
        <v>5.4459483755388421E-3</v>
      </c>
      <c r="BZ71" cm="1">
        <f t="array" ref="BZ71">$K$1*N2Density($M71,BZ$1,$I$4:$I$5,$G$31:$H$32)+$K$10*N2Density($M71,BZ$1,$I$13:$I$14,$G$31:$H$32)+$K$19*N2Density($M71,BZ$1,$I$22:$I$23,$G$31:$H$32)</f>
        <v>3.450636297986481E-3</v>
      </c>
      <c r="CA71" cm="1">
        <f t="array" ref="CA71">$K$1*N2Density($M71,CA$1,$I$4:$I$5,$G$31:$H$32)+$K$10*N2Density($M71,CA$1,$I$13:$I$14,$G$31:$H$32)+$K$19*N2Density($M71,CA$1,$I$22:$I$23,$G$31:$H$32)</f>
        <v>2.1840961067405838E-3</v>
      </c>
      <c r="CB71" cm="1">
        <f t="array" ref="CB71">$K$1*N2Density($M71,CB$1,$I$4:$I$5,$G$31:$H$32)+$K$10*N2Density($M71,CB$1,$I$13:$I$14,$G$31:$H$32)+$K$19*N2Density($M71,CB$1,$I$22:$I$23,$G$31:$H$32)</f>
        <v>1.3871378595900355E-3</v>
      </c>
      <c r="CC71" cm="1">
        <f t="array" ref="CC71">$K$1*N2Density($M71,CC$1,$I$4:$I$5,$G$31:$H$32)+$K$10*N2Density($M71,CC$1,$I$13:$I$14,$G$31:$H$32)+$K$19*N2Density($M71,CC$1,$I$22:$I$23,$G$31:$H$32)</f>
        <v>8.8660070107526357E-4</v>
      </c>
      <c r="CD71" cm="1">
        <f t="array" ref="CD71">$K$1*N2Density($M71,CD$1,$I$4:$I$5,$G$31:$H$32)+$K$10*N2Density($M71,CD$1,$I$13:$I$14,$G$31:$H$32)+$K$19*N2Density($M71,CD$1,$I$22:$I$23,$G$31:$H$32)</f>
        <v>5.707304960456711E-4</v>
      </c>
      <c r="CE71" cm="1">
        <f t="array" ref="CE71">$K$1*N2Density($M71,CE$1,$I$4:$I$5,$G$31:$H$32)+$K$10*N2Density($M71,CE$1,$I$13:$I$14,$G$31:$H$32)+$K$19*N2Density($M71,CE$1,$I$22:$I$23,$G$31:$H$32)</f>
        <v>3.694238412659263E-4</v>
      </c>
      <c r="CF71" cm="1">
        <f t="array" ref="CF71">$K$1*N2Density($M71,CF$1,$I$4:$I$5,$G$31:$H$32)+$K$10*N2Density($M71,CF$1,$I$13:$I$14,$G$31:$H$32)+$K$19*N2Density($M71,CF$1,$I$22:$I$23,$G$31:$H$32)</f>
        <v>2.3957818886884542E-4</v>
      </c>
      <c r="CG71" cm="1">
        <f t="array" ref="CG71">$K$1*N2Density($M71,CG$1,$I$4:$I$5,$G$31:$H$32)+$K$10*N2Density($M71,CG$1,$I$13:$I$14,$G$31:$H$32)+$K$19*N2Density($M71,CG$1,$I$22:$I$23,$G$31:$H$32)</f>
        <v>1.549289755077919E-4</v>
      </c>
      <c r="CH71" cm="1">
        <f t="array" ref="CH71">$K$1*N2Density($M71,CH$1,$I$4:$I$5,$G$31:$H$32)+$K$10*N2Density($M71,CH$1,$I$13:$I$14,$G$31:$H$32)+$K$19*N2Density($M71,CH$1,$I$22:$I$23,$G$31:$H$32)</f>
        <v>9.9400979168599884E-5</v>
      </c>
      <c r="CI71" cm="1">
        <f t="array" ref="CI71">$K$1*N2Density($M71,CI$1,$I$4:$I$5,$G$31:$H$32)+$K$10*N2Density($M71,CI$1,$I$13:$I$14,$G$31:$H$32)+$K$19*N2Density($M71,CI$1,$I$22:$I$23,$G$31:$H$32)</f>
        <v>6.2978157610406855E-5</v>
      </c>
      <c r="CJ71" cm="1">
        <f t="array" ref="CJ71">$K$1*N2Density($M71,CJ$1,$I$4:$I$5,$G$31:$H$32)+$K$10*N2Density($M71,CJ$1,$I$13:$I$14,$G$31:$H$32)+$K$19*N2Density($M71,CJ$1,$I$22:$I$23,$G$31:$H$32)</f>
        <v>3.9247312884355542E-5</v>
      </c>
      <c r="CK71" cm="1">
        <f t="array" ref="CK71">$K$1*N2Density($M71,CK$1,$I$4:$I$5,$G$31:$H$32)+$K$10*N2Density($M71,CK$1,$I$13:$I$14,$G$31:$H$32)+$K$19*N2Density($M71,CK$1,$I$22:$I$23,$G$31:$H$32)</f>
        <v>2.3981853493195755E-5</v>
      </c>
      <c r="CL71" cm="1">
        <f t="array" ref="CL71">$K$1*N2Density($M71,CL$1,$I$4:$I$5,$G$31:$H$32)+$K$10*N2Density($M71,CL$1,$I$13:$I$14,$G$31:$H$32)+$K$19*N2Density($M71,CL$1,$I$22:$I$23,$G$31:$H$32)</f>
        <v>1.4334034159593418E-5</v>
      </c>
      <c r="CM71" cm="1">
        <f t="array" ref="CM71">$K$1*N2Density($M71,CM$1,$I$4:$I$5,$G$31:$H$32)+$K$10*N2Density($M71,CM$1,$I$13:$I$14,$G$31:$H$32)+$K$19*N2Density($M71,CM$1,$I$22:$I$23,$G$31:$H$32)</f>
        <v>8.3656695074597634E-6</v>
      </c>
      <c r="CN71" cm="1">
        <f t="array" ref="CN71">$K$1*N2Density($M71,CN$1,$I$4:$I$5,$G$31:$H$32)+$K$10*N2Density($M71,CN$1,$I$13:$I$14,$G$31:$H$32)+$K$19*N2Density($M71,CN$1,$I$22:$I$23,$G$31:$H$32)</f>
        <v>4.7613176030248723E-6</v>
      </c>
      <c r="CO71" cm="1">
        <f t="array" ref="CO71">$K$1*N2Density($M71,CO$1,$I$4:$I$5,$G$31:$H$32)+$K$10*N2Density($M71,CO$1,$I$13:$I$14,$G$31:$H$32)+$K$19*N2Density($M71,CO$1,$I$22:$I$23,$G$31:$H$32)</f>
        <v>2.6403141293656242E-6</v>
      </c>
      <c r="CP71" cm="1">
        <f t="array" ref="CP71">$K$1*N2Density($M71,CP$1,$I$4:$I$5,$G$31:$H$32)+$K$10*N2Density($M71,CP$1,$I$13:$I$14,$G$31:$H$32)+$K$19*N2Density($M71,CP$1,$I$22:$I$23,$G$31:$H$32)</f>
        <v>1.4256422014609441E-6</v>
      </c>
      <c r="CQ71" cm="1">
        <f t="array" ref="CQ71">$K$1*N2Density($M71,CQ$1,$I$4:$I$5,$G$31:$H$32)+$K$10*N2Density($M71,CQ$1,$I$13:$I$14,$G$31:$H$32)+$K$19*N2Density($M71,CQ$1,$I$22:$I$23,$G$31:$H$32)</f>
        <v>7.4920359226491344E-7</v>
      </c>
      <c r="CR71" cm="1">
        <f t="array" ref="CR71">$K$1*N2Density($M71,CR$1,$I$4:$I$5,$G$31:$H$32)+$K$10*N2Density($M71,CR$1,$I$13:$I$14,$G$31:$H$32)+$K$19*N2Density($M71,CR$1,$I$22:$I$23,$G$31:$H$32)</f>
        <v>3.8308064687425974E-7</v>
      </c>
      <c r="CS71" cm="1">
        <f t="array" ref="CS71">$K$1*N2Density($M71,CS$1,$I$4:$I$5,$G$31:$H$32)+$K$10*N2Density($M71,CS$1,$I$13:$I$14,$G$31:$H$32)+$K$19*N2Density($M71,CS$1,$I$22:$I$23,$G$31:$H$32)</f>
        <v>1.9054144099390559E-7</v>
      </c>
      <c r="CT71" cm="1">
        <f t="array" ref="CT71">$K$1*N2Density($M71,CT$1,$I$4:$I$5,$G$31:$H$32)+$K$10*N2Density($M71,CT$1,$I$13:$I$14,$G$31:$H$32)+$K$19*N2Density($M71,CT$1,$I$22:$I$23,$G$31:$H$32)</f>
        <v>9.2179418346432705E-8</v>
      </c>
      <c r="CU71" cm="1">
        <f t="array" ref="CU71">$K$1*N2Density($M71,CU$1,$I$4:$I$5,$G$31:$H$32)+$K$10*N2Density($M71,CU$1,$I$13:$I$14,$G$31:$H$32)+$K$19*N2Density($M71,CU$1,$I$22:$I$23,$G$31:$H$32)</f>
        <v>4.3369056600755743E-8</v>
      </c>
      <c r="CV71" cm="1">
        <f t="array" ref="CV71">$K$1*N2Density($M71,CV$1,$I$4:$I$5,$G$31:$H$32)+$K$10*N2Density($M71,CV$1,$I$13:$I$14,$G$31:$H$32)+$K$19*N2Density($M71,CV$1,$I$22:$I$23,$G$31:$H$32)</f>
        <v>1.9842544198581052E-8</v>
      </c>
      <c r="CW71" cm="1">
        <f t="array" ref="CW71">$K$1*N2Density($M71,CW$1,$I$4:$I$5,$G$31:$H$32)+$K$10*N2Density($M71,CW$1,$I$13:$I$14,$G$31:$H$32)+$K$19*N2Density($M71,CW$1,$I$22:$I$23,$G$31:$H$32)</f>
        <v>8.8280625301649722E-9</v>
      </c>
      <c r="CX71" cm="1">
        <f t="array" ref="CX71">$K$1*N2Density($M71,CX$1,$I$4:$I$5,$G$31:$H$32)+$K$10*N2Density($M71,CX$1,$I$13:$I$14,$G$31:$H$32)+$K$19*N2Density($M71,CX$1,$I$22:$I$23,$G$31:$H$32)</f>
        <v>3.8191778475043404E-9</v>
      </c>
      <c r="CY71" cm="1">
        <f t="array" ref="CY71">$K$1*N2Density($M71,CY$1,$I$4:$I$5,$G$31:$H$32)+$K$10*N2Density($M71,CY$1,$I$13:$I$14,$G$31:$H$32)+$K$19*N2Density($M71,CY$1,$I$22:$I$23,$G$31:$H$32)</f>
        <v>1.6065751046296498E-9</v>
      </c>
      <c r="CZ71" cm="1">
        <f t="array" ref="CZ71">$K$1*N2Density($M71,CZ$1,$I$4:$I$5,$G$31:$H$32)+$K$10*N2Density($M71,CZ$1,$I$13:$I$14,$G$31:$H$32)+$K$19*N2Density($M71,CZ$1,$I$22:$I$23,$G$31:$H$32)</f>
        <v>6.5713128534729749E-10</v>
      </c>
      <c r="DA71" cm="1">
        <f t="array" ref="DA71">$K$1*N2Density($M71,DA$1,$I$4:$I$5,$G$31:$H$32)+$K$10*N2Density($M71,DA$1,$I$13:$I$14,$G$31:$H$32)+$K$19*N2Density($M71,DA$1,$I$22:$I$23,$G$31:$H$32)</f>
        <v>2.6134765734106649E-10</v>
      </c>
      <c r="DB71" cm="1">
        <f t="array" ref="DB71">$K$1*N2Density($M71,DB$1,$I$4:$I$5,$G$31:$H$32)+$K$10*N2Density($M71,DB$1,$I$13:$I$14,$G$31:$H$32)+$K$19*N2Density($M71,DB$1,$I$22:$I$23,$G$31:$H$32)</f>
        <v>1.010641842998179E-10</v>
      </c>
      <c r="DC71" cm="1">
        <f t="array" ref="DC71">$K$1*N2Density($M71,DC$1,$I$4:$I$5,$G$31:$H$32)+$K$10*N2Density($M71,DC$1,$I$13:$I$14,$G$31:$H$32)+$K$19*N2Density($M71,DC$1,$I$22:$I$23,$G$31:$H$32)</f>
        <v>3.8000207286600797E-11</v>
      </c>
      <c r="DD71" cm="1">
        <f t="array" ref="DD71">$K$1*N2Density($M71,DD$1,$I$4:$I$5,$G$31:$H$32)+$K$10*N2Density($M71,DD$1,$I$13:$I$14,$G$31:$H$32)+$K$19*N2Density($M71,DD$1,$I$22:$I$23,$G$31:$H$32)</f>
        <v>1.3892589219736184E-11</v>
      </c>
      <c r="DE71" cm="1">
        <f t="array" ref="DE71">$K$1*N2Density($M71,DE$1,$I$4:$I$5,$G$31:$H$32)+$K$10*N2Density($M71,DE$1,$I$13:$I$14,$G$31:$H$32)+$K$19*N2Density($M71,DE$1,$I$22:$I$23,$G$31:$H$32)</f>
        <v>4.9384190613179873E-12</v>
      </c>
      <c r="DF71" cm="1">
        <f t="array" ref="DF71">$K$1*N2Density($M71,DF$1,$I$4:$I$5,$G$31:$H$32)+$K$10*N2Density($M71,DF$1,$I$13:$I$14,$G$31:$H$32)+$K$19*N2Density($M71,DF$1,$I$22:$I$23,$G$31:$H$32)</f>
        <v>1.7068662914881064E-12</v>
      </c>
      <c r="DG71" cm="1">
        <f t="array" ref="DG71">$K$1*N2Density($M71,DG$1,$I$4:$I$5,$G$31:$H$32)+$K$10*N2Density($M71,DG$1,$I$13:$I$14,$G$31:$H$32)+$K$19*N2Density($M71,DG$1,$I$22:$I$23,$G$31:$H$32)</f>
        <v>5.7361090319812777E-13</v>
      </c>
      <c r="DH71" cm="1">
        <f t="array" ref="DH71">$K$1*N2Density($M71,DH$1,$I$4:$I$5,$G$31:$H$32)+$K$10*N2Density($M71,DH$1,$I$13:$I$14,$G$31:$H$32)+$K$19*N2Density($M71,DH$1,$I$22:$I$23,$G$31:$H$32)</f>
        <v>1.8743094656019531E-13</v>
      </c>
      <c r="DI71" cm="1">
        <f t="array" ref="DI71">$K$1*N2Density($M71,DI$1,$I$4:$I$5,$G$31:$H$32)+$K$10*N2Density($M71,DI$1,$I$13:$I$14,$G$31:$H$32)+$K$19*N2Density($M71,DI$1,$I$22:$I$23,$G$31:$H$32)</f>
        <v>5.9548520680160199E-14</v>
      </c>
      <c r="DJ71" cm="1">
        <f t="array" ref="DJ71">$K$1*N2Density($M71,DJ$1,$I$4:$I$5,$G$31:$H$32)+$K$10*N2Density($M71,DJ$1,$I$13:$I$14,$G$31:$H$32)+$K$19*N2Density($M71,DJ$1,$I$22:$I$23,$G$31:$H$32)</f>
        <v>1.8395274728054558E-14</v>
      </c>
      <c r="DK71" cm="1">
        <f t="array" ref="DK71">$K$1*N2Density($M71,DK$1,$I$4:$I$5,$G$31:$H$32)+$K$10*N2Density($M71,DK$1,$I$13:$I$14,$G$31:$H$32)+$K$19*N2Density($M71,DK$1,$I$22:$I$23,$G$31:$H$32)</f>
        <v>5.5251884505294957E-15</v>
      </c>
    </row>
    <row r="72" spans="1:115" x14ac:dyDescent="0.3">
      <c r="A72">
        <v>3.2</v>
      </c>
      <c r="B72" s="1">
        <v>4.8</v>
      </c>
      <c r="C72" s="1">
        <v>1.8</v>
      </c>
      <c r="D72" t="s">
        <v>6</v>
      </c>
      <c r="M72">
        <v>4.0000000000000098</v>
      </c>
      <c r="N72" cm="1">
        <f t="array" ref="N72">$K$1*N2Density($M72,N$1,$I$4:$I$5,$G$31:$H$32)+$K$10*N2Density($M72,N$1,$I$13:$I$14,$G$31:$H$32)+$K$19*N2Density($M72,N$1,$I$22:$I$23,$G$31:$H$32)</f>
        <v>1.1636261264461425E-12</v>
      </c>
      <c r="O72" cm="1">
        <f t="array" ref="O72">$K$1*N2Density($M72,O$1,$I$4:$I$5,$G$31:$H$32)+$K$10*N2Density($M72,O$1,$I$13:$I$14,$G$31:$H$32)+$K$19*N2Density($M72,O$1,$I$22:$I$23,$G$31:$H$32)</f>
        <v>3.8116314120346709E-12</v>
      </c>
      <c r="P72" cm="1">
        <f t="array" ref="P72">$K$1*N2Density($M72,P$1,$I$4:$I$5,$G$31:$H$32)+$K$10*N2Density($M72,P$1,$I$13:$I$14,$G$31:$H$32)+$K$19*N2Density($M72,P$1,$I$22:$I$23,$G$31:$H$32)</f>
        <v>1.2260823329681548E-11</v>
      </c>
      <c r="Q72" cm="1">
        <f t="array" ref="Q72">$K$1*N2Density($M72,Q$1,$I$4:$I$5,$G$31:$H$32)+$K$10*N2Density($M72,Q$1,$I$13:$I$14,$G$31:$H$32)+$K$19*N2Density($M72,Q$1,$I$22:$I$23,$G$31:$H$32)</f>
        <v>3.8612518545854356E-11</v>
      </c>
      <c r="R72" cm="1">
        <f t="array" ref="R72">$K$1*N2Density($M72,R$1,$I$4:$I$5,$G$31:$H$32)+$K$10*N2Density($M72,R$1,$I$13:$I$14,$G$31:$H$32)+$K$19*N2Density($M72,R$1,$I$22:$I$23,$G$31:$H$32)</f>
        <v>1.187941124667317E-10</v>
      </c>
      <c r="S72" cm="1">
        <f t="array" ref="S72">$K$1*N2Density($M72,S$1,$I$4:$I$5,$G$31:$H$32)+$K$10*N2Density($M72,S$1,$I$13:$I$14,$G$31:$H$32)+$K$19*N2Density($M72,S$1,$I$22:$I$23,$G$31:$H$32)</f>
        <v>3.5650106331331426E-10</v>
      </c>
      <c r="T72" cm="1">
        <f t="array" ref="T72">$K$1*N2Density($M72,T$1,$I$4:$I$5,$G$31:$H$32)+$K$10*N2Density($M72,T$1,$I$13:$I$14,$G$31:$H$32)+$K$19*N2Density($M72,T$1,$I$22:$I$23,$G$31:$H$32)</f>
        <v>1.0424903983464719E-9</v>
      </c>
      <c r="U72" cm="1">
        <f t="array" ref="U72">$K$1*N2Density($M72,U$1,$I$4:$I$5,$G$31:$H$32)+$K$10*N2Density($M72,U$1,$I$13:$I$14,$G$31:$H$32)+$K$19*N2Density($M72,U$1,$I$22:$I$23,$G$31:$H$32)</f>
        <v>2.9683815280765226E-9</v>
      </c>
      <c r="V72" cm="1">
        <f t="array" ref="V72">$K$1*N2Density($M72,V$1,$I$4:$I$5,$G$31:$H$32)+$K$10*N2Density($M72,V$1,$I$13:$I$14,$G$31:$H$32)+$K$19*N2Density($M72,V$1,$I$22:$I$23,$G$31:$H$32)</f>
        <v>8.2261216327677254E-9</v>
      </c>
      <c r="W72" cm="1">
        <f t="array" ref="W72">$K$1*N2Density($M72,W$1,$I$4:$I$5,$G$31:$H$32)+$K$10*N2Density($M72,W$1,$I$13:$I$14,$G$31:$H$32)+$K$19*N2Density($M72,W$1,$I$22:$I$23,$G$31:$H$32)</f>
        <v>2.2179820719401645E-8</v>
      </c>
      <c r="X72" cm="1">
        <f t="array" ref="X72">$K$1*N2Density($M72,X$1,$I$4:$I$5,$G$31:$H$32)+$K$10*N2Density($M72,X$1,$I$13:$I$14,$G$31:$H$32)+$K$19*N2Density($M72,X$1,$I$22:$I$23,$G$31:$H$32)</f>
        <v>5.8172066087888371E-8</v>
      </c>
      <c r="Y72" cm="1">
        <f t="array" ref="Y72">$K$1*N2Density($M72,Y$1,$I$4:$I$5,$G$31:$H$32)+$K$10*N2Density($M72,Y$1,$I$13:$I$14,$G$31:$H$32)+$K$19*N2Density($M72,Y$1,$I$22:$I$23,$G$31:$H$32)</f>
        <v>1.4838900179305265E-7</v>
      </c>
      <c r="Z72" cm="1">
        <f t="array" ref="Z72">$K$1*N2Density($M72,Z$1,$I$4:$I$5,$G$31:$H$32)+$K$10*N2Density($M72,Z$1,$I$13:$I$14,$G$31:$H$32)+$K$19*N2Density($M72,Z$1,$I$22:$I$23,$G$31:$H$32)</f>
        <v>3.6811016240122467E-7</v>
      </c>
      <c r="AA72" cm="1">
        <f t="array" ref="AA72">$K$1*N2Density($M72,AA$1,$I$4:$I$5,$G$31:$H$32)+$K$10*N2Density($M72,AA$1,$I$13:$I$14,$G$31:$H$32)+$K$19*N2Density($M72,AA$1,$I$22:$I$23,$G$31:$H$32)</f>
        <v>8.8800383084008562E-7</v>
      </c>
      <c r="AB72" cm="1">
        <f t="array" ref="AB72">$K$1*N2Density($M72,AB$1,$I$4:$I$5,$G$31:$H$32)+$K$10*N2Density($M72,AB$1,$I$13:$I$14,$G$31:$H$32)+$K$19*N2Density($M72,AB$1,$I$22:$I$23,$G$31:$H$32)</f>
        <v>2.0830236571801152E-6</v>
      </c>
      <c r="AC72" cm="1">
        <f t="array" ref="AC72">$K$1*N2Density($M72,AC$1,$I$4:$I$5,$G$31:$H$32)+$K$10*N2Density($M72,AC$1,$I$13:$I$14,$G$31:$H$32)+$K$19*N2Density($M72,AC$1,$I$22:$I$23,$G$31:$H$32)</f>
        <v>4.7512021123855249E-6</v>
      </c>
      <c r="AD72" cm="1">
        <f t="array" ref="AD72">$K$1*N2Density($M72,AD$1,$I$4:$I$5,$G$31:$H$32)+$K$10*N2Density($M72,AD$1,$I$13:$I$14,$G$31:$H$32)+$K$19*N2Density($M72,AD$1,$I$22:$I$23,$G$31:$H$32)</f>
        <v>1.0537425080308915E-5</v>
      </c>
      <c r="AE72" cm="1">
        <f t="array" ref="AE72">$K$1*N2Density($M72,AE$1,$I$4:$I$5,$G$31:$H$32)+$K$10*N2Density($M72,AE$1,$I$13:$I$14,$G$31:$H$32)+$K$19*N2Density($M72,AE$1,$I$22:$I$23,$G$31:$H$32)</f>
        <v>2.2723838594311684E-5</v>
      </c>
      <c r="AF72" cm="1">
        <f t="array" ref="AF72">$K$1*N2Density($M72,AF$1,$I$4:$I$5,$G$31:$H$32)+$K$10*N2Density($M72,AF$1,$I$13:$I$14,$G$31:$H$32)+$K$19*N2Density($M72,AF$1,$I$22:$I$23,$G$31:$H$32)</f>
        <v>4.764764494532955E-5</v>
      </c>
      <c r="AG72" cm="1">
        <f t="array" ref="AG72">$K$1*N2Density($M72,AG$1,$I$4:$I$5,$G$31:$H$32)+$K$10*N2Density($M72,AG$1,$I$13:$I$14,$G$31:$H$32)+$K$19*N2Density($M72,AG$1,$I$22:$I$23,$G$31:$H$32)</f>
        <v>9.7142952917046106E-5</v>
      </c>
      <c r="AH72" cm="1">
        <f t="array" ref="AH72">$K$1*N2Density($M72,AH$1,$I$4:$I$5,$G$31:$H$32)+$K$10*N2Density($M72,AH$1,$I$13:$I$14,$G$31:$H$32)+$K$19*N2Density($M72,AH$1,$I$22:$I$23,$G$31:$H$32)</f>
        <v>1.9257045716158155E-4</v>
      </c>
      <c r="AI72" cm="1">
        <f t="array" ref="AI72">$K$1*N2Density($M72,AI$1,$I$4:$I$5,$G$31:$H$32)+$K$10*N2Density($M72,AI$1,$I$13:$I$14,$G$31:$H$32)+$K$19*N2Density($M72,AI$1,$I$22:$I$23,$G$31:$H$32)</f>
        <v>3.7117220382449083E-4</v>
      </c>
      <c r="AJ72" cm="1">
        <f t="array" ref="AJ72">$K$1*N2Density($M72,AJ$1,$I$4:$I$5,$G$31:$H$32)+$K$10*N2Density($M72,AJ$1,$I$13:$I$14,$G$31:$H$32)+$K$19*N2Density($M72,AJ$1,$I$22:$I$23,$G$31:$H$32)</f>
        <v>6.9561339687625146E-4</v>
      </c>
      <c r="AK72" cm="1">
        <f t="array" ref="AK72">$K$1*N2Density($M72,AK$1,$I$4:$I$5,$G$31:$H$32)+$K$10*N2Density($M72,AK$1,$I$13:$I$14,$G$31:$H$32)+$K$19*N2Density($M72,AK$1,$I$22:$I$23,$G$31:$H$32)</f>
        <v>1.2675545592500332E-3</v>
      </c>
      <c r="AL72" cm="1">
        <f t="array" ref="AL72">$K$1*N2Density($M72,AL$1,$I$4:$I$5,$G$31:$H$32)+$K$10*N2Density($M72,AL$1,$I$13:$I$14,$G$31:$H$32)+$K$19*N2Density($M72,AL$1,$I$22:$I$23,$G$31:$H$32)</f>
        <v>2.2458011616882127E-3</v>
      </c>
      <c r="AM72" cm="1">
        <f t="array" ref="AM72">$K$1*N2Density($M72,AM$1,$I$4:$I$5,$G$31:$H$32)+$K$10*N2Density($M72,AM$1,$I$13:$I$14,$G$31:$H$32)+$K$19*N2Density($M72,AM$1,$I$22:$I$23,$G$31:$H$32)</f>
        <v>3.868847840382886E-3</v>
      </c>
      <c r="AN72" cm="1">
        <f t="array" ref="AN72">$K$1*N2Density($M72,AN$1,$I$4:$I$5,$G$31:$H$32)+$K$10*N2Density($M72,AN$1,$I$13:$I$14,$G$31:$H$32)+$K$19*N2Density($M72,AN$1,$I$22:$I$23,$G$31:$H$32)</f>
        <v>6.4803366190803648E-3</v>
      </c>
      <c r="AO72" cm="1">
        <f t="array" ref="AO72">$K$1*N2Density($M72,AO$1,$I$4:$I$5,$G$31:$H$32)+$K$10*N2Density($M72,AO$1,$I$13:$I$14,$G$31:$H$32)+$K$19*N2Density($M72,AO$1,$I$22:$I$23,$G$31:$H$32)</f>
        <v>1.0554045469592056E-2</v>
      </c>
      <c r="AP72" cm="1">
        <f t="array" ref="AP72">$K$1*N2Density($M72,AP$1,$I$4:$I$5,$G$31:$H$32)+$K$10*N2Density($M72,AP$1,$I$13:$I$14,$G$31:$H$32)+$K$19*N2Density($M72,AP$1,$I$22:$I$23,$G$31:$H$32)</f>
        <v>1.6712667684699496E-2</v>
      </c>
      <c r="AQ72" cm="1">
        <f t="array" ref="AQ72">$K$1*N2Density($M72,AQ$1,$I$4:$I$5,$G$31:$H$32)+$K$10*N2Density($M72,AQ$1,$I$13:$I$14,$G$31:$H$32)+$K$19*N2Density($M72,AQ$1,$I$22:$I$23,$G$31:$H$32)</f>
        <v>2.5732263033543246E-2</v>
      </c>
      <c r="AR72" cm="1">
        <f t="array" ref="AR72">$K$1*N2Density($M72,AR$1,$I$4:$I$5,$G$31:$H$32)+$K$10*N2Density($M72,AR$1,$I$13:$I$14,$G$31:$H$32)+$K$19*N2Density($M72,AR$1,$I$22:$I$23,$G$31:$H$32)</f>
        <v>3.8522596951770433E-2</v>
      </c>
      <c r="AS72" cm="1">
        <f t="array" ref="AS72">$K$1*N2Density($M72,AS$1,$I$4:$I$5,$G$31:$H$32)+$K$10*N2Density($M72,AS$1,$I$13:$I$14,$G$31:$H$32)+$K$19*N2Density($M72,AS$1,$I$22:$I$23,$G$31:$H$32)</f>
        <v>5.6073607700324331E-2</v>
      </c>
      <c r="AT72" cm="1">
        <f t="array" ref="AT72">$K$1*N2Density($M72,AT$1,$I$4:$I$5,$G$31:$H$32)+$K$10*N2Density($M72,AT$1,$I$13:$I$14,$G$31:$H$32)+$K$19*N2Density($M72,AT$1,$I$22:$I$23,$G$31:$H$32)</f>
        <v>7.9360942742116233E-2</v>
      </c>
      <c r="AU72" cm="1">
        <f t="array" ref="AU72">$K$1*N2Density($M72,AU$1,$I$4:$I$5,$G$31:$H$32)+$K$10*N2Density($M72,AU$1,$I$13:$I$14,$G$31:$H$32)+$K$19*N2Density($M72,AU$1,$I$22:$I$23,$G$31:$H$32)</f>
        <v>0.10920953021786209</v>
      </c>
      <c r="AV72" cm="1">
        <f t="array" ref="AV72">$K$1*N2Density($M72,AV$1,$I$4:$I$5,$G$31:$H$32)+$K$10*N2Density($M72,AV$1,$I$13:$I$14,$G$31:$H$32)+$K$19*N2Density($M72,AV$1,$I$22:$I$23,$G$31:$H$32)</f>
        <v>0.14612337770252432</v>
      </c>
      <c r="AW72" cm="1">
        <f t="array" ref="AW72">$K$1*N2Density($M72,AW$1,$I$4:$I$5,$G$31:$H$32)+$K$10*N2Density($M72,AW$1,$I$13:$I$14,$G$31:$H$32)+$K$19*N2Density($M72,AW$1,$I$22:$I$23,$G$31:$H$32)</f>
        <v>0.19010098798830724</v>
      </c>
      <c r="AX72" cm="1">
        <f t="array" ref="AX72">$K$1*N2Density($M72,AX$1,$I$4:$I$5,$G$31:$H$32)+$K$10*N2Density($M72,AX$1,$I$13:$I$14,$G$31:$H$32)+$K$19*N2Density($M72,AX$1,$I$22:$I$23,$G$31:$H$32)</f>
        <v>0.2404665378052091</v>
      </c>
      <c r="AY72" cm="1">
        <f t="array" ref="AY72">$K$1*N2Density($M72,AY$1,$I$4:$I$5,$G$31:$H$32)+$K$10*N2Density($M72,AY$1,$I$13:$I$14,$G$31:$H$32)+$K$19*N2Density($M72,AY$1,$I$22:$I$23,$G$31:$H$32)</f>
        <v>0.29575403329971994</v>
      </c>
      <c r="AZ72" cm="1">
        <f t="array" ref="AZ72">$K$1*N2Density($M72,AZ$1,$I$4:$I$5,$G$31:$H$32)+$K$10*N2Density($M72,AZ$1,$I$13:$I$14,$G$31:$H$32)+$K$19*N2Density($M72,AZ$1,$I$22:$I$23,$G$31:$H$32)</f>
        <v>0.353681758328457</v>
      </c>
      <c r="BA72" cm="1">
        <f t="array" ref="BA72">$K$1*N2Density($M72,BA$1,$I$4:$I$5,$G$31:$H$32)+$K$10*N2Density($M72,BA$1,$I$13:$I$14,$G$31:$H$32)+$K$19*N2Density($M72,BA$1,$I$22:$I$23,$G$31:$H$32)</f>
        <v>0.4112452677962834</v>
      </c>
      <c r="BB72" cm="1">
        <f t="array" ref="BB72">$K$1*N2Density($M72,BB$1,$I$4:$I$5,$G$31:$H$32)+$K$10*N2Density($M72,BB$1,$I$13:$I$14,$G$31:$H$32)+$K$19*N2Density($M72,BB$1,$I$22:$I$23,$G$31:$H$32)</f>
        <v>0.46493889907280411</v>
      </c>
      <c r="BC72" cm="1">
        <f t="array" ref="BC72">$K$1*N2Density($M72,BC$1,$I$4:$I$5,$G$31:$H$32)+$K$10*N2Density($M72,BC$1,$I$13:$I$14,$G$31:$H$32)+$K$19*N2Density($M72,BC$1,$I$22:$I$23,$G$31:$H$32)</f>
        <v>0.51109098915074413</v>
      </c>
      <c r="BD72" cm="1">
        <f t="array" ref="BD72">$K$1*N2Density($M72,BD$1,$I$4:$I$5,$G$31:$H$32)+$K$10*N2Density($M72,BD$1,$I$13:$I$14,$G$31:$H$32)+$K$19*N2Density($M72,BD$1,$I$22:$I$23,$G$31:$H$32)</f>
        <v>0.54627193887804992</v>
      </c>
      <c r="BE72" cm="1">
        <f t="array" ref="BE72">$K$1*N2Density($M72,BE$1,$I$4:$I$5,$G$31:$H$32)+$K$10*N2Density($M72,BE$1,$I$13:$I$14,$G$31:$H$32)+$K$19*N2Density($M72,BE$1,$I$22:$I$23,$G$31:$H$32)</f>
        <v>0.56771357386765164</v>
      </c>
      <c r="BF72" cm="1">
        <f t="array" ref="BF72">$K$1*N2Density($M72,BF$1,$I$4:$I$5,$G$31:$H$32)+$K$10*N2Density($M72,BF$1,$I$13:$I$14,$G$31:$H$32)+$K$19*N2Density($M72,BF$1,$I$22:$I$23,$G$31:$H$32)</f>
        <v>0.57366903726448826</v>
      </c>
      <c r="BG72" cm="1">
        <f t="array" ref="BG72">$K$1*N2Density($M72,BG$1,$I$4:$I$5,$G$31:$H$32)+$K$10*N2Density($M72,BG$1,$I$13:$I$14,$G$31:$H$32)+$K$19*N2Density($M72,BG$1,$I$22:$I$23,$G$31:$H$32)</f>
        <v>0.56364835363574251</v>
      </c>
      <c r="BH72" cm="1">
        <f t="array" ref="BH72">$K$1*N2Density($M72,BH$1,$I$4:$I$5,$G$31:$H$32)+$K$10*N2Density($M72,BH$1,$I$13:$I$14,$G$31:$H$32)+$K$19*N2Density($M72,BH$1,$I$22:$I$23,$G$31:$H$32)</f>
        <v>0.5384855831920996</v>
      </c>
      <c r="BI72" cm="1">
        <f t="array" ref="BI72">$K$1*N2Density($M72,BI$1,$I$4:$I$5,$G$31:$H$32)+$K$10*N2Density($M72,BI$1,$I$13:$I$14,$G$31:$H$32)+$K$19*N2Density($M72,BI$1,$I$22:$I$23,$G$31:$H$32)</f>
        <v>0.50022477118224618</v>
      </c>
      <c r="BJ72" cm="1">
        <f t="array" ref="BJ72">$K$1*N2Density($M72,BJ$1,$I$4:$I$5,$G$31:$H$32)+$K$10*N2Density($M72,BJ$1,$I$13:$I$14,$G$31:$H$32)+$K$19*N2Density($M72,BJ$1,$I$22:$I$23,$G$31:$H$32)</f>
        <v>0.45184628716093755</v>
      </c>
      <c r="BK72" cm="1">
        <f t="array" ref="BK72">$K$1*N2Density($M72,BK$1,$I$4:$I$5,$G$31:$H$32)+$K$10*N2Density($M72,BK$1,$I$13:$I$14,$G$31:$H$32)+$K$19*N2Density($M72,BK$1,$I$22:$I$23,$G$31:$H$32)</f>
        <v>0.39688433045598798</v>
      </c>
      <c r="BL72" cm="1">
        <f t="array" ref="BL72">$K$1*N2Density($M72,BL$1,$I$4:$I$5,$G$31:$H$32)+$K$10*N2Density($M72,BL$1,$I$13:$I$14,$G$31:$H$32)+$K$19*N2Density($M72,BL$1,$I$22:$I$23,$G$31:$H$32)</f>
        <v>0.33900356118895164</v>
      </c>
      <c r="BM72" cm="1">
        <f t="array" ref="BM72">$K$1*N2Density($M72,BM$1,$I$4:$I$5,$G$31:$H$32)+$K$10*N2Density($M72,BM$1,$I$13:$I$14,$G$31:$H$32)+$K$19*N2Density($M72,BM$1,$I$22:$I$23,$G$31:$H$32)</f>
        <v>0.28160464415455611</v>
      </c>
      <c r="BN72" cm="1">
        <f t="array" ref="BN72">$K$1*N2Density($M72,BN$1,$I$4:$I$5,$G$31:$H$32)+$K$10*N2Density($M72,BN$1,$I$13:$I$14,$G$31:$H$32)+$K$19*N2Density($M72,BN$1,$I$22:$I$23,$G$31:$H$32)</f>
        <v>0.22751580382398026</v>
      </c>
      <c r="BO72" cm="1">
        <f t="array" ref="BO72">$K$1*N2Density($M72,BO$1,$I$4:$I$5,$G$31:$H$32)+$K$10*N2Density($M72,BO$1,$I$13:$I$14,$G$31:$H$32)+$K$19*N2Density($M72,BO$1,$I$22:$I$23,$G$31:$H$32)</f>
        <v>0.17880473648184717</v>
      </c>
      <c r="BP72" cm="1">
        <f t="array" ref="BP72">$K$1*N2Density($M72,BP$1,$I$4:$I$5,$G$31:$H$32)+$K$10*N2Density($M72,BP$1,$I$13:$I$14,$G$31:$H$32)+$K$19*N2Density($M72,BP$1,$I$22:$I$23,$G$31:$H$32)</f>
        <v>0.13671886082992082</v>
      </c>
      <c r="BQ72" cm="1">
        <f t="array" ref="BQ72">$K$1*N2Density($M72,BQ$1,$I$4:$I$5,$G$31:$H$32)+$K$10*N2Density($M72,BQ$1,$I$13:$I$14,$G$31:$H$32)+$K$19*N2Density($M72,BQ$1,$I$22:$I$23,$G$31:$H$32)</f>
        <v>0.10173833620088546</v>
      </c>
      <c r="BR72" cm="1">
        <f t="array" ref="BR72">$K$1*N2Density($M72,BR$1,$I$4:$I$5,$G$31:$H$32)+$K$10*N2Density($M72,BR$1,$I$13:$I$14,$G$31:$H$32)+$K$19*N2Density($M72,BR$1,$I$22:$I$23,$G$31:$H$32)</f>
        <v>7.3710209617647071E-2</v>
      </c>
      <c r="BS72" cm="1">
        <f t="array" ref="BS72">$K$1*N2Density($M72,BS$1,$I$4:$I$5,$G$31:$H$32)+$K$10*N2Density($M72,BS$1,$I$13:$I$14,$G$31:$H$32)+$K$19*N2Density($M72,BS$1,$I$22:$I$23,$G$31:$H$32)</f>
        <v>5.2025456158927237E-2</v>
      </c>
      <c r="BT72" cm="1">
        <f t="array" ref="BT72">$K$1*N2Density($M72,BT$1,$I$4:$I$5,$G$31:$H$32)+$K$10*N2Density($M72,BT$1,$I$13:$I$14,$G$31:$H$32)+$K$19*N2Density($M72,BT$1,$I$22:$I$23,$G$31:$H$32)</f>
        <v>3.580286671862544E-2</v>
      </c>
      <c r="BU72" cm="1">
        <f t="array" ref="BU72">$K$1*N2Density($M72,BU$1,$I$4:$I$5,$G$31:$H$32)+$K$10*N2Density($M72,BU$1,$I$13:$I$14,$G$31:$H$32)+$K$19*N2Density($M72,BU$1,$I$22:$I$23,$G$31:$H$32)</f>
        <v>2.4052123606094159E-2</v>
      </c>
      <c r="BV72" cm="1">
        <f t="array" ref="BV72">$K$1*N2Density($M72,BV$1,$I$4:$I$5,$G$31:$H$32)+$K$10*N2Density($M72,BV$1,$I$13:$I$14,$G$31:$H$32)+$K$19*N2Density($M72,BV$1,$I$22:$I$23,$G$31:$H$32)</f>
        <v>1.5799614492367473E-2</v>
      </c>
      <c r="BW72" cm="1">
        <f t="array" ref="BW72">$K$1*N2Density($M72,BW$1,$I$4:$I$5,$G$31:$H$32)+$K$10*N2Density($M72,BW$1,$I$13:$I$14,$G$31:$H$32)+$K$19*N2Density($M72,BW$1,$I$22:$I$23,$G$31:$H$32)</f>
        <v>1.0171467854042989E-2</v>
      </c>
      <c r="BX72" cm="1">
        <f t="array" ref="BX72">$K$1*N2Density($M72,BX$1,$I$4:$I$5,$G$31:$H$32)+$K$10*N2Density($M72,BX$1,$I$13:$I$14,$G$31:$H$32)+$K$19*N2Density($M72,BX$1,$I$22:$I$23,$G$31:$H$32)</f>
        <v>6.4368138519839612E-3</v>
      </c>
      <c r="BY72" cm="1">
        <f t="array" ref="BY72">$K$1*N2Density($M72,BY$1,$I$4:$I$5,$G$31:$H$32)+$K$10*N2Density($M72,BY$1,$I$13:$I$14,$G$31:$H$32)+$K$19*N2Density($M72,BY$1,$I$22:$I$23,$G$31:$H$32)</f>
        <v>4.0194488719318289E-3</v>
      </c>
      <c r="BZ72" cm="1">
        <f t="array" ref="BZ72">$K$1*N2Density($M72,BZ$1,$I$4:$I$5,$G$31:$H$32)+$K$10*N2Density($M72,BZ$1,$I$13:$I$14,$G$31:$H$32)+$K$19*N2Density($M72,BZ$1,$I$22:$I$23,$G$31:$H$32)</f>
        <v>2.4880181601731658E-3</v>
      </c>
      <c r="CA72" cm="1">
        <f t="array" ref="CA72">$K$1*N2Density($M72,CA$1,$I$4:$I$5,$G$31:$H$32)+$K$10*N2Density($M72,CA$1,$I$13:$I$14,$G$31:$H$32)+$K$19*N2Density($M72,CA$1,$I$22:$I$23,$G$31:$H$32)</f>
        <v>1.5343027781175829E-3</v>
      </c>
      <c r="CB72" cm="1">
        <f t="array" ref="CB72">$K$1*N2Density($M72,CB$1,$I$4:$I$5,$G$31:$H$32)+$K$10*N2Density($M72,CB$1,$I$13:$I$14,$G$31:$H$32)+$K$19*N2Density($M72,CB$1,$I$22:$I$23,$G$31:$H$32)</f>
        <v>9.4722486747103748E-4</v>
      </c>
      <c r="CC72" cm="1">
        <f t="array" ref="CC72">$K$1*N2Density($M72,CC$1,$I$4:$I$5,$G$31:$H$32)+$K$10*N2Density($M72,CC$1,$I$13:$I$14,$G$31:$H$32)+$K$19*N2Density($M72,CC$1,$I$22:$I$23,$G$31:$H$32)</f>
        <v>5.8770683231052705E-4</v>
      </c>
      <c r="CD72" cm="1">
        <f t="array" ref="CD72">$K$1*N2Density($M72,CD$1,$I$4:$I$5,$G$31:$H$32)+$K$10*N2Density($M72,CD$1,$I$13:$I$14,$G$31:$H$32)+$K$19*N2Density($M72,CD$1,$I$22:$I$23,$G$31:$H$32)</f>
        <v>3.6720739013909143E-4</v>
      </c>
      <c r="CE72" cm="1">
        <f t="array" ref="CE72">$K$1*N2Density($M72,CE$1,$I$4:$I$5,$G$31:$H$32)+$K$10*N2Density($M72,CE$1,$I$13:$I$14,$G$31:$H$32)+$K$19*N2Density($M72,CE$1,$I$22:$I$23,$G$31:$H$32)</f>
        <v>2.3097144648831071E-4</v>
      </c>
      <c r="CF72" cm="1">
        <f t="array" ref="CF72">$K$1*N2Density($M72,CF$1,$I$4:$I$5,$G$31:$H$32)+$K$10*N2Density($M72,CF$1,$I$13:$I$14,$G$31:$H$32)+$K$19*N2Density($M72,CF$1,$I$22:$I$23,$G$31:$H$32)</f>
        <v>1.4587085110010685E-4</v>
      </c>
      <c r="CG72" cm="1">
        <f t="array" ref="CG72">$K$1*N2Density($M72,CG$1,$I$4:$I$5,$G$31:$H$32)+$K$10*N2Density($M72,CG$1,$I$13:$I$14,$G$31:$H$32)+$K$19*N2Density($M72,CG$1,$I$22:$I$23,$G$31:$H$32)</f>
        <v>9.2108652869223642E-5</v>
      </c>
      <c r="CH72" cm="1">
        <f t="array" ref="CH72">$K$1*N2Density($M72,CH$1,$I$4:$I$5,$G$31:$H$32)+$K$10*N2Density($M72,CH$1,$I$13:$I$14,$G$31:$H$32)+$K$19*N2Density($M72,CH$1,$I$22:$I$23,$G$31:$H$32)</f>
        <v>5.7861313627339824E-5</v>
      </c>
      <c r="CI72" cm="1">
        <f t="array" ref="CI72">$K$1*N2Density($M72,CI$1,$I$4:$I$5,$G$31:$H$32)+$K$10*N2Density($M72,CI$1,$I$13:$I$14,$G$31:$H$32)+$K$19*N2Density($M72,CI$1,$I$22:$I$23,$G$31:$H$32)</f>
        <v>3.5982159944957149E-5</v>
      </c>
      <c r="CJ72" cm="1">
        <f t="array" ref="CJ72">$K$1*N2Density($M72,CJ$1,$I$4:$I$5,$G$31:$H$32)+$K$10*N2Density($M72,CJ$1,$I$13:$I$14,$G$31:$H$32)+$K$19*N2Density($M72,CJ$1,$I$22:$I$23,$G$31:$H$32)</f>
        <v>2.2054480487737664E-5</v>
      </c>
      <c r="CK72" cm="1">
        <f t="array" ref="CK72">$K$1*N2Density($M72,CK$1,$I$4:$I$5,$G$31:$H$32)+$K$10*N2Density($M72,CK$1,$I$13:$I$14,$G$31:$H$32)+$K$19*N2Density($M72,CK$1,$I$22:$I$23,$G$31:$H$32)</f>
        <v>1.3275710678810593E-5</v>
      </c>
      <c r="CL72" cm="1">
        <f t="array" ref="CL72">$K$1*N2Density($M72,CL$1,$I$4:$I$5,$G$31:$H$32)+$K$10*N2Density($M72,CL$1,$I$13:$I$14,$G$31:$H$32)+$K$19*N2Density($M72,CL$1,$I$22:$I$23,$G$31:$H$32)</f>
        <v>7.8263245807989322E-6</v>
      </c>
      <c r="CM72" cm="1">
        <f t="array" ref="CM72">$K$1*N2Density($M72,CM$1,$I$4:$I$5,$G$31:$H$32)+$K$10*N2Density($M72,CM$1,$I$13:$I$14,$G$31:$H$32)+$K$19*N2Density($M72,CM$1,$I$22:$I$23,$G$31:$H$32)</f>
        <v>4.50909928068632E-6</v>
      </c>
      <c r="CN72" cm="1">
        <f t="array" ref="CN72">$K$1*N2Density($M72,CN$1,$I$4:$I$5,$G$31:$H$32)+$K$10*N2Density($M72,CN$1,$I$13:$I$14,$G$31:$H$32)+$K$19*N2Density($M72,CN$1,$I$22:$I$23,$G$31:$H$32)</f>
        <v>2.5350843651038683E-6</v>
      </c>
      <c r="CO72" cm="1">
        <f t="array" ref="CO72">$K$1*N2Density($M72,CO$1,$I$4:$I$5,$G$31:$H$32)+$K$10*N2Density($M72,CO$1,$I$13:$I$14,$G$31:$H$32)+$K$19*N2Density($M72,CO$1,$I$22:$I$23,$G$31:$H$32)</f>
        <v>1.3892894034223687E-6</v>
      </c>
      <c r="CP72" cm="1">
        <f t="array" ref="CP72">$K$1*N2Density($M72,CP$1,$I$4:$I$5,$G$31:$H$32)+$K$10*N2Density($M72,CP$1,$I$13:$I$14,$G$31:$H$32)+$K$19*N2Density($M72,CP$1,$I$22:$I$23,$G$31:$H$32)</f>
        <v>7.4157775848518505E-7</v>
      </c>
      <c r="CQ72" cm="1">
        <f t="array" ref="CQ72">$K$1*N2Density($M72,CQ$1,$I$4:$I$5,$G$31:$H$32)+$K$10*N2Density($M72,CQ$1,$I$13:$I$14,$G$31:$H$32)+$K$19*N2Density($M72,CQ$1,$I$22:$I$23,$G$31:$H$32)</f>
        <v>3.853457293620688E-7</v>
      </c>
      <c r="CR72" cm="1">
        <f t="array" ref="CR72">$K$1*N2Density($M72,CR$1,$I$4:$I$5,$G$31:$H$32)+$K$10*N2Density($M72,CR$1,$I$13:$I$14,$G$31:$H$32)+$K$19*N2Density($M72,CR$1,$I$22:$I$23,$G$31:$H$32)</f>
        <v>1.9485504936973618E-7</v>
      </c>
      <c r="CS72" cm="1">
        <f t="array" ref="CS72">$K$1*N2Density($M72,CS$1,$I$4:$I$5,$G$31:$H$32)+$K$10*N2Density($M72,CS$1,$I$13:$I$14,$G$31:$H$32)+$K$19*N2Density($M72,CS$1,$I$22:$I$23,$G$31:$H$32)</f>
        <v>9.5857786803075777E-8</v>
      </c>
      <c r="CT72" cm="1">
        <f t="array" ref="CT72">$K$1*N2Density($M72,CT$1,$I$4:$I$5,$G$31:$H$32)+$K$10*N2Density($M72,CT$1,$I$13:$I$14,$G$31:$H$32)+$K$19*N2Density($M72,CT$1,$I$22:$I$23,$G$31:$H$32)</f>
        <v>4.5869072355806031E-8</v>
      </c>
      <c r="CU72" cm="1">
        <f t="array" ref="CU72">$K$1*N2Density($M72,CU$1,$I$4:$I$5,$G$31:$H$32)+$K$10*N2Density($M72,CU$1,$I$13:$I$14,$G$31:$H$32)+$K$19*N2Density($M72,CU$1,$I$22:$I$23,$G$31:$H$32)</f>
        <v>2.1346944693129507E-8</v>
      </c>
      <c r="CV72" cm="1">
        <f t="array" ref="CV72">$K$1*N2Density($M72,CV$1,$I$4:$I$5,$G$31:$H$32)+$K$10*N2Density($M72,CV$1,$I$13:$I$14,$G$31:$H$32)+$K$19*N2Density($M72,CV$1,$I$22:$I$23,$G$31:$H$32)</f>
        <v>9.6613495702181299E-9</v>
      </c>
      <c r="CW72" cm="1">
        <f t="array" ref="CW72">$K$1*N2Density($M72,CW$1,$I$4:$I$5,$G$31:$H$32)+$K$10*N2Density($M72,CW$1,$I$13:$I$14,$G$31:$H$32)+$K$19*N2Density($M72,CW$1,$I$22:$I$23,$G$31:$H$32)</f>
        <v>4.2520738048868633E-9</v>
      </c>
      <c r="CX72" cm="1">
        <f t="array" ref="CX72">$K$1*N2Density($M72,CX$1,$I$4:$I$5,$G$31:$H$32)+$K$10*N2Density($M72,CX$1,$I$13:$I$14,$G$31:$H$32)+$K$19*N2Density($M72,CX$1,$I$22:$I$23,$G$31:$H$32)</f>
        <v>1.8197313626196323E-9</v>
      </c>
      <c r="CY72" cm="1">
        <f t="array" ref="CY72">$K$1*N2Density($M72,CY$1,$I$4:$I$5,$G$31:$H$32)+$K$10*N2Density($M72,CY$1,$I$13:$I$14,$G$31:$H$32)+$K$19*N2Density($M72,CY$1,$I$22:$I$23,$G$31:$H$32)</f>
        <v>7.5726045118549775E-10</v>
      </c>
      <c r="CZ72" cm="1">
        <f t="array" ref="CZ72">$K$1*N2Density($M72,CZ$1,$I$4:$I$5,$G$31:$H$32)+$K$10*N2Density($M72,CZ$1,$I$13:$I$14,$G$31:$H$32)+$K$19*N2Density($M72,CZ$1,$I$22:$I$23,$G$31:$H$32)</f>
        <v>3.0641255516403518E-10</v>
      </c>
      <c r="DA72" cm="1">
        <f t="array" ref="DA72">$K$1*N2Density($M72,DA$1,$I$4:$I$5,$G$31:$H$32)+$K$10*N2Density($M72,DA$1,$I$13:$I$14,$G$31:$H$32)+$K$19*N2Density($M72,DA$1,$I$22:$I$23,$G$31:$H$32)</f>
        <v>1.2055506874561561E-10</v>
      </c>
      <c r="DB72" cm="1">
        <f t="array" ref="DB72">$K$1*N2Density($M72,DB$1,$I$4:$I$5,$G$31:$H$32)+$K$10*N2Density($M72,DB$1,$I$13:$I$14,$G$31:$H$32)+$K$19*N2Density($M72,DB$1,$I$22:$I$23,$G$31:$H$32)</f>
        <v>4.6118816694948043E-11</v>
      </c>
      <c r="DC72" cm="1">
        <f t="array" ref="DC72">$K$1*N2Density($M72,DC$1,$I$4:$I$5,$G$31:$H$32)+$K$10*N2Density($M72,DC$1,$I$13:$I$14,$G$31:$H$32)+$K$19*N2Density($M72,DC$1,$I$22:$I$23,$G$31:$H$32)</f>
        <v>1.7154653021752664E-11</v>
      </c>
      <c r="DD72" cm="1">
        <f t="array" ref="DD72">$K$1*N2Density($M72,DD$1,$I$4:$I$5,$G$31:$H$32)+$K$10*N2Density($M72,DD$1,$I$13:$I$14,$G$31:$H$32)+$K$19*N2Density($M72,DD$1,$I$22:$I$23,$G$31:$H$32)</f>
        <v>6.2043315344039059E-12</v>
      </c>
      <c r="DE72" cm="1">
        <f t="array" ref="DE72">$K$1*N2Density($M72,DE$1,$I$4:$I$5,$G$31:$H$32)+$K$10*N2Density($M72,DE$1,$I$13:$I$14,$G$31:$H$32)+$K$19*N2Density($M72,DE$1,$I$22:$I$23,$G$31:$H$32)</f>
        <v>2.1818057308743131E-12</v>
      </c>
      <c r="DF72" cm="1">
        <f t="array" ref="DF72">$K$1*N2Density($M72,DF$1,$I$4:$I$5,$G$31:$H$32)+$K$10*N2Density($M72,DF$1,$I$13:$I$14,$G$31:$H$32)+$K$19*N2Density($M72,DF$1,$I$22:$I$23,$G$31:$H$32)</f>
        <v>7.4600943944769919E-13</v>
      </c>
      <c r="DG72" cm="1">
        <f t="array" ref="DG72">$K$1*N2Density($M72,DG$1,$I$4:$I$5,$G$31:$H$32)+$K$10*N2Density($M72,DG$1,$I$13:$I$14,$G$31:$H$32)+$K$19*N2Density($M72,DG$1,$I$22:$I$23,$G$31:$H$32)</f>
        <v>2.4801568102341448E-13</v>
      </c>
      <c r="DH72" cm="1">
        <f t="array" ref="DH72">$K$1*N2Density($M72,DH$1,$I$4:$I$5,$G$31:$H$32)+$K$10*N2Density($M72,DH$1,$I$13:$I$14,$G$31:$H$32)+$K$19*N2Density($M72,DH$1,$I$22:$I$23,$G$31:$H$32)</f>
        <v>8.0171521567287117E-14</v>
      </c>
      <c r="DI72" cm="1">
        <f t="array" ref="DI72">$K$1*N2Density($M72,DI$1,$I$4:$I$5,$G$31:$H$32)+$K$10*N2Density($M72,DI$1,$I$13:$I$14,$G$31:$H$32)+$K$19*N2Density($M72,DI$1,$I$22:$I$23,$G$31:$H$32)</f>
        <v>2.5198053987783905E-14</v>
      </c>
      <c r="DJ72" cm="1">
        <f t="array" ref="DJ72">$K$1*N2Density($M72,DJ$1,$I$4:$I$5,$G$31:$H$32)+$K$10*N2Density($M72,DJ$1,$I$13:$I$14,$G$31:$H$32)+$K$19*N2Density($M72,DJ$1,$I$22:$I$23,$G$31:$H$32)</f>
        <v>7.7005115685535784E-15</v>
      </c>
      <c r="DK72" cm="1">
        <f t="array" ref="DK72">$K$1*N2Density($M72,DK$1,$I$4:$I$5,$G$31:$H$32)+$K$10*N2Density($M72,DK$1,$I$13:$I$14,$G$31:$H$32)+$K$19*N2Density($M72,DK$1,$I$22:$I$23,$G$31:$H$32)</f>
        <v>2.2881143347429406E-15</v>
      </c>
    </row>
    <row r="73" spans="1:115" x14ac:dyDescent="0.3">
      <c r="A73">
        <v>2.8</v>
      </c>
      <c r="B73" s="1">
        <v>4</v>
      </c>
      <c r="C73" s="1">
        <v>1.3</v>
      </c>
      <c r="D73" t="s">
        <v>6</v>
      </c>
      <c r="M73">
        <v>3.9500000000000099</v>
      </c>
      <c r="N73" cm="1">
        <f t="array" ref="N73">$K$1*N2Density($M73,N$1,$I$4:$I$5,$G$31:$H$32)+$K$10*N2Density($M73,N$1,$I$13:$I$14,$G$31:$H$32)+$K$19*N2Density($M73,N$1,$I$22:$I$23,$G$31:$H$32)</f>
        <v>1.8557726517730271E-12</v>
      </c>
      <c r="O73" cm="1">
        <f t="array" ref="O73">$K$1*N2Density($M73,O$1,$I$4:$I$5,$G$31:$H$32)+$K$10*N2Density($M73,O$1,$I$13:$I$14,$G$31:$H$32)+$K$19*N2Density($M73,O$1,$I$22:$I$23,$G$31:$H$32)</f>
        <v>5.8813264473776742E-12</v>
      </c>
      <c r="P73" cm="1">
        <f t="array" ref="P73">$K$1*N2Density($M73,P$1,$I$4:$I$5,$G$31:$H$32)+$K$10*N2Density($M73,P$1,$I$13:$I$14,$G$31:$H$32)+$K$19*N2Density($M73,P$1,$I$22:$I$23,$G$31:$H$32)</f>
        <v>1.8420159254323666E-11</v>
      </c>
      <c r="Q73" cm="1">
        <f t="array" ref="Q73">$K$1*N2Density($M73,Q$1,$I$4:$I$5,$G$31:$H$32)+$K$10*N2Density($M73,Q$1,$I$13:$I$14,$G$31:$H$32)+$K$19*N2Density($M73,Q$1,$I$22:$I$23,$G$31:$H$32)</f>
        <v>5.6753246788328357E-11</v>
      </c>
      <c r="R73" cm="1">
        <f t="array" ref="R73">$K$1*N2Density($M73,R$1,$I$4:$I$5,$G$31:$H$32)+$K$10*N2Density($M73,R$1,$I$13:$I$14,$G$31:$H$32)+$K$19*N2Density($M73,R$1,$I$22:$I$23,$G$31:$H$32)</f>
        <v>1.7141649047765528E-10</v>
      </c>
      <c r="S73" cm="1">
        <f t="array" ref="S73">$K$1*N2Density($M73,S$1,$I$4:$I$5,$G$31:$H$32)+$K$10*N2Density($M73,S$1,$I$13:$I$14,$G$31:$H$32)+$K$19*N2Density($M73,S$1,$I$22:$I$23,$G$31:$H$32)</f>
        <v>5.0626134712385112E-10</v>
      </c>
      <c r="T73" cm="1">
        <f t="array" ref="T73">$K$1*N2Density($M73,T$1,$I$4:$I$5,$G$31:$H$32)+$K$10*N2Density($M73,T$1,$I$13:$I$14,$G$31:$H$32)+$K$19*N2Density($M73,T$1,$I$22:$I$23,$G$31:$H$32)</f>
        <v>1.4594052229894093E-9</v>
      </c>
      <c r="U73" cm="1">
        <f t="array" ref="U73">$K$1*N2Density($M73,U$1,$I$4:$I$5,$G$31:$H$32)+$K$10*N2Density($M73,U$1,$I$13:$I$14,$G$31:$H$32)+$K$19*N2Density($M73,U$1,$I$22:$I$23,$G$31:$H$32)</f>
        <v>4.1012310812780372E-9</v>
      </c>
      <c r="V73" cm="1">
        <f t="array" ref="V73">$K$1*N2Density($M73,V$1,$I$4:$I$5,$G$31:$H$32)+$K$10*N2Density($M73,V$1,$I$13:$I$14,$G$31:$H$32)+$K$19*N2Density($M73,V$1,$I$22:$I$23,$G$31:$H$32)</f>
        <v>1.1225851294328891E-8</v>
      </c>
      <c r="W73" cm="1">
        <f t="array" ref="W73">$K$1*N2Density($M73,W$1,$I$4:$I$5,$G$31:$H$32)+$K$10*N2Density($M73,W$1,$I$13:$I$14,$G$31:$H$32)+$K$19*N2Density($M73,W$1,$I$22:$I$23,$G$31:$H$32)</f>
        <v>2.9911619834818068E-8</v>
      </c>
      <c r="X73" cm="1">
        <f t="array" ref="X73">$K$1*N2Density($M73,X$1,$I$4:$I$5,$G$31:$H$32)+$K$10*N2Density($M73,X$1,$I$13:$I$14,$G$31:$H$32)+$K$19*N2Density($M73,X$1,$I$22:$I$23,$G$31:$H$32)</f>
        <v>7.7554509523832797E-8</v>
      </c>
      <c r="Y73" cm="1">
        <f t="array" ref="Y73">$K$1*N2Density($M73,Y$1,$I$4:$I$5,$G$31:$H$32)+$K$10*N2Density($M73,Y$1,$I$13:$I$14,$G$31:$H$32)+$K$19*N2Density($M73,Y$1,$I$22:$I$23,$G$31:$H$32)</f>
        <v>1.9561727535754395E-7</v>
      </c>
      <c r="Z73" cm="1">
        <f t="array" ref="Z73">$K$1*N2Density($M73,Z$1,$I$4:$I$5,$G$31:$H$32)+$K$10*N2Density($M73,Z$1,$I$13:$I$14,$G$31:$H$32)+$K$19*N2Density($M73,Z$1,$I$22:$I$23,$G$31:$H$32)</f>
        <v>4.7991518331328643E-7</v>
      </c>
      <c r="AA73" cm="1">
        <f t="array" ref="AA73">$K$1*N2Density($M73,AA$1,$I$4:$I$5,$G$31:$H$32)+$K$10*N2Density($M73,AA$1,$I$13:$I$14,$G$31:$H$32)+$K$19*N2Density($M73,AA$1,$I$22:$I$23,$G$31:$H$32)</f>
        <v>1.1450599720136069E-6</v>
      </c>
      <c r="AB73" cm="1">
        <f t="array" ref="AB73">$K$1*N2Density($M73,AB$1,$I$4:$I$5,$G$31:$H$32)+$K$10*N2Density($M73,AB$1,$I$13:$I$14,$G$31:$H$32)+$K$19*N2Density($M73,AB$1,$I$22:$I$23,$G$31:$H$32)</f>
        <v>2.6568353300655393E-6</v>
      </c>
      <c r="AC73" cm="1">
        <f t="array" ref="AC73">$K$1*N2Density($M73,AC$1,$I$4:$I$5,$G$31:$H$32)+$K$10*N2Density($M73,AC$1,$I$13:$I$14,$G$31:$H$32)+$K$19*N2Density($M73,AC$1,$I$22:$I$23,$G$31:$H$32)</f>
        <v>5.9944753937807204E-6</v>
      </c>
      <c r="AD73" cm="1">
        <f t="array" ref="AD73">$K$1*N2Density($M73,AD$1,$I$4:$I$5,$G$31:$H$32)+$K$10*N2Density($M73,AD$1,$I$13:$I$14,$G$31:$H$32)+$K$19*N2Density($M73,AD$1,$I$22:$I$23,$G$31:$H$32)</f>
        <v>1.3151426593569661E-5</v>
      </c>
      <c r="AE73" cm="1">
        <f t="array" ref="AE73">$K$1*N2Density($M73,AE$1,$I$4:$I$5,$G$31:$H$32)+$K$10*N2Density($M73,AE$1,$I$13:$I$14,$G$31:$H$32)+$K$19*N2Density($M73,AE$1,$I$22:$I$23,$G$31:$H$32)</f>
        <v>2.8055609048250311E-5</v>
      </c>
      <c r="AF73" cm="1">
        <f t="array" ref="AF73">$K$1*N2Density($M73,AF$1,$I$4:$I$5,$G$31:$H$32)+$K$10*N2Density($M73,AF$1,$I$13:$I$14,$G$31:$H$32)+$K$19*N2Density($M73,AF$1,$I$22:$I$23,$G$31:$H$32)</f>
        <v>5.819491548972156E-5</v>
      </c>
      <c r="AG73" cm="1">
        <f t="array" ref="AG73">$K$1*N2Density($M73,AG$1,$I$4:$I$5,$G$31:$H$32)+$K$10*N2Density($M73,AG$1,$I$13:$I$14,$G$31:$H$32)+$K$19*N2Density($M73,AG$1,$I$22:$I$23,$G$31:$H$32)</f>
        <v>1.1737198881019583E-4</v>
      </c>
      <c r="AH73" cm="1">
        <f t="array" ref="AH73">$K$1*N2Density($M73,AH$1,$I$4:$I$5,$G$31:$H$32)+$K$10*N2Density($M73,AH$1,$I$13:$I$14,$G$31:$H$32)+$K$19*N2Density($M73,AH$1,$I$22:$I$23,$G$31:$H$32)</f>
        <v>2.3017334137960771E-4</v>
      </c>
      <c r="AI73" cm="1">
        <f t="array" ref="AI73">$K$1*N2Density($M73,AI$1,$I$4:$I$5,$G$31:$H$32)+$K$10*N2Density($M73,AI$1,$I$13:$I$14,$G$31:$H$32)+$K$19*N2Density($M73,AI$1,$I$22:$I$23,$G$31:$H$32)</f>
        <v>4.3888906400015704E-4</v>
      </c>
      <c r="AJ73" cm="1">
        <f t="array" ref="AJ73">$K$1*N2Density($M73,AJ$1,$I$4:$I$5,$G$31:$H$32)+$K$10*N2Density($M73,AJ$1,$I$13:$I$14,$G$31:$H$32)+$K$19*N2Density($M73,AJ$1,$I$22:$I$23,$G$31:$H$32)</f>
        <v>8.1369635756703082E-4</v>
      </c>
      <c r="AK73" cm="1">
        <f t="array" ref="AK73">$K$1*N2Density($M73,AK$1,$I$4:$I$5,$G$31:$H$32)+$K$10*N2Density($M73,AK$1,$I$13:$I$14,$G$31:$H$32)+$K$19*N2Density($M73,AK$1,$I$22:$I$23,$G$31:$H$32)</f>
        <v>1.4668205746197582E-3</v>
      </c>
      <c r="AL73" cm="1">
        <f t="array" ref="AL73">$K$1*N2Density($M73,AL$1,$I$4:$I$5,$G$31:$H$32)+$K$10*N2Density($M73,AL$1,$I$13:$I$14,$G$31:$H$32)+$K$19*N2Density($M73,AL$1,$I$22:$I$23,$G$31:$H$32)</f>
        <v>2.5709761429265465E-3</v>
      </c>
      <c r="AM73" cm="1">
        <f t="array" ref="AM73">$K$1*N2Density($M73,AM$1,$I$4:$I$5,$G$31:$H$32)+$K$10*N2Density($M73,AM$1,$I$13:$I$14,$G$31:$H$32)+$K$19*N2Density($M73,AM$1,$I$22:$I$23,$G$31:$H$32)</f>
        <v>4.3815235490858714E-3</v>
      </c>
      <c r="AN73" cm="1">
        <f t="array" ref="AN73">$K$1*N2Density($M73,AN$1,$I$4:$I$5,$G$31:$H$32)+$K$10*N2Density($M73,AN$1,$I$13:$I$14,$G$31:$H$32)+$K$19*N2Density($M73,AN$1,$I$22:$I$23,$G$31:$H$32)</f>
        <v>7.2603582390263323E-3</v>
      </c>
      <c r="AO73" cm="1">
        <f t="array" ref="AO73">$K$1*N2Density($M73,AO$1,$I$4:$I$5,$G$31:$H$32)+$K$10*N2Density($M73,AO$1,$I$13:$I$14,$G$31:$H$32)+$K$19*N2Density($M73,AO$1,$I$22:$I$23,$G$31:$H$32)</f>
        <v>1.1697594951595983E-2</v>
      </c>
      <c r="AP73" cm="1">
        <f t="array" ref="AP73">$K$1*N2Density($M73,AP$1,$I$4:$I$5,$G$31:$H$32)+$K$10*N2Density($M73,AP$1,$I$13:$I$14,$G$31:$H$32)+$K$19*N2Density($M73,AP$1,$I$22:$I$23,$G$31:$H$32)</f>
        <v>1.8324858434055336E-2</v>
      </c>
      <c r="AQ73" cm="1">
        <f t="array" ref="AQ73">$K$1*N2Density($M73,AQ$1,$I$4:$I$5,$G$31:$H$32)+$K$10*N2Density($M73,AQ$1,$I$13:$I$14,$G$31:$H$32)+$K$19*N2Density($M73,AQ$1,$I$22:$I$23,$G$31:$H$32)</f>
        <v>2.7911946759898026E-2</v>
      </c>
      <c r="AR73" cm="1">
        <f t="array" ref="AR73">$K$1*N2Density($M73,AR$1,$I$4:$I$5,$G$31:$H$32)+$K$10*N2Density($M73,AR$1,$I$13:$I$14,$G$31:$H$32)+$K$19*N2Density($M73,AR$1,$I$22:$I$23,$G$31:$H$32)</f>
        <v>4.1337578912894364E-2</v>
      </c>
      <c r="AS73" cm="1">
        <f t="array" ref="AS73">$K$1*N2Density($M73,AS$1,$I$4:$I$5,$G$31:$H$32)+$K$10*N2Density($M73,AS$1,$I$13:$I$14,$G$31:$H$32)+$K$19*N2Density($M73,AS$1,$I$22:$I$23,$G$31:$H$32)</f>
        <v>5.952581278465844E-2</v>
      </c>
      <c r="AT73" cm="1">
        <f t="array" ref="AT73">$K$1*N2Density($M73,AT$1,$I$4:$I$5,$G$31:$H$32)+$K$10*N2Density($M73,AT$1,$I$13:$I$14,$G$31:$H$32)+$K$19*N2Density($M73,AT$1,$I$22:$I$23,$G$31:$H$32)</f>
        <v>8.3343361956550885E-2</v>
      </c>
      <c r="AU73" cm="1">
        <f t="array" ref="AU73">$K$1*N2Density($M73,AU$1,$I$4:$I$5,$G$31:$H$32)+$K$10*N2Density($M73,AU$1,$I$13:$I$14,$G$31:$H$32)+$K$19*N2Density($M73,AU$1,$I$22:$I$23,$G$31:$H$32)</f>
        <v>0.11345982049294941</v>
      </c>
      <c r="AV73" cm="1">
        <f t="array" ref="AV73">$K$1*N2Density($M73,AV$1,$I$4:$I$5,$G$31:$H$32)+$K$10*N2Density($M73,AV$1,$I$13:$I$14,$G$31:$H$32)+$K$19*N2Density($M73,AV$1,$I$22:$I$23,$G$31:$H$32)</f>
        <v>0.15018224531800106</v>
      </c>
      <c r="AW73" cm="1">
        <f t="array" ref="AW73">$K$1*N2Density($M73,AW$1,$I$4:$I$5,$G$31:$H$32)+$K$10*N2Density($M73,AW$1,$I$13:$I$14,$G$31:$H$32)+$K$19*N2Density($M73,AW$1,$I$22:$I$23,$G$31:$H$32)</f>
        <v>0.19328607508019982</v>
      </c>
      <c r="AX73" cm="1">
        <f t="array" ref="AX73">$K$1*N2Density($M73,AX$1,$I$4:$I$5,$G$31:$H$32)+$K$10*N2Density($M73,AX$1,$I$13:$I$14,$G$31:$H$32)+$K$19*N2Density($M73,AX$1,$I$22:$I$23,$G$31:$H$32)</f>
        <v>0.24187339014548856</v>
      </c>
      <c r="AY73" cm="1">
        <f t="array" ref="AY73">$K$1*N2Density($M73,AY$1,$I$4:$I$5,$G$31:$H$32)+$K$10*N2Density($M73,AY$1,$I$13:$I$14,$G$31:$H$32)+$K$19*N2Density($M73,AY$1,$I$22:$I$23,$G$31:$H$32)</f>
        <v>0.29429391487325529</v>
      </c>
      <c r="AZ73" cm="1">
        <f t="array" ref="AZ73">$K$1*N2Density($M73,AZ$1,$I$4:$I$5,$G$31:$H$32)+$K$10*N2Density($M73,AZ$1,$I$13:$I$14,$G$31:$H$32)+$K$19*N2Density($M73,AZ$1,$I$22:$I$23,$G$31:$H$32)</f>
        <v>0.34816115095375616</v>
      </c>
      <c r="BA73" cm="1">
        <f t="array" ref="BA73">$K$1*N2Density($M73,BA$1,$I$4:$I$5,$G$31:$H$32)+$K$10*N2Density($M73,BA$1,$I$13:$I$14,$G$31:$H$32)+$K$19*N2Density($M73,BA$1,$I$22:$I$23,$G$31:$H$32)</f>
        <v>0.40048423375615483</v>
      </c>
      <c r="BB73" cm="1">
        <f t="array" ref="BB73">$K$1*N2Density($M73,BB$1,$I$4:$I$5,$G$31:$H$32)+$K$10*N2Density($M73,BB$1,$I$13:$I$14,$G$31:$H$32)+$K$19*N2Density($M73,BB$1,$I$22:$I$23,$G$31:$H$32)</f>
        <v>0.44791642721327191</v>
      </c>
      <c r="BC73" cm="1">
        <f t="array" ref="BC73">$K$1*N2Density($M73,BC$1,$I$4:$I$5,$G$31:$H$32)+$K$10*N2Density($M73,BC$1,$I$13:$I$14,$G$31:$H$32)+$K$19*N2Density($M73,BC$1,$I$22:$I$23,$G$31:$H$32)</f>
        <v>0.48709709986477906</v>
      </c>
      <c r="BD73" cm="1">
        <f t="array" ref="BD73">$K$1*N2Density($M73,BD$1,$I$4:$I$5,$G$31:$H$32)+$K$10*N2Density($M73,BD$1,$I$13:$I$14,$G$31:$H$32)+$K$19*N2Density($M73,BD$1,$I$22:$I$23,$G$31:$H$32)</f>
        <v>0.51504107060700854</v>
      </c>
      <c r="BE73" cm="1">
        <f t="array" ref="BE73">$K$1*N2Density($M73,BE$1,$I$4:$I$5,$G$31:$H$32)+$K$10*N2Density($M73,BE$1,$I$13:$I$14,$G$31:$H$32)+$K$19*N2Density($M73,BE$1,$I$22:$I$23,$G$31:$H$32)</f>
        <v>0.52951355194532224</v>
      </c>
      <c r="BF73" cm="1">
        <f t="array" ref="BF73">$K$1*N2Density($M73,BF$1,$I$4:$I$5,$G$31:$H$32)+$K$10*N2Density($M73,BF$1,$I$13:$I$14,$G$31:$H$32)+$K$19*N2Density($M73,BF$1,$I$22:$I$23,$G$31:$H$32)</f>
        <v>0.5293255401757837</v>
      </c>
      <c r="BG73" cm="1">
        <f t="array" ref="BG73">$K$1*N2Density($M73,BG$1,$I$4:$I$5,$G$31:$H$32)+$K$10*N2Density($M73,BG$1,$I$13:$I$14,$G$31:$H$32)+$K$19*N2Density($M73,BG$1,$I$22:$I$23,$G$31:$H$32)</f>
        <v>0.51449549987236565</v>
      </c>
      <c r="BH73" cm="1">
        <f t="array" ref="BH73">$K$1*N2Density($M73,BH$1,$I$4:$I$5,$G$31:$H$32)+$K$10*N2Density($M73,BH$1,$I$13:$I$14,$G$31:$H$32)+$K$19*N2Density($M73,BH$1,$I$22:$I$23,$G$31:$H$32)</f>
        <v>0.48624682970095101</v>
      </c>
      <c r="BI73" cm="1">
        <f t="array" ref="BI73">$K$1*N2Density($M73,BI$1,$I$4:$I$5,$G$31:$H$32)+$K$10*N2Density($M73,BI$1,$I$13:$I$14,$G$31:$H$32)+$K$19*N2Density($M73,BI$1,$I$22:$I$23,$G$31:$H$32)</f>
        <v>0.44684157077317849</v>
      </c>
      <c r="BJ73" cm="1">
        <f t="array" ref="BJ73">$K$1*N2Density($M73,BJ$1,$I$4:$I$5,$G$31:$H$32)+$K$10*N2Density($M73,BJ$1,$I$13:$I$14,$G$31:$H$32)+$K$19*N2Density($M73,BJ$1,$I$22:$I$23,$G$31:$H$32)</f>
        <v>0.39928168577208006</v>
      </c>
      <c r="BK73" cm="1">
        <f t="array" ref="BK73">$K$1*N2Density($M73,BK$1,$I$4:$I$5,$G$31:$H$32)+$K$10*N2Density($M73,BK$1,$I$13:$I$14,$G$31:$H$32)+$K$19*N2Density($M73,BK$1,$I$22:$I$23,$G$31:$H$32)</f>
        <v>0.3469325859760109</v>
      </c>
      <c r="BL73" cm="1">
        <f t="array" ref="BL73">$K$1*N2Density($M73,BL$1,$I$4:$I$5,$G$31:$H$32)+$K$10*N2Density($M73,BL$1,$I$13:$I$14,$G$31:$H$32)+$K$19*N2Density($M73,BL$1,$I$22:$I$23,$G$31:$H$32)</f>
        <v>0.293134188667385</v>
      </c>
      <c r="BM73" cm="1">
        <f t="array" ref="BM73">$K$1*N2Density($M73,BM$1,$I$4:$I$5,$G$31:$H$32)+$K$10*N2Density($M73,BM$1,$I$13:$I$14,$G$31:$H$32)+$K$19*N2Density($M73,BM$1,$I$22:$I$23,$G$31:$H$32)</f>
        <v>0.24086101983620373</v>
      </c>
      <c r="BN73" cm="1">
        <f t="array" ref="BN73">$K$1*N2Density($M73,BN$1,$I$4:$I$5,$G$31:$H$32)+$K$10*N2Density($M73,BN$1,$I$13:$I$14,$G$31:$H$32)+$K$19*N2Density($M73,BN$1,$I$22:$I$23,$G$31:$H$32)</f>
        <v>0.19247692553721435</v>
      </c>
      <c r="BO73" cm="1">
        <f t="array" ref="BO73">$K$1*N2Density($M73,BO$1,$I$4:$I$5,$G$31:$H$32)+$K$10*N2Density($M73,BO$1,$I$13:$I$14,$G$31:$H$32)+$K$19*N2Density($M73,BO$1,$I$22:$I$23,$G$31:$H$32)</f>
        <v>0.14960686627524522</v>
      </c>
      <c r="BP73" cm="1">
        <f t="array" ref="BP73">$K$1*N2Density($M73,BP$1,$I$4:$I$5,$G$31:$H$32)+$K$10*N2Density($M73,BP$1,$I$13:$I$14,$G$31:$H$32)+$K$19*N2Density($M73,BP$1,$I$22:$I$23,$G$31:$H$32)</f>
        <v>0.11312422480460781</v>
      </c>
      <c r="BQ73" cm="1">
        <f t="array" ref="BQ73">$K$1*N2Density($M73,BQ$1,$I$4:$I$5,$G$31:$H$32)+$K$10*N2Density($M73,BQ$1,$I$13:$I$14,$G$31:$H$32)+$K$19*N2Density($M73,BQ$1,$I$22:$I$23,$G$31:$H$32)</f>
        <v>8.3232538020796082E-2</v>
      </c>
      <c r="BR73" cm="1">
        <f t="array" ref="BR73">$K$1*N2Density($M73,BR$1,$I$4:$I$5,$G$31:$H$32)+$K$10*N2Density($M73,BR$1,$I$13:$I$14,$G$31:$H$32)+$K$19*N2Density($M73,BR$1,$I$22:$I$23,$G$31:$H$32)</f>
        <v>5.9608989805227129E-2</v>
      </c>
      <c r="BS73" cm="1">
        <f t="array" ref="BS73">$K$1*N2Density($M73,BS$1,$I$4:$I$5,$G$31:$H$32)+$K$10*N2Density($M73,BS$1,$I$13:$I$14,$G$31:$H$32)+$K$19*N2Density($M73,BS$1,$I$22:$I$23,$G$31:$H$32)</f>
        <v>4.1574214367868643E-2</v>
      </c>
      <c r="BT73" cm="1">
        <f t="array" ref="BT73">$K$1*N2Density($M73,BT$1,$I$4:$I$5,$G$31:$H$32)+$K$10*N2Density($M73,BT$1,$I$13:$I$14,$G$31:$H$32)+$K$19*N2Density($M73,BT$1,$I$22:$I$23,$G$31:$H$32)</f>
        <v>2.8257534666129402E-2</v>
      </c>
      <c r="BU73" cm="1">
        <f t="array" ref="BU73">$K$1*N2Density($M73,BU$1,$I$4:$I$5,$G$31:$H$32)+$K$10*N2Density($M73,BU$1,$I$13:$I$14,$G$31:$H$32)+$K$19*N2Density($M73,BU$1,$I$22:$I$23,$G$31:$H$32)</f>
        <v>1.8735894206964344E-2</v>
      </c>
      <c r="BV73" cm="1">
        <f t="array" ref="BV73">$K$1*N2Density($M73,BV$1,$I$4:$I$5,$G$31:$H$32)+$K$10*N2Density($M73,BV$1,$I$13:$I$14,$G$31:$H$32)+$K$19*N2Density($M73,BV$1,$I$22:$I$23,$G$31:$H$32)</f>
        <v>1.213530695641043E-2</v>
      </c>
      <c r="BW73" cm="1">
        <f t="array" ref="BW73">$K$1*N2Density($M73,BW$1,$I$4:$I$5,$G$31:$H$32)+$K$10*N2Density($M73,BW$1,$I$13:$I$14,$G$31:$H$32)+$K$19*N2Density($M73,BW$1,$I$22:$I$23,$G$31:$H$32)</f>
        <v>7.6930721416341207E-3</v>
      </c>
      <c r="BX73" cm="1">
        <f t="array" ref="BX73">$K$1*N2Density($M73,BX$1,$I$4:$I$5,$G$31:$H$32)+$K$10*N2Density($M73,BX$1,$I$13:$I$14,$G$31:$H$32)+$K$19*N2Density($M73,BX$1,$I$22:$I$23,$G$31:$H$32)</f>
        <v>4.7857296906332891E-3</v>
      </c>
      <c r="BY73" cm="1">
        <f t="array" ref="BY73">$K$1*N2Density($M73,BY$1,$I$4:$I$5,$G$31:$H$32)+$K$10*N2Density($M73,BY$1,$I$13:$I$14,$G$31:$H$32)+$K$19*N2Density($M73,BY$1,$I$22:$I$23,$G$31:$H$32)</f>
        <v>2.9313089420032715E-3</v>
      </c>
      <c r="BZ73" cm="1">
        <f t="array" ref="BZ73">$K$1*N2Density($M73,BZ$1,$I$4:$I$5,$G$31:$H$32)+$K$10*N2Density($M73,BZ$1,$I$13:$I$14,$G$31:$H$32)+$K$19*N2Density($M73,BZ$1,$I$22:$I$23,$G$31:$H$32)</f>
        <v>1.7752334851431047E-3</v>
      </c>
      <c r="CA73" cm="1">
        <f t="array" ref="CA73">$K$1*N2Density($M73,CA$1,$I$4:$I$5,$G$31:$H$32)+$K$10*N2Density($M73,CA$1,$I$13:$I$14,$G$31:$H$32)+$K$19*N2Density($M73,CA$1,$I$22:$I$23,$G$31:$H$32)</f>
        <v>1.0681355717092607E-3</v>
      </c>
      <c r="CB73" cm="1">
        <f t="array" ref="CB73">$K$1*N2Density($M73,CB$1,$I$4:$I$5,$G$31:$H$32)+$K$10*N2Density($M73,CB$1,$I$13:$I$14,$G$31:$H$32)+$K$19*N2Density($M73,CB$1,$I$22:$I$23,$G$31:$H$32)</f>
        <v>6.4174693520524539E-4</v>
      </c>
      <c r="CC73" cm="1">
        <f t="array" ref="CC73">$K$1*N2Density($M73,CC$1,$I$4:$I$5,$G$31:$H$32)+$K$10*N2Density($M73,CC$1,$I$13:$I$14,$G$31:$H$32)+$K$19*N2Density($M73,CC$1,$I$22:$I$23,$G$31:$H$32)</f>
        <v>3.8675221581404922E-4</v>
      </c>
      <c r="CD73" cm="1">
        <f t="array" ref="CD73">$K$1*N2Density($M73,CD$1,$I$4:$I$5,$G$31:$H$32)+$K$10*N2Density($M73,CD$1,$I$13:$I$14,$G$31:$H$32)+$K$19*N2Density($M73,CD$1,$I$22:$I$23,$G$31:$H$32)</f>
        <v>2.3452397991519379E-4</v>
      </c>
      <c r="CE73" cm="1">
        <f t="array" ref="CE73">$K$1*N2Density($M73,CE$1,$I$4:$I$5,$G$31:$H$32)+$K$10*N2Density($M73,CE$1,$I$13:$I$14,$G$31:$H$32)+$K$19*N2Density($M73,CE$1,$I$22:$I$23,$G$31:$H$32)</f>
        <v>1.4323489712132916E-4</v>
      </c>
      <c r="CF73" cm="1">
        <f t="array" ref="CF73">$K$1*N2Density($M73,CF$1,$I$4:$I$5,$G$31:$H$32)+$K$10*N2Density($M73,CF$1,$I$13:$I$14,$G$31:$H$32)+$K$19*N2Density($M73,CF$1,$I$22:$I$23,$G$31:$H$32)</f>
        <v>8.7982891170698487E-5</v>
      </c>
      <c r="CG73" cm="1">
        <f t="array" ref="CG73">$K$1*N2Density($M73,CG$1,$I$4:$I$5,$G$31:$H$32)+$K$10*N2Density($M73,CG$1,$I$13:$I$14,$G$31:$H$32)+$K$19*N2Density($M73,CG$1,$I$22:$I$23,$G$31:$H$32)</f>
        <v>5.4166841590713903E-5</v>
      </c>
      <c r="CH73" cm="1">
        <f t="array" ref="CH73">$K$1*N2Density($M73,CH$1,$I$4:$I$5,$G$31:$H$32)+$K$10*N2Density($M73,CH$1,$I$13:$I$14,$G$31:$H$32)+$K$19*N2Density($M73,CH$1,$I$22:$I$23,$G$31:$H$32)</f>
        <v>3.3267216682235548E-5</v>
      </c>
      <c r="CI73" cm="1">
        <f t="array" ref="CI73">$K$1*N2Density($M73,CI$1,$I$4:$I$5,$G$31:$H$32)+$K$10*N2Density($M73,CI$1,$I$13:$I$14,$G$31:$H$32)+$K$19*N2Density($M73,CI$1,$I$22:$I$23,$G$31:$H$32)</f>
        <v>2.0279371531621617E-5</v>
      </c>
      <c r="CJ73" cm="1">
        <f t="array" ref="CJ73">$K$1*N2Density($M73,CJ$1,$I$4:$I$5,$G$31:$H$32)+$K$10*N2Density($M73,CJ$1,$I$13:$I$14,$G$31:$H$32)+$K$19*N2Density($M73,CJ$1,$I$22:$I$23,$G$31:$H$32)</f>
        <v>1.221223236359023E-5</v>
      </c>
      <c r="CK73" cm="1">
        <f t="array" ref="CK73">$K$1*N2Density($M73,CK$1,$I$4:$I$5,$G$31:$H$32)+$K$10*N2Density($M73,CK$1,$I$13:$I$14,$G$31:$H$32)+$K$19*N2Density($M73,CK$1,$I$22:$I$23,$G$31:$H$32)</f>
        <v>7.2358303160264076E-6</v>
      </c>
      <c r="CL73" cm="1">
        <f t="array" ref="CL73">$K$1*N2Density($M73,CL$1,$I$4:$I$5,$G$31:$H$32)+$K$10*N2Density($M73,CL$1,$I$13:$I$14,$G$31:$H$32)+$K$19*N2Density($M73,CL$1,$I$22:$I$23,$G$31:$H$32)</f>
        <v>4.2047195264384154E-6</v>
      </c>
      <c r="CM73" cm="1">
        <f t="array" ref="CM73">$K$1*N2Density($M73,CM$1,$I$4:$I$5,$G$31:$H$32)+$K$10*N2Density($M73,CM$1,$I$13:$I$14,$G$31:$H$32)+$K$19*N2Density($M73,CM$1,$I$22:$I$23,$G$31:$H$32)</f>
        <v>2.3904253373503903E-6</v>
      </c>
      <c r="CN73" cm="1">
        <f t="array" ref="CN73">$K$1*N2Density($M73,CN$1,$I$4:$I$5,$G$31:$H$32)+$K$10*N2Density($M73,CN$1,$I$13:$I$14,$G$31:$H$32)+$K$19*N2Density($M73,CN$1,$I$22:$I$23,$G$31:$H$32)</f>
        <v>1.3271368368921607E-6</v>
      </c>
      <c r="CO73" cm="1">
        <f t="array" ref="CO73">$K$1*N2Density($M73,CO$1,$I$4:$I$5,$G$31:$H$32)+$K$10*N2Density($M73,CO$1,$I$13:$I$14,$G$31:$H$32)+$K$19*N2Density($M73,CO$1,$I$22:$I$23,$G$31:$H$32)</f>
        <v>7.1860508922850453E-7</v>
      </c>
      <c r="CP73" cm="1">
        <f t="array" ref="CP73">$K$1*N2Density($M73,CP$1,$I$4:$I$5,$G$31:$H$32)+$K$10*N2Density($M73,CP$1,$I$13:$I$14,$G$31:$H$32)+$K$19*N2Density($M73,CP$1,$I$22:$I$23,$G$31:$H$32)</f>
        <v>3.791360011644193E-7</v>
      </c>
      <c r="CQ73" cm="1">
        <f t="array" ref="CQ73">$K$1*N2Density($M73,CQ$1,$I$4:$I$5,$G$31:$H$32)+$K$10*N2Density($M73,CQ$1,$I$13:$I$14,$G$31:$H$32)+$K$19*N2Density($M73,CQ$1,$I$22:$I$23,$G$31:$H$32)</f>
        <v>1.9478071457497941E-7</v>
      </c>
      <c r="CR73" cm="1">
        <f t="array" ref="CR73">$K$1*N2Density($M73,CR$1,$I$4:$I$5,$G$31:$H$32)+$K$10*N2Density($M73,CR$1,$I$13:$I$14,$G$31:$H$32)+$K$19*N2Density($M73,CR$1,$I$22:$I$23,$G$31:$H$32)</f>
        <v>9.7396858373593407E-8</v>
      </c>
      <c r="CS73" cm="1">
        <f t="array" ref="CS73">$K$1*N2Density($M73,CS$1,$I$4:$I$5,$G$31:$H$32)+$K$10*N2Density($M73,CS$1,$I$13:$I$14,$G$31:$H$32)+$K$19*N2Density($M73,CS$1,$I$22:$I$23,$G$31:$H$32)</f>
        <v>4.7386483577707119E-8</v>
      </c>
      <c r="CT73" cm="1">
        <f t="array" ref="CT73">$K$1*N2Density($M73,CT$1,$I$4:$I$5,$G$31:$H$32)+$K$10*N2Density($M73,CT$1,$I$13:$I$14,$G$31:$H$32)+$K$19*N2Density($M73,CT$1,$I$22:$I$23,$G$31:$H$32)</f>
        <v>2.2427426346118593E-8</v>
      </c>
      <c r="CU73" cm="1">
        <f t="array" ref="CU73">$K$1*N2Density($M73,CU$1,$I$4:$I$5,$G$31:$H$32)+$K$10*N2Density($M73,CU$1,$I$13:$I$14,$G$31:$H$32)+$K$19*N2Density($M73,CU$1,$I$22:$I$23,$G$31:$H$32)</f>
        <v>1.0324147391325598E-8</v>
      </c>
      <c r="CV73" cm="1">
        <f t="array" ref="CV73">$K$1*N2Density($M73,CV$1,$I$4:$I$5,$G$31:$H$32)+$K$10*N2Density($M73,CV$1,$I$13:$I$14,$G$31:$H$32)+$K$19*N2Density($M73,CV$1,$I$22:$I$23,$G$31:$H$32)</f>
        <v>4.6220384522689984E-9</v>
      </c>
      <c r="CW73" cm="1">
        <f t="array" ref="CW73">$K$1*N2Density($M73,CW$1,$I$4:$I$5,$G$31:$H$32)+$K$10*N2Density($M73,CW$1,$I$13:$I$14,$G$31:$H$32)+$K$19*N2Density($M73,CW$1,$I$22:$I$23,$G$31:$H$32)</f>
        <v>2.0122707693462254E-9</v>
      </c>
      <c r="CX73" cm="1">
        <f t="array" ref="CX73">$K$1*N2Density($M73,CX$1,$I$4:$I$5,$G$31:$H$32)+$K$10*N2Density($M73,CX$1,$I$13:$I$14,$G$31:$H$32)+$K$19*N2Density($M73,CX$1,$I$22:$I$23,$G$31:$H$32)</f>
        <v>8.5190548481467479E-10</v>
      </c>
      <c r="CY73" cm="1">
        <f t="array" ref="CY73">$K$1*N2Density($M73,CY$1,$I$4:$I$5,$G$31:$H$32)+$K$10*N2Density($M73,CY$1,$I$13:$I$14,$G$31:$H$32)+$K$19*N2Density($M73,CY$1,$I$22:$I$23,$G$31:$H$32)</f>
        <v>3.5069845801346223E-10</v>
      </c>
      <c r="CZ73" cm="1">
        <f t="array" ref="CZ73">$K$1*N2Density($M73,CZ$1,$I$4:$I$5,$G$31:$H$32)+$K$10*N2Density($M73,CZ$1,$I$13:$I$14,$G$31:$H$32)+$K$19*N2Density($M73,CZ$1,$I$22:$I$23,$G$31:$H$32)</f>
        <v>1.4037948962663638E-10</v>
      </c>
      <c r="DA73" cm="1">
        <f t="array" ref="DA73">$K$1*N2Density($M73,DA$1,$I$4:$I$5,$G$31:$H$32)+$K$10*N2Density($M73,DA$1,$I$13:$I$14,$G$31:$H$32)+$K$19*N2Density($M73,DA$1,$I$22:$I$23,$G$31:$H$32)</f>
        <v>5.4637887324478727E-11</v>
      </c>
      <c r="DB73" cm="1">
        <f t="array" ref="DB73">$K$1*N2Density($M73,DB$1,$I$4:$I$5,$G$31:$H$32)+$K$10*N2Density($M73,DB$1,$I$13:$I$14,$G$31:$H$32)+$K$19*N2Density($M73,DB$1,$I$22:$I$23,$G$31:$H$32)</f>
        <v>2.0677585250339196E-11</v>
      </c>
      <c r="DC73" cm="1">
        <f t="array" ref="DC73">$K$1*N2Density($M73,DC$1,$I$4:$I$5,$G$31:$H$32)+$K$10*N2Density($M73,DC$1,$I$13:$I$14,$G$31:$H$32)+$K$19*N2Density($M73,DC$1,$I$22:$I$23,$G$31:$H$32)</f>
        <v>7.608834920925627E-12</v>
      </c>
      <c r="DD73" cm="1">
        <f t="array" ref="DD73">$K$1*N2Density($M73,DD$1,$I$4:$I$5,$G$31:$H$32)+$K$10*N2Density($M73,DD$1,$I$13:$I$14,$G$31:$H$32)+$K$19*N2Density($M73,DD$1,$I$22:$I$23,$G$31:$H$32)</f>
        <v>2.7223670797850841E-12</v>
      </c>
      <c r="DE73" cm="1">
        <f t="array" ref="DE73">$K$1*N2Density($M73,DE$1,$I$4:$I$5,$G$31:$H$32)+$K$10*N2Density($M73,DE$1,$I$13:$I$14,$G$31:$H$32)+$K$19*N2Density($M73,DE$1,$I$22:$I$23,$G$31:$H$32)</f>
        <v>9.4707386199540986E-13</v>
      </c>
      <c r="DF73" cm="1">
        <f t="array" ref="DF73">$K$1*N2Density($M73,DF$1,$I$4:$I$5,$G$31:$H$32)+$K$10*N2Density($M73,DF$1,$I$13:$I$14,$G$31:$H$32)+$K$19*N2Density($M73,DF$1,$I$22:$I$23,$G$31:$H$32)</f>
        <v>3.2035286061208074E-13</v>
      </c>
      <c r="DG73" cm="1">
        <f t="array" ref="DG73">$K$1*N2Density($M73,DG$1,$I$4:$I$5,$G$31:$H$32)+$K$10*N2Density($M73,DG$1,$I$13:$I$14,$G$31:$H$32)+$K$19*N2Density($M73,DG$1,$I$22:$I$23,$G$31:$H$32)</f>
        <v>1.0536108333054193E-13</v>
      </c>
      <c r="DH73" cm="1">
        <f t="array" ref="DH73">$K$1*N2Density($M73,DH$1,$I$4:$I$5,$G$31:$H$32)+$K$10*N2Density($M73,DH$1,$I$13:$I$14,$G$31:$H$32)+$K$19*N2Density($M73,DH$1,$I$22:$I$23,$G$31:$H$32)</f>
        <v>3.3692886362348657E-14</v>
      </c>
      <c r="DI73" cm="1">
        <f t="array" ref="DI73">$K$1*N2Density($M73,DI$1,$I$4:$I$5,$G$31:$H$32)+$K$10*N2Density($M73,DI$1,$I$13:$I$14,$G$31:$H$32)+$K$19*N2Density($M73,DI$1,$I$22:$I$23,$G$31:$H$32)</f>
        <v>1.0476162707072092E-14</v>
      </c>
      <c r="DJ73" cm="1">
        <f t="array" ref="DJ73">$K$1*N2Density($M73,DJ$1,$I$4:$I$5,$G$31:$H$32)+$K$10*N2Density($M73,DJ$1,$I$13:$I$14,$G$31:$H$32)+$K$19*N2Density($M73,DJ$1,$I$22:$I$23,$G$31:$H$32)</f>
        <v>3.1671748978676353E-15</v>
      </c>
      <c r="DK73" cm="1">
        <f t="array" ref="DK73">$K$1*N2Density($M73,DK$1,$I$4:$I$5,$G$31:$H$32)+$K$10*N2Density($M73,DK$1,$I$13:$I$14,$G$31:$H$32)+$K$19*N2Density($M73,DK$1,$I$22:$I$23,$G$31:$H$32)</f>
        <v>9.3099530742168702E-16</v>
      </c>
    </row>
    <row r="74" spans="1:115" x14ac:dyDescent="0.3">
      <c r="A74">
        <v>2.5</v>
      </c>
      <c r="B74" s="1">
        <v>4.9000000000000004</v>
      </c>
      <c r="C74" s="1">
        <v>1.5</v>
      </c>
      <c r="D74" t="s">
        <v>6</v>
      </c>
      <c r="M74">
        <v>3.9000000000000101</v>
      </c>
      <c r="N74" cm="1">
        <f t="array" ref="N74">$K$1*N2Density($M74,N$1,$I$4:$I$5,$G$31:$H$32)+$K$10*N2Density($M74,N$1,$I$13:$I$14,$G$31:$H$32)+$K$19*N2Density($M74,N$1,$I$22:$I$23,$G$31:$H$32)</f>
        <v>3.0492094430442901E-12</v>
      </c>
      <c r="O74" cm="1">
        <f t="array" ref="O74">$K$1*N2Density($M74,O$1,$I$4:$I$5,$G$31:$H$32)+$K$10*N2Density($M74,O$1,$I$13:$I$14,$G$31:$H$32)+$K$19*N2Density($M74,O$1,$I$22:$I$23,$G$31:$H$32)</f>
        <v>9.2370951252676102E-12</v>
      </c>
      <c r="P74" cm="1">
        <f t="array" ref="P74">$K$1*N2Density($M74,P$1,$I$4:$I$5,$G$31:$H$32)+$K$10*N2Density($M74,P$1,$I$13:$I$14,$G$31:$H$32)+$K$19*N2Density($M74,P$1,$I$22:$I$23,$G$31:$H$32)</f>
        <v>2.7891305918200097E-11</v>
      </c>
      <c r="Q74" cm="1">
        <f t="array" ref="Q74">$K$1*N2Density($M74,Q$1,$I$4:$I$5,$G$31:$H$32)+$K$10*N2Density($M74,Q$1,$I$13:$I$14,$G$31:$H$32)+$K$19*N2Density($M74,Q$1,$I$22:$I$23,$G$31:$H$32)</f>
        <v>8.343889027154175E-11</v>
      </c>
      <c r="R74" cm="1">
        <f t="array" ref="R74">$K$1*N2Density($M74,R$1,$I$4:$I$5,$G$31:$H$32)+$K$10*N2Density($M74,R$1,$I$13:$I$14,$G$31:$H$32)+$K$19*N2Density($M74,R$1,$I$22:$I$23,$G$31:$H$32)</f>
        <v>2.4604866218788612E-10</v>
      </c>
      <c r="S74" cm="1">
        <f t="array" ref="S74">$K$1*N2Density($M74,S$1,$I$4:$I$5,$G$31:$H$32)+$K$10*N2Density($M74,S$1,$I$13:$I$14,$G$31:$H$32)+$K$19*N2Density($M74,S$1,$I$22:$I$23,$G$31:$H$32)</f>
        <v>7.123505556883638E-10</v>
      </c>
      <c r="T74" cm="1">
        <f t="array" ref="T74">$K$1*N2Density($M74,T$1,$I$4:$I$5,$G$31:$H$32)+$K$10*N2Density($M74,T$1,$I$13:$I$14,$G$31:$H$32)+$K$19*N2Density($M74,T$1,$I$22:$I$23,$G$31:$H$32)</f>
        <v>2.01883124589255E-9</v>
      </c>
      <c r="U74" cm="1">
        <f t="array" ref="U74">$K$1*N2Density($M74,U$1,$I$4:$I$5,$G$31:$H$32)+$K$10*N2Density($M74,U$1,$I$13:$I$14,$G$31:$H$32)+$K$19*N2Density($M74,U$1,$I$22:$I$23,$G$31:$H$32)</f>
        <v>5.5887891309995276E-9</v>
      </c>
      <c r="V74" cm="1">
        <f t="array" ref="V74">$K$1*N2Density($M74,V$1,$I$4:$I$5,$G$31:$H$32)+$K$10*N2Density($M74,V$1,$I$13:$I$14,$G$31:$H$32)+$K$19*N2Density($M74,V$1,$I$22:$I$23,$G$31:$H$32)</f>
        <v>1.5090447032686728E-8</v>
      </c>
      <c r="W74" cm="1">
        <f t="array" ref="W74">$K$1*N2Density($M74,W$1,$I$4:$I$5,$G$31:$H$32)+$K$10*N2Density($M74,W$1,$I$13:$I$14,$G$31:$H$32)+$K$19*N2Density($M74,W$1,$I$22:$I$23,$G$31:$H$32)</f>
        <v>3.9701747865644467E-8</v>
      </c>
      <c r="X74" cm="1">
        <f t="array" ref="X74">$K$1*N2Density($M74,X$1,$I$4:$I$5,$G$31:$H$32)+$K$10*N2Density($M74,X$1,$I$13:$I$14,$G$31:$H$32)+$K$19*N2Density($M74,X$1,$I$22:$I$23,$G$31:$H$32)</f>
        <v>1.0170411943583064E-7</v>
      </c>
      <c r="Y74" cm="1">
        <f t="array" ref="Y74">$K$1*N2Density($M74,Y$1,$I$4:$I$5,$G$31:$H$32)+$K$10*N2Density($M74,Y$1,$I$13:$I$14,$G$31:$H$32)+$K$19*N2Density($M74,Y$1,$I$22:$I$23,$G$31:$H$32)</f>
        <v>2.5356253893256607E-7</v>
      </c>
      <c r="Z74" cm="1">
        <f t="array" ref="Z74">$K$1*N2Density($M74,Z$1,$I$4:$I$5,$G$31:$H$32)+$K$10*N2Density($M74,Z$1,$I$13:$I$14,$G$31:$H$32)+$K$19*N2Density($M74,Z$1,$I$22:$I$23,$G$31:$H$32)</f>
        <v>6.1505273075993731E-7</v>
      </c>
      <c r="AA74" cm="1">
        <f t="array" ref="AA74">$K$1*N2Density($M74,AA$1,$I$4:$I$5,$G$31:$H$32)+$K$10*N2Density($M74,AA$1,$I$13:$I$14,$G$31:$H$32)+$K$19*N2Density($M74,AA$1,$I$22:$I$23,$G$31:$H$32)</f>
        <v>1.4512045244411221E-6</v>
      </c>
      <c r="AB74" cm="1">
        <f t="array" ref="AB74">$K$1*N2Density($M74,AB$1,$I$4:$I$5,$G$31:$H$32)+$K$10*N2Density($M74,AB$1,$I$13:$I$14,$G$31:$H$32)+$K$19*N2Density($M74,AB$1,$I$22:$I$23,$G$31:$H$32)</f>
        <v>3.330217759893619E-6</v>
      </c>
      <c r="AC74" cm="1">
        <f t="array" ref="AC74">$K$1*N2Density($M74,AC$1,$I$4:$I$5,$G$31:$H$32)+$K$10*N2Density($M74,AC$1,$I$13:$I$14,$G$31:$H$32)+$K$19*N2Density($M74,AC$1,$I$22:$I$23,$G$31:$H$32)</f>
        <v>7.4319621534451501E-6</v>
      </c>
      <c r="AD74" cm="1">
        <f t="array" ref="AD74">$K$1*N2Density($M74,AD$1,$I$4:$I$5,$G$31:$H$32)+$K$10*N2Density($M74,AD$1,$I$13:$I$14,$G$31:$H$32)+$K$19*N2Density($M74,AD$1,$I$22:$I$23,$G$31:$H$32)</f>
        <v>1.6128498483320867E-5</v>
      </c>
      <c r="AE74" cm="1">
        <f t="array" ref="AE74">$K$1*N2Density($M74,AE$1,$I$4:$I$5,$G$31:$H$32)+$K$10*N2Density($M74,AE$1,$I$13:$I$14,$G$31:$H$32)+$K$19*N2Density($M74,AE$1,$I$22:$I$23,$G$31:$H$32)</f>
        <v>3.4035005088010568E-5</v>
      </c>
      <c r="AF74" cm="1">
        <f t="array" ref="AF74">$K$1*N2Density($M74,AF$1,$I$4:$I$5,$G$31:$H$32)+$K$10*N2Density($M74,AF$1,$I$13:$I$14,$G$31:$H$32)+$K$19*N2Density($M74,AF$1,$I$22:$I$23,$G$31:$H$32)</f>
        <v>6.9837236369456047E-5</v>
      </c>
      <c r="AG74" cm="1">
        <f t="array" ref="AG74">$K$1*N2Density($M74,AG$1,$I$4:$I$5,$G$31:$H$32)+$K$10*N2Density($M74,AG$1,$I$13:$I$14,$G$31:$H$32)+$K$19*N2Density($M74,AG$1,$I$22:$I$23,$G$31:$H$32)</f>
        <v>1.3933799729330234E-4</v>
      </c>
      <c r="AH74" cm="1">
        <f t="array" ref="AH74">$K$1*N2Density($M74,AH$1,$I$4:$I$5,$G$31:$H$32)+$K$10*N2Density($M74,AH$1,$I$13:$I$14,$G$31:$H$32)+$K$19*N2Density($M74,AH$1,$I$22:$I$23,$G$31:$H$32)</f>
        <v>2.703136771974916E-4</v>
      </c>
      <c r="AI74" cm="1">
        <f t="array" ref="AI74">$K$1*N2Density($M74,AI$1,$I$4:$I$5,$G$31:$H$32)+$K$10*N2Density($M74,AI$1,$I$13:$I$14,$G$31:$H$32)+$K$19*N2Density($M74,AI$1,$I$22:$I$23,$G$31:$H$32)</f>
        <v>5.0989276437394572E-4</v>
      </c>
      <c r="AJ74" cm="1">
        <f t="array" ref="AJ74">$K$1*N2Density($M74,AJ$1,$I$4:$I$5,$G$31:$H$32)+$K$10*N2Density($M74,AJ$1,$I$13:$I$14,$G$31:$H$32)+$K$19*N2Density($M74,AJ$1,$I$22:$I$23,$G$31:$H$32)</f>
        <v>9.3518962099083743E-4</v>
      </c>
      <c r="AK74" cm="1">
        <f t="array" ref="AK74">$K$1*N2Density($M74,AK$1,$I$4:$I$5,$G$31:$H$32)+$K$10*N2Density($M74,AK$1,$I$13:$I$14,$G$31:$H$32)+$K$19*N2Density($M74,AK$1,$I$22:$I$23,$G$31:$H$32)</f>
        <v>1.6677422445921064E-3</v>
      </c>
      <c r="AL74" cm="1">
        <f t="array" ref="AL74">$K$1*N2Density($M74,AL$1,$I$4:$I$5,$G$31:$H$32)+$K$10*N2Density($M74,AL$1,$I$13:$I$14,$G$31:$H$32)+$K$19*N2Density($M74,AL$1,$I$22:$I$23,$G$31:$H$32)</f>
        <v>2.8917820266801185E-3</v>
      </c>
      <c r="AM74" cm="1">
        <f t="array" ref="AM74">$K$1*N2Density($M74,AM$1,$I$4:$I$5,$G$31:$H$32)+$K$10*N2Density($M74,AM$1,$I$13:$I$14,$G$31:$H$32)+$K$19*N2Density($M74,AM$1,$I$22:$I$23,$G$31:$H$32)</f>
        <v>4.8753842905986614E-3</v>
      </c>
      <c r="AN74" cm="1">
        <f t="array" ref="AN74">$K$1*N2Density($M74,AN$1,$I$4:$I$5,$G$31:$H$32)+$K$10*N2Density($M74,AN$1,$I$13:$I$14,$G$31:$H$32)+$K$19*N2Density($M74,AN$1,$I$22:$I$23,$G$31:$H$32)</f>
        <v>7.9920531757926034E-3</v>
      </c>
      <c r="AO74" cm="1">
        <f t="array" ref="AO74">$K$1*N2Density($M74,AO$1,$I$4:$I$5,$G$31:$H$32)+$K$10*N2Density($M74,AO$1,$I$13:$I$14,$G$31:$H$32)+$K$19*N2Density($M74,AO$1,$I$22:$I$23,$G$31:$H$32)</f>
        <v>1.2738367694871104E-2</v>
      </c>
      <c r="AP74" cm="1">
        <f t="array" ref="AP74">$K$1*N2Density($M74,AP$1,$I$4:$I$5,$G$31:$H$32)+$K$10*N2Density($M74,AP$1,$I$13:$I$14,$G$31:$H$32)+$K$19*N2Density($M74,AP$1,$I$22:$I$23,$G$31:$H$32)</f>
        <v>1.9741261376647678E-2</v>
      </c>
      <c r="AQ74" cm="1">
        <f t="array" ref="AQ74">$K$1*N2Density($M74,AQ$1,$I$4:$I$5,$G$31:$H$32)+$K$10*N2Density($M74,AQ$1,$I$13:$I$14,$G$31:$H$32)+$K$19*N2Density($M74,AQ$1,$I$22:$I$23,$G$31:$H$32)</f>
        <v>2.9746891303474614E-2</v>
      </c>
      <c r="AR74" cm="1">
        <f t="array" ref="AR74">$K$1*N2Density($M74,AR$1,$I$4:$I$5,$G$31:$H$32)+$K$10*N2Density($M74,AR$1,$I$13:$I$14,$G$31:$H$32)+$K$19*N2Density($M74,AR$1,$I$22:$I$23,$G$31:$H$32)</f>
        <v>4.3582662701291505E-2</v>
      </c>
      <c r="AS74" cm="1">
        <f t="array" ref="AS74">$K$1*N2Density($M74,AS$1,$I$4:$I$5,$G$31:$H$32)+$K$10*N2Density($M74,AS$1,$I$13:$I$14,$G$31:$H$32)+$K$19*N2Density($M74,AS$1,$I$22:$I$23,$G$31:$H$32)</f>
        <v>6.208566953535307E-2</v>
      </c>
      <c r="AT74" cm="1">
        <f t="array" ref="AT74">$K$1*N2Density($M74,AT$1,$I$4:$I$5,$G$31:$H$32)+$K$10*N2Density($M74,AT$1,$I$13:$I$14,$G$31:$H$32)+$K$19*N2Density($M74,AT$1,$I$22:$I$23,$G$31:$H$32)</f>
        <v>8.5995234940343848E-2</v>
      </c>
      <c r="AU74" cm="1">
        <f t="array" ref="AU74">$K$1*N2Density($M74,AU$1,$I$4:$I$5,$G$31:$H$32)+$K$10*N2Density($M74,AU$1,$I$13:$I$14,$G$31:$H$32)+$K$19*N2Density($M74,AU$1,$I$22:$I$23,$G$31:$H$32)</f>
        <v>0.11581446622320006</v>
      </c>
      <c r="AV74" cm="1">
        <f t="array" ref="AV74">$K$1*N2Density($M74,AV$1,$I$4:$I$5,$G$31:$H$32)+$K$10*N2Density($M74,AV$1,$I$13:$I$14,$G$31:$H$32)+$K$19*N2Density($M74,AV$1,$I$22:$I$23,$G$31:$H$32)</f>
        <v>0.15165497088104499</v>
      </c>
      <c r="AW74" cm="1">
        <f t="array" ref="AW74">$K$1*N2Density($M74,AW$1,$I$4:$I$5,$G$31:$H$32)+$K$10*N2Density($M74,AW$1,$I$13:$I$14,$G$31:$H$32)+$K$19*N2Density($M74,AW$1,$I$22:$I$23,$G$31:$H$32)</f>
        <v>0.19308829213984313</v>
      </c>
      <c r="AX74" cm="1">
        <f t="array" ref="AX74">$K$1*N2Density($M74,AX$1,$I$4:$I$5,$G$31:$H$32)+$K$10*N2Density($M74,AX$1,$I$13:$I$14,$G$31:$H$32)+$K$19*N2Density($M74,AX$1,$I$22:$I$23,$G$31:$H$32)</f>
        <v>0.23903458506089162</v>
      </c>
      <c r="AY74" cm="1">
        <f t="array" ref="AY74">$K$1*N2Density($M74,AY$1,$I$4:$I$5,$G$31:$H$32)+$K$10*N2Density($M74,AY$1,$I$13:$I$14,$G$31:$H$32)+$K$19*N2Density($M74,AY$1,$I$22:$I$23,$G$31:$H$32)</f>
        <v>0.28772072346586197</v>
      </c>
      <c r="AZ74" cm="1">
        <f t="array" ref="AZ74">$K$1*N2Density($M74,AZ$1,$I$4:$I$5,$G$31:$H$32)+$K$10*N2Density($M74,AZ$1,$I$13:$I$14,$G$31:$H$32)+$K$19*N2Density($M74,AZ$1,$I$22:$I$23,$G$31:$H$32)</f>
        <v>0.3367342435807385</v>
      </c>
      <c r="BA74" cm="1">
        <f t="array" ref="BA74">$K$1*N2Density($M74,BA$1,$I$4:$I$5,$G$31:$H$32)+$K$10*N2Density($M74,BA$1,$I$13:$I$14,$G$31:$H$32)+$K$19*N2Density($M74,BA$1,$I$22:$I$23,$G$31:$H$32)</f>
        <v>0.38318576242613672</v>
      </c>
      <c r="BB74" cm="1">
        <f t="array" ref="BB74">$K$1*N2Density($M74,BB$1,$I$4:$I$5,$G$31:$H$32)+$K$10*N2Density($M74,BB$1,$I$13:$I$14,$G$31:$H$32)+$K$19*N2Density($M74,BB$1,$I$22:$I$23,$G$31:$H$32)</f>
        <v>0.42397249532044246</v>
      </c>
      <c r="BC74" cm="1">
        <f t="array" ref="BC74">$K$1*N2Density($M74,BC$1,$I$4:$I$5,$G$31:$H$32)+$K$10*N2Density($M74,BC$1,$I$13:$I$14,$G$31:$H$32)+$K$19*N2Density($M74,BC$1,$I$22:$I$23,$G$31:$H$32)</f>
        <v>0.45611323592008957</v>
      </c>
      <c r="BD74" cm="1">
        <f t="array" ref="BD74">$K$1*N2Density($M74,BD$1,$I$4:$I$5,$G$31:$H$32)+$K$10*N2Density($M74,BD$1,$I$13:$I$14,$G$31:$H$32)+$K$19*N2Density($M74,BD$1,$I$22:$I$23,$G$31:$H$32)</f>
        <v>0.47710610549507315</v>
      </c>
      <c r="BE74" cm="1">
        <f t="array" ref="BE74">$K$1*N2Density($M74,BE$1,$I$4:$I$5,$G$31:$H$32)+$K$10*N2Density($M74,BE$1,$I$13:$I$14,$G$31:$H$32)+$K$19*N2Density($M74,BE$1,$I$22:$I$23,$G$31:$H$32)</f>
        <v>0.48524995628961581</v>
      </c>
      <c r="BF74" cm="1">
        <f t="array" ref="BF74">$K$1*N2Density($M74,BF$1,$I$4:$I$5,$G$31:$H$32)+$K$10*N2Density($M74,BF$1,$I$13:$I$14,$G$31:$H$32)+$K$19*N2Density($M74,BF$1,$I$22:$I$23,$G$31:$H$32)</f>
        <v>0.47987222642121979</v>
      </c>
      <c r="BG74" cm="1">
        <f t="array" ref="BG74">$K$1*N2Density($M74,BG$1,$I$4:$I$5,$G$31:$H$32)+$K$10*N2Density($M74,BG$1,$I$13:$I$14,$G$31:$H$32)+$K$19*N2Density($M74,BG$1,$I$22:$I$23,$G$31:$H$32)</f>
        <v>0.46142090680285208</v>
      </c>
      <c r="BH74" cm="1">
        <f t="array" ref="BH74">$K$1*N2Density($M74,BH$1,$I$4:$I$5,$G$31:$H$32)+$K$10*N2Density($M74,BH$1,$I$13:$I$14,$G$31:$H$32)+$K$19*N2Density($M74,BH$1,$I$22:$I$23,$G$31:$H$32)</f>
        <v>0.43140316481831842</v>
      </c>
      <c r="BI74" cm="1">
        <f t="array" ref="BI74">$K$1*N2Density($M74,BI$1,$I$4:$I$5,$G$31:$H$32)+$K$10*N2Density($M74,BI$1,$I$13:$I$14,$G$31:$H$32)+$K$19*N2Density($M74,BI$1,$I$22:$I$23,$G$31:$H$32)</f>
        <v>0.39218227362329033</v>
      </c>
      <c r="BJ74" cm="1">
        <f t="array" ref="BJ74">$K$1*N2Density($M74,BJ$1,$I$4:$I$5,$G$31:$H$32)+$K$10*N2Density($M74,BJ$1,$I$13:$I$14,$G$31:$H$32)+$K$19*N2Density($M74,BJ$1,$I$22:$I$23,$G$31:$H$32)</f>
        <v>0.3466707835640353</v>
      </c>
      <c r="BK74" cm="1">
        <f t="array" ref="BK74">$K$1*N2Density($M74,BK$1,$I$4:$I$5,$G$31:$H$32)+$K$10*N2Density($M74,BK$1,$I$13:$I$14,$G$31:$H$32)+$K$19*N2Density($M74,BK$1,$I$22:$I$23,$G$31:$H$32)</f>
        <v>0.29797513201824855</v>
      </c>
      <c r="BL74" cm="1">
        <f t="array" ref="BL74">$K$1*N2Density($M74,BL$1,$I$4:$I$5,$G$31:$H$32)+$K$10*N2Density($M74,BL$1,$I$13:$I$14,$G$31:$H$32)+$K$19*N2Density($M74,BL$1,$I$22:$I$23,$G$31:$H$32)</f>
        <v>0.2490515108056208</v>
      </c>
      <c r="BM74" cm="1">
        <f t="array" ref="BM74">$K$1*N2Density($M74,BM$1,$I$4:$I$5,$G$31:$H$32)+$K$10*N2Density($M74,BM$1,$I$13:$I$14,$G$31:$H$32)+$K$19*N2Density($M74,BM$1,$I$22:$I$23,$G$31:$H$32)</f>
        <v>0.20242468762600088</v>
      </c>
      <c r="BN74" cm="1">
        <f t="array" ref="BN74">$K$1*N2Density($M74,BN$1,$I$4:$I$5,$G$31:$H$32)+$K$10*N2Density($M74,BN$1,$I$13:$I$14,$G$31:$H$32)+$K$19*N2Density($M74,BN$1,$I$22:$I$23,$G$31:$H$32)</f>
        <v>0.16000376570570807</v>
      </c>
      <c r="BO74" cm="1">
        <f t="array" ref="BO74">$K$1*N2Density($M74,BO$1,$I$4:$I$5,$G$31:$H$32)+$K$10*N2Density($M74,BO$1,$I$13:$I$14,$G$31:$H$32)+$K$19*N2Density($M74,BO$1,$I$22:$I$23,$G$31:$H$32)</f>
        <v>0.12300677777100416</v>
      </c>
      <c r="BP74" cm="1">
        <f t="array" ref="BP74">$K$1*N2Density($M74,BP$1,$I$4:$I$5,$G$31:$H$32)+$K$10*N2Density($M74,BP$1,$I$13:$I$14,$G$31:$H$32)+$K$19*N2Density($M74,BP$1,$I$22:$I$23,$G$31:$H$32)</f>
        <v>9.1985131479361271E-2</v>
      </c>
      <c r="BQ74" cm="1">
        <f t="array" ref="BQ74">$K$1*N2Density($M74,BQ$1,$I$4:$I$5,$G$31:$H$32)+$K$10*N2Density($M74,BQ$1,$I$13:$I$14,$G$31:$H$32)+$K$19*N2Density($M74,BQ$1,$I$22:$I$23,$G$31:$H$32)</f>
        <v>6.6923644003078472E-2</v>
      </c>
      <c r="BR74" cm="1">
        <f t="array" ref="BR74">$K$1*N2Density($M74,BR$1,$I$4:$I$5,$G$31:$H$32)+$K$10*N2Density($M74,BR$1,$I$13:$I$14,$G$31:$H$32)+$K$19*N2Density($M74,BR$1,$I$22:$I$23,$G$31:$H$32)</f>
        <v>4.7384453508356336E-2</v>
      </c>
      <c r="BS74" cm="1">
        <f t="array" ref="BS74">$K$1*N2Density($M74,BS$1,$I$4:$I$5,$G$31:$H$32)+$K$10*N2Density($M74,BS$1,$I$13:$I$14,$G$31:$H$32)+$K$19*N2Density($M74,BS$1,$I$22:$I$23,$G$31:$H$32)</f>
        <v>3.2663376643794879E-2</v>
      </c>
      <c r="BT74" cm="1">
        <f t="array" ref="BT74">$K$1*N2Density($M74,BT$1,$I$4:$I$5,$G$31:$H$32)+$K$10*N2Density($M74,BT$1,$I$13:$I$14,$G$31:$H$32)+$K$19*N2Density($M74,BT$1,$I$22:$I$23,$G$31:$H$32)</f>
        <v>2.1933395743104538E-2</v>
      </c>
      <c r="BU74" cm="1">
        <f t="array" ref="BU74">$K$1*N2Density($M74,BU$1,$I$4:$I$5,$G$31:$H$32)+$K$10*N2Density($M74,BU$1,$I$13:$I$14,$G$31:$H$32)+$K$19*N2Density($M74,BU$1,$I$22:$I$23,$G$31:$H$32)</f>
        <v>1.4359122532817721E-2</v>
      </c>
      <c r="BV74" cm="1">
        <f t="array" ref="BV74">$K$1*N2Density($M74,BV$1,$I$4:$I$5,$G$31:$H$32)+$K$10*N2Density($M74,BV$1,$I$13:$I$14,$G$31:$H$32)+$K$19*N2Density($M74,BV$1,$I$22:$I$23,$G$31:$H$32)</f>
        <v>9.1755584199477921E-3</v>
      </c>
      <c r="BW74" cm="1">
        <f t="array" ref="BW74">$K$1*N2Density($M74,BW$1,$I$4:$I$5,$G$31:$H$32)+$K$10*N2Density($M74,BW$1,$I$13:$I$14,$G$31:$H$32)+$K$19*N2Density($M74,BW$1,$I$22:$I$23,$G$31:$H$32)</f>
        <v>5.7322340876958663E-3</v>
      </c>
      <c r="BX74" cm="1">
        <f t="array" ref="BX74">$K$1*N2Density($M74,BX$1,$I$4:$I$5,$G$31:$H$32)+$K$10*N2Density($M74,BX$1,$I$13:$I$14,$G$31:$H$32)+$K$19*N2Density($M74,BX$1,$I$22:$I$23,$G$31:$H$32)</f>
        <v>3.5088449452255811E-3</v>
      </c>
      <c r="BY74" cm="1">
        <f t="array" ref="BY74">$K$1*N2Density($M74,BY$1,$I$4:$I$5,$G$31:$H$32)+$K$10*N2Density($M74,BY$1,$I$13:$I$14,$G$31:$H$32)+$K$19*N2Density($M74,BY$1,$I$22:$I$23,$G$31:$H$32)</f>
        <v>2.1107195680443308E-3</v>
      </c>
      <c r="BZ74" cm="1">
        <f t="array" ref="BZ74">$K$1*N2Density($M74,BZ$1,$I$4:$I$5,$G$31:$H$32)+$K$10*N2Density($M74,BZ$1,$I$13:$I$14,$G$31:$H$32)+$K$19*N2Density($M74,BZ$1,$I$22:$I$23,$G$31:$H$32)</f>
        <v>1.2524233895622489E-3</v>
      </c>
      <c r="CA74" cm="1">
        <f t="array" ref="CA74">$K$1*N2Density($M74,CA$1,$I$4:$I$5,$G$31:$H$32)+$K$10*N2Density($M74,CA$1,$I$13:$I$14,$G$31:$H$32)+$K$19*N2Density($M74,CA$1,$I$22:$I$23,$G$31:$H$32)</f>
        <v>7.3635132690340712E-4</v>
      </c>
      <c r="CB74" cm="1">
        <f t="array" ref="CB74">$K$1*N2Density($M74,CB$1,$I$4:$I$5,$G$31:$H$32)+$K$10*N2Density($M74,CB$1,$I$13:$I$14,$G$31:$H$32)+$K$19*N2Density($M74,CB$1,$I$22:$I$23,$G$31:$H$32)</f>
        <v>4.3112469787531772E-4</v>
      </c>
      <c r="CC74" cm="1">
        <f t="array" ref="CC74">$K$1*N2Density($M74,CC$1,$I$4:$I$5,$G$31:$H$32)+$K$10*N2Density($M74,CC$1,$I$13:$I$14,$G$31:$H$32)+$K$19*N2Density($M74,CC$1,$I$22:$I$23,$G$31:$H$32)</f>
        <v>2.5260235538966333E-4</v>
      </c>
      <c r="CD74" cm="1">
        <f t="array" ref="CD74">$K$1*N2Density($M74,CD$1,$I$4:$I$5,$G$31:$H$32)+$K$10*N2Density($M74,CD$1,$I$13:$I$14,$G$31:$H$32)+$K$19*N2Density($M74,CD$1,$I$22:$I$23,$G$31:$H$32)</f>
        <v>1.4870366468977802E-4</v>
      </c>
      <c r="CE74" cm="1">
        <f t="array" ref="CE74">$K$1*N2Density($M74,CE$1,$I$4:$I$5,$G$31:$H$32)+$K$10*N2Density($M74,CE$1,$I$13:$I$14,$G$31:$H$32)+$K$19*N2Density($M74,CE$1,$I$22:$I$23,$G$31:$H$32)</f>
        <v>8.8148078957714902E-5</v>
      </c>
      <c r="CF74" cm="1">
        <f t="array" ref="CF74">$K$1*N2Density($M74,CF$1,$I$4:$I$5,$G$31:$H$32)+$K$10*N2Density($M74,CF$1,$I$13:$I$14,$G$31:$H$32)+$K$19*N2Density($M74,CF$1,$I$22:$I$23,$G$31:$H$32)</f>
        <v>5.2608180608330017E-5</v>
      </c>
      <c r="CG74" cm="1">
        <f t="array" ref="CG74">$K$1*N2Density($M74,CG$1,$I$4:$I$5,$G$31:$H$32)+$K$10*N2Density($M74,CG$1,$I$13:$I$14,$G$31:$H$32)+$K$19*N2Density($M74,CG$1,$I$22:$I$23,$G$31:$H$32)</f>
        <v>3.1534469523333143E-5</v>
      </c>
      <c r="CH74" cm="1">
        <f t="array" ref="CH74">$K$1*N2Density($M74,CH$1,$I$4:$I$5,$G$31:$H$32)+$K$10*N2Density($M74,CH$1,$I$13:$I$14,$G$31:$H$32)+$K$19*N2Density($M74,CH$1,$I$22:$I$23,$G$31:$H$32)</f>
        <v>1.8906601593383702E-5</v>
      </c>
      <c r="CI74" cm="1">
        <f t="array" ref="CI74">$K$1*N2Density($M74,CI$1,$I$4:$I$5,$G$31:$H$32)+$K$10*N2Density($M74,CI$1,$I$13:$I$14,$G$31:$H$32)+$K$19*N2Density($M74,CI$1,$I$22:$I$23,$G$31:$H$32)</f>
        <v>1.12819480917267E-5</v>
      </c>
      <c r="CJ74" cm="1">
        <f t="array" ref="CJ74">$K$1*N2Density($M74,CJ$1,$I$4:$I$5,$G$31:$H$32)+$K$10*N2Density($M74,CJ$1,$I$13:$I$14,$G$31:$H$32)+$K$19*N2Density($M74,CJ$1,$I$22:$I$23,$G$31:$H$32)</f>
        <v>6.6671494456743142E-6</v>
      </c>
      <c r="CK74" cm="1">
        <f t="array" ref="CK74">$K$1*N2Density($M74,CK$1,$I$4:$I$5,$G$31:$H$32)+$K$10*N2Density($M74,CK$1,$I$13:$I$14,$G$31:$H$32)+$K$19*N2Density($M74,CK$1,$I$22:$I$23,$G$31:$H$32)</f>
        <v>3.8846803492798487E-6</v>
      </c>
      <c r="CL74" cm="1">
        <f t="array" ref="CL74">$K$1*N2Density($M74,CL$1,$I$4:$I$5,$G$31:$H$32)+$K$10*N2Density($M74,CL$1,$I$13:$I$14,$G$31:$H$32)+$K$19*N2Density($M74,CL$1,$I$22:$I$23,$G$31:$H$32)</f>
        <v>2.2235146147676594E-6</v>
      </c>
      <c r="CM74" cm="1">
        <f t="array" ref="CM74">$K$1*N2Density($M74,CM$1,$I$4:$I$5,$G$31:$H$32)+$K$10*N2Density($M74,CM$1,$I$13:$I$14,$G$31:$H$32)+$K$19*N2Density($M74,CM$1,$I$22:$I$23,$G$31:$H$32)</f>
        <v>1.246676830290633E-6</v>
      </c>
      <c r="CN74" cm="1">
        <f t="array" ref="CN74">$K$1*N2Density($M74,CN$1,$I$4:$I$5,$G$31:$H$32)+$K$10*N2Density($M74,CN$1,$I$13:$I$14,$G$31:$H$32)+$K$19*N2Density($M74,CN$1,$I$22:$I$23,$G$31:$H$32)</f>
        <v>6.8322869838263178E-7</v>
      </c>
      <c r="CO74" cm="1">
        <f t="array" ref="CO74">$K$1*N2Density($M74,CO$1,$I$4:$I$5,$G$31:$H$32)+$K$10*N2Density($M74,CO$1,$I$13:$I$14,$G$31:$H$32)+$K$19*N2Density($M74,CO$1,$I$22:$I$23,$G$31:$H$32)</f>
        <v>3.6542388132104978E-7</v>
      </c>
      <c r="CP74" cm="1">
        <f t="array" ref="CP74">$K$1*N2Density($M74,CP$1,$I$4:$I$5,$G$31:$H$32)+$K$10*N2Density($M74,CP$1,$I$13:$I$14,$G$31:$H$32)+$K$19*N2Density($M74,CP$1,$I$22:$I$23,$G$31:$H$32)</f>
        <v>1.9052829917373167E-7</v>
      </c>
      <c r="CQ74" cm="1">
        <f t="array" ref="CQ74">$K$1*N2Density($M74,CQ$1,$I$4:$I$5,$G$31:$H$32)+$K$10*N2Density($M74,CQ$1,$I$13:$I$14,$G$31:$H$32)+$K$19*N2Density($M74,CQ$1,$I$22:$I$23,$G$31:$H$32)</f>
        <v>9.676307263328245E-8</v>
      </c>
      <c r="CR74" cm="1">
        <f t="array" ref="CR74">$K$1*N2Density($M74,CR$1,$I$4:$I$5,$G$31:$H$32)+$K$10*N2Density($M74,CR$1,$I$13:$I$14,$G$31:$H$32)+$K$19*N2Density($M74,CR$1,$I$22:$I$23,$G$31:$H$32)</f>
        <v>4.7841675824312967E-8</v>
      </c>
      <c r="CS74" cm="1">
        <f t="array" ref="CS74">$K$1*N2Density($M74,CS$1,$I$4:$I$5,$G$31:$H$32)+$K$10*N2Density($M74,CS$1,$I$13:$I$14,$G$31:$H$32)+$K$19*N2Density($M74,CS$1,$I$22:$I$23,$G$31:$H$32)</f>
        <v>2.3018761908222365E-8</v>
      </c>
      <c r="CT74" cm="1">
        <f t="array" ref="CT74">$K$1*N2Density($M74,CT$1,$I$4:$I$5,$G$31:$H$32)+$K$10*N2Density($M74,CT$1,$I$13:$I$14,$G$31:$H$32)+$K$19*N2Density($M74,CT$1,$I$22:$I$23,$G$31:$H$32)</f>
        <v>1.0775071671145876E-8</v>
      </c>
      <c r="CU74" cm="1">
        <f t="array" ref="CU74">$K$1*N2Density($M74,CU$1,$I$4:$I$5,$G$31:$H$32)+$K$10*N2Density($M74,CU$1,$I$13:$I$14,$G$31:$H$32)+$K$19*N2Density($M74,CU$1,$I$22:$I$23,$G$31:$H$32)</f>
        <v>4.9061489228435138E-9</v>
      </c>
      <c r="CV74" cm="1">
        <f t="array" ref="CV74">$K$1*N2Density($M74,CV$1,$I$4:$I$5,$G$31:$H$32)+$K$10*N2Density($M74,CV$1,$I$13:$I$14,$G$31:$H$32)+$K$19*N2Density($M74,CV$1,$I$22:$I$23,$G$31:$H$32)</f>
        <v>2.1726426476007441E-9</v>
      </c>
      <c r="CW74" cm="1">
        <f t="array" ref="CW74">$K$1*N2Density($M74,CW$1,$I$4:$I$5,$G$31:$H$32)+$K$10*N2Density($M74,CW$1,$I$13:$I$14,$G$31:$H$32)+$K$19*N2Density($M74,CW$1,$I$22:$I$23,$G$31:$H$32)</f>
        <v>9.3567450360606568E-10</v>
      </c>
      <c r="CX74" cm="1">
        <f t="array" ref="CX74">$K$1*N2Density($M74,CX$1,$I$4:$I$5,$G$31:$H$32)+$K$10*N2Density($M74,CX$1,$I$13:$I$14,$G$31:$H$32)+$K$19*N2Density($M74,CX$1,$I$22:$I$23,$G$31:$H$32)</f>
        <v>3.9185375888225663E-10</v>
      </c>
      <c r="CY74" cm="1">
        <f t="array" ref="CY74">$K$1*N2Density($M74,CY$1,$I$4:$I$5,$G$31:$H$32)+$K$10*N2Density($M74,CY$1,$I$13:$I$14,$G$31:$H$32)+$K$19*N2Density($M74,CY$1,$I$22:$I$23,$G$31:$H$32)</f>
        <v>1.5957614278996913E-10</v>
      </c>
      <c r="CZ74" cm="1">
        <f t="array" ref="CZ74">$K$1*N2Density($M74,CZ$1,$I$4:$I$5,$G$31:$H$32)+$K$10*N2Density($M74,CZ$1,$I$13:$I$14,$G$31:$H$32)+$K$19*N2Density($M74,CZ$1,$I$22:$I$23,$G$31:$H$32)</f>
        <v>6.3189405345942716E-11</v>
      </c>
      <c r="DA74" cm="1">
        <f t="array" ref="DA74">$K$1*N2Density($M74,DA$1,$I$4:$I$5,$G$31:$H$32)+$K$10*N2Density($M74,DA$1,$I$13:$I$14,$G$31:$H$32)+$K$19*N2Density($M74,DA$1,$I$22:$I$23,$G$31:$H$32)</f>
        <v>2.4330130662823074E-11</v>
      </c>
      <c r="DB74" cm="1">
        <f t="array" ref="DB74">$K$1*N2Density($M74,DB$1,$I$4:$I$5,$G$31:$H$32)+$K$10*N2Density($M74,DB$1,$I$13:$I$14,$G$31:$H$32)+$K$19*N2Density($M74,DB$1,$I$22:$I$23,$G$31:$H$32)</f>
        <v>9.108831167403966E-12</v>
      </c>
      <c r="DC74" cm="1">
        <f t="array" ref="DC74">$K$1*N2Density($M74,DC$1,$I$4:$I$5,$G$31:$H$32)+$K$10*N2Density($M74,DC$1,$I$13:$I$14,$G$31:$H$32)+$K$19*N2Density($M74,DC$1,$I$22:$I$23,$G$31:$H$32)</f>
        <v>3.3158501867099197E-12</v>
      </c>
      <c r="DD74" cm="1">
        <f t="array" ref="DD74">$K$1*N2Density($M74,DD$1,$I$4:$I$5,$G$31:$H$32)+$K$10*N2Density($M74,DD$1,$I$13:$I$14,$G$31:$H$32)+$K$19*N2Density($M74,DD$1,$I$22:$I$23,$G$31:$H$32)</f>
        <v>1.1736495559683932E-12</v>
      </c>
      <c r="DE74" cm="1">
        <f t="array" ref="DE74">$K$1*N2Density($M74,DE$1,$I$4:$I$5,$G$31:$H$32)+$K$10*N2Density($M74,DE$1,$I$13:$I$14,$G$31:$H$32)+$K$19*N2Density($M74,DE$1,$I$22:$I$23,$G$31:$H$32)</f>
        <v>4.0391630284151227E-13</v>
      </c>
      <c r="DF74" cm="1">
        <f t="array" ref="DF74">$K$1*N2Density($M74,DF$1,$I$4:$I$5,$G$31:$H$32)+$K$10*N2Density($M74,DF$1,$I$13:$I$14,$G$31:$H$32)+$K$19*N2Density($M74,DF$1,$I$22:$I$23,$G$31:$H$32)</f>
        <v>1.3516132419448593E-13</v>
      </c>
      <c r="DG74" cm="1">
        <f t="array" ref="DG74">$K$1*N2Density($M74,DG$1,$I$4:$I$5,$G$31:$H$32)+$K$10*N2Density($M74,DG$1,$I$13:$I$14,$G$31:$H$32)+$K$19*N2Density($M74,DG$1,$I$22:$I$23,$G$31:$H$32)</f>
        <v>4.3976505641829555E-14</v>
      </c>
      <c r="DH74" cm="1">
        <f t="array" ref="DH74">$K$1*N2Density($M74,DH$1,$I$4:$I$5,$G$31:$H$32)+$K$10*N2Density($M74,DH$1,$I$13:$I$14,$G$31:$H$32)+$K$19*N2Density($M74,DH$1,$I$22:$I$23,$G$31:$H$32)</f>
        <v>1.3912193577115174E-14</v>
      </c>
      <c r="DI74" cm="1">
        <f t="array" ref="DI74">$K$1*N2Density($M74,DI$1,$I$4:$I$5,$G$31:$H$32)+$K$10*N2Density($M74,DI$1,$I$13:$I$14,$G$31:$H$32)+$K$19*N2Density($M74,DI$1,$I$22:$I$23,$G$31:$H$32)</f>
        <v>4.2793391122017928E-15</v>
      </c>
      <c r="DJ74" cm="1">
        <f t="array" ref="DJ74">$K$1*N2Density($M74,DJ$1,$I$4:$I$5,$G$31:$H$32)+$K$10*N2Density($M74,DJ$1,$I$13:$I$14,$G$31:$H$32)+$K$19*N2Density($M74,DJ$1,$I$22:$I$23,$G$31:$H$32)</f>
        <v>1.2798636488391016E-15</v>
      </c>
      <c r="DK74" cm="1">
        <f t="array" ref="DK74">$K$1*N2Density($M74,DK$1,$I$4:$I$5,$G$31:$H$32)+$K$10*N2Density($M74,DK$1,$I$13:$I$14,$G$31:$H$32)+$K$19*N2Density($M74,DK$1,$I$22:$I$23,$G$31:$H$32)</f>
        <v>3.7218290252407104E-16</v>
      </c>
    </row>
    <row r="75" spans="1:115" x14ac:dyDescent="0.3">
      <c r="A75">
        <v>2.8</v>
      </c>
      <c r="B75" s="1">
        <v>4.7</v>
      </c>
      <c r="C75" s="1">
        <v>1.2</v>
      </c>
      <c r="D75" t="s">
        <v>6</v>
      </c>
      <c r="M75">
        <v>3.8500000000000099</v>
      </c>
      <c r="N75" cm="1">
        <f t="array" ref="N75">$K$1*N2Density($M75,N$1,$I$4:$I$5,$G$31:$H$32)+$K$10*N2Density($M75,N$1,$I$13:$I$14,$G$31:$H$32)+$K$19*N2Density($M75,N$1,$I$22:$I$23,$G$31:$H$32)</f>
        <v>5.2649648984698118E-12</v>
      </c>
      <c r="O75" cm="1">
        <f t="array" ref="O75">$K$1*N2Density($M75,O$1,$I$4:$I$5,$G$31:$H$32)+$K$10*N2Density($M75,O$1,$I$13:$I$14,$G$31:$H$32)+$K$19*N2Density($M75,O$1,$I$22:$I$23,$G$31:$H$32)</f>
        <v>1.5040406493600643E-11</v>
      </c>
      <c r="P75" cm="1">
        <f t="array" ref="P75">$K$1*N2Density($M75,P$1,$I$4:$I$5,$G$31:$H$32)+$K$10*N2Density($M75,P$1,$I$13:$I$14,$G$31:$H$32)+$K$19*N2Density($M75,P$1,$I$22:$I$23,$G$31:$H$32)</f>
        <v>4.3221814182775645E-11</v>
      </c>
      <c r="Q75" cm="1">
        <f t="array" ref="Q75">$K$1*N2Density($M75,Q$1,$I$4:$I$5,$G$31:$H$32)+$K$10*N2Density($M75,Q$1,$I$13:$I$14,$G$31:$H$32)+$K$19*N2Density($M75,Q$1,$I$22:$I$23,$G$31:$H$32)</f>
        <v>1.2417593607589616E-10</v>
      </c>
      <c r="R75" cm="1">
        <f t="array" ref="R75">$K$1*N2Density($M75,R$1,$I$4:$I$5,$G$31:$H$32)+$K$10*N2Density($M75,R$1,$I$13:$I$14,$G$31:$H$32)+$K$19*N2Density($M75,R$1,$I$22:$I$23,$G$31:$H$32)</f>
        <v>3.5442882398113514E-10</v>
      </c>
      <c r="S75" cm="1">
        <f t="array" ref="S75">$K$1*N2Density($M75,S$1,$I$4:$I$5,$G$31:$H$32)+$K$10*N2Density($M75,S$1,$I$13:$I$14,$G$31:$H$32)+$K$19*N2Density($M75,S$1,$I$22:$I$23,$G$31:$H$32)</f>
        <v>9.9943546919094302E-10</v>
      </c>
      <c r="T75" cm="1">
        <f t="array" ref="T75">$K$1*N2Density($M75,T$1,$I$4:$I$5,$G$31:$H$32)+$K$10*N2Density($M75,T$1,$I$13:$I$14,$G$31:$H$32)+$K$19*N2Density($M75,T$1,$I$22:$I$23,$G$31:$H$32)</f>
        <v>2.7717592208481689E-9</v>
      </c>
      <c r="U75" cm="1">
        <f t="array" ref="U75">$K$1*N2Density($M75,U$1,$I$4:$I$5,$G$31:$H$32)+$K$10*N2Density($M75,U$1,$I$13:$I$14,$G$31:$H$32)+$K$19*N2Density($M75,U$1,$I$22:$I$23,$G$31:$H$32)</f>
        <v>7.5343107738438174E-9</v>
      </c>
      <c r="V75" cm="1">
        <f t="array" ref="V75">$K$1*N2Density($M75,V$1,$I$4:$I$5,$G$31:$H$32)+$K$10*N2Density($M75,V$1,$I$13:$I$14,$G$31:$H$32)+$K$19*N2Density($M75,V$1,$I$22:$I$23,$G$31:$H$32)</f>
        <v>2.0023341121996765E-8</v>
      </c>
      <c r="W75" cm="1">
        <f t="array" ref="W75">$K$1*N2Density($M75,W$1,$I$4:$I$5,$G$31:$H$32)+$K$10*N2Density($M75,W$1,$I$13:$I$14,$G$31:$H$32)+$K$19*N2Density($M75,W$1,$I$22:$I$23,$G$31:$H$32)</f>
        <v>5.1936165606083155E-8</v>
      </c>
      <c r="X75" cm="1">
        <f t="array" ref="X75">$K$1*N2Density($M75,X$1,$I$4:$I$5,$G$31:$H$32)+$K$10*N2Density($M75,X$1,$I$13:$I$14,$G$31:$H$32)+$K$19*N2Density($M75,X$1,$I$22:$I$23,$G$31:$H$32)</f>
        <v>1.3131486111617068E-7</v>
      </c>
      <c r="Y75" cm="1">
        <f t="array" ref="Y75">$K$1*N2Density($M75,Y$1,$I$4:$I$5,$G$31:$H$32)+$K$10*N2Density($M75,Y$1,$I$13:$I$14,$G$31:$H$32)+$K$19*N2Density($M75,Y$1,$I$22:$I$23,$G$31:$H$32)</f>
        <v>3.2337505431460835E-7</v>
      </c>
      <c r="Z75" cm="1">
        <f t="array" ref="Z75">$K$1*N2Density($M75,Z$1,$I$4:$I$5,$G$31:$H$32)+$K$10*N2Density($M75,Z$1,$I$13:$I$14,$G$31:$H$32)+$K$19*N2Density($M75,Z$1,$I$22:$I$23,$G$31:$H$32)</f>
        <v>7.7518000244581704E-7</v>
      </c>
      <c r="AA75" cm="1">
        <f t="array" ref="AA75">$K$1*N2Density($M75,AA$1,$I$4:$I$5,$G$31:$H$32)+$K$10*N2Density($M75,AA$1,$I$13:$I$14,$G$31:$H$32)+$K$19*N2Density($M75,AA$1,$I$22:$I$23,$G$31:$H$32)</f>
        <v>1.8081601384585372E-6</v>
      </c>
      <c r="AB75" cm="1">
        <f t="array" ref="AB75">$K$1*N2Density($M75,AB$1,$I$4:$I$5,$G$31:$H$32)+$K$10*N2Density($M75,AB$1,$I$13:$I$14,$G$31:$H$32)+$K$19*N2Density($M75,AB$1,$I$22:$I$23,$G$31:$H$32)</f>
        <v>4.1029739803412895E-6</v>
      </c>
      <c r="AC75" cm="1">
        <f t="array" ref="AC75">$K$1*N2Density($M75,AC$1,$I$4:$I$5,$G$31:$H$32)+$K$10*N2Density($M75,AC$1,$I$13:$I$14,$G$31:$H$32)+$K$19*N2Density($M75,AC$1,$I$22:$I$23,$G$31:$H$32)</f>
        <v>9.0555348091049359E-6</v>
      </c>
      <c r="AD75" cm="1">
        <f t="array" ref="AD75">$K$1*N2Density($M75,AD$1,$I$4:$I$5,$G$31:$H$32)+$K$10*N2Density($M75,AD$1,$I$13:$I$14,$G$31:$H$32)+$K$19*N2Density($M75,AD$1,$I$22:$I$23,$G$31:$H$32)</f>
        <v>1.9437189060093983E-5</v>
      </c>
      <c r="AE75" cm="1">
        <f t="array" ref="AE75">$K$1*N2Density($M75,AE$1,$I$4:$I$5,$G$31:$H$32)+$K$10*N2Density($M75,AE$1,$I$13:$I$14,$G$31:$H$32)+$K$19*N2Density($M75,AE$1,$I$22:$I$23,$G$31:$H$32)</f>
        <v>4.0571759735629153E-5</v>
      </c>
      <c r="AF75" cm="1">
        <f t="array" ref="AF75">$K$1*N2Density($M75,AF$1,$I$4:$I$5,$G$31:$H$32)+$K$10*N2Density($M75,AF$1,$I$13:$I$14,$G$31:$H$32)+$K$19*N2Density($M75,AF$1,$I$22:$I$23,$G$31:$H$32)</f>
        <v>8.2349939538012813E-5</v>
      </c>
      <c r="AG75" cm="1">
        <f t="array" ref="AG75">$K$1*N2Density($M75,AG$1,$I$4:$I$5,$G$31:$H$32)+$K$10*N2Density($M75,AG$1,$I$13:$I$14,$G$31:$H$32)+$K$19*N2Density($M75,AG$1,$I$22:$I$23,$G$31:$H$32)</f>
        <v>1.6253134928324593E-4</v>
      </c>
      <c r="AH75" cm="1">
        <f t="array" ref="AH75">$K$1*N2Density($M75,AH$1,$I$4:$I$5,$G$31:$H$32)+$K$10*N2Density($M75,AH$1,$I$13:$I$14,$G$31:$H$32)+$K$19*N2Density($M75,AH$1,$I$22:$I$23,$G$31:$H$32)</f>
        <v>3.119145745837721E-4</v>
      </c>
      <c r="AI75" cm="1">
        <f t="array" ref="AI75">$K$1*N2Density($M75,AI$1,$I$4:$I$5,$G$31:$H$32)+$K$10*N2Density($M75,AI$1,$I$13:$I$14,$G$31:$H$32)+$K$19*N2Density($M75,AI$1,$I$22:$I$23,$G$31:$H$32)</f>
        <v>5.8203939478792622E-4</v>
      </c>
      <c r="AJ75" cm="1">
        <f t="array" ref="AJ75">$K$1*N2Density($M75,AJ$1,$I$4:$I$5,$G$31:$H$32)+$K$10*N2Density($M75,AJ$1,$I$13:$I$14,$G$31:$H$32)+$K$19*N2Density($M75,AJ$1,$I$22:$I$23,$G$31:$H$32)</f>
        <v>1.056046304005333E-3</v>
      </c>
      <c r="AK75" cm="1">
        <f t="array" ref="AK75">$K$1*N2Density($M75,AK$1,$I$4:$I$5,$G$31:$H$32)+$K$10*N2Density($M75,AK$1,$I$13:$I$14,$G$31:$H$32)+$K$19*N2Density($M75,AK$1,$I$22:$I$23,$G$31:$H$32)</f>
        <v>1.8630501147974591E-3</v>
      </c>
      <c r="AL75" cm="1">
        <f t="array" ref="AL75">$K$1*N2Density($M75,AL$1,$I$4:$I$5,$G$31:$H$32)+$K$10*N2Density($M75,AL$1,$I$13:$I$14,$G$31:$H$32)+$K$19*N2Density($M75,AL$1,$I$22:$I$23,$G$31:$H$32)</f>
        <v>3.1957676675546227E-3</v>
      </c>
      <c r="AM75" cm="1">
        <f t="array" ref="AM75">$K$1*N2Density($M75,AM$1,$I$4:$I$5,$G$31:$H$32)+$K$10*N2Density($M75,AM$1,$I$13:$I$14,$G$31:$H$32)+$K$19*N2Density($M75,AM$1,$I$22:$I$23,$G$31:$H$32)</f>
        <v>5.3300793407903236E-3</v>
      </c>
      <c r="AN75" cm="1">
        <f t="array" ref="AN75">$K$1*N2Density($M75,AN$1,$I$4:$I$5,$G$31:$H$32)+$K$10*N2Density($M75,AN$1,$I$13:$I$14,$G$31:$H$32)+$K$19*N2Density($M75,AN$1,$I$22:$I$23,$G$31:$H$32)</f>
        <v>8.6436887073713144E-3</v>
      </c>
      <c r="AO75" cm="1">
        <f t="array" ref="AO75">$K$1*N2Density($M75,AO$1,$I$4:$I$5,$G$31:$H$32)+$K$10*N2Density($M75,AO$1,$I$13:$I$14,$G$31:$H$32)+$K$19*N2Density($M75,AO$1,$I$22:$I$23,$G$31:$H$32)</f>
        <v>1.362921898962088E-2</v>
      </c>
      <c r="AP75" cm="1">
        <f t="array" ref="AP75">$K$1*N2Density($M75,AP$1,$I$4:$I$5,$G$31:$H$32)+$K$10*N2Density($M75,AP$1,$I$13:$I$14,$G$31:$H$32)+$K$19*N2Density($M75,AP$1,$I$22:$I$23,$G$31:$H$32)</f>
        <v>2.0895311856541646E-2</v>
      </c>
      <c r="AQ75" cm="1">
        <f t="array" ref="AQ75">$K$1*N2Density($M75,AQ$1,$I$4:$I$5,$G$31:$H$32)+$K$10*N2Density($M75,AQ$1,$I$13:$I$14,$G$31:$H$32)+$K$19*N2Density($M75,AQ$1,$I$22:$I$23,$G$31:$H$32)</f>
        <v>3.1148169919627666E-2</v>
      </c>
      <c r="AR75" cm="1">
        <f t="array" ref="AR75">$K$1*N2Density($M75,AR$1,$I$4:$I$5,$G$31:$H$32)+$K$10*N2Density($M75,AR$1,$I$13:$I$14,$G$31:$H$32)+$K$19*N2Density($M75,AR$1,$I$22:$I$23,$G$31:$H$32)</f>
        <v>4.5146266753562245E-2</v>
      </c>
      <c r="AS75" cm="1">
        <f t="array" ref="AS75">$K$1*N2Density($M75,AS$1,$I$4:$I$5,$G$31:$H$32)+$K$10*N2Density($M75,AS$1,$I$13:$I$14,$G$31:$H$32)+$K$19*N2Density($M75,AS$1,$I$22:$I$23,$G$31:$H$32)</f>
        <v>6.3623371541779952E-2</v>
      </c>
      <c r="AT75" cm="1">
        <f t="array" ref="AT75">$K$1*N2Density($M75,AT$1,$I$4:$I$5,$G$31:$H$32)+$K$10*N2Density($M75,AT$1,$I$13:$I$14,$G$31:$H$32)+$K$19*N2Density($M75,AT$1,$I$22:$I$23,$G$31:$H$32)</f>
        <v>8.7180023656746597E-2</v>
      </c>
      <c r="AU75" cm="1">
        <f t="array" ref="AU75">$K$1*N2Density($M75,AU$1,$I$4:$I$5,$G$31:$H$32)+$K$10*N2Density($M75,AU$1,$I$13:$I$14,$G$31:$H$32)+$K$19*N2Density($M75,AU$1,$I$22:$I$23,$G$31:$H$32)</f>
        <v>0.11615093783673749</v>
      </c>
      <c r="AV75" cm="1">
        <f t="array" ref="AV75">$K$1*N2Density($M75,AV$1,$I$4:$I$5,$G$31:$H$32)+$K$10*N2Density($M75,AV$1,$I$13:$I$14,$G$31:$H$32)+$K$19*N2Density($M75,AV$1,$I$22:$I$23,$G$31:$H$32)</f>
        <v>0.15046444490892083</v>
      </c>
      <c r="AW75" cm="1">
        <f t="array" ref="AW75">$K$1*N2Density($M75,AW$1,$I$4:$I$5,$G$31:$H$32)+$K$10*N2Density($M75,AW$1,$I$13:$I$14,$G$31:$H$32)+$K$19*N2Density($M75,AW$1,$I$22:$I$23,$G$31:$H$32)</f>
        <v>0.18951801436737453</v>
      </c>
      <c r="AX75" cm="1">
        <f t="array" ref="AX75">$K$1*N2Density($M75,AX$1,$I$4:$I$5,$G$31:$H$32)+$K$10*N2Density($M75,AX$1,$I$13:$I$14,$G$31:$H$32)+$K$19*N2Density($M75,AX$1,$I$22:$I$23,$G$31:$H$32)</f>
        <v>0.2320986375741545</v>
      </c>
      <c r="AY75" cm="1">
        <f t="array" ref="AY75">$K$1*N2Density($M75,AY$1,$I$4:$I$5,$G$31:$H$32)+$K$10*N2Density($M75,AY$1,$I$13:$I$14,$G$31:$H$32)+$K$19*N2Density($M75,AY$1,$I$22:$I$23,$G$31:$H$32)</f>
        <v>0.2763759429562207</v>
      </c>
      <c r="AZ75" cm="1">
        <f t="array" ref="AZ75">$K$1*N2Density($M75,AZ$1,$I$4:$I$5,$G$31:$H$32)+$K$10*N2Density($M75,AZ$1,$I$13:$I$14,$G$31:$H$32)+$K$19*N2Density($M75,AZ$1,$I$22:$I$23,$G$31:$H$32)</f>
        <v>0.31998789135153888</v>
      </c>
      <c r="BA75" cm="1">
        <f t="array" ref="BA75">$K$1*N2Density($M75,BA$1,$I$4:$I$5,$G$31:$H$32)+$K$10*N2Density($M75,BA$1,$I$13:$I$14,$G$31:$H$32)+$K$19*N2Density($M75,BA$1,$I$22:$I$23,$G$31:$H$32)</f>
        <v>0.36022402591967934</v>
      </c>
      <c r="BB75" cm="1">
        <f t="array" ref="BB75">$K$1*N2Density($M75,BB$1,$I$4:$I$5,$G$31:$H$32)+$K$10*N2Density($M75,BB$1,$I$13:$I$14,$G$31:$H$32)+$K$19*N2Density($M75,BB$1,$I$22:$I$23,$G$31:$H$32)</f>
        <v>0.39429191479468062</v>
      </c>
      <c r="BC75" cm="1">
        <f t="array" ref="BC75">$K$1*N2Density($M75,BC$1,$I$4:$I$5,$G$31:$H$32)+$K$10*N2Density($M75,BC$1,$I$13:$I$14,$G$31:$H$32)+$K$19*N2Density($M75,BC$1,$I$22:$I$23,$G$31:$H$32)</f>
        <v>0.4196328570149821</v>
      </c>
      <c r="BD75" cm="1">
        <f t="array" ref="BD75">$K$1*N2Density($M75,BD$1,$I$4:$I$5,$G$31:$H$32)+$K$10*N2Density($M75,BD$1,$I$13:$I$14,$G$31:$H$32)+$K$19*N2Density($M75,BD$1,$I$22:$I$23,$G$31:$H$32)</f>
        <v>0.43423820876561159</v>
      </c>
      <c r="BE75" cm="1">
        <f t="array" ref="BE75">$K$1*N2Density($M75,BE$1,$I$4:$I$5,$G$31:$H$32)+$K$10*N2Density($M75,BE$1,$I$13:$I$14,$G$31:$H$32)+$K$19*N2Density($M75,BE$1,$I$22:$I$23,$G$31:$H$32)</f>
        <v>0.43691229981822932</v>
      </c>
      <c r="BF75" cm="1">
        <f t="array" ref="BF75">$K$1*N2Density($M75,BF$1,$I$4:$I$5,$G$31:$H$32)+$K$10*N2Density($M75,BF$1,$I$13:$I$14,$G$31:$H$32)+$K$19*N2Density($M75,BF$1,$I$22:$I$23,$G$31:$H$32)</f>
        <v>0.42743422525866304</v>
      </c>
      <c r="BG75" cm="1">
        <f t="array" ref="BG75">$K$1*N2Density($M75,BG$1,$I$4:$I$5,$G$31:$H$32)+$K$10*N2Density($M75,BG$1,$I$13:$I$14,$G$31:$H$32)+$K$19*N2Density($M75,BG$1,$I$22:$I$23,$G$31:$H$32)</f>
        <v>0.406588137792599</v>
      </c>
      <c r="BH75" cm="1">
        <f t="array" ref="BH75">$K$1*N2Density($M75,BH$1,$I$4:$I$5,$G$31:$H$32)+$K$10*N2Density($M75,BH$1,$I$13:$I$14,$G$31:$H$32)+$K$19*N2Density($M75,BH$1,$I$22:$I$23,$G$31:$H$32)</f>
        <v>0.37605627052772611</v>
      </c>
      <c r="BI75" cm="1">
        <f t="array" ref="BI75">$K$1*N2Density($M75,BI$1,$I$4:$I$5,$G$31:$H$32)+$K$10*N2Density($M75,BI$1,$I$13:$I$14,$G$31:$H$32)+$K$19*N2Density($M75,BI$1,$I$22:$I$23,$G$31:$H$32)</f>
        <v>0.33819492462077061</v>
      </c>
      <c r="BJ75" cm="1">
        <f t="array" ref="BJ75">$K$1*N2Density($M75,BJ$1,$I$4:$I$5,$G$31:$H$32)+$K$10*N2Density($M75,BJ$1,$I$13:$I$14,$G$31:$H$32)+$K$19*N2Density($M75,BJ$1,$I$22:$I$23,$G$31:$H$32)</f>
        <v>0.29573478498824385</v>
      </c>
      <c r="BK75" cm="1">
        <f t="array" ref="BK75">$K$1*N2Density($M75,BK$1,$I$4:$I$5,$G$31:$H$32)+$K$10*N2Density($M75,BK$1,$I$13:$I$14,$G$31:$H$32)+$K$19*N2Density($M75,BK$1,$I$22:$I$23,$G$31:$H$32)</f>
        <v>0.25145832796064188</v>
      </c>
      <c r="BL75" cm="1">
        <f t="array" ref="BL75">$K$1*N2Density($M75,BL$1,$I$4:$I$5,$G$31:$H$32)+$K$10*N2Density($M75,BL$1,$I$13:$I$14,$G$31:$H$32)+$K$19*N2Density($M75,BL$1,$I$22:$I$23,$G$31:$H$32)</f>
        <v>0.20790667555313935</v>
      </c>
      <c r="BM75" cm="1">
        <f t="array" ref="BM75">$K$1*N2Density($M75,BM$1,$I$4:$I$5,$G$31:$H$32)+$K$10*N2Density($M75,BM$1,$I$13:$I$14,$G$31:$H$32)+$K$19*N2Density($M75,BM$1,$I$22:$I$23,$G$31:$H$32)</f>
        <v>0.1671571443147013</v>
      </c>
      <c r="BN75" cm="1">
        <f t="array" ref="BN75">$K$1*N2Density($M75,BN$1,$I$4:$I$5,$G$31:$H$32)+$K$10*N2Density($M75,BN$1,$I$13:$I$14,$G$31:$H$32)+$K$19*N2Density($M75,BN$1,$I$22:$I$23,$G$31:$H$32)</f>
        <v>0.13069465323109572</v>
      </c>
      <c r="BO75" cm="1">
        <f t="array" ref="BO75">$K$1*N2Density($M75,BO$1,$I$4:$I$5,$G$31:$H$32)+$K$10*N2Density($M75,BO$1,$I$13:$I$14,$G$31:$H$32)+$K$19*N2Density($M75,BO$1,$I$22:$I$23,$G$31:$H$32)</f>
        <v>9.9380107461409156E-2</v>
      </c>
      <c r="BP75" cm="1">
        <f t="array" ref="BP75">$K$1*N2Density($M75,BP$1,$I$4:$I$5,$G$31:$H$32)+$K$10*N2Density($M75,BP$1,$I$13:$I$14,$G$31:$H$32)+$K$19*N2Density($M75,BP$1,$I$22:$I$23,$G$31:$H$32)</f>
        <v>7.3501626625424421E-2</v>
      </c>
      <c r="BQ75" cm="1">
        <f t="array" ref="BQ75">$K$1*N2Density($M75,BQ$1,$I$4:$I$5,$G$31:$H$32)+$K$10*N2Density($M75,BQ$1,$I$13:$I$14,$G$31:$H$32)+$K$19*N2Density($M75,BQ$1,$I$22:$I$23,$G$31:$H$32)</f>
        <v>5.2883310585257789E-2</v>
      </c>
      <c r="BR75" cm="1">
        <f t="array" ref="BR75">$K$1*N2Density($M75,BR$1,$I$4:$I$5,$G$31:$H$32)+$K$10*N2Density($M75,BR$1,$I$13:$I$14,$G$31:$H$32)+$K$19*N2Density($M75,BR$1,$I$22:$I$23,$G$31:$H$32)</f>
        <v>3.7022314031502378E-2</v>
      </c>
      <c r="BS75" cm="1">
        <f t="array" ref="BS75">$K$1*N2Density($M75,BS$1,$I$4:$I$5,$G$31:$H$32)+$K$10*N2Density($M75,BS$1,$I$13:$I$14,$G$31:$H$32)+$K$19*N2Density($M75,BS$1,$I$22:$I$23,$G$31:$H$32)</f>
        <v>2.5227538825240793E-2</v>
      </c>
      <c r="BT75" cm="1">
        <f t="array" ref="BT75">$K$1*N2Density($M75,BT$1,$I$4:$I$5,$G$31:$H$32)+$K$10*N2Density($M75,BT$1,$I$13:$I$14,$G$31:$H$32)+$K$19*N2Density($M75,BT$1,$I$22:$I$23,$G$31:$H$32)</f>
        <v>1.6740126988012107E-2</v>
      </c>
      <c r="BU75" cm="1">
        <f t="array" ref="BU75">$K$1*N2Density($M75,BU$1,$I$4:$I$5,$G$31:$H$32)+$K$10*N2Density($M75,BU$1,$I$13:$I$14,$G$31:$H$32)+$K$19*N2Density($M75,BU$1,$I$22:$I$23,$G$31:$H$32)</f>
        <v>1.0824563598066135E-2</v>
      </c>
      <c r="BV75" cm="1">
        <f t="array" ref="BV75">$K$1*N2Density($M75,BV$1,$I$4:$I$5,$G$31:$H$32)+$K$10*N2Density($M75,BV$1,$I$13:$I$14,$G$31:$H$32)+$K$19*N2Density($M75,BV$1,$I$22:$I$23,$G$31:$H$32)</f>
        <v>6.827305963422352E-3</v>
      </c>
      <c r="BW75" cm="1">
        <f t="array" ref="BW75">$K$1*N2Density($M75,BW$1,$I$4:$I$5,$G$31:$H$32)+$K$10*N2Density($M75,BW$1,$I$13:$I$14,$G$31:$H$32)+$K$19*N2Density($M75,BW$1,$I$22:$I$23,$G$31:$H$32)</f>
        <v>4.2059595226281174E-3</v>
      </c>
      <c r="BX75" cm="1">
        <f t="array" ref="BX75">$K$1*N2Density($M75,BX$1,$I$4:$I$5,$G$31:$H$32)+$K$10*N2Density($M75,BX$1,$I$13:$I$14,$G$31:$H$32)+$K$19*N2Density($M75,BX$1,$I$22:$I$23,$G$31:$H$32)</f>
        <v>2.5355503835401277E-3</v>
      </c>
      <c r="BY75" cm="1">
        <f t="array" ref="BY75">$K$1*N2Density($M75,BY$1,$I$4:$I$5,$G$31:$H$32)+$K$10*N2Density($M75,BY$1,$I$13:$I$14,$G$31:$H$32)+$K$19*N2Density($M75,BY$1,$I$22:$I$23,$G$31:$H$32)</f>
        <v>1.4995836311134058E-3</v>
      </c>
      <c r="BZ75" cm="1">
        <f t="array" ref="BZ75">$K$1*N2Density($M75,BZ$1,$I$4:$I$5,$G$31:$H$32)+$K$10*N2Density($M75,BZ$1,$I$13:$I$14,$G$31:$H$32)+$K$19*N2Density($M75,BZ$1,$I$22:$I$23,$G$31:$H$32)</f>
        <v>8.7296386022564271E-4</v>
      </c>
      <c r="CA75" cm="1">
        <f t="array" ref="CA75">$K$1*N2Density($M75,CA$1,$I$4:$I$5,$G$31:$H$32)+$K$10*N2Density($M75,CA$1,$I$13:$I$14,$G$31:$H$32)+$K$19*N2Density($M75,CA$1,$I$22:$I$23,$G$31:$H$32)</f>
        <v>5.0226855613447836E-4</v>
      </c>
      <c r="CB75" cm="1">
        <f t="array" ref="CB75">$K$1*N2Density($M75,CB$1,$I$4:$I$5,$G$31:$H$32)+$K$10*N2Density($M75,CB$1,$I$13:$I$14,$G$31:$H$32)+$K$19*N2Density($M75,CB$1,$I$22:$I$23,$G$31:$H$32)</f>
        <v>2.8699082688662237E-4</v>
      </c>
      <c r="CC75" cm="1">
        <f t="array" ref="CC75">$K$1*N2Density($M75,CC$1,$I$4:$I$5,$G$31:$H$32)+$K$10*N2Density($M75,CC$1,$I$13:$I$14,$G$31:$H$32)+$K$19*N2Density($M75,CC$1,$I$22:$I$23,$G$31:$H$32)</f>
        <v>1.6367586389011763E-4</v>
      </c>
      <c r="CD75" cm="1">
        <f t="array" ref="CD75">$K$1*N2Density($M75,CD$1,$I$4:$I$5,$G$31:$H$32)+$K$10*N2Density($M75,CD$1,$I$13:$I$14,$G$31:$H$32)+$K$19*N2Density($M75,CD$1,$I$22:$I$23,$G$31:$H$32)</f>
        <v>9.3601905427828186E-5</v>
      </c>
      <c r="CE75" cm="1">
        <f t="array" ref="CE75">$K$1*N2Density($M75,CE$1,$I$4:$I$5,$G$31:$H$32)+$K$10*N2Density($M75,CE$1,$I$13:$I$14,$G$31:$H$32)+$K$19*N2Density($M75,CE$1,$I$22:$I$23,$G$31:$H$32)</f>
        <v>5.3850312614953991E-5</v>
      </c>
      <c r="CF75" cm="1">
        <f t="array" ref="CF75">$K$1*N2Density($M75,CF$1,$I$4:$I$5,$G$31:$H$32)+$K$10*N2Density($M75,CF$1,$I$13:$I$14,$G$31:$H$32)+$K$19*N2Density($M75,CF$1,$I$22:$I$23,$G$31:$H$32)</f>
        <v>3.12035385350808E-5</v>
      </c>
      <c r="CG75" cm="1">
        <f t="array" ref="CG75">$K$1*N2Density($M75,CG$1,$I$4:$I$5,$G$31:$H$32)+$K$10*N2Density($M75,CG$1,$I$13:$I$14,$G$31:$H$32)+$K$19*N2Density($M75,CG$1,$I$22:$I$23,$G$31:$H$32)</f>
        <v>1.8188538004788675E-5</v>
      </c>
      <c r="CH75" cm="1">
        <f t="array" ref="CH75">$K$1*N2Density($M75,CH$1,$I$4:$I$5,$G$31:$H$32)+$K$10*N2Density($M75,CH$1,$I$13:$I$14,$G$31:$H$32)+$K$19*N2Density($M75,CH$1,$I$22:$I$23,$G$31:$H$32)</f>
        <v>1.0629948161084488E-5</v>
      </c>
      <c r="CI75" cm="1">
        <f t="array" ref="CI75">$K$1*N2Density($M75,CI$1,$I$4:$I$5,$G$31:$H$32)+$K$10*N2Density($M75,CI$1,$I$13:$I$14,$G$31:$H$32)+$K$19*N2Density($M75,CI$1,$I$22:$I$23,$G$31:$H$32)</f>
        <v>6.2000583822285669E-6</v>
      </c>
      <c r="CJ75" cm="1">
        <f t="array" ref="CJ75">$K$1*N2Density($M75,CJ$1,$I$4:$I$5,$G$31:$H$32)+$K$10*N2Density($M75,CJ$1,$I$13:$I$14,$G$31:$H$32)+$K$19*N2Density($M75,CJ$1,$I$22:$I$23,$G$31:$H$32)</f>
        <v>3.5908643530492397E-6</v>
      </c>
      <c r="CK75" cm="1">
        <f t="array" ref="CK75">$K$1*N2Density($M75,CK$1,$I$4:$I$5,$G$31:$H$32)+$K$10*N2Density($M75,CK$1,$I$13:$I$14,$G$31:$H$32)+$K$19*N2Density($M75,CK$1,$I$22:$I$23,$G$31:$H$32)</f>
        <v>2.0552670966135899E-6</v>
      </c>
      <c r="CL75" cm="1">
        <f t="array" ref="CL75">$K$1*N2Density($M75,CL$1,$I$4:$I$5,$G$31:$H$32)+$K$10*N2Density($M75,CL$1,$I$13:$I$14,$G$31:$H$32)+$K$19*N2Density($M75,CL$1,$I$22:$I$23,$G$31:$H$32)</f>
        <v>1.1577769952652156E-6</v>
      </c>
      <c r="CM75" cm="1">
        <f t="array" ref="CM75">$K$1*N2Density($M75,CM$1,$I$4:$I$5,$G$31:$H$32)+$K$10*N2Density($M75,CM$1,$I$13:$I$14,$G$31:$H$32)+$K$19*N2Density($M75,CM$1,$I$22:$I$23,$G$31:$H$32)</f>
        <v>6.3979641540339723E-7</v>
      </c>
      <c r="CN75" cm="1">
        <f t="array" ref="CN75">$K$1*N2Density($M75,CN$1,$I$4:$I$5,$G$31:$H$32)+$K$10*N2Density($M75,CN$1,$I$13:$I$14,$G$31:$H$32)+$K$19*N2Density($M75,CN$1,$I$22:$I$23,$G$31:$H$32)</f>
        <v>3.4596073210612557E-7</v>
      </c>
      <c r="CO75" cm="1">
        <f t="array" ref="CO75">$K$1*N2Density($M75,CO$1,$I$4:$I$5,$G$31:$H$32)+$K$10*N2Density($M75,CO$1,$I$13:$I$14,$G$31:$H$32)+$K$19*N2Density($M75,CO$1,$I$22:$I$23,$G$31:$H$32)</f>
        <v>1.8271387852588129E-7</v>
      </c>
      <c r="CP75" cm="1">
        <f t="array" ref="CP75">$K$1*N2Density($M75,CP$1,$I$4:$I$5,$G$31:$H$32)+$K$10*N2Density($M75,CP$1,$I$13:$I$14,$G$31:$H$32)+$K$19*N2Density($M75,CP$1,$I$22:$I$23,$G$31:$H$32)</f>
        <v>9.4122051992890129E-8</v>
      </c>
      <c r="CQ75" cm="1">
        <f t="array" ref="CQ75">$K$1*N2Density($M75,CQ$1,$I$4:$I$5,$G$31:$H$32)+$K$10*N2Density($M75,CQ$1,$I$13:$I$14,$G$31:$H$32)+$K$19*N2Density($M75,CQ$1,$I$22:$I$23,$G$31:$H$32)</f>
        <v>4.7246582025743692E-8</v>
      </c>
      <c r="CR75" cm="1">
        <f t="array" ref="CR75">$K$1*N2Density($M75,CR$1,$I$4:$I$5,$G$31:$H$32)+$K$10*N2Density($M75,CR$1,$I$13:$I$14,$G$31:$H$32)+$K$19*N2Density($M75,CR$1,$I$22:$I$23,$G$31:$H$32)</f>
        <v>2.3094890406540425E-8</v>
      </c>
      <c r="CS75" cm="1">
        <f t="array" ref="CS75">$K$1*N2Density($M75,CS$1,$I$4:$I$5,$G$31:$H$32)+$K$10*N2Density($M75,CS$1,$I$13:$I$14,$G$31:$H$32)+$K$19*N2Density($M75,CS$1,$I$22:$I$23,$G$31:$H$32)</f>
        <v>1.0988125454664763E-8</v>
      </c>
      <c r="CT75" cm="1">
        <f t="array" ref="CT75">$K$1*N2Density($M75,CT$1,$I$4:$I$5,$G$31:$H$32)+$K$10*N2Density($M75,CT$1,$I$13:$I$14,$G$31:$H$32)+$K$19*N2Density($M75,CT$1,$I$22:$I$23,$G$31:$H$32)</f>
        <v>5.0868817328872815E-9</v>
      </c>
      <c r="CU75" cm="1">
        <f t="array" ref="CU75">$K$1*N2Density($M75,CU$1,$I$4:$I$5,$G$31:$H$32)+$K$10*N2Density($M75,CU$1,$I$13:$I$14,$G$31:$H$32)+$K$19*N2Density($M75,CU$1,$I$22:$I$23,$G$31:$H$32)</f>
        <v>2.2908774434864091E-9</v>
      </c>
      <c r="CV75" cm="1">
        <f t="array" ref="CV75">$K$1*N2Density($M75,CV$1,$I$4:$I$5,$G$31:$H$32)+$K$10*N2Density($M75,CV$1,$I$13:$I$14,$G$31:$H$32)+$K$19*N2Density($M75,CV$1,$I$22:$I$23,$G$31:$H$32)</f>
        <v>1.0034749405489586E-9</v>
      </c>
      <c r="CW75" cm="1">
        <f t="array" ref="CW75">$K$1*N2Density($M75,CW$1,$I$4:$I$5,$G$31:$H$32)+$K$10*N2Density($M75,CW$1,$I$13:$I$14,$G$31:$H$32)+$K$19*N2Density($M75,CW$1,$I$22:$I$23,$G$31:$H$32)</f>
        <v>4.2748316438902542E-10</v>
      </c>
      <c r="CX75" cm="1">
        <f t="array" ref="CX75">$K$1*N2Density($M75,CX$1,$I$4:$I$5,$G$31:$H$32)+$K$10*N2Density($M75,CX$1,$I$13:$I$14,$G$31:$H$32)+$K$19*N2Density($M75,CX$1,$I$22:$I$23,$G$31:$H$32)</f>
        <v>1.7709537181713364E-10</v>
      </c>
      <c r="CY75" cm="1">
        <f t="array" ref="CY75">$K$1*N2Density($M75,CY$1,$I$4:$I$5,$G$31:$H$32)+$K$10*N2Density($M75,CY$1,$I$13:$I$14,$G$31:$H$32)+$K$19*N2Density($M75,CY$1,$I$22:$I$23,$G$31:$H$32)</f>
        <v>7.1342620047128159E-11</v>
      </c>
      <c r="CZ75" cm="1">
        <f t="array" ref="CZ75">$K$1*N2Density($M75,CZ$1,$I$4:$I$5,$G$31:$H$32)+$K$10*N2Density($M75,CZ$1,$I$13:$I$14,$G$31:$H$32)+$K$19*N2Density($M75,CZ$1,$I$22:$I$23,$G$31:$H$32)</f>
        <v>2.7946626142901928E-11</v>
      </c>
      <c r="DA75" cm="1">
        <f t="array" ref="DA75">$K$1*N2Density($M75,DA$1,$I$4:$I$5,$G$31:$H$32)+$K$10*N2Density($M75,DA$1,$I$13:$I$14,$G$31:$H$32)+$K$19*N2Density($M75,DA$1,$I$22:$I$23,$G$31:$H$32)</f>
        <v>1.0644806992975746E-11</v>
      </c>
      <c r="DB75" cm="1">
        <f t="array" ref="DB75">$K$1*N2Density($M75,DB$1,$I$4:$I$5,$G$31:$H$32)+$K$10*N2Density($M75,DB$1,$I$13:$I$14,$G$31:$H$32)+$K$19*N2Density($M75,DB$1,$I$22:$I$23,$G$31:$H$32)</f>
        <v>3.9424584480016436E-12</v>
      </c>
      <c r="DC75" cm="1">
        <f t="array" ref="DC75">$K$1*N2Density($M75,DC$1,$I$4:$I$5,$G$31:$H$32)+$K$10*N2Density($M75,DC$1,$I$13:$I$14,$G$31:$H$32)+$K$19*N2Density($M75,DC$1,$I$22:$I$23,$G$31:$H$32)</f>
        <v>1.4197519626658265E-12</v>
      </c>
      <c r="DD75" cm="1">
        <f t="array" ref="DD75">$K$1*N2Density($M75,DD$1,$I$4:$I$5,$G$31:$H$32)+$K$10*N2Density($M75,DD$1,$I$13:$I$14,$G$31:$H$32)+$K$19*N2Density($M75,DD$1,$I$22:$I$23,$G$31:$H$32)</f>
        <v>4.971305837251577E-13</v>
      </c>
      <c r="DE75" cm="1">
        <f t="array" ref="DE75">$K$1*N2Density($M75,DE$1,$I$4:$I$5,$G$31:$H$32)+$K$10*N2Density($M75,DE$1,$I$13:$I$14,$G$31:$H$32)+$K$19*N2Density($M75,DE$1,$I$22:$I$23,$G$31:$H$32)</f>
        <v>1.6925395495214726E-13</v>
      </c>
      <c r="DF75" cm="1">
        <f t="array" ref="DF75">$K$1*N2Density($M75,DF$1,$I$4:$I$5,$G$31:$H$32)+$K$10*N2Density($M75,DF$1,$I$13:$I$14,$G$31:$H$32)+$K$19*N2Density($M75,DF$1,$I$22:$I$23,$G$31:$H$32)</f>
        <v>5.6029393583239638E-14</v>
      </c>
      <c r="DG75" cm="1">
        <f t="array" ref="DG75">$K$1*N2Density($M75,DG$1,$I$4:$I$5,$G$31:$H$32)+$K$10*N2Density($M75,DG$1,$I$13:$I$14,$G$31:$H$32)+$K$19*N2Density($M75,DG$1,$I$22:$I$23,$G$31:$H$32)</f>
        <v>1.8034357825182896E-14</v>
      </c>
      <c r="DH75" cm="1">
        <f t="array" ref="DH75">$K$1*N2Density($M75,DH$1,$I$4:$I$5,$G$31:$H$32)+$K$10*N2Density($M75,DH$1,$I$13:$I$14,$G$31:$H$32)+$K$19*N2Density($M75,DH$1,$I$22:$I$23,$G$31:$H$32)</f>
        <v>5.6440695848501751E-15</v>
      </c>
      <c r="DI75" cm="1">
        <f t="array" ref="DI75">$K$1*N2Density($M75,DI$1,$I$4:$I$5,$G$31:$H$32)+$K$10*N2Density($M75,DI$1,$I$13:$I$14,$G$31:$H$32)+$K$19*N2Density($M75,DI$1,$I$22:$I$23,$G$31:$H$32)</f>
        <v>1.717475064902491E-15</v>
      </c>
      <c r="DJ75" cm="1">
        <f t="array" ref="DJ75">$K$1*N2Density($M75,DJ$1,$I$4:$I$5,$G$31:$H$32)+$K$10*N2Density($M75,DJ$1,$I$13:$I$14,$G$31:$H$32)+$K$19*N2Density($M75,DJ$1,$I$22:$I$23,$G$31:$H$32)</f>
        <v>5.0815309327373106E-16</v>
      </c>
      <c r="DK75" cm="1">
        <f t="array" ref="DK75">$K$1*N2Density($M75,DK$1,$I$4:$I$5,$G$31:$H$32)+$K$10*N2Density($M75,DK$1,$I$13:$I$14,$G$31:$H$32)+$K$19*N2Density($M75,DK$1,$I$22:$I$23,$G$31:$H$32)</f>
        <v>1.4618557399450682E-16</v>
      </c>
    </row>
    <row r="76" spans="1:115" x14ac:dyDescent="0.3">
      <c r="A76">
        <v>2.9</v>
      </c>
      <c r="B76" s="1">
        <v>4.3</v>
      </c>
      <c r="C76" s="1">
        <v>1.3</v>
      </c>
      <c r="D76" t="s">
        <v>6</v>
      </c>
      <c r="M76">
        <v>3.80000000000001</v>
      </c>
      <c r="N76" cm="1">
        <f t="array" ref="N76">$K$1*N2Density($M76,N$1,$I$4:$I$5,$G$31:$H$32)+$K$10*N2Density($M76,N$1,$I$13:$I$14,$G$31:$H$32)+$K$19*N2Density($M76,N$1,$I$22:$I$23,$G$31:$H$32)</f>
        <v>9.7092166227991153E-12</v>
      </c>
      <c r="O76" cm="1">
        <f t="array" ref="O76">$K$1*N2Density($M76,O$1,$I$4:$I$5,$G$31:$H$32)+$K$10*N2Density($M76,O$1,$I$13:$I$14,$G$31:$H$32)+$K$19*N2Density($M76,O$1,$I$22:$I$23,$G$31:$H$32)</f>
        <v>2.5889444786715916E-11</v>
      </c>
      <c r="P76" cm="1">
        <f t="array" ref="P76">$K$1*N2Density($M76,P$1,$I$4:$I$5,$G$31:$H$32)+$K$10*N2Density($M76,P$1,$I$13:$I$14,$G$31:$H$32)+$K$19*N2Density($M76,P$1,$I$22:$I$23,$G$31:$H$32)</f>
        <v>6.9884601189068216E-11</v>
      </c>
      <c r="Q76" cm="1">
        <f t="array" ref="Q76">$K$1*N2Density($M76,Q$1,$I$4:$I$5,$G$31:$H$32)+$K$10*N2Density($M76,Q$1,$I$13:$I$14,$G$31:$H$32)+$K$19*N2Density($M76,Q$1,$I$22:$I$23,$G$31:$H$32)</f>
        <v>1.9024735762051908E-10</v>
      </c>
      <c r="R76" cm="1">
        <f t="array" ref="R76">$K$1*N2Density($M76,R$1,$I$4:$I$5,$G$31:$H$32)+$K$10*N2Density($M76,R$1,$I$13:$I$14,$G$31:$H$32)+$K$19*N2Density($M76,R$1,$I$22:$I$23,$G$31:$H$32)</f>
        <v>5.1933228713571112E-10</v>
      </c>
      <c r="S76" cm="1">
        <f t="array" ref="S76">$K$1*N2Density($M76,S$1,$I$4:$I$5,$G$31:$H$32)+$K$10*N2Density($M76,S$1,$I$13:$I$14,$G$31:$H$32)+$K$19*N2Density($M76,S$1,$I$22:$I$23,$G$31:$H$32)</f>
        <v>1.4125107808373269E-9</v>
      </c>
      <c r="T76" cm="1">
        <f t="array" ref="T76">$K$1*N2Density($M76,T$1,$I$4:$I$5,$G$31:$H$32)+$K$10*N2Density($M76,T$1,$I$13:$I$14,$G$31:$H$32)+$K$19*N2Density($M76,T$1,$I$22:$I$23,$G$31:$H$32)</f>
        <v>3.8050309389221457E-9</v>
      </c>
      <c r="U76" cm="1">
        <f t="array" ref="U76">$K$1*N2Density($M76,U$1,$I$4:$I$5,$G$31:$H$32)+$K$10*N2Density($M76,U$1,$I$13:$I$14,$G$31:$H$32)+$K$19*N2Density($M76,U$1,$I$22:$I$23,$G$31:$H$32)</f>
        <v>1.0100885948981118E-8</v>
      </c>
      <c r="V76" cm="1">
        <f t="array" ref="V76">$K$1*N2Density($M76,V$1,$I$4:$I$5,$G$31:$H$32)+$K$10*N2Density($M76,V$1,$I$13:$I$14,$G$31:$H$32)+$K$19*N2Density($M76,V$1,$I$22:$I$23,$G$31:$H$32)</f>
        <v>2.6320346921458766E-8</v>
      </c>
      <c r="W76" cm="1">
        <f t="array" ref="W76">$K$1*N2Density($M76,W$1,$I$4:$I$5,$G$31:$H$32)+$K$10*N2Density($M76,W$1,$I$13:$I$14,$G$31:$H$32)+$K$19*N2Density($M76,W$1,$I$22:$I$23,$G$31:$H$32)</f>
        <v>6.7126236480282833E-8</v>
      </c>
      <c r="X76" cm="1">
        <f t="array" ref="X76">$K$1*N2Density($M76,X$1,$I$4:$I$5,$G$31:$H$32)+$K$10*N2Density($M76,X$1,$I$13:$I$14,$G$31:$H$32)+$K$19*N2Density($M76,X$1,$I$22:$I$23,$G$31:$H$32)</f>
        <v>1.6720859909895682E-7</v>
      </c>
      <c r="Y76" cm="1">
        <f t="array" ref="Y76">$K$1*N2Density($M76,Y$1,$I$4:$I$5,$G$31:$H$32)+$K$10*N2Density($M76,Y$1,$I$13:$I$14,$G$31:$H$32)+$K$19*N2Density($M76,Y$1,$I$22:$I$23,$G$31:$H$32)</f>
        <v>4.0621865969496825E-7</v>
      </c>
      <c r="Z76" cm="1">
        <f t="array" ref="Z76">$K$1*N2Density($M76,Z$1,$I$4:$I$5,$G$31:$H$32)+$K$10*N2Density($M76,Z$1,$I$13:$I$14,$G$31:$H$32)+$K$19*N2Density($M76,Z$1,$I$22:$I$23,$G$31:$H$32)</f>
        <v>9.6152946452728094E-7</v>
      </c>
      <c r="AA76" cm="1">
        <f t="array" ref="AA76">$K$1*N2Density($M76,AA$1,$I$4:$I$5,$G$31:$H$32)+$K$10*N2Density($M76,AA$1,$I$13:$I$14,$G$31:$H$32)+$K$19*N2Density($M76,AA$1,$I$22:$I$23,$G$31:$H$32)</f>
        <v>2.2160116788509241E-6</v>
      </c>
      <c r="AB76" cm="1">
        <f t="array" ref="AB76">$K$1*N2Density($M76,AB$1,$I$4:$I$5,$G$31:$H$32)+$K$10*N2Density($M76,AB$1,$I$13:$I$14,$G$31:$H$32)+$K$19*N2Density($M76,AB$1,$I$22:$I$23,$G$31:$H$32)</f>
        <v>4.9703760041671269E-6</v>
      </c>
      <c r="AC76" cm="1">
        <f t="array" ref="AC76">$K$1*N2Density($M76,AC$1,$I$4:$I$5,$G$31:$H$32)+$K$10*N2Density($M76,AC$1,$I$13:$I$14,$G$31:$H$32)+$K$19*N2Density($M76,AC$1,$I$22:$I$23,$G$31:$H$32)</f>
        <v>1.0846272962136539E-5</v>
      </c>
      <c r="AD76" cm="1">
        <f t="array" ref="AD76">$K$1*N2Density($M76,AD$1,$I$4:$I$5,$G$31:$H$32)+$K$10*N2Density($M76,AD$1,$I$13:$I$14,$G$31:$H$32)+$K$19*N2Density($M76,AD$1,$I$22:$I$23,$G$31:$H$32)</f>
        <v>2.3022707645699899E-5</v>
      </c>
      <c r="AE76" cm="1">
        <f t="array" ref="AE76">$K$1*N2Density($M76,AE$1,$I$4:$I$5,$G$31:$H$32)+$K$10*N2Density($M76,AE$1,$I$13:$I$14,$G$31:$H$32)+$K$19*N2Density($M76,AE$1,$I$22:$I$23,$G$31:$H$32)</f>
        <v>4.7528821469406613E-5</v>
      </c>
      <c r="AF76" cm="1">
        <f t="array" ref="AF76">$K$1*N2Density($M76,AF$1,$I$4:$I$5,$G$31:$H$32)+$K$10*N2Density($M76,AF$1,$I$13:$I$14,$G$31:$H$32)+$K$19*N2Density($M76,AF$1,$I$22:$I$23,$G$31:$H$32)</f>
        <v>9.5420693392583264E-5</v>
      </c>
      <c r="AG76" cm="1">
        <f t="array" ref="AG76">$K$1*N2Density($M76,AG$1,$I$4:$I$5,$G$31:$H$32)+$K$10*N2Density($M76,AG$1,$I$13:$I$14,$G$31:$H$32)+$K$19*N2Density($M76,AG$1,$I$22:$I$23,$G$31:$H$32)</f>
        <v>1.8628863815392239E-4</v>
      </c>
      <c r="AH76" cm="1">
        <f t="array" ref="AH76">$K$1*N2Density($M76,AH$1,$I$4:$I$5,$G$31:$H$32)+$K$10*N2Density($M76,AH$1,$I$13:$I$14,$G$31:$H$32)+$K$19*N2Density($M76,AH$1,$I$22:$I$23,$G$31:$H$32)</f>
        <v>3.5364760902720617E-4</v>
      </c>
      <c r="AI76" cm="1">
        <f t="array" ref="AI76">$K$1*N2Density($M76,AI$1,$I$4:$I$5,$G$31:$H$32)+$K$10*N2Density($M76,AI$1,$I$13:$I$14,$G$31:$H$32)+$K$19*N2Density($M76,AI$1,$I$22:$I$23,$G$31:$H$32)</f>
        <v>6.5280556040446058E-4</v>
      </c>
      <c r="AJ76" cm="1">
        <f t="array" ref="AJ76">$K$1*N2Density($M76,AJ$1,$I$4:$I$5,$G$31:$H$32)+$K$10*N2Density($M76,AJ$1,$I$13:$I$14,$G$31:$H$32)+$K$19*N2Density($M76,AJ$1,$I$22:$I$23,$G$31:$H$32)</f>
        <v>1.1717038859368621E-3</v>
      </c>
      <c r="AK76" cm="1">
        <f t="array" ref="AK76">$K$1*N2Density($M76,AK$1,$I$4:$I$5,$G$31:$H$32)+$K$10*N2Density($M76,AK$1,$I$13:$I$14,$G$31:$H$32)+$K$19*N2Density($M76,AK$1,$I$22:$I$23,$G$31:$H$32)</f>
        <v>2.0448788123940114E-3</v>
      </c>
      <c r="AL76" cm="1">
        <f t="array" ref="AL76">$K$1*N2Density($M76,AL$1,$I$4:$I$5,$G$31:$H$32)+$K$10*N2Density($M76,AL$1,$I$13:$I$14,$G$31:$H$32)+$K$19*N2Density($M76,AL$1,$I$22:$I$23,$G$31:$H$32)</f>
        <v>3.4700000517920732E-3</v>
      </c>
      <c r="AM76" cm="1">
        <f t="array" ref="AM76">$K$1*N2Density($M76,AM$1,$I$4:$I$5,$G$31:$H$32)+$K$10*N2Density($M76,AM$1,$I$13:$I$14,$G$31:$H$32)+$K$19*N2Density($M76,AM$1,$I$22:$I$23,$G$31:$H$32)</f>
        <v>5.7253398981756236E-3</v>
      </c>
      <c r="AN76" cm="1">
        <f t="array" ref="AN76">$K$1*N2Density($M76,AN$1,$I$4:$I$5,$G$31:$H$32)+$K$10*N2Density($M76,AN$1,$I$13:$I$14,$G$31:$H$32)+$K$19*N2Density($M76,AN$1,$I$22:$I$23,$G$31:$H$32)</f>
        <v>9.1850477016547447E-3</v>
      </c>
      <c r="AO76" cm="1">
        <f t="array" ref="AO76">$K$1*N2Density($M76,AO$1,$I$4:$I$5,$G$31:$H$32)+$K$10*N2Density($M76,AO$1,$I$13:$I$14,$G$31:$H$32)+$K$19*N2Density($M76,AO$1,$I$22:$I$23,$G$31:$H$32)</f>
        <v>1.4327449363535496E-2</v>
      </c>
      <c r="AP76" cm="1">
        <f t="array" ref="AP76">$K$1*N2Density($M76,AP$1,$I$4:$I$5,$G$31:$H$32)+$K$10*N2Density($M76,AP$1,$I$13:$I$14,$G$31:$H$32)+$K$19*N2Density($M76,AP$1,$I$22:$I$23,$G$31:$H$32)</f>
        <v>2.1730163467690935E-2</v>
      </c>
      <c r="AQ76" cm="1">
        <f t="array" ref="AQ76">$K$1*N2Density($M76,AQ$1,$I$4:$I$5,$G$31:$H$32)+$K$10*N2Density($M76,AQ$1,$I$13:$I$14,$G$31:$H$32)+$K$19*N2Density($M76,AQ$1,$I$22:$I$23,$G$31:$H$32)</f>
        <v>3.2045223061951546E-2</v>
      </c>
      <c r="AR76" cm="1">
        <f t="array" ref="AR76">$K$1*N2Density($M76,AR$1,$I$4:$I$5,$G$31:$H$32)+$K$10*N2Density($M76,AR$1,$I$13:$I$14,$G$31:$H$32)+$K$19*N2Density($M76,AR$1,$I$22:$I$23,$G$31:$H$32)</f>
        <v>4.594830570597077E-2</v>
      </c>
      <c r="AS76" cm="1">
        <f t="array" ref="AS76">$K$1*N2Density($M76,AS$1,$I$4:$I$5,$G$31:$H$32)+$K$10*N2Density($M76,AS$1,$I$13:$I$14,$G$31:$H$32)+$K$19*N2Density($M76,AS$1,$I$22:$I$23,$G$31:$H$32)</f>
        <v>6.40591848400556E-2</v>
      </c>
      <c r="AT76" cm="1">
        <f t="array" ref="AT76">$K$1*N2Density($M76,AT$1,$I$4:$I$5,$G$31:$H$32)+$K$10*N2Density($M76,AT$1,$I$13:$I$14,$G$31:$H$32)+$K$19*N2Density($M76,AT$1,$I$22:$I$23,$G$31:$H$32)</f>
        <v>8.6835816709205649E-2</v>
      </c>
      <c r="AU76" cm="1">
        <f t="array" ref="AU76">$K$1*N2Density($M76,AU$1,$I$4:$I$5,$G$31:$H$32)+$K$10*N2Density($M76,AU$1,$I$13:$I$14,$G$31:$H$32)+$K$19*N2Density($M76,AU$1,$I$22:$I$23,$G$31:$H$32)</f>
        <v>0.11445160393211307</v>
      </c>
      <c r="AV76" cm="1">
        <f t="array" ref="AV76">$K$1*N2Density($M76,AV$1,$I$4:$I$5,$G$31:$H$32)+$K$10*N2Density($M76,AV$1,$I$13:$I$14,$G$31:$H$32)+$K$19*N2Density($M76,AV$1,$I$22:$I$23,$G$31:$H$32)</f>
        <v>0.14667305557973936</v>
      </c>
      <c r="AW76" cm="1">
        <f t="array" ref="AW76">$K$1*N2Density($M76,AW$1,$I$4:$I$5,$G$31:$H$32)+$K$10*N2Density($M76,AW$1,$I$13:$I$14,$G$31:$H$32)+$K$19*N2Density($M76,AW$1,$I$22:$I$23,$G$31:$H$32)</f>
        <v>0.18276130606037097</v>
      </c>
      <c r="AX76" cm="1">
        <f t="array" ref="AX76">$K$1*N2Density($M76,AX$1,$I$4:$I$5,$G$31:$H$32)+$K$10*N2Density($M76,AX$1,$I$13:$I$14,$G$31:$H$32)+$K$19*N2Density($M76,AX$1,$I$22:$I$23,$G$31:$H$32)</f>
        <v>0.22142346437536373</v>
      </c>
      <c r="AY76" cm="1">
        <f t="array" ref="AY76">$K$1*N2Density($M76,AY$1,$I$4:$I$5,$G$31:$H$32)+$K$10*N2Density($M76,AY$1,$I$13:$I$14,$G$31:$H$32)+$K$19*N2Density($M76,AY$1,$I$22:$I$23,$G$31:$H$32)</f>
        <v>0.26083661269231379</v>
      </c>
      <c r="AZ76" cm="1">
        <f t="array" ref="AZ76">$K$1*N2Density($M76,AZ$1,$I$4:$I$5,$G$31:$H$32)+$K$10*N2Density($M76,AZ$1,$I$13:$I$14,$G$31:$H$32)+$K$19*N2Density($M76,AZ$1,$I$22:$I$23,$G$31:$H$32)</f>
        <v>0.2987576713772922</v>
      </c>
      <c r="BA76" cm="1">
        <f t="array" ref="BA76">$K$1*N2Density($M76,BA$1,$I$4:$I$5,$G$31:$H$32)+$K$10*N2Density($M76,BA$1,$I$13:$I$14,$G$31:$H$32)+$K$19*N2Density($M76,BA$1,$I$22:$I$23,$G$31:$H$32)</f>
        <v>0.33271724571490308</v>
      </c>
      <c r="BB76" cm="1">
        <f t="array" ref="BB76">$K$1*N2Density($M76,BB$1,$I$4:$I$5,$G$31:$H$32)+$K$10*N2Density($M76,BB$1,$I$13:$I$14,$G$31:$H$32)+$K$19*N2Density($M76,BB$1,$I$22:$I$23,$G$31:$H$32)</f>
        <v>0.36027778555331219</v>
      </c>
      <c r="BC76" cm="1">
        <f t="array" ref="BC76">$K$1*N2Density($M76,BC$1,$I$4:$I$5,$G$31:$H$32)+$K$10*N2Density($M76,BC$1,$I$13:$I$14,$G$31:$H$32)+$K$19*N2Density($M76,BC$1,$I$22:$I$23,$G$31:$H$32)</f>
        <v>0.37932011128702003</v>
      </c>
      <c r="BD76" cm="1">
        <f t="array" ref="BD76">$K$1*N2Density($M76,BD$1,$I$4:$I$5,$G$31:$H$32)+$K$10*N2Density($M76,BD$1,$I$13:$I$14,$G$31:$H$32)+$K$19*N2Density($M76,BD$1,$I$22:$I$23,$G$31:$H$32)</f>
        <v>0.38831206615502611</v>
      </c>
      <c r="BE76" cm="1">
        <f t="array" ref="BE76">$K$1*N2Density($M76,BE$1,$I$4:$I$5,$G$31:$H$32)+$K$10*N2Density($M76,BE$1,$I$13:$I$14,$G$31:$H$32)+$K$19*N2Density($M76,BE$1,$I$22:$I$23,$G$31:$H$32)</f>
        <v>0.38651214721355226</v>
      </c>
      <c r="BF76" cm="1">
        <f t="array" ref="BF76">$K$1*N2Density($M76,BF$1,$I$4:$I$5,$G$31:$H$32)+$K$10*N2Density($M76,BF$1,$I$13:$I$14,$G$31:$H$32)+$K$19*N2Density($M76,BF$1,$I$22:$I$23,$G$31:$H$32)</f>
        <v>0.37407057672483945</v>
      </c>
      <c r="BG76" cm="1">
        <f t="array" ref="BG76">$K$1*N2Density($M76,BG$1,$I$4:$I$5,$G$31:$H$32)+$K$10*N2Density($M76,BG$1,$I$13:$I$14,$G$31:$H$32)+$K$19*N2Density($M76,BG$1,$I$22:$I$23,$G$31:$H$32)</f>
        <v>0.352008699185972</v>
      </c>
      <c r="BH76" cm="1">
        <f t="array" ref="BH76">$K$1*N2Density($M76,BH$1,$I$4:$I$5,$G$31:$H$32)+$K$10*N2Density($M76,BH$1,$I$13:$I$14,$G$31:$H$32)+$K$19*N2Density($M76,BH$1,$I$22:$I$23,$G$31:$H$32)</f>
        <v>0.32208061791755987</v>
      </c>
      <c r="BI76" cm="1">
        <f t="array" ref="BI76">$K$1*N2Density($M76,BI$1,$I$4:$I$5,$G$31:$H$32)+$K$10*N2Density($M76,BI$1,$I$13:$I$14,$G$31:$H$32)+$K$19*N2Density($M76,BI$1,$I$22:$I$23,$G$31:$H$32)</f>
        <v>0.28654306654541717</v>
      </c>
      <c r="BJ76" cm="1">
        <f t="array" ref="BJ76">$K$1*N2Density($M76,BJ$1,$I$4:$I$5,$G$31:$H$32)+$K$10*N2Density($M76,BJ$1,$I$13:$I$14,$G$31:$H$32)+$K$19*N2Density($M76,BJ$1,$I$22:$I$23,$G$31:$H$32)</f>
        <v>0.24787537017843328</v>
      </c>
      <c r="BK76" cm="1">
        <f t="array" ref="BK76">$K$1*N2Density($M76,BK$1,$I$4:$I$5,$G$31:$H$32)+$K$10*N2Density($M76,BK$1,$I$13:$I$14,$G$31:$H$32)+$K$19*N2Density($M76,BK$1,$I$22:$I$23,$G$31:$H$32)</f>
        <v>0.2084975177390487</v>
      </c>
      <c r="BL76" cm="1">
        <f t="array" ref="BL76">$K$1*N2Density($M76,BL$1,$I$4:$I$5,$G$31:$H$32)+$K$10*N2Density($M76,BL$1,$I$13:$I$14,$G$31:$H$32)+$K$19*N2Density($M76,BL$1,$I$22:$I$23,$G$31:$H$32)</f>
        <v>0.17053008709709194</v>
      </c>
      <c r="BM76" cm="1">
        <f t="array" ref="BM76">$K$1*N2Density($M76,BM$1,$I$4:$I$5,$G$31:$H$32)+$K$10*N2Density($M76,BM$1,$I$13:$I$14,$G$31:$H$32)+$K$19*N2Density($M76,BM$1,$I$22:$I$23,$G$31:$H$32)</f>
        <v>0.13562702376659294</v>
      </c>
      <c r="BN76" cm="1">
        <f t="array" ref="BN76">$K$1*N2Density($M76,BN$1,$I$4:$I$5,$G$31:$H$32)+$K$10*N2Density($M76,BN$1,$I$13:$I$14,$G$31:$H$32)+$K$19*N2Density($M76,BN$1,$I$22:$I$23,$G$31:$H$32)</f>
        <v>0.10489498171878742</v>
      </c>
      <c r="BO76" cm="1">
        <f t="array" ref="BO76">$K$1*N2Density($M76,BO$1,$I$4:$I$5,$G$31:$H$32)+$K$10*N2Density($M76,BO$1,$I$13:$I$14,$G$31:$H$32)+$K$19*N2Density($M76,BO$1,$I$22:$I$23,$G$31:$H$32)</f>
        <v>7.8895619912334042E-2</v>
      </c>
      <c r="BP76" cm="1">
        <f t="array" ref="BP76">$K$1*N2Density($M76,BP$1,$I$4:$I$5,$G$31:$H$32)+$K$10*N2Density($M76,BP$1,$I$13:$I$14,$G$31:$H$32)+$K$19*N2Density($M76,BP$1,$I$22:$I$23,$G$31:$H$32)</f>
        <v>5.7713740379249014E-2</v>
      </c>
      <c r="BQ76" cm="1">
        <f t="array" ref="BQ76">$K$1*N2Density($M76,BQ$1,$I$4:$I$5,$G$31:$H$32)+$K$10*N2Density($M76,BQ$1,$I$13:$I$14,$G$31:$H$32)+$K$19*N2Density($M76,BQ$1,$I$22:$I$23,$G$31:$H$32)</f>
        <v>4.1066675589042104E-2</v>
      </c>
      <c r="BR76" cm="1">
        <f t="array" ref="BR76">$K$1*N2Density($M76,BR$1,$I$4:$I$5,$G$31:$H$32)+$K$10*N2Density($M76,BR$1,$I$13:$I$14,$G$31:$H$32)+$K$19*N2Density($M76,BR$1,$I$22:$I$23,$G$31:$H$32)</f>
        <v>2.8429216274895263E-2</v>
      </c>
      <c r="BS76" cm="1">
        <f t="array" ref="BS76">$K$1*N2Density($M76,BS$1,$I$4:$I$5,$G$31:$H$32)+$K$10*N2Density($M76,BS$1,$I$13:$I$14,$G$31:$H$32)+$K$19*N2Density($M76,BS$1,$I$22:$I$23,$G$31:$H$32)</f>
        <v>1.9152369769077752E-2</v>
      </c>
      <c r="BT76" cm="1">
        <f t="array" ref="BT76">$K$1*N2Density($M76,BT$1,$I$4:$I$5,$G$31:$H$32)+$K$10*N2Density($M76,BT$1,$I$13:$I$14,$G$31:$H$32)+$K$19*N2Density($M76,BT$1,$I$22:$I$23,$G$31:$H$32)</f>
        <v>1.2561216116556624E-2</v>
      </c>
      <c r="BU76" cm="1">
        <f t="array" ref="BU76">$K$1*N2Density($M76,BU$1,$I$4:$I$5,$G$31:$H$32)+$K$10*N2Density($M76,BU$1,$I$13:$I$14,$G$31:$H$32)+$K$19*N2Density($M76,BU$1,$I$22:$I$23,$G$31:$H$32)</f>
        <v>8.0248249896282542E-3</v>
      </c>
      <c r="BV76" cm="1">
        <f t="array" ref="BV76">$K$1*N2Density($M76,BV$1,$I$4:$I$5,$G$31:$H$32)+$K$10*N2Density($M76,BV$1,$I$13:$I$14,$G$31:$H$32)+$K$19*N2Density($M76,BV$1,$I$22:$I$23,$G$31:$H$32)</f>
        <v>4.9978280772022907E-3</v>
      </c>
      <c r="BW76" cm="1">
        <f t="array" ref="BW76">$K$1*N2Density($M76,BW$1,$I$4:$I$5,$G$31:$H$32)+$K$10*N2Density($M76,BW$1,$I$13:$I$14,$G$31:$H$32)+$K$19*N2Density($M76,BW$1,$I$22:$I$23,$G$31:$H$32)</f>
        <v>3.0378051134730562E-3</v>
      </c>
      <c r="BX76" cm="1">
        <f t="array" ref="BX76">$K$1*N2Density($M76,BX$1,$I$4:$I$5,$G$31:$H$32)+$K$10*N2Density($M76,BX$1,$I$13:$I$14,$G$31:$H$32)+$K$19*N2Density($M76,BX$1,$I$22:$I$23,$G$31:$H$32)</f>
        <v>1.8049140901442568E-3</v>
      </c>
      <c r="BY76" cm="1">
        <f t="array" ref="BY76">$K$1*N2Density($M76,BY$1,$I$4:$I$5,$G$31:$H$32)+$K$10*N2Density($M76,BY$1,$I$13:$I$14,$G$31:$H$32)+$K$19*N2Density($M76,BY$1,$I$22:$I$23,$G$31:$H$32)</f>
        <v>1.0505314327993566E-3</v>
      </c>
      <c r="BZ76" cm="1">
        <f t="array" ref="BZ76">$K$1*N2Density($M76,BZ$1,$I$4:$I$5,$G$31:$H$32)+$K$10*N2Density($M76,BZ$1,$I$13:$I$14,$G$31:$H$32)+$K$19*N2Density($M76,BZ$1,$I$22:$I$23,$G$31:$H$32)</f>
        <v>6.0071176342059917E-4</v>
      </c>
      <c r="CA76" cm="1">
        <f t="array" ref="CA76">$K$1*N2Density($M76,CA$1,$I$4:$I$5,$G$31:$H$32)+$K$10*N2Density($M76,CA$1,$I$13:$I$14,$G$31:$H$32)+$K$19*N2Density($M76,CA$1,$I$22:$I$23,$G$31:$H$32)</f>
        <v>3.3870839605147862E-4</v>
      </c>
      <c r="CB76" cm="1">
        <f t="array" ref="CB76">$K$1*N2Density($M76,CB$1,$I$4:$I$5,$G$31:$H$32)+$K$10*N2Density($M76,CB$1,$I$13:$I$14,$G$31:$H$32)+$K$19*N2Density($M76,CB$1,$I$22:$I$23,$G$31:$H$32)</f>
        <v>1.891570144255855E-4</v>
      </c>
      <c r="CC76" cm="1">
        <f t="array" ref="CC76">$K$1*N2Density($M76,CC$1,$I$4:$I$5,$G$31:$H$32)+$K$10*N2Density($M76,CC$1,$I$13:$I$14,$G$31:$H$32)+$K$19*N2Density($M76,CC$1,$I$22:$I$23,$G$31:$H$32)</f>
        <v>1.0515165266225615E-4</v>
      </c>
      <c r="CD76" cm="1">
        <f t="array" ref="CD76">$K$1*N2Density($M76,CD$1,$I$4:$I$5,$G$31:$H$32)+$K$10*N2Density($M76,CD$1,$I$13:$I$14,$G$31:$H$32)+$K$19*N2Density($M76,CD$1,$I$22:$I$23,$G$31:$H$32)</f>
        <v>5.8473048418861484E-5</v>
      </c>
      <c r="CE76" cm="1">
        <f t="array" ref="CE76">$K$1*N2Density($M76,CE$1,$I$4:$I$5,$G$31:$H$32)+$K$10*N2Density($M76,CE$1,$I$13:$I$14,$G$31:$H$32)+$K$19*N2Density($M76,CE$1,$I$22:$I$23,$G$31:$H$32)</f>
        <v>3.2660562162066825E-5</v>
      </c>
      <c r="CF76" cm="1">
        <f t="array" ref="CF76">$K$1*N2Density($M76,CF$1,$I$4:$I$5,$G$31:$H$32)+$K$10*N2Density($M76,CF$1,$I$13:$I$14,$G$31:$H$32)+$K$19*N2Density($M76,CF$1,$I$22:$I$23,$G$31:$H$32)</f>
        <v>1.8367706037723548E-5</v>
      </c>
      <c r="CG76" cm="1">
        <f t="array" ref="CG76">$K$1*N2Density($M76,CG$1,$I$4:$I$5,$G$31:$H$32)+$K$10*N2Density($M76,CG$1,$I$13:$I$14,$G$31:$H$32)+$K$19*N2Density($M76,CG$1,$I$22:$I$23,$G$31:$H$32)</f>
        <v>1.0401144966723576E-5</v>
      </c>
      <c r="CH76" cm="1">
        <f t="array" ref="CH76">$K$1*N2Density($M76,CH$1,$I$4:$I$5,$G$31:$H$32)+$K$10*N2Density($M76,CH$1,$I$13:$I$14,$G$31:$H$32)+$K$19*N2Density($M76,CH$1,$I$22:$I$23,$G$31:$H$32)</f>
        <v>5.91728243896406E-6</v>
      </c>
      <c r="CI76" cm="1">
        <f t="array" ref="CI76">$K$1*N2Density($M76,CI$1,$I$4:$I$5,$G$31:$H$32)+$K$10*N2Density($M76,CI$1,$I$13:$I$14,$G$31:$H$32)+$K$19*N2Density($M76,CI$1,$I$22:$I$23,$G$31:$H$32)</f>
        <v>3.3684539402353513E-6</v>
      </c>
      <c r="CJ76" cm="1">
        <f t="array" ref="CJ76">$K$1*N2Density($M76,CJ$1,$I$4:$I$5,$G$31:$H$32)+$K$10*N2Density($M76,CJ$1,$I$13:$I$14,$G$31:$H$32)+$K$19*N2Density($M76,CJ$1,$I$22:$I$23,$G$31:$H$32)</f>
        <v>1.9092745864023076E-6</v>
      </c>
      <c r="CK76" cm="1">
        <f t="array" ref="CK76">$K$1*N2Density($M76,CK$1,$I$4:$I$5,$G$31:$H$32)+$K$10*N2Density($M76,CK$1,$I$13:$I$14,$G$31:$H$32)+$K$19*N2Density($M76,CK$1,$I$22:$I$23,$G$31:$H$32)</f>
        <v>1.072180144048109E-6</v>
      </c>
      <c r="CL76" cm="1">
        <f t="array" ref="CL76">$K$1*N2Density($M76,CL$1,$I$4:$I$5,$G$31:$H$32)+$K$10*N2Density($M76,CL$1,$I$13:$I$14,$G$31:$H$32)+$K$19*N2Density($M76,CL$1,$I$22:$I$23,$G$31:$H$32)</f>
        <v>5.9385026157372594E-7</v>
      </c>
      <c r="CM76" cm="1">
        <f t="array" ref="CM76">$K$1*N2Density($M76,CM$1,$I$4:$I$5,$G$31:$H$32)+$K$10*N2Density($M76,CM$1,$I$13:$I$14,$G$31:$H$32)+$K$19*N2Density($M76,CM$1,$I$22:$I$23,$G$31:$H$32)</f>
        <v>3.2320385626249127E-7</v>
      </c>
      <c r="CN76" cm="1">
        <f t="array" ref="CN76">$K$1*N2Density($M76,CN$1,$I$4:$I$5,$G$31:$H$32)+$K$10*N2Density($M76,CN$1,$I$13:$I$14,$G$31:$H$32)+$K$19*N2Density($M76,CN$1,$I$22:$I$23,$G$31:$H$32)</f>
        <v>1.7234457469949459E-7</v>
      </c>
      <c r="CO76" cm="1">
        <f t="array" ref="CO76">$K$1*N2Density($M76,CO$1,$I$4:$I$5,$G$31:$H$32)+$K$10*N2Density($M76,CO$1,$I$13:$I$14,$G$31:$H$32)+$K$19*N2Density($M76,CO$1,$I$22:$I$23,$G$31:$H$32)</f>
        <v>8.984320968052776E-8</v>
      </c>
      <c r="CP76" cm="1">
        <f t="array" ref="CP76">$K$1*N2Density($M76,CP$1,$I$4:$I$5,$G$31:$H$32)+$K$10*N2Density($M76,CP$1,$I$13:$I$14,$G$31:$H$32)+$K$19*N2Density($M76,CP$1,$I$22:$I$23,$G$31:$H$32)</f>
        <v>4.5713116396791583E-8</v>
      </c>
      <c r="CQ76" cm="1">
        <f t="array" ref="CQ76">$K$1*N2Density($M76,CQ$1,$I$4:$I$5,$G$31:$H$32)+$K$10*N2Density($M76,CQ$1,$I$13:$I$14,$G$31:$H$32)+$K$19*N2Density($M76,CQ$1,$I$22:$I$23,$G$31:$H$32)</f>
        <v>2.2675830763772447E-8</v>
      </c>
      <c r="CR76" cm="1">
        <f t="array" ref="CR76">$K$1*N2Density($M76,CR$1,$I$4:$I$5,$G$31:$H$32)+$K$10*N2Density($M76,CR$1,$I$13:$I$14,$G$31:$H$32)+$K$19*N2Density($M76,CR$1,$I$22:$I$23,$G$31:$H$32)</f>
        <v>1.0957155959971375E-8</v>
      </c>
      <c r="CS76" cm="1">
        <f t="array" ref="CS76">$K$1*N2Density($M76,CS$1,$I$4:$I$5,$G$31:$H$32)+$K$10*N2Density($M76,CS$1,$I$13:$I$14,$G$31:$H$32)+$K$19*N2Density($M76,CS$1,$I$22:$I$23,$G$31:$H$32)</f>
        <v>5.1546153826741167E-9</v>
      </c>
      <c r="CT76" cm="1">
        <f t="array" ref="CT76">$K$1*N2Density($M76,CT$1,$I$4:$I$5,$G$31:$H$32)+$K$10*N2Density($M76,CT$1,$I$13:$I$14,$G$31:$H$32)+$K$19*N2Density($M76,CT$1,$I$22:$I$23,$G$31:$H$32)</f>
        <v>2.3598558802097771E-9</v>
      </c>
      <c r="CU76" cm="1">
        <f t="array" ref="CU76">$K$1*N2Density($M76,CU$1,$I$4:$I$5,$G$31:$H$32)+$K$10*N2Density($M76,CU$1,$I$13:$I$14,$G$31:$H$32)+$K$19*N2Density($M76,CU$1,$I$22:$I$23,$G$31:$H$32)</f>
        <v>1.0511037647039497E-9</v>
      </c>
      <c r="CV76" cm="1">
        <f t="array" ref="CV76">$K$1*N2Density($M76,CV$1,$I$4:$I$5,$G$31:$H$32)+$K$10*N2Density($M76,CV$1,$I$13:$I$14,$G$31:$H$32)+$K$19*N2Density($M76,CV$1,$I$22:$I$23,$G$31:$H$32)</f>
        <v>4.5540076734388342E-10</v>
      </c>
      <c r="CW76" cm="1">
        <f t="array" ref="CW76">$K$1*N2Density($M76,CW$1,$I$4:$I$5,$G$31:$H$32)+$K$10*N2Density($M76,CW$1,$I$13:$I$14,$G$31:$H$32)+$K$19*N2Density($M76,CW$1,$I$22:$I$23,$G$31:$H$32)</f>
        <v>1.91899068703897E-10</v>
      </c>
      <c r="CX76" cm="1">
        <f t="array" ref="CX76">$K$1*N2Density($M76,CX$1,$I$4:$I$5,$G$31:$H$32)+$K$10*N2Density($M76,CX$1,$I$13:$I$14,$G$31:$H$32)+$K$19*N2Density($M76,CX$1,$I$22:$I$23,$G$31:$H$32)</f>
        <v>7.8640017336647881E-11</v>
      </c>
      <c r="CY76" cm="1">
        <f t="array" ref="CY76">$K$1*N2Density($M76,CY$1,$I$4:$I$5,$G$31:$H$32)+$K$10*N2Density($M76,CY$1,$I$13:$I$14,$G$31:$H$32)+$K$19*N2Density($M76,CY$1,$I$22:$I$23,$G$31:$H$32)</f>
        <v>3.1338551447008211E-11</v>
      </c>
      <c r="CZ76" cm="1">
        <f t="array" ref="CZ76">$K$1*N2Density($M76,CZ$1,$I$4:$I$5,$G$31:$H$32)+$K$10*N2Density($M76,CZ$1,$I$13:$I$14,$G$31:$H$32)+$K$19*N2Density($M76,CZ$1,$I$22:$I$23,$G$31:$H$32)</f>
        <v>1.2143957453457594E-11</v>
      </c>
      <c r="DA76" cm="1">
        <f t="array" ref="DA76">$K$1*N2Density($M76,DA$1,$I$4:$I$5,$G$31:$H$32)+$K$10*N2Density($M76,DA$1,$I$13:$I$14,$G$31:$H$32)+$K$19*N2Density($M76,DA$1,$I$22:$I$23,$G$31:$H$32)</f>
        <v>4.575881732783252E-12</v>
      </c>
      <c r="DB76" cm="1">
        <f t="array" ref="DB76">$K$1*N2Density($M76,DB$1,$I$4:$I$5,$G$31:$H$32)+$K$10*N2Density($M76,DB$1,$I$13:$I$14,$G$31:$H$32)+$K$19*N2Density($M76,DB$1,$I$22:$I$23,$G$31:$H$32)</f>
        <v>1.6765395969897779E-12</v>
      </c>
      <c r="DC76" cm="1">
        <f t="array" ref="DC76">$K$1*N2Density($M76,DC$1,$I$4:$I$5,$G$31:$H$32)+$K$10*N2Density($M76,DC$1,$I$13:$I$14,$G$31:$H$32)+$K$19*N2Density($M76,DC$1,$I$22:$I$23,$G$31:$H$32)</f>
        <v>5.972708104156228E-13</v>
      </c>
      <c r="DD76" cm="1">
        <f t="array" ref="DD76">$K$1*N2Density($M76,DD$1,$I$4:$I$5,$G$31:$H$32)+$K$10*N2Density($M76,DD$1,$I$13:$I$14,$G$31:$H$32)+$K$19*N2Density($M76,DD$1,$I$22:$I$23,$G$31:$H$32)</f>
        <v>2.0689170869636608E-13</v>
      </c>
      <c r="DE76" cm="1">
        <f t="array" ref="DE76">$K$1*N2Density($M76,DE$1,$I$4:$I$5,$G$31:$H$32)+$K$10*N2Density($M76,DE$1,$I$13:$I$14,$G$31:$H$32)+$K$19*N2Density($M76,DE$1,$I$22:$I$23,$G$31:$H$32)</f>
        <v>6.9682924187016823E-14</v>
      </c>
      <c r="DF76" cm="1">
        <f t="array" ref="DF76">$K$1*N2Density($M76,DF$1,$I$4:$I$5,$G$31:$H$32)+$K$10*N2Density($M76,DF$1,$I$13:$I$14,$G$31:$H$32)+$K$19*N2Density($M76,DF$1,$I$22:$I$23,$G$31:$H$32)</f>
        <v>2.2820186370328567E-14</v>
      </c>
      <c r="DG76" cm="1">
        <f t="array" ref="DG76">$K$1*N2Density($M76,DG$1,$I$4:$I$5,$G$31:$H$32)+$K$10*N2Density($M76,DG$1,$I$13:$I$14,$G$31:$H$32)+$K$19*N2Density($M76,DG$1,$I$22:$I$23,$G$31:$H$32)</f>
        <v>7.2664152083705939E-15</v>
      </c>
      <c r="DH76" cm="1">
        <f t="array" ref="DH76">$K$1*N2Density($M76,DH$1,$I$4:$I$5,$G$31:$H$32)+$K$10*N2Density($M76,DH$1,$I$13:$I$14,$G$31:$H$32)+$K$19*N2Density($M76,DH$1,$I$22:$I$23,$G$31:$H$32)</f>
        <v>2.2497202647384502E-15</v>
      </c>
      <c r="DI76" cm="1">
        <f t="array" ref="DI76">$K$1*N2Density($M76,DI$1,$I$4:$I$5,$G$31:$H$32)+$K$10*N2Density($M76,DI$1,$I$13:$I$14,$G$31:$H$32)+$K$19*N2Density($M76,DI$1,$I$22:$I$23,$G$31:$H$32)</f>
        <v>6.7724138394329822E-16</v>
      </c>
      <c r="DJ76" cm="1">
        <f t="array" ref="DJ76">$K$1*N2Density($M76,DJ$1,$I$4:$I$5,$G$31:$H$32)+$K$10*N2Density($M76,DJ$1,$I$13:$I$14,$G$31:$H$32)+$K$19*N2Density($M76,DJ$1,$I$22:$I$23,$G$31:$H$32)</f>
        <v>1.9822785573833755E-16</v>
      </c>
      <c r="DK76" cm="1">
        <f t="array" ref="DK76">$K$1*N2Density($M76,DK$1,$I$4:$I$5,$G$31:$H$32)+$K$10*N2Density($M76,DK$1,$I$13:$I$14,$G$31:$H$32)+$K$19*N2Density($M76,DK$1,$I$22:$I$23,$G$31:$H$32)</f>
        <v>5.6414638305728913E-17</v>
      </c>
    </row>
    <row r="77" spans="1:115" x14ac:dyDescent="0.3">
      <c r="A77">
        <v>3</v>
      </c>
      <c r="B77" s="1">
        <v>4.4000000000000004</v>
      </c>
      <c r="C77" s="1">
        <v>1.4</v>
      </c>
      <c r="D77" t="s">
        <v>6</v>
      </c>
      <c r="M77">
        <v>3.7500000000000102</v>
      </c>
      <c r="N77" cm="1">
        <f t="array" ref="N77">$K$1*N2Density($M77,N$1,$I$4:$I$5,$G$31:$H$32)+$K$10*N2Density($M77,N$1,$I$13:$I$14,$G$31:$H$32)+$K$19*N2Density($M77,N$1,$I$22:$I$23,$G$31:$H$32)</f>
        <v>1.9212862772039979E-11</v>
      </c>
      <c r="O77" cm="1">
        <f t="array" ref="O77">$K$1*N2Density($M77,O$1,$I$4:$I$5,$G$31:$H$32)+$K$10*N2Density($M77,O$1,$I$13:$I$14,$G$31:$H$32)+$K$19*N2Density($M77,O$1,$I$22:$I$23,$G$31:$H$32)</f>
        <v>4.7740920008659569E-11</v>
      </c>
      <c r="P77" cm="1">
        <f t="array" ref="P77">$K$1*N2Density($M77,P$1,$I$4:$I$5,$G$31:$H$32)+$K$10*N2Density($M77,P$1,$I$13:$I$14,$G$31:$H$32)+$K$19*N2Density($M77,P$1,$I$22:$I$23,$G$31:$H$32)</f>
        <v>1.2009249711057881E-10</v>
      </c>
      <c r="Q77" cm="1">
        <f t="array" ref="Q77">$K$1*N2Density($M77,Q$1,$I$4:$I$5,$G$31:$H$32)+$K$10*N2Density($M77,Q$1,$I$13:$I$14,$G$31:$H$32)+$K$19*N2Density($M77,Q$1,$I$22:$I$23,$G$31:$H$32)</f>
        <v>3.060552035919083E-10</v>
      </c>
      <c r="R77" cm="1">
        <f t="array" ref="R77">$K$1*N2Density($M77,R$1,$I$4:$I$5,$G$31:$H$32)+$K$10*N2Density($M77,R$1,$I$13:$I$14,$G$31:$H$32)+$K$19*N2Density($M77,R$1,$I$22:$I$23,$G$31:$H$32)</f>
        <v>7.8826553114778139E-10</v>
      </c>
      <c r="S77" cm="1">
        <f t="array" ref="S77">$K$1*N2Density($M77,S$1,$I$4:$I$5,$G$31:$H$32)+$K$10*N2Density($M77,S$1,$I$13:$I$14,$G$31:$H$32)+$K$19*N2Density($M77,S$1,$I$22:$I$23,$G$31:$H$32)</f>
        <v>2.0416123289486267E-9</v>
      </c>
      <c r="T77" cm="1">
        <f t="array" ref="T77">$K$1*N2Density($M77,T$1,$I$4:$I$5,$G$31:$H$32)+$K$10*N2Density($M77,T$1,$I$13:$I$14,$G$31:$H$32)+$K$19*N2Density($M77,T$1,$I$22:$I$23,$G$31:$H$32)</f>
        <v>5.2844175023292673E-9</v>
      </c>
      <c r="U77" cm="1">
        <f t="array" ref="U77">$K$1*N2Density($M77,U$1,$I$4:$I$5,$G$31:$H$32)+$K$10*N2Density($M77,U$1,$I$13:$I$14,$G$31:$H$32)+$K$19*N2Density($M77,U$1,$I$22:$I$23,$G$31:$H$32)</f>
        <v>1.3583790049386432E-8</v>
      </c>
      <c r="V77" cm="1">
        <f t="array" ref="V77">$K$1*N2Density($M77,V$1,$I$4:$I$5,$G$31:$H$32)+$K$10*N2Density($M77,V$1,$I$13:$I$14,$G$31:$H$32)+$K$19*N2Density($M77,V$1,$I$22:$I$23,$G$31:$H$32)</f>
        <v>3.4486348460278769E-8</v>
      </c>
      <c r="W77" cm="1">
        <f t="array" ref="W77">$K$1*N2Density($M77,W$1,$I$4:$I$5,$G$31:$H$32)+$K$10*N2Density($M77,W$1,$I$13:$I$14,$G$31:$H$32)+$K$19*N2Density($M77,W$1,$I$22:$I$23,$G$31:$H$32)</f>
        <v>8.6088669141098816E-8</v>
      </c>
      <c r="X77" cm="1">
        <f t="array" ref="X77">$K$1*N2Density($M77,X$1,$I$4:$I$5,$G$31:$H$32)+$K$10*N2Density($M77,X$1,$I$13:$I$14,$G$31:$H$32)+$K$19*N2Density($M77,X$1,$I$22:$I$23,$G$31:$H$32)</f>
        <v>2.105989822275589E-7</v>
      </c>
      <c r="Y77" cm="1">
        <f t="array" ref="Y77">$K$1*N2Density($M77,Y$1,$I$4:$I$5,$G$31:$H$32)+$K$10*N2Density($M77,Y$1,$I$13:$I$14,$G$31:$H$32)+$K$19*N2Density($M77,Y$1,$I$22:$I$23,$G$31:$H$32)</f>
        <v>5.0363671436323517E-7</v>
      </c>
      <c r="Z77" cm="1">
        <f t="array" ref="Z77">$K$1*N2Density($M77,Z$1,$I$4:$I$5,$G$31:$H$32)+$K$10*N2Density($M77,Z$1,$I$13:$I$14,$G$31:$H$32)+$K$19*N2Density($M77,Z$1,$I$22:$I$23,$G$31:$H$32)</f>
        <v>1.1753873969485488E-6</v>
      </c>
      <c r="AA77" cm="1">
        <f t="array" ref="AA77">$K$1*N2Density($M77,AA$1,$I$4:$I$5,$G$31:$H$32)+$K$10*N2Density($M77,AA$1,$I$13:$I$14,$G$31:$H$32)+$K$19*N2Density($M77,AA$1,$I$22:$I$23,$G$31:$H$32)</f>
        <v>2.6738028379995943E-6</v>
      </c>
      <c r="AB77" cm="1">
        <f t="array" ref="AB77">$K$1*N2Density($M77,AB$1,$I$4:$I$5,$G$31:$H$32)+$K$10*N2Density($M77,AB$1,$I$13:$I$14,$G$31:$H$32)+$K$19*N2Density($M77,AB$1,$I$22:$I$23,$G$31:$H$32)</f>
        <v>5.9239137775191851E-6</v>
      </c>
      <c r="AC77" cm="1">
        <f t="array" ref="AC77">$K$1*N2Density($M77,AC$1,$I$4:$I$5,$G$31:$H$32)+$K$10*N2Density($M77,AC$1,$I$13:$I$14,$G$31:$H$32)+$K$19*N2Density($M77,AC$1,$I$22:$I$23,$G$31:$H$32)</f>
        <v>1.2775549292220521E-5</v>
      </c>
      <c r="AD77" cm="1">
        <f t="array" ref="AD77">$K$1*N2Density($M77,AD$1,$I$4:$I$5,$G$31:$H$32)+$K$10*N2Density($M77,AD$1,$I$13:$I$14,$G$31:$H$32)+$K$19*N2Density($M77,AD$1,$I$22:$I$23,$G$31:$H$32)</f>
        <v>2.6809006693255688E-5</v>
      </c>
      <c r="AE77" cm="1">
        <f t="array" ref="AE77">$K$1*N2Density($M77,AE$1,$I$4:$I$5,$G$31:$H$32)+$K$10*N2Density($M77,AE$1,$I$13:$I$14,$G$31:$H$32)+$K$19*N2Density($M77,AE$1,$I$22:$I$23,$G$31:$H$32)</f>
        <v>5.4727303740357938E-5</v>
      </c>
      <c r="AF77" cm="1">
        <f t="array" ref="AF77">$K$1*N2Density($M77,AF$1,$I$4:$I$5,$G$31:$H$32)+$K$10*N2Density($M77,AF$1,$I$13:$I$14,$G$31:$H$32)+$K$19*N2Density($M77,AF$1,$I$22:$I$23,$G$31:$H$32)</f>
        <v>1.086618948032215E-4</v>
      </c>
      <c r="AG77" cm="1">
        <f t="array" ref="AG77">$K$1*N2Density($M77,AG$1,$I$4:$I$5,$G$31:$H$32)+$K$10*N2Density($M77,AG$1,$I$13:$I$14,$G$31:$H$32)+$K$19*N2Density($M77,AG$1,$I$22:$I$23,$G$31:$H$32)</f>
        <v>2.098225313400596E-4</v>
      </c>
      <c r="AH77" cm="1">
        <f t="array" ref="AH77">$K$1*N2Density($M77,AH$1,$I$4:$I$5,$G$31:$H$32)+$K$10*N2Density($M77,AH$1,$I$13:$I$14,$G$31:$H$32)+$K$19*N2Density($M77,AH$1,$I$22:$I$23,$G$31:$H$32)</f>
        <v>3.9400017182920975E-4</v>
      </c>
      <c r="AI77" cm="1">
        <f t="array" ref="AI77">$K$1*N2Density($M77,AI$1,$I$4:$I$5,$G$31:$H$32)+$K$10*N2Density($M77,AI$1,$I$13:$I$14,$G$31:$H$32)+$K$19*N2Density($M77,AI$1,$I$22:$I$23,$G$31:$H$32)</f>
        <v>7.194302497454219E-4</v>
      </c>
      <c r="AJ77" cm="1">
        <f t="array" ref="AJ77">$K$1*N2Density($M77,AJ$1,$I$4:$I$5,$G$31:$H$32)+$K$10*N2Density($M77,AJ$1,$I$13:$I$14,$G$31:$H$32)+$K$19*N2Density($M77,AJ$1,$I$22:$I$23,$G$31:$H$32)</f>
        <v>1.2773640493023777E-3</v>
      </c>
      <c r="AK77" cm="1">
        <f t="array" ref="AK77">$K$1*N2Density($M77,AK$1,$I$4:$I$5,$G$31:$H$32)+$K$10*N2Density($M77,AK$1,$I$13:$I$14,$G$31:$H$32)+$K$19*N2Density($M77,AK$1,$I$22:$I$23,$G$31:$H$32)</f>
        <v>2.2052858228986593E-3</v>
      </c>
      <c r="AL77" cm="1">
        <f t="array" ref="AL77">$K$1*N2Density($M77,AL$1,$I$4:$I$5,$G$31:$H$32)+$K$10*N2Density($M77,AL$1,$I$13:$I$14,$G$31:$H$32)+$K$19*N2Density($M77,AL$1,$I$22:$I$23,$G$31:$H$32)</f>
        <v>3.7019705111002929E-3</v>
      </c>
      <c r="AM77" cm="1">
        <f t="array" ref="AM77">$K$1*N2Density($M77,AM$1,$I$4:$I$5,$G$31:$H$32)+$K$10*N2Density($M77,AM$1,$I$13:$I$14,$G$31:$H$32)+$K$19*N2Density($M77,AM$1,$I$22:$I$23,$G$31:$H$32)</f>
        <v>6.0424725404991404E-3</v>
      </c>
      <c r="AN77" cm="1">
        <f t="array" ref="AN77">$K$1*N2Density($M77,AN$1,$I$4:$I$5,$G$31:$H$32)+$K$10*N2Density($M77,AN$1,$I$13:$I$14,$G$31:$H$32)+$K$19*N2Density($M77,AN$1,$I$22:$I$23,$G$31:$H$32)</f>
        <v>9.5897497637848286E-3</v>
      </c>
      <c r="AO77" cm="1">
        <f t="array" ref="AO77">$K$1*N2Density($M77,AO$1,$I$4:$I$5,$G$31:$H$32)+$K$10*N2Density($M77,AO$1,$I$13:$I$14,$G$31:$H$32)+$K$19*N2Density($M77,AO$1,$I$22:$I$23,$G$31:$H$32)</f>
        <v>1.4798198852219946E-2</v>
      </c>
      <c r="AP77" cm="1">
        <f t="array" ref="AP77">$K$1*N2Density($M77,AP$1,$I$4:$I$5,$G$31:$H$32)+$K$10*N2Density($M77,AP$1,$I$13:$I$14,$G$31:$H$32)+$K$19*N2Density($M77,AP$1,$I$22:$I$23,$G$31:$H$32)</f>
        <v>2.2203334335470861E-2</v>
      </c>
      <c r="AQ77" cm="1">
        <f t="array" ref="AQ77">$K$1*N2Density($M77,AQ$1,$I$4:$I$5,$G$31:$H$32)+$K$10*N2Density($M77,AQ$1,$I$13:$I$14,$G$31:$H$32)+$K$19*N2Density($M77,AQ$1,$I$22:$I$23,$G$31:$H$32)</f>
        <v>3.2391754374731303E-2</v>
      </c>
      <c r="AR77" cm="1">
        <f t="array" ref="AR77">$K$1*N2Density($M77,AR$1,$I$4:$I$5,$G$31:$H$32)+$K$10*N2Density($M77,AR$1,$I$13:$I$14,$G$31:$H$32)+$K$19*N2Density($M77,AR$1,$I$22:$I$23,$G$31:$H$32)</f>
        <v>4.5946996701607679E-2</v>
      </c>
      <c r="AS77" cm="1">
        <f t="array" ref="AS77">$K$1*N2Density($M77,AS$1,$I$4:$I$5,$G$31:$H$32)+$K$10*N2Density($M77,AS$1,$I$13:$I$14,$G$31:$H$32)+$K$19*N2Density($M77,AS$1,$I$22:$I$23,$G$31:$H$32)</f>
        <v>6.3370307513219912E-2</v>
      </c>
      <c r="AT77" cm="1">
        <f t="array" ref="AT77">$K$1*N2Density($M77,AT$1,$I$4:$I$5,$G$31:$H$32)+$K$10*N2Density($M77,AT$1,$I$13:$I$14,$G$31:$H$32)+$K$19*N2Density($M77,AT$1,$I$22:$I$23,$G$31:$H$32)</f>
        <v>8.4980697506229746E-2</v>
      </c>
      <c r="AU77" cm="1">
        <f t="array" ref="AU77">$K$1*N2Density($M77,AU$1,$I$4:$I$5,$G$31:$H$32)+$K$10*N2Density($M77,AU$1,$I$13:$I$14,$G$31:$H$32)+$K$19*N2Density($M77,AU$1,$I$22:$I$23,$G$31:$H$32)</f>
        <v>0.11080526822569117</v>
      </c>
      <c r="AV77" cm="1">
        <f t="array" ref="AV77">$K$1*N2Density($M77,AV$1,$I$4:$I$5,$G$31:$H$32)+$K$10*N2Density($M77,AV$1,$I$13:$I$14,$G$31:$H$32)+$K$19*N2Density($M77,AV$1,$I$22:$I$23,$G$31:$H$32)</f>
        <v>0.14047727620177558</v>
      </c>
      <c r="AW77" cm="1">
        <f t="array" ref="AW77">$K$1*N2Density($M77,AW$1,$I$4:$I$5,$G$31:$H$32)+$K$10*N2Density($M77,AW$1,$I$13:$I$14,$G$31:$H$32)+$K$19*N2Density($M77,AW$1,$I$22:$I$23,$G$31:$H$32)</f>
        <v>0.17316385669529816</v>
      </c>
      <c r="AX77" cm="1">
        <f t="array" ref="AX77">$K$1*N2Density($M77,AX$1,$I$4:$I$5,$G$31:$H$32)+$K$10*N2Density($M77,AX$1,$I$13:$I$14,$G$31:$H$32)+$K$19*N2Density($M77,AX$1,$I$22:$I$23,$G$31:$H$32)</f>
        <v>0.20754578297942308</v>
      </c>
      <c r="AY77" cm="1">
        <f t="array" ref="AY77">$K$1*N2Density($M77,AY$1,$I$4:$I$5,$G$31:$H$32)+$K$10*N2Density($M77,AY$1,$I$13:$I$14,$G$31:$H$32)+$K$19*N2Density($M77,AY$1,$I$22:$I$23,$G$31:$H$32)</f>
        <v>0.24186670589079862</v>
      </c>
      <c r="AZ77" cm="1">
        <f t="array" ref="AZ77">$K$1*N2Density($M77,AZ$1,$I$4:$I$5,$G$31:$H$32)+$K$10*N2Density($M77,AZ$1,$I$13:$I$14,$G$31:$H$32)+$K$19*N2Density($M77,AZ$1,$I$22:$I$23,$G$31:$H$32)</f>
        <v>0.27405885159278487</v>
      </c>
      <c r="BA77" cm="1">
        <f t="array" ref="BA77">$K$1*N2Density($M77,BA$1,$I$4:$I$5,$G$31:$H$32)+$K$10*N2Density($M77,BA$1,$I$13:$I$14,$G$31:$H$32)+$K$19*N2Density($M77,BA$1,$I$22:$I$23,$G$31:$H$32)</f>
        <v>0.30193763016283259</v>
      </c>
      <c r="BB77" cm="1">
        <f t="array" ref="BB77">$K$1*N2Density($M77,BB$1,$I$4:$I$5,$G$31:$H$32)+$K$10*N2Density($M77,BB$1,$I$13:$I$14,$G$31:$H$32)+$K$19*N2Density($M77,BB$1,$I$22:$I$23,$G$31:$H$32)</f>
        <v>0.32344204033626833</v>
      </c>
      <c r="BC77" cm="1">
        <f t="array" ref="BC77">$K$1*N2Density($M77,BC$1,$I$4:$I$5,$G$31:$H$32)+$K$10*N2Density($M77,BC$1,$I$13:$I$14,$G$31:$H$32)+$K$19*N2Density($M77,BC$1,$I$22:$I$23,$G$31:$H$32)</f>
        <v>0.33688505188977536</v>
      </c>
      <c r="BD77" cm="1">
        <f t="array" ref="BD77">$K$1*N2Density($M77,BD$1,$I$4:$I$5,$G$31:$H$32)+$K$10*N2Density($M77,BD$1,$I$13:$I$14,$G$31:$H$32)+$K$19*N2Density($M77,BD$1,$I$22:$I$23,$G$31:$H$32)</f>
        <v>0.34117201568341665</v>
      </c>
      <c r="BE77" cm="1">
        <f t="array" ref="BE77">$K$1*N2Density($M77,BE$1,$I$4:$I$5,$G$31:$H$32)+$K$10*N2Density($M77,BE$1,$I$13:$I$14,$G$31:$H$32)+$K$19*N2Density($M77,BE$1,$I$22:$I$23,$G$31:$H$32)</f>
        <v>0.33594791286628661</v>
      </c>
      <c r="BF77" cm="1">
        <f t="array" ref="BF77">$K$1*N2Density($M77,BF$1,$I$4:$I$5,$G$31:$H$32)+$K$10*N2Density($M77,BF$1,$I$13:$I$14,$G$31:$H$32)+$K$19*N2Density($M77,BF$1,$I$22:$I$23,$G$31:$H$32)</f>
        <v>0.32164596501794429</v>
      </c>
      <c r="BG77" cm="1">
        <f t="array" ref="BG77">$K$1*N2Density($M77,BG$1,$I$4:$I$5,$G$31:$H$32)+$K$10*N2Density($M77,BG$1,$I$13:$I$14,$G$31:$H$32)+$K$19*N2Density($M77,BG$1,$I$22:$I$23,$G$31:$H$32)</f>
        <v>0.29942836966424102</v>
      </c>
      <c r="BH77" cm="1">
        <f t="array" ref="BH77">$K$1*N2Density($M77,BH$1,$I$4:$I$5,$G$31:$H$32)+$K$10*N2Density($M77,BH$1,$I$13:$I$14,$G$31:$H$32)+$K$19*N2Density($M77,BH$1,$I$22:$I$23,$G$31:$H$32)</f>
        <v>0.27103040355477254</v>
      </c>
      <c r="BI77" cm="1">
        <f t="array" ref="BI77">$K$1*N2Density($M77,BI$1,$I$4:$I$5,$G$31:$H$32)+$K$10*N2Density($M77,BI$1,$I$13:$I$14,$G$31:$H$32)+$K$19*N2Density($M77,BI$1,$I$22:$I$23,$G$31:$H$32)</f>
        <v>0.23853689708505277</v>
      </c>
      <c r="BJ77" cm="1">
        <f t="array" ref="BJ77">$K$1*N2Density($M77,BJ$1,$I$4:$I$5,$G$31:$H$32)+$K$10*N2Density($M77,BJ$1,$I$13:$I$14,$G$31:$H$32)+$K$19*N2Density($M77,BJ$1,$I$22:$I$23,$G$31:$H$32)</f>
        <v>0.20413097038739383</v>
      </c>
      <c r="BK77" cm="1">
        <f t="array" ref="BK77">$K$1*N2Density($M77,BK$1,$I$4:$I$5,$G$31:$H$32)+$K$10*N2Density($M77,BK$1,$I$13:$I$14,$G$31:$H$32)+$K$19*N2Density($M77,BK$1,$I$22:$I$23,$G$31:$H$32)</f>
        <v>0.16985675107674239</v>
      </c>
      <c r="BL77" cm="1">
        <f t="array" ref="BL77">$K$1*N2Density($M77,BL$1,$I$4:$I$5,$G$31:$H$32)+$K$10*N2Density($M77,BL$1,$I$13:$I$14,$G$31:$H$32)+$K$19*N2Density($M77,BL$1,$I$22:$I$23,$G$31:$H$32)</f>
        <v>0.13743086911682903</v>
      </c>
      <c r="BM77" cm="1">
        <f t="array" ref="BM77">$K$1*N2Density($M77,BM$1,$I$4:$I$5,$G$31:$H$32)+$K$10*N2Density($M77,BM$1,$I$13:$I$14,$G$31:$H$32)+$K$19*N2Density($M77,BM$1,$I$22:$I$23,$G$31:$H$32)</f>
        <v>0.10812435250964658</v>
      </c>
      <c r="BN77" cm="1">
        <f t="array" ref="BN77">$K$1*N2Density($M77,BN$1,$I$4:$I$5,$G$31:$H$32)+$K$10*N2Density($M77,BN$1,$I$13:$I$14,$G$31:$H$32)+$K$19*N2Density($M77,BN$1,$I$22:$I$23,$G$31:$H$32)</f>
        <v>8.2720912245358616E-2</v>
      </c>
      <c r="BO77" cm="1">
        <f t="array" ref="BO77">$K$1*N2Density($M77,BO$1,$I$4:$I$5,$G$31:$H$32)+$K$10*N2Density($M77,BO$1,$I$13:$I$14,$G$31:$H$32)+$K$19*N2Density($M77,BO$1,$I$22:$I$23,$G$31:$H$32)</f>
        <v>6.1543367071159052E-2</v>
      </c>
      <c r="BP77" cm="1">
        <f t="array" ref="BP77">$K$1*N2Density($M77,BP$1,$I$4:$I$5,$G$31:$H$32)+$K$10*N2Density($M77,BP$1,$I$13:$I$14,$G$31:$H$32)+$K$19*N2Density($M77,BP$1,$I$22:$I$23,$G$31:$H$32)</f>
        <v>4.453000226390099E-2</v>
      </c>
      <c r="BQ77" cm="1">
        <f t="array" ref="BQ77">$K$1*N2Density($M77,BQ$1,$I$4:$I$5,$G$31:$H$32)+$K$10*N2Density($M77,BQ$1,$I$13:$I$14,$G$31:$H$32)+$K$19*N2Density($M77,BQ$1,$I$22:$I$23,$G$31:$H$32)</f>
        <v>3.1338292182947231E-2</v>
      </c>
      <c r="BR77" cm="1">
        <f t="array" ref="BR77">$K$1*N2Density($M77,BR$1,$I$4:$I$5,$G$31:$H$32)+$K$10*N2Density($M77,BR$1,$I$13:$I$14,$G$31:$H$32)+$K$19*N2Density($M77,BR$1,$I$22:$I$23,$G$31:$H$32)</f>
        <v>2.145434731740278E-2</v>
      </c>
      <c r="BS77" cm="1">
        <f t="array" ref="BS77">$K$1*N2Density($M77,BS$1,$I$4:$I$5,$G$31:$H$32)+$K$10*N2Density($M77,BS$1,$I$13:$I$14,$G$31:$H$32)+$K$19*N2Density($M77,BS$1,$I$22:$I$23,$G$31:$H$32)</f>
        <v>1.4291198509744365E-2</v>
      </c>
      <c r="BT77" cm="1">
        <f t="array" ref="BT77">$K$1*N2Density($M77,BT$1,$I$4:$I$5,$G$31:$H$32)+$K$10*N2Density($M77,BT$1,$I$13:$I$14,$G$31:$H$32)+$K$19*N2Density($M77,BT$1,$I$22:$I$23,$G$31:$H$32)</f>
        <v>9.2656125702347339E-3</v>
      </c>
      <c r="BU77" cm="1">
        <f t="array" ref="BU77">$K$1*N2Density($M77,BU$1,$I$4:$I$5,$G$31:$H$32)+$K$10*N2Density($M77,BU$1,$I$13:$I$14,$G$31:$H$32)+$K$19*N2Density($M77,BU$1,$I$22:$I$23,$G$31:$H$32)</f>
        <v>5.8496741420390498E-3</v>
      </c>
      <c r="BV77" cm="1">
        <f t="array" ref="BV77">$K$1*N2Density($M77,BV$1,$I$4:$I$5,$G$31:$H$32)+$K$10*N2Density($M77,BV$1,$I$13:$I$14,$G$31:$H$32)+$K$19*N2Density($M77,BV$1,$I$22:$I$23,$G$31:$H$32)</f>
        <v>3.5985516018616228E-3</v>
      </c>
      <c r="BW77" cm="1">
        <f t="array" ref="BW77">$K$1*N2Density($M77,BW$1,$I$4:$I$5,$G$31:$H$32)+$K$10*N2Density($M77,BW$1,$I$13:$I$14,$G$31:$H$32)+$K$19*N2Density($M77,BW$1,$I$22:$I$23,$G$31:$H$32)</f>
        <v>2.1590848592244419E-3</v>
      </c>
      <c r="BX77" cm="1">
        <f t="array" ref="BX77">$K$1*N2Density($M77,BX$1,$I$4:$I$5,$G$31:$H$32)+$K$10*N2Density($M77,BX$1,$I$13:$I$14,$G$31:$H$32)+$K$19*N2Density($M77,BX$1,$I$22:$I$23,$G$31:$H$32)</f>
        <v>1.2651168010084704E-3</v>
      </c>
      <c r="BY77" cm="1">
        <f t="array" ref="BY77">$K$1*N2Density($M77,BY$1,$I$4:$I$5,$G$31:$H$32)+$K$10*N2Density($M77,BY$1,$I$13:$I$14,$G$31:$H$32)+$K$19*N2Density($M77,BY$1,$I$22:$I$23,$G$31:$H$32)</f>
        <v>7.252767447262303E-4</v>
      </c>
      <c r="BZ77" cm="1">
        <f t="array" ref="BZ77">$K$1*N2Density($M77,BZ$1,$I$4:$I$5,$G$31:$H$32)+$K$10*N2Density($M77,BZ$1,$I$13:$I$14,$G$31:$H$32)+$K$19*N2Density($M77,BZ$1,$I$22:$I$23,$G$31:$H$32)</f>
        <v>4.0781441360605289E-4</v>
      </c>
      <c r="CA77" cm="1">
        <f t="array" ref="CA77">$K$1*N2Density($M77,CA$1,$I$4:$I$5,$G$31:$H$32)+$K$10*N2Density($M77,CA$1,$I$13:$I$14,$G$31:$H$32)+$K$19*N2Density($M77,CA$1,$I$22:$I$23,$G$31:$H$32)</f>
        <v>2.2563846647596632E-4</v>
      </c>
      <c r="CB77" cm="1">
        <f t="array" ref="CB77">$K$1*N2Density($M77,CB$1,$I$4:$I$5,$G$31:$H$32)+$K$10*N2Density($M77,CB$1,$I$13:$I$14,$G$31:$H$32)+$K$19*N2Density($M77,CB$1,$I$22:$I$23,$G$31:$H$32)</f>
        <v>1.2334277385995211E-4</v>
      </c>
      <c r="CC77" cm="1">
        <f t="array" ref="CC77">$K$1*N2Density($M77,CC$1,$I$4:$I$5,$G$31:$H$32)+$K$10*N2Density($M77,CC$1,$I$13:$I$14,$G$31:$H$32)+$K$19*N2Density($M77,CC$1,$I$22:$I$23,$G$31:$H$32)</f>
        <v>6.6930300349595602E-5</v>
      </c>
      <c r="CD77" cm="1">
        <f t="array" ref="CD77">$K$1*N2Density($M77,CD$1,$I$4:$I$5,$G$31:$H$32)+$K$10*N2Density($M77,CD$1,$I$13:$I$14,$G$31:$H$32)+$K$19*N2Density($M77,CD$1,$I$22:$I$23,$G$31:$H$32)</f>
        <v>3.6235409799337396E-5</v>
      </c>
      <c r="CE77" cm="1">
        <f t="array" ref="CE77">$K$1*N2Density($M77,CE$1,$I$4:$I$5,$G$31:$H$32)+$K$10*N2Density($M77,CE$1,$I$13:$I$14,$G$31:$H$32)+$K$19*N2Density($M77,CE$1,$I$22:$I$23,$G$31:$H$32)</f>
        <v>1.9664126595239364E-5</v>
      </c>
      <c r="CF77" cm="1">
        <f t="array" ref="CF77">$K$1*N2Density($M77,CF$1,$I$4:$I$5,$G$31:$H$32)+$K$10*N2Density($M77,CF$1,$I$13:$I$14,$G$31:$H$32)+$K$19*N2Density($M77,CF$1,$I$22:$I$23,$G$31:$H$32)</f>
        <v>1.0733244590653528E-5</v>
      </c>
      <c r="CG77" cm="1">
        <f t="array" ref="CG77">$K$1*N2Density($M77,CG$1,$I$4:$I$5,$G$31:$H$32)+$K$10*N2Density($M77,CG$1,$I$13:$I$14,$G$31:$H$32)+$K$19*N2Density($M77,CG$1,$I$22:$I$23,$G$31:$H$32)</f>
        <v>5.9006079615091365E-6</v>
      </c>
      <c r="CH77" cm="1">
        <f t="array" ref="CH77">$K$1*N2Density($M77,CH$1,$I$4:$I$5,$G$31:$H$32)+$K$10*N2Density($M77,CH$1,$I$13:$I$14,$G$31:$H$32)+$K$19*N2Density($M77,CH$1,$I$22:$I$23,$G$31:$H$32)</f>
        <v>3.2638089568218404E-6</v>
      </c>
      <c r="CI77" cm="1">
        <f t="array" ref="CI77">$K$1*N2Density($M77,CI$1,$I$4:$I$5,$G$31:$H$32)+$K$10*N2Density($M77,CI$1,$I$13:$I$14,$G$31:$H$32)+$K$19*N2Density($M77,CI$1,$I$22:$I$23,$G$31:$H$32)</f>
        <v>1.8106792030167271E-6</v>
      </c>
      <c r="CJ77" cm="1">
        <f t="array" ref="CJ77">$K$1*N2Density($M77,CJ$1,$I$4:$I$5,$G$31:$H$32)+$K$10*N2Density($M77,CJ$1,$I$13:$I$14,$G$31:$H$32)+$K$19*N2Density($M77,CJ$1,$I$22:$I$23,$G$31:$H$32)</f>
        <v>1.002932981492716E-6</v>
      </c>
      <c r="CK77" cm="1">
        <f t="array" ref="CK77">$K$1*N2Density($M77,CK$1,$I$4:$I$5,$G$31:$H$32)+$K$10*N2Density($M77,CK$1,$I$13:$I$14,$G$31:$H$32)+$K$19*N2Density($M77,CK$1,$I$22:$I$23,$G$31:$H$32)</f>
        <v>5.5185548542645404E-7</v>
      </c>
      <c r="CL77" cm="1">
        <f t="array" ref="CL77">$K$1*N2Density($M77,CL$1,$I$4:$I$5,$G$31:$H$32)+$K$10*N2Density($M77,CL$1,$I$13:$I$14,$G$31:$H$32)+$K$19*N2Density($M77,CL$1,$I$22:$I$23,$G$31:$H$32)</f>
        <v>3.0019990373245E-7</v>
      </c>
      <c r="CM77" cm="1">
        <f t="array" ref="CM77">$K$1*N2Density($M77,CM$1,$I$4:$I$5,$G$31:$H$32)+$K$10*N2Density($M77,CM$1,$I$13:$I$14,$G$31:$H$32)+$K$19*N2Density($M77,CM$1,$I$22:$I$23,$G$31:$H$32)</f>
        <v>1.6077566108916885E-7</v>
      </c>
      <c r="CN77" cm="1">
        <f t="array" ref="CN77">$K$1*N2Density($M77,CN$1,$I$4:$I$5,$G$31:$H$32)+$K$10*N2Density($M77,CN$1,$I$13:$I$14,$G$31:$H$32)+$K$19*N2Density($M77,CN$1,$I$22:$I$23,$G$31:$H$32)</f>
        <v>8.4488503696724813E-8</v>
      </c>
      <c r="CO77" cm="1">
        <f t="array" ref="CO77">$K$1*N2Density($M77,CO$1,$I$4:$I$5,$G$31:$H$32)+$K$10*N2Density($M77,CO$1,$I$13:$I$14,$G$31:$H$32)+$K$19*N2Density($M77,CO$1,$I$22:$I$23,$G$31:$H$32)</f>
        <v>4.3453395207528209E-8</v>
      </c>
      <c r="CP77" cm="1">
        <f t="array" ref="CP77">$K$1*N2Density($M77,CP$1,$I$4:$I$5,$G$31:$H$32)+$K$10*N2Density($M77,CP$1,$I$13:$I$14,$G$31:$H$32)+$K$19*N2Density($M77,CP$1,$I$22:$I$23,$G$31:$H$32)</f>
        <v>2.1830741818895339E-8</v>
      </c>
      <c r="CQ77" cm="1">
        <f t="array" ref="CQ77">$K$1*N2Density($M77,CQ$1,$I$4:$I$5,$G$31:$H$32)+$K$10*N2Density($M77,CQ$1,$I$13:$I$14,$G$31:$H$32)+$K$19*N2Density($M77,CQ$1,$I$22:$I$23,$G$31:$H$32)</f>
        <v>1.0698691206763351E-8</v>
      </c>
      <c r="CR77" cm="1">
        <f t="array" ref="CR77">$K$1*N2Density($M77,CR$1,$I$4:$I$5,$G$31:$H$32)+$K$10*N2Density($M77,CR$1,$I$13:$I$14,$G$31:$H$32)+$K$19*N2Density($M77,CR$1,$I$22:$I$23,$G$31:$H$32)</f>
        <v>5.1095406134234985E-9</v>
      </c>
      <c r="CS77" cm="1">
        <f t="array" ref="CS77">$K$1*N2Density($M77,CS$1,$I$4:$I$5,$G$31:$H$32)+$K$10*N2Density($M77,CS$1,$I$13:$I$14,$G$31:$H$32)+$K$19*N2Density($M77,CS$1,$I$22:$I$23,$G$31:$H$32)</f>
        <v>2.3764052100101479E-9</v>
      </c>
      <c r="CT77" cm="1">
        <f t="array" ref="CT77">$K$1*N2Density($M77,CT$1,$I$4:$I$5,$G$31:$H$32)+$K$10*N2Density($M77,CT$1,$I$13:$I$14,$G$31:$H$32)+$K$19*N2Density($M77,CT$1,$I$22:$I$23,$G$31:$H$32)</f>
        <v>1.0758108069457538E-9</v>
      </c>
      <c r="CU77" cm="1">
        <f t="array" ref="CU77">$K$1*N2Density($M77,CU$1,$I$4:$I$5,$G$31:$H$32)+$K$10*N2Density($M77,CU$1,$I$13:$I$14,$G$31:$H$32)+$K$19*N2Density($M77,CU$1,$I$22:$I$23,$G$31:$H$32)</f>
        <v>4.7389457357704794E-10</v>
      </c>
      <c r="CV77" cm="1">
        <f t="array" ref="CV77">$K$1*N2Density($M77,CV$1,$I$4:$I$5,$G$31:$H$32)+$K$10*N2Density($M77,CV$1,$I$13:$I$14,$G$31:$H$32)+$K$19*N2Density($M77,CV$1,$I$22:$I$23,$G$31:$H$32)</f>
        <v>2.0307512505558461E-10</v>
      </c>
      <c r="CW77" cm="1">
        <f t="array" ref="CW77">$K$1*N2Density($M77,CW$1,$I$4:$I$5,$G$31:$H$32)+$K$10*N2Density($M77,CW$1,$I$13:$I$14,$G$31:$H$32)+$K$19*N2Density($M77,CW$1,$I$22:$I$23,$G$31:$H$32)</f>
        <v>8.4642989219140156E-11</v>
      </c>
      <c r="CX77" cm="1">
        <f t="array" ref="CX77">$K$1*N2Density($M77,CX$1,$I$4:$I$5,$G$31:$H$32)+$K$10*N2Density($M77,CX$1,$I$13:$I$14,$G$31:$H$32)+$K$19*N2Density($M77,CX$1,$I$22:$I$23,$G$31:$H$32)</f>
        <v>3.431123693035585E-11</v>
      </c>
      <c r="CY77" cm="1">
        <f t="array" ref="CY77">$K$1*N2Density($M77,CY$1,$I$4:$I$5,$G$31:$H$32)+$K$10*N2Density($M77,CY$1,$I$13:$I$14,$G$31:$H$32)+$K$19*N2Density($M77,CY$1,$I$22:$I$23,$G$31:$H$32)</f>
        <v>1.3525699858102195E-11</v>
      </c>
      <c r="CZ77" cm="1">
        <f t="array" ref="CZ77">$K$1*N2Density($M77,CZ$1,$I$4:$I$5,$G$31:$H$32)+$K$10*N2Density($M77,CZ$1,$I$13:$I$14,$G$31:$H$32)+$K$19*N2Density($M77,CZ$1,$I$22:$I$23,$G$31:$H$32)</f>
        <v>5.1848754584149191E-12</v>
      </c>
      <c r="DA77" cm="1">
        <f t="array" ref="DA77">$K$1*N2Density($M77,DA$1,$I$4:$I$5,$G$31:$H$32)+$K$10*N2Density($M77,DA$1,$I$13:$I$14,$G$31:$H$32)+$K$19*N2Density($M77,DA$1,$I$22:$I$23,$G$31:$H$32)</f>
        <v>1.9326645212889521E-12</v>
      </c>
      <c r="DB77" cm="1">
        <f t="array" ref="DB77">$K$1*N2Density($M77,DB$1,$I$4:$I$5,$G$31:$H$32)+$K$10*N2Density($M77,DB$1,$I$13:$I$14,$G$31:$H$32)+$K$19*N2Density($M77,DB$1,$I$22:$I$23,$G$31:$H$32)</f>
        <v>7.0049240876494446E-13</v>
      </c>
      <c r="DC77" cm="1">
        <f t="array" ref="DC77">$K$1*N2Density($M77,DC$1,$I$4:$I$5,$G$31:$H$32)+$K$10*N2Density($M77,DC$1,$I$13:$I$14,$G$31:$H$32)+$K$19*N2Density($M77,DC$1,$I$22:$I$23,$G$31:$H$32)</f>
        <v>2.4687199462896293E-13</v>
      </c>
      <c r="DD77" cm="1">
        <f t="array" ref="DD77">$K$1*N2Density($M77,DD$1,$I$4:$I$5,$G$31:$H$32)+$K$10*N2Density($M77,DD$1,$I$13:$I$14,$G$31:$H$32)+$K$19*N2Density($M77,DD$1,$I$22:$I$23,$G$31:$H$32)</f>
        <v>8.4597316345911699E-14</v>
      </c>
      <c r="DE77" cm="1">
        <f t="array" ref="DE77">$K$1*N2Density($M77,DE$1,$I$4:$I$5,$G$31:$H$32)+$K$10*N2Density($M77,DE$1,$I$13:$I$14,$G$31:$H$32)+$K$19*N2Density($M77,DE$1,$I$22:$I$23,$G$31:$H$32)</f>
        <v>2.8187349248650426E-14</v>
      </c>
      <c r="DF77" cm="1">
        <f t="array" ref="DF77">$K$1*N2Density($M77,DF$1,$I$4:$I$5,$G$31:$H$32)+$K$10*N2Density($M77,DF$1,$I$13:$I$14,$G$31:$H$32)+$K$19*N2Density($M77,DF$1,$I$22:$I$23,$G$31:$H$32)</f>
        <v>9.1319261364113723E-15</v>
      </c>
      <c r="DG77" cm="1">
        <f t="array" ref="DG77">$K$1*N2Density($M77,DG$1,$I$4:$I$5,$G$31:$H$32)+$K$10*N2Density($M77,DG$1,$I$13:$I$14,$G$31:$H$32)+$K$19*N2Density($M77,DG$1,$I$22:$I$23,$G$31:$H$32)</f>
        <v>2.8765995538607404E-15</v>
      </c>
      <c r="DH77" cm="1">
        <f t="array" ref="DH77">$K$1*N2Density($M77,DH$1,$I$4:$I$5,$G$31:$H$32)+$K$10*N2Density($M77,DH$1,$I$13:$I$14,$G$31:$H$32)+$K$19*N2Density($M77,DH$1,$I$22:$I$23,$G$31:$H$32)</f>
        <v>8.8105732979981762E-16</v>
      </c>
      <c r="DI77" cm="1">
        <f t="array" ref="DI77">$K$1*N2Density($M77,DI$1,$I$4:$I$5,$G$31:$H$32)+$K$10*N2Density($M77,DI$1,$I$13:$I$14,$G$31:$H$32)+$K$19*N2Density($M77,DI$1,$I$22:$I$23,$G$31:$H$32)</f>
        <v>2.6238312368915754E-16</v>
      </c>
      <c r="DJ77" cm="1">
        <f t="array" ref="DJ77">$K$1*N2Density($M77,DJ$1,$I$4:$I$5,$G$31:$H$32)+$K$10*N2Density($M77,DJ$1,$I$13:$I$14,$G$31:$H$32)+$K$19*N2Density($M77,DJ$1,$I$22:$I$23,$G$31:$H$32)</f>
        <v>7.5975587638339009E-17</v>
      </c>
      <c r="DK77" cm="1">
        <f t="array" ref="DK77">$K$1*N2Density($M77,DK$1,$I$4:$I$5,$G$31:$H$32)+$K$10*N2Density($M77,DK$1,$I$13:$I$14,$G$31:$H$32)+$K$19*N2Density($M77,DK$1,$I$22:$I$23,$G$31:$H$32)</f>
        <v>2.1390370876596994E-17</v>
      </c>
    </row>
    <row r="78" spans="1:115" x14ac:dyDescent="0.3">
      <c r="A78">
        <v>2.8</v>
      </c>
      <c r="B78" s="1">
        <v>4.8</v>
      </c>
      <c r="C78" s="1">
        <v>1.4</v>
      </c>
      <c r="D78" t="s">
        <v>6</v>
      </c>
      <c r="M78">
        <v>3.7000000000000099</v>
      </c>
      <c r="N78" cm="1">
        <f t="array" ref="N78">$K$1*N2Density($M78,N$1,$I$4:$I$5,$G$31:$H$32)+$K$10*N2Density($M78,N$1,$I$13:$I$14,$G$31:$H$32)+$K$19*N2Density($M78,N$1,$I$22:$I$23,$G$31:$H$32)</f>
        <v>4.0409440685962341E-11</v>
      </c>
      <c r="O78" cm="1">
        <f t="array" ref="O78">$K$1*N2Density($M78,O$1,$I$4:$I$5,$G$31:$H$32)+$K$10*N2Density($M78,O$1,$I$13:$I$14,$G$31:$H$32)+$K$19*N2Density($M78,O$1,$I$22:$I$23,$G$31:$H$32)</f>
        <v>9.4314109967894138E-11</v>
      </c>
      <c r="P78" cm="1">
        <f t="array" ref="P78">$K$1*N2Density($M78,P$1,$I$4:$I$5,$G$31:$H$32)+$K$10*N2Density($M78,P$1,$I$13:$I$14,$G$31:$H$32)+$K$19*N2Density($M78,P$1,$I$22:$I$23,$G$31:$H$32)</f>
        <v>2.2144437438027167E-10</v>
      </c>
      <c r="Q78" cm="1">
        <f t="array" ref="Q78">$K$1*N2Density($M78,Q$1,$I$4:$I$5,$G$31:$H$32)+$K$10*N2Density($M78,Q$1,$I$13:$I$14,$G$31:$H$32)+$K$19*N2Density($M78,Q$1,$I$22:$I$23,$G$31:$H$32)</f>
        <v>5.255950141448446E-10</v>
      </c>
      <c r="R78" cm="1">
        <f t="array" ref="R78">$K$1*N2Density($M78,R$1,$I$4:$I$5,$G$31:$H$32)+$K$10*N2Density($M78,R$1,$I$13:$I$14,$G$31:$H$32)+$K$19*N2Density($M78,R$1,$I$22:$I$23,$G$31:$H$32)</f>
        <v>1.2639188549459808E-9</v>
      </c>
      <c r="S78" cm="1">
        <f t="array" ref="S78">$K$1*N2Density($M78,S$1,$I$4:$I$5,$G$31:$H$32)+$K$10*N2Density($M78,S$1,$I$13:$I$14,$G$31:$H$32)+$K$19*N2Density($M78,S$1,$I$22:$I$23,$G$31:$H$32)</f>
        <v>3.0763949916827497E-9</v>
      </c>
      <c r="T78" cm="1">
        <f t="array" ref="T78">$K$1*N2Density($M78,T$1,$I$4:$I$5,$G$31:$H$32)+$K$10*N2Density($M78,T$1,$I$13:$I$14,$G$31:$H$32)+$K$19*N2Density($M78,T$1,$I$22:$I$23,$G$31:$H$32)</f>
        <v>7.5493892850401709E-9</v>
      </c>
      <c r="U78" cm="1">
        <f t="array" ref="U78">$K$1*N2Density($M78,U$1,$I$4:$I$5,$G$31:$H$32)+$K$10*N2Density($M78,U$1,$I$13:$I$14,$G$31:$H$32)+$K$19*N2Density($M78,U$1,$I$22:$I$23,$G$31:$H$32)</f>
        <v>1.8569784290991413E-8</v>
      </c>
      <c r="V78" cm="1">
        <f t="array" ref="V78">$K$1*N2Density($M78,V$1,$I$4:$I$5,$G$31:$H$32)+$K$10*N2Density($M78,V$1,$I$13:$I$14,$G$31:$H$32)+$K$19*N2Density($M78,V$1,$I$22:$I$23,$G$31:$H$32)</f>
        <v>4.5494282765690475E-8</v>
      </c>
      <c r="W78" cm="1">
        <f t="array" ref="W78">$K$1*N2Density($M78,W$1,$I$4:$I$5,$G$31:$H$32)+$K$10*N2Density($M78,W$1,$I$13:$I$14,$G$31:$H$32)+$K$19*N2Density($M78,W$1,$I$22:$I$23,$G$31:$H$32)</f>
        <v>1.1035246918915931E-7</v>
      </c>
      <c r="X78" cm="1">
        <f t="array" ref="X78">$K$1*N2Density($M78,X$1,$I$4:$I$5,$G$31:$H$32)+$K$10*N2Density($M78,X$1,$I$13:$I$14,$G$31:$H$32)+$K$19*N2Density($M78,X$1,$I$22:$I$23,$G$31:$H$32)</f>
        <v>2.6370960774299028E-7</v>
      </c>
      <c r="Y78" cm="1">
        <f t="array" ref="Y78">$K$1*N2Density($M78,Y$1,$I$4:$I$5,$G$31:$H$32)+$K$10*N2Density($M78,Y$1,$I$13:$I$14,$G$31:$H$32)+$K$19*N2Density($M78,Y$1,$I$22:$I$23,$G$31:$H$32)</f>
        <v>6.1846186597171793E-7</v>
      </c>
      <c r="Z78" cm="1">
        <f t="array" ref="Z78">$K$1*N2Density($M78,Z$1,$I$4:$I$5,$G$31:$H$32)+$K$10*N2Density($M78,Z$1,$I$13:$I$14,$G$31:$H$32)+$K$19*N2Density($M78,Z$1,$I$22:$I$23,$G$31:$H$32)</f>
        <v>1.4194000220846847E-6</v>
      </c>
      <c r="AA78" cm="1">
        <f t="array" ref="AA78">$K$1*N2Density($M78,AA$1,$I$4:$I$5,$G$31:$H$32)+$K$10*N2Density($M78,AA$1,$I$13:$I$14,$G$31:$H$32)+$K$19*N2Density($M78,AA$1,$I$22:$I$23,$G$31:$H$32)</f>
        <v>3.181393996942023E-6</v>
      </c>
      <c r="AB78" cm="1">
        <f t="array" ref="AB78">$K$1*N2Density($M78,AB$1,$I$4:$I$5,$G$31:$H$32)+$K$10*N2Density($M78,AB$1,$I$13:$I$14,$G$31:$H$32)+$K$19*N2Density($M78,AB$1,$I$22:$I$23,$G$31:$H$32)</f>
        <v>6.9539896925799966E-6</v>
      </c>
      <c r="AC78" cm="1">
        <f t="array" ref="AC78">$K$1*N2Density($M78,AC$1,$I$4:$I$5,$G$31:$H$32)+$K$10*N2Density($M78,AC$1,$I$13:$I$14,$G$31:$H$32)+$K$19*N2Density($M78,AC$1,$I$22:$I$23,$G$31:$H$32)</f>
        <v>1.4809176916240987E-5</v>
      </c>
      <c r="AD78" cm="1">
        <f t="array" ref="AD78">$K$1*N2Density($M78,AD$1,$I$4:$I$5,$G$31:$H$32)+$K$10*N2Density($M78,AD$1,$I$13:$I$14,$G$31:$H$32)+$K$19*N2Density($M78,AD$1,$I$22:$I$23,$G$31:$H$32)</f>
        <v>3.0705783801155231E-5</v>
      </c>
      <c r="AE78" cm="1">
        <f t="array" ref="AE78">$K$1*N2Density($M78,AE$1,$I$4:$I$5,$G$31:$H$32)+$K$10*N2Density($M78,AE$1,$I$13:$I$14,$G$31:$H$32)+$K$19*N2Density($M78,AE$1,$I$22:$I$23,$G$31:$H$32)</f>
        <v>6.1959450828633466E-5</v>
      </c>
      <c r="AF78" cm="1">
        <f t="array" ref="AF78">$K$1*N2Density($M78,AF$1,$I$4:$I$5,$G$31:$H$32)+$K$10*N2Density($M78,AF$1,$I$13:$I$14,$G$31:$H$32)+$K$19*N2Density($M78,AF$1,$I$22:$I$23,$G$31:$H$32)</f>
        <v>1.2163611826533619E-4</v>
      </c>
      <c r="AG78" cm="1">
        <f t="array" ref="AG78">$K$1*N2Density($M78,AG$1,$I$4:$I$5,$G$31:$H$32)+$K$10*N2Density($M78,AG$1,$I$13:$I$14,$G$31:$H$32)+$K$19*N2Density($M78,AG$1,$I$22:$I$23,$G$31:$H$32)</f>
        <v>2.3227250472605438E-4</v>
      </c>
      <c r="AH78" cm="1">
        <f t="array" ref="AH78">$K$1*N2Density($M78,AH$1,$I$4:$I$5,$G$31:$H$32)+$K$10*N2Density($M78,AH$1,$I$13:$I$14,$G$31:$H$32)+$K$19*N2Density($M78,AH$1,$I$22:$I$23,$G$31:$H$32)</f>
        <v>4.3137497365456528E-4</v>
      </c>
      <c r="AI78" cm="1">
        <f t="array" ref="AI78">$K$1*N2Density($M78,AI$1,$I$4:$I$5,$G$31:$H$32)+$K$10*N2Density($M78,AI$1,$I$13:$I$14,$G$31:$H$32)+$K$19*N2Density($M78,AI$1,$I$22:$I$23,$G$31:$H$32)</f>
        <v>7.7910329144936774E-4</v>
      </c>
      <c r="AJ78" cm="1">
        <f t="array" ref="AJ78">$K$1*N2Density($M78,AJ$1,$I$4:$I$5,$G$31:$H$32)+$K$10*N2Density($M78,AJ$1,$I$13:$I$14,$G$31:$H$32)+$K$19*N2Density($M78,AJ$1,$I$22:$I$23,$G$31:$H$32)</f>
        <v>1.3683340281658884E-3</v>
      </c>
      <c r="AK78" cm="1">
        <f t="array" ref="AK78">$K$1*N2Density($M78,AK$1,$I$4:$I$5,$G$31:$H$32)+$K$10*N2Density($M78,AK$1,$I$13:$I$14,$G$31:$H$32)+$K$19*N2Density($M78,AK$1,$I$22:$I$23,$G$31:$H$32)</f>
        <v>2.3368396896744285E-3</v>
      </c>
      <c r="AL78" cm="1">
        <f t="array" ref="AL78">$K$1*N2Density($M78,AL$1,$I$4:$I$5,$G$31:$H$32)+$K$10*N2Density($M78,AL$1,$I$13:$I$14,$G$31:$H$32)+$K$19*N2Density($M78,AL$1,$I$22:$I$23,$G$31:$H$32)</f>
        <v>3.8805555561016837E-3</v>
      </c>
      <c r="AM78" cm="1">
        <f t="array" ref="AM78">$K$1*N2Density($M78,AM$1,$I$4:$I$5,$G$31:$H$32)+$K$10*N2Density($M78,AM$1,$I$13:$I$14,$G$31:$H$32)+$K$19*N2Density($M78,AM$1,$I$22:$I$23,$G$31:$H$32)</f>
        <v>6.2658417100644459E-3</v>
      </c>
      <c r="AN78" cm="1">
        <f t="array" ref="AN78">$K$1*N2Density($M78,AN$1,$I$4:$I$5,$G$31:$H$32)+$K$10*N2Density($M78,AN$1,$I$13:$I$14,$G$31:$H$32)+$K$19*N2Density($M78,AN$1,$I$22:$I$23,$G$31:$H$32)</f>
        <v>9.837400712021006E-3</v>
      </c>
      <c r="AO78" cm="1">
        <f t="array" ref="AO78">$K$1*N2Density($M78,AO$1,$I$4:$I$5,$G$31:$H$32)+$K$10*N2Density($M78,AO$1,$I$13:$I$14,$G$31:$H$32)+$K$19*N2Density($M78,AO$1,$I$22:$I$23,$G$31:$H$32)</f>
        <v>1.5017351293714653E-2</v>
      </c>
      <c r="AP78" cm="1">
        <f t="array" ref="AP78">$K$1*N2Density($M78,AP$1,$I$4:$I$5,$G$31:$H$32)+$K$10*N2Density($M78,AP$1,$I$13:$I$14,$G$31:$H$32)+$K$19*N2Density($M78,AP$1,$I$22:$I$23,$G$31:$H$32)</f>
        <v>2.2290309373077202E-2</v>
      </c>
      <c r="AQ78" cm="1">
        <f t="array" ref="AQ78">$K$1*N2Density($M78,AQ$1,$I$4:$I$5,$G$31:$H$32)+$K$10*N2Density($M78,AQ$1,$I$13:$I$14,$G$31:$H$32)+$K$19*N2Density($M78,AQ$1,$I$22:$I$23,$G$31:$H$32)</f>
        <v>3.2169708788243254E-2</v>
      </c>
      <c r="AR78" cm="1">
        <f t="array" ref="AR78">$K$1*N2Density($M78,AR$1,$I$4:$I$5,$G$31:$H$32)+$K$10*N2Density($M78,AR$1,$I$13:$I$14,$G$31:$H$32)+$K$19*N2Density($M78,AR$1,$I$22:$I$23,$G$31:$H$32)</f>
        <v>4.5142483000206103E-2</v>
      </c>
      <c r="AS78" cm="1">
        <f t="array" ref="AS78">$K$1*N2Density($M78,AS$1,$I$4:$I$5,$G$31:$H$32)+$K$10*N2Density($M78,AS$1,$I$13:$I$14,$G$31:$H$32)+$K$19*N2Density($M78,AS$1,$I$22:$I$23,$G$31:$H$32)</f>
        <v>6.1592860806371177E-2</v>
      </c>
      <c r="AT78" cm="1">
        <f t="array" ref="AT78">$K$1*N2Density($M78,AT$1,$I$4:$I$5,$G$31:$H$32)+$K$10*N2Density($M78,AT$1,$I$13:$I$14,$G$31:$H$32)+$K$19*N2Density($M78,AT$1,$I$22:$I$23,$G$31:$H$32)</f>
        <v>8.1711181951559769E-2</v>
      </c>
      <c r="AU78" cm="1">
        <f t="array" ref="AU78">$K$1*N2Density($M78,AU$1,$I$4:$I$5,$G$31:$H$32)+$K$10*N2Density($M78,AU$1,$I$13:$I$14,$G$31:$H$32)+$K$19*N2Density($M78,AU$1,$I$22:$I$23,$G$31:$H$32)</f>
        <v>0.10539948945054443</v>
      </c>
      <c r="AV78" cm="1">
        <f t="array" ref="AV78">$K$1*N2Density($M78,AV$1,$I$4:$I$5,$G$31:$H$32)+$K$10*N2Density($M78,AV$1,$I$13:$I$14,$G$31:$H$32)+$K$19*N2Density($M78,AV$1,$I$22:$I$23,$G$31:$H$32)</f>
        <v>0.13219080210907505</v>
      </c>
      <c r="AW78" cm="1">
        <f t="array" ref="AW78">$K$1*N2Density($M78,AW$1,$I$4:$I$5,$G$31:$H$32)+$K$10*N2Density($M78,AW$1,$I$13:$I$14,$G$31:$H$32)+$K$19*N2Density($M78,AW$1,$I$22:$I$23,$G$31:$H$32)</f>
        <v>0.1612016839449624</v>
      </c>
      <c r="AX78" cm="1">
        <f t="array" ref="AX78">$K$1*N2Density($M78,AX$1,$I$4:$I$5,$G$31:$H$32)+$K$10*N2Density($M78,AX$1,$I$13:$I$14,$G$31:$H$32)+$K$19*N2Density($M78,AX$1,$I$22:$I$23,$G$31:$H$32)</f>
        <v>0.19113642509530579</v>
      </c>
      <c r="AY78" cm="1">
        <f t="array" ref="AY78">$K$1*N2Density($M78,AY$1,$I$4:$I$5,$G$31:$H$32)+$K$10*N2Density($M78,AY$1,$I$13:$I$14,$G$31:$H$32)+$K$19*N2Density($M78,AY$1,$I$22:$I$23,$G$31:$H$32)</f>
        <v>0.22035498356279143</v>
      </c>
      <c r="AZ78" cm="1">
        <f t="array" ref="AZ78">$K$1*N2Density($M78,AZ$1,$I$4:$I$5,$G$31:$H$32)+$K$10*N2Density($M78,AZ$1,$I$13:$I$14,$G$31:$H$32)+$K$19*N2Density($M78,AZ$1,$I$22:$I$23,$G$31:$H$32)</f>
        <v>0.24700619867537837</v>
      </c>
      <c r="BA78" cm="1">
        <f t="array" ref="BA78">$K$1*N2Density($M78,BA$1,$I$4:$I$5,$G$31:$H$32)+$K$10*N2Density($M78,BA$1,$I$13:$I$14,$G$31:$H$32)+$K$19*N2Density($M78,BA$1,$I$22:$I$23,$G$31:$H$32)</f>
        <v>0.2692145012115183</v>
      </c>
      <c r="BB78" cm="1">
        <f t="array" ref="BB78">$K$1*N2Density($M78,BB$1,$I$4:$I$5,$G$31:$H$32)+$K$10*N2Density($M78,BB$1,$I$13:$I$14,$G$31:$H$32)+$K$19*N2Density($M78,BB$1,$I$22:$I$23,$G$31:$H$32)</f>
        <v>0.28529540962257888</v>
      </c>
      <c r="BC78" cm="1">
        <f t="array" ref="BC78">$K$1*N2Density($M78,BC$1,$I$4:$I$5,$G$31:$H$32)+$K$10*N2Density($M78,BC$1,$I$13:$I$14,$G$31:$H$32)+$K$19*N2Density($M78,BC$1,$I$22:$I$23,$G$31:$H$32)</f>
        <v>0.29396595527419062</v>
      </c>
      <c r="BD78" cm="1">
        <f t="array" ref="BD78">$K$1*N2Density($M78,BD$1,$I$4:$I$5,$G$31:$H$32)+$K$10*N2Density($M78,BD$1,$I$13:$I$14,$G$31:$H$32)+$K$19*N2Density($M78,BD$1,$I$22:$I$23,$G$31:$H$32)</f>
        <v>0.29451368600530203</v>
      </c>
      <c r="BE78" cm="1">
        <f t="array" ref="BE78">$K$1*N2Density($M78,BE$1,$I$4:$I$5,$G$31:$H$32)+$K$10*N2Density($M78,BE$1,$I$13:$I$14,$G$31:$H$32)+$K$19*N2Density($M78,BE$1,$I$22:$I$23,$G$31:$H$32)</f>
        <v>0.2868933756498126</v>
      </c>
      <c r="BF78" cm="1">
        <f t="array" ref="BF78">$K$1*N2Density($M78,BF$1,$I$4:$I$5,$G$31:$H$32)+$K$10*N2Density($M78,BF$1,$I$13:$I$14,$G$31:$H$32)+$K$19*N2Density($M78,BF$1,$I$22:$I$23,$G$31:$H$32)</f>
        <v>0.27173322753031659</v>
      </c>
      <c r="BG78" cm="1">
        <f t="array" ref="BG78">$K$1*N2Density($M78,BG$1,$I$4:$I$5,$G$31:$H$32)+$K$10*N2Density($M78,BG$1,$I$13:$I$14,$G$31:$H$32)+$K$19*N2Density($M78,BG$1,$I$22:$I$23,$G$31:$H$32)</f>
        <v>0.25024938959854481</v>
      </c>
      <c r="BH78" cm="1">
        <f t="array" ref="BH78">$K$1*N2Density($M78,BH$1,$I$4:$I$5,$G$31:$H$32)+$K$10*N2Density($M78,BH$1,$I$13:$I$14,$G$31:$H$32)+$K$19*N2Density($M78,BH$1,$I$22:$I$23,$G$31:$H$32)</f>
        <v>0.22408491558495952</v>
      </c>
      <c r="BI78" cm="1">
        <f t="array" ref="BI78">$K$1*N2Density($M78,BI$1,$I$4:$I$5,$G$31:$H$32)+$K$10*N2Density($M78,BI$1,$I$13:$I$14,$G$31:$H$32)+$K$19*N2Density($M78,BI$1,$I$22:$I$23,$G$31:$H$32)</f>
        <v>0.19510274362932245</v>
      </c>
      <c r="BJ78" cm="1">
        <f t="array" ref="BJ78">$K$1*N2Density($M78,BJ$1,$I$4:$I$5,$G$31:$H$32)+$K$10*N2Density($M78,BJ$1,$I$13:$I$14,$G$31:$H$32)+$K$19*N2Density($M78,BJ$1,$I$22:$I$23,$G$31:$H$32)</f>
        <v>0.1651687846968159</v>
      </c>
      <c r="BK78" cm="1">
        <f t="array" ref="BK78">$K$1*N2Density($M78,BK$1,$I$4:$I$5,$G$31:$H$32)+$K$10*N2Density($M78,BK$1,$I$13:$I$14,$G$31:$H$32)+$K$19*N2Density($M78,BK$1,$I$22:$I$23,$G$31:$H$32)</f>
        <v>0.13595973963662183</v>
      </c>
      <c r="BL78" cm="1">
        <f t="array" ref="BL78">$K$1*N2Density($M78,BL$1,$I$4:$I$5,$G$31:$H$32)+$K$10*N2Density($M78,BL$1,$I$13:$I$14,$G$31:$H$32)+$K$19*N2Density($M78,BL$1,$I$22:$I$23,$G$31:$H$32)</f>
        <v>0.10882185599054059</v>
      </c>
      <c r="BM78" cm="1">
        <f t="array" ref="BM78">$K$1*N2Density($M78,BM$1,$I$4:$I$5,$G$31:$H$32)+$K$10*N2Density($M78,BM$1,$I$13:$I$14,$G$31:$H$32)+$K$19*N2Density($M78,BM$1,$I$22:$I$23,$G$31:$H$32)</f>
        <v>8.4694203513651242E-2</v>
      </c>
      <c r="BN78" cm="1">
        <f t="array" ref="BN78">$K$1*N2Density($M78,BN$1,$I$4:$I$5,$G$31:$H$32)+$K$10*N2Density($M78,BN$1,$I$13:$I$14,$G$31:$H$32)+$K$19*N2Density($M78,BN$1,$I$22:$I$23,$G$31:$H$32)</f>
        <v>6.4096614685639389E-2</v>
      </c>
      <c r="BO78" cm="1">
        <f t="array" ref="BO78">$K$1*N2Density($M78,BO$1,$I$4:$I$5,$G$31:$H$32)+$K$10*N2Density($M78,BO$1,$I$13:$I$14,$G$31:$H$32)+$K$19*N2Density($M78,BO$1,$I$22:$I$23,$G$31:$H$32)</f>
        <v>4.7171310595304036E-2</v>
      </c>
      <c r="BP78" cm="1">
        <f t="array" ref="BP78">$K$1*N2Density($M78,BP$1,$I$4:$I$5,$G$31:$H$32)+$K$10*N2Density($M78,BP$1,$I$13:$I$14,$G$31:$H$32)+$K$19*N2Density($M78,BP$1,$I$22:$I$23,$G$31:$H$32)</f>
        <v>3.3760420844772432E-2</v>
      </c>
      <c r="BQ78" cm="1">
        <f t="array" ref="BQ78">$K$1*N2Density($M78,BQ$1,$I$4:$I$5,$G$31:$H$32)+$K$10*N2Density($M78,BQ$1,$I$13:$I$14,$G$31:$H$32)+$K$19*N2Density($M78,BQ$1,$I$22:$I$23,$G$31:$H$32)</f>
        <v>2.3499686399751172E-2</v>
      </c>
      <c r="BR78" cm="1">
        <f t="array" ref="BR78">$K$1*N2Density($M78,BR$1,$I$4:$I$5,$G$31:$H$32)+$K$10*N2Density($M78,BR$1,$I$13:$I$14,$G$31:$H$32)+$K$19*N2Density($M78,BR$1,$I$22:$I$23,$G$31:$H$32)</f>
        <v>1.5910898374901176E-2</v>
      </c>
      <c r="BS78" cm="1">
        <f t="array" ref="BS78">$K$1*N2Density($M78,BS$1,$I$4:$I$5,$G$31:$H$32)+$K$10*N2Density($M78,BS$1,$I$13:$I$14,$G$31:$H$32)+$K$19*N2Density($M78,BS$1,$I$22:$I$23,$G$31:$H$32)</f>
        <v>1.048055464625736E-2</v>
      </c>
      <c r="BT78" cm="1">
        <f t="array" ref="BT78">$K$1*N2Density($M78,BT$1,$I$4:$I$5,$G$31:$H$32)+$K$10*N2Density($M78,BT$1,$I$13:$I$14,$G$31:$H$32)+$K$19*N2Density($M78,BT$1,$I$22:$I$23,$G$31:$H$32)</f>
        <v>6.7180685803526234E-3</v>
      </c>
      <c r="BU78" cm="1">
        <f t="array" ref="BU78">$K$1*N2Density($M78,BU$1,$I$4:$I$5,$G$31:$H$32)+$K$10*N2Density($M78,BU$1,$I$13:$I$14,$G$31:$H$32)+$K$19*N2Density($M78,BU$1,$I$22:$I$23,$G$31:$H$32)</f>
        <v>4.1921739635666358E-3</v>
      </c>
      <c r="BV78" cm="1">
        <f t="array" ref="BV78">$K$1*N2Density($M78,BV$1,$I$4:$I$5,$G$31:$H$32)+$K$10*N2Density($M78,BV$1,$I$13:$I$14,$G$31:$H$32)+$K$19*N2Density($M78,BV$1,$I$22:$I$23,$G$31:$H$32)</f>
        <v>2.5480311377561963E-3</v>
      </c>
      <c r="BW78" cm="1">
        <f t="array" ref="BW78">$K$1*N2Density($M78,BW$1,$I$4:$I$5,$G$31:$H$32)+$K$10*N2Density($M78,BW$1,$I$13:$I$14,$G$31:$H$32)+$K$19*N2Density($M78,BW$1,$I$22:$I$23,$G$31:$H$32)</f>
        <v>1.5096548999228175E-3</v>
      </c>
      <c r="BX78" cm="1">
        <f t="array" ref="BX78">$K$1*N2Density($M78,BX$1,$I$4:$I$5,$G$31:$H$32)+$K$10*N2Density($M78,BX$1,$I$13:$I$14,$G$31:$H$32)+$K$19*N2Density($M78,BX$1,$I$22:$I$23,$G$31:$H$32)</f>
        <v>8.7284102229214238E-4</v>
      </c>
      <c r="BY78" cm="1">
        <f t="array" ref="BY78">$K$1*N2Density($M78,BY$1,$I$4:$I$5,$G$31:$H$32)+$K$10*N2Density($M78,BY$1,$I$13:$I$14,$G$31:$H$32)+$K$19*N2Density($M78,BY$1,$I$22:$I$23,$G$31:$H$32)</f>
        <v>4.9322340847485517E-4</v>
      </c>
      <c r="BZ78" cm="1">
        <f t="array" ref="BZ78">$K$1*N2Density($M78,BZ$1,$I$4:$I$5,$G$31:$H$32)+$K$10*N2Density($M78,BZ$1,$I$13:$I$14,$G$31:$H$32)+$K$19*N2Density($M78,BZ$1,$I$22:$I$23,$G$31:$H$32)</f>
        <v>2.729715480398398E-4</v>
      </c>
      <c r="CA78" cm="1">
        <f t="array" ref="CA78">$K$1*N2Density($M78,CA$1,$I$4:$I$5,$G$31:$H$32)+$K$10*N2Density($M78,CA$1,$I$13:$I$14,$G$31:$H$32)+$K$19*N2Density($M78,CA$1,$I$22:$I$23,$G$31:$H$32)</f>
        <v>1.4838044216322079E-4</v>
      </c>
      <c r="CB78" cm="1">
        <f t="array" ref="CB78">$K$1*N2Density($M78,CB$1,$I$4:$I$5,$G$31:$H$32)+$K$10*N2Density($M78,CB$1,$I$13:$I$14,$G$31:$H$32)+$K$19*N2Density($M78,CB$1,$I$22:$I$23,$G$31:$H$32)</f>
        <v>7.9504115651311867E-5</v>
      </c>
      <c r="CC78" cm="1">
        <f t="array" ref="CC78">$K$1*N2Density($M78,CC$1,$I$4:$I$5,$G$31:$H$32)+$K$10*N2Density($M78,CC$1,$I$13:$I$14,$G$31:$H$32)+$K$19*N2Density($M78,CC$1,$I$22:$I$23,$G$31:$H$32)</f>
        <v>4.2175896357527938E-5</v>
      </c>
      <c r="CD78" cm="1">
        <f t="array" ref="CD78">$K$1*N2Density($M78,CD$1,$I$4:$I$5,$G$31:$H$32)+$K$10*N2Density($M78,CD$1,$I$13:$I$14,$G$31:$H$32)+$K$19*N2Density($M78,CD$1,$I$22:$I$23,$G$31:$H$32)</f>
        <v>2.2261243807555852E-5</v>
      </c>
      <c r="CE78" cm="1">
        <f t="array" ref="CE78">$K$1*N2Density($M78,CE$1,$I$4:$I$5,$G$31:$H$32)+$K$10*N2Density($M78,CE$1,$I$13:$I$14,$G$31:$H$32)+$K$19*N2Density($M78,CE$1,$I$22:$I$23,$G$31:$H$32)</f>
        <v>1.1749170913008659E-5</v>
      </c>
      <c r="CF78" cm="1">
        <f t="array" ref="CF78">$K$1*N2Density($M78,CF$1,$I$4:$I$5,$G$31:$H$32)+$K$10*N2Density($M78,CF$1,$I$13:$I$14,$G$31:$H$32)+$K$19*N2Density($M78,CF$1,$I$22:$I$23,$G$31:$H$32)</f>
        <v>6.2268208696195144E-6</v>
      </c>
      <c r="CG78" cm="1">
        <f t="array" ref="CG78">$K$1*N2Density($M78,CG$1,$I$4:$I$5,$G$31:$H$32)+$K$10*N2Density($M78,CG$1,$I$13:$I$14,$G$31:$H$32)+$K$19*N2Density($M78,CG$1,$I$22:$I$23,$G$31:$H$32)</f>
        <v>3.3222931668418736E-6</v>
      </c>
      <c r="CH78" cm="1">
        <f t="array" ref="CH78">$K$1*N2Density($M78,CH$1,$I$4:$I$5,$G$31:$H$32)+$K$10*N2Density($M78,CH$1,$I$13:$I$14,$G$31:$H$32)+$K$19*N2Density($M78,CH$1,$I$22:$I$23,$G$31:$H$32)</f>
        <v>1.7850188074129379E-6</v>
      </c>
      <c r="CI78" cm="1">
        <f t="array" ref="CI78">$K$1*N2Density($M78,CI$1,$I$4:$I$5,$G$31:$H$32)+$K$10*N2Density($M78,CI$1,$I$13:$I$14,$G$31:$H$32)+$K$19*N2Density($M78,CI$1,$I$22:$I$23,$G$31:$H$32)</f>
        <v>9.6378480701904896E-7</v>
      </c>
      <c r="CJ78" cm="1">
        <f t="array" ref="CJ78">$K$1*N2Density($M78,CJ$1,$I$4:$I$5,$G$31:$H$32)+$K$10*N2Density($M78,CJ$1,$I$13:$I$14,$G$31:$H$32)+$K$19*N2Density($M78,CJ$1,$I$22:$I$23,$G$31:$H$32)</f>
        <v>5.2089862092581986E-7</v>
      </c>
      <c r="CK78" cm="1">
        <f t="array" ref="CK78">$K$1*N2Density($M78,CK$1,$I$4:$I$5,$G$31:$H$32)+$K$10*N2Density($M78,CK$1,$I$13:$I$14,$G$31:$H$32)+$K$19*N2Density($M78,CK$1,$I$22:$I$23,$G$31:$H$32)</f>
        <v>2.8044160563196709E-7</v>
      </c>
      <c r="CL78" cm="1">
        <f t="array" ref="CL78">$K$1*N2Density($M78,CL$1,$I$4:$I$5,$G$31:$H$32)+$K$10*N2Density($M78,CL$1,$I$13:$I$14,$G$31:$H$32)+$K$19*N2Density($M78,CL$1,$I$22:$I$23,$G$31:$H$32)</f>
        <v>1.4964803695816954E-7</v>
      </c>
      <c r="CM78" cm="1">
        <f t="array" ref="CM78">$K$1*N2Density($M78,CM$1,$I$4:$I$5,$G$31:$H$32)+$K$10*N2Density($M78,CM$1,$I$13:$I$14,$G$31:$H$32)+$K$19*N2Density($M78,CM$1,$I$22:$I$23,$G$31:$H$32)</f>
        <v>7.878847370301159E-8</v>
      </c>
      <c r="CN78" cm="1">
        <f t="array" ref="CN78">$K$1*N2Density($M78,CN$1,$I$4:$I$5,$G$31:$H$32)+$K$10*N2Density($M78,CN$1,$I$13:$I$14,$G$31:$H$32)+$K$19*N2Density($M78,CN$1,$I$22:$I$23,$G$31:$H$32)</f>
        <v>4.0772568863885665E-8</v>
      </c>
      <c r="CO78" cm="1">
        <f t="array" ref="CO78">$K$1*N2Density($M78,CO$1,$I$4:$I$5,$G$31:$H$32)+$K$10*N2Density($M78,CO$1,$I$13:$I$14,$G$31:$H$32)+$K$19*N2Density($M78,CO$1,$I$22:$I$23,$G$31:$H$32)</f>
        <v>2.0677095202257175E-8</v>
      </c>
      <c r="CP78" cm="1">
        <f t="array" ref="CP78">$K$1*N2Density($M78,CP$1,$I$4:$I$5,$G$31:$H$32)+$K$10*N2Density($M78,CP$1,$I$13:$I$14,$G$31:$H$32)+$K$19*N2Density($M78,CP$1,$I$22:$I$23,$G$31:$H$32)</f>
        <v>1.0252921316500957E-8</v>
      </c>
      <c r="CQ78" cm="1">
        <f t="array" ref="CQ78">$K$1*N2Density($M78,CQ$1,$I$4:$I$5,$G$31:$H$32)+$K$10*N2Density($M78,CQ$1,$I$13:$I$14,$G$31:$H$32)+$K$19*N2Density($M78,CQ$1,$I$22:$I$23,$G$31:$H$32)</f>
        <v>4.9627726019026674E-9</v>
      </c>
      <c r="CR78" cm="1">
        <f t="array" ref="CR78">$K$1*N2Density($M78,CR$1,$I$4:$I$5,$G$31:$H$32)+$K$10*N2Density($M78,CR$1,$I$13:$I$14,$G$31:$H$32)+$K$19*N2Density($M78,CR$1,$I$22:$I$23,$G$31:$H$32)</f>
        <v>2.3420925241499566E-9</v>
      </c>
      <c r="CS78" cm="1">
        <f t="array" ref="CS78">$K$1*N2Density($M78,CS$1,$I$4:$I$5,$G$31:$H$32)+$K$10*N2Density($M78,CS$1,$I$13:$I$14,$G$31:$H$32)+$K$19*N2Density($M78,CS$1,$I$22:$I$23,$G$31:$H$32)</f>
        <v>1.0767661546094948E-9</v>
      </c>
      <c r="CT78" cm="1">
        <f t="array" ref="CT78">$K$1*N2Density($M78,CT$1,$I$4:$I$5,$G$31:$H$32)+$K$10*N2Density($M78,CT$1,$I$13:$I$14,$G$31:$H$32)+$K$19*N2Density($M78,CT$1,$I$22:$I$23,$G$31:$H$32)</f>
        <v>4.8197030289636137E-10</v>
      </c>
      <c r="CU78" cm="1">
        <f t="array" ref="CU78">$K$1*N2Density($M78,CU$1,$I$4:$I$5,$G$31:$H$32)+$K$10*N2Density($M78,CU$1,$I$13:$I$14,$G$31:$H$32)+$K$19*N2Density($M78,CU$1,$I$22:$I$23,$G$31:$H$32)</f>
        <v>2.0995309578065089E-10</v>
      </c>
      <c r="CV78" cm="1">
        <f t="array" ref="CV78">$K$1*N2Density($M78,CV$1,$I$4:$I$5,$G$31:$H$32)+$K$10*N2Density($M78,CV$1,$I$13:$I$14,$G$31:$H$32)+$K$19*N2Density($M78,CV$1,$I$22:$I$23,$G$31:$H$32)</f>
        <v>8.8982316998902227E-11</v>
      </c>
      <c r="CW78" cm="1">
        <f t="array" ref="CW78">$K$1*N2Density($M78,CW$1,$I$4:$I$5,$G$31:$H$32)+$K$10*N2Density($M78,CW$1,$I$13:$I$14,$G$31:$H$32)+$K$19*N2Density($M78,CW$1,$I$22:$I$23,$G$31:$H$32)</f>
        <v>3.6684202222289078E-11</v>
      </c>
      <c r="CX78" cm="1">
        <f t="array" ref="CX78">$K$1*N2Density($M78,CX$1,$I$4:$I$5,$G$31:$H$32)+$K$10*N2Density($M78,CX$1,$I$13:$I$14,$G$31:$H$32)+$K$19*N2Density($M78,CX$1,$I$22:$I$23,$G$31:$H$32)</f>
        <v>1.4709213263431377E-11</v>
      </c>
      <c r="CY78" cm="1">
        <f t="array" ref="CY78">$K$1*N2Density($M78,CY$1,$I$4:$I$5,$G$31:$H$32)+$K$10*N2Density($M78,CY$1,$I$13:$I$14,$G$31:$H$32)+$K$19*N2Density($M78,CY$1,$I$22:$I$23,$G$31:$H$32)</f>
        <v>5.7358029723898428E-12</v>
      </c>
      <c r="CZ78" cm="1">
        <f t="array" ref="CZ78">$K$1*N2Density($M78,CZ$1,$I$4:$I$5,$G$31:$H$32)+$K$10*N2Density($M78,CZ$1,$I$13:$I$14,$G$31:$H$32)+$K$19*N2Density($M78,CZ$1,$I$22:$I$23,$G$31:$H$32)</f>
        <v>2.1750312784759795E-12</v>
      </c>
      <c r="DA78" cm="1">
        <f t="array" ref="DA78">$K$1*N2Density($M78,DA$1,$I$4:$I$5,$G$31:$H$32)+$K$10*N2Density($M78,DA$1,$I$13:$I$14,$G$31:$H$32)+$K$19*N2Density($M78,DA$1,$I$22:$I$23,$G$31:$H$32)</f>
        <v>8.0201798533065886E-13</v>
      </c>
      <c r="DB78" cm="1">
        <f t="array" ref="DB78">$K$1*N2Density($M78,DB$1,$I$4:$I$5,$G$31:$H$32)+$K$10*N2Density($M78,DB$1,$I$13:$I$14,$G$31:$H$32)+$K$19*N2Density($M78,DB$1,$I$22:$I$23,$G$31:$H$32)</f>
        <v>2.8756554461310618E-13</v>
      </c>
      <c r="DC78" cm="1">
        <f t="array" ref="DC78">$K$1*N2Density($M78,DC$1,$I$4:$I$5,$G$31:$H$32)+$K$10*N2Density($M78,DC$1,$I$13:$I$14,$G$31:$H$32)+$K$19*N2Density($M78,DC$1,$I$22:$I$23,$G$31:$H$32)</f>
        <v>1.0025699446083726E-13</v>
      </c>
      <c r="DD78" cm="1">
        <f t="array" ref="DD78">$K$1*N2Density($M78,DD$1,$I$4:$I$5,$G$31:$H$32)+$K$10*N2Density($M78,DD$1,$I$13:$I$14,$G$31:$H$32)+$K$19*N2Density($M78,DD$1,$I$22:$I$23,$G$31:$H$32)</f>
        <v>3.3986887298910107E-14</v>
      </c>
      <c r="DE78" cm="1">
        <f t="array" ref="DE78">$K$1*N2Density($M78,DE$1,$I$4:$I$5,$G$31:$H$32)+$K$10*N2Density($M78,DE$1,$I$13:$I$14,$G$31:$H$32)+$K$19*N2Density($M78,DE$1,$I$22:$I$23,$G$31:$H$32)</f>
        <v>1.1202700229185317E-14</v>
      </c>
      <c r="DF78" cm="1">
        <f t="array" ref="DF78">$K$1*N2Density($M78,DF$1,$I$4:$I$5,$G$31:$H$32)+$K$10*N2Density($M78,DF$1,$I$13:$I$14,$G$31:$H$32)+$K$19*N2Density($M78,DF$1,$I$22:$I$23,$G$31:$H$32)</f>
        <v>3.5904238851915754E-15</v>
      </c>
      <c r="DG78" cm="1">
        <f t="array" ref="DG78">$K$1*N2Density($M78,DG$1,$I$4:$I$5,$G$31:$H$32)+$K$10*N2Density($M78,DG$1,$I$13:$I$14,$G$31:$H$32)+$K$19*N2Density($M78,DG$1,$I$22:$I$23,$G$31:$H$32)</f>
        <v>1.1188668603819552E-15</v>
      </c>
      <c r="DH78" cm="1">
        <f t="array" ref="DH78">$K$1*N2Density($M78,DH$1,$I$4:$I$5,$G$31:$H$32)+$K$10*N2Density($M78,DH$1,$I$13:$I$14,$G$31:$H$32)+$K$19*N2Density($M78,DH$1,$I$22:$I$23,$G$31:$H$32)</f>
        <v>3.390153753153702E-16</v>
      </c>
      <c r="DI78" cm="1">
        <f t="array" ref="DI78">$K$1*N2Density($M78,DI$1,$I$4:$I$5,$G$31:$H$32)+$K$10*N2Density($M78,DI$1,$I$13:$I$14,$G$31:$H$32)+$K$19*N2Density($M78,DI$1,$I$22:$I$23,$G$31:$H$32)</f>
        <v>9.9877515721204335E-17</v>
      </c>
      <c r="DJ78" cm="1">
        <f t="array" ref="DJ78">$K$1*N2Density($M78,DJ$1,$I$4:$I$5,$G$31:$H$32)+$K$10*N2Density($M78,DJ$1,$I$13:$I$14,$G$31:$H$32)+$K$19*N2Density($M78,DJ$1,$I$22:$I$23,$G$31:$H$32)</f>
        <v>2.8610323631953111E-17</v>
      </c>
      <c r="DK78" cm="1">
        <f t="array" ref="DK78">$K$1*N2Density($M78,DK$1,$I$4:$I$5,$G$31:$H$32)+$K$10*N2Density($M78,DK$1,$I$13:$I$14,$G$31:$H$32)+$K$19*N2Density($M78,DK$1,$I$22:$I$23,$G$31:$H$32)</f>
        <v>7.9686374187406479E-18</v>
      </c>
    </row>
    <row r="79" spans="1:115" x14ac:dyDescent="0.3">
      <c r="A79">
        <v>3</v>
      </c>
      <c r="B79" s="1">
        <v>5</v>
      </c>
      <c r="C79" s="1">
        <v>1.7</v>
      </c>
      <c r="D79" t="s">
        <v>6</v>
      </c>
      <c r="M79">
        <v>3.6500000000000101</v>
      </c>
      <c r="N79" cm="1">
        <f t="array" ref="N79">$K$1*N2Density($M79,N$1,$I$4:$I$5,$G$31:$H$32)+$K$10*N2Density($M79,N$1,$I$13:$I$14,$G$31:$H$32)+$K$19*N2Density($M79,N$1,$I$22:$I$23,$G$31:$H$32)</f>
        <v>8.8685613610880818E-11</v>
      </c>
      <c r="O79" cm="1">
        <f t="array" ref="O79">$K$1*N2Density($M79,O$1,$I$4:$I$5,$G$31:$H$32)+$K$10*N2Density($M79,O$1,$I$13:$I$14,$G$31:$H$32)+$K$19*N2Density($M79,O$1,$I$22:$I$23,$G$31:$H$32)</f>
        <v>1.96984864969112E-10</v>
      </c>
      <c r="P79" cm="1">
        <f t="array" ref="P79">$K$1*N2Density($M79,P$1,$I$4:$I$5,$G$31:$H$32)+$K$10*N2Density($M79,P$1,$I$13:$I$14,$G$31:$H$32)+$K$19*N2Density($M79,P$1,$I$22:$I$23,$G$31:$H$32)</f>
        <v>4.3612821629308061E-10</v>
      </c>
      <c r="Q79" cm="1">
        <f t="array" ref="Q79">$K$1*N2Density($M79,Q$1,$I$4:$I$5,$G$31:$H$32)+$K$10*N2Density($M79,Q$1,$I$13:$I$14,$G$31:$H$32)+$K$19*N2Density($M79,Q$1,$I$22:$I$23,$G$31:$H$32)</f>
        <v>9.6864439646739164E-10</v>
      </c>
      <c r="R79" cm="1">
        <f t="array" ref="R79">$K$1*N2Density($M79,R$1,$I$4:$I$5,$G$31:$H$32)+$K$10*N2Density($M79,R$1,$I$13:$I$14,$G$31:$H$32)+$K$19*N2Density($M79,R$1,$I$22:$I$23,$G$31:$H$32)</f>
        <v>2.1703706694116468E-9</v>
      </c>
      <c r="S79" cm="1">
        <f t="array" ref="S79">$K$1*N2Density($M79,S$1,$I$4:$I$5,$G$31:$H$32)+$K$10*N2Density($M79,S$1,$I$13:$I$14,$G$31:$H$32)+$K$19*N2Density($M79,S$1,$I$22:$I$23,$G$31:$H$32)</f>
        <v>4.9236796685716957E-9</v>
      </c>
      <c r="T79" cm="1">
        <f t="array" ref="T79">$K$1*N2Density($M79,T$1,$I$4:$I$5,$G$31:$H$32)+$K$10*N2Density($M79,T$1,$I$13:$I$14,$G$31:$H$32)+$K$19*N2Density($M79,T$1,$I$22:$I$23,$G$31:$H$32)</f>
        <v>1.1315622482866731E-8</v>
      </c>
      <c r="U79" cm="1">
        <f t="array" ref="U79">$K$1*N2Density($M79,U$1,$I$4:$I$5,$G$31:$H$32)+$K$10*N2Density($M79,U$1,$I$13:$I$14,$G$31:$H$32)+$K$19*N2Density($M79,U$1,$I$22:$I$23,$G$31:$H$32)</f>
        <v>2.6275554010088473E-8</v>
      </c>
      <c r="V79" cm="1">
        <f t="array" ref="V79">$K$1*N2Density($M79,V$1,$I$4:$I$5,$G$31:$H$32)+$K$10*N2Density($M79,V$1,$I$13:$I$14,$G$31:$H$32)+$K$19*N2Density($M79,V$1,$I$22:$I$23,$G$31:$H$32)</f>
        <v>6.1333814889263216E-8</v>
      </c>
      <c r="W79" cm="1">
        <f t="array" ref="W79">$K$1*N2Density($M79,W$1,$I$4:$I$5,$G$31:$H$32)+$K$10*N2Density($M79,W$1,$I$13:$I$14,$G$31:$H$32)+$K$19*N2Density($M79,W$1,$I$22:$I$23,$G$31:$H$32)</f>
        <v>1.4302212801171302E-7</v>
      </c>
      <c r="X79" cm="1">
        <f t="array" ref="X79">$K$1*N2Density($M79,X$1,$I$4:$I$5,$G$31:$H$32)+$K$10*N2Density($M79,X$1,$I$13:$I$14,$G$31:$H$32)+$K$19*N2Density($M79,X$1,$I$22:$I$23,$G$31:$H$32)</f>
        <v>3.3109344888043876E-7</v>
      </c>
      <c r="Y79" cm="1">
        <f t="array" ref="Y79">$K$1*N2Density($M79,Y$1,$I$4:$I$5,$G$31:$H$32)+$K$10*N2Density($M79,Y$1,$I$13:$I$14,$G$31:$H$32)+$K$19*N2Density($M79,Y$1,$I$22:$I$23,$G$31:$H$32)</f>
        <v>7.5678126467946623E-7</v>
      </c>
      <c r="Z79" cm="1">
        <f t="array" ref="Z79">$K$1*N2Density($M79,Z$1,$I$4:$I$5,$G$31:$H$32)+$K$10*N2Density($M79,Z$1,$I$13:$I$14,$G$31:$H$32)+$K$19*N2Density($M79,Z$1,$I$22:$I$23,$G$31:$H$32)</f>
        <v>1.7004423711621411E-6</v>
      </c>
      <c r="AA79" cm="1">
        <f t="array" ref="AA79">$K$1*N2Density($M79,AA$1,$I$4:$I$5,$G$31:$H$32)+$K$10*N2Density($M79,AA$1,$I$13:$I$14,$G$31:$H$32)+$K$19*N2Density($M79,AA$1,$I$22:$I$23,$G$31:$H$32)</f>
        <v>3.7436101734959509E-6</v>
      </c>
      <c r="AB79" cm="1">
        <f t="array" ref="AB79">$K$1*N2Density($M79,AB$1,$I$4:$I$5,$G$31:$H$32)+$K$10*N2Density($M79,AB$1,$I$13:$I$14,$G$31:$H$32)+$K$19*N2Density($M79,AB$1,$I$22:$I$23,$G$31:$H$32)</f>
        <v>8.0559570542375503E-6</v>
      </c>
      <c r="AC79" cm="1">
        <f t="array" ref="AC79">$K$1*N2Density($M79,AC$1,$I$4:$I$5,$G$31:$H$32)+$K$10*N2Density($M79,AC$1,$I$13:$I$14,$G$31:$H$32)+$K$19*N2Density($M79,AC$1,$I$22:$I$23,$G$31:$H$32)</f>
        <v>1.6916450543040029E-5</v>
      </c>
      <c r="AD79" cm="1">
        <f t="array" ref="AD79">$K$1*N2Density($M79,AD$1,$I$4:$I$5,$G$31:$H$32)+$K$10*N2Density($M79,AD$1,$I$13:$I$14,$G$31:$H$32)+$K$19*N2Density($M79,AD$1,$I$22:$I$23,$G$31:$H$32)</f>
        <v>3.4622679903308399E-5</v>
      </c>
      <c r="AE79" cm="1">
        <f t="array" ref="AE79">$K$1*N2Density($M79,AE$1,$I$4:$I$5,$G$31:$H$32)+$K$10*N2Density($M79,AE$1,$I$13:$I$14,$G$31:$H$32)+$K$19*N2Density($M79,AE$1,$I$22:$I$23,$G$31:$H$32)</f>
        <v>6.9012201967289582E-5</v>
      </c>
      <c r="AF79" cm="1">
        <f t="array" ref="AF79">$K$1*N2Density($M79,AF$1,$I$4:$I$5,$G$31:$H$32)+$K$10*N2Density($M79,AF$1,$I$13:$I$14,$G$31:$H$32)+$K$19*N2Density($M79,AF$1,$I$22:$I$23,$G$31:$H$32)</f>
        <v>1.3389703746403527E-4</v>
      </c>
      <c r="AG79" cm="1">
        <f t="array" ref="AG79">$K$1*N2Density($M79,AG$1,$I$4:$I$5,$G$31:$H$32)+$K$10*N2Density($M79,AG$1,$I$13:$I$14,$G$31:$H$32)+$K$19*N2Density($M79,AG$1,$I$22:$I$23,$G$31:$H$32)</f>
        <v>2.5277756938086189E-4</v>
      </c>
      <c r="AH79" cm="1">
        <f t="array" ref="AH79">$K$1*N2Density($M79,AH$1,$I$4:$I$5,$G$31:$H$32)+$K$10*N2Density($M79,AH$1,$I$13:$I$14,$G$31:$H$32)+$K$19*N2Density($M79,AH$1,$I$22:$I$23,$G$31:$H$32)</f>
        <v>4.6421915975709756E-4</v>
      </c>
      <c r="AI79" cm="1">
        <f t="array" ref="AI79">$K$1*N2Density($M79,AI$1,$I$4:$I$5,$G$31:$H$32)+$K$10*N2Density($M79,AI$1,$I$13:$I$14,$G$31:$H$32)+$K$19*N2Density($M79,AI$1,$I$22:$I$23,$G$31:$H$32)</f>
        <v>8.2918987510033836E-4</v>
      </c>
      <c r="AJ79" cm="1">
        <f t="array" ref="AJ79">$K$1*N2Density($M79,AJ$1,$I$4:$I$5,$G$31:$H$32)+$K$10*N2Density($M79,AJ$1,$I$13:$I$14,$G$31:$H$32)+$K$19*N2Density($M79,AJ$1,$I$22:$I$23,$G$31:$H$32)</f>
        <v>1.44040366482448E-3</v>
      </c>
      <c r="AK79" cm="1">
        <f t="array" ref="AK79">$K$1*N2Density($M79,AK$1,$I$4:$I$5,$G$31:$H$32)+$K$10*N2Density($M79,AK$1,$I$13:$I$14,$G$31:$H$32)+$K$19*N2Density($M79,AK$1,$I$22:$I$23,$G$31:$H$32)</f>
        <v>2.4332253568180497E-3</v>
      </c>
      <c r="AL79" cm="1">
        <f t="array" ref="AL79">$K$1*N2Density($M79,AL$1,$I$4:$I$5,$G$31:$H$32)+$K$10*N2Density($M79,AL$1,$I$13:$I$14,$G$31:$H$32)+$K$19*N2Density($M79,AL$1,$I$22:$I$23,$G$31:$H$32)</f>
        <v>3.9969379873406163E-3</v>
      </c>
      <c r="AM79" cm="1">
        <f t="array" ref="AM79">$K$1*N2Density($M79,AM$1,$I$4:$I$5,$G$31:$H$32)+$K$10*N2Density($M79,AM$1,$I$13:$I$14,$G$31:$H$32)+$K$19*N2Density($M79,AM$1,$I$22:$I$23,$G$31:$H$32)</f>
        <v>6.3841856847674629E-3</v>
      </c>
      <c r="AN79" cm="1">
        <f t="array" ref="AN79">$K$1*N2Density($M79,AN$1,$I$4:$I$5,$G$31:$H$32)+$K$10*N2Density($M79,AN$1,$I$13:$I$14,$G$31:$H$32)+$K$19*N2Density($M79,AN$1,$I$22:$I$23,$G$31:$H$32)</f>
        <v>9.9153341462306834E-3</v>
      </c>
      <c r="AO79" cm="1">
        <f t="array" ref="AO79">$K$1*N2Density($M79,AO$1,$I$4:$I$5,$G$31:$H$32)+$K$10*N2Density($M79,AO$1,$I$13:$I$14,$G$31:$H$32)+$K$19*N2Density($M79,AO$1,$I$22:$I$23,$G$31:$H$32)</f>
        <v>1.4973618645608144E-2</v>
      </c>
      <c r="AP79" cm="1">
        <f t="array" ref="AP79">$K$1*N2Density($M79,AP$1,$I$4:$I$5,$G$31:$H$32)+$K$10*N2Density($M79,AP$1,$I$13:$I$14,$G$31:$H$32)+$K$19*N2Density($M79,AP$1,$I$22:$I$23,$G$31:$H$32)</f>
        <v>2.1986679300593486E-2</v>
      </c>
      <c r="AQ79" cm="1">
        <f t="array" ref="AQ79">$K$1*N2Density($M79,AQ$1,$I$4:$I$5,$G$31:$H$32)+$K$10*N2Density($M79,AQ$1,$I$13:$I$14,$G$31:$H$32)+$K$19*N2Density($M79,AQ$1,$I$22:$I$23,$G$31:$H$32)</f>
        <v>3.1390862022454724E-2</v>
      </c>
      <c r="AR79" cm="1">
        <f t="array" ref="AR79">$K$1*N2Density($M79,AR$1,$I$4:$I$5,$G$31:$H$32)+$K$10*N2Density($M79,AR$1,$I$13:$I$14,$G$31:$H$32)+$K$19*N2Density($M79,AR$1,$I$22:$I$23,$G$31:$H$32)</f>
        <v>4.3576841732561981E-2</v>
      </c>
      <c r="AS79" cm="1">
        <f t="array" ref="AS79">$K$1*N2Density($M79,AS$1,$I$4:$I$5,$G$31:$H$32)+$K$10*N2Density($M79,AS$1,$I$13:$I$14,$G$31:$H$32)+$K$19*N2Density($M79,AS$1,$I$22:$I$23,$G$31:$H$32)</f>
        <v>5.8818773201878297E-2</v>
      </c>
      <c r="AT79" cm="1">
        <f t="array" ref="AT79">$K$1*N2Density($M79,AT$1,$I$4:$I$5,$G$31:$H$32)+$K$10*N2Density($M79,AT$1,$I$13:$I$14,$G$31:$H$32)+$K$19*N2Density($M79,AT$1,$I$22:$I$23,$G$31:$H$32)</f>
        <v>7.7193916214301106E-2</v>
      </c>
      <c r="AU79" cm="1">
        <f t="array" ref="AU79">$K$1*N2Density($M79,AU$1,$I$4:$I$5,$G$31:$H$32)+$K$10*N2Density($M79,AU$1,$I$13:$I$14,$G$31:$H$32)+$K$19*N2Density($M79,AU$1,$I$22:$I$23,$G$31:$H$32)</f>
        <v>9.8504610745411378E-2</v>
      </c>
      <c r="AV79" cm="1">
        <f t="array" ref="AV79">$K$1*N2Density($M79,AV$1,$I$4:$I$5,$G$31:$H$32)+$K$10*N2Density($M79,AV$1,$I$13:$I$14,$G$31:$H$32)+$K$19*N2Density($M79,AV$1,$I$22:$I$23,$G$31:$H$32)</f>
        <v>0.12221825300622061</v>
      </c>
      <c r="AW79" cm="1">
        <f t="array" ref="AW79">$K$1*N2Density($M79,AW$1,$I$4:$I$5,$G$31:$H$32)+$K$10*N2Density($M79,AW$1,$I$13:$I$14,$G$31:$H$32)+$K$19*N2Density($M79,AW$1,$I$22:$I$23,$G$31:$H$32)</f>
        <v>0.14744206017602574</v>
      </c>
      <c r="AX79" cm="1">
        <f t="array" ref="AX79">$K$1*N2Density($M79,AX$1,$I$4:$I$5,$G$31:$H$32)+$K$10*N2Density($M79,AX$1,$I$13:$I$14,$G$31:$H$32)+$K$19*N2Density($M79,AX$1,$I$22:$I$23,$G$31:$H$32)</f>
        <v>0.17294674077154479</v>
      </c>
      <c r="AY79" cm="1">
        <f t="array" ref="AY79">$K$1*N2Density($M79,AY$1,$I$4:$I$5,$G$31:$H$32)+$K$10*N2Density($M79,AY$1,$I$13:$I$14,$G$31:$H$32)+$K$19*N2Density($M79,AY$1,$I$22:$I$23,$G$31:$H$32)</f>
        <v>0.1972463501537719</v>
      </c>
      <c r="AZ79" cm="1">
        <f t="array" ref="AZ79">$K$1*N2Density($M79,AZ$1,$I$4:$I$5,$G$31:$H$32)+$K$10*N2Density($M79,AZ$1,$I$13:$I$14,$G$31:$H$32)+$K$19*N2Density($M79,AZ$1,$I$22:$I$23,$G$31:$H$32)</f>
        <v>0.21873141002823399</v>
      </c>
      <c r="BA79" cm="1">
        <f t="array" ref="BA79">$K$1*N2Density($M79,BA$1,$I$4:$I$5,$G$31:$H$32)+$K$10*N2Density($M79,BA$1,$I$13:$I$14,$G$31:$H$32)+$K$19*N2Density($M79,BA$1,$I$22:$I$23,$G$31:$H$32)</f>
        <v>0.23584080028996873</v>
      </c>
      <c r="BB79" cm="1">
        <f t="array" ref="BB79">$K$1*N2Density($M79,BB$1,$I$4:$I$5,$G$31:$H$32)+$K$10*N2Density($M79,BB$1,$I$13:$I$14,$G$31:$H$32)+$K$19*N2Density($M79,BB$1,$I$22:$I$23,$G$31:$H$32)</f>
        <v>0.24724778773061645</v>
      </c>
      <c r="BC79" cm="1">
        <f t="array" ref="BC79">$K$1*N2Density($M79,BC$1,$I$4:$I$5,$G$31:$H$32)+$K$10*N2Density($M79,BC$1,$I$13:$I$14,$G$31:$H$32)+$K$19*N2Density($M79,BC$1,$I$22:$I$23,$G$31:$H$32)</f>
        <v>0.25202969418221316</v>
      </c>
      <c r="BD79" cm="1">
        <f t="array" ref="BD79">$K$1*N2Density($M79,BD$1,$I$4:$I$5,$G$31:$H$32)+$K$10*N2Density($M79,BD$1,$I$13:$I$14,$G$31:$H$32)+$K$19*N2Density($M79,BD$1,$I$22:$I$23,$G$31:$H$32)</f>
        <v>0.24979115089871298</v>
      </c>
      <c r="BE79" cm="1">
        <f t="array" ref="BE79">$K$1*N2Density($M79,BE$1,$I$4:$I$5,$G$31:$H$32)+$K$10*N2Density($M79,BE$1,$I$13:$I$14,$G$31:$H$32)+$K$19*N2Density($M79,BE$1,$I$22:$I$23,$G$31:$H$32)</f>
        <v>0.24071810072621833</v>
      </c>
      <c r="BF79" cm="1">
        <f t="array" ref="BF79">$K$1*N2Density($M79,BF$1,$I$4:$I$5,$G$31:$H$32)+$K$10*N2Density($M79,BF$1,$I$13:$I$14,$G$31:$H$32)+$K$19*N2Density($M79,BF$1,$I$22:$I$23,$G$31:$H$32)</f>
        <v>0.22555231526004416</v>
      </c>
      <c r="BG79" cm="1">
        <f t="array" ref="BG79">$K$1*N2Density($M79,BG$1,$I$4:$I$5,$G$31:$H$32)+$K$10*N2Density($M79,BG$1,$I$13:$I$14,$G$31:$H$32)+$K$19*N2Density($M79,BG$1,$I$22:$I$23,$G$31:$H$32)</f>
        <v>0.20549127007417167</v>
      </c>
      <c r="BH79" cm="1">
        <f t="array" ref="BH79">$K$1*N2Density($M79,BH$1,$I$4:$I$5,$G$31:$H$32)+$K$10*N2Density($M79,BH$1,$I$13:$I$14,$G$31:$H$32)+$K$19*N2Density($M79,BH$1,$I$22:$I$23,$G$31:$H$32)</f>
        <v>0.18203212437266139</v>
      </c>
      <c r="BI79" cm="1">
        <f t="array" ref="BI79">$K$1*N2Density($M79,BI$1,$I$4:$I$5,$G$31:$H$32)+$K$10*N2Density($M79,BI$1,$I$13:$I$14,$G$31:$H$32)+$K$19*N2Density($M79,BI$1,$I$22:$I$23,$G$31:$H$32)</f>
        <v>0.15678798308690214</v>
      </c>
      <c r="BJ79" cm="1">
        <f t="array" ref="BJ79">$K$1*N2Density($M79,BJ$1,$I$4:$I$5,$G$31:$H$32)+$K$10*N2Density($M79,BJ$1,$I$13:$I$14,$G$31:$H$32)+$K$19*N2Density($M79,BJ$1,$I$22:$I$23,$G$31:$H$32)</f>
        <v>0.13130757243208618</v>
      </c>
      <c r="BK79" cm="1">
        <f t="array" ref="BK79">$K$1*N2Density($M79,BK$1,$I$4:$I$5,$G$31:$H$32)+$K$10*N2Density($M79,BK$1,$I$13:$I$14,$G$31:$H$32)+$K$19*N2Density($M79,BK$1,$I$22:$I$23,$G$31:$H$32)</f>
        <v>0.10692572985477117</v>
      </c>
      <c r="BL79" cm="1">
        <f t="array" ref="BL79">$K$1*N2Density($M79,BL$1,$I$4:$I$5,$G$31:$H$32)+$K$10*N2Density($M79,BL$1,$I$13:$I$14,$G$31:$H$32)+$K$19*N2Density($M79,BL$1,$I$22:$I$23,$G$31:$H$32)</f>
        <v>8.466321832013822E-2</v>
      </c>
      <c r="BM79" cm="1">
        <f t="array" ref="BM79">$K$1*N2Density($M79,BM$1,$I$4:$I$5,$G$31:$H$32)+$K$10*N2Density($M79,BM$1,$I$13:$I$14,$G$31:$H$32)+$K$19*N2Density($M79,BM$1,$I$22:$I$23,$G$31:$H$32)</f>
        <v>6.518297710228467E-2</v>
      </c>
      <c r="BN79" cm="1">
        <f t="array" ref="BN79">$K$1*N2Density($M79,BN$1,$I$4:$I$5,$G$31:$H$32)+$K$10*N2Density($M79,BN$1,$I$13:$I$14,$G$31:$H$32)+$K$19*N2Density($M79,BN$1,$I$22:$I$23,$G$31:$H$32)</f>
        <v>4.8798934535771187E-2</v>
      </c>
      <c r="BO79" cm="1">
        <f t="array" ref="BO79">$K$1*N2Density($M79,BO$1,$I$4:$I$5,$G$31:$H$32)+$K$10*N2Density($M79,BO$1,$I$13:$I$14,$G$31:$H$32)+$K$19*N2Density($M79,BO$1,$I$22:$I$23,$G$31:$H$32)</f>
        <v>3.5525285297790761E-2</v>
      </c>
      <c r="BP79" cm="1">
        <f t="array" ref="BP79">$K$1*N2Density($M79,BP$1,$I$4:$I$5,$G$31:$H$32)+$K$10*N2Density($M79,BP$1,$I$13:$I$14,$G$31:$H$32)+$K$19*N2Density($M79,BP$1,$I$22:$I$23,$G$31:$H$32)</f>
        <v>2.5149930823562448E-2</v>
      </c>
      <c r="BQ79" cm="1">
        <f t="array" ref="BQ79">$K$1*N2Density($M79,BQ$1,$I$4:$I$5,$G$31:$H$32)+$K$10*N2Density($M79,BQ$1,$I$13:$I$14,$G$31:$H$32)+$K$19*N2Density($M79,BQ$1,$I$22:$I$23,$G$31:$H$32)</f>
        <v>1.7315634308642285E-2</v>
      </c>
      <c r="BR79" cm="1">
        <f t="array" ref="BR79">$K$1*N2Density($M79,BR$1,$I$4:$I$5,$G$31:$H$32)+$K$10*N2Density($M79,BR$1,$I$13:$I$14,$G$31:$H$32)+$K$19*N2Density($M79,BR$1,$I$22:$I$23,$G$31:$H$32)</f>
        <v>1.1595423178534838E-2</v>
      </c>
      <c r="BS79" cm="1">
        <f t="array" ref="BS79">$K$1*N2Density($M79,BS$1,$I$4:$I$5,$G$31:$H$32)+$K$10*N2Density($M79,BS$1,$I$13:$I$14,$G$31:$H$32)+$K$19*N2Density($M79,BS$1,$I$22:$I$23,$G$31:$H$32)</f>
        <v>7.5534535424021136E-3</v>
      </c>
      <c r="BT79" cm="1">
        <f t="array" ref="BT79">$K$1*N2Density($M79,BT$1,$I$4:$I$5,$G$31:$H$32)+$K$10*N2Density($M79,BT$1,$I$13:$I$14,$G$31:$H$32)+$K$19*N2Density($M79,BT$1,$I$22:$I$23,$G$31:$H$32)</f>
        <v>4.7874947548342912E-3</v>
      </c>
      <c r="BU79" cm="1">
        <f t="array" ref="BU79">$K$1*N2Density($M79,BU$1,$I$4:$I$5,$G$31:$H$32)+$K$10*N2Density($M79,BU$1,$I$13:$I$14,$G$31:$H$32)+$K$19*N2Density($M79,BU$1,$I$22:$I$23,$G$31:$H$32)</f>
        <v>2.9533123200313487E-3</v>
      </c>
      <c r="BV79" cm="1">
        <f t="array" ref="BV79">$K$1*N2Density($M79,BV$1,$I$4:$I$5,$G$31:$H$32)+$K$10*N2Density($M79,BV$1,$I$13:$I$14,$G$31:$H$32)+$K$19*N2Density($M79,BV$1,$I$22:$I$23,$G$31:$H$32)</f>
        <v>1.7739550922698734E-3</v>
      </c>
      <c r="BW79" cm="1">
        <f t="array" ref="BW79">$K$1*N2Density($M79,BW$1,$I$4:$I$5,$G$31:$H$32)+$K$10*N2Density($M79,BW$1,$I$13:$I$14,$G$31:$H$32)+$K$19*N2Density($M79,BW$1,$I$22:$I$23,$G$31:$H$32)</f>
        <v>1.0382118689720361E-3</v>
      </c>
      <c r="BX79" cm="1">
        <f t="array" ref="BX79">$K$1*N2Density($M79,BX$1,$I$4:$I$5,$G$31:$H$32)+$K$10*N2Density($M79,BX$1,$I$13:$I$14,$G$31:$H$32)+$K$19*N2Density($M79,BX$1,$I$22:$I$23,$G$31:$H$32)</f>
        <v>5.9256371078364185E-4</v>
      </c>
      <c r="BY79" cm="1">
        <f t="array" ref="BY79">$K$1*N2Density($M79,BY$1,$I$4:$I$5,$G$31:$H$32)+$K$10*N2Density($M79,BY$1,$I$13:$I$14,$G$31:$H$32)+$K$19*N2Density($M79,BY$1,$I$22:$I$23,$G$31:$H$32)</f>
        <v>3.3025302513955756E-4</v>
      </c>
      <c r="BZ79" cm="1">
        <f t="array" ref="BZ79">$K$1*N2Density($M79,BZ$1,$I$4:$I$5,$G$31:$H$32)+$K$10*N2Density($M79,BZ$1,$I$13:$I$14,$G$31:$H$32)+$K$19*N2Density($M79,BZ$1,$I$22:$I$23,$G$31:$H$32)</f>
        <v>1.8005018542993206E-4</v>
      </c>
      <c r="CA79" cm="1">
        <f t="array" ref="CA79">$K$1*N2Density($M79,CA$1,$I$4:$I$5,$G$31:$H$32)+$K$10*N2Density($M79,CA$1,$I$13:$I$14,$G$31:$H$32)+$K$19*N2Density($M79,CA$1,$I$22:$I$23,$G$31:$H$32)</f>
        <v>9.6254897052617616E-5</v>
      </c>
      <c r="CB79" cm="1">
        <f t="array" ref="CB79">$K$1*N2Density($M79,CB$1,$I$4:$I$5,$G$31:$H$32)+$K$10*N2Density($M79,CB$1,$I$13:$I$14,$G$31:$H$32)+$K$19*N2Density($M79,CB$1,$I$22:$I$23,$G$31:$H$32)</f>
        <v>5.0618705492309417E-5</v>
      </c>
      <c r="CC79" cm="1">
        <f t="array" ref="CC79">$K$1*N2Density($M79,CC$1,$I$4:$I$5,$G$31:$H$32)+$K$10*N2Density($M79,CC$1,$I$13:$I$14,$G$31:$H$32)+$K$19*N2Density($M79,CC$1,$I$22:$I$23,$G$31:$H$32)</f>
        <v>2.628980181958848E-5</v>
      </c>
      <c r="CD79" cm="1">
        <f t="array" ref="CD79">$K$1*N2Density($M79,CD$1,$I$4:$I$5,$G$31:$H$32)+$K$10*N2Density($M79,CD$1,$I$13:$I$14,$G$31:$H$32)+$K$19*N2Density($M79,CD$1,$I$22:$I$23,$G$31:$H$32)</f>
        <v>1.3548440875466539E-5</v>
      </c>
      <c r="CE79" cm="1">
        <f t="array" ref="CE79">$K$1*N2Density($M79,CE$1,$I$4:$I$5,$G$31:$H$32)+$K$10*N2Density($M79,CE$1,$I$13:$I$14,$G$31:$H$32)+$K$19*N2Density($M79,CE$1,$I$22:$I$23,$G$31:$H$32)</f>
        <v>6.9631908135353597E-6</v>
      </c>
      <c r="CF79" cm="1">
        <f t="array" ref="CF79">$K$1*N2Density($M79,CF$1,$I$4:$I$5,$G$31:$H$32)+$K$10*N2Density($M79,CF$1,$I$13:$I$14,$G$31:$H$32)+$K$19*N2Density($M79,CF$1,$I$22:$I$23,$G$31:$H$32)</f>
        <v>3.58593222008608E-6</v>
      </c>
      <c r="CG79" cm="1">
        <f t="array" ref="CG79">$K$1*N2Density($M79,CG$1,$I$4:$I$5,$G$31:$H$32)+$K$10*N2Density($M79,CG$1,$I$13:$I$14,$G$31:$H$32)+$K$19*N2Density($M79,CG$1,$I$22:$I$23,$G$31:$H$32)</f>
        <v>1.8570159244514208E-6</v>
      </c>
      <c r="CH79" cm="1">
        <f t="array" ref="CH79">$K$1*N2Density($M79,CH$1,$I$4:$I$5,$G$31:$H$32)+$K$10*N2Density($M79,CH$1,$I$13:$I$14,$G$31:$H$32)+$K$19*N2Density($M79,CH$1,$I$22:$I$23,$G$31:$H$32)</f>
        <v>9.6856372314678821E-7</v>
      </c>
      <c r="CI79" cm="1">
        <f t="array" ref="CI79">$K$1*N2Density($M79,CI$1,$I$4:$I$5,$G$31:$H$32)+$K$10*N2Density($M79,CI$1,$I$13:$I$14,$G$31:$H$32)+$K$19*N2Density($M79,CI$1,$I$22:$I$23,$G$31:$H$32)</f>
        <v>5.0837025900335275E-7</v>
      </c>
      <c r="CJ79" cm="1">
        <f t="array" ref="CJ79">$K$1*N2Density($M79,CJ$1,$I$4:$I$5,$G$31:$H$32)+$K$10*N2Density($M79,CJ$1,$I$13:$I$14,$G$31:$H$32)+$K$19*N2Density($M79,CJ$1,$I$22:$I$23,$G$31:$H$32)</f>
        <v>2.6771082983126961E-7</v>
      </c>
      <c r="CK79" cm="1">
        <f t="array" ref="CK79">$K$1*N2Density($M79,CK$1,$I$4:$I$5,$G$31:$H$32)+$K$10*N2Density($M79,CK$1,$I$13:$I$14,$G$31:$H$32)+$K$19*N2Density($M79,CK$1,$I$22:$I$23,$G$31:$H$32)</f>
        <v>1.4081411997959571E-7</v>
      </c>
      <c r="CL79" cm="1">
        <f t="array" ref="CL79">$K$1*N2Density($M79,CL$1,$I$4:$I$5,$G$31:$H$32)+$K$10*N2Density($M79,CL$1,$I$13:$I$14,$G$31:$H$32)+$K$19*N2Density($M79,CL$1,$I$22:$I$23,$G$31:$H$32)</f>
        <v>7.3609654260733653E-8</v>
      </c>
      <c r="CM79" cm="1">
        <f t="array" ref="CM79">$K$1*N2Density($M79,CM$1,$I$4:$I$5,$G$31:$H$32)+$K$10*N2Density($M79,CM$1,$I$13:$I$14,$G$31:$H$32)+$K$19*N2Density($M79,CM$1,$I$22:$I$23,$G$31:$H$32)</f>
        <v>3.8055977430788916E-8</v>
      </c>
      <c r="CN79" cm="1">
        <f t="array" ref="CN79">$K$1*N2Density($M79,CN$1,$I$4:$I$5,$G$31:$H$32)+$K$10*N2Density($M79,CN$1,$I$13:$I$14,$G$31:$H$32)+$K$19*N2Density($M79,CN$1,$I$22:$I$23,$G$31:$H$32)</f>
        <v>1.9376498789166883E-8</v>
      </c>
      <c r="CO79" cm="1">
        <f t="array" ref="CO79">$K$1*N2Density($M79,CO$1,$I$4:$I$5,$G$31:$H$32)+$K$10*N2Density($M79,CO$1,$I$13:$I$14,$G$31:$H$32)+$K$19*N2Density($M79,CO$1,$I$22:$I$23,$G$31:$H$32)</f>
        <v>9.6828912867450575E-9</v>
      </c>
      <c r="CP79" cm="1">
        <f t="array" ref="CP79">$K$1*N2Density($M79,CP$1,$I$4:$I$5,$G$31:$H$32)+$K$10*N2Density($M79,CP$1,$I$13:$I$14,$G$31:$H$32)+$K$19*N2Density($M79,CP$1,$I$22:$I$23,$G$31:$H$32)</f>
        <v>4.7365958191852184E-9</v>
      </c>
      <c r="CQ79" cm="1">
        <f t="array" ref="CQ79">$K$1*N2Density($M79,CQ$1,$I$4:$I$5,$G$31:$H$32)+$K$10*N2Density($M79,CQ$1,$I$13:$I$14,$G$31:$H$32)+$K$19*N2Density($M79,CQ$1,$I$22:$I$23,$G$31:$H$32)</f>
        <v>2.2636374744625959E-9</v>
      </c>
      <c r="CR79" cm="1">
        <f t="array" ref="CR79">$K$1*N2Density($M79,CR$1,$I$4:$I$5,$G$31:$H$32)+$K$10*N2Density($M79,CR$1,$I$13:$I$14,$G$31:$H$32)+$K$19*N2Density($M79,CR$1,$I$22:$I$23,$G$31:$H$32)</f>
        <v>1.0553786365563109E-9</v>
      </c>
      <c r="CS79" cm="1">
        <f t="array" ref="CS79">$K$1*N2Density($M79,CS$1,$I$4:$I$5,$G$31:$H$32)+$K$10*N2Density($M79,CS$1,$I$13:$I$14,$G$31:$H$32)+$K$19*N2Density($M79,CS$1,$I$22:$I$23,$G$31:$H$32)</f>
        <v>4.7954520553802423E-10</v>
      </c>
      <c r="CT79" cm="1">
        <f t="array" ref="CT79">$K$1*N2Density($M79,CT$1,$I$4:$I$5,$G$31:$H$32)+$K$10*N2Density($M79,CT$1,$I$13:$I$14,$G$31:$H$32)+$K$19*N2Density($M79,CT$1,$I$22:$I$23,$G$31:$H$32)</f>
        <v>2.122070600399106E-10</v>
      </c>
      <c r="CU79" cm="1">
        <f t="array" ref="CU79">$K$1*N2Density($M79,CU$1,$I$4:$I$5,$G$31:$H$32)+$K$10*N2Density($M79,CU$1,$I$13:$I$14,$G$31:$H$32)+$K$19*N2Density($M79,CU$1,$I$22:$I$23,$G$31:$H$32)</f>
        <v>9.1407514562698824E-11</v>
      </c>
      <c r="CV79" cm="1">
        <f t="array" ref="CV79">$K$1*N2Density($M79,CV$1,$I$4:$I$5,$G$31:$H$32)+$K$10*N2Density($M79,CV$1,$I$13:$I$14,$G$31:$H$32)+$K$19*N2Density($M79,CV$1,$I$22:$I$23,$G$31:$H$32)</f>
        <v>3.8312881544887887E-11</v>
      </c>
      <c r="CW79" cm="1">
        <f t="array" ref="CW79">$K$1*N2Density($M79,CW$1,$I$4:$I$5,$G$31:$H$32)+$K$10*N2Density($M79,CW$1,$I$13:$I$14,$G$31:$H$32)+$K$19*N2Density($M79,CW$1,$I$22:$I$23,$G$31:$H$32)</f>
        <v>1.5622268328224534E-11</v>
      </c>
      <c r="CX79" cm="1">
        <f t="array" ref="CX79">$K$1*N2Density($M79,CX$1,$I$4:$I$5,$G$31:$H$32)+$K$10*N2Density($M79,CX$1,$I$13:$I$14,$G$31:$H$32)+$K$19*N2Density($M79,CX$1,$I$22:$I$23,$G$31:$H$32)</f>
        <v>6.1959456874743602E-12</v>
      </c>
      <c r="CY79" cm="1">
        <f t="array" ref="CY79">$K$1*N2Density($M79,CY$1,$I$4:$I$5,$G$31:$H$32)+$K$10*N2Density($M79,CY$1,$I$13:$I$14,$G$31:$H$32)+$K$19*N2Density($M79,CY$1,$I$22:$I$23,$G$31:$H$32)</f>
        <v>2.389932571207395E-12</v>
      </c>
      <c r="CZ79" cm="1">
        <f t="array" ref="CZ79">$K$1*N2Density($M79,CZ$1,$I$4:$I$5,$G$31:$H$32)+$K$10*N2Density($M79,CZ$1,$I$13:$I$14,$G$31:$H$32)+$K$19*N2Density($M79,CZ$1,$I$22:$I$23,$G$31:$H$32)</f>
        <v>8.9648707590269142E-13</v>
      </c>
      <c r="DA79" cm="1">
        <f t="array" ref="DA79">$K$1*N2Density($M79,DA$1,$I$4:$I$5,$G$31:$H$32)+$K$10*N2Density($M79,DA$1,$I$13:$I$14,$G$31:$H$32)+$K$19*N2Density($M79,DA$1,$I$22:$I$23,$G$31:$H$32)</f>
        <v>3.2700865319567615E-13</v>
      </c>
      <c r="DB79" cm="1">
        <f t="array" ref="DB79">$K$1*N2Density($M79,DB$1,$I$4:$I$5,$G$31:$H$32)+$K$10*N2Density($M79,DB$1,$I$13:$I$14,$G$31:$H$32)+$K$19*N2Density($M79,DB$1,$I$22:$I$23,$G$31:$H$32)</f>
        <v>1.1598855251262262E-13</v>
      </c>
      <c r="DC79" cm="1">
        <f t="array" ref="DC79">$K$1*N2Density($M79,DC$1,$I$4:$I$5,$G$31:$H$32)+$K$10*N2Density($M79,DC$1,$I$13:$I$14,$G$31:$H$32)+$K$19*N2Density($M79,DC$1,$I$22:$I$23,$G$31:$H$32)</f>
        <v>4.0003739275344088E-14</v>
      </c>
      <c r="DD79" cm="1">
        <f t="array" ref="DD79">$K$1*N2Density($M79,DD$1,$I$4:$I$5,$G$31:$H$32)+$K$10*N2Density($M79,DD$1,$I$13:$I$14,$G$31:$H$32)+$K$19*N2Density($M79,DD$1,$I$22:$I$23,$G$31:$H$32)</f>
        <v>1.3415535240759705E-14</v>
      </c>
      <c r="DE79" cm="1">
        <f t="array" ref="DE79">$K$1*N2Density($M79,DE$1,$I$4:$I$5,$G$31:$H$32)+$K$10*N2Density($M79,DE$1,$I$13:$I$14,$G$31:$H$32)+$K$19*N2Density($M79,DE$1,$I$22:$I$23,$G$31:$H$32)</f>
        <v>4.374537535806622E-15</v>
      </c>
      <c r="DF79" cm="1">
        <f t="array" ref="DF79">$K$1*N2Density($M79,DF$1,$I$4:$I$5,$G$31:$H$32)+$K$10*N2Density($M79,DF$1,$I$13:$I$14,$G$31:$H$32)+$K$19*N2Density($M79,DF$1,$I$22:$I$23,$G$31:$H$32)</f>
        <v>1.3869775346683581E-15</v>
      </c>
      <c r="DG79" cm="1">
        <f t="array" ref="DG79">$K$1*N2Density($M79,DG$1,$I$4:$I$5,$G$31:$H$32)+$K$10*N2Density($M79,DG$1,$I$13:$I$14,$G$31:$H$32)+$K$19*N2Density($M79,DG$1,$I$22:$I$23,$G$31:$H$32)</f>
        <v>4.2757999559615248E-16</v>
      </c>
      <c r="DH79" cm="1">
        <f t="array" ref="DH79">$K$1*N2Density($M79,DH$1,$I$4:$I$5,$G$31:$H$32)+$K$10*N2Density($M79,DH$1,$I$13:$I$14,$G$31:$H$32)+$K$19*N2Density($M79,DH$1,$I$22:$I$23,$G$31:$H$32)</f>
        <v>1.2816643709821933E-16</v>
      </c>
      <c r="DI79" cm="1">
        <f t="array" ref="DI79">$K$1*N2Density($M79,DI$1,$I$4:$I$5,$G$31:$H$32)+$K$10*N2Density($M79,DI$1,$I$13:$I$14,$G$31:$H$32)+$K$19*N2Density($M79,DI$1,$I$22:$I$23,$G$31:$H$32)</f>
        <v>3.7354167797444855E-17</v>
      </c>
      <c r="DJ79" cm="1">
        <f t="array" ref="DJ79">$K$1*N2Density($M79,DJ$1,$I$4:$I$5,$G$31:$H$32)+$K$10*N2Density($M79,DJ$1,$I$13:$I$14,$G$31:$H$32)+$K$19*N2Density($M79,DJ$1,$I$22:$I$23,$G$31:$H$32)</f>
        <v>1.0585487008556347E-17</v>
      </c>
      <c r="DK79" cm="1">
        <f t="array" ref="DK79">$K$1*N2Density($M79,DK$1,$I$4:$I$5,$G$31:$H$32)+$K$10*N2Density($M79,DK$1,$I$13:$I$14,$G$31:$H$32)+$K$19*N2Density($M79,DK$1,$I$22:$I$23,$G$31:$H$32)</f>
        <v>2.9166821208918001E-18</v>
      </c>
    </row>
    <row r="80" spans="1:115" x14ac:dyDescent="0.3">
      <c r="A80">
        <v>2.9</v>
      </c>
      <c r="B80" s="1">
        <v>4.5</v>
      </c>
      <c r="C80" s="1">
        <v>1.5</v>
      </c>
      <c r="D80" t="s">
        <v>6</v>
      </c>
      <c r="M80">
        <v>3.6000000000000099</v>
      </c>
      <c r="N80" cm="1">
        <f t="array" ref="N80">$K$1*N2Density($M80,N$1,$I$4:$I$5,$G$31:$H$32)+$K$10*N2Density($M80,N$1,$I$13:$I$14,$G$31:$H$32)+$K$19*N2Density($M80,N$1,$I$22:$I$23,$G$31:$H$32)</f>
        <v>1.9921102258446968E-10</v>
      </c>
      <c r="O80" cm="1">
        <f t="array" ref="O80">$K$1*N2Density($M80,O$1,$I$4:$I$5,$G$31:$H$32)+$K$10*N2Density($M80,O$1,$I$13:$I$14,$G$31:$H$32)+$K$19*N2Density($M80,O$1,$I$22:$I$23,$G$31:$H$32)</f>
        <v>4.2656772080469271E-10</v>
      </c>
      <c r="P80" cm="1">
        <f t="array" ref="P80">$K$1*N2Density($M80,P$1,$I$4:$I$5,$G$31:$H$32)+$K$10*N2Density($M80,P$1,$I$13:$I$14,$G$31:$H$32)+$K$19*N2Density($M80,P$1,$I$22:$I$23,$G$31:$H$32)</f>
        <v>9.0270002482992609E-10</v>
      </c>
      <c r="Q80" cm="1">
        <f t="array" ref="Q80">$K$1*N2Density($M80,Q$1,$I$4:$I$5,$G$31:$H$32)+$K$10*N2Density($M80,Q$1,$I$13:$I$14,$G$31:$H$32)+$K$19*N2Density($M80,Q$1,$I$22:$I$23,$G$31:$H$32)</f>
        <v>1.8985851819292402E-9</v>
      </c>
      <c r="R80" cm="1">
        <f t="array" ref="R80">$K$1*N2Density($M80,R$1,$I$4:$I$5,$G$31:$H$32)+$K$10*N2Density($M80,R$1,$I$13:$I$14,$G$31:$H$32)+$K$19*N2Density($M80,R$1,$I$22:$I$23,$G$31:$H$32)</f>
        <v>3.9938535303330064E-9</v>
      </c>
      <c r="S80" cm="1">
        <f t="array" ref="S80">$K$1*N2Density($M80,S$1,$I$4:$I$5,$G$31:$H$32)+$K$10*N2Density($M80,S$1,$I$13:$I$14,$G$31:$H$32)+$K$19*N2Density($M80,S$1,$I$22:$I$23,$G$31:$H$32)</f>
        <v>8.4546838908693707E-9</v>
      </c>
      <c r="T80" cm="1">
        <f t="array" ref="T80">$K$1*N2Density($M80,T$1,$I$4:$I$5,$G$31:$H$32)+$K$10*N2Density($M80,T$1,$I$13:$I$14,$G$31:$H$32)+$K$19*N2Density($M80,T$1,$I$22:$I$23,$G$31:$H$32)</f>
        <v>1.8096589816362276E-8</v>
      </c>
      <c r="U80" cm="1">
        <f t="array" ref="U80">$K$1*N2Density($M80,U$1,$I$4:$I$5,$G$31:$H$32)+$K$10*N2Density($M80,U$1,$I$13:$I$14,$G$31:$H$32)+$K$19*N2Density($M80,U$1,$I$22:$I$23,$G$31:$H$32)</f>
        <v>3.9245739800430371E-8</v>
      </c>
      <c r="V80" cm="1">
        <f t="array" ref="V80">$K$1*N2Density($M80,V$1,$I$4:$I$5,$G$31:$H$32)+$K$10*N2Density($M80,V$1,$I$13:$I$14,$G$31:$H$32)+$K$19*N2Density($M80,V$1,$I$22:$I$23,$G$31:$H$32)</f>
        <v>8.6133724365708024E-8</v>
      </c>
      <c r="W80" cm="1">
        <f t="array" ref="W80">$K$1*N2Density($M80,W$1,$I$4:$I$5,$G$31:$H$32)+$K$10*N2Density($M80,W$1,$I$13:$I$14,$G$31:$H$32)+$K$19*N2Density($M80,W$1,$I$22:$I$23,$G$31:$H$32)</f>
        <v>1.9053124759348025E-7</v>
      </c>
      <c r="X80" cm="1">
        <f t="array" ref="X80">$K$1*N2Density($M80,X$1,$I$4:$I$5,$G$31:$H$32)+$K$10*N2Density($M80,X$1,$I$13:$I$14,$G$31:$H$32)+$K$19*N2Density($M80,X$1,$I$22:$I$23,$G$31:$H$32)</f>
        <v>4.2229838237924733E-7</v>
      </c>
      <c r="Y80" cm="1">
        <f t="array" ref="Y80">$K$1*N2Density($M80,Y$1,$I$4:$I$5,$G$31:$H$32)+$K$10*N2Density($M80,Y$1,$I$13:$I$14,$G$31:$H$32)+$K$19*N2Density($M80,Y$1,$I$22:$I$23,$G$31:$H$32)</f>
        <v>9.3188747858894616E-7</v>
      </c>
      <c r="Z80" cm="1">
        <f t="array" ref="Z80">$K$1*N2Density($M80,Z$1,$I$4:$I$5,$G$31:$H$32)+$K$10*N2Density($M80,Z$1,$I$13:$I$14,$G$31:$H$32)+$K$19*N2Density($M80,Z$1,$I$22:$I$23,$G$31:$H$32)</f>
        <v>2.0353527420847036E-6</v>
      </c>
      <c r="AA80" cm="1">
        <f t="array" ref="AA80">$K$1*N2Density($M80,AA$1,$I$4:$I$5,$G$31:$H$32)+$K$10*N2Density($M80,AA$1,$I$13:$I$14,$G$31:$H$32)+$K$19*N2Density($M80,AA$1,$I$22:$I$23,$G$31:$H$32)</f>
        <v>4.3784475044564523E-6</v>
      </c>
      <c r="AB80" cm="1">
        <f t="array" ref="AB80">$K$1*N2Density($M80,AB$1,$I$4:$I$5,$G$31:$H$32)+$K$10*N2Density($M80,AB$1,$I$13:$I$14,$G$31:$H$32)+$K$19*N2Density($M80,AB$1,$I$22:$I$23,$G$31:$H$32)</f>
        <v>9.2418196615674014E-6</v>
      </c>
      <c r="AC80" cm="1">
        <f t="array" ref="AC80">$K$1*N2Density($M80,AC$1,$I$4:$I$5,$G$31:$H$32)+$K$10*N2Density($M80,AC$1,$I$13:$I$14,$G$31:$H$32)+$K$19*N2Density($M80,AC$1,$I$22:$I$23,$G$31:$H$32)</f>
        <v>1.9086987272097442E-5</v>
      </c>
      <c r="AD80" cm="1">
        <f t="array" ref="AD80">$K$1*N2Density($M80,AD$1,$I$4:$I$5,$G$31:$H$32)+$K$10*N2Density($M80,AD$1,$I$13:$I$14,$G$31:$H$32)+$K$19*N2Density($M80,AD$1,$I$22:$I$23,$G$31:$H$32)</f>
        <v>3.8494099038548515E-5</v>
      </c>
      <c r="AE80" cm="1">
        <f t="array" ref="AE80">$K$1*N2Density($M80,AE$1,$I$4:$I$5,$G$31:$H$32)+$K$10*N2Density($M80,AE$1,$I$13:$I$14,$G$31:$H$32)+$K$19*N2Density($M80,AE$1,$I$22:$I$23,$G$31:$H$32)</f>
        <v>7.5704997719475782E-5</v>
      </c>
      <c r="AF80" cm="1">
        <f t="array" ref="AF80">$K$1*N2Density($M80,AF$1,$I$4:$I$5,$G$31:$H$32)+$K$10*N2Density($M80,AF$1,$I$13:$I$14,$G$31:$H$32)+$K$19*N2Density($M80,AF$1,$I$22:$I$23,$G$31:$H$32)</f>
        <v>1.4504893648030828E-4</v>
      </c>
      <c r="AG80" cm="1">
        <f t="array" ref="AG80">$K$1*N2Density($M80,AG$1,$I$4:$I$5,$G$31:$H$32)+$K$10*N2Density($M80,AG$1,$I$13:$I$14,$G$31:$H$32)+$K$19*N2Density($M80,AG$1,$I$22:$I$23,$G$31:$H$32)</f>
        <v>2.7057205376970176E-4</v>
      </c>
      <c r="AH80" cm="1">
        <f t="array" ref="AH80">$K$1*N2Density($M80,AH$1,$I$4:$I$5,$G$31:$H$32)+$K$10*N2Density($M80,AH$1,$I$13:$I$14,$G$31:$H$32)+$K$19*N2Density($M80,AH$1,$I$22:$I$23,$G$31:$H$32)</f>
        <v>4.911792553059088E-4</v>
      </c>
      <c r="AI80" cm="1">
        <f t="array" ref="AI80">$K$1*N2Density($M80,AI$1,$I$4:$I$5,$G$31:$H$32)+$K$10*N2Density($M80,AI$1,$I$13:$I$14,$G$31:$H$32)+$K$19*N2Density($M80,AI$1,$I$22:$I$23,$G$31:$H$32)</f>
        <v>8.6747786674691444E-4</v>
      </c>
      <c r="AJ80" cm="1">
        <f t="array" ref="AJ80">$K$1*N2Density($M80,AJ$1,$I$4:$I$5,$G$31:$H$32)+$K$10*N2Density($M80,AJ$1,$I$13:$I$14,$G$31:$H$32)+$K$19*N2Density($M80,AJ$1,$I$22:$I$23,$G$31:$H$32)</f>
        <v>1.4902283720032202E-3</v>
      </c>
      <c r="AK80" cm="1">
        <f t="array" ref="AK80">$K$1*N2Density($M80,AK$1,$I$4:$I$5,$G$31:$H$32)+$K$10*N2Density($M80,AK$1,$I$13:$I$14,$G$31:$H$32)+$K$19*N2Density($M80,AK$1,$I$22:$I$23,$G$31:$H$32)</f>
        <v>2.48981068747566E-3</v>
      </c>
      <c r="AL80" cm="1">
        <f t="array" ref="AL80">$K$1*N2Density($M80,AL$1,$I$4:$I$5,$G$31:$H$32)+$K$10*N2Density($M80,AL$1,$I$13:$I$14,$G$31:$H$32)+$K$19*N2Density($M80,AL$1,$I$22:$I$23,$G$31:$H$32)</f>
        <v>4.0453946770573858E-3</v>
      </c>
      <c r="AM80" cm="1">
        <f t="array" ref="AM80">$K$1*N2Density($M80,AM$1,$I$4:$I$5,$G$31:$H$32)+$K$10*N2Density($M80,AM$1,$I$13:$I$14,$G$31:$H$32)+$K$19*N2Density($M80,AM$1,$I$22:$I$23,$G$31:$H$32)</f>
        <v>6.3916239331412031E-3</v>
      </c>
      <c r="AN80" cm="1">
        <f t="array" ref="AN80">$K$1*N2Density($M80,AN$1,$I$4:$I$5,$G$31:$H$32)+$K$10*N2Density($M80,AN$1,$I$13:$I$14,$G$31:$H$32)+$K$19*N2Density($M80,AN$1,$I$22:$I$23,$G$31:$H$32)</f>
        <v>9.8197493353268626E-3</v>
      </c>
      <c r="AO80" cm="1">
        <f t="array" ref="AO80">$K$1*N2Density($M80,AO$1,$I$4:$I$5,$G$31:$H$32)+$K$10*N2Density($M80,AO$1,$I$13:$I$14,$G$31:$H$32)+$K$19*N2Density($M80,AO$1,$I$22:$I$23,$G$31:$H$32)</f>
        <v>1.4669564730940337E-2</v>
      </c>
      <c r="AP80" cm="1">
        <f t="array" ref="AP80">$K$1*N2Density($M80,AP$1,$I$4:$I$5,$G$31:$H$32)+$K$10*N2Density($M80,AP$1,$I$13:$I$14,$G$31:$H$32)+$K$19*N2Density($M80,AP$1,$I$22:$I$23,$G$31:$H$32)</f>
        <v>2.1308565547108426E-2</v>
      </c>
      <c r="AQ80" cm="1">
        <f t="array" ref="AQ80">$K$1*N2Density($M80,AQ$1,$I$4:$I$5,$G$31:$H$32)+$K$10*N2Density($M80,AQ$1,$I$13:$I$14,$G$31:$H$32)+$K$19*N2Density($M80,AQ$1,$I$22:$I$23,$G$31:$H$32)</f>
        <v>3.009583429239986E-2</v>
      </c>
      <c r="AR80" cm="1">
        <f t="array" ref="AR80">$K$1*N2Density($M80,AR$1,$I$4:$I$5,$G$31:$H$32)+$K$10*N2Density($M80,AR$1,$I$13:$I$14,$G$31:$H$32)+$K$19*N2Density($M80,AR$1,$I$22:$I$23,$G$31:$H$32)</f>
        <v>4.1330478588689191E-2</v>
      </c>
      <c r="AS80" cm="1">
        <f t="array" ref="AS80">$K$1*N2Density($M80,AS$1,$I$4:$I$5,$G$31:$H$32)+$K$10*N2Density($M80,AS$1,$I$13:$I$14,$G$31:$H$32)+$K$19*N2Density($M80,AS$1,$I$22:$I$23,$G$31:$H$32)</f>
        <v>5.5187936455907464E-2</v>
      </c>
      <c r="AT80" cm="1">
        <f t="array" ref="AT80">$K$1*N2Density($M80,AT$1,$I$4:$I$5,$G$31:$H$32)+$K$10*N2Density($M80,AT$1,$I$13:$I$14,$G$31:$H$32)+$K$19*N2Density($M80,AT$1,$I$22:$I$23,$G$31:$H$32)</f>
        <v>7.1651632340161711E-2</v>
      </c>
      <c r="AU80" cm="1">
        <f t="array" ref="AU80">$K$1*N2Density($M80,AU$1,$I$4:$I$5,$G$31:$H$32)+$K$10*N2Density($M80,AU$1,$I$13:$I$14,$G$31:$H$32)+$K$19*N2Density($M80,AU$1,$I$22:$I$23,$G$31:$H$32)</f>
        <v>9.045139400043474E-2</v>
      </c>
      <c r="AV80" cm="1">
        <f t="array" ref="AV80">$K$1*N2Density($M80,AV$1,$I$4:$I$5,$G$31:$H$32)+$K$10*N2Density($M80,AV$1,$I$13:$I$14,$G$31:$H$32)+$K$19*N2Density($M80,AV$1,$I$22:$I$23,$G$31:$H$32)</f>
        <v>0.11102251020633665</v>
      </c>
      <c r="AW80" cm="1">
        <f t="array" ref="AW80">$K$1*N2Density($M80,AW$1,$I$4:$I$5,$G$31:$H$32)+$K$10*N2Density($M80,AW$1,$I$13:$I$14,$G$31:$H$32)+$K$19*N2Density($M80,AW$1,$I$22:$I$23,$G$31:$H$32)</f>
        <v>0.13249912317727108</v>
      </c>
      <c r="AX80" cm="1">
        <f t="array" ref="AX80">$K$1*N2Density($M80,AX$1,$I$4:$I$5,$G$31:$H$32)+$K$10*N2Density($M80,AX$1,$I$13:$I$14,$G$31:$H$32)+$K$19*N2Density($M80,AX$1,$I$22:$I$23,$G$31:$H$32)</f>
        <v>0.15375203833616491</v>
      </c>
      <c r="AY80" cm="1">
        <f t="array" ref="AY80">$K$1*N2Density($M80,AY$1,$I$4:$I$5,$G$31:$H$32)+$K$10*N2Density($M80,AY$1,$I$13:$I$14,$G$31:$H$32)+$K$19*N2Density($M80,AY$1,$I$22:$I$23,$G$31:$H$32)</f>
        <v>0.17347404801722074</v>
      </c>
      <c r="AZ80" cm="1">
        <f t="array" ref="AZ80">$K$1*N2Density($M80,AZ$1,$I$4:$I$5,$G$31:$H$32)+$K$10*N2Density($M80,AZ$1,$I$13:$I$14,$G$31:$H$32)+$K$19*N2Density($M80,AZ$1,$I$22:$I$23,$G$31:$H$32)</f>
        <v>0.19030658273794673</v>
      </c>
      <c r="BA80" cm="1">
        <f t="array" ref="BA80">$K$1*N2Density($M80,BA$1,$I$4:$I$5,$G$31:$H$32)+$K$10*N2Density($M80,BA$1,$I$13:$I$14,$G$31:$H$32)+$K$19*N2Density($M80,BA$1,$I$22:$I$23,$G$31:$H$32)</f>
        <v>0.20299192013836947</v>
      </c>
      <c r="BB80" cm="1">
        <f t="array" ref="BB80">$K$1*N2Density($M80,BB$1,$I$4:$I$5,$G$31:$H$32)+$K$10*N2Density($M80,BB$1,$I$13:$I$14,$G$31:$H$32)+$K$19*N2Density($M80,BB$1,$I$22:$I$23,$G$31:$H$32)</f>
        <v>0.21052775859105341</v>
      </c>
      <c r="BC80" cm="1">
        <f t="array" ref="BC80">$K$1*N2Density($M80,BC$1,$I$4:$I$5,$G$31:$H$32)+$K$10*N2Density($M80,BC$1,$I$13:$I$14,$G$31:$H$32)+$K$19*N2Density($M80,BC$1,$I$22:$I$23,$G$31:$H$32)</f>
        <v>0.21229792358669497</v>
      </c>
      <c r="BD80" cm="1">
        <f t="array" ref="BD80">$K$1*N2Density($M80,BD$1,$I$4:$I$5,$G$31:$H$32)+$K$10*N2Density($M80,BD$1,$I$13:$I$14,$G$31:$H$32)+$K$19*N2Density($M80,BD$1,$I$22:$I$23,$G$31:$H$32)</f>
        <v>0.20815557762655748</v>
      </c>
      <c r="BE80" cm="1">
        <f t="array" ref="BE80">$K$1*N2Density($M80,BE$1,$I$4:$I$5,$G$31:$H$32)+$K$10*N2Density($M80,BE$1,$I$13:$I$14,$G$31:$H$32)+$K$19*N2Density($M80,BE$1,$I$22:$I$23,$G$31:$H$32)</f>
        <v>0.19844334537782848</v>
      </c>
      <c r="BF80" cm="1">
        <f t="array" ref="BF80">$K$1*N2Density($M80,BF$1,$I$4:$I$5,$G$31:$H$32)+$K$10*N2Density($M80,BF$1,$I$13:$I$14,$G$31:$H$32)+$K$19*N2Density($M80,BF$1,$I$22:$I$23,$G$31:$H$32)</f>
        <v>0.18394652729855954</v>
      </c>
      <c r="BG80" cm="1">
        <f t="array" ref="BG80">$K$1*N2Density($M80,BG$1,$I$4:$I$5,$G$31:$H$32)+$K$10*N2Density($M80,BG$1,$I$13:$I$14,$G$31:$H$32)+$K$19*N2Density($M80,BG$1,$I$22:$I$23,$G$31:$H$32)</f>
        <v>0.16578826339908381</v>
      </c>
      <c r="BH80" cm="1">
        <f t="array" ref="BH80">$K$1*N2Density($M80,BH$1,$I$4:$I$5,$G$31:$H$32)+$K$10*N2Density($M80,BH$1,$I$13:$I$14,$G$31:$H$32)+$K$19*N2Density($M80,BH$1,$I$22:$I$23,$G$31:$H$32)</f>
        <v>0.14528605890864596</v>
      </c>
      <c r="BI80" cm="1">
        <f t="array" ref="BI80">$K$1*N2Density($M80,BI$1,$I$4:$I$5,$G$31:$H$32)+$K$10*N2Density($M80,BI$1,$I$13:$I$14,$G$31:$H$32)+$K$19*N2Density($M80,BI$1,$I$22:$I$23,$G$31:$H$32)</f>
        <v>0.12379505496060006</v>
      </c>
      <c r="BJ80" cm="1">
        <f t="array" ref="BJ80">$K$1*N2Density($M80,BJ$1,$I$4:$I$5,$G$31:$H$32)+$K$10*N2Density($M80,BJ$1,$I$13:$I$14,$G$31:$H$32)+$K$19*N2Density($M80,BJ$1,$I$22:$I$23,$G$31:$H$32)</f>
        <v>0.10256368755571413</v>
      </c>
      <c r="BK80" cm="1">
        <f t="array" ref="BK80">$K$1*N2Density($M80,BK$1,$I$4:$I$5,$G$31:$H$32)+$K$10*N2Density($M80,BK$1,$I$13:$I$14,$G$31:$H$32)+$K$19*N2Density($M80,BK$1,$I$22:$I$23,$G$31:$H$32)</f>
        <v>8.2622347964818973E-2</v>
      </c>
      <c r="BL80" cm="1">
        <f t="array" ref="BL80">$K$1*N2Density($M80,BL$1,$I$4:$I$5,$G$31:$H$32)+$K$10*N2Density($M80,BL$1,$I$13:$I$14,$G$31:$H$32)+$K$19*N2Density($M80,BL$1,$I$22:$I$23,$G$31:$H$32)</f>
        <v>6.4717063374444259E-2</v>
      </c>
      <c r="BM80" cm="1">
        <f t="array" ref="BM80">$K$1*N2Density($M80,BM$1,$I$4:$I$5,$G$31:$H$32)+$K$10*N2Density($M80,BM$1,$I$13:$I$14,$G$31:$H$32)+$K$19*N2Density($M80,BM$1,$I$22:$I$23,$G$31:$H$32)</f>
        <v>4.9290469649875761E-2</v>
      </c>
      <c r="BN80" cm="1">
        <f t="array" ref="BN80">$K$1*N2Density($M80,BN$1,$I$4:$I$5,$G$31:$H$32)+$K$10*N2Density($M80,BN$1,$I$13:$I$14,$G$31:$H$32)+$K$19*N2Density($M80,BN$1,$I$22:$I$23,$G$31:$H$32)</f>
        <v>3.6503796561350853E-2</v>
      </c>
      <c r="BO80" cm="1">
        <f t="array" ref="BO80">$K$1*N2Density($M80,BO$1,$I$4:$I$5,$G$31:$H$32)+$K$10*N2Density($M80,BO$1,$I$13:$I$14,$G$31:$H$32)+$K$19*N2Density($M80,BO$1,$I$22:$I$23,$G$31:$H$32)</f>
        <v>2.6287891333767514E-2</v>
      </c>
      <c r="BP80" cm="1">
        <f t="array" ref="BP80">$K$1*N2Density($M80,BP$1,$I$4:$I$5,$G$31:$H$32)+$K$10*N2Density($M80,BP$1,$I$13:$I$14,$G$31:$H$32)+$K$19*N2Density($M80,BP$1,$I$22:$I$23,$G$31:$H$32)</f>
        <v>1.8409125255047135E-2</v>
      </c>
      <c r="BQ80" cm="1">
        <f t="array" ref="BQ80">$K$1*N2Density($M80,BQ$1,$I$4:$I$5,$G$31:$H$32)+$K$10*N2Density($M80,BQ$1,$I$13:$I$14,$G$31:$H$32)+$K$19*N2Density($M80,BQ$1,$I$22:$I$23,$G$31:$H$32)</f>
        <v>1.2537041206094904E-2</v>
      </c>
      <c r="BR80" cm="1">
        <f t="array" ref="BR80">$K$1*N2Density($M80,BR$1,$I$4:$I$5,$G$31:$H$32)+$K$10*N2Density($M80,BR$1,$I$13:$I$14,$G$31:$H$32)+$K$19*N2Density($M80,BR$1,$I$22:$I$23,$G$31:$H$32)</f>
        <v>8.303812577365257E-3</v>
      </c>
      <c r="BS80" cm="1">
        <f t="array" ref="BS80">$K$1*N2Density($M80,BS$1,$I$4:$I$5,$G$31:$H$32)+$K$10*N2Density($M80,BS$1,$I$13:$I$14,$G$31:$H$32)+$K$19*N2Density($M80,BS$1,$I$22:$I$23,$G$31:$H$32)</f>
        <v>5.3497444804312183E-3</v>
      </c>
      <c r="BT80" cm="1">
        <f t="array" ref="BT80">$K$1*N2Density($M80,BT$1,$I$4:$I$5,$G$31:$H$32)+$K$10*N2Density($M80,BT$1,$I$13:$I$14,$G$31:$H$32)+$K$19*N2Density($M80,BT$1,$I$22:$I$23,$G$31:$H$32)</f>
        <v>3.3530315161407055E-3</v>
      </c>
      <c r="BU80" cm="1">
        <f t="array" ref="BU80">$K$1*N2Density($M80,BU$1,$I$4:$I$5,$G$31:$H$32)+$K$10*N2Density($M80,BU$1,$I$13:$I$14,$G$31:$H$32)+$K$19*N2Density($M80,BU$1,$I$22:$I$23,$G$31:$H$32)</f>
        <v>2.0450385625861468E-3</v>
      </c>
      <c r="BV80" cm="1">
        <f t="array" ref="BV80">$K$1*N2Density($M80,BV$1,$I$4:$I$5,$G$31:$H$32)+$K$10*N2Density($M80,BV$1,$I$13:$I$14,$G$31:$H$32)+$K$19*N2Density($M80,BV$1,$I$22:$I$23,$G$31:$H$32)</f>
        <v>1.2141818406585661E-3</v>
      </c>
      <c r="BW80" cm="1">
        <f t="array" ref="BW80">$K$1*N2Density($M80,BW$1,$I$4:$I$5,$G$31:$H$32)+$K$10*N2Density($M80,BW$1,$I$13:$I$14,$G$31:$H$32)+$K$19*N2Density($M80,BW$1,$I$22:$I$23,$G$31:$H$32)</f>
        <v>7.0212286107790821E-4</v>
      </c>
      <c r="BX80" cm="1">
        <f t="array" ref="BX80">$K$1*N2Density($M80,BX$1,$I$4:$I$5,$G$31:$H$32)+$K$10*N2Density($M80,BX$1,$I$13:$I$14,$G$31:$H$32)+$K$19*N2Density($M80,BX$1,$I$22:$I$23,$G$31:$H$32)</f>
        <v>3.9574611752203539E-4</v>
      </c>
      <c r="BY80" cm="1">
        <f t="array" ref="BY80">$K$1*N2Density($M80,BY$1,$I$4:$I$5,$G$31:$H$32)+$K$10*N2Density($M80,BY$1,$I$13:$I$14,$G$31:$H$32)+$K$19*N2Density($M80,BY$1,$I$22:$I$23,$G$31:$H$32)</f>
        <v>2.1764953764429458E-4</v>
      </c>
      <c r="BZ80" cm="1">
        <f t="array" ref="BZ80">$K$1*N2Density($M80,BZ$1,$I$4:$I$5,$G$31:$H$32)+$K$10*N2Density($M80,BZ$1,$I$13:$I$14,$G$31:$H$32)+$K$19*N2Density($M80,BZ$1,$I$22:$I$23,$G$31:$H$32)</f>
        <v>1.1697275104563353E-4</v>
      </c>
      <c r="CA80" cm="1">
        <f t="array" ref="CA80">$K$1*N2Density($M80,CA$1,$I$4:$I$5,$G$31:$H$32)+$K$10*N2Density($M80,CA$1,$I$13:$I$14,$G$31:$H$32)+$K$19*N2Density($M80,CA$1,$I$22:$I$23,$G$31:$H$32)</f>
        <v>6.1558541133955661E-5</v>
      </c>
      <c r="CB80" cm="1">
        <f t="array" ref="CB80">$K$1*N2Density($M80,CB$1,$I$4:$I$5,$G$31:$H$32)+$K$10*N2Density($M80,CB$1,$I$13:$I$14,$G$31:$H$32)+$K$19*N2Density($M80,CB$1,$I$22:$I$23,$G$31:$H$32)</f>
        <v>3.180980728747889E-5</v>
      </c>
      <c r="CC80" cm="1">
        <f t="array" ref="CC80">$K$1*N2Density($M80,CC$1,$I$4:$I$5,$G$31:$H$32)+$K$10*N2Density($M80,CC$1,$I$13:$I$14,$G$31:$H$32)+$K$19*N2Density($M80,CC$1,$I$22:$I$23,$G$31:$H$32)</f>
        <v>1.6197233900869784E-5</v>
      </c>
      <c r="CD80" cm="1">
        <f t="array" ref="CD80">$K$1*N2Density($M80,CD$1,$I$4:$I$5,$G$31:$H$32)+$K$10*N2Density($M80,CD$1,$I$13:$I$14,$G$31:$H$32)+$K$19*N2Density($M80,CD$1,$I$22:$I$23,$G$31:$H$32)</f>
        <v>8.1622394440994653E-6</v>
      </c>
      <c r="CE80" cm="1">
        <f t="array" ref="CE80">$K$1*N2Density($M80,CE$1,$I$4:$I$5,$G$31:$H$32)+$K$10*N2Density($M80,CE$1,$I$13:$I$14,$G$31:$H$32)+$K$19*N2Density($M80,CE$1,$I$22:$I$23,$G$31:$H$32)</f>
        <v>4.0907374765010332E-6</v>
      </c>
      <c r="CF80" cm="1">
        <f t="array" ref="CF80">$K$1*N2Density($M80,CF$1,$I$4:$I$5,$G$31:$H$32)+$K$10*N2Density($M80,CF$1,$I$13:$I$14,$G$31:$H$32)+$K$19*N2Density($M80,CF$1,$I$22:$I$23,$G$31:$H$32)</f>
        <v>2.0492310303398702E-6</v>
      </c>
      <c r="CG80" cm="1">
        <f t="array" ref="CG80">$K$1*N2Density($M80,CG$1,$I$4:$I$5,$G$31:$H$32)+$K$10*N2Density($M80,CG$1,$I$13:$I$14,$G$31:$H$32)+$K$19*N2Density($M80,CG$1,$I$22:$I$23,$G$31:$H$32)</f>
        <v>1.03050344474356E-6</v>
      </c>
      <c r="CH80" cm="1">
        <f t="array" ref="CH80">$K$1*N2Density($M80,CH$1,$I$4:$I$5,$G$31:$H$32)+$K$10*N2Density($M80,CH$1,$I$13:$I$14,$G$31:$H$32)+$K$19*N2Density($M80,CH$1,$I$22:$I$23,$G$31:$H$32)</f>
        <v>5.2162960457558423E-7</v>
      </c>
      <c r="CI80" cm="1">
        <f t="array" ref="CI80">$K$1*N2Density($M80,CI$1,$I$4:$I$5,$G$31:$H$32)+$K$10*N2Density($M80,CI$1,$I$13:$I$14,$G$31:$H$32)+$K$19*N2Density($M80,CI$1,$I$22:$I$23,$G$31:$H$32)</f>
        <v>2.6591270247298668E-7</v>
      </c>
      <c r="CJ80" cm="1">
        <f t="array" ref="CJ80">$K$1*N2Density($M80,CJ$1,$I$4:$I$5,$G$31:$H$32)+$K$10*N2Density($M80,CJ$1,$I$13:$I$14,$G$31:$H$32)+$K$19*N2Density($M80,CJ$1,$I$22:$I$23,$G$31:$H$32)</f>
        <v>1.3625739767605401E-7</v>
      </c>
      <c r="CK80" cm="1">
        <f t="array" ref="CK80">$K$1*N2Density($M80,CK$1,$I$4:$I$5,$G$31:$H$32)+$K$10*N2Density($M80,CK$1,$I$13:$I$14,$G$31:$H$32)+$K$19*N2Density($M80,CK$1,$I$22:$I$23,$G$31:$H$32)</f>
        <v>6.9916971905871473E-8</v>
      </c>
      <c r="CL80" cm="1">
        <f t="array" ref="CL80">$K$1*N2Density($M80,CL$1,$I$4:$I$5,$G$31:$H$32)+$K$10*N2Density($M80,CL$1,$I$13:$I$14,$G$31:$H$32)+$K$19*N2Density($M80,CL$1,$I$22:$I$23,$G$31:$H$32)</f>
        <v>3.5752592621765513E-8</v>
      </c>
      <c r="CM80" cm="1">
        <f t="array" ref="CM80">$K$1*N2Density($M80,CM$1,$I$4:$I$5,$G$31:$H$32)+$K$10*N2Density($M80,CM$1,$I$13:$I$14,$G$31:$H$32)+$K$19*N2Density($M80,CM$1,$I$22:$I$23,$G$31:$H$32)</f>
        <v>1.8128049752768997E-8</v>
      </c>
      <c r="CN80" cm="1">
        <f t="array" ref="CN80">$K$1*N2Density($M80,CN$1,$I$4:$I$5,$G$31:$H$32)+$K$10*N2Density($M80,CN$1,$I$13:$I$14,$G$31:$H$32)+$K$19*N2Density($M80,CN$1,$I$22:$I$23,$G$31:$H$32)</f>
        <v>9.0722159239878501E-9</v>
      </c>
      <c r="CO80" cm="1">
        <f t="array" ref="CO80">$K$1*N2Density($M80,CO$1,$I$4:$I$5,$G$31:$H$32)+$K$10*N2Density($M80,CO$1,$I$13:$I$14,$G$31:$H$32)+$K$19*N2Density($M80,CO$1,$I$22:$I$23,$G$31:$H$32)</f>
        <v>4.4639085311817867E-9</v>
      </c>
      <c r="CP80" cm="1">
        <f t="array" ref="CP80">$K$1*N2Density($M80,CP$1,$I$4:$I$5,$G$31:$H$32)+$K$10*N2Density($M80,CP$1,$I$13:$I$14,$G$31:$H$32)+$K$19*N2Density($M80,CP$1,$I$22:$I$23,$G$31:$H$32)</f>
        <v>2.1529310425966126E-9</v>
      </c>
      <c r="CQ80" cm="1">
        <f t="array" ref="CQ80">$K$1*N2Density($M80,CQ$1,$I$4:$I$5,$G$31:$H$32)+$K$10*N2Density($M80,CQ$1,$I$13:$I$14,$G$31:$H$32)+$K$19*N2Density($M80,CQ$1,$I$22:$I$23,$G$31:$H$32)</f>
        <v>1.0154383424128724E-9</v>
      </c>
      <c r="CR80" cm="1">
        <f t="array" ref="CR80">$K$1*N2Density($M80,CR$1,$I$4:$I$5,$G$31:$H$32)+$K$10*N2Density($M80,CR$1,$I$13:$I$14,$G$31:$H$32)+$K$19*N2Density($M80,CR$1,$I$22:$I$23,$G$31:$H$32)</f>
        <v>4.6757127469460953E-10</v>
      </c>
      <c r="CS80" cm="1">
        <f t="array" ref="CS80">$K$1*N2Density($M80,CS$1,$I$4:$I$5,$G$31:$H$32)+$K$10*N2Density($M80,CS$1,$I$13:$I$14,$G$31:$H$32)+$K$19*N2Density($M80,CS$1,$I$22:$I$23,$G$31:$H$32)</f>
        <v>2.0993371609424662E-10</v>
      </c>
      <c r="CT80" cm="1">
        <f t="array" ref="CT80">$K$1*N2Density($M80,CT$1,$I$4:$I$5,$G$31:$H$32)+$K$10*N2Density($M80,CT$1,$I$13:$I$14,$G$31:$H$32)+$K$19*N2Density($M80,CT$1,$I$22:$I$23,$G$31:$H$32)</f>
        <v>9.1829122690534038E-11</v>
      </c>
      <c r="CU80" cm="1">
        <f t="array" ref="CU80">$K$1*N2Density($M80,CU$1,$I$4:$I$5,$G$31:$H$32)+$K$10*N2Density($M80,CU$1,$I$13:$I$14,$G$31:$H$32)+$K$19*N2Density($M80,CU$1,$I$22:$I$23,$G$31:$H$32)</f>
        <v>3.9109162300960007E-11</v>
      </c>
      <c r="CV80" cm="1">
        <f t="array" ref="CV80">$K$1*N2Density($M80,CV$1,$I$4:$I$5,$G$31:$H$32)+$K$10*N2Density($M80,CV$1,$I$13:$I$14,$G$31:$H$32)+$K$19*N2Density($M80,CV$1,$I$22:$I$23,$G$31:$H$32)</f>
        <v>1.6210351319237223E-11</v>
      </c>
      <c r="CW80" cm="1">
        <f t="array" ref="CW80">$K$1*N2Density($M80,CW$1,$I$4:$I$5,$G$31:$H$32)+$K$10*N2Density($M80,CW$1,$I$13:$I$14,$G$31:$H$32)+$K$19*N2Density($M80,CW$1,$I$22:$I$23,$G$31:$H$32)</f>
        <v>6.5372420388117248E-12</v>
      </c>
      <c r="CX80" cm="1">
        <f t="array" ref="CX80">$K$1*N2Density($M80,CX$1,$I$4:$I$5,$G$31:$H$32)+$K$10*N2Density($M80,CX$1,$I$13:$I$14,$G$31:$H$32)+$K$19*N2Density($M80,CX$1,$I$22:$I$23,$G$31:$H$32)</f>
        <v>2.5644646557724969E-12</v>
      </c>
      <c r="CY80" cm="1">
        <f t="array" ref="CY80">$K$1*N2Density($M80,CY$1,$I$4:$I$5,$G$31:$H$32)+$K$10*N2Density($M80,CY$1,$I$13:$I$14,$G$31:$H$32)+$K$19*N2Density($M80,CY$1,$I$22:$I$23,$G$31:$H$32)</f>
        <v>9.7844868248747955E-13</v>
      </c>
      <c r="CZ80" cm="1">
        <f t="array" ref="CZ80">$K$1*N2Density($M80,CZ$1,$I$4:$I$5,$G$31:$H$32)+$K$10*N2Density($M80,CZ$1,$I$13:$I$14,$G$31:$H$32)+$K$19*N2Density($M80,CZ$1,$I$22:$I$23,$G$31:$H$32)</f>
        <v>3.6305856053968398E-13</v>
      </c>
      <c r="DA80" cm="1">
        <f t="array" ref="DA80">$K$1*N2Density($M80,DA$1,$I$4:$I$5,$G$31:$H$32)+$K$10*N2Density($M80,DA$1,$I$13:$I$14,$G$31:$H$32)+$K$19*N2Density($M80,DA$1,$I$22:$I$23,$G$31:$H$32)</f>
        <v>1.310037693956874E-13</v>
      </c>
      <c r="DB80" cm="1">
        <f t="array" ref="DB80">$K$1*N2Density($M80,DB$1,$I$4:$I$5,$G$31:$H$32)+$K$10*N2Density($M80,DB$1,$I$13:$I$14,$G$31:$H$32)+$K$19*N2Density($M80,DB$1,$I$22:$I$23,$G$31:$H$32)</f>
        <v>4.5966303598753564E-14</v>
      </c>
      <c r="DC80" cm="1">
        <f t="array" ref="DC80">$K$1*N2Density($M80,DC$1,$I$4:$I$5,$G$31:$H$32)+$K$10*N2Density($M80,DC$1,$I$13:$I$14,$G$31:$H$32)+$K$19*N2Density($M80,DC$1,$I$22:$I$23,$G$31:$H$32)</f>
        <v>1.5683047046558971E-14</v>
      </c>
      <c r="DD80" cm="1">
        <f t="array" ref="DD80">$K$1*N2Density($M80,DD$1,$I$4:$I$5,$G$31:$H$32)+$K$10*N2Density($M80,DD$1,$I$13:$I$14,$G$31:$H$32)+$K$19*N2Density($M80,DD$1,$I$22:$I$23,$G$31:$H$32)</f>
        <v>5.2029187259011931E-15</v>
      </c>
      <c r="DE80" cm="1">
        <f t="array" ref="DE80">$K$1*N2Density($M80,DE$1,$I$4:$I$5,$G$31:$H$32)+$K$10*N2Density($M80,DE$1,$I$13:$I$14,$G$31:$H$32)+$K$19*N2Density($M80,DE$1,$I$22:$I$23,$G$31:$H$32)</f>
        <v>1.6783516387070172E-15</v>
      </c>
      <c r="DF80" cm="1">
        <f t="array" ref="DF80">$K$1*N2Density($M80,DF$1,$I$4:$I$5,$G$31:$H$32)+$K$10*N2Density($M80,DF$1,$I$13:$I$14,$G$31:$H$32)+$K$19*N2Density($M80,DF$1,$I$22:$I$23,$G$31:$H$32)</f>
        <v>5.2642170498570818E-16</v>
      </c>
      <c r="DG80" cm="1">
        <f t="array" ref="DG80">$K$1*N2Density($M80,DG$1,$I$4:$I$5,$G$31:$H$32)+$K$10*N2Density($M80,DG$1,$I$13:$I$14,$G$31:$H$32)+$K$19*N2Density($M80,DG$1,$I$22:$I$23,$G$31:$H$32)</f>
        <v>1.6054489902421288E-16</v>
      </c>
      <c r="DH80" cm="1">
        <f t="array" ref="DH80">$K$1*N2Density($M80,DH$1,$I$4:$I$5,$G$31:$H$32)+$K$10*N2Density($M80,DH$1,$I$13:$I$14,$G$31:$H$32)+$K$19*N2Density($M80,DH$1,$I$22:$I$23,$G$31:$H$32)</f>
        <v>4.7606807027696083E-17</v>
      </c>
      <c r="DI80" cm="1">
        <f t="array" ref="DI80">$K$1*N2Density($M80,DI$1,$I$4:$I$5,$G$31:$H$32)+$K$10*N2Density($M80,DI$1,$I$13:$I$14,$G$31:$H$32)+$K$19*N2Density($M80,DI$1,$I$22:$I$23,$G$31:$H$32)</f>
        <v>1.372618959732766E-17</v>
      </c>
      <c r="DJ80" cm="1">
        <f t="array" ref="DJ80">$K$1*N2Density($M80,DJ$1,$I$4:$I$5,$G$31:$H$32)+$K$10*N2Density($M80,DJ$1,$I$13:$I$14,$G$31:$H$32)+$K$19*N2Density($M80,DJ$1,$I$22:$I$23,$G$31:$H$32)</f>
        <v>3.8480291328265568E-18</v>
      </c>
      <c r="DK80" cm="1">
        <f t="array" ref="DK80">$K$1*N2Density($M80,DK$1,$I$4:$I$5,$G$31:$H$32)+$K$10*N2Density($M80,DK$1,$I$13:$I$14,$G$31:$H$32)+$K$19*N2Density($M80,DK$1,$I$22:$I$23,$G$31:$H$32)</f>
        <v>1.0488984844427566E-18</v>
      </c>
    </row>
    <row r="81" spans="1:115" x14ac:dyDescent="0.3">
      <c r="A81">
        <v>2.6</v>
      </c>
      <c r="B81" s="1">
        <v>3.5</v>
      </c>
      <c r="C81" s="1">
        <v>1</v>
      </c>
      <c r="D81" t="s">
        <v>6</v>
      </c>
      <c r="M81">
        <v>3.55000000000001</v>
      </c>
      <c r="N81" cm="1">
        <f t="array" ref="N81">$K$1*N2Density($M81,N$1,$I$4:$I$5,$G$31:$H$32)+$K$10*N2Density($M81,N$1,$I$13:$I$14,$G$31:$H$32)+$K$19*N2Density($M81,N$1,$I$22:$I$23,$G$31:$H$32)</f>
        <v>4.5102202668648384E-10</v>
      </c>
      <c r="O81" cm="1">
        <f t="array" ref="O81">$K$1*N2Density($M81,O$1,$I$4:$I$5,$G$31:$H$32)+$K$10*N2Density($M81,O$1,$I$13:$I$14,$G$31:$H$32)+$K$19*N2Density($M81,O$1,$I$22:$I$23,$G$31:$H$32)</f>
        <v>9.4030214358827369E-10</v>
      </c>
      <c r="P81" cm="1">
        <f t="array" ref="P81">$K$1*N2Density($M81,P$1,$I$4:$I$5,$G$31:$H$32)+$K$10*N2Density($M81,P$1,$I$13:$I$14,$G$31:$H$32)+$K$19*N2Density($M81,P$1,$I$22:$I$23,$G$31:$H$32)</f>
        <v>1.9251185416772288E-9</v>
      </c>
      <c r="Q81" cm="1">
        <f t="array" ref="Q81">$K$1*N2Density($M81,Q$1,$I$4:$I$5,$G$31:$H$32)+$K$10*N2Density($M81,Q$1,$I$13:$I$14,$G$31:$H$32)+$K$19*N2Density($M81,Q$1,$I$22:$I$23,$G$31:$H$32)</f>
        <v>3.8862613247474214E-9</v>
      </c>
      <c r="R81" cm="1">
        <f t="array" ref="R81">$K$1*N2Density($M81,R$1,$I$4:$I$5,$G$31:$H$32)+$K$10*N2Density($M81,R$1,$I$13:$I$14,$G$31:$H$32)+$K$19*N2Density($M81,R$1,$I$22:$I$23,$G$31:$H$32)</f>
        <v>7.7756234250232263E-9</v>
      </c>
      <c r="S81" cm="1">
        <f t="array" ref="S81">$K$1*N2Density($M81,S$1,$I$4:$I$5,$G$31:$H$32)+$K$10*N2Density($M81,S$1,$I$13:$I$14,$G$31:$H$32)+$K$19*N2Density($M81,S$1,$I$22:$I$23,$G$31:$H$32)</f>
        <v>1.5513373803572092E-8</v>
      </c>
      <c r="T81" cm="1">
        <f t="array" ref="T81">$K$1*N2Density($M81,T$1,$I$4:$I$5,$G$31:$H$32)+$K$10*N2Density($M81,T$1,$I$13:$I$14,$G$31:$H$32)+$K$19*N2Density($M81,T$1,$I$22:$I$23,$G$31:$H$32)</f>
        <v>3.1060482431946671E-8</v>
      </c>
      <c r="U81" cm="1">
        <f t="array" ref="U81">$K$1*N2Density($M81,U$1,$I$4:$I$5,$G$31:$H$32)+$K$10*N2Density($M81,U$1,$I$13:$I$14,$G$31:$H$32)+$K$19*N2Density($M81,U$1,$I$22:$I$23,$G$31:$H$32)</f>
        <v>6.275587659099782E-8</v>
      </c>
      <c r="V81" cm="1">
        <f t="array" ref="V81">$K$1*N2Density($M81,V$1,$I$4:$I$5,$G$31:$H$32)+$K$10*N2Density($M81,V$1,$I$13:$I$14,$G$31:$H$32)+$K$19*N2Density($M81,V$1,$I$22:$I$23,$G$31:$H$32)</f>
        <v>1.2839318843067888E-7</v>
      </c>
      <c r="W81" cm="1">
        <f t="array" ref="W81">$K$1*N2Density($M81,W$1,$I$4:$I$5,$G$31:$H$32)+$K$10*N2Density($M81,W$1,$I$13:$I$14,$G$31:$H$32)+$K$19*N2Density($M81,W$1,$I$22:$I$23,$G$31:$H$32)</f>
        <v>2.6609158435842305E-7</v>
      </c>
      <c r="X81" cm="1">
        <f t="array" ref="X81">$K$1*N2Density($M81,X$1,$I$4:$I$5,$G$31:$H$32)+$K$10*N2Density($M81,X$1,$I$13:$I$14,$G$31:$H$32)+$K$19*N2Density($M81,X$1,$I$22:$I$23,$G$31:$H$32)</f>
        <v>5.5705367430367731E-7</v>
      </c>
      <c r="Y81" cm="1">
        <f t="array" ref="Y81">$K$1*N2Density($M81,Y$1,$I$4:$I$5,$G$31:$H$32)+$K$10*N2Density($M81,Y$1,$I$13:$I$14,$G$31:$H$32)+$K$19*N2Density($M81,Y$1,$I$22:$I$23,$G$31:$H$32)</f>
        <v>1.1718781859770653E-6</v>
      </c>
      <c r="Z81" cm="1">
        <f t="array" ref="Z81">$K$1*N2Density($M81,Z$1,$I$4:$I$5,$G$31:$H$32)+$K$10*N2Density($M81,Z$1,$I$13:$I$14,$G$31:$H$32)+$K$19*N2Density($M81,Z$1,$I$22:$I$23,$G$31:$H$32)</f>
        <v>2.461813863386994E-6</v>
      </c>
      <c r="AA81" cm="1">
        <f t="array" ref="AA81">$K$1*N2Density($M81,AA$1,$I$4:$I$5,$G$31:$H$32)+$K$10*N2Density($M81,AA$1,$I$13:$I$14,$G$31:$H$32)+$K$19*N2Density($M81,AA$1,$I$22:$I$23,$G$31:$H$32)</f>
        <v>5.1323639211819639E-6</v>
      </c>
      <c r="AB81" cm="1">
        <f t="array" ref="AB81">$K$1*N2Density($M81,AB$1,$I$4:$I$5,$G$31:$H$32)+$K$10*N2Density($M81,AB$1,$I$13:$I$14,$G$31:$H$32)+$K$19*N2Density($M81,AB$1,$I$22:$I$23,$G$31:$H$32)</f>
        <v>1.0561457920840013E-5</v>
      </c>
      <c r="AC81" cm="1">
        <f t="array" ref="AC81">$K$1*N2Density($M81,AC$1,$I$4:$I$5,$G$31:$H$32)+$K$10*N2Density($M81,AC$1,$I$13:$I$14,$G$31:$H$32)+$K$19*N2Density($M81,AC$1,$I$22:$I$23,$G$31:$H$32)</f>
        <v>2.1360086405273631E-5</v>
      </c>
      <c r="AD81" cm="1">
        <f t="array" ref="AD81">$K$1*N2Density($M81,AD$1,$I$4:$I$5,$G$31:$H$32)+$K$10*N2Density($M81,AD$1,$I$13:$I$14,$G$31:$H$32)+$K$19*N2Density($M81,AD$1,$I$22:$I$23,$G$31:$H$32)</f>
        <v>4.2320071404453437E-5</v>
      </c>
      <c r="AE81" cm="1">
        <f t="array" ref="AE81">$K$1*N2Density($M81,AE$1,$I$4:$I$5,$G$31:$H$32)+$K$10*N2Density($M81,AE$1,$I$13:$I$14,$G$31:$H$32)+$K$19*N2Density($M81,AE$1,$I$22:$I$23,$G$31:$H$32)</f>
        <v>8.1947497297237833E-5</v>
      </c>
      <c r="AF81" cm="1">
        <f t="array" ref="AF81">$K$1*N2Density($M81,AF$1,$I$4:$I$5,$G$31:$H$32)+$K$10*N2Density($M81,AF$1,$I$13:$I$14,$G$31:$H$32)+$K$19*N2Density($M81,AF$1,$I$22:$I$23,$G$31:$H$32)</f>
        <v>1.5482975734608861E-4</v>
      </c>
      <c r="AG81" cm="1">
        <f t="array" ref="AG81">$K$1*N2Density($M81,AG$1,$I$4:$I$5,$G$31:$H$32)+$K$10*N2Density($M81,AG$1,$I$13:$I$14,$G$31:$H$32)+$K$19*N2Density($M81,AG$1,$I$22:$I$23,$G$31:$H$32)</f>
        <v>2.8510689414905295E-4</v>
      </c>
      <c r="AH81" cm="1">
        <f t="array" ref="AH81">$K$1*N2Density($M81,AH$1,$I$4:$I$5,$G$31:$H$32)+$K$10*N2Density($M81,AH$1,$I$13:$I$14,$G$31:$H$32)+$K$19*N2Density($M81,AH$1,$I$22:$I$23,$G$31:$H$32)</f>
        <v>5.1127898323165234E-4</v>
      </c>
      <c r="AI81" cm="1">
        <f t="array" ref="AI81">$K$1*N2Density($M81,AI$1,$I$4:$I$5,$G$31:$H$32)+$K$10*N2Density($M81,AI$1,$I$13:$I$14,$G$31:$H$32)+$K$19*N2Density($M81,AI$1,$I$22:$I$23,$G$31:$H$32)</f>
        <v>8.924351995316872E-4</v>
      </c>
      <c r="AJ81" cm="1">
        <f t="array" ref="AJ81">$K$1*N2Density($M81,AJ$1,$I$4:$I$5,$G$31:$H$32)+$K$10*N2Density($M81,AJ$1,$I$13:$I$14,$G$31:$H$32)+$K$19*N2Density($M81,AJ$1,$I$22:$I$23,$G$31:$H$32)</f>
        <v>1.5156897149401689E-3</v>
      </c>
      <c r="AK81" cm="1">
        <f t="array" ref="AK81">$K$1*N2Density($M81,AK$1,$I$4:$I$5,$G$31:$H$32)+$K$10*N2Density($M81,AK$1,$I$13:$I$14,$G$31:$H$32)+$K$19*N2Density($M81,AK$1,$I$22:$I$23,$G$31:$H$32)</f>
        <v>2.5041236951280324E-3</v>
      </c>
      <c r="AL81" cm="1">
        <f t="array" ref="AL81">$K$1*N2Density($M81,AL$1,$I$4:$I$5,$G$31:$H$32)+$K$10*N2Density($M81,AL$1,$I$13:$I$14,$G$31:$H$32)+$K$19*N2Density($M81,AL$1,$I$22:$I$23,$G$31:$H$32)</f>
        <v>4.0238728281699575E-3</v>
      </c>
      <c r="AM81" cm="1">
        <f t="array" ref="AM81">$K$1*N2Density($M81,AM$1,$I$4:$I$5,$G$31:$H$32)+$K$10*N2Density($M81,AM$1,$I$13:$I$14,$G$31:$H$32)+$K$19*N2Density($M81,AM$1,$I$22:$I$23,$G$31:$H$32)</f>
        <v>6.2882491549034929E-3</v>
      </c>
      <c r="AN81" cm="1">
        <f t="array" ref="AN81">$K$1*N2Density($M81,AN$1,$I$4:$I$5,$G$31:$H$32)+$K$10*N2Density($M81,AN$1,$I$13:$I$14,$G$31:$H$32)+$K$19*N2Density($M81,AN$1,$I$22:$I$23,$G$31:$H$32)</f>
        <v>9.5561203375941275E-3</v>
      </c>
      <c r="AO81" cm="1">
        <f t="array" ref="AO81">$K$1*N2Density($M81,AO$1,$I$4:$I$5,$G$31:$H$32)+$K$10*N2Density($M81,AO$1,$I$13:$I$14,$G$31:$H$32)+$K$19*N2Density($M81,AO$1,$I$22:$I$23,$G$31:$H$32)</f>
        <v>1.4121454514264241E-2</v>
      </c>
      <c r="AP81" cm="1">
        <f t="array" ref="AP81">$K$1*N2Density($M81,AP$1,$I$4:$I$5,$G$31:$H$32)+$K$10*N2Density($M81,AP$1,$I$13:$I$14,$G$31:$H$32)+$K$19*N2Density($M81,AP$1,$I$22:$I$23,$G$31:$H$32)</f>
        <v>2.029128756055187E-2</v>
      </c>
      <c r="AQ81" cm="1">
        <f t="array" ref="AQ81">$K$1*N2Density($M81,AQ$1,$I$4:$I$5,$G$31:$H$32)+$K$10*N2Density($M81,AQ$1,$I$13:$I$14,$G$31:$H$32)+$K$19*N2Density($M81,AQ$1,$I$22:$I$23,$G$31:$H$32)</f>
        <v>2.8350653815416571E-2</v>
      </c>
      <c r="AR81" cm="1">
        <f t="array" ref="AR81">$K$1*N2Density($M81,AR$1,$I$4:$I$5,$G$31:$H$32)+$K$10*N2Density($M81,AR$1,$I$13:$I$14,$G$31:$H$32)+$K$19*N2Density($M81,AR$1,$I$22:$I$23,$G$31:$H$32)</f>
        <v>3.8515348029122869E-2</v>
      </c>
      <c r="AS81" cm="1">
        <f t="array" ref="AS81">$K$1*N2Density($M81,AS$1,$I$4:$I$5,$G$31:$H$32)+$K$10*N2Density($M81,AS$1,$I$13:$I$14,$G$31:$H$32)+$K$19*N2Density($M81,AS$1,$I$22:$I$23,$G$31:$H$32)</f>
        <v>5.0876571842903617E-2</v>
      </c>
      <c r="AT81" cm="1">
        <f t="array" ref="AT81">$K$1*N2Density($M81,AT$1,$I$4:$I$5,$G$31:$H$32)+$K$10*N2Density($M81,AT$1,$I$13:$I$14,$G$31:$H$32)+$K$19*N2Density($M81,AT$1,$I$22:$I$23,$G$31:$H$32)</f>
        <v>6.5345013806843114E-2</v>
      </c>
      <c r="AU81" cm="1">
        <f t="array" ref="AU81">$K$1*N2Density($M81,AU$1,$I$4:$I$5,$G$31:$H$32)+$K$10*N2Density($M81,AU$1,$I$13:$I$14,$G$31:$H$32)+$K$19*N2Density($M81,AU$1,$I$22:$I$23,$G$31:$H$32)</f>
        <v>8.1604836271551101E-2</v>
      </c>
      <c r="AV81" cm="1">
        <f t="array" ref="AV81">$K$1*N2Density($M81,AV$1,$I$4:$I$5,$G$31:$H$32)+$K$10*N2Density($M81,AV$1,$I$13:$I$14,$G$31:$H$32)+$K$19*N2Density($M81,AV$1,$I$22:$I$23,$G$31:$H$32)</f>
        <v>9.9089353986323417E-2</v>
      </c>
      <c r="AW81" cm="1">
        <f t="array" ref="AW81">$K$1*N2Density($M81,AW$1,$I$4:$I$5,$G$31:$H$32)+$K$10*N2Density($M81,AW$1,$I$13:$I$14,$G$31:$H$32)+$K$19*N2Density($M81,AW$1,$I$22:$I$23,$G$31:$H$32)</f>
        <v>0.11698898594467855</v>
      </c>
      <c r="AX81" cm="1">
        <f t="array" ref="AX81">$K$1*N2Density($M81,AX$1,$I$4:$I$5,$G$31:$H$32)+$K$10*N2Density($M81,AX$1,$I$13:$I$14,$G$31:$H$32)+$K$19*N2Density($M81,AX$1,$I$22:$I$23,$G$31:$H$32)</f>
        <v>0.13429793320231434</v>
      </c>
      <c r="AY81" cm="1">
        <f t="array" ref="AY81">$K$1*N2Density($M81,AY$1,$I$4:$I$5,$G$31:$H$32)+$K$10*N2Density($M81,AY$1,$I$13:$I$14,$G$31:$H$32)+$K$19*N2Density($M81,AY$1,$I$22:$I$23,$G$31:$H$32)</f>
        <v>0.14989934313142572</v>
      </c>
      <c r="AZ81" cm="1">
        <f t="array" ref="AZ81">$K$1*N2Density($M81,AZ$1,$I$4:$I$5,$G$31:$H$32)+$K$10*N2Density($M81,AZ$1,$I$13:$I$14,$G$31:$H$32)+$K$19*N2Density($M81,AZ$1,$I$22:$I$23,$G$31:$H$32)</f>
        <v>0.16268068060453889</v>
      </c>
      <c r="BA81" cm="1">
        <f t="array" ref="BA81">$K$1*N2Density($M81,BA$1,$I$4:$I$5,$G$31:$H$32)+$K$10*N2Density($M81,BA$1,$I$13:$I$14,$G$31:$H$32)+$K$19*N2Density($M81,BA$1,$I$22:$I$23,$G$31:$H$32)</f>
        <v>0.17166350552175208</v>
      </c>
      <c r="BB81" cm="1">
        <f t="array" ref="BB81">$K$1*N2Density($M81,BB$1,$I$4:$I$5,$G$31:$H$32)+$K$10*N2Density($M81,BB$1,$I$13:$I$14,$G$31:$H$32)+$K$19*N2Density($M81,BB$1,$I$22:$I$23,$G$31:$H$32)</f>
        <v>0.1761268985659642</v>
      </c>
      <c r="BC81" cm="1">
        <f t="array" ref="BC81">$K$1*N2Density($M81,BC$1,$I$4:$I$5,$G$31:$H$32)+$K$10*N2Density($M81,BC$1,$I$13:$I$14,$G$31:$H$32)+$K$19*N2Density($M81,BC$1,$I$22:$I$23,$G$31:$H$32)</f>
        <v>0.17570298866981127</v>
      </c>
      <c r="BD81" cm="1">
        <f t="array" ref="BD81">$K$1*N2Density($M81,BD$1,$I$4:$I$5,$G$31:$H$32)+$K$10*N2Density($M81,BD$1,$I$13:$I$14,$G$31:$H$32)+$K$19*N2Density($M81,BD$1,$I$22:$I$23,$G$31:$H$32)</f>
        <v>0.17042702663087644</v>
      </c>
      <c r="BE81" cm="1">
        <f t="array" ref="BE81">$K$1*N2Density($M81,BE$1,$I$4:$I$5,$G$31:$H$32)+$K$10*N2Density($M81,BE$1,$I$13:$I$14,$G$31:$H$32)+$K$19*N2Density($M81,BE$1,$I$22:$I$23,$G$31:$H$32)</f>
        <v>0.16073254964212777</v>
      </c>
      <c r="BF81" cm="1">
        <f t="array" ref="BF81">$K$1*N2Density($M81,BF$1,$I$4:$I$5,$G$31:$H$32)+$K$10*N2Density($M81,BF$1,$I$13:$I$14,$G$31:$H$32)+$K$19*N2Density($M81,BF$1,$I$22:$I$23,$G$31:$H$32)</f>
        <v>0.14739255647442345</v>
      </c>
      <c r="BG81" cm="1">
        <f t="array" ref="BG81">$K$1*N2Density($M81,BG$1,$I$4:$I$5,$G$31:$H$32)+$K$10*N2Density($M81,BG$1,$I$13:$I$14,$G$31:$H$32)+$K$19*N2Density($M81,BG$1,$I$22:$I$23,$G$31:$H$32)</f>
        <v>0.13141776515886722</v>
      </c>
      <c r="BH81" cm="1">
        <f t="array" ref="BH81">$K$1*N2Density($M81,BH$1,$I$4:$I$5,$G$31:$H$32)+$K$10*N2Density($M81,BH$1,$I$13:$I$14,$G$31:$H$32)+$K$19*N2Density($M81,BH$1,$I$22:$I$23,$G$31:$H$32)</f>
        <v>0.11393052217834319</v>
      </c>
      <c r="BI81" cm="1">
        <f t="array" ref="BI81">$K$1*N2Density($M81,BI$1,$I$4:$I$5,$G$31:$H$32)+$K$10*N2Density($M81,BI$1,$I$13:$I$14,$G$31:$H$32)+$K$19*N2Density($M81,BI$1,$I$22:$I$23,$G$31:$H$32)</f>
        <v>9.6036113390031E-2</v>
      </c>
      <c r="BJ81" cm="1">
        <f t="array" ref="BJ81">$K$1*N2Density($M81,BJ$1,$I$4:$I$5,$G$31:$H$32)+$K$10*N2Density($M81,BJ$1,$I$13:$I$14,$G$31:$H$32)+$K$19*N2Density($M81,BJ$1,$I$22:$I$23,$G$31:$H$32)</f>
        <v>7.8711645639993735E-2</v>
      </c>
      <c r="BK81" cm="1">
        <f t="array" ref="BK81">$K$1*N2Density($M81,BK$1,$I$4:$I$5,$G$31:$H$32)+$K$10*N2Density($M81,BK$1,$I$13:$I$14,$G$31:$H$32)+$K$19*N2Density($M81,BK$1,$I$22:$I$23,$G$31:$H$32)</f>
        <v>6.2727135556996036E-2</v>
      </c>
      <c r="BL81" cm="1">
        <f t="array" ref="BL81">$K$1*N2Density($M81,BL$1,$I$4:$I$5,$G$31:$H$32)+$K$10*N2Density($M81,BL$1,$I$13:$I$14,$G$31:$H$32)+$K$19*N2Density($M81,BL$1,$I$22:$I$23,$G$31:$H$32)</f>
        <v>4.860568346649289E-2</v>
      </c>
      <c r="BM81" cm="1">
        <f t="array" ref="BM81">$K$1*N2Density($M81,BM$1,$I$4:$I$5,$G$31:$H$32)+$K$10*N2Density($M81,BM$1,$I$13:$I$14,$G$31:$H$32)+$K$19*N2Density($M81,BM$1,$I$22:$I$23,$G$31:$H$32)</f>
        <v>3.6621682087638038E-2</v>
      </c>
      <c r="BN81" cm="1">
        <f t="array" ref="BN81">$K$1*N2Density($M81,BN$1,$I$4:$I$5,$G$31:$H$32)+$K$10*N2Density($M81,BN$1,$I$13:$I$14,$G$31:$H$32)+$K$19*N2Density($M81,BN$1,$I$22:$I$23,$G$31:$H$32)</f>
        <v>2.6829693698512812E-2</v>
      </c>
      <c r="BO81" cm="1">
        <f t="array" ref="BO81">$K$1*N2Density($M81,BO$1,$I$4:$I$5,$G$31:$H$32)+$K$10*N2Density($M81,BO$1,$I$13:$I$14,$G$31:$H$32)+$K$19*N2Density($M81,BO$1,$I$22:$I$23,$G$31:$H$32)</f>
        <v>1.9113001083111779E-2</v>
      </c>
      <c r="BP81" cm="1">
        <f t="array" ref="BP81">$K$1*N2Density($M81,BP$1,$I$4:$I$5,$G$31:$H$32)+$K$10*N2Density($M81,BP$1,$I$13:$I$14,$G$31:$H$32)+$K$19*N2Density($M81,BP$1,$I$22:$I$23,$G$31:$H$32)</f>
        <v>1.3240113431624E-2</v>
      </c>
      <c r="BQ81" cm="1">
        <f t="array" ref="BQ81">$K$1*N2Density($M81,BQ$1,$I$4:$I$5,$G$31:$H$32)+$K$10*N2Density($M81,BQ$1,$I$13:$I$14,$G$31:$H$32)+$K$19*N2Density($M81,BQ$1,$I$22:$I$23,$G$31:$H$32)</f>
        <v>8.9191696411406694E-3</v>
      </c>
      <c r="BR81" cm="1">
        <f t="array" ref="BR81">$K$1*N2Density($M81,BR$1,$I$4:$I$5,$G$31:$H$32)+$K$10*N2Density($M81,BR$1,$I$13:$I$14,$G$31:$H$32)+$K$19*N2Density($M81,BR$1,$I$22:$I$23,$G$31:$H$32)</f>
        <v>5.8432772652246695E-3</v>
      </c>
      <c r="BS81" cm="1">
        <f t="array" ref="BS81">$K$1*N2Density($M81,BS$1,$I$4:$I$5,$G$31:$H$32)+$K$10*N2Density($M81,BS$1,$I$13:$I$14,$G$31:$H$32)+$K$19*N2Density($M81,BS$1,$I$22:$I$23,$G$31:$H$32)</f>
        <v>3.7233231990859497E-3</v>
      </c>
      <c r="BT81" cm="1">
        <f t="array" ref="BT81">$K$1*N2Density($M81,BT$1,$I$4:$I$5,$G$31:$H$32)+$K$10*N2Density($M81,BT$1,$I$13:$I$14,$G$31:$H$32)+$K$19*N2Density($M81,BT$1,$I$22:$I$23,$G$31:$H$32)</f>
        <v>2.3078593270075636E-3</v>
      </c>
      <c r="BU81" cm="1">
        <f t="array" ref="BU81">$K$1*N2Density($M81,BU$1,$I$4:$I$5,$G$31:$H$32)+$K$10*N2Density($M81,BU$1,$I$13:$I$14,$G$31:$H$32)+$K$19*N2Density($M81,BU$1,$I$22:$I$23,$G$31:$H$32)</f>
        <v>1.3918179731813333E-3</v>
      </c>
      <c r="BV81" cm="1">
        <f t="array" ref="BV81">$K$1*N2Density($M81,BV$1,$I$4:$I$5,$G$31:$H$32)+$K$10*N2Density($M81,BV$1,$I$13:$I$14,$G$31:$H$32)+$K$19*N2Density($M81,BV$1,$I$22:$I$23,$G$31:$H$32)</f>
        <v>8.1692175777953754E-4</v>
      </c>
      <c r="BW81" cm="1">
        <f t="array" ref="BW81">$K$1*N2Density($M81,BW$1,$I$4:$I$5,$G$31:$H$32)+$K$10*N2Density($M81,BW$1,$I$13:$I$14,$G$31:$H$32)+$K$19*N2Density($M81,BW$1,$I$22:$I$23,$G$31:$H$32)</f>
        <v>4.6686507652246979E-4</v>
      </c>
      <c r="BX81" cm="1">
        <f t="array" ref="BX81">$K$1*N2Density($M81,BX$1,$I$4:$I$5,$G$31:$H$32)+$K$10*N2Density($M81,BX$1,$I$13:$I$14,$G$31:$H$32)+$K$19*N2Density($M81,BX$1,$I$22:$I$23,$G$31:$H$32)</f>
        <v>2.5994703898779353E-4</v>
      </c>
      <c r="BY81" cm="1">
        <f t="array" ref="BY81">$K$1*N2Density($M81,BY$1,$I$4:$I$5,$G$31:$H$32)+$K$10*N2Density($M81,BY$1,$I$13:$I$14,$G$31:$H$32)+$K$19*N2Density($M81,BY$1,$I$22:$I$23,$G$31:$H$32)</f>
        <v>1.4113833309594047E-4</v>
      </c>
      <c r="BZ81" cm="1">
        <f t="array" ref="BZ81">$K$1*N2Density($M81,BZ$1,$I$4:$I$5,$G$31:$H$32)+$K$10*N2Density($M81,BZ$1,$I$13:$I$14,$G$31:$H$32)+$K$19*N2Density($M81,BZ$1,$I$22:$I$23,$G$31:$H$32)</f>
        <v>7.4819203706736581E-5</v>
      </c>
      <c r="CA81" cm="1">
        <f t="array" ref="CA81">$K$1*N2Density($M81,CA$1,$I$4:$I$5,$G$31:$H$32)+$K$10*N2Density($M81,CA$1,$I$13:$I$14,$G$31:$H$32)+$K$19*N2Density($M81,CA$1,$I$22:$I$23,$G$31:$H$32)</f>
        <v>3.8791892582431749E-5</v>
      </c>
      <c r="CB81" cm="1">
        <f t="array" ref="CB81">$K$1*N2Density($M81,CB$1,$I$4:$I$5,$G$31:$H$32)+$K$10*N2Density($M81,CB$1,$I$13:$I$14,$G$31:$H$32)+$K$19*N2Density($M81,CB$1,$I$22:$I$23,$G$31:$H$32)</f>
        <v>1.9717439937482499E-5</v>
      </c>
      <c r="CC81" cm="1">
        <f t="array" ref="CC81">$K$1*N2Density($M81,CC$1,$I$4:$I$5,$G$31:$H$32)+$K$10*N2Density($M81,CC$1,$I$13:$I$14,$G$31:$H$32)+$K$19*N2Density($M81,CC$1,$I$22:$I$23,$G$31:$H$32)</f>
        <v>9.8557296915163129E-6</v>
      </c>
      <c r="CD81" cm="1">
        <f t="array" ref="CD81">$K$1*N2Density($M81,CD$1,$I$4:$I$5,$G$31:$H$32)+$K$10*N2Density($M81,CD$1,$I$13:$I$14,$G$31:$H$32)+$K$19*N2Density($M81,CD$1,$I$22:$I$23,$G$31:$H$32)</f>
        <v>4.8635733717382252E-6</v>
      </c>
      <c r="CE81" cm="1">
        <f t="array" ref="CE81">$K$1*N2Density($M81,CE$1,$I$4:$I$5,$G$31:$H$32)+$K$10*N2Density($M81,CE$1,$I$13:$I$14,$G$31:$H$32)+$K$19*N2Density($M81,CE$1,$I$22:$I$23,$G$31:$H$32)</f>
        <v>2.3804897434270059E-6</v>
      </c>
      <c r="CF81" cm="1">
        <f t="array" ref="CF81">$K$1*N2Density($M81,CF$1,$I$4:$I$5,$G$31:$H$32)+$K$10*N2Density($M81,CF$1,$I$13:$I$14,$G$31:$H$32)+$K$19*N2Density($M81,CF$1,$I$22:$I$23,$G$31:$H$32)</f>
        <v>1.1614723021803972E-6</v>
      </c>
      <c r="CG81" cm="1">
        <f t="array" ref="CG81">$K$1*N2Density($M81,CG$1,$I$4:$I$5,$G$31:$H$32)+$K$10*N2Density($M81,CG$1,$I$13:$I$14,$G$31:$H$32)+$K$19*N2Density($M81,CG$1,$I$22:$I$23,$G$31:$H$32)</f>
        <v>5.6763117223869587E-7</v>
      </c>
      <c r="CH81" cm="1">
        <f t="array" ref="CH81">$K$1*N2Density($M81,CH$1,$I$4:$I$5,$G$31:$H$32)+$K$10*N2Density($M81,CH$1,$I$13:$I$14,$G$31:$H$32)+$K$19*N2Density($M81,CH$1,$I$22:$I$23,$G$31:$H$32)</f>
        <v>2.7889578966613145E-7</v>
      </c>
      <c r="CI81" cm="1">
        <f t="array" ref="CI81">$K$1*N2Density($M81,CI$1,$I$4:$I$5,$G$31:$H$32)+$K$10*N2Density($M81,CI$1,$I$13:$I$14,$G$31:$H$32)+$K$19*N2Density($M81,CI$1,$I$22:$I$23,$G$31:$H$32)</f>
        <v>1.3800624075169248E-7</v>
      </c>
      <c r="CJ81" cm="1">
        <f t="array" ref="CJ81">$K$1*N2Density($M81,CJ$1,$I$4:$I$5,$G$31:$H$32)+$K$10*N2Density($M81,CJ$1,$I$13:$I$14,$G$31:$H$32)+$K$19*N2Density($M81,CJ$1,$I$22:$I$23,$G$31:$H$32)</f>
        <v>6.8732963354136331E-8</v>
      </c>
      <c r="CK81" cm="1">
        <f t="array" ref="CK81">$K$1*N2Density($M81,CK$1,$I$4:$I$5,$G$31:$H$32)+$K$10*N2Density($M81,CK$1,$I$13:$I$14,$G$31:$H$32)+$K$19*N2Density($M81,CK$1,$I$22:$I$23,$G$31:$H$32)</f>
        <v>3.4356249144343331E-8</v>
      </c>
      <c r="CL81" cm="1">
        <f t="array" ref="CL81">$K$1*N2Density($M81,CL$1,$I$4:$I$5,$G$31:$H$32)+$K$10*N2Density($M81,CL$1,$I$13:$I$14,$G$31:$H$32)+$K$19*N2Density($M81,CL$1,$I$22:$I$23,$G$31:$H$32)</f>
        <v>1.7160107213979528E-8</v>
      </c>
      <c r="CM81" cm="1">
        <f t="array" ref="CM81">$K$1*N2Density($M81,CM$1,$I$4:$I$5,$G$31:$H$32)+$K$10*N2Density($M81,CM$1,$I$13:$I$14,$G$31:$H$32)+$K$19*N2Density($M81,CM$1,$I$22:$I$23,$G$31:$H$32)</f>
        <v>8.5217433724208234E-9</v>
      </c>
      <c r="CN81" cm="1">
        <f t="array" ref="CN81">$K$1*N2Density($M81,CN$1,$I$4:$I$5,$G$31:$H$32)+$K$10*N2Density($M81,CN$1,$I$13:$I$14,$G$31:$H$32)+$K$19*N2Density($M81,CN$1,$I$22:$I$23,$G$31:$H$32)</f>
        <v>4.1870318966796664E-9</v>
      </c>
      <c r="CO81" cm="1">
        <f t="array" ref="CO81">$K$1*N2Density($M81,CO$1,$I$4:$I$5,$G$31:$H$32)+$K$10*N2Density($M81,CO$1,$I$13:$I$14,$G$31:$H$32)+$K$19*N2Density($M81,CO$1,$I$22:$I$23,$G$31:$H$32)</f>
        <v>2.026705778805591E-9</v>
      </c>
      <c r="CP81" cm="1">
        <f t="array" ref="CP81">$K$1*N2Density($M81,CP$1,$I$4:$I$5,$G$31:$H$32)+$K$10*N2Density($M81,CP$1,$I$13:$I$14,$G$31:$H$32)+$K$19*N2Density($M81,CP$1,$I$22:$I$23,$G$31:$H$32)</f>
        <v>9.6308518968509659E-10</v>
      </c>
      <c r="CQ81" cm="1">
        <f t="array" ref="CQ81">$K$1*N2Density($M81,CQ$1,$I$4:$I$5,$G$31:$H$32)+$K$10*N2Density($M81,CQ$1,$I$13:$I$14,$G$31:$H$32)+$K$19*N2Density($M81,CQ$1,$I$22:$I$23,$G$31:$H$32)</f>
        <v>4.4807949946783404E-10</v>
      </c>
      <c r="CR81" cm="1">
        <f t="array" ref="CR81">$K$1*N2Density($M81,CR$1,$I$4:$I$5,$G$31:$H$32)+$K$10*N2Density($M81,CR$1,$I$13:$I$14,$G$31:$H$32)+$K$19*N2Density($M81,CR$1,$I$22:$I$23,$G$31:$H$32)</f>
        <v>2.0369810587274096E-10</v>
      </c>
      <c r="CS81" cm="1">
        <f t="array" ref="CS81">$K$1*N2Density($M81,CS$1,$I$4:$I$5,$G$31:$H$32)+$K$10*N2Density($M81,CS$1,$I$13:$I$14,$G$31:$H$32)+$K$19*N2Density($M81,CS$1,$I$22:$I$23,$G$31:$H$32)</f>
        <v>9.0349248271131628E-11</v>
      </c>
      <c r="CT81" cm="1">
        <f t="array" ref="CT81">$K$1*N2Density($M81,CT$1,$I$4:$I$5,$G$31:$H$32)+$K$10*N2Density($M81,CT$1,$I$13:$I$14,$G$31:$H$32)+$K$19*N2Density($M81,CT$1,$I$22:$I$23,$G$31:$H$32)</f>
        <v>3.9058327470784213E-11</v>
      </c>
      <c r="CU81" cm="1">
        <f t="array" ref="CU81">$K$1*N2Density($M81,CU$1,$I$4:$I$5,$G$31:$H$32)+$K$10*N2Density($M81,CU$1,$I$13:$I$14,$G$31:$H$32)+$K$19*N2Density($M81,CU$1,$I$22:$I$23,$G$31:$H$32)</f>
        <v>1.644500502868392E-11</v>
      </c>
      <c r="CV81" cm="1">
        <f t="array" ref="CV81">$K$1*N2Density($M81,CV$1,$I$4:$I$5,$G$31:$H$32)+$K$10*N2Density($M81,CV$1,$I$13:$I$14,$G$31:$H$32)+$K$19*N2Density($M81,CV$1,$I$22:$I$23,$G$31:$H$32)</f>
        <v>6.7400276197890317E-12</v>
      </c>
      <c r="CW81" cm="1">
        <f t="array" ref="CW81">$K$1*N2Density($M81,CW$1,$I$4:$I$5,$G$31:$H$32)+$K$10*N2Density($M81,CW$1,$I$13:$I$14,$G$31:$H$32)+$K$19*N2Density($M81,CW$1,$I$22:$I$23,$G$31:$H$32)</f>
        <v>2.6880722349248126E-12</v>
      </c>
      <c r="CX81" cm="1">
        <f t="array" ref="CX81">$K$1*N2Density($M81,CX$1,$I$4:$I$5,$G$31:$H$32)+$K$10*N2Density($M81,CX$1,$I$13:$I$14,$G$31:$H$32)+$K$19*N2Density($M81,CX$1,$I$22:$I$23,$G$31:$H$32)</f>
        <v>1.042951185694541E-12</v>
      </c>
      <c r="CY81" cm="1">
        <f t="array" ref="CY81">$K$1*N2Density($M81,CY$1,$I$4:$I$5,$G$31:$H$32)+$K$10*N2Density($M81,CY$1,$I$13:$I$14,$G$31:$H$32)+$K$19*N2Density($M81,CY$1,$I$22:$I$23,$G$31:$H$32)</f>
        <v>3.9360117401473901E-13</v>
      </c>
      <c r="CZ81" cm="1">
        <f t="array" ref="CZ81">$K$1*N2Density($M81,CZ$1,$I$4:$I$5,$G$31:$H$32)+$K$10*N2Density($M81,CZ$1,$I$13:$I$14,$G$31:$H$32)+$K$19*N2Density($M81,CZ$1,$I$22:$I$23,$G$31:$H$32)</f>
        <v>1.4446640048669805E-13</v>
      </c>
      <c r="DA81" cm="1">
        <f t="array" ref="DA81">$K$1*N2Density($M81,DA$1,$I$4:$I$5,$G$31:$H$32)+$K$10*N2Density($M81,DA$1,$I$13:$I$14,$G$31:$H$32)+$K$19*N2Density($M81,DA$1,$I$22:$I$23,$G$31:$H$32)</f>
        <v>5.1565601019508282E-14</v>
      </c>
      <c r="DB81" cm="1">
        <f t="array" ref="DB81">$K$1*N2Density($M81,DB$1,$I$4:$I$5,$G$31:$H$32)+$K$10*N2Density($M81,DB$1,$I$13:$I$14,$G$31:$H$32)+$K$19*N2Density($M81,DB$1,$I$22:$I$23,$G$31:$H$32)</f>
        <v>1.7898301122041002E-14</v>
      </c>
      <c r="DC81" cm="1">
        <f t="array" ref="DC81">$K$1*N2Density($M81,DC$1,$I$4:$I$5,$G$31:$H$32)+$K$10*N2Density($M81,DC$1,$I$13:$I$14,$G$31:$H$32)+$K$19*N2Density($M81,DC$1,$I$22:$I$23,$G$31:$H$32)</f>
        <v>6.0409515687304587E-15</v>
      </c>
      <c r="DD81" cm="1">
        <f t="array" ref="DD81">$K$1*N2Density($M81,DD$1,$I$4:$I$5,$G$31:$H$32)+$K$10*N2Density($M81,DD$1,$I$13:$I$14,$G$31:$H$32)+$K$19*N2Density($M81,DD$1,$I$22:$I$23,$G$31:$H$32)</f>
        <v>1.9825733306810713E-15</v>
      </c>
      <c r="DE81" cm="1">
        <f t="array" ref="DE81">$K$1*N2Density($M81,DE$1,$I$4:$I$5,$G$31:$H$32)+$K$10*N2Density($M81,DE$1,$I$13:$I$14,$G$31:$H$32)+$K$19*N2Density($M81,DE$1,$I$22:$I$23,$G$31:$H$32)</f>
        <v>6.3266769988591879E-16</v>
      </c>
      <c r="DF81" cm="1">
        <f t="array" ref="DF81">$K$1*N2Density($M81,DF$1,$I$4:$I$5,$G$31:$H$32)+$K$10*N2Density($M81,DF$1,$I$13:$I$14,$G$31:$H$32)+$K$19*N2Density($M81,DF$1,$I$22:$I$23,$G$31:$H$32)</f>
        <v>1.9630852627071322E-16</v>
      </c>
      <c r="DG81" cm="1">
        <f t="array" ref="DG81">$K$1*N2Density($M81,DG$1,$I$4:$I$5,$G$31:$H$32)+$K$10*N2Density($M81,DG$1,$I$13:$I$14,$G$31:$H$32)+$K$19*N2Density($M81,DG$1,$I$22:$I$23,$G$31:$H$32)</f>
        <v>5.9226497958106484E-17</v>
      </c>
      <c r="DH81" cm="1">
        <f t="array" ref="DH81">$K$1*N2Density($M81,DH$1,$I$4:$I$5,$G$31:$H$32)+$K$10*N2Density($M81,DH$1,$I$13:$I$14,$G$31:$H$32)+$K$19*N2Density($M81,DH$1,$I$22:$I$23,$G$31:$H$32)</f>
        <v>1.7374159003187545E-17</v>
      </c>
      <c r="DI81" cm="1">
        <f t="array" ref="DI81">$K$1*N2Density($M81,DI$1,$I$4:$I$5,$G$31:$H$32)+$K$10*N2Density($M81,DI$1,$I$13:$I$14,$G$31:$H$32)+$K$19*N2Density($M81,DI$1,$I$22:$I$23,$G$31:$H$32)</f>
        <v>4.9556500545463284E-18</v>
      </c>
      <c r="DJ81" cm="1">
        <f t="array" ref="DJ81">$K$1*N2Density($M81,DJ$1,$I$4:$I$5,$G$31:$H$32)+$K$10*N2Density($M81,DJ$1,$I$13:$I$14,$G$31:$H$32)+$K$19*N2Density($M81,DJ$1,$I$22:$I$23,$G$31:$H$32)</f>
        <v>1.3743753998317498E-18</v>
      </c>
      <c r="DK81" cm="1">
        <f t="array" ref="DK81">$K$1*N2Density($M81,DK$1,$I$4:$I$5,$G$31:$H$32)+$K$10*N2Density($M81,DK$1,$I$13:$I$14,$G$31:$H$32)+$K$19*N2Density($M81,DK$1,$I$22:$I$23,$G$31:$H$32)</f>
        <v>3.7061005331941573E-19</v>
      </c>
    </row>
    <row r="82" spans="1:115" x14ac:dyDescent="0.3">
      <c r="A82">
        <v>2.4</v>
      </c>
      <c r="B82" s="1">
        <v>3.8</v>
      </c>
      <c r="C82" s="1">
        <v>1.1000000000000001</v>
      </c>
      <c r="D82" t="s">
        <v>6</v>
      </c>
      <c r="M82">
        <v>3.5000000000000102</v>
      </c>
      <c r="N82" cm="1">
        <f t="array" ref="N82">$K$1*N2Density($M82,N$1,$I$4:$I$5,$G$31:$H$32)+$K$10*N2Density($M82,N$1,$I$13:$I$14,$G$31:$H$32)+$K$19*N2Density($M82,N$1,$I$22:$I$23,$G$31:$H$32)</f>
        <v>1.0185511497810136E-9</v>
      </c>
      <c r="O82" cm="1">
        <f t="array" ref="O82">$K$1*N2Density($M82,O$1,$I$4:$I$5,$G$31:$H$32)+$K$10*N2Density($M82,O$1,$I$13:$I$14,$G$31:$H$32)+$K$19*N2Density($M82,O$1,$I$22:$I$23,$G$31:$H$32)</f>
        <v>2.0811515976987452E-9</v>
      </c>
      <c r="P82" cm="1">
        <f t="array" ref="P82">$K$1*N2Density($M82,P$1,$I$4:$I$5,$G$31:$H$32)+$K$10*N2Density($M82,P$1,$I$13:$I$14,$G$31:$H$32)+$K$19*N2Density($M82,P$1,$I$22:$I$23,$G$31:$H$32)</f>
        <v>4.158598347496195E-9</v>
      </c>
      <c r="Q82" cm="1">
        <f t="array" ref="Q82">$K$1*N2Density($M82,Q$1,$I$4:$I$5,$G$31:$H$32)+$K$10*N2Density($M82,Q$1,$I$13:$I$14,$G$31:$H$32)+$K$19*N2Density($M82,Q$1,$I$22:$I$23,$G$31:$H$32)</f>
        <v>8.1478197235165364E-9</v>
      </c>
      <c r="R82" cm="1">
        <f t="array" ref="R82">$K$1*N2Density($M82,R$1,$I$4:$I$5,$G$31:$H$32)+$K$10*N2Density($M82,R$1,$I$13:$I$14,$G$31:$H$32)+$K$19*N2Density($M82,R$1,$I$22:$I$23,$G$31:$H$32)</f>
        <v>1.5708387015129062E-8</v>
      </c>
      <c r="S82" cm="1">
        <f t="array" ref="S82">$K$1*N2Density($M82,S$1,$I$4:$I$5,$G$31:$H$32)+$K$10*N2Density($M82,S$1,$I$13:$I$14,$G$31:$H$32)+$K$19*N2Density($M82,S$1,$I$22:$I$23,$G$31:$H$32)</f>
        <v>2.9939044929475182E-8</v>
      </c>
      <c r="T82" cm="1">
        <f t="array" ref="T82">$K$1*N2Density($M82,T$1,$I$4:$I$5,$G$31:$H$32)+$K$10*N2Density($M82,T$1,$I$13:$I$14,$G$31:$H$32)+$K$19*N2Density($M82,T$1,$I$22:$I$23,$G$31:$H$32)</f>
        <v>5.6732907423991781E-8</v>
      </c>
      <c r="U82" cm="1">
        <f t="array" ref="U82">$K$1*N2Density($M82,U$1,$I$4:$I$5,$G$31:$H$32)+$K$10*N2Density($M82,U$1,$I$13:$I$14,$G$31:$H$32)+$K$19*N2Density($M82,U$1,$I$22:$I$23,$G$31:$H$32)</f>
        <v>1.0756603135605782E-7</v>
      </c>
      <c r="V82" cm="1">
        <f t="array" ref="V82">$K$1*N2Density($M82,V$1,$I$4:$I$5,$G$31:$H$32)+$K$10*N2Density($M82,V$1,$I$13:$I$14,$G$31:$H$32)+$K$19*N2Density($M82,V$1,$I$22:$I$23,$G$31:$H$32)</f>
        <v>2.053077079626572E-7</v>
      </c>
      <c r="W82" cm="1">
        <f t="array" ref="W82">$K$1*N2Density($M82,W$1,$I$4:$I$5,$G$31:$H$32)+$K$10*N2Density($M82,W$1,$I$13:$I$14,$G$31:$H$32)+$K$19*N2Density($M82,W$1,$I$22:$I$23,$G$31:$H$32)</f>
        <v>3.9629698136822558E-7</v>
      </c>
      <c r="X82" cm="1">
        <f t="array" ref="X82">$K$1*N2Density($M82,X$1,$I$4:$I$5,$G$31:$H$32)+$K$10*N2Density($M82,X$1,$I$13:$I$14,$G$31:$H$32)+$K$19*N2Density($M82,X$1,$I$22:$I$23,$G$31:$H$32)</f>
        <v>7.750727331499696E-7</v>
      </c>
      <c r="Y82" cm="1">
        <f t="array" ref="Y82">$K$1*N2Density($M82,Y$1,$I$4:$I$5,$G$31:$H$32)+$K$10*N2Density($M82,Y$1,$I$13:$I$14,$G$31:$H$32)+$K$19*N2Density($M82,Y$1,$I$22:$I$23,$G$31:$H$32)</f>
        <v>1.5338199564857757E-6</v>
      </c>
      <c r="Z82" cm="1">
        <f t="array" ref="Z82">$K$1*N2Density($M82,Z$1,$I$4:$I$5,$G$31:$H$32)+$K$10*N2Density($M82,Z$1,$I$13:$I$14,$G$31:$H$32)+$K$19*N2Density($M82,Z$1,$I$22:$I$23,$G$31:$H$32)</f>
        <v>3.058307836224258E-6</v>
      </c>
      <c r="AA82" cm="1">
        <f t="array" ref="AA82">$K$1*N2Density($M82,AA$1,$I$4:$I$5,$G$31:$H$32)+$K$10*N2Density($M82,AA$1,$I$13:$I$14,$G$31:$H$32)+$K$19*N2Density($M82,AA$1,$I$22:$I$23,$G$31:$H$32)</f>
        <v>6.1077661337287991E-6</v>
      </c>
      <c r="AB82" cm="1">
        <f t="array" ref="AB82">$K$1*N2Density($M82,AB$1,$I$4:$I$5,$G$31:$H$32)+$K$10*N2Density($M82,AB$1,$I$13:$I$14,$G$31:$H$32)+$K$19*N2Density($M82,AB$1,$I$22:$I$23,$G$31:$H$32)</f>
        <v>1.213979103865903E-5</v>
      </c>
      <c r="AC82" cm="1">
        <f t="array" ref="AC82">$K$1*N2Density($M82,AC$1,$I$4:$I$5,$G$31:$H$32)+$K$10*N2Density($M82,AC$1,$I$13:$I$14,$G$31:$H$32)+$K$19*N2Density($M82,AC$1,$I$22:$I$23,$G$31:$H$32)</f>
        <v>2.3874301399387089E-5</v>
      </c>
      <c r="AD82" cm="1">
        <f t="array" ref="AD82">$K$1*N2Density($M82,AD$1,$I$4:$I$5,$G$31:$H$32)+$K$10*N2Density($M82,AD$1,$I$13:$I$14,$G$31:$H$32)+$K$19*N2Density($M82,AD$1,$I$22:$I$23,$G$31:$H$32)</f>
        <v>4.6231899713435812E-5</v>
      </c>
      <c r="AE82" cm="1">
        <f t="array" ref="AE82">$K$1*N2Density($M82,AE$1,$I$4:$I$5,$G$31:$H$32)+$K$10*N2Density($M82,AE$1,$I$13:$I$14,$G$31:$H$32)+$K$19*N2Density($M82,AE$1,$I$22:$I$23,$G$31:$H$32)</f>
        <v>8.7826398680715552E-5</v>
      </c>
      <c r="AF82" cm="1">
        <f t="array" ref="AF82">$K$1*N2Density($M82,AF$1,$I$4:$I$5,$G$31:$H$32)+$K$10*N2Density($M82,AF$1,$I$13:$I$14,$G$31:$H$32)+$K$19*N2Density($M82,AF$1,$I$22:$I$23,$G$31:$H$32)</f>
        <v>1.6322619986785145E-4</v>
      </c>
      <c r="AG82" cm="1">
        <f t="array" ref="AG82">$K$1*N2Density($M82,AG$1,$I$4:$I$5,$G$31:$H$32)+$K$10*N2Density($M82,AG$1,$I$13:$I$14,$G$31:$H$32)+$K$19*N2Density($M82,AG$1,$I$22:$I$23,$G$31:$H$32)</f>
        <v>2.9620242237102061E-4</v>
      </c>
      <c r="AH82" cm="1">
        <f t="array" ref="AH82">$K$1*N2Density($M82,AH$1,$I$4:$I$5,$G$31:$H$32)+$K$10*N2Density($M82,AH$1,$I$13:$I$14,$G$31:$H$32)+$K$19*N2Density($M82,AH$1,$I$22:$I$23,$G$31:$H$32)</f>
        <v>5.241207081676558E-4</v>
      </c>
      <c r="AI82" cm="1">
        <f t="array" ref="AI82">$K$1*N2Density($M82,AI$1,$I$4:$I$5,$G$31:$H$32)+$K$10*N2Density($M82,AI$1,$I$13:$I$14,$G$31:$H$32)+$K$19*N2Density($M82,AI$1,$I$22:$I$23,$G$31:$H$32)</f>
        <v>9.0346936167943906E-4</v>
      </c>
      <c r="AJ82" cm="1">
        <f t="array" ref="AJ82">$K$1*N2Density($M82,AJ$1,$I$4:$I$5,$G$31:$H$32)+$K$10*N2Density($M82,AJ$1,$I$13:$I$14,$G$31:$H$32)+$K$19*N2Density($M82,AJ$1,$I$22:$I$23,$G$31:$H$32)</f>
        <v>1.5162131633158385E-3</v>
      </c>
      <c r="AK82" cm="1">
        <f t="array" ref="AK82">$K$1*N2Density($M82,AK$1,$I$4:$I$5,$G$31:$H$32)+$K$10*N2Density($M82,AK$1,$I$13:$I$14,$G$31:$H$32)+$K$19*N2Density($M82,AK$1,$I$22:$I$23,$G$31:$H$32)</f>
        <v>2.4762049727012855E-3</v>
      </c>
      <c r="AL82" cm="1">
        <f t="array" ref="AL82">$K$1*N2Density($M82,AL$1,$I$4:$I$5,$G$31:$H$32)+$K$10*N2Density($M82,AL$1,$I$13:$I$14,$G$31:$H$32)+$K$19*N2Density($M82,AL$1,$I$22:$I$23,$G$31:$H$32)</f>
        <v>3.9343053844833019E-3</v>
      </c>
      <c r="AM82" cm="1">
        <f t="array" ref="AM82">$K$1*N2Density($M82,AM$1,$I$4:$I$5,$G$31:$H$32)+$K$10*N2Density($M82,AM$1,$I$13:$I$14,$G$31:$H$32)+$K$19*N2Density($M82,AM$1,$I$22:$I$23,$G$31:$H$32)</f>
        <v>6.0802503648600681E-3</v>
      </c>
      <c r="AN82" cm="1">
        <f t="array" ref="AN82">$K$1*N2Density($M82,AN$1,$I$4:$I$5,$G$31:$H$32)+$K$10*N2Density($M82,AN$1,$I$13:$I$14,$G$31:$H$32)+$K$19*N2Density($M82,AN$1,$I$22:$I$23,$G$31:$H$32)</f>
        <v>9.1388423022652418E-3</v>
      </c>
      <c r="AO82" cm="1">
        <f t="array" ref="AO82">$K$1*N2Density($M82,AO$1,$I$4:$I$5,$G$31:$H$32)+$K$10*N2Density($M82,AO$1,$I$13:$I$14,$G$31:$H$32)+$K$19*N2Density($M82,AO$1,$I$22:$I$23,$G$31:$H$32)</f>
        <v>1.3357960173761485E-2</v>
      </c>
      <c r="AP82" cm="1">
        <f t="array" ref="AP82">$K$1*N2Density($M82,AP$1,$I$4:$I$5,$G$31:$H$32)+$K$10*N2Density($M82,AP$1,$I$13:$I$14,$G$31:$H$32)+$K$19*N2Density($M82,AP$1,$I$22:$I$23,$G$31:$H$32)</f>
        <v>1.8986443825362628E-2</v>
      </c>
      <c r="AQ82" cm="1">
        <f t="array" ref="AQ82">$K$1*N2Density($M82,AQ$1,$I$4:$I$5,$G$31:$H$32)+$K$10*N2Density($M82,AQ$1,$I$13:$I$14,$G$31:$H$32)+$K$19*N2Density($M82,AQ$1,$I$22:$I$23,$G$31:$H$32)</f>
        <v>2.6241289542829678E-2</v>
      </c>
      <c r="AR82" cm="1">
        <f t="array" ref="AR82">$K$1*N2Density($M82,AR$1,$I$4:$I$5,$G$31:$H$32)+$K$10*N2Density($M82,AR$1,$I$13:$I$14,$G$31:$H$32)+$K$19*N2Density($M82,AR$1,$I$22:$I$23,$G$31:$H$32)</f>
        <v>3.5265806223016442E-2</v>
      </c>
      <c r="AS82" cm="1">
        <f t="array" ref="AS82">$K$1*N2Density($M82,AS$1,$I$4:$I$5,$G$31:$H$32)+$K$10*N2Density($M82,AS$1,$I$13:$I$14,$G$31:$H$32)+$K$19*N2Density($M82,AS$1,$I$22:$I$23,$G$31:$H$32)</f>
        <v>4.6083161331006019E-2</v>
      </c>
      <c r="AT82" cm="1">
        <f t="array" ref="AT82">$K$1*N2Density($M82,AT$1,$I$4:$I$5,$G$31:$H$32)+$K$10*N2Density($M82,AT$1,$I$13:$I$14,$G$31:$H$32)+$K$19*N2Density($M82,AT$1,$I$22:$I$23,$G$31:$H$32)</f>
        <v>5.8552529530300823E-2</v>
      </c>
      <c r="AU82" cm="1">
        <f t="array" ref="AU82">$K$1*N2Density($M82,AU$1,$I$4:$I$5,$G$31:$H$32)+$K$10*N2Density($M82,AU$1,$I$13:$I$14,$G$31:$H$32)+$K$19*N2Density($M82,AU$1,$I$22:$I$23,$G$31:$H$32)</f>
        <v>7.2337047987609135E-2</v>
      </c>
      <c r="AV82" cm="1">
        <f t="array" ref="AV82">$K$1*N2Density($M82,AV$1,$I$4:$I$5,$G$31:$H$32)+$K$10*N2Density($M82,AV$1,$I$13:$I$14,$G$31:$H$32)+$K$19*N2Density($M82,AV$1,$I$22:$I$23,$G$31:$H$32)</f>
        <v>8.689313758625429E-2</v>
      </c>
      <c r="AW82" cm="1">
        <f t="array" ref="AW82">$K$1*N2Density($M82,AW$1,$I$4:$I$5,$G$31:$H$32)+$K$10*N2Density($M82,AW$1,$I$13:$I$14,$G$31:$H$32)+$K$19*N2Density($M82,AW$1,$I$22:$I$23,$G$31:$H$32)</f>
        <v>0.10148885029199213</v>
      </c>
      <c r="AX82" cm="1">
        <f t="array" ref="AX82">$K$1*N2Density($M82,AX$1,$I$4:$I$5,$G$31:$H$32)+$K$10*N2Density($M82,AX$1,$I$13:$I$14,$G$31:$H$32)+$K$19*N2Density($M82,AX$1,$I$22:$I$23,$G$31:$H$32)</f>
        <v>0.11525463579200142</v>
      </c>
      <c r="AY82" cm="1">
        <f t="array" ref="AY82">$K$1*N2Density($M82,AY$1,$I$4:$I$5,$G$31:$H$32)+$K$10*N2Density($M82,AY$1,$I$13:$I$14,$G$31:$H$32)+$K$19*N2Density($M82,AY$1,$I$22:$I$23,$G$31:$H$32)</f>
        <v>0.12726385505750479</v>
      </c>
      <c r="AZ82" cm="1">
        <f t="array" ref="AZ82">$K$1*N2Density($M82,AZ$1,$I$4:$I$5,$G$31:$H$32)+$K$10*N2Density($M82,AZ$1,$I$13:$I$14,$G$31:$H$32)+$K$19*N2Density($M82,AZ$1,$I$22:$I$23,$G$31:$H$32)</f>
        <v>0.13663373952020449</v>
      </c>
      <c r="BA82" cm="1">
        <f t="array" ref="BA82">$K$1*N2Density($M82,BA$1,$I$4:$I$5,$G$31:$H$32)+$K$10*N2Density($M82,BA$1,$I$13:$I$14,$G$31:$H$32)+$K$19*N2Density($M82,BA$1,$I$22:$I$23,$G$31:$H$32)</f>
        <v>0.14263194427192322</v>
      </c>
      <c r="BB82" cm="1">
        <f t="array" ref="BB82">$K$1*N2Density($M82,BB$1,$I$4:$I$5,$G$31:$H$32)+$K$10*N2Density($M82,BB$1,$I$13:$I$14,$G$31:$H$32)+$K$19*N2Density($M82,BB$1,$I$22:$I$23,$G$31:$H$32)</f>
        <v>0.14477097166837377</v>
      </c>
      <c r="BC82" cm="1">
        <f t="array" ref="BC82">$K$1*N2Density($M82,BC$1,$I$4:$I$5,$G$31:$H$32)+$K$10*N2Density($M82,BC$1,$I$13:$I$14,$G$31:$H$32)+$K$19*N2Density($M82,BC$1,$I$22:$I$23,$G$31:$H$32)</f>
        <v>0.14287359630446447</v>
      </c>
      <c r="BD82" cm="1">
        <f t="array" ref="BD82">$K$1*N2Density($M82,BD$1,$I$4:$I$5,$G$31:$H$32)+$K$10*N2Density($M82,BD$1,$I$13:$I$14,$G$31:$H$32)+$K$19*N2Density($M82,BD$1,$I$22:$I$23,$G$31:$H$32)</f>
        <v>0.13709711174902495</v>
      </c>
      <c r="BE82" cm="1">
        <f t="array" ref="BE82">$K$1*N2Density($M82,BE$1,$I$4:$I$5,$G$31:$H$32)+$K$10*N2Density($M82,BE$1,$I$13:$I$14,$G$31:$H$32)+$K$19*N2Density($M82,BE$1,$I$22:$I$23,$G$31:$H$32)</f>
        <v>0.12791179741940811</v>
      </c>
      <c r="BF82" cm="1">
        <f t="array" ref="BF82">$K$1*N2Density($M82,BF$1,$I$4:$I$5,$G$31:$H$32)+$K$10*N2Density($M82,BF$1,$I$13:$I$14,$G$31:$H$32)+$K$19*N2Density($M82,BF$1,$I$22:$I$23,$G$31:$H$32)</f>
        <v>0.11603769457415331</v>
      </c>
      <c r="BG82" cm="1">
        <f t="array" ref="BG82">$K$1*N2Density($M82,BG$1,$I$4:$I$5,$G$31:$H$32)+$K$10*N2Density($M82,BG$1,$I$13:$I$14,$G$31:$H$32)+$K$19*N2Density($M82,BG$1,$I$22:$I$23,$G$31:$H$32)</f>
        <v>0.10235148182143132</v>
      </c>
      <c r="BH82" cm="1">
        <f t="array" ref="BH82">$K$1*N2Density($M82,BH$1,$I$4:$I$5,$G$31:$H$32)+$K$10*N2Density($M82,BH$1,$I$13:$I$14,$G$31:$H$32)+$K$19*N2Density($M82,BH$1,$I$22:$I$23,$G$31:$H$32)</f>
        <v>8.7780140816235183E-2</v>
      </c>
      <c r="BI82" cm="1">
        <f t="array" ref="BI82">$K$1*N2Density($M82,BI$1,$I$4:$I$5,$G$31:$H$32)+$K$10*N2Density($M82,BI$1,$I$13:$I$14,$G$31:$H$32)+$K$19*N2Density($M82,BI$1,$I$22:$I$23,$G$31:$H$32)</f>
        <v>7.3199195987141447E-2</v>
      </c>
      <c r="BJ82" cm="1">
        <f t="array" ref="BJ82">$K$1*N2Density($M82,BJ$1,$I$4:$I$5,$G$31:$H$32)+$K$10*N2Density($M82,BJ$1,$I$13:$I$14,$G$31:$H$32)+$K$19*N2Density($M82,BJ$1,$I$22:$I$23,$G$31:$H$32)</f>
        <v>5.9350642801159585E-2</v>
      </c>
      <c r="BK82" cm="1">
        <f t="array" ref="BK82">$K$1*N2Density($M82,BK$1,$I$4:$I$5,$G$31:$H$32)+$K$10*N2Density($M82,BK$1,$I$13:$I$14,$G$31:$H$32)+$K$19*N2Density($M82,BK$1,$I$22:$I$23,$G$31:$H$32)</f>
        <v>4.6790247869037779E-2</v>
      </c>
      <c r="BL82" cm="1">
        <f t="array" ref="BL82">$K$1*N2Density($M82,BL$1,$I$4:$I$5,$G$31:$H$32)+$K$10*N2Density($M82,BL$1,$I$13:$I$14,$G$31:$H$32)+$K$19*N2Density($M82,BL$1,$I$22:$I$23,$G$31:$H$32)</f>
        <v>3.5867291601343144E-2</v>
      </c>
      <c r="BM82" cm="1">
        <f t="array" ref="BM82">$K$1*N2Density($M82,BM$1,$I$4:$I$5,$G$31:$H$32)+$K$10*N2Density($M82,BM$1,$I$13:$I$14,$G$31:$H$32)+$K$19*N2Density($M82,BM$1,$I$22:$I$23,$G$31:$H$32)</f>
        <v>2.6733683908610591E-2</v>
      </c>
      <c r="BN82" cm="1">
        <f t="array" ref="BN82">$K$1*N2Density($M82,BN$1,$I$4:$I$5,$G$31:$H$32)+$K$10*N2Density($M82,BN$1,$I$13:$I$14,$G$31:$H$32)+$K$19*N2Density($M82,BN$1,$I$22:$I$23,$G$31:$H$32)</f>
        <v>1.9374984665842539E-2</v>
      </c>
      <c r="BO82" cm="1">
        <f t="array" ref="BO82">$K$1*N2Density($M82,BO$1,$I$4:$I$5,$G$31:$H$32)+$K$10*N2Density($M82,BO$1,$I$13:$I$14,$G$31:$H$32)+$K$19*N2Density($M82,BO$1,$I$22:$I$23,$G$31:$H$32)</f>
        <v>1.3653816072310563E-2</v>
      </c>
      <c r="BP82" cm="1">
        <f t="array" ref="BP82">$K$1*N2Density($M82,BP$1,$I$4:$I$5,$G$31:$H$32)+$K$10*N2Density($M82,BP$1,$I$13:$I$14,$G$31:$H$32)+$K$19*N2Density($M82,BP$1,$I$22:$I$23,$G$31:$H$32)</f>
        <v>9.3563873895938822E-3</v>
      </c>
      <c r="BQ82" cm="1">
        <f t="array" ref="BQ82">$K$1*N2Density($M82,BQ$1,$I$4:$I$5,$G$31:$H$32)+$K$10*N2Density($M82,BQ$1,$I$13:$I$14,$G$31:$H$32)+$K$19*N2Density($M82,BQ$1,$I$22:$I$23,$G$31:$H$32)</f>
        <v>6.2347683736419324E-3</v>
      </c>
      <c r="BR82" cm="1">
        <f t="array" ref="BR82">$K$1*N2Density($M82,BR$1,$I$4:$I$5,$G$31:$H$32)+$K$10*N2Density($M82,BR$1,$I$13:$I$14,$G$31:$H$32)+$K$19*N2Density($M82,BR$1,$I$22:$I$23,$G$31:$H$32)</f>
        <v>4.0403079822892854E-3</v>
      </c>
      <c r="BS82" cm="1">
        <f t="array" ref="BS82">$K$1*N2Density($M82,BS$1,$I$4:$I$5,$G$31:$H$32)+$K$10*N2Density($M82,BS$1,$I$13:$I$14,$G$31:$H$32)+$K$19*N2Density($M82,BS$1,$I$22:$I$23,$G$31:$H$32)</f>
        <v>2.5463939757445408E-3</v>
      </c>
      <c r="BT82" cm="1">
        <f t="array" ref="BT82">$K$1*N2Density($M82,BT$1,$I$4:$I$5,$G$31:$H$32)+$K$10*N2Density($M82,BT$1,$I$13:$I$14,$G$31:$H$32)+$K$19*N2Density($M82,BT$1,$I$22:$I$23,$G$31:$H$32)</f>
        <v>1.5610057561124939E-3</v>
      </c>
      <c r="BU82" cm="1">
        <f t="array" ref="BU82">$K$1*N2Density($M82,BU$1,$I$4:$I$5,$G$31:$H$32)+$K$10*N2Density($M82,BU$1,$I$13:$I$14,$G$31:$H$32)+$K$19*N2Density($M82,BU$1,$I$22:$I$23,$G$31:$H$32)</f>
        <v>9.3094690705279907E-4</v>
      </c>
      <c r="BV82" cm="1">
        <f t="array" ref="BV82">$K$1*N2Density($M82,BV$1,$I$4:$I$5,$G$31:$H$32)+$K$10*N2Density($M82,BV$1,$I$13:$I$14,$G$31:$H$32)+$K$19*N2Density($M82,BV$1,$I$22:$I$23,$G$31:$H$32)</f>
        <v>5.4024854823549922E-4</v>
      </c>
      <c r="BW82" cm="1">
        <f t="array" ref="BW82">$K$1*N2Density($M82,BW$1,$I$4:$I$5,$G$31:$H$32)+$K$10*N2Density($M82,BW$1,$I$13:$I$14,$G$31:$H$32)+$K$19*N2Density($M82,BW$1,$I$22:$I$23,$G$31:$H$32)</f>
        <v>3.051861581876483E-4</v>
      </c>
      <c r="BX82" cm="1">
        <f t="array" ref="BX82">$K$1*N2Density($M82,BX$1,$I$4:$I$5,$G$31:$H$32)+$K$10*N2Density($M82,BX$1,$I$13:$I$14,$G$31:$H$32)+$K$19*N2Density($M82,BX$1,$I$22:$I$23,$G$31:$H$32)</f>
        <v>1.6790378319328481E-4</v>
      </c>
      <c r="BY82" cm="1">
        <f t="array" ref="BY82">$K$1*N2Density($M82,BY$1,$I$4:$I$5,$G$31:$H$32)+$K$10*N2Density($M82,BY$1,$I$13:$I$14,$G$31:$H$32)+$K$19*N2Density($M82,BY$1,$I$22:$I$23,$G$31:$H$32)</f>
        <v>9.0032212776230061E-5</v>
      </c>
      <c r="BZ82" cm="1">
        <f t="array" ref="BZ82">$K$1*N2Density($M82,BZ$1,$I$4:$I$5,$G$31:$H$32)+$K$10*N2Density($M82,BZ$1,$I$13:$I$14,$G$31:$H$32)+$K$19*N2Density($M82,BZ$1,$I$22:$I$23,$G$31:$H$32)</f>
        <v>4.710068716725213E-5</v>
      </c>
      <c r="CA82" cm="1">
        <f t="array" ref="CA82">$K$1*N2Density($M82,CA$1,$I$4:$I$5,$G$31:$H$32)+$K$10*N2Density($M82,CA$1,$I$13:$I$14,$G$31:$H$32)+$K$19*N2Density($M82,CA$1,$I$22:$I$23,$G$31:$H$32)</f>
        <v>2.4075702892215751E-5</v>
      </c>
      <c r="CB82" cm="1">
        <f t="array" ref="CB82">$K$1*N2Density($M82,CB$1,$I$4:$I$5,$G$31:$H$32)+$K$10*N2Density($M82,CB$1,$I$13:$I$14,$G$31:$H$32)+$K$19*N2Density($M82,CB$1,$I$22:$I$23,$G$31:$H$32)</f>
        <v>1.204816832933144E-5</v>
      </c>
      <c r="CC82" cm="1">
        <f t="array" ref="CC82">$K$1*N2Density($M82,CC$1,$I$4:$I$5,$G$31:$H$32)+$K$10*N2Density($M82,CC$1,$I$13:$I$14,$G$31:$H$32)+$K$19*N2Density($M82,CC$1,$I$22:$I$23,$G$31:$H$32)</f>
        <v>5.9185894396011891E-6</v>
      </c>
      <c r="CD82" cm="1">
        <f t="array" ref="CD82">$K$1*N2Density($M82,CD$1,$I$4:$I$5,$G$31:$H$32)+$K$10*N2Density($M82,CD$1,$I$13:$I$14,$G$31:$H$32)+$K$19*N2Density($M82,CD$1,$I$22:$I$23,$G$31:$H$32)</f>
        <v>2.8640357925440089E-6</v>
      </c>
      <c r="CE82" cm="1">
        <f t="array" ref="CE82">$K$1*N2Density($M82,CE$1,$I$4:$I$5,$G$31:$H$32)+$K$10*N2Density($M82,CE$1,$I$13:$I$14,$G$31:$H$32)+$K$19*N2Density($M82,CE$1,$I$22:$I$23,$G$31:$H$32)</f>
        <v>1.371058944454011E-6</v>
      </c>
      <c r="CF82" cm="1">
        <f t="array" ref="CF82">$K$1*N2Density($M82,CF$1,$I$4:$I$5,$G$31:$H$32)+$K$10*N2Density($M82,CF$1,$I$13:$I$14,$G$31:$H$32)+$K$19*N2Density($M82,CF$1,$I$22:$I$23,$G$31:$H$32)</f>
        <v>6.5248626334541764E-7</v>
      </c>
      <c r="CG82" cm="1">
        <f t="array" ref="CG82">$K$1*N2Density($M82,CG$1,$I$4:$I$5,$G$31:$H$32)+$K$10*N2Density($M82,CG$1,$I$13:$I$14,$G$31:$H$32)+$K$19*N2Density($M82,CG$1,$I$22:$I$23,$G$31:$H$32)</f>
        <v>3.1024577437970469E-7</v>
      </c>
      <c r="CH82" cm="1">
        <f t="array" ref="CH82">$K$1*N2Density($M82,CH$1,$I$4:$I$5,$G$31:$H$32)+$K$10*N2Density($M82,CH$1,$I$13:$I$14,$G$31:$H$32)+$K$19*N2Density($M82,CH$1,$I$22:$I$23,$G$31:$H$32)</f>
        <v>1.4803774311378166E-7</v>
      </c>
      <c r="CI82" cm="1">
        <f t="array" ref="CI82">$K$1*N2Density($M82,CI$1,$I$4:$I$5,$G$31:$H$32)+$K$10*N2Density($M82,CI$1,$I$13:$I$14,$G$31:$H$32)+$K$19*N2Density($M82,CI$1,$I$22:$I$23,$G$31:$H$32)</f>
        <v>7.1093186697544311E-8</v>
      </c>
      <c r="CJ82" cm="1">
        <f t="array" ref="CJ82">$K$1*N2Density($M82,CJ$1,$I$4:$I$5,$G$31:$H$32)+$K$10*N2Density($M82,CJ$1,$I$13:$I$14,$G$31:$H$32)+$K$19*N2Density($M82,CJ$1,$I$22:$I$23,$G$31:$H$32)</f>
        <v>3.4385142639464558E-8</v>
      </c>
      <c r="CK82" cm="1">
        <f t="array" ref="CK82">$K$1*N2Density($M82,CK$1,$I$4:$I$5,$G$31:$H$32)+$K$10*N2Density($M82,CK$1,$I$13:$I$14,$G$31:$H$32)+$K$19*N2Density($M82,CK$1,$I$22:$I$23,$G$31:$H$32)</f>
        <v>1.6721050224795911E-8</v>
      </c>
      <c r="CL82" cm="1">
        <f t="array" ref="CL82">$K$1*N2Density($M82,CL$1,$I$4:$I$5,$G$31:$H$32)+$K$10*N2Density($M82,CL$1,$I$13:$I$14,$G$31:$H$32)+$K$19*N2Density($M82,CL$1,$I$22:$I$23,$G$31:$H$32)</f>
        <v>8.1455455343909683E-9</v>
      </c>
      <c r="CM82" cm="1">
        <f t="array" ref="CM82">$K$1*N2Density($M82,CM$1,$I$4:$I$5,$G$31:$H$32)+$K$10*N2Density($M82,CM$1,$I$13:$I$14,$G$31:$H$32)+$K$19*N2Density($M82,CM$1,$I$22:$I$23,$G$31:$H$32)</f>
        <v>3.9560791662588615E-9</v>
      </c>
      <c r="CN82" cm="1">
        <f t="array" ref="CN82">$K$1*N2Density($M82,CN$1,$I$4:$I$5,$G$31:$H$32)+$K$10*N2Density($M82,CN$1,$I$13:$I$14,$G$31:$H$32)+$K$19*N2Density($M82,CN$1,$I$22:$I$23,$G$31:$H$32)</f>
        <v>1.9059392796678546E-9</v>
      </c>
      <c r="CO82" cm="1">
        <f t="array" ref="CO82">$K$1*N2Density($M82,CO$1,$I$4:$I$5,$G$31:$H$32)+$K$10*N2Density($M82,CO$1,$I$13:$I$14,$G$31:$H$32)+$K$19*N2Density($M82,CO$1,$I$22:$I$23,$G$31:$H$32)</f>
        <v>9.0662966805150036E-10</v>
      </c>
      <c r="CP82" cm="1">
        <f t="array" ref="CP82">$K$1*N2Density($M82,CP$1,$I$4:$I$5,$G$31:$H$32)+$K$10*N2Density($M82,CP$1,$I$13:$I$14,$G$31:$H$32)+$K$19*N2Density($M82,CP$1,$I$22:$I$23,$G$31:$H$32)</f>
        <v>4.2414940507452589E-10</v>
      </c>
      <c r="CQ82" cm="1">
        <f t="array" ref="CQ82">$K$1*N2Density($M82,CQ$1,$I$4:$I$5,$G$31:$H$32)+$K$10*N2Density($M82,CQ$1,$I$13:$I$14,$G$31:$H$32)+$K$19*N2Density($M82,CQ$1,$I$22:$I$23,$G$31:$H$32)</f>
        <v>1.9454492540159303E-10</v>
      </c>
      <c r="CR82" cm="1">
        <f t="array" ref="CR82">$K$1*N2Density($M82,CR$1,$I$4:$I$5,$G$31:$H$32)+$K$10*N2Density($M82,CR$1,$I$13:$I$14,$G$31:$H$32)+$K$19*N2Density($M82,CR$1,$I$22:$I$23,$G$31:$H$32)</f>
        <v>8.7277727745060055E-11</v>
      </c>
      <c r="CS82" cm="1">
        <f t="array" ref="CS82">$K$1*N2Density($M82,CS$1,$I$4:$I$5,$G$31:$H$32)+$K$10*N2Density($M82,CS$1,$I$13:$I$14,$G$31:$H$32)+$K$19*N2Density($M82,CS$1,$I$22:$I$23,$G$31:$H$32)</f>
        <v>3.8230628085196101E-11</v>
      </c>
      <c r="CT82" cm="1">
        <f t="array" ref="CT82">$K$1*N2Density($M82,CT$1,$I$4:$I$5,$G$31:$H$32)+$K$10*N2Density($M82,CT$1,$I$13:$I$14,$G$31:$H$32)+$K$19*N2Density($M82,CT$1,$I$22:$I$23,$G$31:$H$32)</f>
        <v>1.6330437874959185E-11</v>
      </c>
      <c r="CU82" cm="1">
        <f t="array" ref="CU82">$K$1*N2Density($M82,CU$1,$I$4:$I$5,$G$31:$H$32)+$K$10*N2Density($M82,CU$1,$I$13:$I$14,$G$31:$H$32)+$K$19*N2Density($M82,CU$1,$I$22:$I$23,$G$31:$H$32)</f>
        <v>6.7963398932793438E-12</v>
      </c>
      <c r="CV82" cm="1">
        <f t="array" ref="CV82">$K$1*N2Density($M82,CV$1,$I$4:$I$5,$G$31:$H$32)+$K$10*N2Density($M82,CV$1,$I$13:$I$14,$G$31:$H$32)+$K$19*N2Density($M82,CV$1,$I$22:$I$23,$G$31:$H$32)</f>
        <v>2.7540451640654458E-12</v>
      </c>
      <c r="CW82" cm="1">
        <f t="array" ref="CW82">$K$1*N2Density($M82,CW$1,$I$4:$I$5,$G$31:$H$32)+$K$10*N2Density($M82,CW$1,$I$13:$I$14,$G$31:$H$32)+$K$19*N2Density($M82,CW$1,$I$22:$I$23,$G$31:$H$32)</f>
        <v>1.0861654311937166E-12</v>
      </c>
      <c r="CX82" cm="1">
        <f t="array" ref="CX82">$K$1*N2Density($M82,CX$1,$I$4:$I$5,$G$31:$H$32)+$K$10*N2Density($M82,CX$1,$I$13:$I$14,$G$31:$H$32)+$K$19*N2Density($M82,CX$1,$I$22:$I$23,$G$31:$H$32)</f>
        <v>4.1679087186294886E-13</v>
      </c>
      <c r="CY82" cm="1">
        <f t="array" ref="CY82">$K$1*N2Density($M82,CY$1,$I$4:$I$5,$G$31:$H$32)+$K$10*N2Density($M82,CY$1,$I$13:$I$14,$G$31:$H$32)+$K$19*N2Density($M82,CY$1,$I$22:$I$23,$G$31:$H$32)</f>
        <v>1.5557747003754036E-13</v>
      </c>
      <c r="CZ82" cm="1">
        <f t="array" ref="CZ82">$K$1*N2Density($M82,CZ$1,$I$4:$I$5,$G$31:$H$32)+$K$10*N2Density($M82,CZ$1,$I$13:$I$14,$G$31:$H$32)+$K$19*N2Density($M82,CZ$1,$I$22:$I$23,$G$31:$H$32)</f>
        <v>5.648312437686771E-14</v>
      </c>
      <c r="DA82" cm="1">
        <f t="array" ref="DA82">$K$1*N2Density($M82,DA$1,$I$4:$I$5,$G$31:$H$32)+$K$10*N2Density($M82,DA$1,$I$13:$I$14,$G$31:$H$32)+$K$19*N2Density($M82,DA$1,$I$22:$I$23,$G$31:$H$32)</f>
        <v>1.9943022755605458E-14</v>
      </c>
      <c r="DB82" cm="1">
        <f t="array" ref="DB82">$K$1*N2Density($M82,DB$1,$I$4:$I$5,$G$31:$H$32)+$K$10*N2Density($M82,DB$1,$I$13:$I$14,$G$31:$H$32)+$K$19*N2Density($M82,DB$1,$I$22:$I$23,$G$31:$H$32)</f>
        <v>6.8475274703593276E-15</v>
      </c>
      <c r="DC82" cm="1">
        <f t="array" ref="DC82">$K$1*N2Density($M82,DC$1,$I$4:$I$5,$G$31:$H$32)+$K$10*N2Density($M82,DC$1,$I$13:$I$14,$G$31:$H$32)+$K$19*N2Density($M82,DC$1,$I$22:$I$23,$G$31:$H$32)</f>
        <v>2.2862655095086797E-15</v>
      </c>
      <c r="DD82" cm="1">
        <f t="array" ref="DD82">$K$1*N2Density($M82,DD$1,$I$4:$I$5,$G$31:$H$32)+$K$10*N2Density($M82,DD$1,$I$13:$I$14,$G$31:$H$32)+$K$19*N2Density($M82,DD$1,$I$22:$I$23,$G$31:$H$32)</f>
        <v>7.4225919345622662E-16</v>
      </c>
      <c r="DE82" cm="1">
        <f t="array" ref="DE82">$K$1*N2Density($M82,DE$1,$I$4:$I$5,$G$31:$H$32)+$K$10*N2Density($M82,DE$1,$I$13:$I$14,$G$31:$H$32)+$K$19*N2Density($M82,DE$1,$I$22:$I$23,$G$31:$H$32)</f>
        <v>2.3432083207285734E-16</v>
      </c>
      <c r="DF82" cm="1">
        <f t="array" ref="DF82">$K$1*N2Density($M82,DF$1,$I$4:$I$5,$G$31:$H$32)+$K$10*N2Density($M82,DF$1,$I$13:$I$14,$G$31:$H$32)+$K$19*N2Density($M82,DF$1,$I$22:$I$23,$G$31:$H$32)</f>
        <v>7.192601336683153E-17</v>
      </c>
      <c r="DG82" cm="1">
        <f t="array" ref="DG82">$K$1*N2Density($M82,DG$1,$I$4:$I$5,$G$31:$H$32)+$K$10*N2Density($M82,DG$1,$I$13:$I$14,$G$31:$H$32)+$K$19*N2Density($M82,DG$1,$I$22:$I$23,$G$31:$H$32)</f>
        <v>2.1467244635856312E-17</v>
      </c>
      <c r="DH82" cm="1">
        <f t="array" ref="DH82">$K$1*N2Density($M82,DH$1,$I$4:$I$5,$G$31:$H$32)+$K$10*N2Density($M82,DH$1,$I$13:$I$14,$G$31:$H$32)+$K$19*N2Density($M82,DH$1,$I$22:$I$23,$G$31:$H$32)</f>
        <v>6.2298663393622852E-18</v>
      </c>
      <c r="DI82" cm="1">
        <f t="array" ref="DI82">$K$1*N2Density($M82,DI$1,$I$4:$I$5,$G$31:$H$32)+$K$10*N2Density($M82,DI$1,$I$13:$I$14,$G$31:$H$32)+$K$19*N2Density($M82,DI$1,$I$22:$I$23,$G$31:$H$32)</f>
        <v>1.7578876657265992E-18</v>
      </c>
      <c r="DJ82" cm="1">
        <f t="array" ref="DJ82">$K$1*N2Density($M82,DJ$1,$I$4:$I$5,$G$31:$H$32)+$K$10*N2Density($M82,DJ$1,$I$13:$I$14,$G$31:$H$32)+$K$19*N2Density($M82,DJ$1,$I$22:$I$23,$G$31:$H$32)</f>
        <v>4.8229416254544806E-19</v>
      </c>
      <c r="DK82" cm="1">
        <f t="array" ref="DK82">$K$1*N2Density($M82,DK$1,$I$4:$I$5,$G$31:$H$32)+$K$10*N2Density($M82,DK$1,$I$13:$I$14,$G$31:$H$32)+$K$19*N2Density($M82,DK$1,$I$22:$I$23,$G$31:$H$32)</f>
        <v>1.286590618227266E-19</v>
      </c>
    </row>
    <row r="83" spans="1:115" x14ac:dyDescent="0.3">
      <c r="A83">
        <v>2.4</v>
      </c>
      <c r="B83" s="1">
        <v>3.7</v>
      </c>
      <c r="C83" s="1">
        <v>1</v>
      </c>
      <c r="D83" t="s">
        <v>6</v>
      </c>
      <c r="M83">
        <v>3.4500000000000099</v>
      </c>
      <c r="N83" cm="1">
        <f t="array" ref="N83">$K$1*N2Density($M83,N$1,$I$4:$I$5,$G$31:$H$32)+$K$10*N2Density($M83,N$1,$I$13:$I$14,$G$31:$H$32)+$K$19*N2Density($M83,N$1,$I$22:$I$23,$G$31:$H$32)</f>
        <v>2.279648692889515E-9</v>
      </c>
      <c r="O83" cm="1">
        <f t="array" ref="O83">$K$1*N2Density($M83,O$1,$I$4:$I$5,$G$31:$H$32)+$K$10*N2Density($M83,O$1,$I$13:$I$14,$G$31:$H$32)+$K$19*N2Density($M83,O$1,$I$22:$I$23,$G$31:$H$32)</f>
        <v>4.5833830107981366E-9</v>
      </c>
      <c r="P83" cm="1">
        <f t="array" ref="P83">$K$1*N2Density($M83,P$1,$I$4:$I$5,$G$31:$H$32)+$K$10*N2Density($M83,P$1,$I$13:$I$14,$G$31:$H$32)+$K$19*N2Density($M83,P$1,$I$22:$I$23,$G$31:$H$32)</f>
        <v>8.989592516495418E-9</v>
      </c>
      <c r="Q83" cm="1">
        <f t="array" ref="Q83">$K$1*N2Density($M83,Q$1,$I$4:$I$5,$G$31:$H$32)+$K$10*N2Density($M83,Q$1,$I$13:$I$14,$G$31:$H$32)+$K$19*N2Density($M83,Q$1,$I$22:$I$23,$G$31:$H$32)</f>
        <v>1.7226807043096097E-8</v>
      </c>
      <c r="R83" cm="1">
        <f t="array" ref="R83">$K$1*N2Density($M83,R$1,$I$4:$I$5,$G$31:$H$32)+$K$10*N2Density($M83,R$1,$I$13:$I$14,$G$31:$H$32)+$K$19*N2Density($M83,R$1,$I$22:$I$23,$G$31:$H$32)</f>
        <v>3.2325383574849319E-8</v>
      </c>
      <c r="S83" cm="1">
        <f t="array" ref="S83">$K$1*N2Density($M83,S$1,$I$4:$I$5,$G$31:$H$32)+$K$10*N2Density($M83,S$1,$I$13:$I$14,$G$31:$H$32)+$K$19*N2Density($M83,S$1,$I$22:$I$23,$G$31:$H$32)</f>
        <v>5.9579355590339637E-8</v>
      </c>
      <c r="T83" cm="1">
        <f t="array" ref="T83">$K$1*N2Density($M83,T$1,$I$4:$I$5,$G$31:$H$32)+$K$10*N2Density($M83,T$1,$I$13:$I$14,$G$31:$H$32)+$K$19*N2Density($M83,T$1,$I$22:$I$23,$G$31:$H$32)</f>
        <v>1.0830638995216812E-7</v>
      </c>
      <c r="U83" cm="1">
        <f t="array" ref="U83">$K$1*N2Density($M83,U$1,$I$4:$I$5,$G$31:$H$32)+$K$10*N2Density($M83,U$1,$I$13:$I$14,$G$31:$H$32)+$K$19*N2Density($M83,U$1,$I$22:$I$23,$G$31:$H$32)</f>
        <v>1.9520479585261977E-7</v>
      </c>
      <c r="V83" cm="1">
        <f t="array" ref="V83">$K$1*N2Density($M83,V$1,$I$4:$I$5,$G$31:$H$32)+$K$10*N2Density($M83,V$1,$I$13:$I$14,$G$31:$H$32)+$K$19*N2Density($M83,V$1,$I$22:$I$23,$G$31:$H$32)</f>
        <v>3.5096305188436229E-7</v>
      </c>
      <c r="W83" cm="1">
        <f t="array" ref="W83">$K$1*N2Density($M83,W$1,$I$4:$I$5,$G$31:$H$32)+$K$10*N2Density($M83,W$1,$I$13:$I$14,$G$31:$H$32)+$K$19*N2Density($M83,W$1,$I$22:$I$23,$G$31:$H$32)</f>
        <v>6.3346704103831377E-7</v>
      </c>
      <c r="X83" cm="1">
        <f t="array" ref="X83">$K$1*N2Density($M83,X$1,$I$4:$I$5,$G$31:$H$32)+$K$10*N2Density($M83,X$1,$I$13:$I$14,$G$31:$H$32)+$K$19*N2Density($M83,X$1,$I$22:$I$23,$G$31:$H$32)</f>
        <v>1.154123953414167E-6</v>
      </c>
      <c r="Y83" cm="1">
        <f t="array" ref="Y83">$K$1*N2Density($M83,Y$1,$I$4:$I$5,$G$31:$H$32)+$K$10*N2Density($M83,Y$1,$I$13:$I$14,$G$31:$H$32)+$K$19*N2Density($M83,Y$1,$I$22:$I$23,$G$31:$H$32)</f>
        <v>2.1294739916037942E-6</v>
      </c>
      <c r="Z83" cm="1">
        <f t="array" ref="Z83">$K$1*N2Density($M83,Z$1,$I$4:$I$5,$G$31:$H$32)+$K$10*N2Density($M83,Z$1,$I$13:$I$14,$G$31:$H$32)+$K$19*N2Density($M83,Z$1,$I$22:$I$23,$G$31:$H$32)</f>
        <v>3.9797650615902835E-6</v>
      </c>
      <c r="AA83" cm="1">
        <f t="array" ref="AA83">$K$1*N2Density($M83,AA$1,$I$4:$I$5,$G$31:$H$32)+$K$10*N2Density($M83,AA$1,$I$13:$I$14,$G$31:$H$32)+$K$19*N2Density($M83,AA$1,$I$22:$I$23,$G$31:$H$32)</f>
        <v>7.5111675057355562E-6</v>
      </c>
      <c r="AB83" cm="1">
        <f t="array" ref="AB83">$K$1*N2Density($M83,AB$1,$I$4:$I$5,$G$31:$H$32)+$K$10*N2Density($M83,AB$1,$I$13:$I$14,$G$31:$H$32)+$K$19*N2Density($M83,AB$1,$I$22:$I$23,$G$31:$H$32)</f>
        <v>1.4240332805783335E-5</v>
      </c>
      <c r="AC83" cm="1">
        <f t="array" ref="AC83">$K$1*N2Density($M83,AC$1,$I$4:$I$5,$G$31:$H$32)+$K$10*N2Density($M83,AC$1,$I$13:$I$14,$G$31:$H$32)+$K$19*N2Density($M83,AC$1,$I$22:$I$23,$G$31:$H$32)</f>
        <v>2.6949610346768456E-5</v>
      </c>
      <c r="AD83" cm="1">
        <f t="array" ref="AD83">$K$1*N2Density($M83,AD$1,$I$4:$I$5,$G$31:$H$32)+$K$10*N2Density($M83,AD$1,$I$13:$I$14,$G$31:$H$32)+$K$19*N2Density($M83,AD$1,$I$22:$I$23,$G$31:$H$32)</f>
        <v>5.0596568286287401E-5</v>
      </c>
      <c r="AE83" cm="1">
        <f t="array" ref="AE83">$K$1*N2Density($M83,AE$1,$I$4:$I$5,$G$31:$H$32)+$K$10*N2Density($M83,AE$1,$I$13:$I$14,$G$31:$H$32)+$K$19*N2Density($M83,AE$1,$I$22:$I$23,$G$31:$H$32)</f>
        <v>9.3736203026936814E-5</v>
      </c>
      <c r="AF83" cm="1">
        <f t="array" ref="AF83">$K$1*N2Density($M83,AF$1,$I$4:$I$5,$G$31:$H$32)+$K$10*N2Density($M83,AF$1,$I$13:$I$14,$G$31:$H$32)+$K$19*N2Density($M83,AF$1,$I$22:$I$23,$G$31:$H$32)</f>
        <v>1.7063534414045453E-4</v>
      </c>
      <c r="AG83" cm="1">
        <f t="array" ref="AG83">$K$1*N2Density($M83,AG$1,$I$4:$I$5,$G$31:$H$32)+$K$10*N2Density($M83,AG$1,$I$13:$I$14,$G$31:$H$32)+$K$19*N2Density($M83,AG$1,$I$22:$I$23,$G$31:$H$32)</f>
        <v>3.0424496544094795E-4</v>
      </c>
      <c r="AH83" cm="1">
        <f t="array" ref="AH83">$K$1*N2Density($M83,AH$1,$I$4:$I$5,$G$31:$H$32)+$K$10*N2Density($M83,AH$1,$I$13:$I$14,$G$31:$H$32)+$K$19*N2Density($M83,AH$1,$I$22:$I$23,$G$31:$H$32)</f>
        <v>5.3011843744093558E-4</v>
      </c>
      <c r="AI83" cm="1">
        <f t="array" ref="AI83">$K$1*N2Density($M83,AI$1,$I$4:$I$5,$G$31:$H$32)+$K$10*N2Density($M83,AI$1,$I$13:$I$14,$G$31:$H$32)+$K$19*N2Density($M83,AI$1,$I$22:$I$23,$G$31:$H$32)</f>
        <v>9.0119030369130643E-4</v>
      </c>
      <c r="AJ83" cm="1">
        <f t="array" ref="AJ83">$K$1*N2Density($M83,AJ$1,$I$4:$I$5,$G$31:$H$32)+$K$10*N2Density($M83,AJ$1,$I$13:$I$14,$G$31:$H$32)+$K$19*N2Density($M83,AJ$1,$I$22:$I$23,$G$31:$H$32)</f>
        <v>1.4930365356447043E-3</v>
      </c>
      <c r="AK83" cm="1">
        <f t="array" ref="AK83">$K$1*N2Density($M83,AK$1,$I$4:$I$5,$G$31:$H$32)+$K$10*N2Density($M83,AK$1,$I$13:$I$14,$G$31:$H$32)+$K$19*N2Density($M83,AK$1,$I$22:$I$23,$G$31:$H$32)</f>
        <v>2.4088228219939587E-3</v>
      </c>
      <c r="AL83" cm="1">
        <f t="array" ref="AL83">$K$1*N2Density($M83,AL$1,$I$4:$I$5,$G$31:$H$32)+$K$10*N2Density($M83,AL$1,$I$13:$I$14,$G$31:$H$32)+$K$19*N2Density($M83,AL$1,$I$22:$I$23,$G$31:$H$32)</f>
        <v>3.782654931578889E-3</v>
      </c>
      <c r="AM83" cm="1">
        <f t="array" ref="AM83">$K$1*N2Density($M83,AM$1,$I$4:$I$5,$G$31:$H$32)+$K$10*N2Density($M83,AM$1,$I$13:$I$14,$G$31:$H$32)+$K$19*N2Density($M83,AM$1,$I$22:$I$23,$G$31:$H$32)</f>
        <v>5.7795764919994375E-3</v>
      </c>
      <c r="AN83" cm="1">
        <f t="array" ref="AN83">$K$1*N2Density($M83,AN$1,$I$4:$I$5,$G$31:$H$32)+$K$10*N2Density($M83,AN$1,$I$13:$I$14,$G$31:$H$32)+$K$19*N2Density($M83,AN$1,$I$22:$I$23,$G$31:$H$32)</f>
        <v>8.590178547764114E-3</v>
      </c>
      <c r="AO83" cm="1">
        <f t="array" ref="AO83">$K$1*N2Density($M83,AO$1,$I$4:$I$5,$G$31:$H$32)+$K$10*N2Density($M83,AO$1,$I$13:$I$14,$G$31:$H$32)+$K$19*N2Density($M83,AO$1,$I$22:$I$23,$G$31:$H$32)</f>
        <v>1.2417896502941913E-2</v>
      </c>
      <c r="AP83" cm="1">
        <f t="array" ref="AP83">$K$1*N2Density($M83,AP$1,$I$4:$I$5,$G$31:$H$32)+$K$10*N2Density($M83,AP$1,$I$13:$I$14,$G$31:$H$32)+$K$19*N2Density($M83,AP$1,$I$22:$I$23,$G$31:$H$32)</f>
        <v>1.7457766856616586E-2</v>
      </c>
      <c r="AQ83" cm="1">
        <f t="array" ref="AQ83">$K$1*N2Density($M83,AQ$1,$I$4:$I$5,$G$31:$H$32)+$K$10*N2Density($M83,AQ$1,$I$13:$I$14,$G$31:$H$32)+$K$19*N2Density($M83,AQ$1,$I$22:$I$23,$G$31:$H$32)</f>
        <v>2.3866802551640684E-2</v>
      </c>
      <c r="AR83" cm="1">
        <f t="array" ref="AR83">$K$1*N2Density($M83,AR$1,$I$4:$I$5,$G$31:$H$32)+$K$10*N2Density($M83,AR$1,$I$13:$I$14,$G$31:$H$32)+$K$19*N2Density($M83,AR$1,$I$22:$I$23,$G$31:$H$32)</f>
        <v>3.1728150785249203E-2</v>
      </c>
      <c r="AS83" cm="1">
        <f t="array" ref="AS83">$K$1*N2Density($M83,AS$1,$I$4:$I$5,$G$31:$H$32)+$K$10*N2Density($M83,AS$1,$I$13:$I$14,$G$31:$H$32)+$K$19*N2Density($M83,AS$1,$I$22:$I$23,$G$31:$H$32)</f>
        <v>4.1013514023526432E-2</v>
      </c>
      <c r="AT83" cm="1">
        <f t="array" ref="AT83">$K$1*N2Density($M83,AT$1,$I$4:$I$5,$G$31:$H$32)+$K$10*N2Density($M83,AT$1,$I$13:$I$14,$G$31:$H$32)+$K$19*N2Density($M83,AT$1,$I$22:$I$23,$G$31:$H$32)</f>
        <v>5.1550403390960106E-2</v>
      </c>
      <c r="AU83" cm="1">
        <f t="array" ref="AU83">$K$1*N2Density($M83,AU$1,$I$4:$I$5,$G$31:$H$32)+$K$10*N2Density($M83,AU$1,$I$13:$I$14,$G$31:$H$32)+$K$19*N2Density($M83,AU$1,$I$22:$I$23,$G$31:$H$32)</f>
        <v>6.3001972159406547E-2</v>
      </c>
      <c r="AV83" cm="1">
        <f t="array" ref="AV83">$K$1*N2Density($M83,AV$1,$I$4:$I$5,$G$31:$H$32)+$K$10*N2Density($M83,AV$1,$I$13:$I$14,$G$31:$H$32)+$K$19*N2Density($M83,AV$1,$I$22:$I$23,$G$31:$H$32)</f>
        <v>7.486680533061614E-2</v>
      </c>
      <c r="AW83" cm="1">
        <f t="array" ref="AW83">$K$1*N2Density($M83,AW$1,$I$4:$I$5,$G$31:$H$32)+$K$10*N2Density($M83,AW$1,$I$13:$I$14,$G$31:$H$32)+$K$19*N2Density($M83,AW$1,$I$22:$I$23,$G$31:$H$32)</f>
        <v>8.6503751512101365E-2</v>
      </c>
      <c r="AX83" cm="1">
        <f t="array" ref="AX83">$K$1*N2Density($M83,AX$1,$I$4:$I$5,$G$31:$H$32)+$K$10*N2Density($M83,AX$1,$I$13:$I$14,$G$31:$H$32)+$K$19*N2Density($M83,AX$1,$I$22:$I$23,$G$31:$H$32)</f>
        <v>9.7182785914331021E-2</v>
      </c>
      <c r="AY83" cm="1">
        <f t="array" ref="AY83">$K$1*N2Density($M83,AY$1,$I$4:$I$5,$G$31:$H$32)+$K$10*N2Density($M83,AY$1,$I$13:$I$14,$G$31:$H$32)+$K$19*N2Density($M83,AY$1,$I$22:$I$23,$G$31:$H$32)</f>
        <v>0.10615766826925109</v>
      </c>
      <c r="AZ83" cm="1">
        <f t="array" ref="AZ83">$K$1*N2Density($M83,AZ$1,$I$4:$I$5,$G$31:$H$32)+$K$10*N2Density($M83,AZ$1,$I$13:$I$14,$G$31:$H$32)+$K$19*N2Density($M83,AZ$1,$I$22:$I$23,$G$31:$H$32)</f>
        <v>0.11275096716042782</v>
      </c>
      <c r="BA83" cm="1">
        <f t="array" ref="BA83">$K$1*N2Density($M83,BA$1,$I$4:$I$5,$G$31:$H$32)+$K$10*N2Density($M83,BA$1,$I$13:$I$14,$G$31:$H$32)+$K$19*N2Density($M83,BA$1,$I$22:$I$23,$G$31:$H$32)</f>
        <v>0.11643822657702929</v>
      </c>
      <c r="BB83" cm="1">
        <f t="array" ref="BB83">$K$1*N2Density($M83,BB$1,$I$4:$I$5,$G$31:$H$32)+$K$10*N2Density($M83,BB$1,$I$13:$I$14,$G$31:$H$32)+$K$19*N2Density($M83,BB$1,$I$22:$I$23,$G$31:$H$32)</f>
        <v>0.11691682089951284</v>
      </c>
      <c r="BC83" cm="1">
        <f t="array" ref="BC83">$K$1*N2Density($M83,BC$1,$I$4:$I$5,$G$31:$H$32)+$K$10*N2Density($M83,BC$1,$I$13:$I$14,$G$31:$H$32)+$K$19*N2Density($M83,BC$1,$I$22:$I$23,$G$31:$H$32)</f>
        <v>0.11414696432441913</v>
      </c>
      <c r="BD83" cm="1">
        <f t="array" ref="BD83">$K$1*N2Density($M83,BD$1,$I$4:$I$5,$G$31:$H$32)+$K$10*N2Density($M83,BD$1,$I$13:$I$14,$G$31:$H$32)+$K$19*N2Density($M83,BD$1,$I$22:$I$23,$G$31:$H$32)</f>
        <v>0.10835716597430874</v>
      </c>
      <c r="BE83" cm="1">
        <f t="array" ref="BE83">$K$1*N2Density($M83,BE$1,$I$4:$I$5,$G$31:$H$32)+$K$10*N2Density($M83,BE$1,$I$13:$I$14,$G$31:$H$32)+$K$19*N2Density($M83,BE$1,$I$22:$I$23,$G$31:$H$32)</f>
        <v>0.10001309333355309</v>
      </c>
      <c r="BF83" cm="1">
        <f t="array" ref="BF83">$K$1*N2Density($M83,BF$1,$I$4:$I$5,$G$31:$H$32)+$K$10*N2Density($M83,BF$1,$I$13:$I$14,$G$31:$H$32)+$K$19*N2Density($M83,BF$1,$I$22:$I$23,$G$31:$H$32)</f>
        <v>8.9755729401292256E-2</v>
      </c>
      <c r="BG83" cm="1">
        <f t="array" ref="BG83">$K$1*N2Density($M83,BG$1,$I$4:$I$5,$G$31:$H$32)+$K$10*N2Density($M83,BG$1,$I$13:$I$14,$G$31:$H$32)+$K$19*N2Density($M83,BG$1,$I$22:$I$23,$G$31:$H$32)</f>
        <v>7.8320214481301956E-2</v>
      </c>
      <c r="BH83" cm="1">
        <f t="array" ref="BH83">$K$1*N2Density($M83,BH$1,$I$4:$I$5,$G$31:$H$32)+$K$10*N2Density($M83,BH$1,$I$13:$I$14,$G$31:$H$32)+$K$19*N2Density($M83,BH$1,$I$22:$I$23,$G$31:$H$32)</f>
        <v>6.6449596582725395E-2</v>
      </c>
      <c r="BI83" cm="1">
        <f t="array" ref="BI83">$K$1*N2Density($M83,BI$1,$I$4:$I$5,$G$31:$H$32)+$K$10*N2Density($M83,BI$1,$I$13:$I$14,$G$31:$H$32)+$K$19*N2Density($M83,BI$1,$I$22:$I$23,$G$31:$H$32)</f>
        <v>5.4817378983411949E-2</v>
      </c>
      <c r="BJ83" cm="1">
        <f t="array" ref="BJ83">$K$1*N2Density($M83,BJ$1,$I$4:$I$5,$G$31:$H$32)+$K$10*N2Density($M83,BJ$1,$I$13:$I$14,$G$31:$H$32)+$K$19*N2Density($M83,BJ$1,$I$22:$I$23,$G$31:$H$32)</f>
        <v>4.396960620039525E-2</v>
      </c>
      <c r="BK83" cm="1">
        <f t="array" ref="BK83">$K$1*N2Density($M83,BK$1,$I$4:$I$5,$G$31:$H$32)+$K$10*N2Density($M83,BK$1,$I$13:$I$14,$G$31:$H$32)+$K$19*N2Density($M83,BK$1,$I$22:$I$23,$G$31:$H$32)</f>
        <v>3.4292305036416622E-2</v>
      </c>
      <c r="BL83" cm="1">
        <f t="array" ref="BL83">$K$1*N2Density($M83,BL$1,$I$4:$I$5,$G$31:$H$32)+$K$10*N2Density($M83,BL$1,$I$13:$I$14,$G$31:$H$32)+$K$19*N2Density($M83,BL$1,$I$22:$I$23,$G$31:$H$32)</f>
        <v>2.6004746311465297E-2</v>
      </c>
      <c r="BM83" cm="1">
        <f t="array" ref="BM83">$K$1*N2Density($M83,BM$1,$I$4:$I$5,$G$31:$H$32)+$K$10*N2Density($M83,BM$1,$I$13:$I$14,$G$31:$H$32)+$K$19*N2Density($M83,BM$1,$I$22:$I$23,$G$31:$H$32)</f>
        <v>1.9174471154293247E-2</v>
      </c>
      <c r="BN83" cm="1">
        <f t="array" ref="BN83">$K$1*N2Density($M83,BN$1,$I$4:$I$5,$G$31:$H$32)+$K$10*N2Density($M83,BN$1,$I$13:$I$14,$G$31:$H$32)+$K$19*N2Density($M83,BN$1,$I$22:$I$23,$G$31:$H$32)</f>
        <v>1.3747171664661474E-2</v>
      </c>
      <c r="BO83" cm="1">
        <f t="array" ref="BO83">$K$1*N2Density($M83,BO$1,$I$4:$I$5,$G$31:$H$32)+$K$10*N2Density($M83,BO$1,$I$13:$I$14,$G$31:$H$32)+$K$19*N2Density($M83,BO$1,$I$22:$I$23,$G$31:$H$32)</f>
        <v>9.583603899250304E-3</v>
      </c>
      <c r="BP83" cm="1">
        <f t="array" ref="BP83">$K$1*N2Density($M83,BP$1,$I$4:$I$5,$G$31:$H$32)+$K$10*N2Density($M83,BP$1,$I$13:$I$14,$G$31:$H$32)+$K$19*N2Density($M83,BP$1,$I$22:$I$23,$G$31:$H$32)</f>
        <v>6.4964955423870464E-3</v>
      </c>
      <c r="BQ83" cm="1">
        <f t="array" ref="BQ83">$K$1*N2Density($M83,BQ$1,$I$4:$I$5,$G$31:$H$32)+$K$10*N2Density($M83,BQ$1,$I$13:$I$14,$G$31:$H$32)+$K$19*N2Density($M83,BQ$1,$I$22:$I$23,$G$31:$H$32)</f>
        <v>4.2823059839889105E-3</v>
      </c>
      <c r="BR83" cm="1">
        <f t="array" ref="BR83">$K$1*N2Density($M83,BR$1,$I$4:$I$5,$G$31:$H$32)+$K$10*N2Density($M83,BR$1,$I$13:$I$14,$G$31:$H$32)+$K$19*N2Density($M83,BR$1,$I$22:$I$23,$G$31:$H$32)</f>
        <v>2.7450111968236306E-3</v>
      </c>
      <c r="BS83" cm="1">
        <f t="array" ref="BS83">$K$1*N2Density($M83,BS$1,$I$4:$I$5,$G$31:$H$32)+$K$10*N2Density($M83,BS$1,$I$13:$I$14,$G$31:$H$32)+$K$19*N2Density($M83,BS$1,$I$22:$I$23,$G$31:$H$32)</f>
        <v>1.7112243561566288E-3</v>
      </c>
      <c r="BT83" cm="1">
        <f t="array" ref="BT83">$K$1*N2Density($M83,BT$1,$I$4:$I$5,$G$31:$H$32)+$K$10*N2Density($M83,BT$1,$I$13:$I$14,$G$31:$H$32)+$K$19*N2Density($M83,BT$1,$I$22:$I$23,$G$31:$H$32)</f>
        <v>1.0375467641502551E-3</v>
      </c>
      <c r="BU83" cm="1">
        <f t="array" ref="BU83">$K$1*N2Density($M83,BU$1,$I$4:$I$5,$G$31:$H$32)+$K$10*N2Density($M83,BU$1,$I$13:$I$14,$G$31:$H$32)+$K$19*N2Density($M83,BU$1,$I$22:$I$23,$G$31:$H$32)</f>
        <v>6.1193677610556013E-4</v>
      </c>
      <c r="BV83" cm="1">
        <f t="array" ref="BV83">$K$1*N2Density($M83,BV$1,$I$4:$I$5,$G$31:$H$32)+$K$10*N2Density($M83,BV$1,$I$13:$I$14,$G$31:$H$32)+$K$19*N2Density($M83,BV$1,$I$22:$I$23,$G$31:$H$32)</f>
        <v>3.5114860271675695E-4</v>
      </c>
      <c r="BW83" cm="1">
        <f t="array" ref="BW83">$K$1*N2Density($M83,BW$1,$I$4:$I$5,$G$31:$H$32)+$K$10*N2Density($M83,BW$1,$I$13:$I$14,$G$31:$H$32)+$K$19*N2Density($M83,BW$1,$I$22:$I$23,$G$31:$H$32)</f>
        <v>1.9610436393045807E-4</v>
      </c>
      <c r="BX83" cm="1">
        <f t="array" ref="BX83">$K$1*N2Density($M83,BX$1,$I$4:$I$5,$G$31:$H$32)+$K$10*N2Density($M83,BX$1,$I$13:$I$14,$G$31:$H$32)+$K$19*N2Density($M83,BX$1,$I$22:$I$23,$G$31:$H$32)</f>
        <v>1.0662959960063066E-4</v>
      </c>
      <c r="BY83" cm="1">
        <f t="array" ref="BY83">$K$1*N2Density($M83,BY$1,$I$4:$I$5,$G$31:$H$32)+$K$10*N2Density($M83,BY$1,$I$13:$I$14,$G$31:$H$32)+$K$19*N2Density($M83,BY$1,$I$22:$I$23,$G$31:$H$32)</f>
        <v>5.6483826841625076E-5</v>
      </c>
      <c r="BZ83" cm="1">
        <f t="array" ref="BZ83">$K$1*N2Density($M83,BZ$1,$I$4:$I$5,$G$31:$H$32)+$K$10*N2Density($M83,BZ$1,$I$13:$I$14,$G$31:$H$32)+$K$19*N2Density($M83,BZ$1,$I$22:$I$23,$G$31:$H$32)</f>
        <v>2.9174211048593311E-5</v>
      </c>
      <c r="CA83" cm="1">
        <f t="array" ref="CA83">$K$1*N2Density($M83,CA$1,$I$4:$I$5,$G$31:$H$32)+$K$10*N2Density($M83,CA$1,$I$13:$I$14,$G$31:$H$32)+$K$19*N2Density($M83,CA$1,$I$22:$I$23,$G$31:$H$32)</f>
        <v>1.4710550277145407E-5</v>
      </c>
      <c r="CB83" cm="1">
        <f t="array" ref="CB83">$K$1*N2Density($M83,CB$1,$I$4:$I$5,$G$31:$H$32)+$K$10*N2Density($M83,CB$1,$I$13:$I$14,$G$31:$H$32)+$K$19*N2Density($M83,CB$1,$I$22:$I$23,$G$31:$H$32)</f>
        <v>7.2534599670179319E-6</v>
      </c>
      <c r="CC83" cm="1">
        <f t="array" ref="CC83">$K$1*N2Density($M83,CC$1,$I$4:$I$5,$G$31:$H$32)+$K$10*N2Density($M83,CC$1,$I$13:$I$14,$G$31:$H$32)+$K$19*N2Density($M83,CC$1,$I$22:$I$23,$G$31:$H$32)</f>
        <v>3.5054575760812758E-6</v>
      </c>
      <c r="CD83" cm="1">
        <f t="array" ref="CD83">$K$1*N2Density($M83,CD$1,$I$4:$I$5,$G$31:$H$32)+$K$10*N2Density($M83,CD$1,$I$13:$I$14,$G$31:$H$32)+$K$19*N2Density($M83,CD$1,$I$22:$I$23,$G$31:$H$32)</f>
        <v>1.6655023059363456E-6</v>
      </c>
      <c r="CE83" cm="1">
        <f t="array" ref="CE83">$K$1*N2Density($M83,CE$1,$I$4:$I$5,$G$31:$H$32)+$K$10*N2Density($M83,CE$1,$I$13:$I$14,$G$31:$H$32)+$K$19*N2Density($M83,CE$1,$I$22:$I$23,$G$31:$H$32)</f>
        <v>7.8093857782794377E-7</v>
      </c>
      <c r="CF83" cm="1">
        <f t="array" ref="CF83">$K$1*N2Density($M83,CF$1,$I$4:$I$5,$G$31:$H$32)+$K$10*N2Density($M83,CF$1,$I$13:$I$14,$G$31:$H$32)+$K$19*N2Density($M83,CF$1,$I$22:$I$23,$G$31:$H$32)</f>
        <v>3.6303827079264927E-7</v>
      </c>
      <c r="CG83" cm="1">
        <f t="array" ref="CG83">$K$1*N2Density($M83,CG$1,$I$4:$I$5,$G$31:$H$32)+$K$10*N2Density($M83,CG$1,$I$13:$I$14,$G$31:$H$32)+$K$19*N2Density($M83,CG$1,$I$22:$I$23,$G$31:$H$32)</f>
        <v>1.6816425696270493E-7</v>
      </c>
      <c r="CH83" cm="1">
        <f t="array" ref="CH83">$K$1*N2Density($M83,CH$1,$I$4:$I$5,$G$31:$H$32)+$K$10*N2Density($M83,CH$1,$I$13:$I$14,$G$31:$H$32)+$K$19*N2Density($M83,CH$1,$I$22:$I$23,$G$31:$H$32)</f>
        <v>7.7994935053261425E-8</v>
      </c>
      <c r="CI83" cm="1">
        <f t="array" ref="CI83">$K$1*N2Density($M83,CI$1,$I$4:$I$5,$G$31:$H$32)+$K$10*N2Density($M83,CI$1,$I$13:$I$14,$G$31:$H$32)+$K$19*N2Density($M83,CI$1,$I$22:$I$23,$G$31:$H$32)</f>
        <v>3.6358828742277345E-8</v>
      </c>
      <c r="CJ83" cm="1">
        <f t="array" ref="CJ83">$K$1*N2Density($M83,CJ$1,$I$4:$I$5,$G$31:$H$32)+$K$10*N2Density($M83,CJ$1,$I$13:$I$14,$G$31:$H$32)+$K$19*N2Density($M83,CJ$1,$I$22:$I$23,$G$31:$H$32)</f>
        <v>1.7069030617131194E-8</v>
      </c>
      <c r="CK83" cm="1">
        <f t="array" ref="CK83">$K$1*N2Density($M83,CK$1,$I$4:$I$5,$G$31:$H$32)+$K$10*N2Density($M83,CK$1,$I$13:$I$14,$G$31:$H$32)+$K$19*N2Density($M83,CK$1,$I$22:$I$23,$G$31:$H$32)</f>
        <v>8.0664149112213163E-9</v>
      </c>
      <c r="CL83" cm="1">
        <f t="array" ref="CL83">$K$1*N2Density($M83,CL$1,$I$4:$I$5,$G$31:$H$32)+$K$10*N2Density($M83,CL$1,$I$13:$I$14,$G$31:$H$32)+$K$19*N2Density($M83,CL$1,$I$22:$I$23,$G$31:$H$32)</f>
        <v>3.8270331796664405E-9</v>
      </c>
      <c r="CM83" cm="1">
        <f t="array" ref="CM83">$K$1*N2Density($M83,CM$1,$I$4:$I$5,$G$31:$H$32)+$K$10*N2Density($M83,CM$1,$I$13:$I$14,$G$31:$H$32)+$K$19*N2Density($M83,CM$1,$I$22:$I$23,$G$31:$H$32)</f>
        <v>1.8150752503036266E-9</v>
      </c>
      <c r="CN83" cm="1">
        <f t="array" ref="CN83">$K$1*N2Density($M83,CN$1,$I$4:$I$5,$G$31:$H$32)+$K$10*N2Density($M83,CN$1,$I$13:$I$14,$G$31:$H$32)+$K$19*N2Density($M83,CN$1,$I$22:$I$23,$G$31:$H$32)</f>
        <v>8.5626385021221617E-10</v>
      </c>
      <c r="CO83" cm="1">
        <f t="array" ref="CO83">$K$1*N2Density($M83,CO$1,$I$4:$I$5,$G$31:$H$32)+$K$10*N2Density($M83,CO$1,$I$13:$I$14,$G$31:$H$32)+$K$19*N2Density($M83,CO$1,$I$22:$I$23,$G$31:$H$32)</f>
        <v>3.9981744165867041E-10</v>
      </c>
      <c r="CP83" cm="1">
        <f t="array" ref="CP83">$K$1*N2Density($M83,CP$1,$I$4:$I$5,$G$31:$H$32)+$K$10*N2Density($M83,CP$1,$I$13:$I$14,$G$31:$H$32)+$K$19*N2Density($M83,CP$1,$I$22:$I$23,$G$31:$H$32)</f>
        <v>1.8397859926725101E-10</v>
      </c>
      <c r="CQ83" cm="1">
        <f t="array" ref="CQ83">$K$1*N2Density($M83,CQ$1,$I$4:$I$5,$G$31:$H$32)+$K$10*N2Density($M83,CQ$1,$I$13:$I$14,$G$31:$H$32)+$K$19*N2Density($M83,CQ$1,$I$22:$I$23,$G$31:$H$32)</f>
        <v>8.3133711432543216E-11</v>
      </c>
      <c r="CR83" cm="1">
        <f t="array" ref="CR83">$K$1*N2Density($M83,CR$1,$I$4:$I$5,$G$31:$H$32)+$K$10*N2Density($M83,CR$1,$I$13:$I$14,$G$31:$H$32)+$K$19*N2Density($M83,CR$1,$I$22:$I$23,$G$31:$H$32)</f>
        <v>3.6786663581435465E-11</v>
      </c>
      <c r="CS83" cm="1">
        <f t="array" ref="CS83">$K$1*N2Density($M83,CS$1,$I$4:$I$5,$G$31:$H$32)+$K$10*N2Density($M83,CS$1,$I$13:$I$14,$G$31:$H$32)+$K$19*N2Density($M83,CS$1,$I$22:$I$23,$G$31:$H$32)</f>
        <v>1.5907764705041403E-11</v>
      </c>
      <c r="CT83" cm="1">
        <f t="array" ref="CT83">$K$1*N2Density($M83,CT$1,$I$4:$I$5,$G$31:$H$32)+$K$10*N2Density($M83,CT$1,$I$13:$I$14,$G$31:$H$32)+$K$19*N2Density($M83,CT$1,$I$22:$I$23,$G$31:$H$32)</f>
        <v>6.7124275667965495E-12</v>
      </c>
      <c r="CU83" cm="1">
        <f t="array" ref="CU83">$K$1*N2Density($M83,CU$1,$I$4:$I$5,$G$31:$H$32)+$K$10*N2Density($M83,CU$1,$I$13:$I$14,$G$31:$H$32)+$K$19*N2Density($M83,CU$1,$I$22:$I$23,$G$31:$H$32)</f>
        <v>2.7607957672496457E-12</v>
      </c>
      <c r="CV83" cm="1">
        <f t="array" ref="CV83">$K$1*N2Density($M83,CV$1,$I$4:$I$5,$G$31:$H$32)+$K$10*N2Density($M83,CV$1,$I$13:$I$14,$G$31:$H$32)+$K$19*N2Density($M83,CV$1,$I$22:$I$23,$G$31:$H$32)</f>
        <v>1.1059695040355508E-12</v>
      </c>
      <c r="CW83" cm="1">
        <f t="array" ref="CW83">$K$1*N2Density($M83,CW$1,$I$4:$I$5,$G$31:$H$32)+$K$10*N2Density($M83,CW$1,$I$13:$I$14,$G$31:$H$32)+$K$19*N2Density($M83,CW$1,$I$22:$I$23,$G$31:$H$32)</f>
        <v>4.3129587709509237E-13</v>
      </c>
      <c r="CX83" cm="1">
        <f t="array" ref="CX83">$K$1*N2Density($M83,CX$1,$I$4:$I$5,$G$31:$H$32)+$K$10*N2Density($M83,CX$1,$I$13:$I$14,$G$31:$H$32)+$K$19*N2Density($M83,CX$1,$I$22:$I$23,$G$31:$H$32)</f>
        <v>1.6367039970690334E-13</v>
      </c>
      <c r="CY83" cm="1">
        <f t="array" ref="CY83">$K$1*N2Density($M83,CY$1,$I$4:$I$5,$G$31:$H$32)+$K$10*N2Density($M83,CY$1,$I$13:$I$14,$G$31:$H$32)+$K$19*N2Density($M83,CY$1,$I$22:$I$23,$G$31:$H$32)</f>
        <v>6.0424968581476528E-14</v>
      </c>
      <c r="CZ83" cm="1">
        <f t="array" ref="CZ83">$K$1*N2Density($M83,CZ$1,$I$4:$I$5,$G$31:$H$32)+$K$10*N2Density($M83,CZ$1,$I$13:$I$14,$G$31:$H$32)+$K$19*N2Density($M83,CZ$1,$I$22:$I$23,$G$31:$H$32)</f>
        <v>2.1698882411494357E-14</v>
      </c>
      <c r="DA83" cm="1">
        <f t="array" ref="DA83">$K$1*N2Density($M83,DA$1,$I$4:$I$5,$G$31:$H$32)+$K$10*N2Density($M83,DA$1,$I$13:$I$14,$G$31:$H$32)+$K$19*N2Density($M83,DA$1,$I$22:$I$23,$G$31:$H$32)</f>
        <v>7.5784432704446844E-15</v>
      </c>
      <c r="DB83" cm="1">
        <f t="array" ref="DB83">$K$1*N2Density($M83,DB$1,$I$4:$I$5,$G$31:$H$32)+$K$10*N2Density($M83,DB$1,$I$13:$I$14,$G$31:$H$32)+$K$19*N2Density($M83,DB$1,$I$22:$I$23,$G$31:$H$32)</f>
        <v>2.5739962559622075E-15</v>
      </c>
      <c r="DC83" cm="1">
        <f t="array" ref="DC83">$K$1*N2Density($M83,DC$1,$I$4:$I$5,$G$31:$H$32)+$K$10*N2Density($M83,DC$1,$I$13:$I$14,$G$31:$H$32)+$K$19*N2Density($M83,DC$1,$I$22:$I$23,$G$31:$H$32)</f>
        <v>8.5015092843192522E-16</v>
      </c>
      <c r="DD83" cm="1">
        <f t="array" ref="DD83">$K$1*N2Density($M83,DD$1,$I$4:$I$5,$G$31:$H$32)+$K$10*N2Density($M83,DD$1,$I$13:$I$14,$G$31:$H$32)+$K$19*N2Density($M83,DD$1,$I$22:$I$23,$G$31:$H$32)</f>
        <v>2.7304055346969928E-16</v>
      </c>
      <c r="DE83" cm="1">
        <f t="array" ref="DE83">$K$1*N2Density($M83,DE$1,$I$4:$I$5,$G$31:$H$32)+$K$10*N2Density($M83,DE$1,$I$13:$I$14,$G$31:$H$32)+$K$19*N2Density($M83,DE$1,$I$22:$I$23,$G$31:$H$32)</f>
        <v>8.5268662764271199E-17</v>
      </c>
      <c r="DF83" cm="1">
        <f t="array" ref="DF83">$K$1*N2Density($M83,DF$1,$I$4:$I$5,$G$31:$H$32)+$K$10*N2Density($M83,DF$1,$I$13:$I$14,$G$31:$H$32)+$K$19*N2Density($M83,DF$1,$I$22:$I$23,$G$31:$H$32)</f>
        <v>2.5892548784351821E-17</v>
      </c>
      <c r="DG83" cm="1">
        <f t="array" ref="DG83">$K$1*N2Density($M83,DG$1,$I$4:$I$5,$G$31:$H$32)+$K$10*N2Density($M83,DG$1,$I$13:$I$14,$G$31:$H$32)+$K$19*N2Density($M83,DG$1,$I$22:$I$23,$G$31:$H$32)</f>
        <v>7.6450025426480639E-18</v>
      </c>
      <c r="DH83" cm="1">
        <f t="array" ref="DH83">$K$1*N2Density($M83,DH$1,$I$4:$I$5,$G$31:$H$32)+$K$10*N2Density($M83,DH$1,$I$13:$I$14,$G$31:$H$32)+$K$19*N2Density($M83,DH$1,$I$22:$I$23,$G$31:$H$32)</f>
        <v>2.194795791553421E-18</v>
      </c>
      <c r="DI83" cm="1">
        <f t="array" ref="DI83">$K$1*N2Density($M83,DI$1,$I$4:$I$5,$G$31:$H$32)+$K$10*N2Density($M83,DI$1,$I$13:$I$14,$G$31:$H$32)+$K$19*N2Density($M83,DI$1,$I$22:$I$23,$G$31:$H$32)</f>
        <v>6.1266296826028777E-19</v>
      </c>
      <c r="DJ83" cm="1">
        <f t="array" ref="DJ83">$K$1*N2Density($M83,DJ$1,$I$4:$I$5,$G$31:$H$32)+$K$10*N2Density($M83,DJ$1,$I$13:$I$14,$G$31:$H$32)+$K$19*N2Density($M83,DJ$1,$I$22:$I$23,$G$31:$H$32)</f>
        <v>1.6628702649878741E-19</v>
      </c>
      <c r="DK83" cm="1">
        <f t="array" ref="DK83">$K$1*N2Density($M83,DK$1,$I$4:$I$5,$G$31:$H$32)+$K$10*N2Density($M83,DK$1,$I$13:$I$14,$G$31:$H$32)+$K$19*N2Density($M83,DK$1,$I$22:$I$23,$G$31:$H$32)</f>
        <v>4.3883685315548166E-20</v>
      </c>
    </row>
    <row r="84" spans="1:115" x14ac:dyDescent="0.3">
      <c r="A84">
        <v>2.7</v>
      </c>
      <c r="B84" s="1">
        <v>3.9</v>
      </c>
      <c r="C84" s="1">
        <v>1.2</v>
      </c>
      <c r="D84" t="s">
        <v>6</v>
      </c>
      <c r="M84">
        <v>3.4000000000000101</v>
      </c>
      <c r="N84" cm="1">
        <f t="array" ref="N84">$K$1*N2Density($M84,N$1,$I$4:$I$5,$G$31:$H$32)+$K$10*N2Density($M84,N$1,$I$13:$I$14,$G$31:$H$32)+$K$19*N2Density($M84,N$1,$I$22:$I$23,$G$31:$H$32)</f>
        <v>5.037416733743931E-9</v>
      </c>
      <c r="O84" cm="1">
        <f t="array" ref="O84">$K$1*N2Density($M84,O$1,$I$4:$I$5,$G$31:$H$32)+$K$10*N2Density($M84,O$1,$I$13:$I$14,$G$31:$H$32)+$K$19*N2Density($M84,O$1,$I$22:$I$23,$G$31:$H$32)</f>
        <v>9.9894530805415884E-9</v>
      </c>
      <c r="P84" cm="1">
        <f t="array" ref="P84">$K$1*N2Density($M84,P$1,$I$4:$I$5,$G$31:$H$32)+$K$10*N2Density($M84,P$1,$I$13:$I$14,$G$31:$H$32)+$K$19*N2Density($M84,P$1,$I$22:$I$23,$G$31:$H$32)</f>
        <v>1.9296633693677843E-8</v>
      </c>
      <c r="Q84" cm="1">
        <f t="array" ref="Q84">$K$1*N2Density($M84,Q$1,$I$4:$I$5,$G$31:$H$32)+$K$10*N2Density($M84,Q$1,$I$13:$I$14,$G$31:$H$32)+$K$19*N2Density($M84,Q$1,$I$22:$I$23,$G$31:$H$32)</f>
        <v>3.634263139462305E-8</v>
      </c>
      <c r="R84" cm="1">
        <f t="array" ref="R84">$K$1*N2Density($M84,R$1,$I$4:$I$5,$G$31:$H$32)+$K$10*N2Density($M84,R$1,$I$13:$I$14,$G$31:$H$32)+$K$19*N2Density($M84,R$1,$I$22:$I$23,$G$31:$H$32)</f>
        <v>6.682116612914708E-8</v>
      </c>
      <c r="S84" cm="1">
        <f t="array" ref="S84">$K$1*N2Density($M84,S$1,$I$4:$I$5,$G$31:$H$32)+$K$10*N2Density($M84,S$1,$I$13:$I$14,$G$31:$H$32)+$K$19*N2Density($M84,S$1,$I$22:$I$23,$G$31:$H$32)</f>
        <v>1.2016884606697502E-7</v>
      </c>
      <c r="T84" cm="1">
        <f t="array" ref="T84">$K$1*N2Density($M84,T$1,$I$4:$I$5,$G$31:$H$32)+$K$10*N2Density($M84,T$1,$I$13:$I$14,$G$31:$H$32)+$K$19*N2Density($M84,T$1,$I$22:$I$23,$G$31:$H$32)</f>
        <v>2.1193434061961867E-7</v>
      </c>
      <c r="U84" cm="1">
        <f t="array" ref="U84">$K$1*N2Density($M84,U$1,$I$4:$I$5,$G$31:$H$32)+$K$10*N2Density($M84,U$1,$I$13:$I$14,$G$31:$H$32)+$K$19*N2Density($M84,U$1,$I$22:$I$23,$G$31:$H$32)</f>
        <v>3.6788696566405196E-7</v>
      </c>
      <c r="V84" cm="1">
        <f t="array" ref="V84">$K$1*N2Density($M84,V$1,$I$4:$I$5,$G$31:$H$32)+$K$10*N2Density($M84,V$1,$I$13:$I$14,$G$31:$H$32)+$K$19*N2Density($M84,V$1,$I$22:$I$23,$G$31:$H$32)</f>
        <v>6.3151061735661716E-7</v>
      </c>
      <c r="W84" cm="1">
        <f t="array" ref="W84">$K$1*N2Density($M84,W$1,$I$4:$I$5,$G$31:$H$32)+$K$10*N2Density($M84,W$1,$I$13:$I$14,$G$31:$H$32)+$K$19*N2Density($M84,W$1,$I$22:$I$23,$G$31:$H$32)</f>
        <v>1.078197491378715E-6</v>
      </c>
      <c r="X84" cm="1">
        <f t="array" ref="X84">$K$1*N2Density($M84,X$1,$I$4:$I$5,$G$31:$H$32)+$K$10*N2Density($M84,X$1,$I$13:$I$14,$G$31:$H$32)+$K$19*N2Density($M84,X$1,$I$22:$I$23,$G$31:$H$32)</f>
        <v>1.842579564548937E-6</v>
      </c>
      <c r="Y84" cm="1">
        <f t="array" ref="Y84">$K$1*N2Density($M84,Y$1,$I$4:$I$5,$G$31:$H$32)+$K$10*N2Density($M84,Y$1,$I$13:$I$14,$G$31:$H$32)+$K$19*N2Density($M84,Y$1,$I$22:$I$23,$G$31:$H$32)</f>
        <v>3.1709444314669124E-6</v>
      </c>
      <c r="Z84" cm="1">
        <f t="array" ref="Z84">$K$1*N2Density($M84,Z$1,$I$4:$I$5,$G$31:$H$32)+$K$10*N2Density($M84,Z$1,$I$13:$I$14,$G$31:$H$32)+$K$19*N2Density($M84,Z$1,$I$22:$I$23,$G$31:$H$32)</f>
        <v>5.5197999497580528E-6</v>
      </c>
      <c r="AA84" cm="1">
        <f t="array" ref="AA84">$K$1*N2Density($M84,AA$1,$I$4:$I$5,$G$31:$H$32)+$K$10*N2Density($M84,AA$1,$I$13:$I$14,$G$31:$H$32)+$K$19*N2Density($M84,AA$1,$I$22:$I$23,$G$31:$H$32)</f>
        <v>9.7357346953067259E-6</v>
      </c>
      <c r="AB84" cm="1">
        <f t="array" ref="AB84">$K$1*N2Density($M84,AB$1,$I$4:$I$5,$G$31:$H$32)+$K$10*N2Density($M84,AB$1,$I$13:$I$14,$G$31:$H$32)+$K$19*N2Density($M84,AB$1,$I$22:$I$23,$G$31:$H$32)</f>
        <v>1.7371809570708685E-5</v>
      </c>
      <c r="AC84" cm="1">
        <f t="array" ref="AC84">$K$1*N2Density($M84,AC$1,$I$4:$I$5,$G$31:$H$32)+$K$10*N2Density($M84,AC$1,$I$13:$I$14,$G$31:$H$32)+$K$19*N2Density($M84,AC$1,$I$22:$I$23,$G$31:$H$32)</f>
        <v>3.122167281777732E-5</v>
      </c>
      <c r="AD84" cm="1">
        <f t="array" ref="AD84">$K$1*N2Density($M84,AD$1,$I$4:$I$5,$G$31:$H$32)+$K$10*N2Density($M84,AD$1,$I$13:$I$14,$G$31:$H$32)+$K$19*N2Density($M84,AD$1,$I$22:$I$23,$G$31:$H$32)</f>
        <v>5.618174270725168E-5</v>
      </c>
      <c r="AE84" cm="1">
        <f t="array" ref="AE84">$K$1*N2Density($M84,AE$1,$I$4:$I$5,$G$31:$H$32)+$K$10*N2Density($M84,AE$1,$I$13:$I$14,$G$31:$H$32)+$K$19*N2Density($M84,AE$1,$I$22:$I$23,$G$31:$H$32)</f>
        <v>1.0057719342768133E-4</v>
      </c>
      <c r="AF84" cm="1">
        <f t="array" ref="AF84">$K$1*N2Density($M84,AF$1,$I$4:$I$5,$G$31:$H$32)+$K$10*N2Density($M84,AF$1,$I$13:$I$14,$G$31:$H$32)+$K$19*N2Density($M84,AF$1,$I$22:$I$23,$G$31:$H$32)</f>
        <v>1.7809617994158665E-4</v>
      </c>
      <c r="AG84" cm="1">
        <f t="array" ref="AG84">$K$1*N2Density($M84,AG$1,$I$4:$I$5,$G$31:$H$32)+$K$10*N2Density($M84,AG$1,$I$13:$I$14,$G$31:$H$32)+$K$19*N2Density($M84,AG$1,$I$22:$I$23,$G$31:$H$32)</f>
        <v>3.1044911374407093E-4</v>
      </c>
      <c r="AH84" cm="1">
        <f t="array" ref="AH84">$K$1*N2Density($M84,AH$1,$I$4:$I$5,$G$31:$H$32)+$K$10*N2Density($M84,AH$1,$I$13:$I$14,$G$31:$H$32)+$K$19*N2Density($M84,AH$1,$I$22:$I$23,$G$31:$H$32)</f>
        <v>5.3078111458280757E-4</v>
      </c>
      <c r="AI84" cm="1">
        <f t="array" ref="AI84">$K$1*N2Density($M84,AI$1,$I$4:$I$5,$G$31:$H$32)+$K$10*N2Density($M84,AI$1,$I$13:$I$14,$G$31:$H$32)+$K$19*N2Density($M84,AI$1,$I$22:$I$23,$G$31:$H$32)</f>
        <v>8.8769160178971953E-4</v>
      </c>
      <c r="AJ84" cm="1">
        <f t="array" ref="AJ84">$K$1*N2Density($M84,AJ$1,$I$4:$I$5,$G$31:$H$32)+$K$10*N2Density($M84,AJ$1,$I$13:$I$14,$G$31:$H$32)+$K$19*N2Density($M84,AJ$1,$I$22:$I$23,$G$31:$H$32)</f>
        <v>1.449441496879638E-3</v>
      </c>
      <c r="AK84" cm="1">
        <f t="array" ref="AK84">$K$1*N2Density($M84,AK$1,$I$4:$I$5,$G$31:$H$32)+$K$10*N2Density($M84,AK$1,$I$13:$I$14,$G$31:$H$32)+$K$19*N2Density($M84,AK$1,$I$22:$I$23,$G$31:$H$32)</f>
        <v>2.3075667674263222E-3</v>
      </c>
      <c r="AL84" cm="1">
        <f t="array" ref="AL84">$K$1*N2Density($M84,AL$1,$I$4:$I$5,$G$31:$H$32)+$K$10*N2Density($M84,AL$1,$I$13:$I$14,$G$31:$H$32)+$K$19*N2Density($M84,AL$1,$I$22:$I$23,$G$31:$H$32)</f>
        <v>3.5787183040840182E-3</v>
      </c>
      <c r="AM84" cm="1">
        <f t="array" ref="AM84">$K$1*N2Density($M84,AM$1,$I$4:$I$5,$G$31:$H$32)+$K$10*N2Density($M84,AM$1,$I$13:$I$14,$G$31:$H$32)+$K$19*N2Density($M84,AM$1,$I$22:$I$23,$G$31:$H$32)</f>
        <v>5.4032135096756485E-3</v>
      </c>
      <c r="AN84" cm="1">
        <f t="array" ref="AN84">$K$1*N2Density($M84,AN$1,$I$4:$I$5,$G$31:$H$32)+$K$10*N2Density($M84,AN$1,$I$13:$I$14,$G$31:$H$32)+$K$19*N2Density($M84,AN$1,$I$22:$I$23,$G$31:$H$32)</f>
        <v>7.9386611268920434E-3</v>
      </c>
      <c r="AO84" cm="1">
        <f t="array" ref="AO84">$K$1*N2Density($M84,AO$1,$I$4:$I$5,$G$31:$H$32)+$K$10*N2Density($M84,AO$1,$I$13:$I$14,$G$31:$H$32)+$K$19*N2Density($M84,AO$1,$I$22:$I$23,$G$31:$H$32)</f>
        <v>1.1347273744785228E-2</v>
      </c>
      <c r="AP84" cm="1">
        <f t="array" ref="AP84">$K$1*N2Density($M84,AP$1,$I$4:$I$5,$G$31:$H$32)+$K$10*N2Density($M84,AP$1,$I$13:$I$14,$G$31:$H$32)+$K$19*N2Density($M84,AP$1,$I$22:$I$23,$G$31:$H$32)</f>
        <v>1.577624710355886E-2</v>
      </c>
      <c r="AQ84" cm="1">
        <f t="array" ref="AQ84">$K$1*N2Density($M84,AQ$1,$I$4:$I$5,$G$31:$H$32)+$K$10*N2Density($M84,AQ$1,$I$13:$I$14,$G$31:$H$32)+$K$19*N2Density($M84,AQ$1,$I$22:$I$23,$G$31:$H$32)</f>
        <v>2.1331898638799484E-2</v>
      </c>
      <c r="AR84" cm="1">
        <f t="array" ref="AR84">$K$1*N2Density($M84,AR$1,$I$4:$I$5,$G$31:$H$32)+$K$10*N2Density($M84,AR$1,$I$13:$I$14,$G$31:$H$32)+$K$19*N2Density($M84,AR$1,$I$22:$I$23,$G$31:$H$32)</f>
        <v>2.8049994182668729E-2</v>
      </c>
      <c r="AS84" cm="1">
        <f t="array" ref="AS84">$K$1*N2Density($M84,AS$1,$I$4:$I$5,$G$31:$H$32)+$K$10*N2Density($M84,AS$1,$I$13:$I$14,$G$31:$H$32)+$K$19*N2Density($M84,AS$1,$I$22:$I$23,$G$31:$H$32)</f>
        <v>3.5866530954159773E-2</v>
      </c>
      <c r="AT84" cm="1">
        <f t="array" ref="AT84">$K$1*N2Density($M84,AT$1,$I$4:$I$5,$G$31:$H$32)+$K$10*N2Density($M84,AT$1,$I$13:$I$14,$G$31:$H$32)+$K$19*N2Density($M84,AT$1,$I$22:$I$23,$G$31:$H$32)</f>
        <v>4.4594699388037201E-2</v>
      </c>
      <c r="AU84" cm="1">
        <f t="array" ref="AU84">$K$1*N2Density($M84,AU$1,$I$4:$I$5,$G$31:$H$32)+$K$10*N2Density($M84,AU$1,$I$13:$I$14,$G$31:$H$32)+$K$19*N2Density($M84,AU$1,$I$22:$I$23,$G$31:$H$32)</f>
        <v>5.3914264302720359E-2</v>
      </c>
      <c r="AV84" cm="1">
        <f t="array" ref="AV84">$K$1*N2Density($M84,AV$1,$I$4:$I$5,$G$31:$H$32)+$K$10*N2Density($M84,AV$1,$I$13:$I$14,$G$31:$H$32)+$K$19*N2Density($M84,AV$1,$I$22:$I$23,$G$31:$H$32)</f>
        <v>6.3378737634438007E-2</v>
      </c>
      <c r="AW84" cm="1">
        <f t="array" ref="AW84">$K$1*N2Density($M84,AW$1,$I$4:$I$5,$G$31:$H$32)+$K$10*N2Density($M84,AW$1,$I$13:$I$14,$G$31:$H$32)+$K$19*N2Density($M84,AW$1,$I$22:$I$23,$G$31:$H$32)</f>
        <v>7.2443297728253947E-2</v>
      </c>
      <c r="AX84" cm="1">
        <f t="array" ref="AX84">$K$1*N2Density($M84,AX$1,$I$4:$I$5,$G$31:$H$32)+$K$10*N2Density($M84,AX$1,$I$13:$I$14,$G$31:$H$32)+$K$19*N2Density($M84,AX$1,$I$22:$I$23,$G$31:$H$32)</f>
        <v>8.0512705299456269E-2</v>
      </c>
      <c r="AY84" cm="1">
        <f t="array" ref="AY84">$K$1*N2Density($M84,AY$1,$I$4:$I$5,$G$31:$H$32)+$K$10*N2Density($M84,AY$1,$I$13:$I$14,$G$31:$H$32)+$K$19*N2Density($M84,AY$1,$I$22:$I$23,$G$31:$H$32)</f>
        <v>8.7004180765219555E-2</v>
      </c>
      <c r="AZ84" cm="1">
        <f t="array" ref="AZ84">$K$1*N2Density($M84,AZ$1,$I$4:$I$5,$G$31:$H$32)+$K$10*N2Density($M84,AZ$1,$I$13:$I$14,$G$31:$H$32)+$K$19*N2Density($M84,AZ$1,$I$22:$I$23,$G$31:$H$32)</f>
        <v>9.141636349019891E-2</v>
      </c>
      <c r="BA84" cm="1">
        <f t="array" ref="BA84">$K$1*N2Density($M84,BA$1,$I$4:$I$5,$G$31:$H$32)+$K$10*N2Density($M84,BA$1,$I$13:$I$14,$G$31:$H$32)+$K$19*N2Density($M84,BA$1,$I$22:$I$23,$G$31:$H$32)</f>
        <v>9.3393139463903652E-2</v>
      </c>
      <c r="BB84" cm="1">
        <f t="array" ref="BB84">$K$1*N2Density($M84,BB$1,$I$4:$I$5,$G$31:$H$32)+$K$10*N2Density($M84,BB$1,$I$13:$I$14,$G$31:$H$32)+$K$19*N2Density($M84,BB$1,$I$22:$I$23,$G$31:$H$32)</f>
        <v>9.2771086551349316E-2</v>
      </c>
      <c r="BC84" cm="1">
        <f t="array" ref="BC84">$K$1*N2Density($M84,BC$1,$I$4:$I$5,$G$31:$H$32)+$K$10*N2Density($M84,BC$1,$I$13:$I$14,$G$31:$H$32)+$K$19*N2Density($M84,BC$1,$I$22:$I$23,$G$31:$H$32)</f>
        <v>8.9601770622200164E-2</v>
      </c>
      <c r="BD84" cm="1">
        <f t="array" ref="BD84">$K$1*N2Density($M84,BD$1,$I$4:$I$5,$G$31:$H$32)+$K$10*N2Density($M84,BD$1,$I$13:$I$14,$G$31:$H$32)+$K$19*N2Density($M84,BD$1,$I$22:$I$23,$G$31:$H$32)</f>
        <v>8.414467348057228E-2</v>
      </c>
      <c r="BE84" cm="1">
        <f t="array" ref="BE84">$K$1*N2Density($M84,BE$1,$I$4:$I$5,$G$31:$H$32)+$K$10*N2Density($M84,BE$1,$I$13:$I$14,$G$31:$H$32)+$K$19*N2Density($M84,BE$1,$I$22:$I$23,$G$31:$H$32)</f>
        <v>7.6832098316666222E-2</v>
      </c>
      <c r="BF84" cm="1">
        <f t="array" ref="BF84">$K$1*N2Density($M84,BF$1,$I$4:$I$5,$G$31:$H$32)+$K$10*N2Density($M84,BF$1,$I$13:$I$14,$G$31:$H$32)+$K$19*N2Density($M84,BF$1,$I$22:$I$23,$G$31:$H$32)</f>
        <v>6.8212637064426346E-2</v>
      </c>
      <c r="BG84" cm="1">
        <f t="array" ref="BG84">$K$1*N2Density($M84,BG$1,$I$4:$I$5,$G$31:$H$32)+$K$10*N2Density($M84,BG$1,$I$13:$I$14,$G$31:$H$32)+$K$19*N2Density($M84,BG$1,$I$22:$I$23,$G$31:$H$32)</f>
        <v>5.8883448954232614E-2</v>
      </c>
      <c r="BH84" cm="1">
        <f t="array" ref="BH84">$K$1*N2Density($M84,BH$1,$I$4:$I$5,$G$31:$H$32)+$K$10*N2Density($M84,BH$1,$I$13:$I$14,$G$31:$H$32)+$K$19*N2Density($M84,BH$1,$I$22:$I$23,$G$31:$H$32)</f>
        <v>4.9422898633380341E-2</v>
      </c>
      <c r="BI84" cm="1">
        <f t="array" ref="BI84">$K$1*N2Density($M84,BI$1,$I$4:$I$5,$G$31:$H$32)+$K$10*N2Density($M84,BI$1,$I$13:$I$14,$G$31:$H$32)+$K$19*N2Density($M84,BI$1,$I$22:$I$23,$G$31:$H$32)</f>
        <v>4.0333904403901485E-2</v>
      </c>
      <c r="BJ84" cm="1">
        <f t="array" ref="BJ84">$K$1*N2Density($M84,BJ$1,$I$4:$I$5,$G$31:$H$32)+$K$10*N2Density($M84,BJ$1,$I$13:$I$14,$G$31:$H$32)+$K$19*N2Density($M84,BJ$1,$I$22:$I$23,$G$31:$H$32)</f>
        <v>3.2005171570606533E-2</v>
      </c>
      <c r="BK84" cm="1">
        <f t="array" ref="BK84">$K$1*N2Density($M84,BK$1,$I$4:$I$5,$G$31:$H$32)+$K$10*N2Density($M84,BK$1,$I$13:$I$14,$G$31:$H$32)+$K$19*N2Density($M84,BK$1,$I$22:$I$23,$G$31:$H$32)</f>
        <v>2.4693294255060245E-2</v>
      </c>
      <c r="BL84" cm="1">
        <f t="array" ref="BL84">$K$1*N2Density($M84,BL$1,$I$4:$I$5,$G$31:$H$32)+$K$10*N2Density($M84,BL$1,$I$13:$I$14,$G$31:$H$32)+$K$19*N2Density($M84,BL$1,$I$22:$I$23,$G$31:$H$32)</f>
        <v>1.8524587450991656E-2</v>
      </c>
      <c r="BM84" cm="1">
        <f t="array" ref="BM84">$K$1*N2Density($M84,BM$1,$I$4:$I$5,$G$31:$H$32)+$K$10*N2Density($M84,BM$1,$I$13:$I$14,$G$31:$H$32)+$K$19*N2Density($M84,BM$1,$I$22:$I$23,$G$31:$H$32)</f>
        <v>1.3512357674417519E-2</v>
      </c>
      <c r="BN84" cm="1">
        <f t="array" ref="BN84">$K$1*N2Density($M84,BN$1,$I$4:$I$5,$G$31:$H$32)+$K$10*N2Density($M84,BN$1,$I$13:$I$14,$G$31:$H$32)+$K$19*N2Density($M84,BN$1,$I$22:$I$23,$G$31:$H$32)</f>
        <v>9.5836367795278671E-3</v>
      </c>
      <c r="BO84" cm="1">
        <f t="array" ref="BO84">$K$1*N2Density($M84,BO$1,$I$4:$I$5,$G$31:$H$32)+$K$10*N2Density($M84,BO$1,$I$13:$I$14,$G$31:$H$32)+$K$19*N2Density($M84,BO$1,$I$22:$I$23,$G$31:$H$32)</f>
        <v>6.6092375350530119E-3</v>
      </c>
      <c r="BP84" cm="1">
        <f t="array" ref="BP84">$K$1*N2Density($M84,BP$1,$I$4:$I$5,$G$31:$H$32)+$K$10*N2Density($M84,BP$1,$I$13:$I$14,$G$31:$H$32)+$K$19*N2Density($M84,BP$1,$I$22:$I$23,$G$31:$H$32)</f>
        <v>4.4320200971433941E-3</v>
      </c>
      <c r="BQ84" cm="1">
        <f t="array" ref="BQ84">$K$1*N2Density($M84,BQ$1,$I$4:$I$5,$G$31:$H$32)+$K$10*N2Density($M84,BQ$1,$I$13:$I$14,$G$31:$H$32)+$K$19*N2Density($M84,BQ$1,$I$22:$I$23,$G$31:$H$32)</f>
        <v>2.8899638775274918E-3</v>
      </c>
      <c r="BR84" cm="1">
        <f t="array" ref="BR84">$K$1*N2Density($M84,BR$1,$I$4:$I$5,$G$31:$H$32)+$K$10*N2Density($M84,BR$1,$I$13:$I$14,$G$31:$H$32)+$K$19*N2Density($M84,BR$1,$I$22:$I$23,$G$31:$H$32)</f>
        <v>1.8324808278927405E-3</v>
      </c>
      <c r="BS84" cm="1">
        <f t="array" ref="BS84">$K$1*N2Density($M84,BS$1,$I$4:$I$5,$G$31:$H$32)+$K$10*N2Density($M84,BS$1,$I$13:$I$14,$G$31:$H$32)+$K$19*N2Density($M84,BS$1,$I$22:$I$23,$G$31:$H$32)</f>
        <v>1.1299678360060872E-3</v>
      </c>
      <c r="BT84" cm="1">
        <f t="array" ref="BT84">$K$1*N2Density($M84,BT$1,$I$4:$I$5,$G$31:$H$32)+$K$10*N2Density($M84,BT$1,$I$13:$I$14,$G$31:$H$32)+$K$19*N2Density($M84,BT$1,$I$22:$I$23,$G$31:$H$32)</f>
        <v>6.7765119681643992E-4</v>
      </c>
      <c r="BU84" cm="1">
        <f t="array" ref="BU84">$K$1*N2Density($M84,BU$1,$I$4:$I$5,$G$31:$H$32)+$K$10*N2Density($M84,BU$1,$I$13:$I$14,$G$31:$H$32)+$K$19*N2Density($M84,BU$1,$I$22:$I$23,$G$31:$H$32)</f>
        <v>3.9528382541126296E-4</v>
      </c>
      <c r="BV84" cm="1">
        <f t="array" ref="BV84">$K$1*N2Density($M84,BV$1,$I$4:$I$5,$G$31:$H$32)+$K$10*N2Density($M84,BV$1,$I$13:$I$14,$G$31:$H$32)+$K$19*N2Density($M84,BV$1,$I$22:$I$23,$G$31:$H$32)</f>
        <v>2.2430865057154078E-4</v>
      </c>
      <c r="BW84" cm="1">
        <f t="array" ref="BW84">$K$1*N2Density($M84,BW$1,$I$4:$I$5,$G$31:$H$32)+$K$10*N2Density($M84,BW$1,$I$13:$I$14,$G$31:$H$32)+$K$19*N2Density($M84,BW$1,$I$22:$I$23,$G$31:$H$32)</f>
        <v>1.2385702407766445E-4</v>
      </c>
      <c r="BX84" cm="1">
        <f t="array" ref="BX84">$K$1*N2Density($M84,BX$1,$I$4:$I$5,$G$31:$H$32)+$K$10*N2Density($M84,BX$1,$I$13:$I$14,$G$31:$H$32)+$K$19*N2Density($M84,BX$1,$I$22:$I$23,$G$31:$H$32)</f>
        <v>6.6570593956553992E-5</v>
      </c>
      <c r="BY84" cm="1">
        <f t="array" ref="BY84">$K$1*N2Density($M84,BY$1,$I$4:$I$5,$G$31:$H$32)+$K$10*N2Density($M84,BY$1,$I$13:$I$14,$G$31:$H$32)+$K$19*N2Density($M84,BY$1,$I$22:$I$23,$G$31:$H$32)</f>
        <v>3.4845492290266687E-5</v>
      </c>
      <c r="BZ84" cm="1">
        <f t="array" ref="BZ84">$K$1*N2Density($M84,BZ$1,$I$4:$I$5,$G$31:$H$32)+$K$10*N2Density($M84,BZ$1,$I$13:$I$14,$G$31:$H$32)+$K$19*N2Density($M84,BZ$1,$I$22:$I$23,$G$31:$H$32)</f>
        <v>1.7775471939323669E-5</v>
      </c>
      <c r="CA84" cm="1">
        <f t="array" ref="CA84">$K$1*N2Density($M84,CA$1,$I$4:$I$5,$G$31:$H$32)+$K$10*N2Density($M84,CA$1,$I$13:$I$14,$G$31:$H$32)+$K$19*N2Density($M84,CA$1,$I$22:$I$23,$G$31:$H$32)</f>
        <v>8.8459235202708931E-6</v>
      </c>
      <c r="CB84" cm="1">
        <f t="array" ref="CB84">$K$1*N2Density($M84,CB$1,$I$4:$I$5,$G$31:$H$32)+$K$10*N2Density($M84,CB$1,$I$13:$I$14,$G$31:$H$32)+$K$19*N2Density($M84,CB$1,$I$22:$I$23,$G$31:$H$32)</f>
        <v>4.3005685775324007E-6</v>
      </c>
      <c r="CC84" cm="1">
        <f t="array" ref="CC84">$K$1*N2Density($M84,CC$1,$I$4:$I$5,$G$31:$H$32)+$K$10*N2Density($M84,CC$1,$I$13:$I$14,$G$31:$H$32)+$K$19*N2Density($M84,CC$1,$I$22:$I$23,$G$31:$H$32)</f>
        <v>2.0465138575935477E-6</v>
      </c>
      <c r="CD84" cm="1">
        <f t="array" ref="CD84">$K$1*N2Density($M84,CD$1,$I$4:$I$5,$G$31:$H$32)+$K$10*N2Density($M84,CD$1,$I$13:$I$14,$G$31:$H$32)+$K$19*N2Density($M84,CD$1,$I$22:$I$23,$G$31:$H$32)</f>
        <v>9.5575627235447144E-7</v>
      </c>
      <c r="CE84" cm="1">
        <f t="array" ref="CE84">$K$1*N2Density($M84,CE$1,$I$4:$I$5,$G$31:$H$32)+$K$10*N2Density($M84,CE$1,$I$13:$I$14,$G$31:$H$32)+$K$19*N2Density($M84,CE$1,$I$22:$I$23,$G$31:$H$32)</f>
        <v>4.3954276756980183E-7</v>
      </c>
      <c r="CF84" cm="1">
        <f t="array" ref="CF84">$K$1*N2Density($M84,CF$1,$I$4:$I$5,$G$31:$H$32)+$K$10*N2Density($M84,CF$1,$I$13:$I$14,$G$31:$H$32)+$K$19*N2Density($M84,CF$1,$I$22:$I$23,$G$31:$H$32)</f>
        <v>1.9989565662764035E-7</v>
      </c>
      <c r="CG84" cm="1">
        <f t="array" ref="CG84">$K$1*N2Density($M84,CG$1,$I$4:$I$5,$G$31:$H$32)+$K$10*N2Density($M84,CG$1,$I$13:$I$14,$G$31:$H$32)+$K$19*N2Density($M84,CG$1,$I$22:$I$23,$G$31:$H$32)</f>
        <v>9.0335285532925889E-8</v>
      </c>
      <c r="CH84" cm="1">
        <f t="array" ref="CH84">$K$1*N2Density($M84,CH$1,$I$4:$I$5,$G$31:$H$32)+$K$10*N2Density($M84,CH$1,$I$13:$I$14,$G$31:$H$32)+$K$19*N2Density($M84,CH$1,$I$22:$I$23,$G$31:$H$32)</f>
        <v>4.0770972687574283E-8</v>
      </c>
      <c r="CI84" cm="1">
        <f t="array" ref="CI84">$K$1*N2Density($M84,CI$1,$I$4:$I$5,$G$31:$H$32)+$K$10*N2Density($M84,CI$1,$I$13:$I$14,$G$31:$H$32)+$K$19*N2Density($M84,CI$1,$I$22:$I$23,$G$31:$H$32)</f>
        <v>1.8460136842630571E-8</v>
      </c>
      <c r="CJ84" cm="1">
        <f t="array" ref="CJ84">$K$1*N2Density($M84,CJ$1,$I$4:$I$5,$G$31:$H$32)+$K$10*N2Density($M84,CJ$1,$I$13:$I$14,$G$31:$H$32)+$K$19*N2Density($M84,CJ$1,$I$22:$I$23,$G$31:$H$32)</f>
        <v>8.4107625881972845E-9</v>
      </c>
      <c r="CK84" cm="1">
        <f t="array" ref="CK84">$K$1*N2Density($M84,CK$1,$I$4:$I$5,$G$31:$H$32)+$K$10*N2Density($M84,CK$1,$I$13:$I$14,$G$31:$H$32)+$K$19*N2Density($M84,CK$1,$I$22:$I$23,$G$31:$H$32)</f>
        <v>3.8595690078233198E-9</v>
      </c>
      <c r="CL84" cm="1">
        <f t="array" ref="CL84">$K$1*N2Density($M84,CL$1,$I$4:$I$5,$G$31:$H$32)+$K$10*N2Density($M84,CL$1,$I$13:$I$14,$G$31:$H$32)+$K$19*N2Density($M84,CL$1,$I$22:$I$23,$G$31:$H$32)</f>
        <v>1.7811137019480432E-9</v>
      </c>
      <c r="CM84" cm="1">
        <f t="array" ref="CM84">$K$1*N2Density($M84,CM$1,$I$4:$I$5,$G$31:$H$32)+$K$10*N2Density($M84,CM$1,$I$13:$I$14,$G$31:$H$32)+$K$19*N2Density($M84,CM$1,$I$22:$I$23,$G$31:$H$32)</f>
        <v>8.2369656002884362E-10</v>
      </c>
      <c r="CN84" cm="1">
        <f t="array" ref="CN84">$K$1*N2Density($M84,CN$1,$I$4:$I$5,$G$31:$H$32)+$K$10*N2Density($M84,CN$1,$I$13:$I$14,$G$31:$H$32)+$K$19*N2Density($M84,CN$1,$I$22:$I$23,$G$31:$H$32)</f>
        <v>3.7994090362987378E-10</v>
      </c>
      <c r="CO84" cm="1">
        <f t="array" ref="CO84">$K$1*N2Density($M84,CO$1,$I$4:$I$5,$G$31:$H$32)+$K$10*N2Density($M84,CO$1,$I$13:$I$14,$G$31:$H$32)+$K$19*N2Density($M84,CO$1,$I$22:$I$23,$G$31:$H$32)</f>
        <v>1.7391862363530495E-10</v>
      </c>
      <c r="CP84" cm="1">
        <f t="array" ref="CP84">$K$1*N2Density($M84,CP$1,$I$4:$I$5,$G$31:$H$32)+$K$10*N2Density($M84,CP$1,$I$13:$I$14,$G$31:$H$32)+$K$19*N2Density($M84,CP$1,$I$22:$I$23,$G$31:$H$32)</f>
        <v>7.8634522425223507E-11</v>
      </c>
      <c r="CQ84" cm="1">
        <f t="array" ref="CQ84">$K$1*N2Density($M84,CQ$1,$I$4:$I$5,$G$31:$H$32)+$K$10*N2Density($M84,CQ$1,$I$13:$I$14,$G$31:$H$32)+$K$19*N2Density($M84,CQ$1,$I$22:$I$23,$G$31:$H$32)</f>
        <v>3.4976754543873209E-11</v>
      </c>
      <c r="CR84" cm="1">
        <f t="array" ref="CR84">$K$1*N2Density($M84,CR$1,$I$4:$I$5,$G$31:$H$32)+$K$10*N2Density($M84,CR$1,$I$13:$I$14,$G$31:$H$32)+$K$19*N2Density($M84,CR$1,$I$22:$I$23,$G$31:$H$32)</f>
        <v>1.5256658159749008E-11</v>
      </c>
      <c r="CS84" cm="1">
        <f t="array" ref="CS84">$K$1*N2Density($M84,CS$1,$I$4:$I$5,$G$31:$H$32)+$K$10*N2Density($M84,CS$1,$I$13:$I$14,$G$31:$H$32)+$K$19*N2Density($M84,CS$1,$I$22:$I$23,$G$31:$H$32)</f>
        <v>6.5102493818061064E-12</v>
      </c>
      <c r="CT84" cm="1">
        <f t="array" ref="CT84">$K$1*N2Density($M84,CT$1,$I$4:$I$5,$G$31:$H$32)+$K$10*N2Density($M84,CT$1,$I$13:$I$14,$G$31:$H$32)+$K$19*N2Density($M84,CT$1,$I$22:$I$23,$G$31:$H$32)</f>
        <v>2.7127856542161898E-12</v>
      </c>
      <c r="CU84" cm="1">
        <f t="array" ref="CU84">$K$1*N2Density($M84,CU$1,$I$4:$I$5,$G$31:$H$32)+$K$10*N2Density($M84,CU$1,$I$13:$I$14,$G$31:$H$32)+$K$19*N2Density($M84,CU$1,$I$22:$I$23,$G$31:$H$32)</f>
        <v>1.102430319274637E-12</v>
      </c>
      <c r="CV84" cm="1">
        <f t="array" ref="CV84">$K$1*N2Density($M84,CV$1,$I$4:$I$5,$G$31:$H$32)+$K$10*N2Density($M84,CV$1,$I$13:$I$14,$G$31:$H$32)+$K$19*N2Density($M84,CV$1,$I$22:$I$23,$G$31:$H$32)</f>
        <v>4.3652135587972976E-13</v>
      </c>
      <c r="CW84" cm="1">
        <f t="array" ref="CW84">$K$1*N2Density($M84,CW$1,$I$4:$I$5,$G$31:$H$32)+$K$10*N2Density($M84,CW$1,$I$13:$I$14,$G$31:$H$32)+$K$19*N2Density($M84,CW$1,$I$22:$I$23,$G$31:$H$32)</f>
        <v>1.6830538271611294E-13</v>
      </c>
      <c r="CX84" cm="1">
        <f t="array" ref="CX84">$K$1*N2Density($M84,CX$1,$I$4:$I$5,$G$31:$H$32)+$K$10*N2Density($M84,CX$1,$I$13:$I$14,$G$31:$H$32)+$K$19*N2Density($M84,CX$1,$I$22:$I$23,$G$31:$H$32)</f>
        <v>6.3158672813639359E-14</v>
      </c>
      <c r="CY84" cm="1">
        <f t="array" ref="CY84">$K$1*N2Density($M84,CY$1,$I$4:$I$5,$G$31:$H$32)+$K$10*N2Density($M84,CY$1,$I$13:$I$14,$G$31:$H$32)+$K$19*N2Density($M84,CY$1,$I$22:$I$23,$G$31:$H$32)</f>
        <v>2.3060815264001528E-14</v>
      </c>
      <c r="CZ84" cm="1">
        <f t="array" ref="CZ84">$K$1*N2Density($M84,CZ$1,$I$4:$I$5,$G$31:$H$32)+$K$10*N2Density($M84,CZ$1,$I$13:$I$14,$G$31:$H$32)+$K$19*N2Density($M84,CZ$1,$I$22:$I$23,$G$31:$H$32)</f>
        <v>8.1908518409338163E-15</v>
      </c>
      <c r="DA84" cm="1">
        <f t="array" ref="DA84">$K$1*N2Density($M84,DA$1,$I$4:$I$5,$G$31:$H$32)+$K$10*N2Density($M84,DA$1,$I$13:$I$14,$G$31:$H$32)+$K$19*N2Density($M84,DA$1,$I$22:$I$23,$G$31:$H$32)</f>
        <v>2.8296416728426919E-15</v>
      </c>
      <c r="DB84" cm="1">
        <f t="array" ref="DB84">$K$1*N2Density($M84,DB$1,$I$4:$I$5,$G$31:$H$32)+$K$10*N2Density($M84,DB$1,$I$13:$I$14,$G$31:$H$32)+$K$19*N2Density($M84,DB$1,$I$22:$I$23,$G$31:$H$32)</f>
        <v>9.506861113328785E-16</v>
      </c>
      <c r="DC84" cm="1">
        <f t="array" ref="DC84">$K$1*N2Density($M84,DC$1,$I$4:$I$5,$G$31:$H$32)+$K$10*N2Density($M84,DC$1,$I$13:$I$14,$G$31:$H$32)+$K$19*N2Density($M84,DC$1,$I$22:$I$23,$G$31:$H$32)</f>
        <v>3.1061004085555907E-16</v>
      </c>
      <c r="DD84" cm="1">
        <f t="array" ref="DD84">$K$1*N2Density($M84,DD$1,$I$4:$I$5,$G$31:$H$32)+$K$10*N2Density($M84,DD$1,$I$13:$I$14,$G$31:$H$32)+$K$19*N2Density($M84,DD$1,$I$22:$I$23,$G$31:$H$32)</f>
        <v>9.8683686462718794E-17</v>
      </c>
      <c r="DE84" cm="1">
        <f t="array" ref="DE84">$K$1*N2Density($M84,DE$1,$I$4:$I$5,$G$31:$H$32)+$K$10*N2Density($M84,DE$1,$I$13:$I$14,$G$31:$H$32)+$K$19*N2Density($M84,DE$1,$I$22:$I$23,$G$31:$H$32)</f>
        <v>3.048683032910532E-17</v>
      </c>
      <c r="DF84" cm="1">
        <f t="array" ref="DF84">$K$1*N2Density($M84,DF$1,$I$4:$I$5,$G$31:$H$32)+$K$10*N2Density($M84,DF$1,$I$13:$I$14,$G$31:$H$32)+$K$19*N2Density($M84,DF$1,$I$22:$I$23,$G$31:$H$32)</f>
        <v>9.1581185514281027E-18</v>
      </c>
      <c r="DG84" cm="1">
        <f t="array" ref="DG84">$K$1*N2Density($M84,DG$1,$I$4:$I$5,$G$31:$H$32)+$K$10*N2Density($M84,DG$1,$I$13:$I$14,$G$31:$H$32)+$K$19*N2Density($M84,DG$1,$I$22:$I$23,$G$31:$H$32)</f>
        <v>2.6749797022689697E-18</v>
      </c>
      <c r="DH84" cm="1">
        <f t="array" ref="DH84">$K$1*N2Density($M84,DH$1,$I$4:$I$5,$G$31:$H$32)+$K$10*N2Density($M84,DH$1,$I$13:$I$14,$G$31:$H$32)+$K$19*N2Density($M84,DH$1,$I$22:$I$23,$G$31:$H$32)</f>
        <v>7.5971424626095682E-19</v>
      </c>
      <c r="DI84" cm="1">
        <f t="array" ref="DI84">$K$1*N2Density($M84,DI$1,$I$4:$I$5,$G$31:$H$32)+$K$10*N2Density($M84,DI$1,$I$13:$I$14,$G$31:$H$32)+$K$19*N2Density($M84,DI$1,$I$22:$I$23,$G$31:$H$32)</f>
        <v>2.0979366917003305E-19</v>
      </c>
      <c r="DJ84" cm="1">
        <f t="array" ref="DJ84">$K$1*N2Density($M84,DJ$1,$I$4:$I$5,$G$31:$H$32)+$K$10*N2Density($M84,DJ$1,$I$13:$I$14,$G$31:$H$32)+$K$19*N2Density($M84,DJ$1,$I$22:$I$23,$G$31:$H$32)</f>
        <v>5.6330629526470431E-20</v>
      </c>
      <c r="DK84" cm="1">
        <f t="array" ref="DK84">$K$1*N2Density($M84,DK$1,$I$4:$I$5,$G$31:$H$32)+$K$10*N2Density($M84,DK$1,$I$13:$I$14,$G$31:$H$32)+$K$19*N2Density($M84,DK$1,$I$22:$I$23,$G$31:$H$32)</f>
        <v>1.4706368086425894E-20</v>
      </c>
    </row>
    <row r="85" spans="1:115" x14ac:dyDescent="0.3">
      <c r="A85">
        <v>2.7</v>
      </c>
      <c r="B85" s="1">
        <v>5.0999999999999996</v>
      </c>
      <c r="C85" s="1">
        <v>1.6</v>
      </c>
      <c r="D85" t="s">
        <v>6</v>
      </c>
      <c r="M85">
        <v>3.3500000000000099</v>
      </c>
      <c r="N85" cm="1">
        <f t="array" ref="N85">$K$1*N2Density($M85,N$1,$I$4:$I$5,$G$31:$H$32)+$K$10*N2Density($M85,N$1,$I$13:$I$14,$G$31:$H$32)+$K$19*N2Density($M85,N$1,$I$22:$I$23,$G$31:$H$32)</f>
        <v>1.0966415789181678E-8</v>
      </c>
      <c r="O85" cm="1">
        <f t="array" ref="O85">$K$1*N2Density($M85,O$1,$I$4:$I$5,$G$31:$H$32)+$K$10*N2Density($M85,O$1,$I$13:$I$14,$G$31:$H$32)+$K$19*N2Density($M85,O$1,$I$22:$I$23,$G$31:$H$32)</f>
        <v>2.1477926480782735E-8</v>
      </c>
      <c r="P85" cm="1">
        <f t="array" ref="P85">$K$1*N2Density($M85,P$1,$I$4:$I$5,$G$31:$H$32)+$K$10*N2Density($M85,P$1,$I$13:$I$14,$G$31:$H$32)+$K$19*N2Density($M85,P$1,$I$22:$I$23,$G$31:$H$32)</f>
        <v>4.0942068964252717E-8</v>
      </c>
      <c r="Q85" cm="1">
        <f t="array" ref="Q85">$K$1*N2Density($M85,Q$1,$I$4:$I$5,$G$31:$H$32)+$K$10*N2Density($M85,Q$1,$I$13:$I$14,$G$31:$H$32)+$K$19*N2Density($M85,Q$1,$I$22:$I$23,$G$31:$H$32)</f>
        <v>7.6000484039794244E-8</v>
      </c>
      <c r="R85" cm="1">
        <f t="array" ref="R85">$K$1*N2Density($M85,R$1,$I$4:$I$5,$G$31:$H$32)+$K$10*N2Density($M85,R$1,$I$13:$I$14,$G$31:$H$32)+$K$19*N2Density($M85,R$1,$I$22:$I$23,$G$31:$H$32)</f>
        <v>1.3748537795977918E-7</v>
      </c>
      <c r="S85" cm="1">
        <f t="array" ref="S85">$K$1*N2Density($M85,S$1,$I$4:$I$5,$G$31:$H$32)+$K$10*N2Density($M85,S$1,$I$13:$I$14,$G$31:$H$32)+$K$19*N2Density($M85,S$1,$I$22:$I$23,$G$31:$H$32)</f>
        <v>2.4264218835226729E-7</v>
      </c>
      <c r="T85" cm="1">
        <f t="array" ref="T85">$K$1*N2Density($M85,T$1,$I$4:$I$5,$G$31:$H$32)+$K$10*N2Density($M85,T$1,$I$13:$I$14,$G$31:$H$32)+$K$19*N2Density($M85,T$1,$I$22:$I$23,$G$31:$H$32)</f>
        <v>4.1844274430579995E-7</v>
      </c>
      <c r="U85" cm="1">
        <f t="array" ref="U85">$K$1*N2Density($M85,U$1,$I$4:$I$5,$G$31:$H$32)+$K$10*N2Density($M85,U$1,$I$13:$I$14,$G$31:$H$32)+$K$19*N2Density($M85,U$1,$I$22:$I$23,$G$31:$H$32)</f>
        <v>7.0672262221282036E-7</v>
      </c>
      <c r="V85" cm="1">
        <f t="array" ref="V85">$K$1*N2Density($M85,V$1,$I$4:$I$5,$G$31:$H$32)+$K$10*N2Density($M85,V$1,$I$13:$I$14,$G$31:$H$32)+$K$19*N2Density($M85,V$1,$I$22:$I$23,$G$31:$H$32)</f>
        <v>1.1726533871334321E-6</v>
      </c>
      <c r="W85" cm="1">
        <f t="array" ref="W85">$K$1*N2Density($M85,W$1,$I$4:$I$5,$G$31:$H$32)+$K$10*N2Density($M85,W$1,$I$13:$I$14,$G$31:$H$32)+$K$19*N2Density($M85,W$1,$I$22:$I$23,$G$31:$H$32)</f>
        <v>1.9196407430635608E-6</v>
      </c>
      <c r="X85" cm="1">
        <f t="array" ref="X85">$K$1*N2Density($M85,X$1,$I$4:$I$5,$G$31:$H$32)+$K$10*N2Density($M85,X$1,$I$13:$I$14,$G$31:$H$32)+$K$19*N2Density($M85,X$1,$I$22:$I$23,$G$31:$H$32)</f>
        <v>3.1167305804177204E-6</v>
      </c>
      <c r="Y85" cm="1">
        <f t="array" ref="Y85">$K$1*N2Density($M85,Y$1,$I$4:$I$5,$G$31:$H$32)+$K$10*N2Density($M85,Y$1,$I$13:$I$14,$G$31:$H$32)+$K$19*N2Density($M85,Y$1,$I$22:$I$23,$G$31:$H$32)</f>
        <v>5.0498700340221915E-6</v>
      </c>
      <c r="Z85" cm="1">
        <f t="array" ref="Z85">$K$1*N2Density($M85,Z$1,$I$4:$I$5,$G$31:$H$32)+$K$10*N2Density($M85,Z$1,$I$13:$I$14,$G$31:$H$32)+$K$19*N2Density($M85,Z$1,$I$22:$I$23,$G$31:$H$32)</f>
        <v>8.2169813620598871E-6</v>
      </c>
      <c r="AA85" cm="1">
        <f t="array" ref="AA85">$K$1*N2Density($M85,AA$1,$I$4:$I$5,$G$31:$H$32)+$K$10*N2Density($M85,AA$1,$I$13:$I$14,$G$31:$H$32)+$K$19*N2Density($M85,AA$1,$I$22:$I$23,$G$31:$H$32)</f>
        <v>1.3499828817071626E-5</v>
      </c>
      <c r="AB85" cm="1">
        <f t="array" ref="AB85">$K$1*N2Density($M85,AB$1,$I$4:$I$5,$G$31:$H$32)+$K$10*N2Density($M85,AB$1,$I$13:$I$14,$G$31:$H$32)+$K$19*N2Density($M85,AB$1,$I$22:$I$23,$G$31:$H$32)</f>
        <v>2.2463670665913757E-5</v>
      </c>
      <c r="AC85" cm="1">
        <f t="array" ref="AC85">$K$1*N2Density($M85,AC$1,$I$4:$I$5,$G$31:$H$32)+$K$10*N2Density($M85,AC$1,$I$13:$I$14,$G$31:$H$32)+$K$19*N2Density($M85,AC$1,$I$22:$I$23,$G$31:$H$32)</f>
        <v>3.7857935013839696E-5</v>
      </c>
      <c r="AD85" cm="1">
        <f t="array" ref="AD85">$K$1*N2Density($M85,AD$1,$I$4:$I$5,$G$31:$H$32)+$K$10*N2Density($M85,AD$1,$I$13:$I$14,$G$31:$H$32)+$K$19*N2Density($M85,AD$1,$I$22:$I$23,$G$31:$H$32)</f>
        <v>6.441433305134747E-5</v>
      </c>
      <c r="AE85" cm="1">
        <f t="array" ref="AE85">$K$1*N2Density($M85,AE$1,$I$4:$I$5,$G$31:$H$32)+$K$10*N2Density($M85,AE$1,$I$13:$I$14,$G$31:$H$32)+$K$19*N2Density($M85,AE$1,$I$22:$I$23,$G$31:$H$32)</f>
        <v>1.1005565672223291E-4</v>
      </c>
      <c r="AF85" cm="1">
        <f t="array" ref="AF85">$K$1*N2Density($M85,AF$1,$I$4:$I$5,$G$31:$H$32)+$K$10*N2Density($M85,AF$1,$I$13:$I$14,$G$31:$H$32)+$K$19*N2Density($M85,AF$1,$I$22:$I$23,$G$31:$H$32)</f>
        <v>1.87626642907168E-4</v>
      </c>
      <c r="AG85" cm="1">
        <f t="array" ref="AG85">$K$1*N2Density($M85,AG$1,$I$4:$I$5,$G$31:$H$32)+$K$10*N2Density($M85,AG$1,$I$13:$I$14,$G$31:$H$32)+$K$19*N2Density($M85,AG$1,$I$22:$I$23,$G$31:$H$32)</f>
        <v>3.1722030914237755E-4</v>
      </c>
      <c r="AH85" cm="1">
        <f t="array" ref="AH85">$K$1*N2Density($M85,AH$1,$I$4:$I$5,$G$31:$H$32)+$K$10*N2Density($M85,AH$1,$I$13:$I$14,$G$31:$H$32)+$K$19*N2Density($M85,AH$1,$I$22:$I$23,$G$31:$H$32)</f>
        <v>5.2907893856896202E-4</v>
      </c>
      <c r="AI85" cm="1">
        <f t="array" ref="AI85">$K$1*N2Density($M85,AI$1,$I$4:$I$5,$G$31:$H$32)+$K$10*N2Density($M85,AI$1,$I$13:$I$14,$G$31:$H$32)+$K$19*N2Density($M85,AI$1,$I$22:$I$23,$G$31:$H$32)</f>
        <v>8.66881277236551E-4</v>
      </c>
      <c r="AJ85" cm="1">
        <f t="array" ref="AJ85">$K$1*N2Density($M85,AJ$1,$I$4:$I$5,$G$31:$H$32)+$K$10*N2Density($M85,AJ$1,$I$13:$I$14,$G$31:$H$32)+$K$19*N2Density($M85,AJ$1,$I$22:$I$23,$G$31:$H$32)</f>
        <v>1.3909818464486227E-3</v>
      </c>
      <c r="AK85" cm="1">
        <f t="array" ref="AK85">$K$1*N2Density($M85,AK$1,$I$4:$I$5,$G$31:$H$32)+$K$10*N2Density($M85,AK$1,$I$13:$I$14,$G$31:$H$32)+$K$19*N2Density($M85,AK$1,$I$22:$I$23,$G$31:$H$32)</f>
        <v>2.1808643811614039E-3</v>
      </c>
      <c r="AL85" cm="1">
        <f t="array" ref="AL85">$K$1*N2Density($M85,AL$1,$I$4:$I$5,$G$31:$H$32)+$K$10*N2Density($M85,AL$1,$I$13:$I$14,$G$31:$H$32)+$K$19*N2Density($M85,AL$1,$I$22:$I$23,$G$31:$H$32)</f>
        <v>3.3357645449208131E-3</v>
      </c>
      <c r="AM85" cm="1">
        <f t="array" ref="AM85">$K$1*N2Density($M85,AM$1,$I$4:$I$5,$G$31:$H$32)+$K$10*N2Density($M85,AM$1,$I$13:$I$14,$G$31:$H$32)+$K$19*N2Density($M85,AM$1,$I$22:$I$23,$G$31:$H$32)</f>
        <v>4.9722020808837791E-3</v>
      </c>
      <c r="AN85" cm="1">
        <f t="array" ref="AN85">$K$1*N2Density($M85,AN$1,$I$4:$I$5,$G$31:$H$32)+$K$10*N2Density($M85,AN$1,$I$13:$I$14,$G$31:$H$32)+$K$19*N2Density($M85,AN$1,$I$22:$I$23,$G$31:$H$32)</f>
        <v>7.2171643395105836E-3</v>
      </c>
      <c r="AO85" cm="1">
        <f t="array" ref="AO85">$K$1*N2Density($M85,AO$1,$I$4:$I$5,$G$31:$H$32)+$K$10*N2Density($M85,AO$1,$I$13:$I$14,$G$31:$H$32)+$K$19*N2Density($M85,AO$1,$I$22:$I$23,$G$31:$H$32)</f>
        <v>1.0196028563818321E-2</v>
      </c>
      <c r="AP85" cm="1">
        <f t="array" ref="AP85">$K$1*N2Density($M85,AP$1,$I$4:$I$5,$G$31:$H$32)+$K$10*N2Density($M85,AP$1,$I$13:$I$14,$G$31:$H$32)+$K$19*N2Density($M85,AP$1,$I$22:$I$23,$G$31:$H$32)</f>
        <v>1.4015082357913988E-2</v>
      </c>
      <c r="AQ85" cm="1">
        <f t="array" ref="AQ85">$K$1*N2Density($M85,AQ$1,$I$4:$I$5,$G$31:$H$32)+$K$10*N2Density($M85,AQ$1,$I$13:$I$14,$G$31:$H$32)+$K$19*N2Density($M85,AQ$1,$I$22:$I$23,$G$31:$H$32)</f>
        <v>1.8739685180497363E-2</v>
      </c>
      <c r="AR85" cm="1">
        <f t="array" ref="AR85">$K$1*N2Density($M85,AR$1,$I$4:$I$5,$G$31:$H$32)+$K$10*N2Density($M85,AR$1,$I$13:$I$14,$G$31:$H$32)+$K$19*N2Density($M85,AR$1,$I$22:$I$23,$G$31:$H$32)</f>
        <v>2.4370551281839188E-2</v>
      </c>
      <c r="AS85" cm="1">
        <f t="array" ref="AS85">$K$1*N2Density($M85,AS$1,$I$4:$I$5,$G$31:$H$32)+$K$10*N2Density($M85,AS$1,$I$13:$I$14,$G$31:$H$32)+$K$19*N2Density($M85,AS$1,$I$22:$I$23,$G$31:$H$32)</f>
        <v>3.0822017427731878E-2</v>
      </c>
      <c r="AT85" cm="1">
        <f t="array" ref="AT85">$K$1*N2Density($M85,AT$1,$I$4:$I$5,$G$31:$H$32)+$K$10*N2Density($M85,AT$1,$I$13:$I$14,$G$31:$H$32)+$K$19*N2Density($M85,AT$1,$I$22:$I$23,$G$31:$H$32)</f>
        <v>3.7907070891657568E-2</v>
      </c>
      <c r="AU85" cm="1">
        <f t="array" ref="AU85">$K$1*N2Density($M85,AU$1,$I$4:$I$5,$G$31:$H$32)+$K$10*N2Density($M85,AU$1,$I$13:$I$14,$G$31:$H$32)+$K$19*N2Density($M85,AU$1,$I$22:$I$23,$G$31:$H$32)</f>
        <v>4.5333933767582699E-2</v>
      </c>
      <c r="AV85" cm="1">
        <f t="array" ref="AV85">$K$1*N2Density($M85,AV$1,$I$4:$I$5,$G$31:$H$32)+$K$10*N2Density($M85,AV$1,$I$13:$I$14,$G$31:$H$32)+$K$19*N2Density($M85,AV$1,$I$22:$I$23,$G$31:$H$32)</f>
        <v>5.2717845077336872E-2</v>
      </c>
      <c r="AW85" cm="1">
        <f t="array" ref="AW85">$K$1*N2Density($M85,AW$1,$I$4:$I$5,$G$31:$H$32)+$K$10*N2Density($M85,AW$1,$I$13:$I$14,$G$31:$H$32)+$K$19*N2Density($M85,AW$1,$I$22:$I$23,$G$31:$H$32)</f>
        <v>5.960934393386811E-2</v>
      </c>
      <c r="AX85" cm="1">
        <f t="array" ref="AX85">$K$1*N2Density($M85,AX$1,$I$4:$I$5,$G$31:$H$32)+$K$10*N2Density($M85,AX$1,$I$13:$I$14,$G$31:$H$32)+$K$19*N2Density($M85,AX$1,$I$22:$I$23,$G$31:$H$32)</f>
        <v>6.553718026145261E-2</v>
      </c>
      <c r="AY85" cm="1">
        <f t="array" ref="AY85">$K$1*N2Density($M85,AY$1,$I$4:$I$5,$G$31:$H$32)+$K$10*N2Density($M85,AY$1,$I$13:$I$14,$G$31:$H$32)+$K$19*N2Density($M85,AY$1,$I$22:$I$23,$G$31:$H$32)</f>
        <v>7.006063524141995E-2</v>
      </c>
      <c r="AZ85" cm="1">
        <f t="array" ref="AZ85">$K$1*N2Density($M85,AZ$1,$I$4:$I$5,$G$31:$H$32)+$K$10*N2Density($M85,AZ$1,$I$13:$I$14,$G$31:$H$32)+$K$19*N2Density($M85,AZ$1,$I$22:$I$23,$G$31:$H$32)</f>
        <v>7.2823369930117052E-2</v>
      </c>
      <c r="BA85" cm="1">
        <f t="array" ref="BA85">$K$1*N2Density($M85,BA$1,$I$4:$I$5,$G$31:$H$32)+$K$10*N2Density($M85,BA$1,$I$13:$I$14,$G$31:$H$32)+$K$19*N2Density($M85,BA$1,$I$22:$I$23,$G$31:$H$32)</f>
        <v>7.3599724232616043E-2</v>
      </c>
      <c r="BB85" cm="1">
        <f t="array" ref="BB85">$K$1*N2Density($M85,BB$1,$I$4:$I$5,$G$31:$H$32)+$K$10*N2Density($M85,BB$1,$I$13:$I$14,$G$31:$H$32)+$K$19*N2Density($M85,BB$1,$I$22:$I$23,$G$31:$H$32)</f>
        <v>7.2325129843693742E-2</v>
      </c>
      <c r="BC85" cm="1">
        <f t="array" ref="BC85">$K$1*N2Density($M85,BC$1,$I$4:$I$5,$G$31:$H$32)+$K$10*N2Density($M85,BC$1,$I$13:$I$14,$G$31:$H$32)+$K$19*N2Density($M85,BC$1,$I$22:$I$23,$G$31:$H$32)</f>
        <v>6.9104952760240243E-2</v>
      </c>
      <c r="BD85" cm="1">
        <f t="array" ref="BD85">$K$1*N2Density($M85,BD$1,$I$4:$I$5,$G$31:$H$32)+$K$10*N2Density($M85,BD$1,$I$13:$I$14,$G$31:$H$32)+$K$19*N2Density($M85,BD$1,$I$22:$I$23,$G$31:$H$32)</f>
        <v>6.4200086540602941E-2</v>
      </c>
      <c r="BE85" cm="1">
        <f t="array" ref="BE85">$K$1*N2Density($M85,BE$1,$I$4:$I$5,$G$31:$H$32)+$K$10*N2Density($M85,BE$1,$I$13:$I$14,$G$31:$H$32)+$K$19*N2Density($M85,BE$1,$I$22:$I$23,$G$31:$H$32)</f>
        <v>5.7992029234755327E-2</v>
      </c>
      <c r="BF85" cm="1">
        <f t="array" ref="BF85">$K$1*N2Density($M85,BF$1,$I$4:$I$5,$G$31:$H$32)+$K$10*N2Density($M85,BF$1,$I$13:$I$14,$G$31:$H$32)+$K$19*N2Density($M85,BF$1,$I$22:$I$23,$G$31:$H$32)</f>
        <v>5.0933928360645114E-2</v>
      </c>
      <c r="BG85" cm="1">
        <f t="array" ref="BG85">$K$1*N2Density($M85,BG$1,$I$4:$I$5,$G$31:$H$32)+$K$10*N2Density($M85,BG$1,$I$13:$I$14,$G$31:$H$32)+$K$19*N2Density($M85,BG$1,$I$22:$I$23,$G$31:$H$32)</f>
        <v>4.3496296149072286E-2</v>
      </c>
      <c r="BH85" cm="1">
        <f t="array" ref="BH85">$K$1*N2Density($M85,BH$1,$I$4:$I$5,$G$31:$H$32)+$K$10*N2Density($M85,BH$1,$I$13:$I$14,$G$31:$H$32)+$K$19*N2Density($M85,BH$1,$I$22:$I$23,$G$31:$H$32)</f>
        <v>3.6116347445745635E-2</v>
      </c>
      <c r="BI85" cm="1">
        <f t="array" ref="BI85">$K$1*N2Density($M85,BI$1,$I$4:$I$5,$G$31:$H$32)+$K$10*N2Density($M85,BI$1,$I$13:$I$14,$G$31:$H$32)+$K$19*N2Density($M85,BI$1,$I$22:$I$23,$G$31:$H$32)</f>
        <v>2.9158299044895031E-2</v>
      </c>
      <c r="BJ85" cm="1">
        <f t="array" ref="BJ85">$K$1*N2Density($M85,BJ$1,$I$4:$I$5,$G$31:$H$32)+$K$10*N2Density($M85,BJ$1,$I$13:$I$14,$G$31:$H$32)+$K$19*N2Density($M85,BJ$1,$I$22:$I$23,$G$31:$H$32)</f>
        <v>2.2889060490729033E-2</v>
      </c>
      <c r="BK85" cm="1">
        <f t="array" ref="BK85">$K$1*N2Density($M85,BK$1,$I$4:$I$5,$G$31:$H$32)+$K$10*N2Density($M85,BK$1,$I$13:$I$14,$G$31:$H$32)+$K$19*N2Density($M85,BK$1,$I$22:$I$23,$G$31:$H$32)</f>
        <v>1.7470368845121934E-2</v>
      </c>
      <c r="BL85" cm="1">
        <f t="array" ref="BL85">$K$1*N2Density($M85,BL$1,$I$4:$I$5,$G$31:$H$32)+$K$10*N2Density($M85,BL$1,$I$13:$I$14,$G$31:$H$32)+$K$19*N2Density($M85,BL$1,$I$22:$I$23,$G$31:$H$32)</f>
        <v>1.2965398029813511E-2</v>
      </c>
      <c r="BM85" cm="1">
        <f t="array" ref="BM85">$K$1*N2Density($M85,BM$1,$I$4:$I$5,$G$31:$H$32)+$K$10*N2Density($M85,BM$1,$I$13:$I$14,$G$31:$H$32)+$K$19*N2Density($M85,BM$1,$I$22:$I$23,$G$31:$H$32)</f>
        <v>9.3558076192666439E-3</v>
      </c>
      <c r="BN85" cm="1">
        <f t="array" ref="BN85">$K$1*N2Density($M85,BN$1,$I$4:$I$5,$G$31:$H$32)+$K$10*N2Density($M85,BN$1,$I$13:$I$14,$G$31:$H$32)+$K$19*N2Density($M85,BN$1,$I$22:$I$23,$G$31:$H$32)</f>
        <v>6.5643427915538033E-3</v>
      </c>
      <c r="BO85" cm="1">
        <f t="array" ref="BO85">$K$1*N2Density($M85,BO$1,$I$4:$I$5,$G$31:$H$32)+$K$10*N2Density($M85,BO$1,$I$13:$I$14,$G$31:$H$32)+$K$19*N2Density($M85,BO$1,$I$22:$I$23,$G$31:$H$32)</f>
        <v>4.4783700725058032E-3</v>
      </c>
      <c r="BP85" cm="1">
        <f t="array" ref="BP85">$K$1*N2Density($M85,BP$1,$I$4:$I$5,$G$31:$H$32)+$K$10*N2Density($M85,BP$1,$I$13:$I$14,$G$31:$H$32)+$K$19*N2Density($M85,BP$1,$I$22:$I$23,$G$31:$H$32)</f>
        <v>2.9708013533412685E-3</v>
      </c>
      <c r="BQ85" cm="1">
        <f t="array" ref="BQ85">$K$1*N2Density($M85,BQ$1,$I$4:$I$5,$G$31:$H$32)+$K$10*N2Density($M85,BQ$1,$I$13:$I$14,$G$31:$H$32)+$K$19*N2Density($M85,BQ$1,$I$22:$I$23,$G$31:$H$32)</f>
        <v>1.9162894750023543E-3</v>
      </c>
      <c r="BR85" cm="1">
        <f t="array" ref="BR85">$K$1*N2Density($M85,BR$1,$I$4:$I$5,$G$31:$H$32)+$K$10*N2Density($M85,BR$1,$I$13:$I$14,$G$31:$H$32)+$K$19*N2Density($M85,BR$1,$I$22:$I$23,$G$31:$H$32)</f>
        <v>1.2019752685854151E-3</v>
      </c>
      <c r="BS85" cm="1">
        <f t="array" ref="BS85">$K$1*N2Density($M85,BS$1,$I$4:$I$5,$G$31:$H$32)+$K$10*N2Density($M85,BS$1,$I$13:$I$14,$G$31:$H$32)+$K$19*N2Density($M85,BS$1,$I$22:$I$23,$G$31:$H$32)</f>
        <v>7.3315510601290005E-4</v>
      </c>
      <c r="BT85" cm="1">
        <f t="array" ref="BT85">$K$1*N2Density($M85,BT$1,$I$4:$I$5,$G$31:$H$32)+$K$10*N2Density($M85,BT$1,$I$13:$I$14,$G$31:$H$32)+$K$19*N2Density($M85,BT$1,$I$22:$I$23,$G$31:$H$32)</f>
        <v>4.3490034512210255E-4</v>
      </c>
      <c r="BU85" cm="1">
        <f t="array" ref="BU85">$K$1*N2Density($M85,BU$1,$I$4:$I$5,$G$31:$H$32)+$K$10*N2Density($M85,BU$1,$I$13:$I$14,$G$31:$H$32)+$K$19*N2Density($M85,BU$1,$I$22:$I$23,$G$31:$H$32)</f>
        <v>2.5090966549176533E-4</v>
      </c>
      <c r="BV85" cm="1">
        <f t="array" ref="BV85">$K$1*N2Density($M85,BV$1,$I$4:$I$5,$G$31:$H$32)+$K$10*N2Density($M85,BV$1,$I$13:$I$14,$G$31:$H$32)+$K$19*N2Density($M85,BV$1,$I$22:$I$23,$G$31:$H$32)</f>
        <v>1.4081118763893151E-4</v>
      </c>
      <c r="BW85" cm="1">
        <f t="array" ref="BW85">$K$1*N2Density($M85,BW$1,$I$4:$I$5,$G$31:$H$32)+$K$10*N2Density($M85,BW$1,$I$13:$I$14,$G$31:$H$32)+$K$19*N2Density($M85,BW$1,$I$22:$I$23,$G$31:$H$32)</f>
        <v>7.6883603760898159E-5</v>
      </c>
      <c r="BX85" cm="1">
        <f t="array" ref="BX85">$K$1*N2Density($M85,BX$1,$I$4:$I$5,$G$31:$H$32)+$K$10*N2Density($M85,BX$1,$I$13:$I$14,$G$31:$H$32)+$K$19*N2Density($M85,BX$1,$I$22:$I$23,$G$31:$H$32)</f>
        <v>4.085353389453213E-5</v>
      </c>
      <c r="BY85" cm="1">
        <f t="array" ref="BY85">$K$1*N2Density($M85,BY$1,$I$4:$I$5,$G$31:$H$32)+$K$10*N2Density($M85,BY$1,$I$13:$I$14,$G$31:$H$32)+$K$19*N2Density($M85,BY$1,$I$22:$I$23,$G$31:$H$32)</f>
        <v>2.1134968387833668E-5</v>
      </c>
      <c r="BZ85" cm="1">
        <f t="array" ref="BZ85">$K$1*N2Density($M85,BZ$1,$I$4:$I$5,$G$31:$H$32)+$K$10*N2Density($M85,BZ$1,$I$13:$I$14,$G$31:$H$32)+$K$19*N2Density($M85,BZ$1,$I$22:$I$23,$G$31:$H$32)</f>
        <v>1.0651320042659892E-5</v>
      </c>
      <c r="CA85" cm="1">
        <f t="array" ref="CA85">$K$1*N2Density($M85,CA$1,$I$4:$I$5,$G$31:$H$32)+$K$10*N2Density($M85,CA$1,$I$13:$I$14,$G$31:$H$32)+$K$19*N2Density($M85,CA$1,$I$22:$I$23,$G$31:$H$32)</f>
        <v>5.233558487894737E-6</v>
      </c>
      <c r="CB85" cm="1">
        <f t="array" ref="CB85">$K$1*N2Density($M85,CB$1,$I$4:$I$5,$G$31:$H$32)+$K$10*N2Density($M85,CB$1,$I$13:$I$14,$G$31:$H$32)+$K$19*N2Density($M85,CB$1,$I$22:$I$23,$G$31:$H$32)</f>
        <v>2.5101160047070179E-6</v>
      </c>
      <c r="CC85" cm="1">
        <f t="array" ref="CC85">$K$1*N2Density($M85,CC$1,$I$4:$I$5,$G$31:$H$32)+$K$10*N2Density($M85,CC$1,$I$13:$I$14,$G$31:$H$32)+$K$19*N2Density($M85,CC$1,$I$22:$I$23,$G$31:$H$32)</f>
        <v>1.1770790202889448E-6</v>
      </c>
      <c r="CD85" cm="1">
        <f t="array" ref="CD85">$K$1*N2Density($M85,CD$1,$I$4:$I$5,$G$31:$H$32)+$K$10*N2Density($M85,CD$1,$I$13:$I$14,$G$31:$H$32)+$K$19*N2Density($M85,CD$1,$I$22:$I$23,$G$31:$H$32)</f>
        <v>5.4088443709778419E-7</v>
      </c>
      <c r="CE85" cm="1">
        <f t="array" ref="CE85">$K$1*N2Density($M85,CE$1,$I$4:$I$5,$G$31:$H$32)+$K$10*N2Density($M85,CE$1,$I$13:$I$14,$G$31:$H$32)+$K$19*N2Density($M85,CE$1,$I$22:$I$23,$G$31:$H$32)</f>
        <v>2.4427513730994323E-7</v>
      </c>
      <c r="CF85" cm="1">
        <f t="array" ref="CF85">$K$1*N2Density($M85,CF$1,$I$4:$I$5,$G$31:$H$32)+$K$10*N2Density($M85,CF$1,$I$13:$I$14,$G$31:$H$32)+$K$19*N2Density($M85,CF$1,$I$22:$I$23,$G$31:$H$32)</f>
        <v>1.0883541179786434E-7</v>
      </c>
      <c r="CG85" cm="1">
        <f t="array" ref="CG85">$K$1*N2Density($M85,CG$1,$I$4:$I$5,$G$31:$H$32)+$K$10*N2Density($M85,CG$1,$I$13:$I$14,$G$31:$H$32)+$K$19*N2Density($M85,CG$1,$I$22:$I$23,$G$31:$H$32)</f>
        <v>4.8055849133629412E-8</v>
      </c>
      <c r="CH85" cm="1">
        <f t="array" ref="CH85">$K$1*N2Density($M85,CH$1,$I$4:$I$5,$G$31:$H$32)+$K$10*N2Density($M85,CH$1,$I$13:$I$14,$G$31:$H$32)+$K$19*N2Density($M85,CH$1,$I$22:$I$23,$G$31:$H$32)</f>
        <v>2.1133995417137625E-8</v>
      </c>
      <c r="CI85" cm="1">
        <f t="array" ref="CI85">$K$1*N2Density($M85,CI$1,$I$4:$I$5,$G$31:$H$32)+$K$10*N2Density($M85,CI$1,$I$13:$I$14,$G$31:$H$32)+$K$19*N2Density($M85,CI$1,$I$22:$I$23,$G$31:$H$32)</f>
        <v>9.3025449815401887E-9</v>
      </c>
      <c r="CJ85" cm="1">
        <f t="array" ref="CJ85">$K$1*N2Density($M85,CJ$1,$I$4:$I$5,$G$31:$H$32)+$K$10*N2Density($M85,CJ$1,$I$13:$I$14,$G$31:$H$32)+$K$19*N2Density($M85,CJ$1,$I$22:$I$23,$G$31:$H$32)</f>
        <v>4.1145203983727142E-9</v>
      </c>
      <c r="CK85" cm="1">
        <f t="array" ref="CK85">$K$1*N2Density($M85,CK$1,$I$4:$I$5,$G$31:$H$32)+$K$10*N2Density($M85,CK$1,$I$13:$I$14,$G$31:$H$32)+$K$19*N2Density($M85,CK$1,$I$22:$I$23,$G$31:$H$32)</f>
        <v>1.8325636017783503E-9</v>
      </c>
      <c r="CL85" cm="1">
        <f t="array" ref="CL85">$K$1*N2Density($M85,CL$1,$I$4:$I$5,$G$31:$H$32)+$K$10*N2Density($M85,CL$1,$I$13:$I$14,$G$31:$H$32)+$K$19*N2Density($M85,CL$1,$I$22:$I$23,$G$31:$H$32)</f>
        <v>8.2172706826481619E-10</v>
      </c>
      <c r="CM85" cm="1">
        <f t="array" ref="CM85">$K$1*N2Density($M85,CM$1,$I$4:$I$5,$G$31:$H$32)+$K$10*N2Density($M85,CM$1,$I$13:$I$14,$G$31:$H$32)+$K$19*N2Density($M85,CM$1,$I$22:$I$23,$G$31:$H$32)</f>
        <v>3.7002978458393388E-10</v>
      </c>
      <c r="CN85" cm="1">
        <f t="array" ref="CN85">$K$1*N2Density($M85,CN$1,$I$4:$I$5,$G$31:$H$32)+$K$10*N2Density($M85,CN$1,$I$13:$I$14,$G$31:$H$32)+$K$19*N2Density($M85,CN$1,$I$22:$I$23,$G$31:$H$32)</f>
        <v>1.6663701230335609E-10</v>
      </c>
      <c r="CO85" cm="1">
        <f t="array" ref="CO85">$K$1*N2Density($M85,CO$1,$I$4:$I$5,$G$31:$H$32)+$K$10*N2Density($M85,CO$1,$I$13:$I$14,$G$31:$H$32)+$K$19*N2Density($M85,CO$1,$I$22:$I$23,$G$31:$H$32)</f>
        <v>7.4674700696681327E-11</v>
      </c>
      <c r="CP85" cm="1">
        <f t="array" ref="CP85">$K$1*N2Density($M85,CP$1,$I$4:$I$5,$G$31:$H$32)+$K$10*N2Density($M85,CP$1,$I$13:$I$14,$G$31:$H$32)+$K$19*N2Density($M85,CP$1,$I$22:$I$23,$G$31:$H$32)</f>
        <v>3.3135255273153045E-11</v>
      </c>
      <c r="CQ85" cm="1">
        <f t="array" ref="CQ85">$K$1*N2Density($M85,CQ$1,$I$4:$I$5,$G$31:$H$32)+$K$10*N2Density($M85,CQ$1,$I$13:$I$14,$G$31:$H$32)+$K$19*N2Density($M85,CQ$1,$I$22:$I$23,$G$31:$H$32)</f>
        <v>1.4494589935630255E-11</v>
      </c>
      <c r="CR85" cm="1">
        <f t="array" ref="CR85">$K$1*N2Density($M85,CR$1,$I$4:$I$5,$G$31:$H$32)+$K$10*N2Density($M85,CR$1,$I$13:$I$14,$G$31:$H$32)+$K$19*N2Density($M85,CR$1,$I$22:$I$23,$G$31:$H$32)</f>
        <v>6.2279206821671896E-12</v>
      </c>
      <c r="CS85" cm="1">
        <f t="array" ref="CS85">$K$1*N2Density($M85,CS$1,$I$4:$I$5,$G$31:$H$32)+$K$10*N2Density($M85,CS$1,$I$13:$I$14,$G$31:$H$32)+$K$19*N2Density($M85,CS$1,$I$22:$I$23,$G$31:$H$32)</f>
        <v>2.6210346449871446E-12</v>
      </c>
      <c r="CT85" cm="1">
        <f t="array" ref="CT85">$K$1*N2Density($M85,CT$1,$I$4:$I$5,$G$31:$H$32)+$K$10*N2Density($M85,CT$1,$I$13:$I$14,$G$31:$H$32)+$K$19*N2Density($M85,CT$1,$I$22:$I$23,$G$31:$H$32)</f>
        <v>1.0781363943102695E-12</v>
      </c>
      <c r="CU85" cm="1">
        <f t="array" ref="CU85">$K$1*N2Density($M85,CU$1,$I$4:$I$5,$G$31:$H$32)+$K$10*N2Density($M85,CU$1,$I$13:$I$14,$G$31:$H$32)+$K$19*N2Density($M85,CU$1,$I$22:$I$23,$G$31:$H$32)</f>
        <v>4.3278653199300007E-13</v>
      </c>
      <c r="CV85" cm="1">
        <f t="array" ref="CV85">$K$1*N2Density($M85,CV$1,$I$4:$I$5,$G$31:$H$32)+$K$10*N2Density($M85,CV$1,$I$13:$I$14,$G$31:$H$32)+$K$19*N2Density($M85,CV$1,$I$22:$I$23,$G$31:$H$32)</f>
        <v>1.6935250720454213E-13</v>
      </c>
      <c r="CW85" cm="1">
        <f t="array" ref="CW85">$K$1*N2Density($M85,CW$1,$I$4:$I$5,$G$31:$H$32)+$K$10*N2Density($M85,CW$1,$I$13:$I$14,$G$31:$H$32)+$K$19*N2Density($M85,CW$1,$I$22:$I$23,$G$31:$H$32)</f>
        <v>6.4548680062401748E-14</v>
      </c>
      <c r="CX85" cm="1">
        <f t="array" ref="CX85">$K$1*N2Density($M85,CX$1,$I$4:$I$5,$G$31:$H$32)+$K$10*N2Density($M85,CX$1,$I$13:$I$14,$G$31:$H$32)+$K$19*N2Density($M85,CX$1,$I$22:$I$23,$G$31:$H$32)</f>
        <v>2.3950956947742057E-14</v>
      </c>
      <c r="CY85" cm="1">
        <f t="array" ref="CY85">$K$1*N2Density($M85,CY$1,$I$4:$I$5,$G$31:$H$32)+$K$10*N2Density($M85,CY$1,$I$13:$I$14,$G$31:$H$32)+$K$19*N2Density($M85,CY$1,$I$22:$I$23,$G$31:$H$32)</f>
        <v>8.6483348229205979E-15</v>
      </c>
      <c r="CZ85" cm="1">
        <f t="array" ref="CZ85">$K$1*N2Density($M85,CZ$1,$I$4:$I$5,$G$31:$H$32)+$K$10*N2Density($M85,CZ$1,$I$13:$I$14,$G$31:$H$32)+$K$19*N2Density($M85,CZ$1,$I$22:$I$23,$G$31:$H$32)</f>
        <v>3.0380959358942895E-15</v>
      </c>
      <c r="DA85" cm="1">
        <f t="array" ref="DA85">$K$1*N2Density($M85,DA$1,$I$4:$I$5,$G$31:$H$32)+$K$10*N2Density($M85,DA$1,$I$13:$I$14,$G$31:$H$32)+$K$19*N2Density($M85,DA$1,$I$22:$I$23,$G$31:$H$32)</f>
        <v>1.0381272032615453E-15</v>
      </c>
      <c r="DB85" cm="1">
        <f t="array" ref="DB85">$K$1*N2Density($M85,DB$1,$I$4:$I$5,$G$31:$H$32)+$K$10*N2Density($M85,DB$1,$I$13:$I$14,$G$31:$H$32)+$K$19*N2Density($M85,DB$1,$I$22:$I$23,$G$31:$H$32)</f>
        <v>3.4500478742291233E-16</v>
      </c>
      <c r="DC85" cm="1">
        <f t="array" ref="DC85">$K$1*N2Density($M85,DC$1,$I$4:$I$5,$G$31:$H$32)+$K$10*N2Density($M85,DC$1,$I$13:$I$14,$G$31:$H$32)+$K$19*N2Density($M85,DC$1,$I$22:$I$23,$G$31:$H$32)</f>
        <v>1.1150324993514949E-16</v>
      </c>
      <c r="DD85" cm="1">
        <f t="array" ref="DD85">$K$1*N2Density($M85,DD$1,$I$4:$I$5,$G$31:$H$32)+$K$10*N2Density($M85,DD$1,$I$13:$I$14,$G$31:$H$32)+$K$19*N2Density($M85,DD$1,$I$22:$I$23,$G$31:$H$32)</f>
        <v>3.5043858854404761E-17</v>
      </c>
      <c r="DE85" cm="1">
        <f t="array" ref="DE85">$K$1*N2Density($M85,DE$1,$I$4:$I$5,$G$31:$H$32)+$K$10*N2Density($M85,DE$1,$I$13:$I$14,$G$31:$H$32)+$K$19*N2Density($M85,DE$1,$I$22:$I$23,$G$31:$H$32)</f>
        <v>1.0709779748174448E-17</v>
      </c>
      <c r="DF85" cm="1">
        <f t="array" ref="DF85">$K$1*N2Density($M85,DF$1,$I$4:$I$5,$G$31:$H$32)+$K$10*N2Density($M85,DF$1,$I$13:$I$14,$G$31:$H$32)+$K$19*N2Density($M85,DF$1,$I$22:$I$23,$G$31:$H$32)</f>
        <v>3.1825934828089706E-18</v>
      </c>
      <c r="DG85" cm="1">
        <f t="array" ref="DG85">$K$1*N2Density($M85,DG$1,$I$4:$I$5,$G$31:$H$32)+$K$10*N2Density($M85,DG$1,$I$13:$I$14,$G$31:$H$32)+$K$19*N2Density($M85,DG$1,$I$22:$I$23,$G$31:$H$32)</f>
        <v>9.196136920242279E-19</v>
      </c>
      <c r="DH85" cm="1">
        <f t="array" ref="DH85">$K$1*N2Density($M85,DH$1,$I$4:$I$5,$G$31:$H$32)+$K$10*N2Density($M85,DH$1,$I$13:$I$14,$G$31:$H$32)+$K$19*N2Density($M85,DH$1,$I$22:$I$23,$G$31:$H$32)</f>
        <v>2.5837325922183196E-19</v>
      </c>
      <c r="DI85" cm="1">
        <f t="array" ref="DI85">$K$1*N2Density($M85,DI$1,$I$4:$I$5,$G$31:$H$32)+$K$10*N2Density($M85,DI$1,$I$13:$I$14,$G$31:$H$32)+$K$19*N2Density($M85,DI$1,$I$22:$I$23,$G$31:$H$32)</f>
        <v>7.0583570438806254E-20</v>
      </c>
      <c r="DJ85" cm="1">
        <f t="array" ref="DJ85">$K$1*N2Density($M85,DJ$1,$I$4:$I$5,$G$31:$H$32)+$K$10*N2Density($M85,DJ$1,$I$13:$I$14,$G$31:$H$32)+$K$19*N2Density($M85,DJ$1,$I$22:$I$23,$G$31:$H$32)</f>
        <v>1.8748688613268207E-20</v>
      </c>
      <c r="DK85" cm="1">
        <f t="array" ref="DK85">$K$1*N2Density($M85,DK$1,$I$4:$I$5,$G$31:$H$32)+$K$10*N2Density($M85,DK$1,$I$13:$I$14,$G$31:$H$32)+$K$19*N2Density($M85,DK$1,$I$22:$I$23,$G$31:$H$32)</f>
        <v>4.842253500536801E-21</v>
      </c>
    </row>
    <row r="86" spans="1:115" x14ac:dyDescent="0.3">
      <c r="A86">
        <v>3</v>
      </c>
      <c r="B86" s="1">
        <v>4.5</v>
      </c>
      <c r="C86" s="1">
        <v>1.5</v>
      </c>
      <c r="D86" t="s">
        <v>6</v>
      </c>
      <c r="M86">
        <v>3.30000000000001</v>
      </c>
      <c r="N86" cm="1">
        <f t="array" ref="N86">$K$1*N2Density($M86,N$1,$I$4:$I$5,$G$31:$H$32)+$K$10*N2Density($M86,N$1,$I$13:$I$14,$G$31:$H$32)+$K$19*N2Density($M86,N$1,$I$22:$I$23,$G$31:$H$32)</f>
        <v>2.3491589224129531E-8</v>
      </c>
      <c r="O86" cm="1">
        <f t="array" ref="O86">$K$1*N2Density($M86,O$1,$I$4:$I$5,$G$31:$H$32)+$K$10*N2Density($M86,O$1,$I$13:$I$14,$G$31:$H$32)+$K$19*N2Density($M86,O$1,$I$22:$I$23,$G$31:$H$32)</f>
        <v>4.5473392857094705E-8</v>
      </c>
      <c r="P86" cm="1">
        <f t="array" ref="P86">$K$1*N2Density($M86,P$1,$I$4:$I$5,$G$31:$H$32)+$K$10*N2Density($M86,P$1,$I$13:$I$14,$G$31:$H$32)+$K$19*N2Density($M86,P$1,$I$22:$I$23,$G$31:$H$32)</f>
        <v>8.5635376567858312E-8</v>
      </c>
      <c r="Q86" cm="1">
        <f t="array" ref="Q86">$K$1*N2Density($M86,Q$1,$I$4:$I$5,$G$31:$H$32)+$K$10*N2Density($M86,Q$1,$I$13:$I$14,$G$31:$H$32)+$K$19*N2Density($M86,Q$1,$I$22:$I$23,$G$31:$H$32)</f>
        <v>1.5693586668714096E-7</v>
      </c>
      <c r="R86" cm="1">
        <f t="array" ref="R86">$K$1*N2Density($M86,R$1,$I$4:$I$5,$G$31:$H$32)+$K$10*N2Density($M86,R$1,$I$13:$I$14,$G$31:$H$32)+$K$19*N2Density($M86,R$1,$I$22:$I$23,$G$31:$H$32)</f>
        <v>2.7999255867828092E-7</v>
      </c>
      <c r="S86" cm="1">
        <f t="array" ref="S86">$K$1*N2Density($M86,S$1,$I$4:$I$5,$G$31:$H$32)+$K$10*N2Density($M86,S$1,$I$13:$I$14,$G$31:$H$32)+$K$19*N2Density($M86,S$1,$I$22:$I$23,$G$31:$H$32)</f>
        <v>4.8662699779004417E-7</v>
      </c>
      <c r="T86" cm="1">
        <f t="array" ref="T86">$K$1*N2Density($M86,T$1,$I$4:$I$5,$G$31:$H$32)+$K$10*N2Density($M86,T$1,$I$13:$I$14,$G$31:$H$32)+$K$19*N2Density($M86,T$1,$I$22:$I$23,$G$31:$H$32)</f>
        <v>8.2464949097245361E-7</v>
      </c>
      <c r="U86" cm="1">
        <f t="array" ref="U86">$K$1*N2Density($M86,U$1,$I$4:$I$5,$G$31:$H$32)+$K$10*N2Density($M86,U$1,$I$13:$I$14,$G$31:$H$32)+$K$19*N2Density($M86,U$1,$I$22:$I$23,$G$31:$H$32)</f>
        <v>1.364416056594167E-6</v>
      </c>
      <c r="V86" cm="1">
        <f t="array" ref="V86">$K$1*N2Density($M86,V$1,$I$4:$I$5,$G$31:$H$32)+$K$10*N2Density($M86,V$1,$I$13:$I$14,$G$31:$H$32)+$K$19*N2Density($M86,V$1,$I$22:$I$23,$G$31:$H$32)</f>
        <v>2.2083270395669124E-6</v>
      </c>
      <c r="W86" cm="1">
        <f t="array" ref="W86">$K$1*N2Density($M86,W$1,$I$4:$I$5,$G$31:$H$32)+$K$10*N2Density($M86,W$1,$I$13:$I$14,$G$31:$H$32)+$K$19*N2Density($M86,W$1,$I$22:$I$23,$G$31:$H$32)</f>
        <v>3.5058515303713934E-6</v>
      </c>
      <c r="X86" cm="1">
        <f t="array" ref="X86">$K$1*N2Density($M86,X$1,$I$4:$I$5,$G$31:$H$32)+$K$10*N2Density($M86,X$1,$I$13:$I$14,$G$31:$H$32)+$K$19*N2Density($M86,X$1,$I$22:$I$23,$G$31:$H$32)</f>
        <v>5.4794492835481656E-6</v>
      </c>
      <c r="Y86" cm="1">
        <f t="array" ref="Y86">$K$1*N2Density($M86,Y$1,$I$4:$I$5,$G$31:$H$32)+$K$10*N2Density($M86,Y$1,$I$13:$I$14,$G$31:$H$32)+$K$19*N2Density($M86,Y$1,$I$22:$I$23,$G$31:$H$32)</f>
        <v>8.4717315532454855E-6</v>
      </c>
      <c r="Z86" cm="1">
        <f t="array" ref="Z86">$K$1*N2Density($M86,Z$1,$I$4:$I$5,$G$31:$H$32)+$K$10*N2Density($M86,Z$1,$I$13:$I$14,$G$31:$H$32)+$K$19*N2Density($M86,Z$1,$I$22:$I$23,$G$31:$H$32)</f>
        <v>1.3032283882562304E-5</v>
      </c>
      <c r="AA86" cm="1">
        <f t="array" ref="AA86">$K$1*N2Density($M86,AA$1,$I$4:$I$5,$G$31:$H$32)+$K$10*N2Density($M86,AA$1,$I$13:$I$14,$G$31:$H$32)+$K$19*N2Density($M86,AA$1,$I$22:$I$23,$G$31:$H$32)</f>
        <v>2.0074557557534357E-5</v>
      </c>
      <c r="AB86" cm="1">
        <f t="array" ref="AB86">$K$1*N2Density($M86,AB$1,$I$4:$I$5,$G$31:$H$32)+$K$10*N2Density($M86,AB$1,$I$13:$I$14,$G$31:$H$32)+$K$19*N2Density($M86,AB$1,$I$22:$I$23,$G$31:$H$32)</f>
        <v>3.1149266778331166E-5</v>
      </c>
      <c r="AC86" cm="1">
        <f t="array" ref="AC86">$K$1*N2Density($M86,AC$1,$I$4:$I$5,$G$31:$H$32)+$K$10*N2Density($M86,AC$1,$I$13:$I$14,$G$31:$H$32)+$K$19*N2Density($M86,AC$1,$I$22:$I$23,$G$31:$H$32)</f>
        <v>4.8899507053504545E-5</v>
      </c>
      <c r="AD86" cm="1">
        <f t="array" ref="AD86">$K$1*N2Density($M86,AD$1,$I$4:$I$5,$G$31:$H$32)+$K$10*N2Density($M86,AD$1,$I$13:$I$14,$G$31:$H$32)+$K$19*N2Density($M86,AD$1,$I$22:$I$23,$G$31:$H$32)</f>
        <v>7.7780555503868603E-5</v>
      </c>
      <c r="AE86" cm="1">
        <f t="array" ref="AE86">$K$1*N2Density($M86,AE$1,$I$4:$I$5,$G$31:$H$32)+$K$10*N2Density($M86,AE$1,$I$13:$I$14,$G$31:$H$32)+$K$19*N2Density($M86,AE$1,$I$22:$I$23,$G$31:$H$32)</f>
        <v>1.2513671066353307E-4</v>
      </c>
      <c r="AF86" cm="1">
        <f t="array" ref="AF86">$K$1*N2Density($M86,AF$1,$I$4:$I$5,$G$31:$H$32)+$K$10*N2Density($M86,AF$1,$I$13:$I$14,$G$31:$H$32)+$K$19*N2Density($M86,AF$1,$I$22:$I$23,$G$31:$H$32)</f>
        <v>2.0271715874566859E-4</v>
      </c>
      <c r="AG86" cm="1">
        <f t="array" ref="AG86">$K$1*N2Density($M86,AG$1,$I$4:$I$5,$G$31:$H$32)+$K$10*N2Density($M86,AG$1,$I$13:$I$14,$G$31:$H$32)+$K$19*N2Density($M86,AG$1,$I$22:$I$23,$G$31:$H$32)</f>
        <v>3.2866786567578267E-4</v>
      </c>
      <c r="AH86" cm="1">
        <f t="array" ref="AH86">$K$1*N2Density($M86,AH$1,$I$4:$I$5,$G$31:$H$32)+$K$10*N2Density($M86,AH$1,$I$13:$I$14,$G$31:$H$32)+$K$19*N2Density($M86,AH$1,$I$22:$I$23,$G$31:$H$32)</f>
        <v>5.299414276278894E-4</v>
      </c>
      <c r="AI86" cm="1">
        <f t="array" ref="AI86">$K$1*N2Density($M86,AI$1,$I$4:$I$5,$G$31:$H$32)+$K$10*N2Density($M86,AI$1,$I$13:$I$14,$G$31:$H$32)+$K$19*N2Density($M86,AI$1,$I$22:$I$23,$G$31:$H$32)</f>
        <v>8.4491122698801416E-4</v>
      </c>
      <c r="AJ86" cm="1">
        <f t="array" ref="AJ86">$K$1*N2Density($M86,AJ$1,$I$4:$I$5,$G$31:$H$32)+$K$10*N2Density($M86,AJ$1,$I$13:$I$14,$G$31:$H$32)+$K$19*N2Density($M86,AJ$1,$I$22:$I$23,$G$31:$H$32)</f>
        <v>1.3257630250488976E-3</v>
      </c>
      <c r="AK86" cm="1">
        <f t="array" ref="AK86">$K$1*N2Density($M86,AK$1,$I$4:$I$5,$G$31:$H$32)+$K$10*N2Density($M86,AK$1,$I$13:$I$14,$G$31:$H$32)+$K$19*N2Density($M86,AK$1,$I$22:$I$23,$G$31:$H$32)</f>
        <v>2.0399918679782645E-3</v>
      </c>
      <c r="AL86" cm="1">
        <f t="array" ref="AL86">$K$1*N2Density($M86,AL$1,$I$4:$I$5,$G$31:$H$32)+$K$10*N2Density($M86,AL$1,$I$13:$I$14,$G$31:$H$32)+$K$19*N2Density($M86,AL$1,$I$22:$I$23,$G$31:$H$32)</f>
        <v>3.0701101501463546E-3</v>
      </c>
      <c r="AM86" cm="1">
        <f t="array" ref="AM86">$K$1*N2Density($M86,AM$1,$I$4:$I$5,$G$31:$H$32)+$K$10*N2Density($M86,AM$1,$I$13:$I$14,$G$31:$H$32)+$K$19*N2Density($M86,AM$1,$I$22:$I$23,$G$31:$H$32)</f>
        <v>4.5105584043840892E-3</v>
      </c>
      <c r="AN86" cm="1">
        <f t="array" ref="AN86">$K$1*N2Density($M86,AN$1,$I$4:$I$5,$G$31:$H$32)+$K$10*N2Density($M86,AN$1,$I$13:$I$14,$G$31:$H$32)+$K$19*N2Density($M86,AN$1,$I$22:$I$23,$G$31:$H$32)</f>
        <v>6.4609049290659474E-3</v>
      </c>
      <c r="AO86" cm="1">
        <f t="array" ref="AO86">$K$1*N2Density($M86,AO$1,$I$4:$I$5,$G$31:$H$32)+$K$10*N2Density($M86,AO$1,$I$13:$I$14,$G$31:$H$32)+$K$19*N2Density($M86,AO$1,$I$22:$I$23,$G$31:$H$32)</f>
        <v>9.0148137290887546E-3</v>
      </c>
      <c r="AP86" cm="1">
        <f t="array" ref="AP86">$K$1*N2Density($M86,AP$1,$I$4:$I$5,$G$31:$H$32)+$K$10*N2Density($M86,AP$1,$I$13:$I$14,$G$31:$H$32)+$K$19*N2Density($M86,AP$1,$I$22:$I$23,$G$31:$H$32)</f>
        <v>1.2244992022823002E-2</v>
      </c>
      <c r="AQ86" cm="1">
        <f t="array" ref="AQ86">$K$1*N2Density($M86,AQ$1,$I$4:$I$5,$G$31:$H$32)+$K$10*N2Density($M86,AQ$1,$I$13:$I$14,$G$31:$H$32)+$K$19*N2Density($M86,AQ$1,$I$22:$I$23,$G$31:$H$32)</f>
        <v>1.61853469703051E-2</v>
      </c>
      <c r="AR86" cm="1">
        <f t="array" ref="AR86">$K$1*N2Density($M86,AR$1,$I$4:$I$5,$G$31:$H$32)+$K$10*N2Density($M86,AR$1,$I$13:$I$14,$G$31:$H$32)+$K$19*N2Density($M86,AR$1,$I$22:$I$23,$G$31:$H$32)</f>
        <v>2.0812717308896209E-2</v>
      </c>
      <c r="AS86" cm="1">
        <f t="array" ref="AS86">$K$1*N2Density($M86,AS$1,$I$4:$I$5,$G$31:$H$32)+$K$10*N2Density($M86,AS$1,$I$13:$I$14,$G$31:$H$32)+$K$19*N2Density($M86,AS$1,$I$22:$I$23,$G$31:$H$32)</f>
        <v>2.6031520404405387E-2</v>
      </c>
      <c r="AT86" cm="1">
        <f t="array" ref="AT86">$K$1*N2Density($M86,AT$1,$I$4:$I$5,$G$31:$H$32)+$K$10*N2Density($M86,AT$1,$I$13:$I$14,$G$31:$H$32)+$K$19*N2Density($M86,AT$1,$I$22:$I$23,$G$31:$H$32)</f>
        <v>3.1665132547323005E-2</v>
      </c>
      <c r="AU86" cm="1">
        <f t="array" ref="AU86">$K$1*N2Density($M86,AU$1,$I$4:$I$5,$G$31:$H$32)+$K$10*N2Density($M86,AU$1,$I$13:$I$14,$G$31:$H$32)+$K$19*N2Density($M86,AU$1,$I$22:$I$23,$G$31:$H$32)</f>
        <v>3.7457500690617804E-2</v>
      </c>
      <c r="AV86" cm="1">
        <f t="array" ref="AV86">$K$1*N2Density($M86,AV$1,$I$4:$I$5,$G$31:$H$32)+$K$10*N2Density($M86,AV$1,$I$13:$I$14,$G$31:$H$32)+$K$19*N2Density($M86,AV$1,$I$22:$I$23,$G$31:$H$32)</f>
        <v>4.3087218311371911E-2</v>
      </c>
      <c r="AW86" cm="1">
        <f t="array" ref="AW86">$K$1*N2Density($M86,AW$1,$I$4:$I$5,$G$31:$H$32)+$K$10*N2Density($M86,AW$1,$I$13:$I$14,$G$31:$H$32)+$K$19*N2Density($M86,AW$1,$I$22:$I$23,$G$31:$H$32)</f>
        <v>4.8194182694701292E-2</v>
      </c>
      <c r="AX86" cm="1">
        <f t="array" ref="AX86">$K$1*N2Density($M86,AX$1,$I$4:$I$5,$G$31:$H$32)+$K$10*N2Density($M86,AX$1,$I$13:$I$14,$G$31:$H$32)+$K$19*N2Density($M86,AX$1,$I$22:$I$23,$G$31:$H$32)</f>
        <v>5.2416359111361971E-2</v>
      </c>
      <c r="AY86" cm="1">
        <f t="array" ref="AY86">$K$1*N2Density($M86,AY$1,$I$4:$I$5,$G$31:$H$32)+$K$10*N2Density($M86,AY$1,$I$13:$I$14,$G$31:$H$32)+$K$19*N2Density($M86,AY$1,$I$22:$I$23,$G$31:$H$32)</f>
        <v>5.54317017894407E-2</v>
      </c>
      <c r="AZ86" cm="1">
        <f t="array" ref="AZ86">$K$1*N2Density($M86,AZ$1,$I$4:$I$5,$G$31:$H$32)+$K$10*N2Density($M86,AZ$1,$I$13:$I$14,$G$31:$H$32)+$K$19*N2Density($M86,AZ$1,$I$22:$I$23,$G$31:$H$32)</f>
        <v>5.6998587033336941E-2</v>
      </c>
      <c r="BA86" cm="1">
        <f t="array" ref="BA86">$K$1*N2Density($M86,BA$1,$I$4:$I$5,$G$31:$H$32)+$K$10*N2Density($M86,BA$1,$I$13:$I$14,$G$31:$H$32)+$K$19*N2Density($M86,BA$1,$I$22:$I$23,$G$31:$H$32)</f>
        <v>5.6987738850461572E-2</v>
      </c>
      <c r="BB86" cm="1">
        <f t="array" ref="BB86">$K$1*N2Density($M86,BB$1,$I$4:$I$5,$G$31:$H$32)+$K$10*N2Density($M86,BB$1,$I$13:$I$14,$G$31:$H$32)+$K$19*N2Density($M86,BB$1,$I$22:$I$23,$G$31:$H$32)</f>
        <v>5.5399799998980787E-2</v>
      </c>
      <c r="BC86" cm="1">
        <f t="array" ref="BC86">$K$1*N2Density($M86,BC$1,$I$4:$I$5,$G$31:$H$32)+$K$10*N2Density($M86,BC$1,$I$13:$I$14,$G$31:$H$32)+$K$19*N2Density($M86,BC$1,$I$22:$I$23,$G$31:$H$32)</f>
        <v>5.2365237696646416E-2</v>
      </c>
      <c r="BD86" cm="1">
        <f t="array" ref="BD86">$K$1*N2Density($M86,BD$1,$I$4:$I$5,$G$31:$H$32)+$K$10*N2Density($M86,BD$1,$I$13:$I$14,$G$31:$H$32)+$K$19*N2Density($M86,BD$1,$I$22:$I$23,$G$31:$H$32)</f>
        <v>4.8126604389556286E-2</v>
      </c>
      <c r="BE86" cm="1">
        <f t="array" ref="BE86">$K$1*N2Density($M86,BE$1,$I$4:$I$5,$G$31:$H$32)+$K$10*N2Density($M86,BE$1,$I$13:$I$14,$G$31:$H$32)+$K$19*N2Density($M86,BE$1,$I$22:$I$23,$G$31:$H$32)</f>
        <v>4.3006499836464165E-2</v>
      </c>
      <c r="BF86" cm="1">
        <f t="array" ref="BF86">$K$1*N2Density($M86,BF$1,$I$4:$I$5,$G$31:$H$32)+$K$10*N2Density($M86,BF$1,$I$13:$I$14,$G$31:$H$32)+$K$19*N2Density($M86,BF$1,$I$22:$I$23,$G$31:$H$32)</f>
        <v>3.736710275463502E-2</v>
      </c>
      <c r="BG86" cm="1">
        <f t="array" ref="BG86">$K$1*N2Density($M86,BG$1,$I$4:$I$5,$G$31:$H$32)+$K$10*N2Density($M86,BG$1,$I$13:$I$14,$G$31:$H$32)+$K$19*N2Density($M86,BG$1,$I$22:$I$23,$G$31:$H$32)</f>
        <v>3.1568293641772542E-2</v>
      </c>
      <c r="BH86" cm="1">
        <f t="array" ref="BH86">$K$1*N2Density($M86,BH$1,$I$4:$I$5,$G$31:$H$32)+$K$10*N2Density($M86,BH$1,$I$13:$I$14,$G$31:$H$32)+$K$19*N2Density($M86,BH$1,$I$22:$I$23,$G$31:$H$32)</f>
        <v>2.5930996793147844E-2</v>
      </c>
      <c r="BI86" cm="1">
        <f t="array" ref="BI86">$K$1*N2Density($M86,BI$1,$I$4:$I$5,$G$31:$H$32)+$K$10*N2Density($M86,BI$1,$I$13:$I$14,$G$31:$H$32)+$K$19*N2Density($M86,BI$1,$I$22:$I$23,$G$31:$H$32)</f>
        <v>2.0710661920261001E-2</v>
      </c>
      <c r="BJ86" cm="1">
        <f t="array" ref="BJ86">$K$1*N2Density($M86,BJ$1,$I$4:$I$5,$G$31:$H$32)+$K$10*N2Density($M86,BJ$1,$I$13:$I$14,$G$31:$H$32)+$K$19*N2Density($M86,BJ$1,$I$22:$I$23,$G$31:$H$32)</f>
        <v>1.6083325700843094E-2</v>
      </c>
      <c r="BK86" cm="1">
        <f t="array" ref="BK86">$K$1*N2Density($M86,BK$1,$I$4:$I$5,$G$31:$H$32)+$K$10*N2Density($M86,BK$1,$I$13:$I$14,$G$31:$H$32)+$K$19*N2Density($M86,BK$1,$I$22:$I$23,$G$31:$H$32)</f>
        <v>1.2144106179661203E-2</v>
      </c>
      <c r="BL86" cm="1">
        <f t="array" ref="BL86">$K$1*N2Density($M86,BL$1,$I$4:$I$5,$G$31:$H$32)+$K$10*N2Density($M86,BL$1,$I$13:$I$14,$G$31:$H$32)+$K$19*N2Density($M86,BL$1,$I$22:$I$23,$G$31:$H$32)</f>
        <v>8.9158787639514788E-3</v>
      </c>
      <c r="BM86" cm="1">
        <f t="array" ref="BM86">$K$1*N2Density($M86,BM$1,$I$4:$I$5,$G$31:$H$32)+$K$10*N2Density($M86,BM$1,$I$13:$I$14,$G$31:$H$32)+$K$19*N2Density($M86,BM$1,$I$22:$I$23,$G$31:$H$32)</f>
        <v>6.3646313246051092E-3</v>
      </c>
      <c r="BN86" cm="1">
        <f t="array" ref="BN86">$K$1*N2Density($M86,BN$1,$I$4:$I$5,$G$31:$H$32)+$K$10*N2Density($M86,BN$1,$I$13:$I$14,$G$31:$H$32)+$K$19*N2Density($M86,BN$1,$I$22:$I$23,$G$31:$H$32)</f>
        <v>4.4176895877632329E-3</v>
      </c>
      <c r="BO86" cm="1">
        <f t="array" ref="BO86">$K$1*N2Density($M86,BO$1,$I$4:$I$5,$G$31:$H$32)+$K$10*N2Density($M86,BO$1,$I$13:$I$14,$G$31:$H$32)+$K$19*N2Density($M86,BO$1,$I$22:$I$23,$G$31:$H$32)</f>
        <v>2.9814904463343621E-3</v>
      </c>
      <c r="BP86" cm="1">
        <f t="array" ref="BP86">$K$1*N2Density($M86,BP$1,$I$4:$I$5,$G$31:$H$32)+$K$10*N2Density($M86,BP$1,$I$13:$I$14,$G$31:$H$32)+$K$19*N2Density($M86,BP$1,$I$22:$I$23,$G$31:$H$32)</f>
        <v>1.9565589566406267E-3</v>
      </c>
      <c r="BQ86" cm="1">
        <f t="array" ref="BQ86">$K$1*N2Density($M86,BQ$1,$I$4:$I$5,$G$31:$H$32)+$K$10*N2Density($M86,BQ$1,$I$13:$I$14,$G$31:$H$32)+$K$19*N2Density($M86,BQ$1,$I$22:$I$23,$G$31:$H$32)</f>
        <v>1.2484784532692231E-3</v>
      </c>
      <c r="BR86" cm="1">
        <f t="array" ref="BR86">$K$1*N2Density($M86,BR$1,$I$4:$I$5,$G$31:$H$32)+$K$10*N2Density($M86,BR$1,$I$13:$I$14,$G$31:$H$32)+$K$19*N2Density($M86,BR$1,$I$22:$I$23,$G$31:$H$32)</f>
        <v>7.7465513039855433E-4</v>
      </c>
      <c r="BS86" cm="1">
        <f t="array" ref="BS86">$K$1*N2Density($M86,BS$1,$I$4:$I$5,$G$31:$H$32)+$K$10*N2Density($M86,BS$1,$I$13:$I$14,$G$31:$H$32)+$K$19*N2Density($M86,BS$1,$I$22:$I$23,$G$31:$H$32)</f>
        <v>4.6740191316157917E-4</v>
      </c>
      <c r="BT86" cm="1">
        <f t="array" ref="BT86">$K$1*N2Density($M86,BT$1,$I$4:$I$5,$G$31:$H$32)+$K$10*N2Density($M86,BT$1,$I$13:$I$14,$G$31:$H$32)+$K$19*N2Density($M86,BT$1,$I$22:$I$23,$G$31:$H$32)</f>
        <v>2.7425203618115942E-4</v>
      </c>
      <c r="BU86" cm="1">
        <f t="array" ref="BU86">$K$1*N2Density($M86,BU$1,$I$4:$I$5,$G$31:$H$32)+$K$10*N2Density($M86,BU$1,$I$13:$I$14,$G$31:$H$32)+$K$19*N2Density($M86,BU$1,$I$22:$I$23,$G$31:$H$32)</f>
        <v>1.5650180039036686E-4</v>
      </c>
      <c r="BV86" cm="1">
        <f t="array" ref="BV86">$K$1*N2Density($M86,BV$1,$I$4:$I$5,$G$31:$H$32)+$K$10*N2Density($M86,BV$1,$I$13:$I$14,$G$31:$H$32)+$K$19*N2Density($M86,BV$1,$I$22:$I$23,$G$31:$H$32)</f>
        <v>8.6865356414561577E-5</v>
      </c>
      <c r="BW86" cm="1">
        <f t="array" ref="BW86">$K$1*N2Density($M86,BW$1,$I$4:$I$5,$G$31:$H$32)+$K$10*N2Density($M86,BW$1,$I$13:$I$14,$G$31:$H$32)+$K$19*N2Density($M86,BW$1,$I$22:$I$23,$G$31:$H$32)</f>
        <v>4.6903028783129364E-5</v>
      </c>
      <c r="BX86" cm="1">
        <f t="array" ref="BX86">$K$1*N2Density($M86,BX$1,$I$4:$I$5,$G$31:$H$32)+$K$10*N2Density($M86,BX$1,$I$13:$I$14,$G$31:$H$32)+$K$19*N2Density($M86,BX$1,$I$22:$I$23,$G$31:$H$32)</f>
        <v>2.4642370928627144E-5</v>
      </c>
      <c r="BY86" cm="1">
        <f t="array" ref="BY86">$K$1*N2Density($M86,BY$1,$I$4:$I$5,$G$31:$H$32)+$K$10*N2Density($M86,BY$1,$I$13:$I$14,$G$31:$H$32)+$K$19*N2Density($M86,BY$1,$I$22:$I$23,$G$31:$H$32)</f>
        <v>1.2601910066864165E-5</v>
      </c>
      <c r="BZ86" cm="1">
        <f t="array" ref="BZ86">$K$1*N2Density($M86,BZ$1,$I$4:$I$5,$G$31:$H$32)+$K$10*N2Density($M86,BZ$1,$I$13:$I$14,$G$31:$H$32)+$K$19*N2Density($M86,BZ$1,$I$22:$I$23,$G$31:$H$32)</f>
        <v>6.2758312744129631E-6</v>
      </c>
      <c r="CA86" cm="1">
        <f t="array" ref="CA86">$K$1*N2Density($M86,CA$1,$I$4:$I$5,$G$31:$H$32)+$K$10*N2Density($M86,CA$1,$I$13:$I$14,$G$31:$H$32)+$K$19*N2Density($M86,CA$1,$I$22:$I$23,$G$31:$H$32)</f>
        <v>3.0456920877597353E-6</v>
      </c>
      <c r="CB86" cm="1">
        <f t="array" ref="CB86">$K$1*N2Density($M86,CB$1,$I$4:$I$5,$G$31:$H$32)+$K$10*N2Density($M86,CB$1,$I$13:$I$14,$G$31:$H$32)+$K$19*N2Density($M86,CB$1,$I$22:$I$23,$G$31:$H$32)</f>
        <v>1.4418003284965064E-6</v>
      </c>
      <c r="CC86" cm="1">
        <f t="array" ref="CC86">$K$1*N2Density($M86,CC$1,$I$4:$I$5,$G$31:$H$32)+$K$10*N2Density($M86,CC$1,$I$13:$I$14,$G$31:$H$32)+$K$19*N2Density($M86,CC$1,$I$22:$I$23,$G$31:$H$32)</f>
        <v>6.6669133341367735E-7</v>
      </c>
      <c r="CD86" cm="1">
        <f t="array" ref="CD86">$K$1*N2Density($M86,CD$1,$I$4:$I$5,$G$31:$H$32)+$K$10*N2Density($M86,CD$1,$I$13:$I$14,$G$31:$H$32)+$K$19*N2Density($M86,CD$1,$I$22:$I$23,$G$31:$H$32)</f>
        <v>3.0169527657734779E-7</v>
      </c>
      <c r="CE86" cm="1">
        <f t="array" ref="CE86">$K$1*N2Density($M86,CE$1,$I$4:$I$5,$G$31:$H$32)+$K$10*N2Density($M86,CE$1,$I$13:$I$14,$G$31:$H$32)+$K$19*N2Density($M86,CE$1,$I$22:$I$23,$G$31:$H$32)</f>
        <v>1.3395127378276577E-7</v>
      </c>
      <c r="CF86" cm="1">
        <f t="array" ref="CF86">$K$1*N2Density($M86,CF$1,$I$4:$I$5,$G$31:$H$32)+$K$10*N2Density($M86,CF$1,$I$13:$I$14,$G$31:$H$32)+$K$19*N2Density($M86,CF$1,$I$22:$I$23,$G$31:$H$32)</f>
        <v>5.8547415084574954E-8</v>
      </c>
      <c r="CG86" cm="1">
        <f t="array" ref="CG86">$K$1*N2Density($M86,CG$1,$I$4:$I$5,$G$31:$H$32)+$K$10*N2Density($M86,CG$1,$I$13:$I$14,$G$31:$H$32)+$K$19*N2Density($M86,CG$1,$I$22:$I$23,$G$31:$H$32)</f>
        <v>2.5295873439316238E-8</v>
      </c>
      <c r="CH86" cm="1">
        <f t="array" ref="CH86">$K$1*N2Density($M86,CH$1,$I$4:$I$5,$G$31:$H$32)+$K$10*N2Density($M86,CH$1,$I$13:$I$14,$G$31:$H$32)+$K$19*N2Density($M86,CH$1,$I$22:$I$23,$G$31:$H$32)</f>
        <v>1.0855715352334573E-8</v>
      </c>
      <c r="CI86" cm="1">
        <f t="array" ref="CI86">$K$1*N2Density($M86,CI$1,$I$4:$I$5,$G$31:$H$32)+$K$10*N2Density($M86,CI$1,$I$13:$I$14,$G$31:$H$32)+$K$19*N2Density($M86,CI$1,$I$22:$I$23,$G$31:$H$32)</f>
        <v>4.6507766021111937E-9</v>
      </c>
      <c r="CJ86" cm="1">
        <f t="array" ref="CJ86">$K$1*N2Density($M86,CJ$1,$I$4:$I$5,$G$31:$H$32)+$K$10*N2Density($M86,CJ$1,$I$13:$I$14,$G$31:$H$32)+$K$19*N2Density($M86,CJ$1,$I$22:$I$23,$G$31:$H$32)</f>
        <v>1.9981877814636098E-9</v>
      </c>
      <c r="CK86" cm="1">
        <f t="array" ref="CK86">$K$1*N2Density($M86,CK$1,$I$4:$I$5,$G$31:$H$32)+$K$10*N2Density($M86,CK$1,$I$13:$I$14,$G$31:$H$32)+$K$19*N2Density($M86,CK$1,$I$22:$I$23,$G$31:$H$32)</f>
        <v>8.6374296731705763E-10</v>
      </c>
      <c r="CL86" cm="1">
        <f t="array" ref="CL86">$K$1*N2Density($M86,CL$1,$I$4:$I$5,$G$31:$H$32)+$K$10*N2Density($M86,CL$1,$I$13:$I$14,$G$31:$H$32)+$K$19*N2Density($M86,CL$1,$I$22:$I$23,$G$31:$H$32)</f>
        <v>3.7604840725987567E-10</v>
      </c>
      <c r="CM86" cm="1">
        <f t="array" ref="CM86">$K$1*N2Density($M86,CM$1,$I$4:$I$5,$G$31:$H$32)+$K$10*N2Density($M86,CM$1,$I$13:$I$14,$G$31:$H$32)+$K$19*N2Density($M86,CM$1,$I$22:$I$23,$G$31:$H$32)</f>
        <v>1.646817716013917E-10</v>
      </c>
      <c r="CN86" cm="1">
        <f t="array" ref="CN86">$K$1*N2Density($M86,CN$1,$I$4:$I$5,$G$31:$H$32)+$K$10*N2Density($M86,CN$1,$I$13:$I$14,$G$31:$H$32)+$K$19*N2Density($M86,CN$1,$I$22:$I$23,$G$31:$H$32)</f>
        <v>7.2297817159583779E-11</v>
      </c>
      <c r="CO86" cm="1">
        <f t="array" ref="CO86">$K$1*N2Density($M86,CO$1,$I$4:$I$5,$G$31:$H$32)+$K$10*N2Density($M86,CO$1,$I$13:$I$14,$G$31:$H$32)+$K$19*N2Density($M86,CO$1,$I$22:$I$23,$G$31:$H$32)</f>
        <v>3.1671022793116153E-11</v>
      </c>
      <c r="CP86" cm="1">
        <f t="array" ref="CP86">$K$1*N2Density($M86,CP$1,$I$4:$I$5,$G$31:$H$32)+$K$10*N2Density($M86,CP$1,$I$13:$I$14,$G$31:$H$32)+$K$19*N2Density($M86,CP$1,$I$22:$I$23,$G$31:$H$32)</f>
        <v>1.3774103009951971E-11</v>
      </c>
      <c r="CQ86" cm="1">
        <f t="array" ref="CQ86">$K$1*N2Density($M86,CQ$1,$I$4:$I$5,$G$31:$H$32)+$K$10*N2Density($M86,CQ$1,$I$13:$I$14,$G$31:$H$32)+$K$19*N2Density($M86,CQ$1,$I$22:$I$23,$G$31:$H$32)</f>
        <v>5.9192175023402818E-12</v>
      </c>
      <c r="CR86" cm="1">
        <f t="array" ref="CR86">$K$1*N2Density($M86,CR$1,$I$4:$I$5,$G$31:$H$32)+$K$10*N2Density($M86,CR$1,$I$13:$I$14,$G$31:$H$32)+$K$19*N2Density($M86,CR$1,$I$22:$I$23,$G$31:$H$32)</f>
        <v>2.5032138563462948E-12</v>
      </c>
      <c r="CS86" cm="1">
        <f t="array" ref="CS86">$K$1*N2Density($M86,CS$1,$I$4:$I$5,$G$31:$H$32)+$K$10*N2Density($M86,CS$1,$I$13:$I$14,$G$31:$H$32)+$K$19*N2Density($M86,CS$1,$I$22:$I$23,$G$31:$H$32)</f>
        <v>1.0383629564554366E-12</v>
      </c>
      <c r="CT86" cm="1">
        <f t="array" ref="CT86">$K$1*N2Density($M86,CT$1,$I$4:$I$5,$G$31:$H$32)+$K$10*N2Density($M86,CT$1,$I$13:$I$14,$G$31:$H$32)+$K$19*N2Density($M86,CT$1,$I$22:$I$23,$G$31:$H$32)</f>
        <v>4.2144075650358796E-13</v>
      </c>
      <c r="CU86" cm="1">
        <f t="array" ref="CU86">$K$1*N2Density($M86,CU$1,$I$4:$I$5,$G$31:$H$32)+$K$10*N2Density($M86,CU$1,$I$13:$I$14,$G$31:$H$32)+$K$19*N2Density($M86,CU$1,$I$22:$I$23,$G$31:$H$32)</f>
        <v>1.6705529434212231E-13</v>
      </c>
      <c r="CV86" cm="1">
        <f t="array" ref="CV86">$K$1*N2Density($M86,CV$1,$I$4:$I$5,$G$31:$H$32)+$K$10*N2Density($M86,CV$1,$I$13:$I$14,$G$31:$H$32)+$K$19*N2Density($M86,CV$1,$I$22:$I$23,$G$31:$H$32)</f>
        <v>6.4586588861079633E-14</v>
      </c>
      <c r="CW86" cm="1">
        <f t="array" ref="CW86">$K$1*N2Density($M86,CW$1,$I$4:$I$5,$G$31:$H$32)+$K$10*N2Density($M86,CW$1,$I$13:$I$14,$G$31:$H$32)+$K$19*N2Density($M86,CW$1,$I$22:$I$23,$G$31:$H$32)</f>
        <v>2.433166277920757E-14</v>
      </c>
      <c r="CX86" cm="1">
        <f t="array" ref="CX86">$K$1*N2Density($M86,CX$1,$I$4:$I$5,$G$31:$H$32)+$K$10*N2Density($M86,CX$1,$I$13:$I$14,$G$31:$H$32)+$K$19*N2Density($M86,CX$1,$I$22:$I$23,$G$31:$H$32)</f>
        <v>8.9260528256182471E-15</v>
      </c>
      <c r="CY86" cm="1">
        <f t="array" ref="CY86">$K$1*N2Density($M86,CY$1,$I$4:$I$5,$G$31:$H$32)+$K$10*N2Density($M86,CY$1,$I$13:$I$14,$G$31:$H$32)+$K$19*N2Density($M86,CY$1,$I$22:$I$23,$G$31:$H$32)</f>
        <v>3.1871576787749928E-15</v>
      </c>
      <c r="CZ86" cm="1">
        <f t="array" ref="CZ86">$K$1*N2Density($M86,CZ$1,$I$4:$I$5,$G$31:$H$32)+$K$10*N2Density($M86,CZ$1,$I$13:$I$14,$G$31:$H$32)+$K$19*N2Density($M86,CZ$1,$I$22:$I$23,$G$31:$H$32)</f>
        <v>1.1072966454674459E-15</v>
      </c>
      <c r="DA86" cm="1">
        <f t="array" ref="DA86">$K$1*N2Density($M86,DA$1,$I$4:$I$5,$G$31:$H$32)+$K$10*N2Density($M86,DA$1,$I$13:$I$14,$G$31:$H$32)+$K$19*N2Density($M86,DA$1,$I$22:$I$23,$G$31:$H$32)</f>
        <v>3.742345208282788E-16</v>
      </c>
      <c r="DB86" cm="1">
        <f t="array" ref="DB86">$K$1*N2Density($M86,DB$1,$I$4:$I$5,$G$31:$H$32)+$K$10*N2Density($M86,DB$1,$I$13:$I$14,$G$31:$H$32)+$K$19*N2Density($M86,DB$1,$I$22:$I$23,$G$31:$H$32)</f>
        <v>1.2302015434677342E-16</v>
      </c>
      <c r="DC86" cm="1">
        <f t="array" ref="DC86">$K$1*N2Density($M86,DC$1,$I$4:$I$5,$G$31:$H$32)+$K$10*N2Density($M86,DC$1,$I$13:$I$14,$G$31:$H$32)+$K$19*N2Density($M86,DC$1,$I$22:$I$23,$G$31:$H$32)</f>
        <v>3.9329207012748097E-17</v>
      </c>
      <c r="DD86" cm="1">
        <f t="array" ref="DD86">$K$1*N2Density($M86,DD$1,$I$4:$I$5,$G$31:$H$32)+$K$10*N2Density($M86,DD$1,$I$13:$I$14,$G$31:$H$32)+$K$19*N2Density($M86,DD$1,$I$22:$I$23,$G$31:$H$32)</f>
        <v>1.2227253738902208E-17</v>
      </c>
      <c r="DE86" cm="1">
        <f t="array" ref="DE86">$K$1*N2Density($M86,DE$1,$I$4:$I$5,$G$31:$H$32)+$K$10*N2Density($M86,DE$1,$I$13:$I$14,$G$31:$H$32)+$K$19*N2Density($M86,DE$1,$I$22:$I$23,$G$31:$H$32)</f>
        <v>3.6965423711794498E-18</v>
      </c>
      <c r="DF86" cm="1">
        <f t="array" ref="DF86">$K$1*N2Density($M86,DF$1,$I$4:$I$5,$G$31:$H$32)+$K$10*N2Density($M86,DF$1,$I$13:$I$14,$G$31:$H$32)+$K$19*N2Density($M86,DF$1,$I$22:$I$23,$G$31:$H$32)</f>
        <v>1.0866771004125225E-18</v>
      </c>
      <c r="DG86" cm="1">
        <f t="array" ref="DG86">$K$1*N2Density($M86,DG$1,$I$4:$I$5,$G$31:$H$32)+$K$10*N2Density($M86,DG$1,$I$13:$I$14,$G$31:$H$32)+$K$19*N2Density($M86,DG$1,$I$22:$I$23,$G$31:$H$32)</f>
        <v>3.1062265404019238E-19</v>
      </c>
      <c r="DH86" cm="1">
        <f t="array" ref="DH86">$K$1*N2Density($M86,DH$1,$I$4:$I$5,$G$31:$H$32)+$K$10*N2Density($M86,DH$1,$I$13:$I$14,$G$31:$H$32)+$K$19*N2Density($M86,DH$1,$I$22:$I$23,$G$31:$H$32)</f>
        <v>8.6334914628769879E-20</v>
      </c>
      <c r="DI86" cm="1">
        <f t="array" ref="DI86">$K$1*N2Density($M86,DI$1,$I$4:$I$5,$G$31:$H$32)+$K$10*N2Density($M86,DI$1,$I$13:$I$14,$G$31:$H$32)+$K$19*N2Density($M86,DI$1,$I$22:$I$23,$G$31:$H$32)</f>
        <v>2.333219965060483E-20</v>
      </c>
      <c r="DJ86" cm="1">
        <f t="array" ref="DJ86">$K$1*N2Density($M86,DJ$1,$I$4:$I$5,$G$31:$H$32)+$K$10*N2Density($M86,DJ$1,$I$13:$I$14,$G$31:$H$32)+$K$19*N2Density($M86,DJ$1,$I$22:$I$23,$G$31:$H$32)</f>
        <v>6.1310867488512313E-21</v>
      </c>
      <c r="DK86" cm="1">
        <f t="array" ref="DK86">$K$1*N2Density($M86,DK$1,$I$4:$I$5,$G$31:$H$32)+$K$10*N2Density($M86,DK$1,$I$13:$I$14,$G$31:$H$32)+$K$19*N2Density($M86,DK$1,$I$22:$I$23,$G$31:$H$32)</f>
        <v>1.5664968024088603E-21</v>
      </c>
    </row>
    <row r="87" spans="1:115" x14ac:dyDescent="0.3">
      <c r="A87">
        <v>3.4</v>
      </c>
      <c r="B87" s="1">
        <v>4.5</v>
      </c>
      <c r="C87" s="1">
        <v>1.6</v>
      </c>
      <c r="D87" t="s">
        <v>6</v>
      </c>
      <c r="M87">
        <v>3.25000000000002</v>
      </c>
      <c r="N87" cm="1">
        <f t="array" ref="N87">$K$1*N2Density($M87,N$1,$I$4:$I$5,$G$31:$H$32)+$K$10*N2Density($M87,N$1,$I$13:$I$14,$G$31:$H$32)+$K$19*N2Density($M87,N$1,$I$22:$I$23,$G$31:$H$32)</f>
        <v>4.9483303342780901E-8</v>
      </c>
      <c r="O87" cm="1">
        <f t="array" ref="O87">$K$1*N2Density($M87,O$1,$I$4:$I$5,$G$31:$H$32)+$K$10*N2Density($M87,O$1,$I$13:$I$14,$G$31:$H$32)+$K$19*N2Density($M87,O$1,$I$22:$I$23,$G$31:$H$32)</f>
        <v>9.4711013497724184E-8</v>
      </c>
      <c r="P87" cm="1">
        <f t="array" ref="P87">$K$1*N2Density($M87,P$1,$I$4:$I$5,$G$31:$H$32)+$K$10*N2Density($M87,P$1,$I$13:$I$14,$G$31:$H$32)+$K$19*N2Density($M87,P$1,$I$22:$I$23,$G$31:$H$32)</f>
        <v>1.7631242788885277E-7</v>
      </c>
      <c r="Q87" cm="1">
        <f t="array" ref="Q87">$K$1*N2Density($M87,Q$1,$I$4:$I$5,$G$31:$H$32)+$K$10*N2Density($M87,Q$1,$I$13:$I$14,$G$31:$H$32)+$K$19*N2Density($M87,Q$1,$I$22:$I$23,$G$31:$H$32)</f>
        <v>3.1928146488767862E-7</v>
      </c>
      <c r="R87" cm="1">
        <f t="array" ref="R87">$K$1*N2Density($M87,R$1,$I$4:$I$5,$G$31:$H$32)+$K$10*N2Density($M87,R$1,$I$13:$I$14,$G$31:$H$32)+$K$19*N2Density($M87,R$1,$I$22:$I$23,$G$31:$H$32)</f>
        <v>5.6256678577401873E-7</v>
      </c>
      <c r="S87" cm="1">
        <f t="array" ref="S87">$K$1*N2Density($M87,S$1,$I$4:$I$5,$G$31:$H$32)+$K$10*N2Density($M87,S$1,$I$13:$I$14,$G$31:$H$32)+$K$19*N2Density($M87,S$1,$I$22:$I$23,$G$31:$H$32)</f>
        <v>9.6479524923685125E-7</v>
      </c>
      <c r="T87" cm="1">
        <f t="array" ref="T87">$K$1*N2Density($M87,T$1,$I$4:$I$5,$G$31:$H$32)+$K$10*N2Density($M87,T$1,$I$13:$I$14,$G$31:$H$32)+$K$19*N2Density($M87,T$1,$I$22:$I$23,$G$31:$H$32)</f>
        <v>1.611319013986478E-6</v>
      </c>
      <c r="U87" cm="1">
        <f t="array" ref="U87">$K$1*N2Density($M87,U$1,$I$4:$I$5,$G$31:$H$32)+$K$10*N2Density($M87,U$1,$I$13:$I$14,$G$31:$H$32)+$K$19*N2Density($M87,U$1,$I$22:$I$23,$G$31:$H$32)</f>
        <v>2.6226800987129115E-6</v>
      </c>
      <c r="V87" cm="1">
        <f t="array" ref="V87">$K$1*N2Density($M87,V$1,$I$4:$I$5,$G$31:$H$32)+$K$10*N2Density($M87,V$1,$I$13:$I$14,$G$31:$H$32)+$K$19*N2Density($M87,V$1,$I$22:$I$23,$G$31:$H$32)</f>
        <v>4.1649860236570212E-6</v>
      </c>
      <c r="W87" cm="1">
        <f t="array" ref="W87">$K$1*N2Density($M87,W$1,$I$4:$I$5,$G$31:$H$32)+$K$10*N2Density($M87,W$1,$I$13:$I$14,$G$31:$H$32)+$K$19*N2Density($M87,W$1,$I$22:$I$23,$G$31:$H$32)</f>
        <v>6.4638572757107006E-6</v>
      </c>
      <c r="X87" cm="1">
        <f t="array" ref="X87">$K$1*N2Density($M87,X$1,$I$4:$I$5,$G$31:$H$32)+$K$10*N2Density($M87,X$1,$I$13:$I$14,$G$31:$H$32)+$K$19*N2Density($M87,X$1,$I$22:$I$23,$G$31:$H$32)</f>
        <v>9.8261567238203284E-6</v>
      </c>
      <c r="Y87" cm="1">
        <f t="array" ref="Y87">$K$1*N2Density($M87,Y$1,$I$4:$I$5,$G$31:$H$32)+$K$10*N2Density($M87,Y$1,$I$13:$I$14,$G$31:$H$32)+$K$19*N2Density($M87,Y$1,$I$22:$I$23,$G$31:$H$32)</f>
        <v>1.4678426654421756E-5</v>
      </c>
      <c r="Z87" cm="1">
        <f t="array" ref="Z87">$K$1*N2Density($M87,Z$1,$I$4:$I$5,$G$31:$H$32)+$K$10*N2Density($M87,Z$1,$I$13:$I$14,$G$31:$H$32)+$K$19*N2Density($M87,Z$1,$I$22:$I$23,$G$31:$H$32)</f>
        <v>2.1638651228034682E-5</v>
      </c>
      <c r="AA87" cm="1">
        <f t="array" ref="AA87">$K$1*N2Density($M87,AA$1,$I$4:$I$5,$G$31:$H$32)+$K$10*N2Density($M87,AA$1,$I$13:$I$14,$G$31:$H$32)+$K$19*N2Density($M87,AA$1,$I$22:$I$23,$G$31:$H$32)</f>
        <v>3.1649158637290954E-5</v>
      </c>
      <c r="AB87" cm="1">
        <f t="array" ref="AB87">$K$1*N2Density($M87,AB$1,$I$4:$I$5,$G$31:$H$32)+$K$10*N2Density($M87,AB$1,$I$13:$I$14,$G$31:$H$32)+$K$19*N2Density($M87,AB$1,$I$22:$I$23,$G$31:$H$32)</f>
        <v>4.6212903476054093E-5</v>
      </c>
      <c r="AC87" cm="1">
        <f t="array" ref="AC87">$K$1*N2Density($M87,AC$1,$I$4:$I$5,$G$31:$H$32)+$K$10*N2Density($M87,AC$1,$I$13:$I$14,$G$31:$H$32)+$K$19*N2Density($M87,AC$1,$I$22:$I$23,$G$31:$H$32)</f>
        <v>6.7791223137839317E-5</v>
      </c>
      <c r="AD87" cm="1">
        <f t="array" ref="AD87">$K$1*N2Density($M87,AD$1,$I$4:$I$5,$G$31:$H$32)+$K$10*N2Density($M87,AD$1,$I$13:$I$14,$G$31:$H$32)+$K$19*N2Density($M87,AD$1,$I$22:$I$23,$G$31:$H$32)</f>
        <v>1.0043428413497521E-4</v>
      </c>
      <c r="AE87" cm="1">
        <f t="array" ref="AE87">$K$1*N2Density($M87,AE$1,$I$4:$I$5,$G$31:$H$32)+$K$10*N2Density($M87,AE$1,$I$13:$I$14,$G$31:$H$32)+$K$19*N2Density($M87,AE$1,$I$22:$I$23,$G$31:$H$32)</f>
        <v>1.5071864437091084E-4</v>
      </c>
      <c r="AF87" cm="1">
        <f t="array" ref="AF87">$K$1*N2Density($M87,AF$1,$I$4:$I$5,$G$31:$H$32)+$K$10*N2Density($M87,AF$1,$I$13:$I$14,$G$31:$H$32)+$K$19*N2Density($M87,AF$1,$I$22:$I$23,$G$31:$H$32)</f>
        <v>2.290494058449766E-4</v>
      </c>
      <c r="AG87" cm="1">
        <f t="array" ref="AG87">$K$1*N2Density($M87,AG$1,$I$4:$I$5,$G$31:$H$32)+$K$10*N2Density($M87,AG$1,$I$13:$I$14,$G$31:$H$32)+$K$19*N2Density($M87,AG$1,$I$22:$I$23,$G$31:$H$32)</f>
        <v>3.5133519682587692E-4</v>
      </c>
      <c r="AH87" cm="1">
        <f t="array" ref="AH87">$K$1*N2Density($M87,AH$1,$I$4:$I$5,$G$31:$H$32)+$K$10*N2Density($M87,AH$1,$I$13:$I$14,$G$31:$H$32)+$K$19*N2Density($M87,AH$1,$I$22:$I$23,$G$31:$H$32)</f>
        <v>5.4095177143076965E-4</v>
      </c>
      <c r="AI87" cm="1">
        <f t="array" ref="AI87">$K$1*N2Density($M87,AI$1,$I$4:$I$5,$G$31:$H$32)+$K$10*N2Density($M87,AI$1,$I$13:$I$14,$G$31:$H$32)+$K$19*N2Density($M87,AI$1,$I$22:$I$23,$G$31:$H$32)</f>
        <v>8.3076982221682249E-4</v>
      </c>
      <c r="AJ87" cm="1">
        <f t="array" ref="AJ87">$K$1*N2Density($M87,AJ$1,$I$4:$I$5,$G$31:$H$32)+$K$10*N2Density($M87,AJ$1,$I$13:$I$14,$G$31:$H$32)+$K$19*N2Density($M87,AJ$1,$I$22:$I$23,$G$31:$H$32)</f>
        <v>1.2648433960977946E-3</v>
      </c>
      <c r="AK87" cm="1">
        <f t="array" ref="AK87">$K$1*N2Density($M87,AK$1,$I$4:$I$5,$G$31:$H$32)+$K$10*N2Density($M87,AK$1,$I$13:$I$14,$G$31:$H$32)+$K$19*N2Density($M87,AK$1,$I$22:$I$23,$G$31:$H$32)</f>
        <v>1.899165776368615E-3</v>
      </c>
      <c r="AL87" cm="1">
        <f t="array" ref="AL87">$K$1*N2Density($M87,AL$1,$I$4:$I$5,$G$31:$H$32)+$K$10*N2Density($M87,AL$1,$I$13:$I$14,$G$31:$H$32)+$K$19*N2Density($M87,AL$1,$I$22:$I$23,$G$31:$H$32)</f>
        <v>2.8007519340126595E-3</v>
      </c>
      <c r="AM87" cm="1">
        <f t="array" ref="AM87">$K$1*N2Density($M87,AM$1,$I$4:$I$5,$G$31:$H$32)+$K$10*N2Density($M87,AM$1,$I$13:$I$14,$G$31:$H$32)+$K$19*N2Density($M87,AM$1,$I$22:$I$23,$G$31:$H$32)</f>
        <v>4.0442723896592205E-3</v>
      </c>
      <c r="AN87" cm="1">
        <f t="array" ref="AN87">$K$1*N2Density($M87,AN$1,$I$4:$I$5,$G$31:$H$32)+$K$10*N2Density($M87,AN$1,$I$13:$I$14,$G$31:$H$32)+$K$19*N2Density($M87,AN$1,$I$22:$I$23,$G$31:$H$32)</f>
        <v>5.7056197116054112E-3</v>
      </c>
      <c r="AO87" cm="1">
        <f t="array" ref="AO87">$K$1*N2Density($M87,AO$1,$I$4:$I$5,$G$31:$H$32)+$K$10*N2Density($M87,AO$1,$I$13:$I$14,$G$31:$H$32)+$K$19*N2Density($M87,AO$1,$I$22:$I$23,$G$31:$H$32)</f>
        <v>7.8521933161727064E-3</v>
      </c>
      <c r="AP87" cm="1">
        <f t="array" ref="AP87">$K$1*N2Density($M87,AP$1,$I$4:$I$5,$G$31:$H$32)+$K$10*N2Density($M87,AP$1,$I$13:$I$14,$G$31:$H$32)+$K$19*N2Density($M87,AP$1,$I$22:$I$23,$G$31:$H$32)</f>
        <v>1.0530346685347575E-2</v>
      </c>
      <c r="AQ87" cm="1">
        <f t="array" ref="AQ87">$K$1*N2Density($M87,AQ$1,$I$4:$I$5,$G$31:$H$32)+$K$10*N2Density($M87,AQ$1,$I$13:$I$14,$G$31:$H$32)+$K$19*N2Density($M87,AQ$1,$I$22:$I$23,$G$31:$H$32)</f>
        <v>1.375127970369068E-2</v>
      </c>
      <c r="AR87" cm="1">
        <f t="array" ref="AR87">$K$1*N2Density($M87,AR$1,$I$4:$I$5,$G$31:$H$32)+$K$10*N2Density($M87,AR$1,$I$13:$I$14,$G$31:$H$32)+$K$19*N2Density($M87,AR$1,$I$22:$I$23,$G$31:$H$32)</f>
        <v>1.7477512553250907E-2</v>
      </c>
      <c r="AS87" cm="1">
        <f t="array" ref="AS87">$K$1*N2Density($M87,AS$1,$I$4:$I$5,$G$31:$H$32)+$K$10*N2Density($M87,AS$1,$I$13:$I$14,$G$31:$H$32)+$K$19*N2Density($M87,AS$1,$I$22:$I$23,$G$31:$H$32)</f>
        <v>2.1612708901738897E-2</v>
      </c>
      <c r="AT87" cm="1">
        <f t="array" ref="AT87">$K$1*N2Density($M87,AT$1,$I$4:$I$5,$G$31:$H$32)+$K$10*N2Density($M87,AT$1,$I$13:$I$14,$G$31:$H$32)+$K$19*N2Density($M87,AT$1,$I$22:$I$23,$G$31:$H$32)</f>
        <v>2.5997768379648952E-2</v>
      </c>
      <c r="AU87" cm="1">
        <f t="array" ref="AU87">$K$1*N2Density($M87,AU$1,$I$4:$I$5,$G$31:$H$32)+$K$10*N2Density($M87,AU$1,$I$13:$I$14,$G$31:$H$32)+$K$19*N2Density($M87,AU$1,$I$22:$I$23,$G$31:$H$32)</f>
        <v>3.0415586689607772E-2</v>
      </c>
      <c r="AV87" cm="1">
        <f t="array" ref="AV87">$K$1*N2Density($M87,AV$1,$I$4:$I$5,$G$31:$H$32)+$K$10*N2Density($M87,AV$1,$I$13:$I$14,$G$31:$H$32)+$K$19*N2Density($M87,AV$1,$I$22:$I$23,$G$31:$H$32)</f>
        <v>3.4605638176078896E-2</v>
      </c>
      <c r="AW87" cm="1">
        <f t="array" ref="AW87">$K$1*N2Density($M87,AW$1,$I$4:$I$5,$G$31:$H$32)+$K$10*N2Density($M87,AW$1,$I$13:$I$14,$G$31:$H$32)+$K$19*N2Density($M87,AW$1,$I$22:$I$23,$G$31:$H$32)</f>
        <v>3.8287726792785061E-2</v>
      </c>
      <c r="AX87" cm="1">
        <f t="array" ref="AX87">$K$1*N2Density($M87,AX$1,$I$4:$I$5,$G$31:$H$32)+$K$10*N2Density($M87,AX$1,$I$13:$I$14,$G$31:$H$32)+$K$19*N2Density($M87,AX$1,$I$22:$I$23,$G$31:$H$32)</f>
        <v>4.1192237667430479E-2</v>
      </c>
      <c r="AY87" cm="1">
        <f t="array" ref="AY87">$K$1*N2Density($M87,AY$1,$I$4:$I$5,$G$31:$H$32)+$K$10*N2Density($M87,AY$1,$I$13:$I$14,$G$31:$H$32)+$K$19*N2Density($M87,AY$1,$I$22:$I$23,$G$31:$H$32)</f>
        <v>4.3092494920488431E-2</v>
      </c>
      <c r="AZ87" cm="1">
        <f t="array" ref="AZ87">$K$1*N2Density($M87,AZ$1,$I$4:$I$5,$G$31:$H$32)+$K$10*N2Density($M87,AZ$1,$I$13:$I$14,$G$31:$H$32)+$K$19*N2Density($M87,AZ$1,$I$22:$I$23,$G$31:$H$32)</f>
        <v>4.3833882898230113E-2</v>
      </c>
      <c r="BA87" cm="1">
        <f t="array" ref="BA87">$K$1*N2Density($M87,BA$1,$I$4:$I$5,$G$31:$H$32)+$K$10*N2Density($M87,BA$1,$I$13:$I$14,$G$31:$H$32)+$K$19*N2Density($M87,BA$1,$I$22:$I$23,$G$31:$H$32)</f>
        <v>4.3354552875579253E-2</v>
      </c>
      <c r="BB87" cm="1">
        <f t="array" ref="BB87">$K$1*N2Density($M87,BB$1,$I$4:$I$5,$G$31:$H$32)+$K$10*N2Density($M87,BB$1,$I$13:$I$14,$G$31:$H$32)+$K$19*N2Density($M87,BB$1,$I$22:$I$23,$G$31:$H$32)</f>
        <v>4.1693873021458334E-2</v>
      </c>
      <c r="BC87" cm="1">
        <f t="array" ref="BC87">$K$1*N2Density($M87,BC$1,$I$4:$I$5,$G$31:$H$32)+$K$10*N2Density($M87,BC$1,$I$13:$I$14,$G$31:$H$32)+$K$19*N2Density($M87,BC$1,$I$22:$I$23,$G$31:$H$32)</f>
        <v>3.8987023293635972E-2</v>
      </c>
      <c r="BD87" cm="1">
        <f t="array" ref="BD87">$K$1*N2Density($M87,BD$1,$I$4:$I$5,$G$31:$H$32)+$K$10*N2Density($M87,BD$1,$I$13:$I$14,$G$31:$H$32)+$K$19*N2Density($M87,BD$1,$I$22:$I$23,$G$31:$H$32)</f>
        <v>3.5446766197366822E-2</v>
      </c>
      <c r="BE87" cm="1">
        <f t="array" ref="BE87">$K$1*N2Density($M87,BE$1,$I$4:$I$5,$G$31:$H$32)+$K$10*N2Density($M87,BE$1,$I$13:$I$14,$G$31:$H$32)+$K$19*N2Density($M87,BE$1,$I$22:$I$23,$G$31:$H$32)</f>
        <v>3.1335803571787328E-2</v>
      </c>
      <c r="BF87" cm="1">
        <f t="array" ref="BF87">$K$1*N2Density($M87,BF$1,$I$4:$I$5,$G$31:$H$32)+$K$10*N2Density($M87,BF$1,$I$13:$I$14,$G$31:$H$32)+$K$19*N2Density($M87,BF$1,$I$22:$I$23,$G$31:$H$32)</f>
        <v>2.6934696625656857E-2</v>
      </c>
      <c r="BG87" cm="1">
        <f t="array" ref="BG87">$K$1*N2Density($M87,BG$1,$I$4:$I$5,$G$31:$H$32)+$K$10*N2Density($M87,BG$1,$I$13:$I$14,$G$31:$H$32)+$K$19*N2Density($M87,BG$1,$I$22:$I$23,$G$31:$H$32)</f>
        <v>2.2510753340263111E-2</v>
      </c>
      <c r="BH87" cm="1">
        <f t="array" ref="BH87">$K$1*N2Density($M87,BH$1,$I$4:$I$5,$G$31:$H$32)+$K$10*N2Density($M87,BH$1,$I$13:$I$14,$G$31:$H$32)+$K$19*N2Density($M87,BH$1,$I$22:$I$23,$G$31:$H$32)</f>
        <v>1.8292562053659086E-2</v>
      </c>
      <c r="BI87" cm="1">
        <f t="array" ref="BI87">$K$1*N2Density($M87,BI$1,$I$4:$I$5,$G$31:$H$32)+$K$10*N2Density($M87,BI$1,$I$13:$I$14,$G$31:$H$32)+$K$19*N2Density($M87,BI$1,$I$22:$I$23,$G$31:$H$32)</f>
        <v>1.4453255817948712E-2</v>
      </c>
      <c r="BJ87" cm="1">
        <f t="array" ref="BJ87">$K$1*N2Density($M87,BJ$1,$I$4:$I$5,$G$31:$H$32)+$K$10*N2Density($M87,BJ$1,$I$13:$I$14,$G$31:$H$32)+$K$19*N2Density($M87,BJ$1,$I$22:$I$23,$G$31:$H$32)</f>
        <v>1.110359906210141E-2</v>
      </c>
      <c r="BK87" cm="1">
        <f t="array" ref="BK87">$K$1*N2Density($M87,BK$1,$I$4:$I$5,$G$31:$H$32)+$K$10*N2Density($M87,BK$1,$I$13:$I$14,$G$31:$H$32)+$K$19*N2Density($M87,BK$1,$I$22:$I$23,$G$31:$H$32)</f>
        <v>8.2941008229887418E-3</v>
      </c>
      <c r="BL87" cm="1">
        <f t="array" ref="BL87">$K$1*N2Density($M87,BL$1,$I$4:$I$5,$G$31:$H$32)+$K$10*N2Density($M87,BL$1,$I$13:$I$14,$G$31:$H$32)+$K$19*N2Density($M87,BL$1,$I$22:$I$23,$G$31:$H$32)</f>
        <v>6.0239748542688515E-3</v>
      </c>
      <c r="BM87" cm="1">
        <f t="array" ref="BM87">$K$1*N2Density($M87,BM$1,$I$4:$I$5,$G$31:$H$32)+$K$10*N2Density($M87,BM$1,$I$13:$I$14,$G$31:$H$32)+$K$19*N2Density($M87,BM$1,$I$22:$I$23,$G$31:$H$32)</f>
        <v>4.2540890039730892E-3</v>
      </c>
      <c r="BN87" cm="1">
        <f t="array" ref="BN87">$K$1*N2Density($M87,BN$1,$I$4:$I$5,$G$31:$H$32)+$K$10*N2Density($M87,BN$1,$I$13:$I$14,$G$31:$H$32)+$K$19*N2Density($M87,BN$1,$I$22:$I$23,$G$31:$H$32)</f>
        <v>2.9210667038785296E-3</v>
      </c>
      <c r="BO87" cm="1">
        <f t="array" ref="BO87">$K$1*N2Density($M87,BO$1,$I$4:$I$5,$G$31:$H$32)+$K$10*N2Density($M87,BO$1,$I$13:$I$14,$G$31:$H$32)+$K$19*N2Density($M87,BO$1,$I$22:$I$23,$G$31:$H$32)</f>
        <v>1.9502516187024348E-3</v>
      </c>
      <c r="BP87" cm="1">
        <f t="array" ref="BP87">$K$1*N2Density($M87,BP$1,$I$4:$I$5,$G$31:$H$32)+$K$10*N2Density($M87,BP$1,$I$13:$I$14,$G$31:$H$32)+$K$19*N2Density($M87,BP$1,$I$22:$I$23,$G$31:$H$32)</f>
        <v>1.2660713134432814E-3</v>
      </c>
      <c r="BQ87" cm="1">
        <f t="array" ref="BQ87">$K$1*N2Density($M87,BQ$1,$I$4:$I$5,$G$31:$H$32)+$K$10*N2Density($M87,BQ$1,$I$13:$I$14,$G$31:$H$32)+$K$19*N2Density($M87,BQ$1,$I$22:$I$23,$G$31:$H$32)</f>
        <v>7.9918990820186935E-4</v>
      </c>
      <c r="BR87" cm="1">
        <f t="array" ref="BR87">$K$1*N2Density($M87,BR$1,$I$4:$I$5,$G$31:$H$32)+$K$10*N2Density($M87,BR$1,$I$13:$I$14,$G$31:$H$32)+$K$19*N2Density($M87,BR$1,$I$22:$I$23,$G$31:$H$32)</f>
        <v>4.905404107583114E-4</v>
      </c>
      <c r="BS87" cm="1">
        <f t="array" ref="BS87">$K$1*N2Density($M87,BS$1,$I$4:$I$5,$G$31:$H$32)+$K$10*N2Density($M87,BS$1,$I$13:$I$14,$G$31:$H$32)+$K$19*N2Density($M87,BS$1,$I$22:$I$23,$G$31:$H$32)</f>
        <v>2.9278256079342857E-4</v>
      </c>
      <c r="BT87" cm="1">
        <f t="array" ref="BT87">$K$1*N2Density($M87,BT$1,$I$4:$I$5,$G$31:$H$32)+$K$10*N2Density($M87,BT$1,$I$13:$I$14,$G$31:$H$32)+$K$19*N2Density($M87,BT$1,$I$22:$I$23,$G$31:$H$32)</f>
        <v>1.6993374829372317E-4</v>
      </c>
      <c r="BU87" cm="1">
        <f t="array" ref="BU87">$K$1*N2Density($M87,BU$1,$I$4:$I$5,$G$31:$H$32)+$K$10*N2Density($M87,BU$1,$I$13:$I$14,$G$31:$H$32)+$K$19*N2Density($M87,BU$1,$I$22:$I$23,$G$31:$H$32)</f>
        <v>9.5919049123167327E-5</v>
      </c>
      <c r="BV87" cm="1">
        <f t="array" ref="BV87">$K$1*N2Density($M87,BV$1,$I$4:$I$5,$G$31:$H$32)+$K$10*N2Density($M87,BV$1,$I$13:$I$14,$G$31:$H$32)+$K$19*N2Density($M87,BV$1,$I$22:$I$23,$G$31:$H$32)</f>
        <v>5.2657450541791206E-5</v>
      </c>
      <c r="BW87" cm="1">
        <f t="array" ref="BW87">$K$1*N2Density($M87,BW$1,$I$4:$I$5,$G$31:$H$32)+$K$10*N2Density($M87,BW$1,$I$13:$I$14,$G$31:$H$32)+$K$19*N2Density($M87,BW$1,$I$22:$I$23,$G$31:$H$32)</f>
        <v>2.8119079158596242E-5</v>
      </c>
      <c r="BX87" cm="1">
        <f t="array" ref="BX87">$K$1*N2Density($M87,BX$1,$I$4:$I$5,$G$31:$H$32)+$K$10*N2Density($M87,BX$1,$I$13:$I$14,$G$31:$H$32)+$K$19*N2Density($M87,BX$1,$I$22:$I$23,$G$31:$H$32)</f>
        <v>1.4608671158524364E-5</v>
      </c>
      <c r="BY87" cm="1">
        <f t="array" ref="BY87">$K$1*N2Density($M87,BY$1,$I$4:$I$5,$G$31:$H$32)+$K$10*N2Density($M87,BY$1,$I$13:$I$14,$G$31:$H$32)+$K$19*N2Density($M87,BY$1,$I$22:$I$23,$G$31:$H$32)</f>
        <v>7.3859684684303813E-6</v>
      </c>
      <c r="BZ87" cm="1">
        <f t="array" ref="BZ87">$K$1*N2Density($M87,BZ$1,$I$4:$I$5,$G$31:$H$32)+$K$10*N2Density($M87,BZ$1,$I$13:$I$14,$G$31:$H$32)+$K$19*N2Density($M87,BZ$1,$I$22:$I$23,$G$31:$H$32)</f>
        <v>3.6354876738786258E-6</v>
      </c>
      <c r="CA87" cm="1">
        <f t="array" ref="CA87">$K$1*N2Density($M87,CA$1,$I$4:$I$5,$G$31:$H$32)+$K$10*N2Density($M87,CA$1,$I$13:$I$14,$G$31:$H$32)+$K$19*N2Density($M87,CA$1,$I$22:$I$23,$G$31:$H$32)</f>
        <v>1.7431010993091123E-6</v>
      </c>
      <c r="CB87" cm="1">
        <f t="array" ref="CB87">$K$1*N2Density($M87,CB$1,$I$4:$I$5,$G$31:$H$32)+$K$10*N2Density($M87,CB$1,$I$13:$I$14,$G$31:$H$32)+$K$19*N2Density($M87,CB$1,$I$22:$I$23,$G$31:$H$32)</f>
        <v>8.1477651203812616E-7</v>
      </c>
      <c r="CC87" cm="1">
        <f t="array" ref="CC87">$K$1*N2Density($M87,CC$1,$I$4:$I$5,$G$31:$H$32)+$K$10*N2Density($M87,CC$1,$I$13:$I$14,$G$31:$H$32)+$K$19*N2Density($M87,CC$1,$I$22:$I$23,$G$31:$H$32)</f>
        <v>3.7171252525017757E-7</v>
      </c>
      <c r="CD87" cm="1">
        <f t="array" ref="CD87">$K$1*N2Density($M87,CD$1,$I$4:$I$5,$G$31:$H$32)+$K$10*N2Density($M87,CD$1,$I$13:$I$14,$G$31:$H$32)+$K$19*N2Density($M87,CD$1,$I$22:$I$23,$G$31:$H$32)</f>
        <v>1.6577593403362762E-7</v>
      </c>
      <c r="CE87" cm="1">
        <f t="array" ref="CE87">$K$1*N2Density($M87,CE$1,$I$4:$I$5,$G$31:$H$32)+$K$10*N2Density($M87,CE$1,$I$13:$I$14,$G$31:$H$32)+$K$19*N2Density($M87,CE$1,$I$22:$I$23,$G$31:$H$32)</f>
        <v>7.2431743695428678E-8</v>
      </c>
      <c r="CF87" cm="1">
        <f t="array" ref="CF87">$K$1*N2Density($M87,CF$1,$I$4:$I$5,$G$31:$H$32)+$K$10*N2Density($M87,CF$1,$I$13:$I$14,$G$31:$H$32)+$K$19*N2Density($M87,CF$1,$I$22:$I$23,$G$31:$H$32)</f>
        <v>3.1094942110638156E-8</v>
      </c>
      <c r="CG87" cm="1">
        <f t="array" ref="CG87">$K$1*N2Density($M87,CG$1,$I$4:$I$5,$G$31:$H$32)+$K$10*N2Density($M87,CG$1,$I$13:$I$14,$G$31:$H$32)+$K$19*N2Density($M87,CG$1,$I$22:$I$23,$G$31:$H$32)</f>
        <v>1.3164798700335544E-8</v>
      </c>
      <c r="CH87" cm="1">
        <f t="array" ref="CH87">$K$1*N2Density($M87,CH$1,$I$4:$I$5,$G$31:$H$32)+$K$10*N2Density($M87,CH$1,$I$13:$I$14,$G$31:$H$32)+$K$19*N2Density($M87,CH$1,$I$22:$I$23,$G$31:$H$32)</f>
        <v>5.5213655044430461E-9</v>
      </c>
      <c r="CI87" cm="1">
        <f t="array" ref="CI87">$K$1*N2Density($M87,CI$1,$I$4:$I$5,$G$31:$H$32)+$K$10*N2Density($M87,CI$1,$I$13:$I$14,$G$31:$H$32)+$K$19*N2Density($M87,CI$1,$I$22:$I$23,$G$31:$H$32)</f>
        <v>2.3054270818705314E-9</v>
      </c>
      <c r="CJ87" cm="1">
        <f t="array" ref="CJ87">$K$1*N2Density($M87,CJ$1,$I$4:$I$5,$G$31:$H$32)+$K$10*N2Density($M87,CJ$1,$I$13:$I$14,$G$31:$H$32)+$K$19*N2Density($M87,CJ$1,$I$22:$I$23,$G$31:$H$32)</f>
        <v>9.6310034768769189E-10</v>
      </c>
      <c r="CK87" cm="1">
        <f t="array" ref="CK87">$K$1*N2Density($M87,CK$1,$I$4:$I$5,$G$31:$H$32)+$K$10*N2Density($M87,CK$1,$I$13:$I$14,$G$31:$H$32)+$K$19*N2Density($M87,CK$1,$I$22:$I$23,$G$31:$H$32)</f>
        <v>4.0417525493244204E-10</v>
      </c>
      <c r="CL87" cm="1">
        <f t="array" ref="CL87">$K$1*N2Density($M87,CL$1,$I$4:$I$5,$G$31:$H$32)+$K$10*N2Density($M87,CL$1,$I$13:$I$14,$G$31:$H$32)+$K$19*N2Density($M87,CL$1,$I$22:$I$23,$G$31:$H$32)</f>
        <v>1.7078500378047198E-10</v>
      </c>
      <c r="CM87" cm="1">
        <f t="array" ref="CM87">$K$1*N2Density($M87,CM$1,$I$4:$I$5,$G$31:$H$32)+$K$10*N2Density($M87,CM$1,$I$13:$I$14,$G$31:$H$32)+$K$19*N2Density($M87,CM$1,$I$22:$I$23,$G$31:$H$32)</f>
        <v>7.2661964059659827E-11</v>
      </c>
      <c r="CN87" cm="1">
        <f t="array" ref="CN87">$K$1*N2Density($M87,CN$1,$I$4:$I$5,$G$31:$H$32)+$K$10*N2Density($M87,CN$1,$I$13:$I$14,$G$31:$H$32)+$K$19*N2Density($M87,CN$1,$I$22:$I$23,$G$31:$H$32)</f>
        <v>3.1054917852081961E-11</v>
      </c>
      <c r="CO87" cm="1">
        <f t="array" ref="CO87">$K$1*N2Density($M87,CO$1,$I$4:$I$5,$G$31:$H$32)+$K$10*N2Density($M87,CO$1,$I$13:$I$14,$G$31:$H$32)+$K$19*N2Density($M87,CO$1,$I$22:$I$23,$G$31:$H$32)</f>
        <v>1.3278586803779104E-11</v>
      </c>
      <c r="CP87" cm="1">
        <f t="array" ref="CP87">$K$1*N2Density($M87,CP$1,$I$4:$I$5,$G$31:$H$32)+$K$10*N2Density($M87,CP$1,$I$13:$I$14,$G$31:$H$32)+$K$19*N2Density($M87,CP$1,$I$22:$I$23,$G$31:$H$32)</f>
        <v>5.6523279063245325E-12</v>
      </c>
      <c r="CQ87" cm="1">
        <f t="array" ref="CQ87">$K$1*N2Density($M87,CQ$1,$I$4:$I$5,$G$31:$H$32)+$K$10*N2Density($M87,CQ$1,$I$13:$I$14,$G$31:$H$32)+$K$19*N2Density($M87,CQ$1,$I$22:$I$23,$G$31:$H$32)</f>
        <v>2.3833788578846776E-12</v>
      </c>
      <c r="CR87" cm="1">
        <f t="array" ref="CR87">$K$1*N2Density($M87,CR$1,$I$4:$I$5,$G$31:$H$32)+$K$10*N2Density($M87,CR$1,$I$13:$I$14,$G$31:$H$32)+$K$19*N2Density($M87,CR$1,$I$22:$I$23,$G$31:$H$32)</f>
        <v>9.9107705369937159E-13</v>
      </c>
      <c r="CS87" cm="1">
        <f t="array" ref="CS87">$K$1*N2Density($M87,CS$1,$I$4:$I$5,$G$31:$H$32)+$K$10*N2Density($M87,CS$1,$I$13:$I$14,$G$31:$H$32)+$K$19*N2Density($M87,CS$1,$I$22:$I$23,$G$31:$H$32)</f>
        <v>4.0491424032174411E-13</v>
      </c>
      <c r="CT87" cm="1">
        <f t="array" ref="CT87">$K$1*N2Density($M87,CT$1,$I$4:$I$5,$G$31:$H$32)+$K$10*N2Density($M87,CT$1,$I$13:$I$14,$G$31:$H$32)+$K$19*N2Density($M87,CT$1,$I$22:$I$23,$G$31:$H$32)</f>
        <v>1.6206999749110275E-13</v>
      </c>
      <c r="CU87" cm="1">
        <f t="array" ref="CU87">$K$1*N2Density($M87,CU$1,$I$4:$I$5,$G$31:$H$32)+$K$10*N2Density($M87,CU$1,$I$13:$I$14,$G$31:$H$32)+$K$19*N2Density($M87,CU$1,$I$22:$I$23,$G$31:$H$32)</f>
        <v>6.3413390168894842E-14</v>
      </c>
      <c r="CV87" cm="1">
        <f t="array" ref="CV87">$K$1*N2Density($M87,CV$1,$I$4:$I$5,$G$31:$H$32)+$K$10*N2Density($M87,CV$1,$I$13:$I$14,$G$31:$H$32)+$K$19*N2Density($M87,CV$1,$I$22:$I$23,$G$31:$H$32)</f>
        <v>2.4216264851150839E-14</v>
      </c>
      <c r="CW87" cm="1">
        <f t="array" ref="CW87">$K$1*N2Density($M87,CW$1,$I$4:$I$5,$G$31:$H$32)+$K$10*N2Density($M87,CW$1,$I$13:$I$14,$G$31:$H$32)+$K$19*N2Density($M87,CW$1,$I$22:$I$23,$G$31:$H$32)</f>
        <v>9.0154178556903429E-15</v>
      </c>
      <c r="CX87" cm="1">
        <f t="array" ref="CX87">$K$1*N2Density($M87,CX$1,$I$4:$I$5,$G$31:$H$32)+$K$10*N2Density($M87,CX$1,$I$13:$I$14,$G$31:$H$32)+$K$19*N2Density($M87,CX$1,$I$22:$I$23,$G$31:$H$32)</f>
        <v>3.2693902992130967E-15</v>
      </c>
      <c r="CY87" cm="1">
        <f t="array" ref="CY87">$K$1*N2Density($M87,CY$1,$I$4:$I$5,$G$31:$H$32)+$K$10*N2Density($M87,CY$1,$I$13:$I$14,$G$31:$H$32)+$K$19*N2Density($M87,CY$1,$I$22:$I$23,$G$31:$H$32)</f>
        <v>1.1542621318652919E-15</v>
      </c>
      <c r="CZ87" cm="1">
        <f t="array" ref="CZ87">$K$1*N2Density($M87,CZ$1,$I$4:$I$5,$G$31:$H$32)+$K$10*N2Density($M87,CZ$1,$I$13:$I$14,$G$31:$H$32)+$K$19*N2Density($M87,CZ$1,$I$22:$I$23,$G$31:$H$32)</f>
        <v>3.9657747877492878E-16</v>
      </c>
      <c r="DA87" cm="1">
        <f t="array" ref="DA87">$K$1*N2Density($M87,DA$1,$I$4:$I$5,$G$31:$H$32)+$K$10*N2Density($M87,DA$1,$I$13:$I$14,$G$31:$H$32)+$K$19*N2Density($M87,DA$1,$I$22:$I$23,$G$31:$H$32)</f>
        <v>1.3256203800333751E-16</v>
      </c>
      <c r="DB87" cm="1">
        <f t="array" ref="DB87">$K$1*N2Density($M87,DB$1,$I$4:$I$5,$G$31:$H$32)+$K$10*N2Density($M87,DB$1,$I$13:$I$14,$G$31:$H$32)+$K$19*N2Density($M87,DB$1,$I$22:$I$23,$G$31:$H$32)</f>
        <v>4.3101861529693146E-17</v>
      </c>
      <c r="DC87" cm="1">
        <f t="array" ref="DC87">$K$1*N2Density($M87,DC$1,$I$4:$I$5,$G$31:$H$32)+$K$10*N2Density($M87,DC$1,$I$13:$I$14,$G$31:$H$32)+$K$19*N2Density($M87,DC$1,$I$22:$I$23,$G$31:$H$32)</f>
        <v>1.3630199833871184E-17</v>
      </c>
      <c r="DD87" cm="1">
        <f t="array" ref="DD87">$K$1*N2Density($M87,DD$1,$I$4:$I$5,$G$31:$H$32)+$K$10*N2Density($M87,DD$1,$I$13:$I$14,$G$31:$H$32)+$K$19*N2Density($M87,DD$1,$I$22:$I$23,$G$31:$H$32)</f>
        <v>4.1917844406730979E-18</v>
      </c>
      <c r="DE87" cm="1">
        <f t="array" ref="DE87">$K$1*N2Density($M87,DE$1,$I$4:$I$5,$G$31:$H$32)+$K$10*N2Density($M87,DE$1,$I$13:$I$14,$G$31:$H$32)+$K$19*N2Density($M87,DE$1,$I$22:$I$23,$G$31:$H$32)</f>
        <v>1.2536014509715104E-18</v>
      </c>
      <c r="DF87" cm="1">
        <f t="array" ref="DF87">$K$1*N2Density($M87,DF$1,$I$4:$I$5,$G$31:$H$32)+$K$10*N2Density($M87,DF$1,$I$13:$I$14,$G$31:$H$32)+$K$19*N2Density($M87,DF$1,$I$22:$I$23,$G$31:$H$32)</f>
        <v>3.6455705848477184E-19</v>
      </c>
      <c r="DG87" cm="1">
        <f t="array" ref="DG87">$K$1*N2Density($M87,DG$1,$I$4:$I$5,$G$31:$H$32)+$K$10*N2Density($M87,DG$1,$I$13:$I$14,$G$31:$H$32)+$K$19*N2Density($M87,DG$1,$I$22:$I$23,$G$31:$H$32)</f>
        <v>1.0308712191289033E-19</v>
      </c>
      <c r="DH87" cm="1">
        <f t="array" ref="DH87">$K$1*N2Density($M87,DH$1,$I$4:$I$5,$G$31:$H$32)+$K$10*N2Density($M87,DH$1,$I$13:$I$14,$G$31:$H$32)+$K$19*N2Density($M87,DH$1,$I$22:$I$23,$G$31:$H$32)</f>
        <v>2.8344417890838545E-20</v>
      </c>
      <c r="DI87" cm="1">
        <f t="array" ref="DI87">$K$1*N2Density($M87,DI$1,$I$4:$I$5,$G$31:$H$32)+$K$10*N2Density($M87,DI$1,$I$13:$I$14,$G$31:$H$32)+$K$19*N2Density($M87,DI$1,$I$22:$I$23,$G$31:$H$32)</f>
        <v>7.5779014480075082E-21</v>
      </c>
      <c r="DJ87" cm="1">
        <f t="array" ref="DJ87">$K$1*N2Density($M87,DJ$1,$I$4:$I$5,$G$31:$H$32)+$K$10*N2Density($M87,DJ$1,$I$13:$I$14,$G$31:$H$32)+$K$19*N2Density($M87,DJ$1,$I$22:$I$23,$G$31:$H$32)</f>
        <v>1.9699017600407076E-21</v>
      </c>
      <c r="DK87" cm="1">
        <f t="array" ref="DK87">$K$1*N2Density($M87,DK$1,$I$4:$I$5,$G$31:$H$32)+$K$10*N2Density($M87,DK$1,$I$13:$I$14,$G$31:$H$32)+$K$19*N2Density($M87,DK$1,$I$22:$I$23,$G$31:$H$32)</f>
        <v>4.9791084888549584E-22</v>
      </c>
    </row>
    <row r="88" spans="1:115" x14ac:dyDescent="0.3">
      <c r="A88">
        <v>3.1</v>
      </c>
      <c r="B88" s="1">
        <v>4.7</v>
      </c>
      <c r="C88" s="1">
        <v>1.5</v>
      </c>
      <c r="D88" t="s">
        <v>6</v>
      </c>
      <c r="M88">
        <v>3.2000000000000202</v>
      </c>
      <c r="N88" cm="1">
        <f t="array" ref="N88">$K$1*N2Density($M88,N$1,$I$4:$I$5,$G$31:$H$32)+$K$10*N2Density($M88,N$1,$I$13:$I$14,$G$31:$H$32)+$K$19*N2Density($M88,N$1,$I$22:$I$23,$G$31:$H$32)</f>
        <v>1.0245708557197634E-7</v>
      </c>
      <c r="O88" cm="1">
        <f t="array" ref="O88">$K$1*N2Density($M88,O$1,$I$4:$I$5,$G$31:$H$32)+$K$10*N2Density($M88,O$1,$I$13:$I$14,$G$31:$H$32)+$K$19*N2Density($M88,O$1,$I$22:$I$23,$G$31:$H$32)</f>
        <v>1.9394554541275561E-7</v>
      </c>
      <c r="P88" cm="1">
        <f t="array" ref="P88">$K$1*N2Density($M88,P$1,$I$4:$I$5,$G$31:$H$32)+$K$10*N2Density($M88,P$1,$I$13:$I$14,$G$31:$H$32)+$K$19*N2Density($M88,P$1,$I$22:$I$23,$G$31:$H$32)</f>
        <v>3.570239866060794E-7</v>
      </c>
      <c r="Q88" cm="1">
        <f t="array" ref="Q88">$K$1*N2Density($M88,Q$1,$I$4:$I$5,$G$31:$H$32)+$K$10*N2Density($M88,Q$1,$I$13:$I$14,$G$31:$H$32)+$K$19*N2Density($M88,Q$1,$I$22:$I$23,$G$31:$H$32)</f>
        <v>6.3919314696197836E-7</v>
      </c>
      <c r="R88" cm="1">
        <f t="array" ref="R88">$K$1*N2Density($M88,R$1,$I$4:$I$5,$G$31:$H$32)+$K$10*N2Density($M88,R$1,$I$13:$I$14,$G$31:$H$32)+$K$19*N2Density($M88,R$1,$I$22:$I$23,$G$31:$H$32)</f>
        <v>1.1131147786956985E-6</v>
      </c>
      <c r="S88" cm="1">
        <f t="array" ref="S88">$K$1*N2Density($M88,S$1,$I$4:$I$5,$G$31:$H$32)+$K$10*N2Density($M88,S$1,$I$13:$I$14,$G$31:$H$32)+$K$19*N2Density($M88,S$1,$I$22:$I$23,$G$31:$H$32)</f>
        <v>1.8858395384286983E-6</v>
      </c>
      <c r="T88" cm="1">
        <f t="array" ref="T88">$K$1*N2Density($M88,T$1,$I$4:$I$5,$G$31:$H$32)+$K$10*N2Density($M88,T$1,$I$13:$I$14,$G$31:$H$32)+$K$19*N2Density($M88,T$1,$I$22:$I$23,$G$31:$H$32)</f>
        <v>3.1092218410607472E-6</v>
      </c>
      <c r="U88" cm="1">
        <f t="array" ref="U88">$K$1*N2Density($M88,U$1,$I$4:$I$5,$G$31:$H$32)+$K$10*N2Density($M88,U$1,$I$13:$I$14,$G$31:$H$32)+$K$19*N2Density($M88,U$1,$I$22:$I$23,$G$31:$H$32)</f>
        <v>4.9907682652593641E-6</v>
      </c>
      <c r="V88" cm="1">
        <f t="array" ref="V88">$K$1*N2Density($M88,V$1,$I$4:$I$5,$G$31:$H$32)+$K$10*N2Density($M88,V$1,$I$13:$I$14,$G$31:$H$32)+$K$19*N2Density($M88,V$1,$I$22:$I$23,$G$31:$H$32)</f>
        <v>7.8042003679079261E-6</v>
      </c>
      <c r="W88" cm="1">
        <f t="array" ref="W88">$K$1*N2Density($M88,W$1,$I$4:$I$5,$G$31:$H$32)+$K$10*N2Density($M88,W$1,$I$13:$I$14,$G$31:$H$32)+$K$19*N2Density($M88,W$1,$I$22:$I$23,$G$31:$H$32)</f>
        <v>1.1899865966741448E-5</v>
      </c>
      <c r="X88" cm="1">
        <f t="array" ref="X88">$K$1*N2Density($M88,X$1,$I$4:$I$5,$G$31:$H$32)+$K$10*N2Density($M88,X$1,$I$13:$I$14,$G$31:$H$32)+$K$19*N2Density($M88,X$1,$I$22:$I$23,$G$31:$H$32)</f>
        <v>1.7717491878450991E-5</v>
      </c>
      <c r="Y88" cm="1">
        <f t="array" ref="Y88">$K$1*N2Density($M88,Y$1,$I$4:$I$5,$G$31:$H$32)+$K$10*N2Density($M88,Y$1,$I$13:$I$14,$G$31:$H$32)+$K$19*N2Density($M88,Y$1,$I$22:$I$23,$G$31:$H$32)</f>
        <v>2.5808440949027703E-5</v>
      </c>
      <c r="Z88" cm="1">
        <f t="array" ref="Z88">$K$1*N2Density($M88,Z$1,$I$4:$I$5,$G$31:$H$32)+$K$10*N2Density($M88,Z$1,$I$13:$I$14,$G$31:$H$32)+$K$19*N2Density($M88,Z$1,$I$22:$I$23,$G$31:$H$32)</f>
        <v>3.6882331741433738E-5</v>
      </c>
      <c r="AA88" cm="1">
        <f t="array" ref="AA88">$K$1*N2Density($M88,AA$1,$I$4:$I$5,$G$31:$H$32)+$K$10*N2Density($M88,AA$1,$I$13:$I$14,$G$31:$H$32)+$K$19*N2Density($M88,AA$1,$I$22:$I$23,$G$31:$H$32)</f>
        <v>5.1903856687899339E-5</v>
      </c>
      <c r="AB88" cm="1">
        <f t="array" ref="AB88">$K$1*N2Density($M88,AB$1,$I$4:$I$5,$G$31:$H$32)+$K$10*N2Density($M88,AB$1,$I$13:$I$14,$G$31:$H$32)+$K$19*N2Density($M88,AB$1,$I$22:$I$23,$G$31:$H$32)</f>
        <v>7.2279164000772886E-5</v>
      </c>
      <c r="AC88" cm="1">
        <f t="array" ref="AC88">$K$1*N2Density($M88,AC$1,$I$4:$I$5,$G$31:$H$32)+$K$10*N2Density($M88,AC$1,$I$13:$I$14,$G$31:$H$32)+$K$19*N2Density($M88,AC$1,$I$22:$I$23,$G$31:$H$32)</f>
        <v>1.0018490686628538E-4</v>
      </c>
      <c r="AD88" cm="1">
        <f t="array" ref="AD88">$K$1*N2Density($M88,AD$1,$I$4:$I$5,$G$31:$H$32)+$K$10*N2Density($M88,AD$1,$I$13:$I$14,$G$31:$H$32)+$K$19*N2Density($M88,AD$1,$I$22:$I$23,$G$31:$H$32)</f>
        <v>1.3910247822828509E-4</v>
      </c>
      <c r="AE88" cm="1">
        <f t="array" ref="AE88">$K$1*N2Density($M88,AE$1,$I$4:$I$5,$G$31:$H$32)+$K$10*N2Density($M88,AE$1,$I$13:$I$14,$G$31:$H$32)+$K$19*N2Density($M88,AE$1,$I$22:$I$23,$G$31:$H$32)</f>
        <v>1.946180658220775E-4</v>
      </c>
      <c r="AF88" cm="1">
        <f t="array" ref="AF88">$K$1*N2Density($M88,AF$1,$I$4:$I$5,$G$31:$H$32)+$K$10*N2Density($M88,AF$1,$I$13:$I$14,$G$31:$H$32)+$K$19*N2Density($M88,AF$1,$I$22:$I$23,$G$31:$H$32)</f>
        <v>2.7552701689006879E-4</v>
      </c>
      <c r="AG88" cm="1">
        <f t="array" ref="AG88">$K$1*N2Density($M88,AG$1,$I$4:$I$5,$G$31:$H$32)+$K$10*N2Density($M88,AG$1,$I$13:$I$14,$G$31:$H$32)+$K$19*N2Density($M88,AG$1,$I$22:$I$23,$G$31:$H$32)</f>
        <v>3.9522924875399319E-4</v>
      </c>
      <c r="AH88" cm="1">
        <f t="array" ref="AH88">$K$1*N2Density($M88,AH$1,$I$4:$I$5,$G$31:$H$32)+$K$10*N2Density($M88,AH$1,$I$13:$I$14,$G$31:$H$32)+$K$19*N2Density($M88,AH$1,$I$22:$I$23,$G$31:$H$32)</f>
        <v>5.7331444004750625E-4</v>
      </c>
      <c r="AI88" cm="1">
        <f t="array" ref="AI88">$K$1*N2Density($M88,AI$1,$I$4:$I$5,$G$31:$H$32)+$K$10*N2Density($M88,AI$1,$I$13:$I$14,$G$31:$H$32)+$K$19*N2Density($M88,AI$1,$I$22:$I$23,$G$31:$H$32)</f>
        <v>8.3711208113910432E-4</v>
      </c>
      <c r="AJ88" cm="1">
        <f t="array" ref="AJ88">$K$1*N2Density($M88,AJ$1,$I$4:$I$5,$G$31:$H$32)+$K$10*N2Density($M88,AJ$1,$I$13:$I$14,$G$31:$H$32)+$K$19*N2Density($M88,AJ$1,$I$22:$I$23,$G$31:$H$32)</f>
        <v>1.2228351770931527E-3</v>
      </c>
      <c r="AK88" cm="1">
        <f t="array" ref="AK88">$K$1*N2Density($M88,AK$1,$I$4:$I$5,$G$31:$H$32)+$K$10*N2Density($M88,AK$1,$I$13:$I$14,$G$31:$H$32)+$K$19*N2Density($M88,AK$1,$I$22:$I$23,$G$31:$H$32)</f>
        <v>1.7758070876148825E-3</v>
      </c>
      <c r="AL88" cm="1">
        <f t="array" ref="AL88">$K$1*N2Density($M88,AL$1,$I$4:$I$5,$G$31:$H$32)+$K$10*N2Density($M88,AL$1,$I$13:$I$14,$G$31:$H$32)+$K$19*N2Density($M88,AL$1,$I$22:$I$23,$G$31:$H$32)</f>
        <v>2.5491753347820913E-3</v>
      </c>
      <c r="AM88" cm="1">
        <f t="array" ref="AM88">$K$1*N2Density($M88,AM$1,$I$4:$I$5,$G$31:$H$32)+$K$10*N2Density($M88,AM$1,$I$13:$I$14,$G$31:$H$32)+$K$19*N2Density($M88,AM$1,$I$22:$I$23,$G$31:$H$32)</f>
        <v>3.6005419909633822E-3</v>
      </c>
      <c r="AN88" cm="1">
        <f t="array" ref="AN88">$K$1*N2Density($M88,AN$1,$I$4:$I$5,$G$31:$H$32)+$K$10*N2Density($M88,AN$1,$I$13:$I$14,$G$31:$H$32)+$K$19*N2Density($M88,AN$1,$I$22:$I$23,$G$31:$H$32)</f>
        <v>4.9861321735837202E-3</v>
      </c>
      <c r="AO88" cm="1">
        <f t="array" ref="AO88">$K$1*N2Density($M88,AO$1,$I$4:$I$5,$G$31:$H$32)+$K$10*N2Density($M88,AO$1,$I$13:$I$14,$G$31:$H$32)+$K$19*N2Density($M88,AO$1,$I$22:$I$23,$G$31:$H$32)</f>
        <v>6.7525103993297097E-3</v>
      </c>
      <c r="AP88" cm="1">
        <f t="array" ref="AP88">$K$1*N2Density($M88,AP$1,$I$4:$I$5,$G$31:$H$32)+$K$10*N2Density($M88,AP$1,$I$13:$I$14,$G$31:$H$32)+$K$19*N2Density($M88,AP$1,$I$22:$I$23,$G$31:$H$32)</f>
        <v>8.9264209735033032E-3</v>
      </c>
      <c r="AQ88" cm="1">
        <f t="array" ref="AQ88">$K$1*N2Density($M88,AQ$1,$I$4:$I$5,$G$31:$H$32)+$K$10*N2Density($M88,AQ$1,$I$13:$I$14,$G$31:$H$32)+$K$19*N2Density($M88,AQ$1,$I$22:$I$23,$G$31:$H$32)</f>
        <v>1.1503989466612652E-2</v>
      </c>
      <c r="AR88" cm="1">
        <f t="array" ref="AR88">$K$1*N2Density($M88,AR$1,$I$4:$I$5,$G$31:$H$32)+$K$10*N2Density($M88,AR$1,$I$13:$I$14,$G$31:$H$32)+$K$19*N2Density($M88,AR$1,$I$22:$I$23,$G$31:$H$32)</f>
        <v>1.4441127852653403E-2</v>
      </c>
      <c r="AS88" cm="1">
        <f t="array" ref="AS88">$K$1*N2Density($M88,AS$1,$I$4:$I$5,$G$31:$H$32)+$K$10*N2Density($M88,AS$1,$I$13:$I$14,$G$31:$H$32)+$K$19*N2Density($M88,AS$1,$I$22:$I$23,$G$31:$H$32)</f>
        <v>1.7647344590621589E-2</v>
      </c>
      <c r="AT88" cm="1">
        <f t="array" ref="AT88">$K$1*N2Density($M88,AT$1,$I$4:$I$5,$G$31:$H$32)+$K$10*N2Density($M88,AT$1,$I$13:$I$14,$G$31:$H$32)+$K$19*N2Density($M88,AT$1,$I$22:$I$23,$G$31:$H$32)</f>
        <v>2.0985089430392033E-2</v>
      </c>
      <c r="AU88" cm="1">
        <f t="array" ref="AU88">$K$1*N2Density($M88,AU$1,$I$4:$I$5,$G$31:$H$32)+$K$10*N2Density($M88,AU$1,$I$13:$I$14,$G$31:$H$32)+$K$19*N2Density($M88,AU$1,$I$22:$I$23,$G$31:$H$32)</f>
        <v>2.4276150359724982E-2</v>
      </c>
      <c r="AV88" cm="1">
        <f t="array" ref="AV88">$K$1*N2Density($M88,AV$1,$I$4:$I$5,$G$31:$H$32)+$K$10*N2Density($M88,AV$1,$I$13:$I$14,$G$31:$H$32)+$K$19*N2Density($M88,AV$1,$I$22:$I$23,$G$31:$H$32)</f>
        <v>2.7315488020000778E-2</v>
      </c>
      <c r="AW88" cm="1">
        <f t="array" ref="AW88">$K$1*N2Density($M88,AW$1,$I$4:$I$5,$G$31:$H$32)+$K$10*N2Density($M88,AW$1,$I$13:$I$14,$G$31:$H$32)+$K$19*N2Density($M88,AW$1,$I$22:$I$23,$G$31:$H$32)</f>
        <v>2.9891422636946503E-2</v>
      </c>
      <c r="AX88" cm="1">
        <f t="array" ref="AX88">$K$1*N2Density($M88,AX$1,$I$4:$I$5,$G$31:$H$32)+$K$10*N2Density($M88,AX$1,$I$13:$I$14,$G$31:$H$32)+$K$19*N2Density($M88,AX$1,$I$22:$I$23,$G$31:$H$32)</f>
        <v>3.1809600796001682E-2</v>
      </c>
      <c r="AY88" cm="1">
        <f t="array" ref="AY88">$K$1*N2Density($M88,AY$1,$I$4:$I$5,$G$31:$H$32)+$K$10*N2Density($M88,AY$1,$I$13:$I$14,$G$31:$H$32)+$K$19*N2Density($M88,AY$1,$I$22:$I$23,$G$31:$H$32)</f>
        <v>3.2917049589957129E-2</v>
      </c>
      <c r="AZ88" cm="1">
        <f t="array" ref="AZ88">$K$1*N2Density($M88,AZ$1,$I$4:$I$5,$G$31:$H$32)+$K$10*N2Density($M88,AZ$1,$I$13:$I$14,$G$31:$H$32)+$K$19*N2Density($M88,AZ$1,$I$22:$I$23,$G$31:$H$32)</f>
        <v>3.3122212844719161E-2</v>
      </c>
      <c r="BA88" cm="1">
        <f t="array" ref="BA88">$K$1*N2Density($M88,BA$1,$I$4:$I$5,$G$31:$H$32)+$K$10*N2Density($M88,BA$1,$I$13:$I$14,$G$31:$H$32)+$K$19*N2Density($M88,BA$1,$I$22:$I$23,$G$31:$H$32)</f>
        <v>3.240733889384733E-2</v>
      </c>
      <c r="BB88" cm="1">
        <f t="array" ref="BB88">$K$1*N2Density($M88,BB$1,$I$4:$I$5,$G$31:$H$32)+$K$10*N2Density($M88,BB$1,$I$13:$I$14,$G$31:$H$32)+$K$19*N2Density($M88,BB$1,$I$22:$I$23,$G$31:$H$32)</f>
        <v>3.0830901249877581E-2</v>
      </c>
      <c r="BC88" cm="1">
        <f t="array" ref="BC88">$K$1*N2Density($M88,BC$1,$I$4:$I$5,$G$31:$H$32)+$K$10*N2Density($M88,BC$1,$I$13:$I$14,$G$31:$H$32)+$K$19*N2Density($M88,BC$1,$I$22:$I$23,$G$31:$H$32)</f>
        <v>2.8519598352682432E-2</v>
      </c>
      <c r="BD88" cm="1">
        <f t="array" ref="BD88">$K$1*N2Density($M88,BD$1,$I$4:$I$5,$G$31:$H$32)+$K$10*N2Density($M88,BD$1,$I$13:$I$14,$G$31:$H$32)+$K$19*N2Density($M88,BD$1,$I$22:$I$23,$G$31:$H$32)</f>
        <v>2.5651452312132859E-2</v>
      </c>
      <c r="BE88" cm="1">
        <f t="array" ref="BE88">$K$1*N2Density($M88,BE$1,$I$4:$I$5,$G$31:$H$32)+$K$10*N2Density($M88,BE$1,$I$13:$I$14,$G$31:$H$32)+$K$19*N2Density($M88,BE$1,$I$22:$I$23,$G$31:$H$32)</f>
        <v>2.2433133266980383E-2</v>
      </c>
      <c r="BF88" cm="1">
        <f t="array" ref="BF88">$K$1*N2Density($M88,BF$1,$I$4:$I$5,$G$31:$H$32)+$K$10*N2Density($M88,BF$1,$I$13:$I$14,$G$31:$H$32)+$K$19*N2Density($M88,BF$1,$I$22:$I$23,$G$31:$H$32)</f>
        <v>1.9075506829925933E-2</v>
      </c>
      <c r="BG88" cm="1">
        <f t="array" ref="BG88">$K$1*N2Density($M88,BG$1,$I$4:$I$5,$G$31:$H$32)+$K$10*N2Density($M88,BG$1,$I$13:$I$14,$G$31:$H$32)+$K$19*N2Density($M88,BG$1,$I$22:$I$23,$G$31:$H$32)</f>
        <v>1.5771377798273454E-2</v>
      </c>
      <c r="BH88" cm="1">
        <f t="array" ref="BH88">$K$1*N2Density($M88,BH$1,$I$4:$I$5,$G$31:$H$32)+$K$10*N2Density($M88,BH$1,$I$13:$I$14,$G$31:$H$32)+$K$19*N2Density($M88,BH$1,$I$22:$I$23,$G$31:$H$32)</f>
        <v>1.2678566711337698E-2</v>
      </c>
      <c r="BI88" cm="1">
        <f t="array" ref="BI88">$K$1*N2Density($M88,BI$1,$I$4:$I$5,$G$31:$H$32)+$K$10*N2Density($M88,BI$1,$I$13:$I$14,$G$31:$H$32)+$K$19*N2Density($M88,BI$1,$I$22:$I$23,$G$31:$H$32)</f>
        <v>9.9100879334608274E-3</v>
      </c>
      <c r="BJ88" cm="1">
        <f t="array" ref="BJ88">$K$1*N2Density($M88,BJ$1,$I$4:$I$5,$G$31:$H$32)+$K$10*N2Density($M88,BJ$1,$I$13:$I$14,$G$31:$H$32)+$K$19*N2Density($M88,BJ$1,$I$22:$I$23,$G$31:$H$32)</f>
        <v>7.5316783906028374E-3</v>
      </c>
      <c r="BK88" cm="1">
        <f t="array" ref="BK88">$K$1*N2Density($M88,BK$1,$I$4:$I$5,$G$31:$H$32)+$K$10*N2Density($M88,BK$1,$I$13:$I$14,$G$31:$H$32)+$K$19*N2Density($M88,BK$1,$I$22:$I$23,$G$31:$H$32)</f>
        <v>5.5656164169086558E-3</v>
      </c>
      <c r="BL88" cm="1">
        <f t="array" ref="BL88">$K$1*N2Density($M88,BL$1,$I$4:$I$5,$G$31:$H$32)+$K$10*N2Density($M88,BL$1,$I$13:$I$14,$G$31:$H$32)+$K$19*N2Density($M88,BL$1,$I$22:$I$23,$G$31:$H$32)</f>
        <v>3.9989193553125251E-3</v>
      </c>
      <c r="BM88" cm="1">
        <f t="array" ref="BM88">$K$1*N2Density($M88,BM$1,$I$4:$I$5,$G$31:$H$32)+$K$10*N2Density($M88,BM$1,$I$13:$I$14,$G$31:$H$32)+$K$19*N2Density($M88,BM$1,$I$22:$I$23,$G$31:$H$32)</f>
        <v>2.7937072337511576E-3</v>
      </c>
      <c r="BN88" cm="1">
        <f t="array" ref="BN88">$K$1*N2Density($M88,BN$1,$I$4:$I$5,$G$31:$H$32)+$K$10*N2Density($M88,BN$1,$I$13:$I$14,$G$31:$H$32)+$K$19*N2Density($M88,BN$1,$I$22:$I$23,$G$31:$H$32)</f>
        <v>1.8977086216820848E-3</v>
      </c>
      <c r="BO88" cm="1">
        <f t="array" ref="BO88">$K$1*N2Density($M88,BO$1,$I$4:$I$5,$G$31:$H$32)+$K$10*N2Density($M88,BO$1,$I$13:$I$14,$G$31:$H$32)+$K$19*N2Density($M88,BO$1,$I$22:$I$23,$G$31:$H$32)</f>
        <v>1.253403250553588E-3</v>
      </c>
      <c r="BP88" cm="1">
        <f t="array" ref="BP88">$K$1*N2Density($M88,BP$1,$I$4:$I$5,$G$31:$H$32)+$K$10*N2Density($M88,BP$1,$I$13:$I$14,$G$31:$H$32)+$K$19*N2Density($M88,BP$1,$I$22:$I$23,$G$31:$H$32)</f>
        <v>8.0494844088676708E-4</v>
      </c>
      <c r="BQ88" cm="1">
        <f t="array" ref="BQ88">$K$1*N2Density($M88,BQ$1,$I$4:$I$5,$G$31:$H$32)+$K$10*N2Density($M88,BQ$1,$I$13:$I$14,$G$31:$H$32)+$K$19*N2Density($M88,BQ$1,$I$22:$I$23,$G$31:$H$32)</f>
        <v>5.0265049701995806E-4</v>
      </c>
      <c r="BR88" cm="1">
        <f t="array" ref="BR88">$K$1*N2Density($M88,BR$1,$I$4:$I$5,$G$31:$H$32)+$K$10*N2Density($M88,BR$1,$I$13:$I$14,$G$31:$H$32)+$K$19*N2Density($M88,BR$1,$I$22:$I$23,$G$31:$H$32)</f>
        <v>3.0520528151274439E-4</v>
      </c>
      <c r="BS88" cm="1">
        <f t="array" ref="BS88">$K$1*N2Density($M88,BS$1,$I$4:$I$5,$G$31:$H$32)+$K$10*N2Density($M88,BS$1,$I$13:$I$14,$G$31:$H$32)+$K$19*N2Density($M88,BS$1,$I$22:$I$23,$G$31:$H$32)</f>
        <v>1.8020056705044744E-4</v>
      </c>
      <c r="BT88" cm="1">
        <f t="array" ref="BT88">$K$1*N2Density($M88,BT$1,$I$4:$I$5,$G$31:$H$32)+$K$10*N2Density($M88,BT$1,$I$13:$I$14,$G$31:$H$32)+$K$19*N2Density($M88,BT$1,$I$22:$I$23,$G$31:$H$32)</f>
        <v>1.0346023279524455E-4</v>
      </c>
      <c r="BU88" cm="1">
        <f t="array" ref="BU88">$K$1*N2Density($M88,BU$1,$I$4:$I$5,$G$31:$H$32)+$K$10*N2Density($M88,BU$1,$I$13:$I$14,$G$31:$H$32)+$K$19*N2Density($M88,BU$1,$I$22:$I$23,$G$31:$H$32)</f>
        <v>5.7765134420434243E-5</v>
      </c>
      <c r="BV88" cm="1">
        <f t="array" ref="BV88">$K$1*N2Density($M88,BV$1,$I$4:$I$5,$G$31:$H$32)+$K$10*N2Density($M88,BV$1,$I$13:$I$14,$G$31:$H$32)+$K$19*N2Density($M88,BV$1,$I$22:$I$23,$G$31:$H$32)</f>
        <v>3.1366419811896025E-5</v>
      </c>
      <c r="BW88" cm="1">
        <f t="array" ref="BW88">$K$1*N2Density($M88,BW$1,$I$4:$I$5,$G$31:$H$32)+$K$10*N2Density($M88,BW$1,$I$13:$I$14,$G$31:$H$32)+$K$19*N2Density($M88,BW$1,$I$22:$I$23,$G$31:$H$32)</f>
        <v>1.6565980349313076E-5</v>
      </c>
      <c r="BX88" cm="1">
        <f t="array" ref="BX88">$K$1*N2Density($M88,BX$1,$I$4:$I$5,$G$31:$H$32)+$K$10*N2Density($M88,BX$1,$I$13:$I$14,$G$31:$H$32)+$K$19*N2Density($M88,BX$1,$I$22:$I$23,$G$31:$H$32)</f>
        <v>8.5111733954718228E-6</v>
      </c>
      <c r="BY88" cm="1">
        <f t="array" ref="BY88">$K$1*N2Density($M88,BY$1,$I$4:$I$5,$G$31:$H$32)+$K$10*N2Density($M88,BY$1,$I$13:$I$14,$G$31:$H$32)+$K$19*N2Density($M88,BY$1,$I$22:$I$23,$G$31:$H$32)</f>
        <v>4.2547990357844731E-6</v>
      </c>
      <c r="BZ88" cm="1">
        <f t="array" ref="BZ88">$K$1*N2Density($M88,BZ$1,$I$4:$I$5,$G$31:$H$32)+$K$10*N2Density($M88,BZ$1,$I$13:$I$14,$G$31:$H$32)+$K$19*N2Density($M88,BZ$1,$I$22:$I$23,$G$31:$H$32)</f>
        <v>2.0702677325673098E-6</v>
      </c>
      <c r="CA88" cm="1">
        <f t="array" ref="CA88">$K$1*N2Density($M88,CA$1,$I$4:$I$5,$G$31:$H$32)+$K$10*N2Density($M88,CA$1,$I$13:$I$14,$G$31:$H$32)+$K$19*N2Density($M88,CA$1,$I$22:$I$23,$G$31:$H$32)</f>
        <v>9.8092144434003108E-7</v>
      </c>
      <c r="CB88" cm="1">
        <f t="array" ref="CB88">$K$1*N2Density($M88,CB$1,$I$4:$I$5,$G$31:$H$32)+$K$10*N2Density($M88,CB$1,$I$13:$I$14,$G$31:$H$32)+$K$19*N2Density($M88,CB$1,$I$22:$I$23,$G$31:$H$32)</f>
        <v>4.5288942787887425E-7</v>
      </c>
      <c r="CC88" cm="1">
        <f t="array" ref="CC88">$K$1*N2Density($M88,CC$1,$I$4:$I$5,$G$31:$H$32)+$K$10*N2Density($M88,CC$1,$I$13:$I$14,$G$31:$H$32)+$K$19*N2Density($M88,CC$1,$I$22:$I$23,$G$31:$H$32)</f>
        <v>2.0394479932161762E-7</v>
      </c>
      <c r="CD88" cm="1">
        <f t="array" ref="CD88">$K$1*N2Density($M88,CD$1,$I$4:$I$5,$G$31:$H$32)+$K$10*N2Density($M88,CD$1,$I$13:$I$14,$G$31:$H$32)+$K$19*N2Density($M88,CD$1,$I$22:$I$23,$G$31:$H$32)</f>
        <v>8.9696435799172649E-8</v>
      </c>
      <c r="CE88" cm="1">
        <f t="array" ref="CE88">$K$1*N2Density($M88,CE$1,$I$4:$I$5,$G$31:$H$32)+$K$10*N2Density($M88,CE$1,$I$13:$I$14,$G$31:$H$32)+$K$19*N2Density($M88,CE$1,$I$22:$I$23,$G$31:$H$32)</f>
        <v>3.8599502745934293E-8</v>
      </c>
      <c r="CF88" cm="1">
        <f t="array" ref="CF88">$K$1*N2Density($M88,CF$1,$I$4:$I$5,$G$31:$H$32)+$K$10*N2Density($M88,CF$1,$I$13:$I$14,$G$31:$H$32)+$K$19*N2Density($M88,CF$1,$I$22:$I$23,$G$31:$H$32)</f>
        <v>1.6293571483725351E-8</v>
      </c>
      <c r="CG88" cm="1">
        <f t="array" ref="CG88">$K$1*N2Density($M88,CG$1,$I$4:$I$5,$G$31:$H$32)+$K$10*N2Density($M88,CG$1,$I$13:$I$14,$G$31:$H$32)+$K$19*N2Density($M88,CG$1,$I$22:$I$23,$G$31:$H$32)</f>
        <v>6.7685711330647201E-9</v>
      </c>
      <c r="CH88" cm="1">
        <f t="array" ref="CH88">$K$1*N2Density($M88,CH$1,$I$4:$I$5,$G$31:$H$32)+$K$10*N2Density($M88,CH$1,$I$13:$I$14,$G$31:$H$32)+$K$19*N2Density($M88,CH$1,$I$22:$I$23,$G$31:$H$32)</f>
        <v>2.778393486730282E-9</v>
      </c>
      <c r="CI88" cm="1">
        <f t="array" ref="CI88">$K$1*N2Density($M88,CI$1,$I$4:$I$5,$G$31:$H$32)+$K$10*N2Density($M88,CI$1,$I$13:$I$14,$G$31:$H$32)+$K$19*N2Density($M88,CI$1,$I$22:$I$23,$G$31:$H$32)</f>
        <v>1.1323303031123858E-9</v>
      </c>
      <c r="CJ88" cm="1">
        <f t="array" ref="CJ88">$K$1*N2Density($M88,CJ$1,$I$4:$I$5,$G$31:$H$32)+$K$10*N2Density($M88,CJ$1,$I$13:$I$14,$G$31:$H$32)+$K$19*N2Density($M88,CJ$1,$I$22:$I$23,$G$31:$H$32)</f>
        <v>4.6049829145974811E-10</v>
      </c>
      <c r="CK88" cm="1">
        <f t="array" ref="CK88">$K$1*N2Density($M88,CK$1,$I$4:$I$5,$G$31:$H$32)+$K$10*N2Density($M88,CK$1,$I$13:$I$14,$G$31:$H$32)+$K$19*N2Density($M88,CK$1,$I$22:$I$23,$G$31:$H$32)</f>
        <v>1.8774830438189254E-10</v>
      </c>
      <c r="CL88" cm="1">
        <f t="array" ref="CL88">$K$1*N2Density($M88,CL$1,$I$4:$I$5,$G$31:$H$32)+$K$10*N2Density($M88,CL$1,$I$13:$I$14,$G$31:$H$32)+$K$19*N2Density($M88,CL$1,$I$22:$I$23,$G$31:$H$32)</f>
        <v>7.6997298992589176E-11</v>
      </c>
      <c r="CM88" cm="1">
        <f t="array" ref="CM88">$K$1*N2Density($M88,CM$1,$I$4:$I$5,$G$31:$H$32)+$K$10*N2Density($M88,CM$1,$I$13:$I$14,$G$31:$H$32)+$K$19*N2Density($M88,CM$1,$I$22:$I$23,$G$31:$H$32)</f>
        <v>3.1804336715015889E-11</v>
      </c>
      <c r="CN88" cm="1">
        <f t="array" ref="CN88">$K$1*N2Density($M88,CN$1,$I$4:$I$5,$G$31:$H$32)+$K$10*N2Density($M88,CN$1,$I$13:$I$14,$G$31:$H$32)+$K$19*N2Density($M88,CN$1,$I$22:$I$23,$G$31:$H$32)</f>
        <v>1.3216800715179146E-11</v>
      </c>
      <c r="CO88" cm="1">
        <f t="array" ref="CO88">$K$1*N2Density($M88,CO$1,$I$4:$I$5,$G$31:$H$32)+$K$10*N2Density($M88,CO$1,$I$13:$I$14,$G$31:$H$32)+$K$19*N2Density($M88,CO$1,$I$22:$I$23,$G$31:$H$32)</f>
        <v>5.5080175174993992E-12</v>
      </c>
      <c r="CP88" cm="1">
        <f t="array" ref="CP88">$K$1*N2Density($M88,CP$1,$I$4:$I$5,$G$31:$H$32)+$K$10*N2Density($M88,CP$1,$I$13:$I$14,$G$31:$H$32)+$K$19*N2Density($M88,CP$1,$I$22:$I$23,$G$31:$H$32)</f>
        <v>2.291418479447061E-12</v>
      </c>
      <c r="CQ88" cm="1">
        <f t="array" ref="CQ88">$K$1*N2Density($M88,CQ$1,$I$4:$I$5,$G$31:$H$32)+$K$10*N2Density($M88,CQ$1,$I$13:$I$14,$G$31:$H$32)+$K$19*N2Density($M88,CQ$1,$I$22:$I$23,$G$31:$H$32)</f>
        <v>9.468080500583681E-13</v>
      </c>
      <c r="CR88" cm="1">
        <f t="array" ref="CR88">$K$1*N2Density($M88,CR$1,$I$4:$I$5,$G$31:$H$32)+$K$10*N2Density($M88,CR$1,$I$13:$I$14,$G$31:$H$32)+$K$19*N2Density($M88,CR$1,$I$22:$I$23,$G$31:$H$32)</f>
        <v>3.8670876849124779E-13</v>
      </c>
      <c r="CS88" cm="1">
        <f t="array" ref="CS88">$K$1*N2Density($M88,CS$1,$I$4:$I$5,$G$31:$H$32)+$K$10*N2Density($M88,CS$1,$I$13:$I$14,$G$31:$H$32)+$K$19*N2Density($M88,CS$1,$I$22:$I$23,$G$31:$H$32)</f>
        <v>1.5548014601957932E-13</v>
      </c>
      <c r="CT88" cm="1">
        <f t="array" ref="CT88">$K$1*N2Density($M88,CT$1,$I$4:$I$5,$G$31:$H$32)+$K$10*N2Density($M88,CT$1,$I$13:$I$14,$G$31:$H$32)+$K$19*N2Density($M88,CT$1,$I$22:$I$23,$G$31:$H$32)</f>
        <v>6.1332373841548431E-14</v>
      </c>
      <c r="CU88" cm="1">
        <f t="array" ref="CU88">$K$1*N2Density($M88,CU$1,$I$4:$I$5,$G$31:$H$32)+$K$10*N2Density($M88,CU$1,$I$13:$I$14,$G$31:$H$32)+$K$19*N2Density($M88,CU$1,$I$22:$I$23,$G$31:$H$32)</f>
        <v>2.3676666582670872E-14</v>
      </c>
      <c r="CV88" cm="1">
        <f t="array" ref="CV88">$K$1*N2Density($M88,CV$1,$I$4:$I$5,$G$31:$H$32)+$K$10*N2Density($M88,CV$1,$I$13:$I$14,$G$31:$H$32)+$K$19*N2Density($M88,CV$1,$I$22:$I$23,$G$31:$H$32)</f>
        <v>8.9278320742851825E-15</v>
      </c>
      <c r="CW88" cm="1">
        <f t="array" ref="CW88">$K$1*N2Density($M88,CW$1,$I$4:$I$5,$G$31:$H$32)+$K$10*N2Density($M88,CW$1,$I$13:$I$14,$G$31:$H$32)+$K$19*N2Density($M88,CW$1,$I$22:$I$23,$G$31:$H$32)</f>
        <v>3.2837616814560483E-15</v>
      </c>
      <c r="CX88" cm="1">
        <f t="array" ref="CX88">$K$1*N2Density($M88,CX$1,$I$4:$I$5,$G$31:$H$32)+$K$10*N2Density($M88,CX$1,$I$13:$I$14,$G$31:$H$32)+$K$19*N2Density($M88,CX$1,$I$22:$I$23,$G$31:$H$32)</f>
        <v>1.1769936306529725E-15</v>
      </c>
      <c r="CY88" cm="1">
        <f t="array" ref="CY88">$K$1*N2Density($M88,CY$1,$I$4:$I$5,$G$31:$H$32)+$K$10*N2Density($M88,CY$1,$I$13:$I$14,$G$31:$H$32)+$K$19*N2Density($M88,CY$1,$I$22:$I$23,$G$31:$H$32)</f>
        <v>4.1082370793359928E-16</v>
      </c>
      <c r="CZ88" cm="1">
        <f t="array" ref="CZ88">$K$1*N2Density($M88,CZ$1,$I$4:$I$5,$G$31:$H$32)+$K$10*N2Density($M88,CZ$1,$I$13:$I$14,$G$31:$H$32)+$K$19*N2Density($M88,CZ$1,$I$22:$I$23,$G$31:$H$32)</f>
        <v>1.3957502324196562E-16</v>
      </c>
      <c r="DA88" cm="1">
        <f t="array" ref="DA88">$K$1*N2Density($M88,DA$1,$I$4:$I$5,$G$31:$H$32)+$K$10*N2Density($M88,DA$1,$I$13:$I$14,$G$31:$H$32)+$K$19*N2Density($M88,DA$1,$I$22:$I$23,$G$31:$H$32)</f>
        <v>4.6140917776041946E-17</v>
      </c>
      <c r="DB88" cm="1">
        <f t="array" ref="DB88">$K$1*N2Density($M88,DB$1,$I$4:$I$5,$G$31:$H$32)+$K$10*N2Density($M88,DB$1,$I$13:$I$14,$G$31:$H$32)+$K$19*N2Density($M88,DB$1,$I$22:$I$23,$G$31:$H$32)</f>
        <v>1.4838536334087176E-17</v>
      </c>
      <c r="DC88" cm="1">
        <f t="array" ref="DC88">$K$1*N2Density($M88,DC$1,$I$4:$I$5,$G$31:$H$32)+$K$10*N2Density($M88,DC$1,$I$13:$I$14,$G$31:$H$32)+$K$19*N2Density($M88,DC$1,$I$22:$I$23,$G$31:$H$32)</f>
        <v>4.6414449999305442E-18</v>
      </c>
      <c r="DD88" cm="1">
        <f t="array" ref="DD88">$K$1*N2Density($M88,DD$1,$I$4:$I$5,$G$31:$H$32)+$K$10*N2Density($M88,DD$1,$I$13:$I$14,$G$31:$H$32)+$K$19*N2Density($M88,DD$1,$I$22:$I$23,$G$31:$H$32)</f>
        <v>1.4119688706286627E-18</v>
      </c>
      <c r="DE88" cm="1">
        <f t="array" ref="DE88">$K$1*N2Density($M88,DE$1,$I$4:$I$5,$G$31:$H$32)+$K$10*N2Density($M88,DE$1,$I$13:$I$14,$G$31:$H$32)+$K$19*N2Density($M88,DE$1,$I$22:$I$23,$G$31:$H$32)</f>
        <v>4.1770925307736263E-19</v>
      </c>
      <c r="DF88" cm="1">
        <f t="array" ref="DF88">$K$1*N2Density($M88,DF$1,$I$4:$I$5,$G$31:$H$32)+$K$10*N2Density($M88,DF$1,$I$13:$I$14,$G$31:$H$32)+$K$19*N2Density($M88,DF$1,$I$22:$I$23,$G$31:$H$32)</f>
        <v>1.2016490388917332E-19</v>
      </c>
      <c r="DG88" cm="1">
        <f t="array" ref="DG88">$K$1*N2Density($M88,DG$1,$I$4:$I$5,$G$31:$H$32)+$K$10*N2Density($M88,DG$1,$I$13:$I$14,$G$31:$H$32)+$K$19*N2Density($M88,DG$1,$I$22:$I$23,$G$31:$H$32)</f>
        <v>3.3614009221366583E-20</v>
      </c>
      <c r="DH88" cm="1">
        <f t="array" ref="DH88">$K$1*N2Density($M88,DH$1,$I$4:$I$5,$G$31:$H$32)+$K$10*N2Density($M88,DH$1,$I$13:$I$14,$G$31:$H$32)+$K$19*N2Density($M88,DH$1,$I$22:$I$23,$G$31:$H$32)</f>
        <v>9.1430585133493748E-21</v>
      </c>
      <c r="DI88" cm="1">
        <f t="array" ref="DI88">$K$1*N2Density($M88,DI$1,$I$4:$I$5,$G$31:$H$32)+$K$10*N2Density($M88,DI$1,$I$13:$I$14,$G$31:$H$32)+$K$19*N2Density($M88,DI$1,$I$22:$I$23,$G$31:$H$32)</f>
        <v>2.4181537504205452E-21</v>
      </c>
      <c r="DJ88" cm="1">
        <f t="array" ref="DJ88">$K$1*N2Density($M88,DJ$1,$I$4:$I$5,$G$31:$H$32)+$K$10*N2Density($M88,DJ$1,$I$13:$I$14,$G$31:$H$32)+$K$19*N2Density($M88,DJ$1,$I$22:$I$23,$G$31:$H$32)</f>
        <v>6.2185989287164581E-22</v>
      </c>
      <c r="DK88" cm="1">
        <f t="array" ref="DK88">$K$1*N2Density($M88,DK$1,$I$4:$I$5,$G$31:$H$32)+$K$10*N2Density($M88,DK$1,$I$13:$I$14,$G$31:$H$32)+$K$19*N2Density($M88,DK$1,$I$22:$I$23,$G$31:$H$32)</f>
        <v>1.5549412235604593E-22</v>
      </c>
    </row>
    <row r="89" spans="1:115" x14ac:dyDescent="0.3">
      <c r="A89">
        <v>2.2999999999999998</v>
      </c>
      <c r="B89" s="1">
        <v>4.4000000000000004</v>
      </c>
      <c r="C89" s="1">
        <v>1.3</v>
      </c>
      <c r="D89" t="s">
        <v>6</v>
      </c>
      <c r="M89">
        <v>3.1500000000000199</v>
      </c>
      <c r="N89" cm="1">
        <f t="array" ref="N89">$K$1*N2Density($M89,N$1,$I$4:$I$5,$G$31:$H$32)+$K$10*N2Density($M89,N$1,$I$13:$I$14,$G$31:$H$32)+$K$19*N2Density($M89,N$1,$I$22:$I$23,$G$31:$H$32)</f>
        <v>2.0848426100899707E-7</v>
      </c>
      <c r="O89" cm="1">
        <f t="array" ref="O89">$K$1*N2Density($M89,O$1,$I$4:$I$5,$G$31:$H$32)+$K$10*N2Density($M89,O$1,$I$13:$I$14,$G$31:$H$32)+$K$19*N2Density($M89,O$1,$I$22:$I$23,$G$31:$H$32)</f>
        <v>3.9035679628636419E-7</v>
      </c>
      <c r="P89" cm="1">
        <f t="array" ref="P89">$K$1*N2Density($M89,P$1,$I$4:$I$5,$G$31:$H$32)+$K$10*N2Density($M89,P$1,$I$13:$I$14,$G$31:$H$32)+$K$19*N2Density($M89,P$1,$I$22:$I$23,$G$31:$H$32)</f>
        <v>7.1071660353594084E-7</v>
      </c>
      <c r="Q89" cm="1">
        <f t="array" ref="Q89">$K$1*N2Density($M89,Q$1,$I$4:$I$5,$G$31:$H$32)+$K$10*N2Density($M89,Q$1,$I$13:$I$14,$G$31:$H$32)+$K$19*N2Density($M89,Q$1,$I$22:$I$23,$G$31:$H$32)</f>
        <v>1.258339977162986E-6</v>
      </c>
      <c r="R89" cm="1">
        <f t="array" ref="R89">$K$1*N2Density($M89,R$1,$I$4:$I$5,$G$31:$H$32)+$K$10*N2Density($M89,R$1,$I$13:$I$14,$G$31:$H$32)+$K$19*N2Density($M89,R$1,$I$22:$I$23,$G$31:$H$32)</f>
        <v>2.1666921839488714E-6</v>
      </c>
      <c r="S89" cm="1">
        <f t="array" ref="S89">$K$1*N2Density($M89,S$1,$I$4:$I$5,$G$31:$H$32)+$K$10*N2Density($M89,S$1,$I$13:$I$14,$G$31:$H$32)+$K$19*N2Density($M89,S$1,$I$22:$I$23,$G$31:$H$32)</f>
        <v>3.6286111444833353E-6</v>
      </c>
      <c r="T89" cm="1">
        <f t="array" ref="T89">$K$1*N2Density($M89,T$1,$I$4:$I$5,$G$31:$H$32)+$K$10*N2Density($M89,T$1,$I$13:$I$14,$G$31:$H$32)+$K$19*N2Density($M89,T$1,$I$22:$I$23,$G$31:$H$32)</f>
        <v>5.9114905164411881E-6</v>
      </c>
      <c r="U89" cm="1">
        <f t="array" ref="U89">$K$1*N2Density($M89,U$1,$I$4:$I$5,$G$31:$H$32)+$K$10*N2Density($M89,U$1,$I$13:$I$14,$G$31:$H$32)+$K$19*N2Density($M89,U$1,$I$22:$I$23,$G$31:$H$32)</f>
        <v>9.3706702416872934E-6</v>
      </c>
      <c r="V89" cm="1">
        <f t="array" ref="V89">$K$1*N2Density($M89,V$1,$I$4:$I$5,$G$31:$H$32)+$K$10*N2Density($M89,V$1,$I$13:$I$14,$G$31:$H$32)+$K$19*N2Density($M89,V$1,$I$22:$I$23,$G$31:$H$32)</f>
        <v>1.4458264408572249E-5</v>
      </c>
      <c r="W89" cm="1">
        <f t="array" ref="W89">$K$1*N2Density($M89,W$1,$I$4:$I$5,$G$31:$H$32)+$K$10*N2Density($M89,W$1,$I$13:$I$14,$G$31:$H$32)+$K$19*N2Density($M89,W$1,$I$22:$I$23,$G$31:$H$32)</f>
        <v>2.1725187394060125E-5</v>
      </c>
      <c r="X89" cm="1">
        <f t="array" ref="X89">$K$1*N2Density($M89,X$1,$I$4:$I$5,$G$31:$H$32)+$K$10*N2Density($M89,X$1,$I$13:$I$14,$G$31:$H$32)+$K$19*N2Density($M89,X$1,$I$22:$I$23,$G$31:$H$32)</f>
        <v>3.1816521904481188E-5</v>
      </c>
      <c r="Y89" cm="1">
        <f t="array" ref="Y89">$K$1*N2Density($M89,Y$1,$I$4:$I$5,$G$31:$H$32)+$K$10*N2Density($M89,Y$1,$I$13:$I$14,$G$31:$H$32)+$K$19*N2Density($M89,Y$1,$I$22:$I$23,$G$31:$H$32)</f>
        <v>4.5465491354227568E-5</v>
      </c>
      <c r="Z89" cm="1">
        <f t="array" ref="Z89">$K$1*N2Density($M89,Z$1,$I$4:$I$5,$G$31:$H$32)+$K$10*N2Density($M89,Z$1,$I$13:$I$14,$G$31:$H$32)+$K$19*N2Density($M89,Z$1,$I$22:$I$23,$G$31:$H$32)</f>
        <v>6.3499776038393712E-5</v>
      </c>
      <c r="AA89" cm="1">
        <f t="array" ref="AA89">$K$1*N2Density($M89,AA$1,$I$4:$I$5,$G$31:$H$32)+$K$10*N2Density($M89,AA$1,$I$13:$I$14,$G$31:$H$32)+$K$19*N2Density($M89,AA$1,$I$22:$I$23,$G$31:$H$32)</f>
        <v>8.6885662041435419E-5</v>
      </c>
      <c r="AB89" cm="1">
        <f t="array" ref="AB89">$K$1*N2Density($M89,AB$1,$I$4:$I$5,$G$31:$H$32)+$K$10*N2Density($M89,AB$1,$I$13:$I$14,$G$31:$H$32)+$K$19*N2Density($M89,AB$1,$I$22:$I$23,$G$31:$H$32)</f>
        <v>1.1684921263068183E-4</v>
      </c>
      <c r="AC89" cm="1">
        <f t="array" ref="AC89">$K$1*N2Density($M89,AC$1,$I$4:$I$5,$G$31:$H$32)+$K$10*N2Density($M89,AC$1,$I$13:$I$14,$G$31:$H$32)+$K$19*N2Density($M89,AC$1,$I$22:$I$23,$G$31:$H$32)</f>
        <v>1.5512625927289781E-4</v>
      </c>
      <c r="AD89" cm="1">
        <f t="array" ref="AD89">$K$1*N2Density($M89,AD$1,$I$4:$I$5,$G$31:$H$32)+$K$10*N2Density($M89,AD$1,$I$13:$I$14,$G$31:$H$32)+$K$19*N2Density($M89,AD$1,$I$22:$I$23,$G$31:$H$32)</f>
        <v>2.0439949532874413E-4</v>
      </c>
      <c r="AE89" cm="1">
        <f t="array" ref="AE89">$K$1*N2Density($M89,AE$1,$I$4:$I$5,$G$31:$H$32)+$K$10*N2Density($M89,AE$1,$I$13:$I$14,$G$31:$H$32)+$K$19*N2Density($M89,AE$1,$I$22:$I$23,$G$31:$H$32)</f>
        <v>2.689745219738945E-4</v>
      </c>
      <c r="AF89" cm="1">
        <f t="array" ref="AF89">$K$1*N2Density($M89,AF$1,$I$4:$I$5,$G$31:$H$32)+$K$10*N2Density($M89,AF$1,$I$13:$I$14,$G$31:$H$32)+$K$19*N2Density($M89,AF$1,$I$22:$I$23,$G$31:$H$32)</f>
        <v>3.5571972877544028E-4</v>
      </c>
      <c r="AG89" cm="1">
        <f t="array" ref="AG89">$K$1*N2Density($M89,AG$1,$I$4:$I$5,$G$31:$H$32)+$K$10*N2Density($M89,AG$1,$I$13:$I$14,$G$31:$H$32)+$K$19*N2Density($M89,AG$1,$I$22:$I$23,$G$31:$H$32)</f>
        <v>4.7524087223072838E-4</v>
      </c>
      <c r="AH89" cm="1">
        <f t="array" ref="AH89">$K$1*N2Density($M89,AH$1,$I$4:$I$5,$G$31:$H$32)+$K$10*N2Density($M89,AH$1,$I$13:$I$14,$G$31:$H$32)+$K$19*N2Density($M89,AH$1,$I$22:$I$23,$G$31:$H$32)</f>
        <v>6.4317763484089956E-4</v>
      </c>
      <c r="AI89" cm="1">
        <f t="array" ref="AI89">$K$1*N2Density($M89,AI$1,$I$4:$I$5,$G$31:$H$32)+$K$10*N2Density($M89,AI$1,$I$13:$I$14,$G$31:$H$32)+$K$19*N2Density($M89,AI$1,$I$22:$I$23,$G$31:$H$32)</f>
        <v>8.814014028546075E-4</v>
      </c>
      <c r="AJ89" cm="1">
        <f t="array" ref="AJ89">$K$1*N2Density($M89,AJ$1,$I$4:$I$5,$G$31:$H$32)+$K$10*N2Density($M89,AJ$1,$I$13:$I$14,$G$31:$H$32)+$K$19*N2Density($M89,AJ$1,$I$22:$I$23,$G$31:$H$32)</f>
        <v>1.2187771201556134E-3</v>
      </c>
      <c r="AK89" cm="1">
        <f t="array" ref="AK89">$K$1*N2Density($M89,AK$1,$I$4:$I$5,$G$31:$H$32)+$K$10*N2Density($M89,AK$1,$I$13:$I$14,$G$31:$H$32)+$K$19*N2Density($M89,AK$1,$I$22:$I$23,$G$31:$H$32)</f>
        <v>1.6910562716350422E-3</v>
      </c>
      <c r="AL89" cm="1">
        <f t="array" ref="AL89">$K$1*N2Density($M89,AL$1,$I$4:$I$5,$G$31:$H$32)+$K$10*N2Density($M89,AL$1,$I$13:$I$14,$G$31:$H$32)+$K$19*N2Density($M89,AL$1,$I$22:$I$23,$G$31:$H$32)</f>
        <v>2.3394326923683825E-3</v>
      </c>
      <c r="AM89" cm="1">
        <f t="array" ref="AM89">$K$1*N2Density($M89,AM$1,$I$4:$I$5,$G$31:$H$32)+$K$10*N2Density($M89,AM$1,$I$13:$I$14,$G$31:$H$32)+$K$19*N2Density($M89,AM$1,$I$22:$I$23,$G$31:$H$32)</f>
        <v>3.2073616840563681E-3</v>
      </c>
      <c r="AN89" cm="1">
        <f t="array" ref="AN89">$K$1*N2Density($M89,AN$1,$I$4:$I$5,$G$31:$H$32)+$K$10*N2Density($M89,AN$1,$I$13:$I$14,$G$31:$H$32)+$K$19*N2Density($M89,AN$1,$I$22:$I$23,$G$31:$H$32)</f>
        <v>4.3354504205016884E-3</v>
      </c>
      <c r="AO89" cm="1">
        <f t="array" ref="AO89">$K$1*N2Density($M89,AO$1,$I$4:$I$5,$G$31:$H$32)+$K$10*N2Density($M89,AO$1,$I$13:$I$14,$G$31:$H$32)+$K$19*N2Density($M89,AO$1,$I$22:$I$23,$G$31:$H$32)</f>
        <v>5.7545823535524055E-3</v>
      </c>
      <c r="AP89" cm="1">
        <f t="array" ref="AP89">$K$1*N2Density($M89,AP$1,$I$4:$I$5,$G$31:$H$32)+$K$10*N2Density($M89,AP$1,$I$13:$I$14,$G$31:$H$32)+$K$19*N2Density($M89,AP$1,$I$22:$I$23,$G$31:$H$32)</f>
        <v>7.4779065787223603E-3</v>
      </c>
      <c r="AQ89" cm="1">
        <f t="array" ref="AQ89">$K$1*N2Density($M89,AQ$1,$I$4:$I$5,$G$31:$H$32)+$K$10*N2Density($M89,AQ$1,$I$13:$I$14,$G$31:$H$32)+$K$19*N2Density($M89,AQ$1,$I$22:$I$23,$G$31:$H$32)</f>
        <v>9.492820659583668E-3</v>
      </c>
      <c r="AR89" cm="1">
        <f t="array" ref="AR89">$K$1*N2Density($M89,AR$1,$I$4:$I$5,$G$31:$H$32)+$K$10*N2Density($M89,AR$1,$I$13:$I$14,$G$31:$H$32)+$K$19*N2Density($M89,AR$1,$I$22:$I$23,$G$31:$H$32)</f>
        <v>1.175447436358344E-2</v>
      </c>
      <c r="AS89" cm="1">
        <f t="array" ref="AS89">$K$1*N2Density($M89,AS$1,$I$4:$I$5,$G$31:$H$32)+$K$10*N2Density($M89,AS$1,$I$13:$I$14,$G$31:$H$32)+$K$19*N2Density($M89,AS$1,$I$22:$I$23,$G$31:$H$32)</f>
        <v>1.4182476634205523E-2</v>
      </c>
      <c r="AT89" cm="1">
        <f t="array" ref="AT89">$K$1*N2Density($M89,AT$1,$I$4:$I$5,$G$31:$H$32)+$K$10*N2Density($M89,AT$1,$I$13:$I$14,$G$31:$H$32)+$K$19*N2Density($M89,AT$1,$I$22:$I$23,$G$31:$H$32)</f>
        <v>1.6662278378693648E-2</v>
      </c>
      <c r="AU89" cm="1">
        <f t="array" ref="AU89">$K$1*N2Density($M89,AU$1,$I$4:$I$5,$G$31:$H$32)+$K$10*N2Density($M89,AU$1,$I$13:$I$14,$G$31:$H$32)+$K$19*N2Density($M89,AU$1,$I$22:$I$23,$G$31:$H$32)</f>
        <v>1.9052081994144997E-2</v>
      </c>
      <c r="AV89" cm="1">
        <f t="array" ref="AV89">$K$1*N2Density($M89,AV$1,$I$4:$I$5,$G$31:$H$32)+$K$10*N2Density($M89,AV$1,$I$13:$I$14,$G$31:$H$32)+$K$19*N2Density($M89,AV$1,$I$22:$I$23,$G$31:$H$32)</f>
        <v>2.1195157834622093E-2</v>
      </c>
      <c r="AW89" cm="1">
        <f t="array" ref="AW89">$K$1*N2Density($M89,AW$1,$I$4:$I$5,$G$31:$H$32)+$K$10*N2Density($M89,AW$1,$I$13:$I$14,$G$31:$H$32)+$K$19*N2Density($M89,AW$1,$I$22:$I$23,$G$31:$H$32)</f>
        <v>2.2936308822769966E-2</v>
      </c>
      <c r="AX89" cm="1">
        <f t="array" ref="AX89">$K$1*N2Density($M89,AX$1,$I$4:$I$5,$G$31:$H$32)+$K$10*N2Density($M89,AX$1,$I$13:$I$14,$G$31:$H$32)+$K$19*N2Density($M89,AX$1,$I$22:$I$23,$G$31:$H$32)</f>
        <v>2.4140183989866844E-2</v>
      </c>
      <c r="AY89" cm="1">
        <f t="array" ref="AY89">$K$1*N2Density($M89,AY$1,$I$4:$I$5,$G$31:$H$32)+$K$10*N2Density($M89,AY$1,$I$13:$I$14,$G$31:$H$32)+$K$19*N2Density($M89,AY$1,$I$22:$I$23,$G$31:$H$32)</f>
        <v>2.4708484405082831E-2</v>
      </c>
      <c r="AZ89" cm="1">
        <f t="array" ref="AZ89">$K$1*N2Density($M89,AZ$1,$I$4:$I$5,$G$31:$H$32)+$K$10*N2Density($M89,AZ$1,$I$13:$I$14,$G$31:$H$32)+$K$19*N2Density($M89,AZ$1,$I$22:$I$23,$G$31:$H$32)</f>
        <v>2.459304646516839E-2</v>
      </c>
      <c r="BA89" cm="1">
        <f t="array" ref="BA89">$K$1*N2Density($M89,BA$1,$I$4:$I$5,$G$31:$H$32)+$K$10*N2Density($M89,BA$1,$I$13:$I$14,$G$31:$H$32)+$K$19*N2Density($M89,BA$1,$I$22:$I$23,$G$31:$H$32)</f>
        <v>2.3802399330702096E-2</v>
      </c>
      <c r="BB89" cm="1">
        <f t="array" ref="BB89">$K$1*N2Density($M89,BB$1,$I$4:$I$5,$G$31:$H$32)+$K$10*N2Density($M89,BB$1,$I$13:$I$14,$G$31:$H$32)+$K$19*N2Density($M89,BB$1,$I$22:$I$23,$G$31:$H$32)</f>
        <v>2.2400566921394069E-2</v>
      </c>
      <c r="BC89" cm="1">
        <f t="array" ref="BC89">$K$1*N2Density($M89,BC$1,$I$4:$I$5,$G$31:$H$32)+$K$10*N2Density($M89,BC$1,$I$13:$I$14,$G$31:$H$32)+$K$19*N2Density($M89,BC$1,$I$22:$I$23,$G$31:$H$32)</f>
        <v>2.0498352622052393E-2</v>
      </c>
      <c r="BD89" cm="1">
        <f t="array" ref="BD89">$K$1*N2Density($M89,BD$1,$I$4:$I$5,$G$31:$H$32)+$K$10*N2Density($M89,BD$1,$I$13:$I$14,$G$31:$H$32)+$K$19*N2Density($M89,BD$1,$I$22:$I$23,$G$31:$H$32)</f>
        <v>1.8238753471326655E-2</v>
      </c>
      <c r="BE89" cm="1">
        <f t="array" ref="BE89">$K$1*N2Density($M89,BE$1,$I$4:$I$5,$G$31:$H$32)+$K$10*N2Density($M89,BE$1,$I$13:$I$14,$G$31:$H$32)+$K$19*N2Density($M89,BE$1,$I$22:$I$23,$G$31:$H$32)</f>
        <v>1.5779164252333649E-2</v>
      </c>
      <c r="BF89" cm="1">
        <f t="array" ref="BF89">$K$1*N2Density($M89,BF$1,$I$4:$I$5,$G$31:$H$32)+$K$10*N2Density($M89,BF$1,$I$13:$I$14,$G$31:$H$32)+$K$19*N2Density($M89,BF$1,$I$22:$I$23,$G$31:$H$32)</f>
        <v>1.3273429112261835E-2</v>
      </c>
      <c r="BG89" cm="1">
        <f t="array" ref="BG89">$K$1*N2Density($M89,BG$1,$I$4:$I$5,$G$31:$H$32)+$K$10*N2Density($M89,BG$1,$I$13:$I$14,$G$31:$H$32)+$K$19*N2Density($M89,BG$1,$I$22:$I$23,$G$31:$H$32)</f>
        <v>1.0856530292171172E-2</v>
      </c>
      <c r="BH89" cm="1">
        <f t="array" ref="BH89">$K$1*N2Density($M89,BH$1,$I$4:$I$5,$G$31:$H$32)+$K$10*N2Density($M89,BH$1,$I$13:$I$14,$G$31:$H$32)+$K$19*N2Density($M89,BH$1,$I$22:$I$23,$G$31:$H$32)</f>
        <v>8.6338957539239102E-3</v>
      </c>
      <c r="BI89" cm="1">
        <f t="array" ref="BI89">$K$1*N2Density($M89,BI$1,$I$4:$I$5,$G$31:$H$32)+$K$10*N2Density($M89,BI$1,$I$13:$I$14,$G$31:$H$32)+$K$19*N2Density($M89,BI$1,$I$22:$I$23,$G$31:$H$32)</f>
        <v>6.6762082263390997E-3</v>
      </c>
      <c r="BJ89" cm="1">
        <f t="array" ref="BJ89">$K$1*N2Density($M89,BJ$1,$I$4:$I$5,$G$31:$H$32)+$K$10*N2Density($M89,BJ$1,$I$13:$I$14,$G$31:$H$32)+$K$19*N2Density($M89,BJ$1,$I$22:$I$23,$G$31:$H$32)</f>
        <v>5.019495591184424E-3</v>
      </c>
      <c r="BK89" cm="1">
        <f t="array" ref="BK89">$K$1*N2Density($M89,BK$1,$I$4:$I$5,$G$31:$H$32)+$K$10*N2Density($M89,BK$1,$I$13:$I$14,$G$31:$H$32)+$K$19*N2Density($M89,BK$1,$I$22:$I$23,$G$31:$H$32)</f>
        <v>3.6694207273430656E-3</v>
      </c>
      <c r="BL89" cm="1">
        <f t="array" ref="BL89">$K$1*N2Density($M89,BL$1,$I$4:$I$5,$G$31:$H$32)+$K$10*N2Density($M89,BL$1,$I$13:$I$14,$G$31:$H$32)+$K$19*N2Density($M89,BL$1,$I$22:$I$23,$G$31:$H$32)</f>
        <v>2.608210056514577E-3</v>
      </c>
      <c r="BM89" cm="1">
        <f t="array" ref="BM89">$K$1*N2Density($M89,BM$1,$I$4:$I$5,$G$31:$H$32)+$K$10*N2Density($M89,BM$1,$I$13:$I$14,$G$31:$H$32)+$K$19*N2Density($M89,BM$1,$I$22:$I$23,$G$31:$H$32)</f>
        <v>1.802585953099032E-3</v>
      </c>
      <c r="BN89" cm="1">
        <f t="array" ref="BN89">$K$1*N2Density($M89,BN$1,$I$4:$I$5,$G$31:$H$32)+$K$10*N2Density($M89,BN$1,$I$13:$I$14,$G$31:$H$32)+$K$19*N2Density($M89,BN$1,$I$22:$I$23,$G$31:$H$32)</f>
        <v>1.2113201734075358E-3</v>
      </c>
      <c r="BO89" cm="1">
        <f t="array" ref="BO89">$K$1*N2Density($M89,BO$1,$I$4:$I$5,$G$31:$H$32)+$K$10*N2Density($M89,BO$1,$I$13:$I$14,$G$31:$H$32)+$K$19*N2Density($M89,BO$1,$I$22:$I$23,$G$31:$H$32)</f>
        <v>7.9146784022294668E-4</v>
      </c>
      <c r="BP89" cm="1">
        <f t="array" ref="BP89">$K$1*N2Density($M89,BP$1,$I$4:$I$5,$G$31:$H$32)+$K$10*N2Density($M89,BP$1,$I$13:$I$14,$G$31:$H$32)+$K$19*N2Density($M89,BP$1,$I$22:$I$23,$G$31:$H$32)</f>
        <v>5.0283051965240683E-4</v>
      </c>
      <c r="BQ89" cm="1">
        <f t="array" ref="BQ89">$K$1*N2Density($M89,BQ$1,$I$4:$I$5,$G$31:$H$32)+$K$10*N2Density($M89,BQ$1,$I$13:$I$14,$G$31:$H$32)+$K$19*N2Density($M89,BQ$1,$I$22:$I$23,$G$31:$H$32)</f>
        <v>3.1061895618298411E-4</v>
      </c>
      <c r="BR89" cm="1">
        <f t="array" ref="BR89">$K$1*N2Density($M89,BR$1,$I$4:$I$5,$G$31:$H$32)+$K$10*N2Density($M89,BR$1,$I$13:$I$14,$G$31:$H$32)+$K$19*N2Density($M89,BR$1,$I$22:$I$23,$G$31:$H$32)</f>
        <v>1.8657695751228223E-4</v>
      </c>
      <c r="BS89" cm="1">
        <f t="array" ref="BS89">$K$1*N2Density($M89,BS$1,$I$4:$I$5,$G$31:$H$32)+$K$10*N2Density($M89,BS$1,$I$13:$I$14,$G$31:$H$32)+$K$19*N2Density($M89,BS$1,$I$22:$I$23,$G$31:$H$32)</f>
        <v>1.0897331924459887E-4</v>
      </c>
      <c r="BT89" cm="1">
        <f t="array" ref="BT89">$K$1*N2Density($M89,BT$1,$I$4:$I$5,$G$31:$H$32)+$K$10*N2Density($M89,BT$1,$I$13:$I$14,$G$31:$H$32)+$K$19*N2Density($M89,BT$1,$I$22:$I$23,$G$31:$H$32)</f>
        <v>6.1890887715685593E-5</v>
      </c>
      <c r="BU89" cm="1">
        <f t="array" ref="BU89">$K$1*N2Density($M89,BU$1,$I$4:$I$5,$G$31:$H$32)+$K$10*N2Density($M89,BU$1,$I$13:$I$14,$G$31:$H$32)+$K$19*N2Density($M89,BU$1,$I$22:$I$23,$G$31:$H$32)</f>
        <v>3.4181839268046082E-5</v>
      </c>
      <c r="BV89" cm="1">
        <f t="array" ref="BV89">$K$1*N2Density($M89,BV$1,$I$4:$I$5,$G$31:$H$32)+$K$10*N2Density($M89,BV$1,$I$13:$I$14,$G$31:$H$32)+$K$19*N2Density($M89,BV$1,$I$22:$I$23,$G$31:$H$32)</f>
        <v>1.8359137166522635E-5</v>
      </c>
      <c r="BW89" cm="1">
        <f t="array" ref="BW89">$K$1*N2Density($M89,BW$1,$I$4:$I$5,$G$31:$H$32)+$K$10*N2Density($M89,BW$1,$I$13:$I$14,$G$31:$H$32)+$K$19*N2Density($M89,BW$1,$I$22:$I$23,$G$31:$H$32)</f>
        <v>9.5903609564026794E-6</v>
      </c>
      <c r="BX89" cm="1">
        <f t="array" ref="BX89">$K$1*N2Density($M89,BX$1,$I$4:$I$5,$G$31:$H$32)+$K$10*N2Density($M89,BX$1,$I$13:$I$14,$G$31:$H$32)+$K$19*N2Density($M89,BX$1,$I$22:$I$23,$G$31:$H$32)</f>
        <v>4.8730211339836162E-6</v>
      </c>
      <c r="BY89" cm="1">
        <f t="array" ref="BY89">$K$1*N2Density($M89,BY$1,$I$4:$I$5,$G$31:$H$32)+$K$10*N2Density($M89,BY$1,$I$13:$I$14,$G$31:$H$32)+$K$19*N2Density($M89,BY$1,$I$22:$I$23,$G$31:$H$32)</f>
        <v>2.4089168173081089E-6</v>
      </c>
      <c r="BZ89" cm="1">
        <f t="array" ref="BZ89">$K$1*N2Density($M89,BZ$1,$I$4:$I$5,$G$31:$H$32)+$K$10*N2Density($M89,BZ$1,$I$13:$I$14,$G$31:$H$32)+$K$19*N2Density($M89,BZ$1,$I$22:$I$23,$G$31:$H$32)</f>
        <v>1.1588323036643023E-6</v>
      </c>
      <c r="CA89" cm="1">
        <f t="array" ref="CA89">$K$1*N2Density($M89,CA$1,$I$4:$I$5,$G$31:$H$32)+$K$10*N2Density($M89,CA$1,$I$13:$I$14,$G$31:$H$32)+$K$19*N2Density($M89,CA$1,$I$22:$I$23,$G$31:$H$32)</f>
        <v>5.4270125003938311E-7</v>
      </c>
      <c r="CB89" cm="1">
        <f t="array" ref="CB89">$K$1*N2Density($M89,CB$1,$I$4:$I$5,$G$31:$H$32)+$K$10*N2Density($M89,CB$1,$I$13:$I$14,$G$31:$H$32)+$K$19*N2Density($M89,CB$1,$I$22:$I$23,$G$31:$H$32)</f>
        <v>2.475604632086372E-7</v>
      </c>
      <c r="CC89" cm="1">
        <f t="array" ref="CC89">$K$1*N2Density($M89,CC$1,$I$4:$I$5,$G$31:$H$32)+$K$10*N2Density($M89,CC$1,$I$13:$I$14,$G$31:$H$32)+$K$19*N2Density($M89,CC$1,$I$22:$I$23,$G$31:$H$32)</f>
        <v>1.1008370031722849E-7</v>
      </c>
      <c r="CD89" cm="1">
        <f t="array" ref="CD89">$K$1*N2Density($M89,CD$1,$I$4:$I$5,$G$31:$H$32)+$K$10*N2Density($M89,CD$1,$I$13:$I$14,$G$31:$H$32)+$K$19*N2Density($M89,CD$1,$I$22:$I$23,$G$31:$H$32)</f>
        <v>4.7771472815704828E-8</v>
      </c>
      <c r="CE89" cm="1">
        <f t="array" ref="CE89">$K$1*N2Density($M89,CE$1,$I$4:$I$5,$G$31:$H$32)+$K$10*N2Density($M89,CE$1,$I$13:$I$14,$G$31:$H$32)+$K$19*N2Density($M89,CE$1,$I$22:$I$23,$G$31:$H$32)</f>
        <v>2.0262458638986303E-8</v>
      </c>
      <c r="CF89" cm="1">
        <f t="array" ref="CF89">$K$1*N2Density($M89,CF$1,$I$4:$I$5,$G$31:$H$32)+$K$10*N2Density($M89,CF$1,$I$13:$I$14,$G$31:$H$32)+$K$19*N2Density($M89,CF$1,$I$22:$I$23,$G$31:$H$32)</f>
        <v>8.4181605023175413E-9</v>
      </c>
      <c r="CG89" cm="1">
        <f t="array" ref="CG89">$K$1*N2Density($M89,CG$1,$I$4:$I$5,$G$31:$H$32)+$K$10*N2Density($M89,CG$1,$I$13:$I$14,$G$31:$H$32)+$K$19*N2Density($M89,CG$1,$I$22:$I$23,$G$31:$H$32)</f>
        <v>3.4353864734419116E-9</v>
      </c>
      <c r="CH89" cm="1">
        <f t="array" ref="CH89">$K$1*N2Density($M89,CH$1,$I$4:$I$5,$G$31:$H$32)+$K$10*N2Density($M89,CH$1,$I$13:$I$14,$G$31:$H$32)+$K$19*N2Density($M89,CH$1,$I$22:$I$23,$G$31:$H$32)</f>
        <v>1.3821258535789838E-9</v>
      </c>
      <c r="CI89" cm="1">
        <f t="array" ref="CI89">$K$1*N2Density($M89,CI$1,$I$4:$I$5,$G$31:$H$32)+$K$10*N2Density($M89,CI$1,$I$13:$I$14,$G$31:$H$32)+$K$19*N2Density($M89,CI$1,$I$22:$I$23,$G$31:$H$32)</f>
        <v>5.5061974504831263E-10</v>
      </c>
      <c r="CJ89" cm="1">
        <f t="array" ref="CJ89">$K$1*N2Density($M89,CJ$1,$I$4:$I$5,$G$31:$H$32)+$K$10*N2Density($M89,CJ$1,$I$13:$I$14,$G$31:$H$32)+$K$19*N2Density($M89,CJ$1,$I$22:$I$23,$G$31:$H$32)</f>
        <v>2.182940009122083E-10</v>
      </c>
      <c r="CK89" cm="1">
        <f t="array" ref="CK89">$K$1*N2Density($M89,CK$1,$I$4:$I$5,$G$31:$H$32)+$K$10*N2Density($M89,CK$1,$I$13:$I$14,$G$31:$H$32)+$K$19*N2Density($M89,CK$1,$I$22:$I$23,$G$31:$H$32)</f>
        <v>8.6551542157372662E-11</v>
      </c>
      <c r="CL89" cm="1">
        <f t="array" ref="CL89">$K$1*N2Density($M89,CL$1,$I$4:$I$5,$G$31:$H$32)+$K$10*N2Density($M89,CL$1,$I$13:$I$14,$G$31:$H$32)+$K$19*N2Density($M89,CL$1,$I$22:$I$23,$G$31:$H$32)</f>
        <v>3.4463635650636186E-11</v>
      </c>
      <c r="CM89" cm="1">
        <f t="array" ref="CM89">$K$1*N2Density($M89,CM$1,$I$4:$I$5,$G$31:$H$32)+$K$10*N2Density($M89,CM$1,$I$13:$I$14,$G$31:$H$32)+$K$19*N2Density($M89,CM$1,$I$22:$I$23,$G$31:$H$32)</f>
        <v>1.3815965705074024E-11</v>
      </c>
      <c r="CN89" cm="1">
        <f t="array" ref="CN89">$K$1*N2Density($M89,CN$1,$I$4:$I$5,$G$31:$H$32)+$K$10*N2Density($M89,CN$1,$I$13:$I$14,$G$31:$H$32)+$K$19*N2Density($M89,CN$1,$I$22:$I$23,$G$31:$H$32)</f>
        <v>5.5772497526562665E-12</v>
      </c>
      <c r="CO89" cm="1">
        <f t="array" ref="CO89">$K$1*N2Density($M89,CO$1,$I$4:$I$5,$G$31:$H$32)+$K$10*N2Density($M89,CO$1,$I$13:$I$14,$G$31:$H$32)+$K$19*N2Density($M89,CO$1,$I$22:$I$23,$G$31:$H$32)</f>
        <v>2.2622708055901329E-12</v>
      </c>
      <c r="CP89" cm="1">
        <f t="array" ref="CP89">$K$1*N2Density($M89,CP$1,$I$4:$I$5,$G$31:$H$32)+$K$10*N2Density($M89,CP$1,$I$13:$I$14,$G$31:$H$32)+$K$19*N2Density($M89,CP$1,$I$22:$I$23,$G$31:$H$32)</f>
        <v>9.1841115464241788E-13</v>
      </c>
      <c r="CQ89" cm="1">
        <f t="array" ref="CQ89">$K$1*N2Density($M89,CQ$1,$I$4:$I$5,$G$31:$H$32)+$K$10*N2Density($M89,CQ$1,$I$13:$I$14,$G$31:$H$32)+$K$19*N2Density($M89,CQ$1,$I$22:$I$23,$G$31:$H$32)</f>
        <v>3.7133890250125148E-13</v>
      </c>
      <c r="CR89" cm="1">
        <f t="array" ref="CR89">$K$1*N2Density($M89,CR$1,$I$4:$I$5,$G$31:$H$32)+$K$10*N2Density($M89,CR$1,$I$13:$I$14,$G$31:$H$32)+$K$19*N2Density($M89,CR$1,$I$22:$I$23,$G$31:$H$32)</f>
        <v>1.4878909363049749E-13</v>
      </c>
      <c r="CS89" cm="1">
        <f t="array" ref="CS89">$K$1*N2Density($M89,CS$1,$I$4:$I$5,$G$31:$H$32)+$K$10*N2Density($M89,CS$1,$I$13:$I$14,$G$31:$H$32)+$K$19*N2Density($M89,CS$1,$I$22:$I$23,$G$31:$H$32)</f>
        <v>5.8812904675240081E-14</v>
      </c>
      <c r="CT89" cm="1">
        <f t="array" ref="CT89">$K$1*N2Density($M89,CT$1,$I$4:$I$5,$G$31:$H$32)+$K$10*N2Density($M89,CT$1,$I$13:$I$14,$G$31:$H$32)+$K$19*N2Density($M89,CT$1,$I$22:$I$23,$G$31:$H$32)</f>
        <v>2.2847451059670947E-14</v>
      </c>
      <c r="CU89" cm="1">
        <f t="array" ref="CU89">$K$1*N2Density($M89,CU$1,$I$4:$I$5,$G$31:$H$32)+$K$10*N2Density($M89,CU$1,$I$13:$I$14,$G$31:$H$32)+$K$19*N2Density($M89,CU$1,$I$22:$I$23,$G$31:$H$32)</f>
        <v>8.6972203513843741E-15</v>
      </c>
      <c r="CV89" cm="1">
        <f t="array" ref="CV89">$K$1*N2Density($M89,CV$1,$I$4:$I$5,$G$31:$H$32)+$K$10*N2Density($M89,CV$1,$I$13:$I$14,$G$31:$H$32)+$K$19*N2Density($M89,CV$1,$I$22:$I$23,$G$31:$H$32)</f>
        <v>3.2369150436330029E-15</v>
      </c>
      <c r="CW89" cm="1">
        <f t="array" ref="CW89">$K$1*N2Density($M89,CW$1,$I$4:$I$5,$G$31:$H$32)+$K$10*N2Density($M89,CW$1,$I$13:$I$14,$G$31:$H$32)+$K$19*N2Density($M89,CW$1,$I$22:$I$23,$G$31:$H$32)</f>
        <v>1.175926344092329E-15</v>
      </c>
      <c r="CX89" cm="1">
        <f t="array" ref="CX89">$K$1*N2Density($M89,CX$1,$I$4:$I$5,$G$31:$H$32)+$K$10*N2Density($M89,CX$1,$I$13:$I$14,$G$31:$H$32)+$K$19*N2Density($M89,CX$1,$I$22:$I$23,$G$31:$H$32)</f>
        <v>4.1650205024156833E-16</v>
      </c>
      <c r="CY89" cm="1">
        <f t="array" ref="CY89">$K$1*N2Density($M89,CY$1,$I$4:$I$5,$G$31:$H$32)+$K$10*N2Density($M89,CY$1,$I$13:$I$14,$G$31:$H$32)+$K$19*N2Density($M89,CY$1,$I$22:$I$23,$G$31:$H$32)</f>
        <v>1.4370817818798838E-16</v>
      </c>
      <c r="CZ89" cm="1">
        <f t="array" ref="CZ89">$K$1*N2Density($M89,CZ$1,$I$4:$I$5,$G$31:$H$32)+$K$10*N2Density($M89,CZ$1,$I$13:$I$14,$G$31:$H$32)+$K$19*N2Density($M89,CZ$1,$I$22:$I$23,$G$31:$H$32)</f>
        <v>4.8274760039739866E-17</v>
      </c>
      <c r="DA89" cm="1">
        <f t="array" ref="DA89">$K$1*N2Density($M89,DA$1,$I$4:$I$5,$G$31:$H$32)+$K$10*N2Density($M89,DA$1,$I$13:$I$14,$G$31:$H$32)+$K$19*N2Density($M89,DA$1,$I$22:$I$23,$G$31:$H$32)</f>
        <v>1.5781811720601621E-17</v>
      </c>
      <c r="DB89" cm="1">
        <f t="array" ref="DB89">$K$1*N2Density($M89,DB$1,$I$4:$I$5,$G$31:$H$32)+$K$10*N2Density($M89,DB$1,$I$13:$I$14,$G$31:$H$32)+$K$19*N2Density($M89,DB$1,$I$22:$I$23,$G$31:$H$32)</f>
        <v>5.0196049494075819E-18</v>
      </c>
      <c r="DC89" cm="1">
        <f t="array" ref="DC89">$K$1*N2Density($M89,DC$1,$I$4:$I$5,$G$31:$H$32)+$K$10*N2Density($M89,DC$1,$I$13:$I$14,$G$31:$H$32)+$K$19*N2Density($M89,DC$1,$I$22:$I$23,$G$31:$H$32)</f>
        <v>1.5530082446040254E-18</v>
      </c>
      <c r="DD89" cm="1">
        <f t="array" ref="DD89">$K$1*N2Density($M89,DD$1,$I$4:$I$5,$G$31:$H$32)+$K$10*N2Density($M89,DD$1,$I$13:$I$14,$G$31:$H$32)+$K$19*N2Density($M89,DD$1,$I$22:$I$23,$G$31:$H$32)</f>
        <v>4.6731672837684218E-19</v>
      </c>
      <c r="DE89" cm="1">
        <f t="array" ref="DE89">$K$1*N2Density($M89,DE$1,$I$4:$I$5,$G$31:$H$32)+$K$10*N2Density($M89,DE$1,$I$13:$I$14,$G$31:$H$32)+$K$19*N2Density($M89,DE$1,$I$22:$I$23,$G$31:$H$32)</f>
        <v>1.3675467144515564E-19</v>
      </c>
      <c r="DF89" cm="1">
        <f t="array" ref="DF89">$K$1*N2Density($M89,DF$1,$I$4:$I$5,$G$31:$H$32)+$K$10*N2Density($M89,DF$1,$I$13:$I$14,$G$31:$H$32)+$K$19*N2Density($M89,DF$1,$I$22:$I$23,$G$31:$H$32)</f>
        <v>3.891694435278468E-20</v>
      </c>
      <c r="DG89" cm="1">
        <f t="array" ref="DG89">$K$1*N2Density($M89,DG$1,$I$4:$I$5,$G$31:$H$32)+$K$10*N2Density($M89,DG$1,$I$13:$I$14,$G$31:$H$32)+$K$19*N2Density($M89,DG$1,$I$22:$I$23,$G$31:$H$32)</f>
        <v>1.0769166152656808E-20</v>
      </c>
      <c r="DH89" cm="1">
        <f t="array" ref="DH89">$K$1*N2Density($M89,DH$1,$I$4:$I$5,$G$31:$H$32)+$K$10*N2Density($M89,DH$1,$I$13:$I$14,$G$31:$H$32)+$K$19*N2Density($M89,DH$1,$I$22:$I$23,$G$31:$H$32)</f>
        <v>2.8977385152618585E-21</v>
      </c>
      <c r="DI89" cm="1">
        <f t="array" ref="DI89">$K$1*N2Density($M89,DI$1,$I$4:$I$5,$G$31:$H$32)+$K$10*N2Density($M89,DI$1,$I$13:$I$14,$G$31:$H$32)+$K$19*N2Density($M89,DI$1,$I$22:$I$23,$G$31:$H$32)</f>
        <v>7.5816048701738019E-22</v>
      </c>
      <c r="DJ89" cm="1">
        <f t="array" ref="DJ89">$K$1*N2Density($M89,DJ$1,$I$4:$I$5,$G$31:$H$32)+$K$10*N2Density($M89,DJ$1,$I$13:$I$14,$G$31:$H$32)+$K$19*N2Density($M89,DJ$1,$I$22:$I$23,$G$31:$H$32)</f>
        <v>1.9287760471859976E-22</v>
      </c>
      <c r="DK89" cm="1">
        <f t="array" ref="DK89">$K$1*N2Density($M89,DK$1,$I$4:$I$5,$G$31:$H$32)+$K$10*N2Density($M89,DK$1,$I$13:$I$14,$G$31:$H$32)+$K$19*N2Density($M89,DK$1,$I$22:$I$23,$G$31:$H$32)</f>
        <v>4.771082818472783E-23</v>
      </c>
    </row>
    <row r="90" spans="1:115" x14ac:dyDescent="0.3">
      <c r="A90">
        <v>3</v>
      </c>
      <c r="B90" s="1">
        <v>4.0999999999999996</v>
      </c>
      <c r="C90" s="1">
        <v>1.3</v>
      </c>
      <c r="D90" t="s">
        <v>6</v>
      </c>
      <c r="M90">
        <v>3.1000000000000201</v>
      </c>
      <c r="N90" cm="1">
        <f t="array" ref="N90">$K$1*N2Density($M90,N$1,$I$4:$I$5,$G$31:$H$32)+$K$10*N2Density($M90,N$1,$I$13:$I$14,$G$31:$H$32)+$K$19*N2Density($M90,N$1,$I$22:$I$23,$G$31:$H$32)</f>
        <v>4.1687273439827856E-7</v>
      </c>
      <c r="O90" cm="1">
        <f t="array" ref="O90">$K$1*N2Density($M90,O$1,$I$4:$I$5,$G$31:$H$32)+$K$10*N2Density($M90,O$1,$I$13:$I$14,$G$31:$H$32)+$K$19*N2Density($M90,O$1,$I$22:$I$23,$G$31:$H$32)</f>
        <v>7.7209847289279745E-7</v>
      </c>
      <c r="P90" cm="1">
        <f t="array" ref="P90">$K$1*N2Density($M90,P$1,$I$4:$I$5,$G$31:$H$32)+$K$10*N2Density($M90,P$1,$I$13:$I$14,$G$31:$H$32)+$K$19*N2Density($M90,P$1,$I$22:$I$23,$G$31:$H$32)</f>
        <v>1.3904958421410299E-6</v>
      </c>
      <c r="Q90" cm="1">
        <f t="array" ref="Q90">$K$1*N2Density($M90,Q$1,$I$4:$I$5,$G$31:$H$32)+$K$10*N2Density($M90,Q$1,$I$13:$I$14,$G$31:$H$32)+$K$19*N2Density($M90,Q$1,$I$22:$I$23,$G$31:$H$32)</f>
        <v>2.4350383760843512E-6</v>
      </c>
      <c r="R90" cm="1">
        <f t="array" ref="R90">$K$1*N2Density($M90,R$1,$I$4:$I$5,$G$31:$H$32)+$K$10*N2Density($M90,R$1,$I$13:$I$14,$G$31:$H$32)+$K$19*N2Density($M90,R$1,$I$22:$I$23,$G$31:$H$32)</f>
        <v>4.1466562477461766E-6</v>
      </c>
      <c r="S90" cm="1">
        <f t="array" ref="S90">$K$1*N2Density($M90,S$1,$I$4:$I$5,$G$31:$H$32)+$K$10*N2Density($M90,S$1,$I$13:$I$14,$G$31:$H$32)+$K$19*N2Density($M90,S$1,$I$22:$I$23,$G$31:$H$32)</f>
        <v>6.8670764164677179E-6</v>
      </c>
      <c r="T90" cm="1">
        <f t="array" ref="T90">$K$1*N2Density($M90,T$1,$I$4:$I$5,$G$31:$H$32)+$K$10*N2Density($M90,T$1,$I$13:$I$14,$G$31:$H$32)+$K$19*N2Density($M90,T$1,$I$22:$I$23,$G$31:$H$32)</f>
        <v>1.1060267333179322E-5</v>
      </c>
      <c r="U90" cm="1">
        <f t="array" ref="U90">$K$1*N2Density($M90,U$1,$I$4:$I$5,$G$31:$H$32)+$K$10*N2Density($M90,U$1,$I$13:$I$14,$G$31:$H$32)+$K$19*N2Density($M90,U$1,$I$22:$I$23,$G$31:$H$32)</f>
        <v>1.7327529260200253E-5</v>
      </c>
      <c r="V90" cm="1">
        <f t="array" ref="V90">$K$1*N2Density($M90,V$1,$I$4:$I$5,$G$31:$H$32)+$K$10*N2Density($M90,V$1,$I$13:$I$14,$G$31:$H$32)+$K$19*N2Density($M90,V$1,$I$22:$I$23,$G$31:$H$32)</f>
        <v>2.6410146621813818E-5</v>
      </c>
      <c r="W90" cm="1">
        <f t="array" ref="W90">$K$1*N2Density($M90,W$1,$I$4:$I$5,$G$31:$H$32)+$K$10*N2Density($M90,W$1,$I$13:$I$14,$G$31:$H$32)+$K$19*N2Density($M90,W$1,$I$22:$I$23,$G$31:$H$32)</f>
        <v>3.9173865471469874E-5</v>
      </c>
      <c r="X90" cm="1">
        <f t="array" ref="X90">$K$1*N2Density($M90,X$1,$I$4:$I$5,$G$31:$H$32)+$K$10*N2Density($M90,X$1,$I$13:$I$14,$G$31:$H$32)+$K$19*N2Density($M90,X$1,$I$22:$I$23,$G$31:$H$32)</f>
        <v>5.6572390345225191E-5</v>
      </c>
      <c r="Y90" cm="1">
        <f t="array" ref="Y90">$K$1*N2Density($M90,Y$1,$I$4:$I$5,$G$31:$H$32)+$K$10*N2Density($M90,Y$1,$I$13:$I$14,$G$31:$H$32)+$K$19*N2Density($M90,Y$1,$I$22:$I$23,$G$31:$H$32)</f>
        <v>7.9593626290272595E-5</v>
      </c>
      <c r="Z90" cm="1">
        <f t="array" ref="Z90">$K$1*N2Density($M90,Z$1,$I$4:$I$5,$G$31:$H$32)+$K$10*N2Density($M90,Z$1,$I$13:$I$14,$G$31:$H$32)+$K$19*N2Density($M90,Z$1,$I$22:$I$23,$G$31:$H$32)</f>
        <v>1.0920299380678094E-4</v>
      </c>
      <c r="AA90" cm="1">
        <f t="array" ref="AA90">$K$1*N2Density($M90,AA$1,$I$4:$I$5,$G$31:$H$32)+$K$10*N2Density($M90,AA$1,$I$13:$I$14,$G$31:$H$32)+$K$19*N2Density($M90,AA$1,$I$22:$I$23,$G$31:$H$32)</f>
        <v>1.4631219624478857E-4</v>
      </c>
      <c r="AB90" cm="1">
        <f t="array" ref="AB90">$K$1*N2Density($M90,AB$1,$I$4:$I$5,$G$31:$H$32)+$K$10*N2Density($M90,AB$1,$I$13:$I$14,$G$31:$H$32)+$K$19*N2Density($M90,AB$1,$I$22:$I$23,$G$31:$H$32)</f>
        <v>1.9181710512122539E-4</v>
      </c>
      <c r="AC90" cm="1">
        <f t="array" ref="AC90">$K$1*N2Density($M90,AC$1,$I$4:$I$5,$G$31:$H$32)+$K$10*N2Density($M90,AC$1,$I$13:$I$14,$G$31:$H$32)+$K$19*N2Density($M90,AC$1,$I$22:$I$23,$G$31:$H$32)</f>
        <v>2.4676086579455329E-4</v>
      </c>
      <c r="AD90" cm="1">
        <f t="array" ref="AD90">$K$1*N2Density($M90,AD$1,$I$4:$I$5,$G$31:$H$32)+$K$10*N2Density($M90,AD$1,$I$13:$I$14,$G$31:$H$32)+$K$19*N2Density($M90,AD$1,$I$22:$I$23,$G$31:$H$32)</f>
        <v>3.1268213173786183E-4</v>
      </c>
      <c r="AE90" cm="1">
        <f t="array" ref="AE90">$K$1*N2Density($M90,AE$1,$I$4:$I$5,$G$31:$H$32)+$K$10*N2Density($M90,AE$1,$I$13:$I$14,$G$31:$H$32)+$K$19*N2Density($M90,AE$1,$I$22:$I$23,$G$31:$H$32)</f>
        <v>3.9219681005692858E-4</v>
      </c>
      <c r="AF90" cm="1">
        <f t="array" ref="AF90">$K$1*N2Density($M90,AF$1,$I$4:$I$5,$G$31:$H$32)+$K$10*N2Density($M90,AF$1,$I$13:$I$14,$G$31:$H$32)+$K$19*N2Density($M90,AF$1,$I$22:$I$23,$G$31:$H$32)</f>
        <v>4.8982870367075371E-4</v>
      </c>
      <c r="AG90" cm="1">
        <f t="array" ref="AG90">$K$1*N2Density($M90,AG$1,$I$4:$I$5,$G$31:$H$32)+$K$10*N2Density($M90,AG$1,$I$13:$I$14,$G$31:$H$32)+$K$19*N2Density($M90,AG$1,$I$22:$I$23,$G$31:$H$32)</f>
        <v>6.1304650653563376E-4</v>
      </c>
      <c r="AH90" cm="1">
        <f t="array" ref="AH90">$K$1*N2Density($M90,AH$1,$I$4:$I$5,$G$31:$H$32)+$K$10*N2Density($M90,AH$1,$I$13:$I$14,$G$31:$H$32)+$K$19*N2Density($M90,AH$1,$I$22:$I$23,$G$31:$H$32)</f>
        <v>7.7338348331716092E-4</v>
      </c>
      <c r="AI90" cm="1">
        <f t="array" ref="AI90">$K$1*N2Density($M90,AI$1,$I$4:$I$5,$G$31:$H$32)+$K$10*N2Density($M90,AI$1,$I$13:$I$14,$G$31:$H$32)+$K$19*N2Density($M90,AI$1,$I$22:$I$23,$G$31:$H$32)</f>
        <v>9.8742118971761406E-4</v>
      </c>
      <c r="AJ90" cm="1">
        <f t="array" ref="AJ90">$K$1*N2Density($M90,AJ$1,$I$4:$I$5,$G$31:$H$32)+$K$10*N2Density($M90,AJ$1,$I$13:$I$14,$G$31:$H$32)+$K$19*N2Density($M90,AJ$1,$I$22:$I$23,$G$31:$H$32)</f>
        <v>1.2773282328983444E-3</v>
      </c>
      <c r="AK90" cm="1">
        <f t="array" ref="AK90">$K$1*N2Density($M90,AK$1,$I$4:$I$5,$G$31:$H$32)+$K$10*N2Density($M90,AK$1,$I$13:$I$14,$G$31:$H$32)+$K$19*N2Density($M90,AK$1,$I$22:$I$23,$G$31:$H$32)</f>
        <v>1.6705864678020013E-3</v>
      </c>
      <c r="AL90" cm="1">
        <f t="array" ref="AL90">$K$1*N2Density($M90,AL$1,$I$4:$I$5,$G$31:$H$32)+$K$10*N2Density($M90,AL$1,$I$13:$I$14,$G$31:$H$32)+$K$19*N2Density($M90,AL$1,$I$22:$I$23,$G$31:$H$32)</f>
        <v>2.1985424209994392E-3</v>
      </c>
      <c r="AM90" cm="1">
        <f t="array" ref="AM90">$K$1*N2Density($M90,AM$1,$I$4:$I$5,$G$31:$H$32)+$K$10*N2Density($M90,AM$1,$I$13:$I$14,$G$31:$H$32)+$K$19*N2Density($M90,AM$1,$I$22:$I$23,$G$31:$H$32)</f>
        <v>2.8935211230575351E-3</v>
      </c>
      <c r="AN90" cm="1">
        <f t="array" ref="AN90">$K$1*N2Density($M90,AN$1,$I$4:$I$5,$G$31:$H$32)+$K$10*N2Density($M90,AN$1,$I$13:$I$14,$G$31:$H$32)+$K$19*N2Density($M90,AN$1,$I$22:$I$23,$G$31:$H$32)</f>
        <v>3.7844498749522947E-3</v>
      </c>
      <c r="AO90" cm="1">
        <f t="array" ref="AO90">$K$1*N2Density($M90,AO$1,$I$4:$I$5,$G$31:$H$32)+$K$10*N2Density($M90,AO$1,$I$13:$I$14,$G$31:$H$32)+$K$19*N2Density($M90,AO$1,$I$22:$I$23,$G$31:$H$32)</f>
        <v>4.8912526499970488E-3</v>
      </c>
      <c r="AP90" cm="1">
        <f t="array" ref="AP90">$K$1*N2Density($M90,AP$1,$I$4:$I$5,$G$31:$H$32)+$K$10*N2Density($M90,AP$1,$I$13:$I$14,$G$31:$H$32)+$K$19*N2Density($M90,AP$1,$I$22:$I$23,$G$31:$H$32)</f>
        <v>6.2186493551888451E-3</v>
      </c>
      <c r="AQ90" cm="1">
        <f t="array" ref="AQ90">$K$1*N2Density($M90,AQ$1,$I$4:$I$5,$G$31:$H$32)+$K$10*N2Density($M90,AQ$1,$I$13:$I$14,$G$31:$H$32)+$K$19*N2Density($M90,AQ$1,$I$22:$I$23,$G$31:$H$32)</f>
        <v>7.7503498653789015E-3</v>
      </c>
      <c r="AR90" cm="1">
        <f t="array" ref="AR90">$K$1*N2Density($M90,AR$1,$I$4:$I$5,$G$31:$H$32)+$K$10*N2Density($M90,AR$1,$I$13:$I$14,$G$31:$H$32)+$K$19*N2Density($M90,AR$1,$I$22:$I$23,$G$31:$H$32)</f>
        <v>9.4448677378702432E-3</v>
      </c>
      <c r="AS90" cm="1">
        <f t="array" ref="AS90">$K$1*N2Density($M90,AS$1,$I$4:$I$5,$G$31:$H$32)+$K$10*N2Density($M90,AS$1,$I$13:$I$14,$G$31:$H$32)+$K$19*N2Density($M90,AS$1,$I$22:$I$23,$G$31:$H$32)</f>
        <v>1.1234189746900549E-2</v>
      </c>
      <c r="AT90" cm="1">
        <f t="array" ref="AT90">$K$1*N2Density($M90,AT$1,$I$4:$I$5,$G$31:$H$32)+$K$10*N2Density($M90,AT$1,$I$13:$I$14,$G$31:$H$32)+$K$19*N2Density($M90,AT$1,$I$22:$I$23,$G$31:$H$32)</f>
        <v>1.3026255291200014E-2</v>
      </c>
      <c r="AU90" cm="1">
        <f t="array" ref="AU90">$K$1*N2Density($M90,AU$1,$I$4:$I$5,$G$31:$H$32)+$K$10*N2Density($M90,AU$1,$I$13:$I$14,$G$31:$H$32)+$K$19*N2Density($M90,AU$1,$I$22:$I$23,$G$31:$H$32)</f>
        <v>1.4711621376534716E-2</v>
      </c>
      <c r="AV90" cm="1">
        <f t="array" ref="AV90">$K$1*N2Density($M90,AV$1,$I$4:$I$5,$G$31:$H$32)+$K$10*N2Density($M90,AV$1,$I$13:$I$14,$G$31:$H$32)+$K$19*N2Density($M90,AV$1,$I$22:$I$23,$G$31:$H$32)</f>
        <v>1.6173897339839829E-2</v>
      </c>
      <c r="AW90" cm="1">
        <f t="array" ref="AW90">$K$1*N2Density($M90,AW$1,$I$4:$I$5,$G$31:$H$32)+$K$10*N2Density($M90,AW$1,$I$13:$I$14,$G$31:$H$32)+$K$19*N2Density($M90,AW$1,$I$22:$I$23,$G$31:$H$32)</f>
        <v>1.7302692201136168E-2</v>
      </c>
      <c r="AX90" cm="1">
        <f t="array" ref="AX90">$K$1*N2Density($M90,AX$1,$I$4:$I$5,$G$31:$H$32)+$K$10*N2Density($M90,AX$1,$I$13:$I$14,$G$31:$H$32)+$K$19*N2Density($M90,AX$1,$I$22:$I$23,$G$31:$H$32)</f>
        <v>1.8007135366462198E-2</v>
      </c>
      <c r="AY90" cm="1">
        <f t="array" ref="AY90">$K$1*N2Density($M90,AY$1,$I$4:$I$5,$G$31:$H$32)+$K$10*N2Density($M90,AY$1,$I$13:$I$14,$G$31:$H$32)+$K$19*N2Density($M90,AY$1,$I$22:$I$23,$G$31:$H$32)</f>
        <v>1.8227705199068502E-2</v>
      </c>
      <c r="AZ90" cm="1">
        <f t="array" ref="AZ90">$K$1*N2Density($M90,AZ$1,$I$4:$I$5,$G$31:$H$32)+$K$10*N2Density($M90,AZ$1,$I$13:$I$14,$G$31:$H$32)+$K$19*N2Density($M90,AZ$1,$I$22:$I$23,$G$31:$H$32)</f>
        <v>1.7944251740503174E-2</v>
      </c>
      <c r="BA90" cm="1">
        <f t="array" ref="BA90">$K$1*N2Density($M90,BA$1,$I$4:$I$5,$G$31:$H$32)+$K$10*N2Density($M90,BA$1,$I$13:$I$14,$G$31:$H$32)+$K$19*N2Density($M90,BA$1,$I$22:$I$23,$G$31:$H$32)</f>
        <v>1.7178730782599738E-2</v>
      </c>
      <c r="BB90" cm="1">
        <f t="array" ref="BB90">$K$1*N2Density($M90,BB$1,$I$4:$I$5,$G$31:$H$32)+$K$10*N2Density($M90,BB$1,$I$13:$I$14,$G$31:$H$32)+$K$19*N2Density($M90,BB$1,$I$22:$I$23,$G$31:$H$32)</f>
        <v>1.5992146307028082E-2</v>
      </c>
      <c r="BC90" cm="1">
        <f t="array" ref="BC90">$K$1*N2Density($M90,BC$1,$I$4:$I$5,$G$31:$H$32)+$K$10*N2Density($M90,BC$1,$I$13:$I$14,$G$31:$H$32)+$K$19*N2Density($M90,BC$1,$I$22:$I$23,$G$31:$H$32)</f>
        <v>1.4476296969353361E-2</v>
      </c>
      <c r="BD90" cm="1">
        <f t="array" ref="BD90">$K$1*N2Density($M90,BD$1,$I$4:$I$5,$G$31:$H$32)+$K$10*N2Density($M90,BD$1,$I$13:$I$14,$G$31:$H$32)+$K$19*N2Density($M90,BD$1,$I$22:$I$23,$G$31:$H$32)</f>
        <v>1.2741875196277177E-2</v>
      </c>
      <c r="BE90" cm="1">
        <f t="array" ref="BE90">$K$1*N2Density($M90,BE$1,$I$4:$I$5,$G$31:$H$32)+$K$10*N2Density($M90,BE$1,$I$13:$I$14,$G$31:$H$32)+$K$19*N2Density($M90,BE$1,$I$22:$I$23,$G$31:$H$32)</f>
        <v>1.0905052571876E-2</v>
      </c>
      <c r="BF90" cm="1">
        <f t="array" ref="BF90">$K$1*N2Density($M90,BF$1,$I$4:$I$5,$G$31:$H$32)+$K$10*N2Density($M90,BF$1,$I$13:$I$14,$G$31:$H$32)+$K$19*N2Density($M90,BF$1,$I$22:$I$23,$G$31:$H$32)</f>
        <v>9.0747857860191648E-3</v>
      </c>
      <c r="BG90" cm="1">
        <f t="array" ref="BG90">$K$1*N2Density($M90,BG$1,$I$4:$I$5,$G$31:$H$32)+$K$10*N2Density($M90,BG$1,$I$13:$I$14,$G$31:$H$32)+$K$19*N2Density($M90,BG$1,$I$22:$I$23,$G$31:$H$32)</f>
        <v>7.3427095161794215E-3</v>
      </c>
      <c r="BH90" cm="1">
        <f t="array" ref="BH90">$K$1*N2Density($M90,BH$1,$I$4:$I$5,$G$31:$H$32)+$K$10*N2Density($M90,BH$1,$I$13:$I$14,$G$31:$H$32)+$K$19*N2Density($M90,BH$1,$I$22:$I$23,$G$31:$H$32)</f>
        <v>5.7767798770359605E-3</v>
      </c>
      <c r="BI90" cm="1">
        <f t="array" ref="BI90">$K$1*N2Density($M90,BI$1,$I$4:$I$5,$G$31:$H$32)+$K$10*N2Density($M90,BI$1,$I$13:$I$14,$G$31:$H$32)+$K$19*N2Density($M90,BI$1,$I$22:$I$23,$G$31:$H$32)</f>
        <v>4.4189965131813677E-3</v>
      </c>
      <c r="BJ90" cm="1">
        <f t="array" ref="BJ90">$K$1*N2Density($M90,BJ$1,$I$4:$I$5,$G$31:$H$32)+$K$10*N2Density($M90,BJ$1,$I$13:$I$14,$G$31:$H$32)+$K$19*N2Density($M90,BJ$1,$I$22:$I$23,$G$31:$H$32)</f>
        <v>3.2867694012765933E-3</v>
      </c>
      <c r="BK90" cm="1">
        <f t="array" ref="BK90">$K$1*N2Density($M90,BK$1,$I$4:$I$5,$G$31:$H$32)+$K$10*N2Density($M90,BK$1,$I$13:$I$14,$G$31:$H$32)+$K$19*N2Density($M90,BK$1,$I$22:$I$23,$G$31:$H$32)</f>
        <v>2.3769623970208925E-3</v>
      </c>
      <c r="BL90" cm="1">
        <f t="array" ref="BL90">$K$1*N2Density($M90,BL$1,$I$4:$I$5,$G$31:$H$32)+$K$10*N2Density($M90,BL$1,$I$13:$I$14,$G$31:$H$32)+$K$19*N2Density($M90,BL$1,$I$22:$I$23,$G$31:$H$32)</f>
        <v>1.6714100037088107E-3</v>
      </c>
      <c r="BM90" cm="1">
        <f t="array" ref="BM90">$K$1*N2Density($M90,BM$1,$I$4:$I$5,$G$31:$H$32)+$K$10*N2Density($M90,BM$1,$I$13:$I$14,$G$31:$H$32)+$K$19*N2Density($M90,BM$1,$I$22:$I$23,$G$31:$H$32)</f>
        <v>1.1427513821509821E-3</v>
      </c>
      <c r="BN90" cm="1">
        <f t="array" ref="BN90">$K$1*N2Density($M90,BN$1,$I$4:$I$5,$G$31:$H$32)+$K$10*N2Density($M90,BN$1,$I$13:$I$14,$G$31:$H$32)+$K$19*N2Density($M90,BN$1,$I$22:$I$23,$G$31:$H$32)</f>
        <v>7.5967784488362503E-4</v>
      </c>
      <c r="BO90" cm="1">
        <f t="array" ref="BO90">$K$1*N2Density($M90,BO$1,$I$4:$I$5,$G$31:$H$32)+$K$10*N2Density($M90,BO$1,$I$13:$I$14,$G$31:$H$32)+$K$19*N2Density($M90,BO$1,$I$22:$I$23,$G$31:$H$32)</f>
        <v>4.9104073779263709E-4</v>
      </c>
      <c r="BP90" cm="1">
        <f t="array" ref="BP90">$K$1*N2Density($M90,BP$1,$I$4:$I$5,$G$31:$H$32)+$K$10*N2Density($M90,BP$1,$I$13:$I$14,$G$31:$H$32)+$K$19*N2Density($M90,BP$1,$I$22:$I$23,$G$31:$H$32)</f>
        <v>3.0861575001216374E-4</v>
      </c>
      <c r="BQ90" cm="1">
        <f t="array" ref="BQ90">$K$1*N2Density($M90,BQ$1,$I$4:$I$5,$G$31:$H$32)+$K$10*N2Density($M90,BQ$1,$I$13:$I$14,$G$31:$H$32)+$K$19*N2Density($M90,BQ$1,$I$22:$I$23,$G$31:$H$32)</f>
        <v>1.8859680460092961E-4</v>
      </c>
      <c r="BR90" cm="1">
        <f t="array" ref="BR90">$K$1*N2Density($M90,BR$1,$I$4:$I$5,$G$31:$H$32)+$K$10*N2Density($M90,BR$1,$I$13:$I$14,$G$31:$H$32)+$K$19*N2Density($M90,BR$1,$I$22:$I$23,$G$31:$H$32)</f>
        <v>1.1206524114675913E-4</v>
      </c>
      <c r="BS90" cm="1">
        <f t="array" ref="BS90">$K$1*N2Density($M90,BS$1,$I$4:$I$5,$G$31:$H$32)+$K$10*N2Density($M90,BS$1,$I$13:$I$14,$G$31:$H$32)+$K$19*N2Density($M90,BS$1,$I$22:$I$23,$G$31:$H$32)</f>
        <v>6.4749246873685394E-5</v>
      </c>
      <c r="BT90" cm="1">
        <f t="array" ref="BT90">$K$1*N2Density($M90,BT$1,$I$4:$I$5,$G$31:$H$32)+$K$10*N2Density($M90,BT$1,$I$13:$I$14,$G$31:$H$32)+$K$19*N2Density($M90,BT$1,$I$22:$I$23,$G$31:$H$32)</f>
        <v>3.6377736898806617E-5</v>
      </c>
      <c r="BU90" cm="1">
        <f t="array" ref="BU90">$K$1*N2Density($M90,BU$1,$I$4:$I$5,$G$31:$H$32)+$K$10*N2Density($M90,BU$1,$I$13:$I$14,$G$31:$H$32)+$K$19*N2Density($M90,BU$1,$I$22:$I$23,$G$31:$H$32)</f>
        <v>1.9874139450454757E-5</v>
      </c>
      <c r="BV90" cm="1">
        <f t="array" ref="BV90">$K$1*N2Density($M90,BV$1,$I$4:$I$5,$G$31:$H$32)+$K$10*N2Density($M90,BV$1,$I$13:$I$14,$G$31:$H$32)+$K$19*N2Density($M90,BV$1,$I$22:$I$23,$G$31:$H$32)</f>
        <v>1.0558782636836164E-5</v>
      </c>
      <c r="BW90" cm="1">
        <f t="array" ref="BW90">$K$1*N2Density($M90,BW$1,$I$4:$I$5,$G$31:$H$32)+$K$10*N2Density($M90,BW$1,$I$13:$I$14,$G$31:$H$32)+$K$19*N2Density($M90,BW$1,$I$22:$I$23,$G$31:$H$32)</f>
        <v>5.4556062695860287E-6</v>
      </c>
      <c r="BX90" cm="1">
        <f t="array" ref="BX90">$K$1*N2Density($M90,BX$1,$I$4:$I$5,$G$31:$H$32)+$K$10*N2Density($M90,BX$1,$I$13:$I$14,$G$31:$H$32)+$K$19*N2Density($M90,BX$1,$I$22:$I$23,$G$31:$H$32)</f>
        <v>2.7417042564876023E-6</v>
      </c>
      <c r="BY90" cm="1">
        <f t="array" ref="BY90">$K$1*N2Density($M90,BY$1,$I$4:$I$5,$G$31:$H$32)+$K$10*N2Density($M90,BY$1,$I$13:$I$14,$G$31:$H$32)+$K$19*N2Density($M90,BY$1,$I$22:$I$23,$G$31:$H$32)</f>
        <v>1.3403295857735998E-6</v>
      </c>
      <c r="BZ90" cm="1">
        <f t="array" ref="BZ90">$K$1*N2Density($M90,BZ$1,$I$4:$I$5,$G$31:$H$32)+$K$10*N2Density($M90,BZ$1,$I$13:$I$14,$G$31:$H$32)+$K$19*N2Density($M90,BZ$1,$I$22:$I$23,$G$31:$H$32)</f>
        <v>6.3754409132977988E-7</v>
      </c>
      <c r="CA90" cm="1">
        <f t="array" ref="CA90">$K$1*N2Density($M90,CA$1,$I$4:$I$5,$G$31:$H$32)+$K$10*N2Density($M90,CA$1,$I$13:$I$14,$G$31:$H$32)+$K$19*N2Density($M90,CA$1,$I$22:$I$23,$G$31:$H$32)</f>
        <v>2.9515673488584316E-7</v>
      </c>
      <c r="CB90" cm="1">
        <f t="array" ref="CB90">$K$1*N2Density($M90,CB$1,$I$4:$I$5,$G$31:$H$32)+$K$10*N2Density($M90,CB$1,$I$13:$I$14,$G$31:$H$32)+$K$19*N2Density($M90,CB$1,$I$22:$I$23,$G$31:$H$32)</f>
        <v>1.3305625769322148E-7</v>
      </c>
      <c r="CC90" cm="1">
        <f t="array" ref="CC90">$K$1*N2Density($M90,CC$1,$I$4:$I$5,$G$31:$H$32)+$K$10*N2Density($M90,CC$1,$I$13:$I$14,$G$31:$H$32)+$K$19*N2Density($M90,CC$1,$I$22:$I$23,$G$31:$H$32)</f>
        <v>5.8443929163901925E-8</v>
      </c>
      <c r="CD90" cm="1">
        <f t="array" ref="CD90">$K$1*N2Density($M90,CD$1,$I$4:$I$5,$G$31:$H$32)+$K$10*N2Density($M90,CD$1,$I$13:$I$14,$G$31:$H$32)+$K$19*N2Density($M90,CD$1,$I$22:$I$23,$G$31:$H$32)</f>
        <v>2.5036021113883937E-8</v>
      </c>
      <c r="CE90" cm="1">
        <f t="array" ref="CE90">$K$1*N2Density($M90,CE$1,$I$4:$I$5,$G$31:$H$32)+$K$10*N2Density($M90,CE$1,$I$13:$I$14,$G$31:$H$32)+$K$19*N2Density($M90,CE$1,$I$22:$I$23,$G$31:$H$32)</f>
        <v>1.0473128599403874E-8</v>
      </c>
      <c r="CF90" cm="1">
        <f t="array" ref="CF90">$K$1*N2Density($M90,CF$1,$I$4:$I$5,$G$31:$H$32)+$K$10*N2Density($M90,CF$1,$I$13:$I$14,$G$31:$H$32)+$K$19*N2Density($M90,CF$1,$I$22:$I$23,$G$31:$H$32)</f>
        <v>4.2860134059781811E-9</v>
      </c>
      <c r="CG90" cm="1">
        <f t="array" ref="CG90">$K$1*N2Density($M90,CG$1,$I$4:$I$5,$G$31:$H$32)+$K$10*N2Density($M90,CG$1,$I$13:$I$14,$G$31:$H$32)+$K$19*N2Density($M90,CG$1,$I$22:$I$23,$G$31:$H$32)</f>
        <v>1.7201032073375593E-9</v>
      </c>
      <c r="CH90" cm="1">
        <f t="array" ref="CH90">$K$1*N2Density($M90,CH$1,$I$4:$I$5,$G$31:$H$32)+$K$10*N2Density($M90,CH$1,$I$13:$I$14,$G$31:$H$32)+$K$19*N2Density($M90,CH$1,$I$22:$I$23,$G$31:$H$32)</f>
        <v>6.7915322227083386E-10</v>
      </c>
      <c r="CI90" cm="1">
        <f t="array" ref="CI90">$K$1*N2Density($M90,CI$1,$I$4:$I$5,$G$31:$H$32)+$K$10*N2Density($M90,CI$1,$I$13:$I$14,$G$31:$H$32)+$K$19*N2Density($M90,CI$1,$I$22:$I$23,$G$31:$H$32)</f>
        <v>2.6487089677774456E-10</v>
      </c>
      <c r="CJ90" cm="1">
        <f t="array" ref="CJ90">$K$1*N2Density($M90,CJ$1,$I$4:$I$5,$G$31:$H$32)+$K$10*N2Density($M90,CJ$1,$I$13:$I$14,$G$31:$H$32)+$K$19*N2Density($M90,CJ$1,$I$22:$I$23,$G$31:$H$32)</f>
        <v>1.02518003630832E-10</v>
      </c>
      <c r="CK90" cm="1">
        <f t="array" ref="CK90">$K$1*N2Density($M90,CK$1,$I$4:$I$5,$G$31:$H$32)+$K$10*N2Density($M90,CK$1,$I$13:$I$14,$G$31:$H$32)+$K$19*N2Density($M90,CK$1,$I$22:$I$23,$G$31:$H$32)</f>
        <v>3.9578342682880454E-11</v>
      </c>
      <c r="CL90" cm="1">
        <f t="array" ref="CL90">$K$1*N2Density($M90,CL$1,$I$4:$I$5,$G$31:$H$32)+$K$10*N2Density($M90,CL$1,$I$13:$I$14,$G$31:$H$32)+$K$19*N2Density($M90,CL$1,$I$22:$I$23,$G$31:$H$32)</f>
        <v>1.5312759415092272E-11</v>
      </c>
      <c r="CM90" cm="1">
        <f t="array" ref="CM90">$K$1*N2Density($M90,CM$1,$I$4:$I$5,$G$31:$H$32)+$K$10*N2Density($M90,CM$1,$I$13:$I$14,$G$31:$H$32)+$K$19*N2Density($M90,CM$1,$I$22:$I$23,$G$31:$H$32)</f>
        <v>5.9581066967731519E-12</v>
      </c>
      <c r="CN90" cm="1">
        <f t="array" ref="CN90">$K$1*N2Density($M90,CN$1,$I$4:$I$5,$G$31:$H$32)+$K$10*N2Density($M90,CN$1,$I$13:$I$14,$G$31:$H$32)+$K$19*N2Density($M90,CN$1,$I$22:$I$23,$G$31:$H$32)</f>
        <v>2.3348942344936904E-12</v>
      </c>
      <c r="CO90" cm="1">
        <f t="array" ref="CO90">$K$1*N2Density($M90,CO$1,$I$4:$I$5,$G$31:$H$32)+$K$10*N2Density($M90,CO$1,$I$13:$I$14,$G$31:$H$32)+$K$19*N2Density($M90,CO$1,$I$22:$I$23,$G$31:$H$32)</f>
        <v>9.2073612471230266E-13</v>
      </c>
      <c r="CP90" cm="1">
        <f t="array" ref="CP90">$K$1*N2Density($M90,CP$1,$I$4:$I$5,$G$31:$H$32)+$K$10*N2Density($M90,CP$1,$I$13:$I$14,$G$31:$H$32)+$K$19*N2Density($M90,CP$1,$I$22:$I$23,$G$31:$H$32)</f>
        <v>3.6423272726674671E-13</v>
      </c>
      <c r="CQ90" cm="1">
        <f t="array" ref="CQ90">$K$1*N2Density($M90,CQ$1,$I$4:$I$5,$G$31:$H$32)+$K$10*N2Density($M90,CQ$1,$I$13:$I$14,$G$31:$H$32)+$K$19*N2Density($M90,CQ$1,$I$22:$I$23,$G$31:$H$32)</f>
        <v>1.4389455186560289E-13</v>
      </c>
      <c r="CR90" cm="1">
        <f t="array" ref="CR90">$K$1*N2Density($M90,CR$1,$I$4:$I$5,$G$31:$H$32)+$K$10*N2Density($M90,CR$1,$I$13:$I$14,$G$31:$H$32)+$K$19*N2Density($M90,CR$1,$I$22:$I$23,$G$31:$H$32)</f>
        <v>5.6486299303401784E-14</v>
      </c>
      <c r="CS90" cm="1">
        <f t="array" ref="CS90">$K$1*N2Density($M90,CS$1,$I$4:$I$5,$G$31:$H$32)+$K$10*N2Density($M90,CS$1,$I$13:$I$14,$G$31:$H$32)+$K$19*N2Density($M90,CS$1,$I$22:$I$23,$G$31:$H$32)</f>
        <v>2.1926706028144936E-14</v>
      </c>
      <c r="CT90" cm="1">
        <f t="array" ref="CT90">$K$1*N2Density($M90,CT$1,$I$4:$I$5,$G$31:$H$32)+$K$10*N2Density($M90,CT$1,$I$13:$I$14,$G$31:$H$32)+$K$19*N2Density($M90,CT$1,$I$22:$I$23,$G$31:$H$32)</f>
        <v>8.3812969267292767E-15</v>
      </c>
      <c r="CU90" cm="1">
        <f t="array" ref="CU90">$K$1*N2Density($M90,CU$1,$I$4:$I$5,$G$31:$H$32)+$K$10*N2Density($M90,CU$1,$I$13:$I$14,$G$31:$H$32)+$K$19*N2Density($M90,CU$1,$I$22:$I$23,$G$31:$H$32)</f>
        <v>3.1439942907512808E-15</v>
      </c>
      <c r="CV90" cm="1">
        <f t="array" ref="CV90">$K$1*N2Density($M90,CV$1,$I$4:$I$5,$G$31:$H$32)+$K$10*N2Density($M90,CV$1,$I$13:$I$14,$G$31:$H$32)+$K$19*N2Density($M90,CV$1,$I$22:$I$23,$G$31:$H$32)</f>
        <v>1.1543835164787081E-15</v>
      </c>
      <c r="CW90" cm="1">
        <f t="array" ref="CW90">$K$1*N2Density($M90,CW$1,$I$4:$I$5,$G$31:$H$32)+$K$10*N2Density($M90,CW$1,$I$13:$I$14,$G$31:$H$32)+$K$19*N2Density($M90,CW$1,$I$22:$I$23,$G$31:$H$32)</f>
        <v>4.1406934959080534E-16</v>
      </c>
      <c r="CX90" cm="1">
        <f t="array" ref="CX90">$K$1*N2Density($M90,CX$1,$I$4:$I$5,$G$31:$H$32)+$K$10*N2Density($M90,CX$1,$I$13:$I$14,$G$31:$H$32)+$K$19*N2Density($M90,CX$1,$I$22:$I$23,$G$31:$H$32)</f>
        <v>1.4489026510527741E-16</v>
      </c>
      <c r="CY90" cm="1">
        <f t="array" ref="CY90">$K$1*N2Density($M90,CY$1,$I$4:$I$5,$G$31:$H$32)+$K$10*N2Density($M90,CY$1,$I$13:$I$14,$G$31:$H$32)+$K$19*N2Density($M90,CY$1,$I$22:$I$23,$G$31:$H$32)</f>
        <v>4.9409745151669271E-17</v>
      </c>
      <c r="CZ90" cm="1">
        <f t="array" ref="CZ90">$K$1*N2Density($M90,CZ$1,$I$4:$I$5,$G$31:$H$32)+$K$10*N2Density($M90,CZ$1,$I$13:$I$14,$G$31:$H$32)+$K$19*N2Density($M90,CZ$1,$I$22:$I$23,$G$31:$H$32)</f>
        <v>1.6409155999288648E-17</v>
      </c>
      <c r="DA90" cm="1">
        <f t="array" ref="DA90">$K$1*N2Density($M90,DA$1,$I$4:$I$5,$G$31:$H$32)+$K$10*N2Density($M90,DA$1,$I$13:$I$14,$G$31:$H$32)+$K$19*N2Density($M90,DA$1,$I$22:$I$23,$G$31:$H$32)</f>
        <v>5.3045133024403544E-18</v>
      </c>
      <c r="DB90" cm="1">
        <f t="array" ref="DB90">$K$1*N2Density($M90,DB$1,$I$4:$I$5,$G$31:$H$32)+$K$10*N2Density($M90,DB$1,$I$13:$I$14,$G$31:$H$32)+$K$19*N2Density($M90,DB$1,$I$22:$I$23,$G$31:$H$32)</f>
        <v>1.6685585049977735E-18</v>
      </c>
      <c r="DC90" cm="1">
        <f t="array" ref="DC90">$K$1*N2Density($M90,DC$1,$I$4:$I$5,$G$31:$H$32)+$K$10*N2Density($M90,DC$1,$I$13:$I$14,$G$31:$H$32)+$K$19*N2Density($M90,DC$1,$I$22:$I$23,$G$31:$H$32)</f>
        <v>5.1058818307631224E-19</v>
      </c>
      <c r="DD90" cm="1">
        <f t="array" ref="DD90">$K$1*N2Density($M90,DD$1,$I$4:$I$5,$G$31:$H$32)+$K$10*N2Density($M90,DD$1,$I$13:$I$14,$G$31:$H$32)+$K$19*N2Density($M90,DD$1,$I$22:$I$23,$G$31:$H$32)</f>
        <v>1.5197154855712531E-19</v>
      </c>
      <c r="DE90" cm="1">
        <f t="array" ref="DE90">$K$1*N2Density($M90,DE$1,$I$4:$I$5,$G$31:$H$32)+$K$10*N2Density($M90,DE$1,$I$13:$I$14,$G$31:$H$32)+$K$19*N2Density($M90,DE$1,$I$22:$I$23,$G$31:$H$32)</f>
        <v>4.3991316762074014E-20</v>
      </c>
      <c r="DF90" cm="1">
        <f t="array" ref="DF90">$K$1*N2Density($M90,DF$1,$I$4:$I$5,$G$31:$H$32)+$K$10*N2Density($M90,DF$1,$I$13:$I$14,$G$31:$H$32)+$K$19*N2Density($M90,DF$1,$I$22:$I$23,$G$31:$H$32)</f>
        <v>1.2383716894221231E-20</v>
      </c>
      <c r="DG90" cm="1">
        <f t="array" ref="DG90">$K$1*N2Density($M90,DG$1,$I$4:$I$5,$G$31:$H$32)+$K$10*N2Density($M90,DG$1,$I$13:$I$14,$G$31:$H$32)+$K$19*N2Density($M90,DG$1,$I$22:$I$23,$G$31:$H$32)</f>
        <v>3.3899339526717394E-21</v>
      </c>
      <c r="DH90" cm="1">
        <f t="array" ref="DH90">$K$1*N2Density($M90,DH$1,$I$4:$I$5,$G$31:$H$32)+$K$10*N2Density($M90,DH$1,$I$13:$I$14,$G$31:$H$32)+$K$19*N2Density($M90,DH$1,$I$22:$I$23,$G$31:$H$32)</f>
        <v>9.0234305023773207E-22</v>
      </c>
      <c r="DI90" cm="1">
        <f t="array" ref="DI90">$K$1*N2Density($M90,DI$1,$I$4:$I$5,$G$31:$H$32)+$K$10*N2Density($M90,DI$1,$I$13:$I$14,$G$31:$H$32)+$K$19*N2Density($M90,DI$1,$I$22:$I$23,$G$31:$H$32)</f>
        <v>2.3355081322770478E-22</v>
      </c>
      <c r="DJ90" cm="1">
        <f t="array" ref="DJ90">$K$1*N2Density($M90,DJ$1,$I$4:$I$5,$G$31:$H$32)+$K$10*N2Density($M90,DJ$1,$I$13:$I$14,$G$31:$H$32)+$K$19*N2Density($M90,DJ$1,$I$22:$I$23,$G$31:$H$32)</f>
        <v>5.877773323637824E-23</v>
      </c>
      <c r="DK90" cm="1">
        <f t="array" ref="DK90">$K$1*N2Density($M90,DK$1,$I$4:$I$5,$G$31:$H$32)+$K$10*N2Density($M90,DK$1,$I$13:$I$14,$G$31:$H$32)+$K$19*N2Density($M90,DK$1,$I$22:$I$23,$G$31:$H$32)</f>
        <v>1.4383376982301707E-23</v>
      </c>
    </row>
    <row r="91" spans="1:115" x14ac:dyDescent="0.3">
      <c r="A91">
        <v>2.5</v>
      </c>
      <c r="B91" s="1">
        <v>4</v>
      </c>
      <c r="C91" s="1">
        <v>1.3</v>
      </c>
      <c r="D91" t="s">
        <v>6</v>
      </c>
      <c r="M91">
        <v>3.0500000000000198</v>
      </c>
      <c r="N91" cm="1">
        <f t="array" ref="N91">$K$1*N2Density($M91,N$1,$I$4:$I$5,$G$31:$H$32)+$K$10*N2Density($M91,N$1,$I$13:$I$14,$G$31:$H$32)+$K$19*N2Density($M91,N$1,$I$22:$I$23,$G$31:$H$32)</f>
        <v>8.1904108521902649E-7</v>
      </c>
      <c r="O91" cm="1">
        <f t="array" ref="O91">$K$1*N2Density($M91,O$1,$I$4:$I$5,$G$31:$H$32)+$K$10*N2Density($M91,O$1,$I$13:$I$14,$G$31:$H$32)+$K$19*N2Density($M91,O$1,$I$22:$I$23,$G$31:$H$32)</f>
        <v>1.5006249346161268E-6</v>
      </c>
      <c r="P91" cm="1">
        <f t="array" ref="P91">$K$1*N2Density($M91,P$1,$I$4:$I$5,$G$31:$H$32)+$K$10*N2Density($M91,P$1,$I$13:$I$14,$G$31:$H$32)+$K$19*N2Density($M91,P$1,$I$22:$I$23,$G$31:$H$32)</f>
        <v>2.6733528564725726E-6</v>
      </c>
      <c r="Q91" cm="1">
        <f t="array" ref="Q91">$K$1*N2Density($M91,Q$1,$I$4:$I$5,$G$31:$H$32)+$K$10*N2Density($M91,Q$1,$I$13:$I$14,$G$31:$H$32)+$K$19*N2Density($M91,Q$1,$I$22:$I$23,$G$31:$H$32)</f>
        <v>4.6308881203805441E-6</v>
      </c>
      <c r="R91" cm="1">
        <f t="array" ref="R91">$K$1*N2Density($M91,R$1,$I$4:$I$5,$G$31:$H$32)+$K$10*N2Density($M91,R$1,$I$13:$I$14,$G$31:$H$32)+$K$19*N2Density($M91,R$1,$I$22:$I$23,$G$31:$H$32)</f>
        <v>7.8001960051624297E-6</v>
      </c>
      <c r="S91" cm="1">
        <f t="array" ref="S91">$K$1*N2Density($M91,S$1,$I$4:$I$5,$G$31:$H$32)+$K$10*N2Density($M91,S$1,$I$13:$I$14,$G$31:$H$32)+$K$19*N2Density($M91,S$1,$I$22:$I$23,$G$31:$H$32)</f>
        <v>1.2775973585965033E-5</v>
      </c>
      <c r="T91" cm="1">
        <f t="array" ref="T91">$K$1*N2Density($M91,T$1,$I$4:$I$5,$G$31:$H$32)+$K$10*N2Density($M91,T$1,$I$13:$I$14,$G$31:$H$32)+$K$19*N2Density($M91,T$1,$I$22:$I$23,$G$31:$H$32)</f>
        <v>2.0349363838126918E-5</v>
      </c>
      <c r="U91" cm="1">
        <f t="array" ref="U91">$K$1*N2Density($M91,U$1,$I$4:$I$5,$G$31:$H$32)+$K$10*N2Density($M91,U$1,$I$13:$I$14,$G$31:$H$32)+$K$19*N2Density($M91,U$1,$I$22:$I$23,$G$31:$H$32)</f>
        <v>3.1521555990314401E-5</v>
      </c>
      <c r="V91" cm="1">
        <f t="array" ref="V91">$K$1*N2Density($M91,V$1,$I$4:$I$5,$G$31:$H$32)+$K$10*N2Density($M91,V$1,$I$13:$I$14,$G$31:$H$32)+$K$19*N2Density($M91,V$1,$I$22:$I$23,$G$31:$H$32)</f>
        <v>4.7491061888201774E-5</v>
      </c>
      <c r="W91" cm="1">
        <f t="array" ref="W91">$K$1*N2Density($M91,W$1,$I$4:$I$5,$G$31:$H$32)+$K$10*N2Density($M91,W$1,$I$13:$I$14,$G$31:$H$32)+$K$19*N2Density($M91,W$1,$I$22:$I$23,$G$31:$H$32)</f>
        <v>6.9604065075105467E-5</v>
      </c>
      <c r="X91" cm="1">
        <f t="array" ref="X91">$K$1*N2Density($M91,X$1,$I$4:$I$5,$G$31:$H$32)+$K$10*N2Density($M91,X$1,$I$13:$I$14,$G$31:$H$32)+$K$19*N2Density($M91,X$1,$I$22:$I$23,$G$31:$H$32)</f>
        <v>9.9261788008125939E-5</v>
      </c>
      <c r="Y91" cm="1">
        <f t="array" ref="Y91">$K$1*N2Density($M91,Y$1,$I$4:$I$5,$G$31:$H$32)+$K$10*N2Density($M91,Y$1,$I$13:$I$14,$G$31:$H$32)+$K$19*N2Density($M91,Y$1,$I$22:$I$23,$G$31:$H$32)</f>
        <v>1.377884656762523E-4</v>
      </c>
      <c r="Z91" cm="1">
        <f t="array" ref="Z91">$K$1*N2Density($M91,Z$1,$I$4:$I$5,$G$31:$H$32)+$K$10*N2Density($M91,Z$1,$I$13:$I$14,$G$31:$H$32)+$K$19*N2Density($M91,Z$1,$I$22:$I$23,$G$31:$H$32)</f>
        <v>1.8627837623722771E-4</v>
      </c>
      <c r="AA91" cm="1">
        <f t="array" ref="AA91">$K$1*N2Density($M91,AA$1,$I$4:$I$5,$G$31:$H$32)+$K$10*N2Density($M91,AA$1,$I$13:$I$14,$G$31:$H$32)+$K$19*N2Density($M91,AA$1,$I$22:$I$23,$G$31:$H$32)</f>
        <v>2.4545889982491992E-4</v>
      </c>
      <c r="AB91" cm="1">
        <f t="array" ref="AB91">$K$1*N2Density($M91,AB$1,$I$4:$I$5,$G$31:$H$32)+$K$10*N2Density($M91,AB$1,$I$13:$I$14,$G$31:$H$32)+$K$19*N2Density($M91,AB$1,$I$22:$I$23,$G$31:$H$32)</f>
        <v>3.156250902450419E-4</v>
      </c>
      <c r="AC91" cm="1">
        <f t="array" ref="AC91">$K$1*N2Density($M91,AC$1,$I$4:$I$5,$G$31:$H$32)+$K$10*N2Density($M91,AC$1,$I$13:$I$14,$G$31:$H$32)+$K$19*N2Density($M91,AC$1,$I$22:$I$23,$G$31:$H$32)</f>
        <v>3.967140721315413E-4</v>
      </c>
      <c r="AD91" cm="1">
        <f t="array" ref="AD91">$K$1*N2Density($M91,AD$1,$I$4:$I$5,$G$31:$H$32)+$K$10*N2Density($M91,AD$1,$I$13:$I$14,$G$31:$H$32)+$K$19*N2Density($M91,AD$1,$I$22:$I$23,$G$31:$H$32)</f>
        <v>4.8858781398179404E-4</v>
      </c>
      <c r="AE91" cm="1">
        <f t="array" ref="AE91">$K$1*N2Density($M91,AE$1,$I$4:$I$5,$G$31:$H$32)+$K$10*N2Density($M91,AE$1,$I$13:$I$14,$G$31:$H$32)+$K$19*N2Density($M91,AE$1,$I$22:$I$23,$G$31:$H$32)</f>
        <v>5.9157385664426732E-4</v>
      </c>
      <c r="AF91" cm="1">
        <f t="array" ref="AF91">$K$1*N2Density($M91,AF$1,$I$4:$I$5,$G$31:$H$32)+$K$10*N2Density($M91,AF$1,$I$13:$I$14,$G$31:$H$32)+$K$19*N2Density($M91,AF$1,$I$22:$I$23,$G$31:$H$32)</f>
        <v>7.0727111005723577E-4</v>
      </c>
      <c r="AG91" cm="1">
        <f t="array" ref="AG91">$K$1*N2Density($M91,AG$1,$I$4:$I$5,$G$31:$H$32)+$K$10*N2Density($M91,AG$1,$I$13:$I$14,$G$31:$H$32)+$K$19*N2Density($M91,AG$1,$I$22:$I$23,$G$31:$H$32)</f>
        <v>8.3956210546089172E-4</v>
      </c>
      <c r="AH91" cm="1">
        <f t="array" ref="AH91">$K$1*N2Density($M91,AH$1,$I$4:$I$5,$G$31:$H$32)+$K$10*N2Density($M91,AH$1,$I$13:$I$14,$G$31:$H$32)+$K$19*N2Density($M91,AH$1,$I$22:$I$23,$G$31:$H$32)</f>
        <v>9.9569068885398061E-4</v>
      </c>
      <c r="AI91" cm="1">
        <f t="array" ref="AI91">$K$1*N2Density($M91,AI$1,$I$4:$I$5,$G$31:$H$32)+$K$10*N2Density($M91,AI$1,$I$13:$I$14,$G$31:$H$32)+$K$19*N2Density($M91,AI$1,$I$22:$I$23,$G$31:$H$32)</f>
        <v>1.1871788782112148E-3</v>
      </c>
      <c r="AJ91" cm="1">
        <f t="array" ref="AJ91">$K$1*N2Density($M91,AJ$1,$I$4:$I$5,$G$31:$H$32)+$K$10*N2Density($M91,AJ$1,$I$13:$I$14,$G$31:$H$32)+$K$19*N2Density($M91,AJ$1,$I$22:$I$23,$G$31:$H$32)</f>
        <v>1.4302889355168838E-3</v>
      </c>
      <c r="AK91" cm="1">
        <f t="array" ref="AK91">$K$1*N2Density($M91,AK$1,$I$4:$I$5,$G$31:$H$32)+$K$10*N2Density($M91,AK$1,$I$13:$I$14,$G$31:$H$32)+$K$19*N2Density($M91,AK$1,$I$22:$I$23,$G$31:$H$32)</f>
        <v>1.7457111940641472E-3</v>
      </c>
      <c r="AL91" cm="1">
        <f t="array" ref="AL91">$K$1*N2Density($M91,AL$1,$I$4:$I$5,$G$31:$H$32)+$K$10*N2Density($M91,AL$1,$I$13:$I$14,$G$31:$H$32)+$K$19*N2Density($M91,AL$1,$I$22:$I$23,$G$31:$H$32)</f>
        <v>2.1571988008839979E-3</v>
      </c>
      <c r="AM91" cm="1">
        <f t="array" ref="AM91">$K$1*N2Density($M91,AM$1,$I$4:$I$5,$G$31:$H$32)+$K$10*N2Density($M91,AM$1,$I$13:$I$14,$G$31:$H$32)+$K$19*N2Density($M91,AM$1,$I$22:$I$23,$G$31:$H$32)</f>
        <v>2.6889939106167575E-3</v>
      </c>
      <c r="AN91" cm="1">
        <f t="array" ref="AN91">$K$1*N2Density($M91,AN$1,$I$4:$I$5,$G$31:$H$32)+$K$10*N2Density($M91,AN$1,$I$13:$I$14,$G$31:$H$32)+$K$19*N2Density($M91,AN$1,$I$22:$I$23,$G$31:$H$32)</f>
        <v>3.3620974356071798E-3</v>
      </c>
      <c r="AO91" cm="1">
        <f t="array" ref="AO91">$K$1*N2Density($M91,AO$1,$I$4:$I$5,$G$31:$H$32)+$K$10*N2Density($M91,AO$1,$I$13:$I$14,$G$31:$H$32)+$K$19*N2Density($M91,AO$1,$I$22:$I$23,$G$31:$H$32)</f>
        <v>4.1897054532590875E-3</v>
      </c>
      <c r="AP91" cm="1">
        <f t="array" ref="AP91">$K$1*N2Density($M91,AP$1,$I$4:$I$5,$G$31:$H$32)+$K$10*N2Density($M91,AP$1,$I$13:$I$14,$G$31:$H$32)+$K$19*N2Density($M91,AP$1,$I$22:$I$23,$G$31:$H$32)</f>
        <v>5.1724235734820385E-3</v>
      </c>
      <c r="AQ91" cm="1">
        <f t="array" ref="AQ91">$K$1*N2Density($M91,AQ$1,$I$4:$I$5,$G$31:$H$32)+$K$10*N2Density($M91,AQ$1,$I$13:$I$14,$G$31:$H$32)+$K$19*N2Density($M91,AQ$1,$I$22:$I$23,$G$31:$H$32)</f>
        <v>6.2941079355005843E-3</v>
      </c>
      <c r="AR91" cm="1">
        <f t="array" ref="AR91">$K$1*N2Density($M91,AR$1,$I$4:$I$5,$G$31:$H$32)+$K$10*N2Density($M91,AR$1,$I$13:$I$14,$G$31:$H$32)+$K$19*N2Density($M91,AR$1,$I$22:$I$23,$G$31:$H$32)</f>
        <v>7.5192907280755743E-3</v>
      </c>
      <c r="AS91" cm="1">
        <f t="array" ref="AS91">$K$1*N2Density($M91,AS$1,$I$4:$I$5,$G$31:$H$32)+$K$10*N2Density($M91,AS$1,$I$13:$I$14,$G$31:$H$32)+$K$19*N2Density($M91,AS$1,$I$22:$I$23,$G$31:$H$32)</f>
        <v>8.7930633571031078E-3</v>
      </c>
      <c r="AT91" cm="1">
        <f t="array" ref="AT91">$K$1*N2Density($M91,AT$1,$I$4:$I$5,$G$31:$H$32)+$K$10*N2Density($M91,AT$1,$I$13:$I$14,$G$31:$H$32)+$K$19*N2Density($M91,AT$1,$I$22:$I$23,$G$31:$H$32)</f>
        <v>1.004398153716546E-2</v>
      </c>
      <c r="AU91" cm="1">
        <f t="array" ref="AU91">$K$1*N2Density($M91,AU$1,$I$4:$I$5,$G$31:$H$32)+$K$10*N2Density($M91,AU$1,$I$13:$I$14,$G$31:$H$32)+$K$19*N2Density($M91,AU$1,$I$22:$I$23,$G$31:$H$32)</f>
        <v>1.1190049308613018E-2</v>
      </c>
      <c r="AV91" cm="1">
        <f t="array" ref="AV91">$K$1*N2Density($M91,AV$1,$I$4:$I$5,$G$31:$H$32)+$K$10*N2Density($M91,AV$1,$I$13:$I$14,$G$31:$H$32)+$K$19*N2Density($M91,AV$1,$I$22:$I$23,$G$31:$H$32)</f>
        <v>1.2147221258032918E-2</v>
      </c>
      <c r="AW91" cm="1">
        <f t="array" ref="AW91">$K$1*N2Density($M91,AW$1,$I$4:$I$5,$G$31:$H$32)+$K$10*N2Density($M91,AW$1,$I$13:$I$14,$G$31:$H$32)+$K$19*N2Density($M91,AW$1,$I$22:$I$23,$G$31:$H$32)</f>
        <v>1.2839271259913956E-2</v>
      </c>
      <c r="AX91" cm="1">
        <f t="array" ref="AX91">$K$1*N2Density($M91,AX$1,$I$4:$I$5,$G$31:$H$32)+$K$10*N2Density($M91,AX$1,$I$13:$I$14,$G$31:$H$32)+$K$19*N2Density($M91,AX$1,$I$22:$I$23,$G$31:$H$32)</f>
        <v>1.3207465509714918E-2</v>
      </c>
      <c r="AY91" cm="1">
        <f t="array" ref="AY91">$K$1*N2Density($M91,AY$1,$I$4:$I$5,$G$31:$H$32)+$K$10*N2Density($M91,AY$1,$I$13:$I$14,$G$31:$H$32)+$K$19*N2Density($M91,AY$1,$I$22:$I$23,$G$31:$H$32)</f>
        <v>1.3218373024384058E-2</v>
      </c>
      <c r="AZ91" cm="1">
        <f t="array" ref="AZ91">$K$1*N2Density($M91,AZ$1,$I$4:$I$5,$G$31:$H$32)+$K$10*N2Density($M91,AZ$1,$I$13:$I$14,$G$31:$H$32)+$K$19*N2Density($M91,AZ$1,$I$22:$I$23,$G$31:$H$32)</f>
        <v>1.2868403513084674E-2</v>
      </c>
      <c r="BA91" cm="1">
        <f t="array" ref="BA91">$K$1*N2Density($M91,BA$1,$I$4:$I$5,$G$31:$H$32)+$K$10*N2Density($M91,BA$1,$I$13:$I$14,$G$31:$H$32)+$K$19*N2Density($M91,BA$1,$I$22:$I$23,$G$31:$H$32)</f>
        <v>1.2184241751950112E-2</v>
      </c>
      <c r="BB91" cm="1">
        <f t="array" ref="BB91">$K$1*N2Density($M91,BB$1,$I$4:$I$5,$G$31:$H$32)+$K$10*N2Density($M91,BB$1,$I$13:$I$14,$G$31:$H$32)+$K$19*N2Density($M91,BB$1,$I$22:$I$23,$G$31:$H$32)</f>
        <v>1.1219120964103669E-2</v>
      </c>
      <c r="BC91" cm="1">
        <f t="array" ref="BC91">$K$1*N2Density($M91,BC$1,$I$4:$I$5,$G$31:$H$32)+$K$10*N2Density($M91,BC$1,$I$13:$I$14,$G$31:$H$32)+$K$19*N2Density($M91,BC$1,$I$22:$I$23,$G$31:$H$32)</f>
        <v>1.0045661212874212E-2</v>
      </c>
      <c r="BD91" cm="1">
        <f t="array" ref="BD91">$K$1*N2Density($M91,BD$1,$I$4:$I$5,$G$31:$H$32)+$K$10*N2Density($M91,BD$1,$I$13:$I$14,$G$31:$H$32)+$K$19*N2Density($M91,BD$1,$I$22:$I$23,$G$31:$H$32)</f>
        <v>8.7466056740914573E-3</v>
      </c>
      <c r="BE91" cm="1">
        <f t="array" ref="BE91">$K$1*N2Density($M91,BE$1,$I$4:$I$5,$G$31:$H$32)+$K$10*N2Density($M91,BE$1,$I$13:$I$14,$G$31:$H$32)+$K$19*N2Density($M91,BE$1,$I$22:$I$23,$G$31:$H$32)</f>
        <v>7.4050822402984308E-3</v>
      </c>
      <c r="BF91" cm="1">
        <f t="array" ref="BF91">$K$1*N2Density($M91,BF$1,$I$4:$I$5,$G$31:$H$32)+$K$10*N2Density($M91,BF$1,$I$13:$I$14,$G$31:$H$32)+$K$19*N2Density($M91,BF$1,$I$22:$I$23,$G$31:$H$32)</f>
        <v>6.0959525095611537E-3</v>
      </c>
      <c r="BG91" cm="1">
        <f t="array" ref="BG91">$K$1*N2Density($M91,BG$1,$I$4:$I$5,$G$31:$H$32)+$K$10*N2Density($M91,BG$1,$I$13:$I$14,$G$31:$H$32)+$K$19*N2Density($M91,BG$1,$I$22:$I$23,$G$31:$H$32)</f>
        <v>4.8794328281563243E-3</v>
      </c>
      <c r="BH91" cm="1">
        <f t="array" ref="BH91">$K$1*N2Density($M91,BH$1,$I$4:$I$5,$G$31:$H$32)+$K$10*N2Density($M91,BH$1,$I$13:$I$14,$G$31:$H$32)+$K$19*N2Density($M91,BH$1,$I$22:$I$23,$G$31:$H$32)</f>
        <v>3.7976045006336322E-3</v>
      </c>
      <c r="BI91" cm="1">
        <f t="array" ref="BI91">$K$1*N2Density($M91,BI$1,$I$4:$I$5,$G$31:$H$32)+$K$10*N2Density($M91,BI$1,$I$13:$I$14,$G$31:$H$32)+$K$19*N2Density($M91,BI$1,$I$22:$I$23,$G$31:$H$32)</f>
        <v>2.8738262849924844E-3</v>
      </c>
      <c r="BJ91" cm="1">
        <f t="array" ref="BJ91">$K$1*N2Density($M91,BJ$1,$I$4:$I$5,$G$31:$H$32)+$K$10*N2Density($M91,BJ$1,$I$13:$I$14,$G$31:$H$32)+$K$19*N2Density($M91,BJ$1,$I$22:$I$23,$G$31:$H$32)</f>
        <v>2.1145613965914368E-3</v>
      </c>
      <c r="BK91" cm="1">
        <f t="array" ref="BK91">$K$1*N2Density($M91,BK$1,$I$4:$I$5,$G$31:$H$32)+$K$10*N2Density($M91,BK$1,$I$13:$I$14,$G$31:$H$32)+$K$19*N2Density($M91,BK$1,$I$22:$I$23,$G$31:$H$32)</f>
        <v>1.5128237146082532E-3</v>
      </c>
      <c r="BL91" cm="1">
        <f t="array" ref="BL91">$K$1*N2Density($M91,BL$1,$I$4:$I$5,$G$31:$H$32)+$K$10*N2Density($M91,BL$1,$I$13:$I$14,$G$31:$H$32)+$K$19*N2Density($M91,BL$1,$I$22:$I$23,$G$31:$H$32)</f>
        <v>1.0523599003638172E-3</v>
      </c>
      <c r="BM91" cm="1">
        <f t="array" ref="BM91">$K$1*N2Density($M91,BM$1,$I$4:$I$5,$G$31:$H$32)+$K$10*N2Density($M91,BM$1,$I$13:$I$14,$G$31:$H$32)+$K$19*N2Density($M91,BM$1,$I$22:$I$23,$G$31:$H$32)</f>
        <v>7.1178416705058845E-4</v>
      </c>
      <c r="BN91" cm="1">
        <f t="array" ref="BN91">$K$1*N2Density($M91,BN$1,$I$4:$I$5,$G$31:$H$32)+$K$10*N2Density($M91,BN$1,$I$13:$I$14,$G$31:$H$32)+$K$19*N2Density($M91,BN$1,$I$22:$I$23,$G$31:$H$32)</f>
        <v>4.6810250364848958E-4</v>
      </c>
      <c r="BO91" cm="1">
        <f t="array" ref="BO91">$K$1*N2Density($M91,BO$1,$I$4:$I$5,$G$31:$H$32)+$K$10*N2Density($M91,BO$1,$I$13:$I$14,$G$31:$H$32)+$K$19*N2Density($M91,BO$1,$I$22:$I$23,$G$31:$H$32)</f>
        <v>2.9932517781592314E-4</v>
      </c>
      <c r="BP91" cm="1">
        <f t="array" ref="BP91">$K$1*N2Density($M91,BP$1,$I$4:$I$5,$G$31:$H$32)+$K$10*N2Density($M91,BP$1,$I$13:$I$14,$G$31:$H$32)+$K$19*N2Density($M91,BP$1,$I$22:$I$23,$G$31:$H$32)</f>
        <v>1.8610448986857014E-4</v>
      </c>
      <c r="BQ91" cm="1">
        <f t="array" ref="BQ91">$K$1*N2Density($M91,BQ$1,$I$4:$I$5,$G$31:$H$32)+$K$10*N2Density($M91,BQ$1,$I$13:$I$14,$G$31:$H$32)+$K$19*N2Density($M91,BQ$1,$I$22:$I$23,$G$31:$H$32)</f>
        <v>1.1250823533346589E-4</v>
      </c>
      <c r="BR91" cm="1">
        <f t="array" ref="BR91">$K$1*N2Density($M91,BR$1,$I$4:$I$5,$G$31:$H$32)+$K$10*N2Density($M91,BR$1,$I$13:$I$14,$G$31:$H$32)+$K$19*N2Density($M91,BR$1,$I$22:$I$23,$G$31:$H$32)</f>
        <v>6.6134703937744671E-5</v>
      </c>
      <c r="BS91" cm="1">
        <f t="array" ref="BS91">$K$1*N2Density($M91,BS$1,$I$4:$I$5,$G$31:$H$32)+$K$10*N2Density($M91,BS$1,$I$13:$I$14,$G$31:$H$32)+$K$19*N2Density($M91,BS$1,$I$22:$I$23,$G$31:$H$32)</f>
        <v>3.7800513993178793E-5</v>
      </c>
      <c r="BT91" cm="1">
        <f t="array" ref="BT91">$K$1*N2Density($M91,BT$1,$I$4:$I$5,$G$31:$H$32)+$K$10*N2Density($M91,BT$1,$I$13:$I$14,$G$31:$H$32)+$K$19*N2Density($M91,BT$1,$I$22:$I$23,$G$31:$H$32)</f>
        <v>2.1008609393654817E-5</v>
      </c>
      <c r="BU91" cm="1">
        <f t="array" ref="BU91">$K$1*N2Density($M91,BU$1,$I$4:$I$5,$G$31:$H$32)+$K$10*N2Density($M91,BU$1,$I$13:$I$14,$G$31:$H$32)+$K$19*N2Density($M91,BU$1,$I$22:$I$23,$G$31:$H$32)</f>
        <v>1.1353769220571786E-5</v>
      </c>
      <c r="BV91" cm="1">
        <f t="array" ref="BV91">$K$1*N2Density($M91,BV$1,$I$4:$I$5,$G$31:$H$32)+$K$10*N2Density($M91,BV$1,$I$13:$I$14,$G$31:$H$32)+$K$19*N2Density($M91,BV$1,$I$22:$I$23,$G$31:$H$32)</f>
        <v>5.9668240559384252E-6</v>
      </c>
      <c r="BW91" cm="1">
        <f t="array" ref="BW91">$K$1*N2Density($M91,BW$1,$I$4:$I$5,$G$31:$H$32)+$K$10*N2Density($M91,BW$1,$I$13:$I$14,$G$31:$H$32)+$K$19*N2Density($M91,BW$1,$I$22:$I$23,$G$31:$H$32)</f>
        <v>3.0495231888635332E-6</v>
      </c>
      <c r="BX91" cm="1">
        <f t="array" ref="BX91">$K$1*N2Density($M91,BX$1,$I$4:$I$5,$G$31:$H$32)+$K$10*N2Density($M91,BX$1,$I$13:$I$14,$G$31:$H$32)+$K$19*N2Density($M91,BX$1,$I$22:$I$23,$G$31:$H$32)</f>
        <v>1.5158028947732224E-6</v>
      </c>
      <c r="BY91" cm="1">
        <f t="array" ref="BY91">$K$1*N2Density($M91,BY$1,$I$4:$I$5,$G$31:$H$32)+$K$10*N2Density($M91,BY$1,$I$13:$I$14,$G$31:$H$32)+$K$19*N2Density($M91,BY$1,$I$22:$I$23,$G$31:$H$32)</f>
        <v>7.3287297887719105E-7</v>
      </c>
      <c r="BZ91" cm="1">
        <f t="array" ref="BZ91">$K$1*N2Density($M91,BZ$1,$I$4:$I$5,$G$31:$H$32)+$K$10*N2Density($M91,BZ$1,$I$13:$I$14,$G$31:$H$32)+$K$19*N2Density($M91,BZ$1,$I$22:$I$23,$G$31:$H$32)</f>
        <v>3.4472034984116531E-7</v>
      </c>
      <c r="CA91" cm="1">
        <f t="array" ref="CA91">$K$1*N2Density($M91,CA$1,$I$4:$I$5,$G$31:$H$32)+$K$10*N2Density($M91,CA$1,$I$13:$I$14,$G$31:$H$32)+$K$19*N2Density($M91,CA$1,$I$22:$I$23,$G$31:$H$32)</f>
        <v>1.5778617276405016E-7</v>
      </c>
      <c r="CB91" cm="1">
        <f t="array" ref="CB91">$K$1*N2Density($M91,CB$1,$I$4:$I$5,$G$31:$H$32)+$K$10*N2Density($M91,CB$1,$I$13:$I$14,$G$31:$H$32)+$K$19*N2Density($M91,CB$1,$I$22:$I$23,$G$31:$H$32)</f>
        <v>7.0306562837975486E-8</v>
      </c>
      <c r="CC91" cm="1">
        <f t="array" ref="CC91">$K$1*N2Density($M91,CC$1,$I$4:$I$5,$G$31:$H$32)+$K$10*N2Density($M91,CC$1,$I$13:$I$14,$G$31:$H$32)+$K$19*N2Density($M91,CC$1,$I$22:$I$23,$G$31:$H$32)</f>
        <v>3.0512607155854466E-8</v>
      </c>
      <c r="CD91" cm="1">
        <f t="array" ref="CD91">$K$1*N2Density($M91,CD$1,$I$4:$I$5,$G$31:$H$32)+$K$10*N2Density($M91,CD$1,$I$13:$I$14,$G$31:$H$32)+$K$19*N2Density($M91,CD$1,$I$22:$I$23,$G$31:$H$32)</f>
        <v>1.2907742416497513E-8</v>
      </c>
      <c r="CE91" cm="1">
        <f t="array" ref="CE91">$K$1*N2Density($M91,CE$1,$I$4:$I$5,$G$31:$H$32)+$K$10*N2Density($M91,CE$1,$I$13:$I$14,$G$31:$H$32)+$K$19*N2Density($M91,CE$1,$I$22:$I$23,$G$31:$H$32)</f>
        <v>5.3281644143060168E-9</v>
      </c>
      <c r="CF91" cm="1">
        <f t="array" ref="CF91">$K$1*N2Density($M91,CF$1,$I$4:$I$5,$G$31:$H$32)+$K$10*N2Density($M91,CF$1,$I$13:$I$14,$G$31:$H$32)+$K$19*N2Density($M91,CF$1,$I$22:$I$23,$G$31:$H$32)</f>
        <v>2.149398485272885E-9</v>
      </c>
      <c r="CG91" cm="1">
        <f t="array" ref="CG91">$K$1*N2Density($M91,CG$1,$I$4:$I$5,$G$31:$H$32)+$K$10*N2Density($M91,CG$1,$I$13:$I$14,$G$31:$H$32)+$K$19*N2Density($M91,CG$1,$I$22:$I$23,$G$31:$H$32)</f>
        <v>8.4911871030635389E-10</v>
      </c>
      <c r="CH91" cm="1">
        <f t="array" ref="CH91">$K$1*N2Density($M91,CH$1,$I$4:$I$5,$G$31:$H$32)+$K$10*N2Density($M91,CH$1,$I$13:$I$14,$G$31:$H$32)+$K$19*N2Density($M91,CH$1,$I$22:$I$23,$G$31:$H$32)</f>
        <v>3.2940920702672188E-10</v>
      </c>
      <c r="CI91" cm="1">
        <f t="array" ref="CI91">$K$1*N2Density($M91,CI$1,$I$4:$I$5,$G$31:$H$32)+$K$10*N2Density($M91,CI$1,$I$13:$I$14,$G$31:$H$32)+$K$19*N2Density($M91,CI$1,$I$22:$I$23,$G$31:$H$32)</f>
        <v>1.259415578646133E-10</v>
      </c>
      <c r="CJ91" cm="1">
        <f t="array" ref="CJ91">$K$1*N2Density($M91,CJ$1,$I$4:$I$5,$G$31:$H$32)+$K$10*N2Density($M91,CJ$1,$I$13:$I$14,$G$31:$H$32)+$K$19*N2Density($M91,CJ$1,$I$22:$I$23,$G$31:$H$32)</f>
        <v>4.7660736642797051E-11</v>
      </c>
      <c r="CK91" cm="1">
        <f t="array" ref="CK91">$K$1*N2Density($M91,CK$1,$I$4:$I$5,$G$31:$H$32)+$K$10*N2Density($M91,CK$1,$I$13:$I$14,$G$31:$H$32)+$K$19*N2Density($M91,CK$1,$I$22:$I$23,$G$31:$H$32)</f>
        <v>1.7941203966269903E-11</v>
      </c>
      <c r="CL91" cm="1">
        <f t="array" ref="CL91">$K$1*N2Density($M91,CL$1,$I$4:$I$5,$G$31:$H$32)+$K$10*N2Density($M91,CL$1,$I$13:$I$14,$G$31:$H$32)+$K$19*N2Density($M91,CL$1,$I$22:$I$23,$G$31:$H$32)</f>
        <v>6.7516617684495161E-12</v>
      </c>
      <c r="CM91" cm="1">
        <f t="array" ref="CM91">$K$1*N2Density($M91,CM$1,$I$4:$I$5,$G$31:$H$32)+$K$10*N2Density($M91,CM$1,$I$13:$I$14,$G$31:$H$32)+$K$19*N2Density($M91,CM$1,$I$22:$I$23,$G$31:$H$32)</f>
        <v>2.5508973106714692E-12</v>
      </c>
      <c r="CN91" cm="1">
        <f t="array" ref="CN91">$K$1*N2Density($M91,CN$1,$I$4:$I$5,$G$31:$H$32)+$K$10*N2Density($M91,CN$1,$I$13:$I$14,$G$31:$H$32)+$K$19*N2Density($M91,CN$1,$I$22:$I$23,$G$31:$H$32)</f>
        <v>9.7018353087276407E-13</v>
      </c>
      <c r="CO91" cm="1">
        <f t="array" ref="CO91">$K$1*N2Density($M91,CO$1,$I$4:$I$5,$G$31:$H$32)+$K$10*N2Density($M91,CO$1,$I$13:$I$14,$G$31:$H$32)+$K$19*N2Density($M91,CO$1,$I$22:$I$23,$G$31:$H$32)</f>
        <v>3.7159285179865099E-13</v>
      </c>
      <c r="CP91" cm="1">
        <f t="array" ref="CP91">$K$1*N2Density($M91,CP$1,$I$4:$I$5,$G$31:$H$32)+$K$10*N2Density($M91,CP$1,$I$13:$I$14,$G$31:$H$32)+$K$19*N2Density($M91,CP$1,$I$22:$I$23,$G$31:$H$32)</f>
        <v>1.4304758834733484E-13</v>
      </c>
      <c r="CQ91" cm="1">
        <f t="array" ref="CQ91">$K$1*N2Density($M91,CQ$1,$I$4:$I$5,$G$31:$H$32)+$K$10*N2Density($M91,CQ$1,$I$13:$I$14,$G$31:$H$32)+$K$19*N2Density($M91,CQ$1,$I$22:$I$23,$G$31:$H$32)</f>
        <v>5.5135168264462815E-14</v>
      </c>
      <c r="CR91" cm="1">
        <f t="array" ref="CR91">$K$1*N2Density($M91,CR$1,$I$4:$I$5,$G$31:$H$32)+$K$10*N2Density($M91,CR$1,$I$13:$I$14,$G$31:$H$32)+$K$19*N2Density($M91,CR$1,$I$22:$I$23,$G$31:$H$32)</f>
        <v>2.1174056756327128E-14</v>
      </c>
      <c r="CS91" cm="1">
        <f t="array" ref="CS91">$K$1*N2Density($M91,CS$1,$I$4:$I$5,$G$31:$H$32)+$K$10*N2Density($M91,CS$1,$I$13:$I$14,$G$31:$H$32)+$K$19*N2Density($M91,CS$1,$I$22:$I$23,$G$31:$H$32)</f>
        <v>8.061678279849449E-15</v>
      </c>
      <c r="CT91" cm="1">
        <f t="array" ref="CT91">$K$1*N2Density($M91,CT$1,$I$4:$I$5,$G$31:$H$32)+$K$10*N2Density($M91,CT$1,$I$13:$I$14,$G$31:$H$32)+$K$19*N2Density($M91,CT$1,$I$22:$I$23,$G$31:$H$32)</f>
        <v>3.0290220395301056E-15</v>
      </c>
      <c r="CU91" cm="1">
        <f t="array" ref="CU91">$K$1*N2Density($M91,CU$1,$I$4:$I$5,$G$31:$H$32)+$K$10*N2Density($M91,CU$1,$I$13:$I$14,$G$31:$H$32)+$K$19*N2Density($M91,CU$1,$I$22:$I$23,$G$31:$H$32)</f>
        <v>1.118839671340187E-15</v>
      </c>
      <c r="CV91" cm="1">
        <f t="array" ref="CV91">$K$1*N2Density($M91,CV$1,$I$4:$I$5,$G$31:$H$32)+$K$10*N2Density($M91,CV$1,$I$13:$I$14,$G$31:$H$32)+$K$19*N2Density($M91,CV$1,$I$22:$I$23,$G$31:$H$32)</f>
        <v>4.0504828697135754E-16</v>
      </c>
      <c r="CW91" cm="1">
        <f t="array" ref="CW91">$K$1*N2Density($M91,CW$1,$I$4:$I$5,$G$31:$H$32)+$K$10*N2Density($M91,CW$1,$I$13:$I$14,$G$31:$H$32)+$K$19*N2Density($M91,CW$1,$I$22:$I$23,$G$31:$H$32)</f>
        <v>1.4339204256595861E-16</v>
      </c>
      <c r="CX91" cm="1">
        <f t="array" ref="CX91">$K$1*N2Density($M91,CX$1,$I$4:$I$5,$G$31:$H$32)+$K$10*N2Density($M91,CX$1,$I$13:$I$14,$G$31:$H$32)+$K$19*N2Density($M91,CX$1,$I$22:$I$23,$G$31:$H$32)</f>
        <v>4.9555615807290987E-17</v>
      </c>
      <c r="CY91" cm="1">
        <f t="array" ref="CY91">$K$1*N2Density($M91,CY$1,$I$4:$I$5,$G$31:$H$32)+$K$10*N2Density($M91,CY$1,$I$13:$I$14,$G$31:$H$32)+$K$19*N2Density($M91,CY$1,$I$22:$I$23,$G$31:$H$32)</f>
        <v>1.6698815168123512E-17</v>
      </c>
      <c r="CZ91" cm="1">
        <f t="array" ref="CZ91">$K$1*N2Density($M91,CZ$1,$I$4:$I$5,$G$31:$H$32)+$K$10*N2Density($M91,CZ$1,$I$13:$I$14,$G$31:$H$32)+$K$19*N2Density($M91,CZ$1,$I$22:$I$23,$G$31:$H$32)</f>
        <v>5.4819066116460564E-18</v>
      </c>
      <c r="DA91" cm="1">
        <f t="array" ref="DA91">$K$1*N2Density($M91,DA$1,$I$4:$I$5,$G$31:$H$32)+$K$10*N2Density($M91,DA$1,$I$13:$I$14,$G$31:$H$32)+$K$19*N2Density($M91,DA$1,$I$22:$I$23,$G$31:$H$32)</f>
        <v>1.7521447587994532E-18</v>
      </c>
      <c r="DB91" cm="1">
        <f t="array" ref="DB91">$K$1*N2Density($M91,DB$1,$I$4:$I$5,$G$31:$H$32)+$K$10*N2Density($M91,DB$1,$I$13:$I$14,$G$31:$H$32)+$K$19*N2Density($M91,DB$1,$I$22:$I$23,$G$31:$H$32)</f>
        <v>5.4502821597729329E-19</v>
      </c>
      <c r="DC91" cm="1">
        <f t="array" ref="DC91">$K$1*N2Density($M91,DC$1,$I$4:$I$5,$G$31:$H$32)+$K$10*N2Density($M91,DC$1,$I$13:$I$14,$G$31:$H$32)+$K$19*N2Density($M91,DC$1,$I$22:$I$23,$G$31:$H$32)</f>
        <v>1.6495011574818499E-19</v>
      </c>
      <c r="DD91" cm="1">
        <f t="array" ref="DD91">$K$1*N2Density($M91,DD$1,$I$4:$I$5,$G$31:$H$32)+$K$10*N2Density($M91,DD$1,$I$13:$I$14,$G$31:$H$32)+$K$19*N2Density($M91,DD$1,$I$22:$I$23,$G$31:$H$32)</f>
        <v>4.8560572907871989E-20</v>
      </c>
      <c r="DE91" cm="1">
        <f t="array" ref="DE91">$K$1*N2Density($M91,DE$1,$I$4:$I$5,$G$31:$H$32)+$K$10*N2Density($M91,DE$1,$I$13:$I$14,$G$31:$H$32)+$K$19*N2Density($M91,DE$1,$I$22:$I$23,$G$31:$H$32)</f>
        <v>1.3904406450908177E-20</v>
      </c>
      <c r="DF91" cm="1">
        <f t="array" ref="DF91">$K$1*N2Density($M91,DF$1,$I$4:$I$5,$G$31:$H$32)+$K$10*N2Density($M91,DF$1,$I$13:$I$14,$G$31:$H$32)+$K$19*N2Density($M91,DF$1,$I$22:$I$23,$G$31:$H$32)</f>
        <v>3.8718384352136968E-21</v>
      </c>
      <c r="DG91" cm="1">
        <f t="array" ref="DG91">$K$1*N2Density($M91,DG$1,$I$4:$I$5,$G$31:$H$32)+$K$10*N2Density($M91,DG$1,$I$13:$I$14,$G$31:$H$32)+$K$19*N2Density($M91,DG$1,$I$22:$I$23,$G$31:$H$32)</f>
        <v>1.0484547061007429E-21</v>
      </c>
      <c r="DH91" cm="1">
        <f t="array" ref="DH91">$K$1*N2Density($M91,DH$1,$I$4:$I$5,$G$31:$H$32)+$K$10*N2Density($M91,DH$1,$I$13:$I$14,$G$31:$H$32)+$K$19*N2Density($M91,DH$1,$I$22:$I$23,$G$31:$H$32)</f>
        <v>2.7607701096688248E-22</v>
      </c>
      <c r="DI91" cm="1">
        <f t="array" ref="DI91">$K$1*N2Density($M91,DI$1,$I$4:$I$5,$G$31:$H$32)+$K$10*N2Density($M91,DI$1,$I$13:$I$14,$G$31:$H$32)+$K$19*N2Density($M91,DI$1,$I$22:$I$23,$G$31:$H$32)</f>
        <v>7.0687969856046756E-23</v>
      </c>
      <c r="DJ91" cm="1">
        <f t="array" ref="DJ91">$K$1*N2Density($M91,DJ$1,$I$4:$I$5,$G$31:$H$32)+$K$10*N2Density($M91,DJ$1,$I$13:$I$14,$G$31:$H$32)+$K$19*N2Density($M91,DJ$1,$I$22:$I$23,$G$31:$H$32)</f>
        <v>1.7598929219759199E-23</v>
      </c>
      <c r="DK91" cm="1">
        <f t="array" ref="DK91">$K$1*N2Density($M91,DK$1,$I$4:$I$5,$G$31:$H$32)+$K$10*N2Density($M91,DK$1,$I$13:$I$14,$G$31:$H$32)+$K$19*N2Density($M91,DK$1,$I$22:$I$23,$G$31:$H$32)</f>
        <v>4.2603582402404977E-24</v>
      </c>
    </row>
    <row r="92" spans="1:115" x14ac:dyDescent="0.3">
      <c r="A92">
        <v>2.6</v>
      </c>
      <c r="B92" s="1">
        <v>4.4000000000000004</v>
      </c>
      <c r="C92" s="1">
        <v>1.2</v>
      </c>
      <c r="D92" t="s">
        <v>6</v>
      </c>
      <c r="M92">
        <v>3.00000000000002</v>
      </c>
      <c r="N92" cm="1">
        <f t="array" ref="N92">$K$1*N2Density($M92,N$1,$I$4:$I$5,$G$31:$H$32)+$K$10*N2Density($M92,N$1,$I$13:$I$14,$G$31:$H$32)+$K$19*N2Density($M92,N$1,$I$22:$I$23,$G$31:$H$32)</f>
        <v>1.5811207756170947E-6</v>
      </c>
      <c r="O92" cm="1">
        <f t="array" ref="O92">$K$1*N2Density($M92,O$1,$I$4:$I$5,$G$31:$H$32)+$K$10*N2Density($M92,O$1,$I$13:$I$14,$G$31:$H$32)+$K$19*N2Density($M92,O$1,$I$22:$I$23,$G$31:$H$32)</f>
        <v>2.8657471792741453E-6</v>
      </c>
      <c r="P92" cm="1">
        <f t="array" ref="P92">$K$1*N2Density($M92,P$1,$I$4:$I$5,$G$31:$H$32)+$K$10*N2Density($M92,P$1,$I$13:$I$14,$G$31:$H$32)+$K$19*N2Density($M92,P$1,$I$22:$I$23,$G$31:$H$32)</f>
        <v>5.0503651928795157E-6</v>
      </c>
      <c r="Q92" cm="1">
        <f t="array" ref="Q92">$K$1*N2Density($M92,Q$1,$I$4:$I$5,$G$31:$H$32)+$K$10*N2Density($M92,Q$1,$I$13:$I$14,$G$31:$H$32)+$K$19*N2Density($M92,Q$1,$I$22:$I$23,$G$31:$H$32)</f>
        <v>8.6541255809637125E-6</v>
      </c>
      <c r="R92" cm="1">
        <f t="array" ref="R92">$K$1*N2Density($M92,R$1,$I$4:$I$5,$G$31:$H$32)+$K$10*N2Density($M92,R$1,$I$13:$I$14,$G$31:$H$32)+$K$19*N2Density($M92,R$1,$I$22:$I$23,$G$31:$H$32)</f>
        <v>1.4419302100364739E-5</v>
      </c>
      <c r="S92" cm="1">
        <f t="array" ref="S92">$K$1*N2Density($M92,S$1,$I$4:$I$5,$G$31:$H$32)+$K$10*N2Density($M92,S$1,$I$13:$I$14,$G$31:$H$32)+$K$19*N2Density($M92,S$1,$I$22:$I$23,$G$31:$H$32)</f>
        <v>2.3361119247888916E-5</v>
      </c>
      <c r="T92" cm="1">
        <f t="array" ref="T92">$K$1*N2Density($M92,T$1,$I$4:$I$5,$G$31:$H$32)+$K$10*N2Density($M92,T$1,$I$13:$I$14,$G$31:$H$32)+$K$19*N2Density($M92,T$1,$I$22:$I$23,$G$31:$H$32)</f>
        <v>3.6802981697316528E-5</v>
      </c>
      <c r="U92" cm="1">
        <f t="array" ref="U92">$K$1*N2Density($M92,U$1,$I$4:$I$5,$G$31:$H$32)+$K$10*N2Density($M92,U$1,$I$13:$I$14,$G$31:$H$32)+$K$19*N2Density($M92,U$1,$I$22:$I$23,$G$31:$H$32)</f>
        <v>5.6380605367328273E-5</v>
      </c>
      <c r="V92" cm="1">
        <f t="array" ref="V92">$K$1*N2Density($M92,V$1,$I$4:$I$5,$G$31:$H$32)+$K$10*N2Density($M92,V$1,$I$13:$I$14,$G$31:$H$32)+$K$19*N2Density($M92,V$1,$I$22:$I$23,$G$31:$H$32)</f>
        <v>8.3996265405606509E-5</v>
      </c>
      <c r="W92" cm="1">
        <f t="array" ref="W92">$K$1*N2Density($M92,W$1,$I$4:$I$5,$G$31:$H$32)+$K$10*N2Density($M92,W$1,$I$13:$I$14,$G$31:$H$32)+$K$19*N2Density($M92,W$1,$I$22:$I$23,$G$31:$H$32)</f>
        <v>1.2170627080782417E-4</v>
      </c>
      <c r="X92" cm="1">
        <f t="array" ref="X92">$K$1*N2Density($M92,X$1,$I$4:$I$5,$G$31:$H$32)+$K$10*N2Density($M92,X$1,$I$13:$I$14,$G$31:$H$32)+$K$19*N2Density($M92,X$1,$I$22:$I$23,$G$31:$H$32)</f>
        <v>1.7153291075047014E-4</v>
      </c>
      <c r="Y92" cm="1">
        <f t="array" ref="Y92">$K$1*N2Density($M92,Y$1,$I$4:$I$5,$G$31:$H$32)+$K$10*N2Density($M92,Y$1,$I$13:$I$14,$G$31:$H$32)+$K$19*N2Density($M92,Y$1,$I$22:$I$23,$G$31:$H$32)</f>
        <v>2.3520766534088465E-4</v>
      </c>
      <c r="Z92" cm="1">
        <f t="array" ref="Z92">$K$1*N2Density($M92,Z$1,$I$4:$I$5,$G$31:$H$32)+$K$10*N2Density($M92,Z$1,$I$13:$I$14,$G$31:$H$32)+$K$19*N2Density($M92,Z$1,$I$22:$I$23,$G$31:$H$32)</f>
        <v>3.1387477381082814E-4</v>
      </c>
      <c r="AA92" cm="1">
        <f t="array" ref="AA92">$K$1*N2Density($M92,AA$1,$I$4:$I$5,$G$31:$H$32)+$K$10*N2Density($M92,AA$1,$I$13:$I$14,$G$31:$H$32)+$K$19*N2Density($M92,AA$1,$I$22:$I$23,$G$31:$H$32)</f>
        <v>4.0781006059120679E-4</v>
      </c>
      <c r="AB92" cm="1">
        <f t="array" ref="AB92">$K$1*N2Density($M92,AB$1,$I$4:$I$5,$G$31:$H$32)+$K$10*N2Density($M92,AB$1,$I$13:$I$14,$G$31:$H$32)+$K$19*N2Density($M92,AB$1,$I$22:$I$23,$G$31:$H$32)</f>
        <v>5.1623322000595947E-4</v>
      </c>
      <c r="AC92" cm="1">
        <f t="array" ref="AC92">$K$1*N2Density($M92,AC$1,$I$4:$I$5,$G$31:$H$32)+$K$10*N2Density($M92,AC$1,$I$13:$I$14,$G$31:$H$32)+$K$19*N2Density($M92,AC$1,$I$22:$I$23,$G$31:$H$32)</f>
        <v>6.3730448578467073E-4</v>
      </c>
      <c r="AD92" cm="1">
        <f t="array" ref="AD92">$K$1*N2Density($M92,AD$1,$I$4:$I$5,$G$31:$H$32)+$K$10*N2Density($M92,AD$1,$I$13:$I$14,$G$31:$H$32)+$K$19*N2Density($M92,AD$1,$I$22:$I$23,$G$31:$H$32)</f>
        <v>7.6839035336674101E-4</v>
      </c>
      <c r="AE92" cm="1">
        <f t="array" ref="AE92">$K$1*N2Density($M92,AE$1,$I$4:$I$5,$G$31:$H$32)+$K$10*N2Density($M92,AE$1,$I$13:$I$14,$G$31:$H$32)+$K$19*N2Density($M92,AE$1,$I$22:$I$23,$G$31:$H$32)</f>
        <v>9.0665149842178688E-4</v>
      </c>
      <c r="AF92" cm="1">
        <f t="array" ref="AF92">$K$1*N2Density($M92,AF$1,$I$4:$I$5,$G$31:$H$32)+$K$10*N2Density($M92,AF$1,$I$13:$I$14,$G$31:$H$32)+$K$19*N2Density($M92,AF$1,$I$22:$I$23,$G$31:$H$32)</f>
        <v>1.04994772456693E-3</v>
      </c>
      <c r="AG92" cm="1">
        <f t="array" ref="AG92">$K$1*N2Density($M92,AG$1,$I$4:$I$5,$G$31:$H$32)+$K$10*N2Density($M92,AG$1,$I$13:$I$14,$G$31:$H$32)+$K$19*N2Density($M92,AG$1,$I$22:$I$23,$G$31:$H$32)</f>
        <v>1.1979749407902227E-3</v>
      </c>
      <c r="AH92" cm="1">
        <f t="array" ref="AH92">$K$1*N2Density($M92,AH$1,$I$4:$I$5,$G$31:$H$32)+$K$10*N2Density($M92,AH$1,$I$13:$I$14,$G$31:$H$32)+$K$19*N2Density($M92,AH$1,$I$22:$I$23,$G$31:$H$32)</f>
        <v>1.3534605229717043E-3</v>
      </c>
      <c r="AI92" cm="1">
        <f t="array" ref="AI92">$K$1*N2Density($M92,AI$1,$I$4:$I$5,$G$31:$H$32)+$K$10*N2Density($M92,AI$1,$I$13:$I$14,$G$31:$H$32)+$K$19*N2Density($M92,AI$1,$I$22:$I$23,$G$31:$H$32)</f>
        <v>1.5231649530888555E-3</v>
      </c>
      <c r="AJ92" cm="1">
        <f t="array" ref="AJ92">$K$1*N2Density($M92,AJ$1,$I$4:$I$5,$G$31:$H$32)+$K$10*N2Density($M92,AJ$1,$I$13:$I$14,$G$31:$H$32)+$K$19*N2Density($M92,AJ$1,$I$22:$I$23,$G$31:$H$32)</f>
        <v>1.7183916434107016E-3</v>
      </c>
      <c r="AK92" cm="1">
        <f t="array" ref="AK92">$K$1*N2Density($M92,AK$1,$I$4:$I$5,$G$31:$H$32)+$K$10*N2Density($M92,AK$1,$I$13:$I$14,$G$31:$H$32)+$K$19*N2Density($M92,AK$1,$I$22:$I$23,$G$31:$H$32)</f>
        <v>1.9547144504666958E-3</v>
      </c>
      <c r="AL92" cm="1">
        <f t="array" ref="AL92">$K$1*N2Density($M92,AL$1,$I$4:$I$5,$G$31:$H$32)+$K$10*N2Density($M92,AL$1,$I$13:$I$14,$G$31:$H$32)+$K$19*N2Density($M92,AL$1,$I$22:$I$23,$G$31:$H$32)</f>
        <v>2.2507082188014953E-3</v>
      </c>
      <c r="AM92" cm="1">
        <f t="array" ref="AM92">$K$1*N2Density($M92,AM$1,$I$4:$I$5,$G$31:$H$32)+$K$10*N2Density($M92,AM$1,$I$13:$I$14,$G$31:$H$32)+$K$19*N2Density($M92,AM$1,$I$22:$I$23,$G$31:$H$32)</f>
        <v>2.6256147320713385E-3</v>
      </c>
      <c r="AN92" cm="1">
        <f t="array" ref="AN92">$K$1*N2Density($M92,AN$1,$I$4:$I$5,$G$31:$H$32)+$K$10*N2Density($M92,AN$1,$I$13:$I$14,$G$31:$H$32)+$K$19*N2Density($M92,AN$1,$I$22:$I$23,$G$31:$H$32)</f>
        <v>3.0960817922975107E-3</v>
      </c>
      <c r="AO92" cm="1">
        <f t="array" ref="AO92">$K$1*N2Density($M92,AO$1,$I$4:$I$5,$G$31:$H$32)+$K$10*N2Density($M92,AO$1,$I$13:$I$14,$G$31:$H$32)+$K$19*N2Density($M92,AO$1,$I$22:$I$23,$G$31:$H$32)</f>
        <v>3.6723461824886088E-3</v>
      </c>
      <c r="AP92" cm="1">
        <f t="array" ref="AP92">$K$1*N2Density($M92,AP$1,$I$4:$I$5,$G$31:$H$32)+$K$10*N2Density($M92,AP$1,$I$13:$I$14,$G$31:$H$32)+$K$19*N2Density($M92,AP$1,$I$22:$I$23,$G$31:$H$32)</f>
        <v>4.3544455422807778E-3</v>
      </c>
      <c r="AQ92" cm="1">
        <f t="array" ref="AQ92">$K$1*N2Density($M92,AQ$1,$I$4:$I$5,$G$31:$H$32)+$K$10*N2Density($M92,AQ$1,$I$13:$I$14,$G$31:$H$32)+$K$19*N2Density($M92,AQ$1,$I$22:$I$23,$G$31:$H$32)</f>
        <v>5.1291842362120293E-3</v>
      </c>
      <c r="AR92" cm="1">
        <f t="array" ref="AR92">$K$1*N2Density($M92,AR$1,$I$4:$I$5,$G$31:$H$32)+$K$10*N2Density($M92,AR$1,$I$13:$I$14,$G$31:$H$32)+$K$19*N2Density($M92,AR$1,$I$22:$I$23,$G$31:$H$32)</f>
        <v>5.9685916227870525E-3</v>
      </c>
      <c r="AS92" cm="1">
        <f t="array" ref="AS92">$K$1*N2Density($M92,AS$1,$I$4:$I$5,$G$31:$H$32)+$K$10*N2Density($M92,AS$1,$I$13:$I$14,$G$31:$H$32)+$K$19*N2Density($M92,AS$1,$I$22:$I$23,$G$31:$H$32)</f>
        <v>6.8304637086880572E-3</v>
      </c>
      <c r="AT92" cm="1">
        <f t="array" ref="AT92">$K$1*N2Density($M92,AT$1,$I$4:$I$5,$G$31:$H$32)+$K$10*N2Density($M92,AT$1,$I$13:$I$14,$G$31:$H$32)+$K$19*N2Density($M92,AT$1,$I$22:$I$23,$G$31:$H$32)</f>
        <v>7.6612705429848181E-3</v>
      </c>
      <c r="AU92" cm="1">
        <f t="array" ref="AU92">$K$1*N2Density($M92,AU$1,$I$4:$I$5,$G$31:$H$32)+$K$10*N2Density($M92,AU$1,$I$13:$I$14,$G$31:$H$32)+$K$19*N2Density($M92,AU$1,$I$22:$I$23,$G$31:$H$32)</f>
        <v>8.4012841809662109E-3</v>
      </c>
      <c r="AV92" cm="1">
        <f t="array" ref="AV92">$K$1*N2Density($M92,AV$1,$I$4:$I$5,$G$31:$H$32)+$K$10*N2Density($M92,AV$1,$I$13:$I$14,$G$31:$H$32)+$K$19*N2Density($M92,AV$1,$I$22:$I$23,$G$31:$H$32)</f>
        <v>8.9913186296278636E-3</v>
      </c>
      <c r="AW92" cm="1">
        <f t="array" ref="AW92">$K$1*N2Density($M92,AW$1,$I$4:$I$5,$G$31:$H$32)+$K$10*N2Density($M92,AW$1,$I$13:$I$14,$G$31:$H$32)+$K$19*N2Density($M92,AW$1,$I$22:$I$23,$G$31:$H$32)</f>
        <v>9.3800816634476772E-3</v>
      </c>
      <c r="AX92" cm="1">
        <f t="array" ref="AX92">$K$1*N2Density($M92,AX$1,$I$4:$I$5,$G$31:$H$32)+$K$10*N2Density($M92,AX$1,$I$13:$I$14,$G$31:$H$32)+$K$19*N2Density($M92,AX$1,$I$22:$I$23,$G$31:$H$32)</f>
        <v>9.5309238355702937E-3</v>
      </c>
      <c r="AY92" cm="1">
        <f t="array" ref="AY92">$K$1*N2Density($M92,AY$1,$I$4:$I$5,$G$31:$H$32)+$K$10*N2Density($M92,AY$1,$I$13:$I$14,$G$31:$H$32)+$K$19*N2Density($M92,AY$1,$I$22:$I$23,$G$31:$H$32)</f>
        <v>9.4268030981847131E-3</v>
      </c>
      <c r="AZ92" cm="1">
        <f t="array" ref="AZ92">$K$1*N2Density($M92,AZ$1,$I$4:$I$5,$G$31:$H$32)+$K$10*N2Density($M92,AZ$1,$I$13:$I$14,$G$31:$H$32)+$K$19*N2Density($M92,AZ$1,$I$22:$I$23,$G$31:$H$32)</f>
        <v>9.0725753321418169E-3</v>
      </c>
      <c r="BA92" cm="1">
        <f t="array" ref="BA92">$K$1*N2Density($M92,BA$1,$I$4:$I$5,$G$31:$H$32)+$K$10*N2Density($M92,BA$1,$I$13:$I$14,$G$31:$H$32)+$K$19*N2Density($M92,BA$1,$I$22:$I$23,$G$31:$H$32)</f>
        <v>8.494214555501119E-3</v>
      </c>
      <c r="BB92" cm="1">
        <f t="array" ref="BB92">$K$1*N2Density($M92,BB$1,$I$4:$I$5,$G$31:$H$32)+$K$10*N2Density($M92,BB$1,$I$13:$I$14,$G$31:$H$32)+$K$19*N2Density($M92,BB$1,$I$22:$I$23,$G$31:$H$32)</f>
        <v>7.7351484792412802E-3</v>
      </c>
      <c r="BC92" cm="1">
        <f t="array" ref="BC92">$K$1*N2Density($M92,BC$1,$I$4:$I$5,$G$31:$H$32)+$K$10*N2Density($M92,BC$1,$I$13:$I$14,$G$31:$H$32)+$K$19*N2Density($M92,BC$1,$I$22:$I$23,$G$31:$H$32)</f>
        <v>6.8504272318547612E-3</v>
      </c>
      <c r="BD92" cm="1">
        <f t="array" ref="BD92">$K$1*N2Density($M92,BD$1,$I$4:$I$5,$G$31:$H$32)+$K$10*N2Density($M92,BD$1,$I$13:$I$14,$G$31:$H$32)+$K$19*N2Density($M92,BD$1,$I$22:$I$23,$G$31:$H$32)</f>
        <v>5.899801871256433E-3</v>
      </c>
      <c r="BE92" cm="1">
        <f t="array" ref="BE92">$K$1*N2Density($M92,BE$1,$I$4:$I$5,$G$31:$H$32)+$K$10*N2Density($M92,BE$1,$I$13:$I$14,$G$31:$H$32)+$K$19*N2Density($M92,BE$1,$I$22:$I$23,$G$31:$H$32)</f>
        <v>4.9409005799135328E-3</v>
      </c>
      <c r="BF92" cm="1">
        <f t="array" ref="BF92">$K$1*N2Density($M92,BF$1,$I$4:$I$5,$G$31:$H$32)+$K$10*N2Density($M92,BF$1,$I$13:$I$14,$G$31:$H$32)+$K$19*N2Density($M92,BF$1,$I$22:$I$23,$G$31:$H$32)</f>
        <v>4.023548011977995E-3</v>
      </c>
      <c r="BG92" cm="1">
        <f t="array" ref="BG92">$K$1*N2Density($M92,BG$1,$I$4:$I$5,$G$31:$H$32)+$K$10*N2Density($M92,BG$1,$I$13:$I$14,$G$31:$H$32)+$K$19*N2Density($M92,BG$1,$I$22:$I$23,$G$31:$H$32)</f>
        <v>3.1859356319975649E-3</v>
      </c>
      <c r="BH92" cm="1">
        <f t="array" ref="BH92">$K$1*N2Density($M92,BH$1,$I$4:$I$5,$G$31:$H$32)+$K$10*N2Density($M92,BH$1,$I$13:$I$14,$G$31:$H$32)+$K$19*N2Density($M92,BH$1,$I$22:$I$23,$G$31:$H$32)</f>
        <v>2.4529187309830975E-3</v>
      </c>
      <c r="BI92" cm="1">
        <f t="array" ref="BI92">$K$1*N2Density($M92,BI$1,$I$4:$I$5,$G$31:$H$32)+$K$10*N2Density($M92,BI$1,$I$13:$I$14,$G$31:$H$32)+$K$19*N2Density($M92,BI$1,$I$22:$I$23,$G$31:$H$32)</f>
        <v>1.8362993679912861E-3</v>
      </c>
      <c r="BJ92" cm="1">
        <f t="array" ref="BJ92">$K$1*N2Density($M92,BJ$1,$I$4:$I$5,$G$31:$H$32)+$K$10*N2Density($M92,BJ$1,$I$13:$I$14,$G$31:$H$32)+$K$19*N2Density($M92,BJ$1,$I$22:$I$23,$G$31:$H$32)</f>
        <v>1.3366425054641118E-3</v>
      </c>
      <c r="BK92" cm="1">
        <f t="array" ref="BK92">$K$1*N2Density($M92,BK$1,$I$4:$I$5,$G$31:$H$32)+$K$10*N2Density($M92,BK$1,$I$13:$I$14,$G$31:$H$32)+$K$19*N2Density($M92,BK$1,$I$22:$I$23,$G$31:$H$32)</f>
        <v>9.4601240282035886E-4</v>
      </c>
      <c r="BL92" cm="1">
        <f t="array" ref="BL92">$K$1*N2Density($M92,BL$1,$I$4:$I$5,$G$31:$H$32)+$K$10*N2Density($M92,BL$1,$I$13:$I$14,$G$31:$H$32)+$K$19*N2Density($M92,BL$1,$I$22:$I$23,$G$31:$H$32)</f>
        <v>6.510093617476991E-4</v>
      </c>
      <c r="BM92" cm="1">
        <f t="array" ref="BM92">$K$1*N2Density($M92,BM$1,$I$4:$I$5,$G$31:$H$32)+$K$10*N2Density($M92,BM$1,$I$13:$I$14,$G$31:$H$32)+$K$19*N2Density($M92,BM$1,$I$22:$I$23,$G$31:$H$32)</f>
        <v>4.355982363634743E-4</v>
      </c>
      <c r="BN92" cm="1">
        <f t="array" ref="BN92">$K$1*N2Density($M92,BN$1,$I$4:$I$5,$G$31:$H$32)+$K$10*N2Density($M92,BN$1,$I$13:$I$14,$G$31:$H$32)+$K$19*N2Density($M92,BN$1,$I$22:$I$23,$G$31:$H$32)</f>
        <v>2.8339592468295182E-4</v>
      </c>
      <c r="BO92" cm="1">
        <f t="array" ref="BO92">$K$1*N2Density($M92,BO$1,$I$4:$I$5,$G$31:$H$32)+$K$10*N2Density($M92,BO$1,$I$13:$I$14,$G$31:$H$32)+$K$19*N2Density($M92,BO$1,$I$22:$I$23,$G$31:$H$32)</f>
        <v>1.7927112202153757E-4</v>
      </c>
      <c r="BP92" cm="1">
        <f t="array" ref="BP92">$K$1*N2Density($M92,BP$1,$I$4:$I$5,$G$31:$H$32)+$K$10*N2Density($M92,BP$1,$I$13:$I$14,$G$31:$H$32)+$K$19*N2Density($M92,BP$1,$I$22:$I$23,$G$31:$H$32)</f>
        <v>1.1026496573627433E-4</v>
      </c>
      <c r="BQ92" cm="1">
        <f t="array" ref="BQ92">$K$1*N2Density($M92,BQ$1,$I$4:$I$5,$G$31:$H$32)+$K$10*N2Density($M92,BQ$1,$I$13:$I$14,$G$31:$H$32)+$K$19*N2Density($M92,BQ$1,$I$22:$I$23,$G$31:$H$32)</f>
        <v>6.5944292680185403E-5</v>
      </c>
      <c r="BR92" cm="1">
        <f t="array" ref="BR92">$K$1*N2Density($M92,BR$1,$I$4:$I$5,$G$31:$H$32)+$K$10*N2Density($M92,BR$1,$I$13:$I$14,$G$31:$H$32)+$K$19*N2Density($M92,BR$1,$I$22:$I$23,$G$31:$H$32)</f>
        <v>3.8347085279089499E-5</v>
      </c>
      <c r="BS92" cm="1">
        <f t="array" ref="BS92">$K$1*N2Density($M92,BS$1,$I$4:$I$5,$G$31:$H$32)+$K$10*N2Density($M92,BS$1,$I$13:$I$14,$G$31:$H$32)+$K$19*N2Density($M92,BS$1,$I$22:$I$23,$G$31:$H$32)</f>
        <v>2.1682405813355285E-5</v>
      </c>
      <c r="BT92" cm="1">
        <f t="array" ref="BT92">$K$1*N2Density($M92,BT$1,$I$4:$I$5,$G$31:$H$32)+$K$10*N2Density($M92,BT$1,$I$13:$I$14,$G$31:$H$32)+$K$19*N2Density($M92,BT$1,$I$22:$I$23,$G$31:$H$32)</f>
        <v>1.1920902508346796E-5</v>
      </c>
      <c r="BU92" cm="1">
        <f t="array" ref="BU92">$K$1*N2Density($M92,BU$1,$I$4:$I$5,$G$31:$H$32)+$K$10*N2Density($M92,BU$1,$I$13:$I$14,$G$31:$H$32)+$K$19*N2Density($M92,BU$1,$I$22:$I$23,$G$31:$H$32)</f>
        <v>6.3730452962811859E-6</v>
      </c>
      <c r="BV92" cm="1">
        <f t="array" ref="BV92">$K$1*N2Density($M92,BV$1,$I$4:$I$5,$G$31:$H$32)+$K$10*N2Density($M92,BV$1,$I$13:$I$14,$G$31:$H$32)+$K$19*N2Density($M92,BV$1,$I$22:$I$23,$G$31:$H$32)</f>
        <v>3.3131045607255724E-6</v>
      </c>
      <c r="BW92" cm="1">
        <f t="array" ref="BW92">$K$1*N2Density($M92,BW$1,$I$4:$I$5,$G$31:$H$32)+$K$10*N2Density($M92,BW$1,$I$13:$I$14,$G$31:$H$32)+$K$19*N2Density($M92,BW$1,$I$22:$I$23,$G$31:$H$32)</f>
        <v>1.674919891557583E-6</v>
      </c>
      <c r="BX92" cm="1">
        <f t="array" ref="BX92">$K$1*N2Density($M92,BX$1,$I$4:$I$5,$G$31:$H$32)+$K$10*N2Density($M92,BX$1,$I$13:$I$14,$G$31:$H$32)+$K$19*N2Density($M92,BX$1,$I$22:$I$23,$G$31:$H$32)</f>
        <v>8.2348088851440952E-7</v>
      </c>
      <c r="BY92" cm="1">
        <f t="array" ref="BY92">$K$1*N2Density($M92,BY$1,$I$4:$I$5,$G$31:$H$32)+$K$10*N2Density($M92,BY$1,$I$13:$I$14,$G$31:$H$32)+$K$19*N2Density($M92,BY$1,$I$22:$I$23,$G$31:$H$32)</f>
        <v>3.9378299685593504E-7</v>
      </c>
      <c r="BZ92" cm="1">
        <f t="array" ref="BZ92">$K$1*N2Density($M92,BZ$1,$I$4:$I$5,$G$31:$H$32)+$K$10*N2Density($M92,BZ$1,$I$13:$I$14,$G$31:$H$32)+$K$19*N2Density($M92,BZ$1,$I$22:$I$23,$G$31:$H$32)</f>
        <v>1.8317547323437144E-7</v>
      </c>
      <c r="CA92" cm="1">
        <f t="array" ref="CA92">$K$1*N2Density($M92,CA$1,$I$4:$I$5,$G$31:$H$32)+$K$10*N2Density($M92,CA$1,$I$13:$I$14,$G$31:$H$32)+$K$19*N2Density($M92,CA$1,$I$22:$I$23,$G$31:$H$32)</f>
        <v>8.2904081799018383E-8</v>
      </c>
      <c r="CB92" cm="1">
        <f t="array" ref="CB92">$K$1*N2Density($M92,CB$1,$I$4:$I$5,$G$31:$H$32)+$K$10*N2Density($M92,CB$1,$I$13:$I$14,$G$31:$H$32)+$K$19*N2Density($M92,CB$1,$I$22:$I$23,$G$31:$H$32)</f>
        <v>3.6518656191822602E-8</v>
      </c>
      <c r="CC92" cm="1">
        <f t="array" ref="CC92">$K$1*N2Density($M92,CC$1,$I$4:$I$5,$G$31:$H$32)+$K$10*N2Density($M92,CC$1,$I$13:$I$14,$G$31:$H$32)+$K$19*N2Density($M92,CC$1,$I$22:$I$23,$G$31:$H$32)</f>
        <v>1.5662976016278962E-8</v>
      </c>
      <c r="CD92" cm="1">
        <f t="array" ref="CD92">$K$1*N2Density($M92,CD$1,$I$4:$I$5,$G$31:$H$32)+$K$10*N2Density($M92,CD$1,$I$13:$I$14,$G$31:$H$32)+$K$19*N2Density($M92,CD$1,$I$22:$I$23,$G$31:$H$32)</f>
        <v>6.5452671241461341E-9</v>
      </c>
      <c r="CE92" cm="1">
        <f t="array" ref="CE92">$K$1*N2Density($M92,CE$1,$I$4:$I$5,$G$31:$H$32)+$K$10*N2Density($M92,CE$1,$I$13:$I$14,$G$31:$H$32)+$K$19*N2Density($M92,CE$1,$I$22:$I$23,$G$31:$H$32)</f>
        <v>2.6672439456463243E-9</v>
      </c>
      <c r="CF92" cm="1">
        <f t="array" ref="CF92">$K$1*N2Density($M92,CF$1,$I$4:$I$5,$G$31:$H$32)+$K$10*N2Density($M92,CF$1,$I$13:$I$14,$G$31:$H$32)+$K$19*N2Density($M92,CF$1,$I$22:$I$23,$G$31:$H$32)</f>
        <v>1.061275171315957E-9</v>
      </c>
      <c r="CG92" cm="1">
        <f t="array" ref="CG92">$K$1*N2Density($M92,CG$1,$I$4:$I$5,$G$31:$H$32)+$K$10*N2Density($M92,CG$1,$I$13:$I$14,$G$31:$H$32)+$K$19*N2Density($M92,CG$1,$I$22:$I$23,$G$31:$H$32)</f>
        <v>4.1303153541064061E-10</v>
      </c>
      <c r="CH92" cm="1">
        <f t="array" ref="CH92">$K$1*N2Density($M92,CH$1,$I$4:$I$5,$G$31:$H$32)+$K$10*N2Density($M92,CH$1,$I$13:$I$14,$G$31:$H$32)+$K$19*N2Density($M92,CH$1,$I$22:$I$23,$G$31:$H$32)</f>
        <v>1.5760156796346512E-10</v>
      </c>
      <c r="CI92" cm="1">
        <f t="array" ref="CI92">$K$1*N2Density($M92,CI$1,$I$4:$I$5,$G$31:$H$32)+$K$10*N2Density($M92,CI$1,$I$13:$I$14,$G$31:$H$32)+$K$19*N2Density($M92,CI$1,$I$22:$I$23,$G$31:$H$32)</f>
        <v>5.9145111827639309E-11</v>
      </c>
      <c r="CJ92" cm="1">
        <f t="array" ref="CJ92">$K$1*N2Density($M92,CJ$1,$I$4:$I$5,$G$31:$H$32)+$K$10*N2Density($M92,CJ$1,$I$13:$I$14,$G$31:$H$32)+$K$19*N2Density($M92,CJ$1,$I$22:$I$23,$G$31:$H$32)</f>
        <v>2.1916430540098412E-11</v>
      </c>
      <c r="CK92" cm="1">
        <f t="array" ref="CK92">$K$1*N2Density($M92,CK$1,$I$4:$I$5,$G$31:$H$32)+$K$10*N2Density($M92,CK$1,$I$13:$I$14,$G$31:$H$32)+$K$19*N2Density($M92,CK$1,$I$22:$I$23,$G$31:$H$32)</f>
        <v>8.0563465777989588E-12</v>
      </c>
      <c r="CL92" cm="1">
        <f t="array" ref="CL92">$K$1*N2Density($M92,CL$1,$I$4:$I$5,$G$31:$H$32)+$K$10*N2Density($M92,CL$1,$I$13:$I$14,$G$31:$H$32)+$K$19*N2Density($M92,CL$1,$I$22:$I$23,$G$31:$H$32)</f>
        <v>2.9526576313555989E-12</v>
      </c>
      <c r="CM92" cm="1">
        <f t="array" ref="CM92">$K$1*N2Density($M92,CM$1,$I$4:$I$5,$G$31:$H$32)+$K$10*N2Density($M92,CM$1,$I$13:$I$14,$G$31:$H$32)+$K$19*N2Density($M92,CM$1,$I$22:$I$23,$G$31:$H$32)</f>
        <v>1.0840964647501677E-12</v>
      </c>
      <c r="CN92" cm="1">
        <f t="array" ref="CN92">$K$1*N2Density($M92,CN$1,$I$4:$I$5,$G$31:$H$32)+$K$10*N2Density($M92,CN$1,$I$13:$I$14,$G$31:$H$32)+$K$19*N2Density($M92,CN$1,$I$22:$I$23,$G$31:$H$32)</f>
        <v>4.0020529238066987E-13</v>
      </c>
      <c r="CO92" cm="1">
        <f t="array" ref="CO92">$K$1*N2Density($M92,CO$1,$I$4:$I$5,$G$31:$H$32)+$K$10*N2Density($M92,CO$1,$I$13:$I$14,$G$31:$H$32)+$K$19*N2Density($M92,CO$1,$I$22:$I$23,$G$31:$H$32)</f>
        <v>1.4879452441111458E-13</v>
      </c>
      <c r="CP92" cm="1">
        <f t="array" ref="CP92">$K$1*N2Density($M92,CP$1,$I$4:$I$5,$G$31:$H$32)+$K$10*N2Density($M92,CP$1,$I$13:$I$14,$G$31:$H$32)+$K$19*N2Density($M92,CP$1,$I$22:$I$23,$G$31:$H$32)</f>
        <v>5.567665397349101E-14</v>
      </c>
      <c r="CQ92" cm="1">
        <f t="array" ref="CQ92">$K$1*N2Density($M92,CQ$1,$I$4:$I$5,$G$31:$H$32)+$K$10*N2Density($M92,CQ$1,$I$13:$I$14,$G$31:$H$32)+$K$19*N2Density($M92,CQ$1,$I$22:$I$23,$G$31:$H$32)</f>
        <v>2.0906313791729731E-14</v>
      </c>
      <c r="CR92" cm="1">
        <f t="array" ref="CR92">$K$1*N2Density($M92,CR$1,$I$4:$I$5,$G$31:$H$32)+$K$10*N2Density($M92,CR$1,$I$13:$I$14,$G$31:$H$32)+$K$19*N2Density($M92,CR$1,$I$22:$I$23,$G$31:$H$32)</f>
        <v>7.8430186474687288E-15</v>
      </c>
      <c r="CS92" cm="1">
        <f t="array" ref="CS92">$K$1*N2Density($M92,CS$1,$I$4:$I$5,$G$31:$H$32)+$K$10*N2Density($M92,CS$1,$I$13:$I$14,$G$31:$H$32)+$K$19*N2Density($M92,CS$1,$I$22:$I$23,$G$31:$H$32)</f>
        <v>2.9248801364293847E-15</v>
      </c>
      <c r="CT92" cm="1">
        <f t="array" ref="CT92">$K$1*N2Density($M92,CT$1,$I$4:$I$5,$G$31:$H$32)+$K$10*N2Density($M92,CT$1,$I$13:$I$14,$G$31:$H$32)+$K$19*N2Density($M92,CT$1,$I$22:$I$23,$G$31:$H$32)</f>
        <v>1.0790297460844591E-15</v>
      </c>
      <c r="CU92" cm="1">
        <f t="array" ref="CU92">$K$1*N2Density($M92,CU$1,$I$4:$I$5,$G$31:$H$32)+$K$10*N2Density($M92,CU$1,$I$13:$I$14,$G$31:$H$32)+$K$19*N2Density($M92,CU$1,$I$22:$I$23,$G$31:$H$32)</f>
        <v>3.9210970649902572E-16</v>
      </c>
      <c r="CV92" cm="1">
        <f t="array" ref="CV92">$K$1*N2Density($M92,CV$1,$I$4:$I$5,$G$31:$H$32)+$K$10*N2Density($M92,CV$1,$I$13:$I$14,$G$31:$H$32)+$K$19*N2Density($M92,CV$1,$I$22:$I$23,$G$31:$H$32)</f>
        <v>1.398703605088179E-16</v>
      </c>
      <c r="CW92" cm="1">
        <f t="array" ref="CW92">$K$1*N2Density($M92,CW$1,$I$4:$I$5,$G$31:$H$32)+$K$10*N2Density($M92,CW$1,$I$13:$I$14,$G$31:$H$32)+$K$19*N2Density($M92,CW$1,$I$22:$I$23,$G$31:$H$32)</f>
        <v>4.8845620937689993E-17</v>
      </c>
      <c r="CX92" cm="1">
        <f t="array" ref="CX92">$K$1*N2Density($M92,CX$1,$I$4:$I$5,$G$31:$H$32)+$K$10*N2Density($M92,CX$1,$I$13:$I$14,$G$31:$H$32)+$K$19*N2Density($M92,CX$1,$I$22:$I$23,$G$31:$H$32)</f>
        <v>1.6666398563226081E-17</v>
      </c>
      <c r="CY92" cm="1">
        <f t="array" ref="CY92">$K$1*N2Density($M92,CY$1,$I$4:$I$5,$G$31:$H$32)+$K$10*N2Density($M92,CY$1,$I$13:$I$14,$G$31:$H$32)+$K$19*N2Density($M92,CY$1,$I$22:$I$23,$G$31:$H$32)</f>
        <v>5.5481129373156145E-18</v>
      </c>
      <c r="CZ92" cm="1">
        <f t="array" ref="CZ92">$K$1*N2Density($M92,CZ$1,$I$4:$I$5,$G$31:$H$32)+$K$10*N2Density($M92,CZ$1,$I$13:$I$14,$G$31:$H$32)+$K$19*N2Density($M92,CZ$1,$I$22:$I$23,$G$31:$H$32)</f>
        <v>1.8000619168580671E-18</v>
      </c>
      <c r="DA92" cm="1">
        <f t="array" ref="DA92">$K$1*N2Density($M92,DA$1,$I$4:$I$5,$G$31:$H$32)+$K$10*N2Density($M92,DA$1,$I$13:$I$14,$G$31:$H$32)+$K$19*N2Density($M92,DA$1,$I$22:$I$23,$G$31:$H$32)</f>
        <v>5.6878979434213207E-19</v>
      </c>
      <c r="DB92" cm="1">
        <f t="array" ref="DB92">$K$1*N2Density($M92,DB$1,$I$4:$I$5,$G$31:$H$32)+$K$10*N2Density($M92,DB$1,$I$13:$I$14,$G$31:$H$32)+$K$19*N2Density($M92,DB$1,$I$22:$I$23,$G$31:$H$32)</f>
        <v>1.7495128027361942E-19</v>
      </c>
      <c r="DC92" cm="1">
        <f t="array" ref="DC92">$K$1*N2Density($M92,DC$1,$I$4:$I$5,$G$31:$H$32)+$K$10*N2Density($M92,DC$1,$I$13:$I$14,$G$31:$H$32)+$K$19*N2Density($M92,DC$1,$I$22:$I$23,$G$31:$H$32)</f>
        <v>5.2363620365302278E-20</v>
      </c>
      <c r="DD92" cm="1">
        <f t="array" ref="DD92">$K$1*N2Density($M92,DD$1,$I$4:$I$5,$G$31:$H$32)+$K$10*N2Density($M92,DD$1,$I$13:$I$14,$G$31:$H$32)+$K$19*N2Density($M92,DD$1,$I$22:$I$23,$G$31:$H$32)</f>
        <v>1.5246949628477609E-20</v>
      </c>
      <c r="DE92" cm="1">
        <f t="array" ref="DE92">$K$1*N2Density($M92,DE$1,$I$4:$I$5,$G$31:$H$32)+$K$10*N2Density($M92,DE$1,$I$13:$I$14,$G$31:$H$32)+$K$19*N2Density($M92,DE$1,$I$22:$I$23,$G$31:$H$32)</f>
        <v>4.3182077497171997E-21</v>
      </c>
      <c r="DF92" cm="1">
        <f t="array" ref="DF92">$K$1*N2Density($M92,DF$1,$I$4:$I$5,$G$31:$H$32)+$K$10*N2Density($M92,DF$1,$I$13:$I$14,$G$31:$H$32)+$K$19*N2Density($M92,DF$1,$I$22:$I$23,$G$31:$H$32)</f>
        <v>1.1894350310214359E-21</v>
      </c>
      <c r="DG92" cm="1">
        <f t="array" ref="DG92">$K$1*N2Density($M92,DG$1,$I$4:$I$5,$G$31:$H$32)+$K$10*N2Density($M92,DG$1,$I$13:$I$14,$G$31:$H$32)+$K$19*N2Density($M92,DG$1,$I$22:$I$23,$G$31:$H$32)</f>
        <v>3.1861021340457664E-22</v>
      </c>
      <c r="DH92" cm="1">
        <f t="array" ref="DH92">$K$1*N2Density($M92,DH$1,$I$4:$I$5,$G$31:$H$32)+$K$10*N2Density($M92,DH$1,$I$13:$I$14,$G$31:$H$32)+$K$19*N2Density($M92,DH$1,$I$22:$I$23,$G$31:$H$32)</f>
        <v>8.2992046957702956E-23</v>
      </c>
      <c r="DI92" cm="1">
        <f t="array" ref="DI92">$K$1*N2Density($M92,DI$1,$I$4:$I$5,$G$31:$H$32)+$K$10*N2Density($M92,DI$1,$I$13:$I$14,$G$31:$H$32)+$K$19*N2Density($M92,DI$1,$I$22:$I$23,$G$31:$H$32)</f>
        <v>2.1021059879337237E-23</v>
      </c>
      <c r="DJ92" cm="1">
        <f t="array" ref="DJ92">$K$1*N2Density($M92,DJ$1,$I$4:$I$5,$G$31:$H$32)+$K$10*N2Density($M92,DJ$1,$I$13:$I$14,$G$31:$H$32)+$K$19*N2Density($M92,DJ$1,$I$22:$I$23,$G$31:$H$32)</f>
        <v>5.177293476995187E-24</v>
      </c>
      <c r="DK92" cm="1">
        <f t="array" ref="DK92">$K$1*N2Density($M92,DK$1,$I$4:$I$5,$G$31:$H$32)+$K$10*N2Density($M92,DK$1,$I$13:$I$14,$G$31:$H$32)+$K$19*N2Density($M92,DK$1,$I$22:$I$23,$G$31:$H$32)</f>
        <v>1.2398616727694722E-24</v>
      </c>
    </row>
    <row r="93" spans="1:115" x14ac:dyDescent="0.3">
      <c r="A93">
        <v>3</v>
      </c>
      <c r="B93" s="1">
        <v>4.5999999999999996</v>
      </c>
      <c r="C93" s="1">
        <v>1.4</v>
      </c>
      <c r="D93" t="s">
        <v>6</v>
      </c>
      <c r="M93">
        <v>2.9500000000000202</v>
      </c>
      <c r="N93" cm="1">
        <f t="array" ref="N93">$K$1*N2Density($M93,N$1,$I$4:$I$5,$G$31:$H$32)+$K$10*N2Density($M93,N$1,$I$13:$I$14,$G$31:$H$32)+$K$19*N2Density($M93,N$1,$I$22:$I$23,$G$31:$H$32)</f>
        <v>2.998978967309289E-6</v>
      </c>
      <c r="O93" cm="1">
        <f t="array" ref="O93">$K$1*N2Density($M93,O$1,$I$4:$I$5,$G$31:$H$32)+$K$10*N2Density($M93,O$1,$I$13:$I$14,$G$31:$H$32)+$K$19*N2Density($M93,O$1,$I$22:$I$23,$G$31:$H$32)</f>
        <v>5.3772174652004191E-6</v>
      </c>
      <c r="P93" cm="1">
        <f t="array" ref="P93">$K$1*N2Density($M93,P$1,$I$4:$I$5,$G$31:$H$32)+$K$10*N2Density($M93,P$1,$I$13:$I$14,$G$31:$H$32)+$K$19*N2Density($M93,P$1,$I$22:$I$23,$G$31:$H$32)</f>
        <v>9.3745579713651924E-6</v>
      </c>
      <c r="Q93" cm="1">
        <f t="array" ref="Q93">$K$1*N2Density($M93,Q$1,$I$4:$I$5,$G$31:$H$32)+$K$10*N2Density($M93,Q$1,$I$13:$I$14,$G$31:$H$32)+$K$19*N2Density($M93,Q$1,$I$22:$I$23,$G$31:$H$32)</f>
        <v>1.5891134160717238E-5</v>
      </c>
      <c r="R93" cm="1">
        <f t="array" ref="R93">$K$1*N2Density($M93,R$1,$I$4:$I$5,$G$31:$H$32)+$K$10*N2Density($M93,R$1,$I$13:$I$14,$G$31:$H$32)+$K$19*N2Density($M93,R$1,$I$22:$I$23,$G$31:$H$32)</f>
        <v>2.6192244096764766E-5</v>
      </c>
      <c r="S93" cm="1">
        <f t="array" ref="S93">$K$1*N2Density($M93,S$1,$I$4:$I$5,$G$31:$H$32)+$K$10*N2Density($M93,S$1,$I$13:$I$14,$G$31:$H$32)+$K$19*N2Density($M93,S$1,$I$22:$I$23,$G$31:$H$32)</f>
        <v>4.1976718782626856E-5</v>
      </c>
      <c r="T93" cm="1">
        <f t="array" ref="T93">$K$1*N2Density($M93,T$1,$I$4:$I$5,$G$31:$H$32)+$K$10*N2Density($M93,T$1,$I$13:$I$14,$G$31:$H$32)+$K$19*N2Density($M93,T$1,$I$22:$I$23,$G$31:$H$32)</f>
        <v>6.5413683424253542E-5</v>
      </c>
      <c r="U93" cm="1">
        <f t="array" ref="U93">$K$1*N2Density($M93,U$1,$I$4:$I$5,$G$31:$H$32)+$K$10*N2Density($M93,U$1,$I$13:$I$14,$G$31:$H$32)+$K$19*N2Density($M93,U$1,$I$22:$I$23,$G$31:$H$32)</f>
        <v>9.9120307051626637E-5</v>
      </c>
      <c r="V93" cm="1">
        <f t="array" ref="V93">$K$1*N2Density($M93,V$1,$I$4:$I$5,$G$31:$H$32)+$K$10*N2Density($M93,V$1,$I$13:$I$14,$G$31:$H$32)+$K$19*N2Density($M93,V$1,$I$22:$I$23,$G$31:$H$32)</f>
        <v>1.4605114848654434E-4</v>
      </c>
      <c r="W93" cm="1">
        <f t="array" ref="W93">$K$1*N2Density($M93,W$1,$I$4:$I$5,$G$31:$H$32)+$K$10*N2Density($M93,W$1,$I$13:$I$14,$G$31:$H$32)+$K$19*N2Density($M93,W$1,$I$22:$I$23,$G$31:$H$32)</f>
        <v>2.0927493706403321E-4</v>
      </c>
      <c r="X93" cm="1">
        <f t="array" ref="X93">$K$1*N2Density($M93,X$1,$I$4:$I$5,$G$31:$H$32)+$K$10*N2Density($M93,X$1,$I$13:$I$14,$G$31:$H$32)+$K$19*N2Density($M93,X$1,$I$22:$I$23,$G$31:$H$32)</f>
        <v>2.9162972492099753E-4</v>
      </c>
      <c r="Y93" cm="1">
        <f t="array" ref="Y93">$K$1*N2Density($M93,Y$1,$I$4:$I$5,$G$31:$H$32)+$K$10*N2Density($M93,Y$1,$I$13:$I$14,$G$31:$H$32)+$K$19*N2Density($M93,Y$1,$I$22:$I$23,$G$31:$H$32)</f>
        <v>3.9527313227903584E-4</v>
      </c>
      <c r="Z93" cm="1">
        <f t="array" ref="Z93">$K$1*N2Density($M93,Z$1,$I$4:$I$5,$G$31:$H$32)+$K$10*N2Density($M93,Z$1,$I$13:$I$14,$G$31:$H$32)+$K$19*N2Density($M93,Z$1,$I$22:$I$23,$G$31:$H$32)</f>
        <v>5.2117857771602244E-4</v>
      </c>
      <c r="AA93" cm="1">
        <f t="array" ref="AA93">$K$1*N2Density($M93,AA$1,$I$4:$I$5,$G$31:$H$32)+$K$10*N2Density($M93,AA$1,$I$13:$I$14,$G$31:$H$32)+$K$19*N2Density($M93,AA$1,$I$22:$I$23,$G$31:$H$32)</f>
        <v>6.6866477431452897E-4</v>
      </c>
      <c r="AB93" cm="1">
        <f t="array" ref="AB93">$K$1*N2Density($M93,AB$1,$I$4:$I$5,$G$31:$H$32)+$K$10*N2Density($M93,AB$1,$I$13:$I$14,$G$31:$H$32)+$K$19*N2Density($M93,AB$1,$I$22:$I$23,$G$31:$H$32)</f>
        <v>8.3507469040478423E-4</v>
      </c>
      <c r="AC93" cm="1">
        <f t="array" ref="AC93">$K$1*N2Density($M93,AC$1,$I$4:$I$5,$G$31:$H$32)+$K$10*N2Density($M93,AC$1,$I$13:$I$14,$G$31:$H$32)+$K$19*N2Density($M93,AC$1,$I$22:$I$23,$G$31:$H$32)</f>
        <v>1.0157301843365205E-3</v>
      </c>
      <c r="AD93" cm="1">
        <f t="array" ref="AD93">$K$1*N2Density($M93,AD$1,$I$4:$I$5,$G$31:$H$32)+$K$10*N2Density($M93,AD$1,$I$13:$I$14,$G$31:$H$32)+$K$19*N2Density($M93,AD$1,$I$22:$I$23,$G$31:$H$32)</f>
        <v>1.2042695221017618E-3</v>
      </c>
      <c r="AE93" cm="1">
        <f t="array" ref="AE93">$K$1*N2Density($M93,AE$1,$I$4:$I$5,$G$31:$H$32)+$K$10*N2Density($M93,AE$1,$I$13:$I$14,$G$31:$H$32)+$K$19*N2Density($M93,AE$1,$I$22:$I$23,$G$31:$H$32)</f>
        <v>1.3934218881225902E-3</v>
      </c>
      <c r="AF93" cm="1">
        <f t="array" ref="AF93">$K$1*N2Density($M93,AF$1,$I$4:$I$5,$G$31:$H$32)+$K$10*N2Density($M93,AF$1,$I$13:$I$14,$G$31:$H$32)+$K$19*N2Density($M93,AF$1,$I$22:$I$23,$G$31:$H$32)</f>
        <v>1.576188882116552E-3</v>
      </c>
      <c r="AG93" cm="1">
        <f t="array" ref="AG93">$K$1*N2Density($M93,AG$1,$I$4:$I$5,$G$31:$H$32)+$K$10*N2Density($M93,AG$1,$I$13:$I$14,$G$31:$H$32)+$K$19*N2Density($M93,AG$1,$I$22:$I$23,$G$31:$H$32)</f>
        <v>1.747300476726857E-3</v>
      </c>
      <c r="AH93" cm="1">
        <f t="array" ref="AH93">$K$1*N2Density($M93,AH$1,$I$4:$I$5,$G$31:$H$32)+$K$10*N2Density($M93,AH$1,$I$13:$I$14,$G$31:$H$32)+$K$19*N2Density($M93,AH$1,$I$22:$I$23,$G$31:$H$32)</f>
        <v>1.9047128981311684E-3</v>
      </c>
      <c r="AI93" cm="1">
        <f t="array" ref="AI93">$K$1*N2Density($M93,AI$1,$I$4:$I$5,$G$31:$H$32)+$K$10*N2Density($M93,AI$1,$I$13:$I$14,$G$31:$H$32)+$K$19*N2Density($M93,AI$1,$I$22:$I$23,$G$31:$H$32)</f>
        <v>2.0508436352665803E-3</v>
      </c>
      <c r="AJ93" cm="1">
        <f t="array" ref="AJ93">$K$1*N2Density($M93,AJ$1,$I$4:$I$5,$G$31:$H$32)+$K$10*N2Density($M93,AJ$1,$I$13:$I$14,$G$31:$H$32)+$K$19*N2Density($M93,AJ$1,$I$22:$I$23,$G$31:$H$32)</f>
        <v>2.1932180551189522E-3</v>
      </c>
      <c r="AK93" cm="1">
        <f t="array" ref="AK93">$K$1*N2Density($M93,AK$1,$I$4:$I$5,$G$31:$H$32)+$K$10*N2Density($M93,AK$1,$I$13:$I$14,$G$31:$H$32)+$K$19*N2Density($M93,AK$1,$I$22:$I$23,$G$31:$H$32)</f>
        <v>2.3442489570167954E-3</v>
      </c>
      <c r="AL93" cm="1">
        <f t="array" ref="AL93">$K$1*N2Density($M93,AL$1,$I$4:$I$5,$G$31:$H$32)+$K$10*N2Density($M93,AL$1,$I$13:$I$14,$G$31:$H$32)+$K$19*N2Density($M93,AL$1,$I$22:$I$23,$G$31:$H$32)</f>
        <v>2.5199881183236282E-3</v>
      </c>
      <c r="AM93" cm="1">
        <f t="array" ref="AM93">$K$1*N2Density($M93,AM$1,$I$4:$I$5,$G$31:$H$32)+$K$10*N2Density($M93,AM$1,$I$13:$I$14,$G$31:$H$32)+$K$19*N2Density($M93,AM$1,$I$22:$I$23,$G$31:$H$32)</f>
        <v>2.737865335990337E-3</v>
      </c>
      <c r="AN93" cm="1">
        <f t="array" ref="AN93">$K$1*N2Density($M93,AN$1,$I$4:$I$5,$G$31:$H$32)+$K$10*N2Density($M93,AN$1,$I$13:$I$14,$G$31:$H$32)+$K$19*N2Density($M93,AN$1,$I$22:$I$23,$G$31:$H$32)</f>
        <v>3.0136385056268819E-3</v>
      </c>
      <c r="AO93" cm="1">
        <f t="array" ref="AO93">$K$1*N2Density($M93,AO$1,$I$4:$I$5,$G$31:$H$32)+$K$10*N2Density($M93,AO$1,$I$13:$I$14,$G$31:$H$32)+$K$19*N2Density($M93,AO$1,$I$22:$I$23,$G$31:$H$32)</f>
        <v>3.357979194985795E-3</v>
      </c>
      <c r="AP93" cm="1">
        <f t="array" ref="AP93">$K$1*N2Density($M93,AP$1,$I$4:$I$5,$G$31:$H$32)+$K$10*N2Density($M93,AP$1,$I$13:$I$14,$G$31:$H$32)+$K$19*N2Density($M93,AP$1,$I$22:$I$23,$G$31:$H$32)</f>
        <v>3.773267881758162E-3</v>
      </c>
      <c r="AQ93" cm="1">
        <f t="array" ref="AQ93">$K$1*N2Density($M93,AQ$1,$I$4:$I$5,$G$31:$H$32)+$K$10*N2Density($M93,AQ$1,$I$13:$I$14,$G$31:$H$32)+$K$19*N2Density($M93,AQ$1,$I$22:$I$23,$G$31:$H$32)</f>
        <v>4.251230441865728E-3</v>
      </c>
      <c r="AR93" cm="1">
        <f t="array" ref="AR93">$K$1*N2Density($M93,AR$1,$I$4:$I$5,$G$31:$H$32)+$K$10*N2Density($M93,AR$1,$I$13:$I$14,$G$31:$H$32)+$K$19*N2Density($M93,AR$1,$I$22:$I$23,$G$31:$H$32)</f>
        <v>4.7719840963333492E-3</v>
      </c>
      <c r="AS93" cm="1">
        <f t="array" ref="AS93">$K$1*N2Density($M93,AS$1,$I$4:$I$5,$G$31:$H$32)+$K$10*N2Density($M93,AS$1,$I$13:$I$14,$G$31:$H$32)+$K$19*N2Density($M93,AS$1,$I$22:$I$23,$G$31:$H$32)</f>
        <v>5.3048702057476183E-3</v>
      </c>
      <c r="AT93" cm="1">
        <f t="array" ref="AT93">$K$1*N2Density($M93,AT$1,$I$4:$I$5,$G$31:$H$32)+$K$10*N2Density($M93,AT$1,$I$13:$I$14,$G$31:$H$32)+$K$19*N2Density($M93,AT$1,$I$22:$I$23,$G$31:$H$32)</f>
        <v>5.8111546813220593E-3</v>
      </c>
      <c r="AU93" cm="1">
        <f t="array" ref="AU93">$K$1*N2Density($M93,AU$1,$I$4:$I$5,$G$31:$H$32)+$K$10*N2Density($M93,AU$1,$I$13:$I$14,$G$31:$H$32)+$K$19*N2Density($M93,AU$1,$I$22:$I$23,$G$31:$H$32)</f>
        <v>6.248324994478938E-3</v>
      </c>
      <c r="AV93" cm="1">
        <f t="array" ref="AV93">$K$1*N2Density($M93,AV$1,$I$4:$I$5,$G$31:$H$32)+$K$10*N2Density($M93,AV$1,$I$13:$I$14,$G$31:$H$32)+$K$19*N2Density($M93,AV$1,$I$22:$I$23,$G$31:$H$32)</f>
        <v>6.5753781665625361E-3</v>
      </c>
      <c r="AW93" cm="1">
        <f t="array" ref="AW93">$K$1*N2Density($M93,AW$1,$I$4:$I$5,$G$31:$H$32)+$K$10*N2Density($M93,AW$1,$I$13:$I$14,$G$31:$H$32)+$K$19*N2Density($M93,AW$1,$I$22:$I$23,$G$31:$H$32)</f>
        <v>6.758255378463464E-3</v>
      </c>
      <c r="AX93" cm="1">
        <f t="array" ref="AX93">$K$1*N2Density($M93,AX$1,$I$4:$I$5,$G$31:$H$32)+$K$10*N2Density($M93,AX$1,$I$13:$I$14,$G$31:$H$32)+$K$19*N2Density($M93,AX$1,$I$22:$I$23,$G$31:$H$32)</f>
        <v>6.7745003770155084E-3</v>
      </c>
      <c r="AY93" cm="1">
        <f t="array" ref="AY93">$K$1*N2Density($M93,AY$1,$I$4:$I$5,$G$31:$H$32)+$K$10*N2Density($M93,AY$1,$I$13:$I$14,$G$31:$H$32)+$K$19*N2Density($M93,AY$1,$I$22:$I$23,$G$31:$H$32)</f>
        <v>6.6163309522858536E-3</v>
      </c>
      <c r="AZ93" cm="1">
        <f t="array" ref="AZ93">$K$1*N2Density($M93,AZ$1,$I$4:$I$5,$G$31:$H$32)+$K$10*N2Density($M93,AZ$1,$I$13:$I$14,$G$31:$H$32)+$K$19*N2Density($M93,AZ$1,$I$22:$I$23,$G$31:$H$32)</f>
        <v>6.2915993337980848E-3</v>
      </c>
      <c r="BA93" cm="1">
        <f t="array" ref="BA93">$K$1*N2Density($M93,BA$1,$I$4:$I$5,$G$31:$H$32)+$K$10*N2Density($M93,BA$1,$I$13:$I$14,$G$31:$H$32)+$K$19*N2Density($M93,BA$1,$I$22:$I$23,$G$31:$H$32)</f>
        <v>5.822516756629874E-3</v>
      </c>
      <c r="BB93" cm="1">
        <f t="array" ref="BB93">$K$1*N2Density($M93,BB$1,$I$4:$I$5,$G$31:$H$32)+$K$10*N2Density($M93,BB$1,$I$13:$I$14,$G$31:$H$32)+$K$19*N2Density($M93,BB$1,$I$22:$I$23,$G$31:$H$32)</f>
        <v>5.242437489165616E-3</v>
      </c>
      <c r="BC93" cm="1">
        <f t="array" ref="BC93">$K$1*N2Density($M93,BC$1,$I$4:$I$5,$G$31:$H$32)+$K$10*N2Density($M93,BC$1,$I$13:$I$14,$G$31:$H$32)+$K$19*N2Density($M93,BC$1,$I$22:$I$23,$G$31:$H$32)</f>
        <v>4.5913407779216795E-3</v>
      </c>
      <c r="BD93" cm="1">
        <f t="array" ref="BD93">$K$1*N2Density($M93,BD$1,$I$4:$I$5,$G$31:$H$32)+$K$10*N2Density($M93,BD$1,$I$13:$I$14,$G$31:$H$32)+$K$19*N2Density($M93,BD$1,$I$22:$I$23,$G$31:$H$32)</f>
        <v>3.9108399506244413E-3</v>
      </c>
      <c r="BE93" cm="1">
        <f t="array" ref="BE93">$K$1*N2Density($M93,BE$1,$I$4:$I$5,$G$31:$H$32)+$K$10*N2Density($M93,BE$1,$I$13:$I$14,$G$31:$H$32)+$K$19*N2Density($M93,BE$1,$I$22:$I$23,$G$31:$H$32)</f>
        <v>3.2395531707427069E-3</v>
      </c>
      <c r="BF93" cm="1">
        <f t="array" ref="BF93">$K$1*N2Density($M93,BF$1,$I$4:$I$5,$G$31:$H$32)+$K$10*N2Density($M93,BF$1,$I$13:$I$14,$G$31:$H$32)+$K$19*N2Density($M93,BF$1,$I$22:$I$23,$G$31:$H$32)</f>
        <v>2.6095059601593364E-3</v>
      </c>
      <c r="BG93" cm="1">
        <f t="array" ref="BG93">$K$1*N2Density($M93,BG$1,$I$4:$I$5,$G$31:$H$32)+$K$10*N2Density($M93,BG$1,$I$13:$I$14,$G$31:$H$32)+$K$19*N2Density($M93,BG$1,$I$22:$I$23,$G$31:$H$32)</f>
        <v>2.0439581152296711E-3</v>
      </c>
      <c r="BH93" cm="1">
        <f t="array" ref="BH93">$K$1*N2Density($M93,BH$1,$I$4:$I$5,$G$31:$H$32)+$K$10*N2Density($M93,BH$1,$I$13:$I$14,$G$31:$H$32)+$K$19*N2Density($M93,BH$1,$I$22:$I$23,$G$31:$H$32)</f>
        <v>1.5567344141754127E-3</v>
      </c>
      <c r="BI93" cm="1">
        <f t="array" ref="BI93">$K$1*N2Density($M93,BI$1,$I$4:$I$5,$G$31:$H$32)+$K$10*N2Density($M93,BI$1,$I$13:$I$14,$G$31:$H$32)+$K$19*N2Density($M93,BI$1,$I$22:$I$23,$G$31:$H$32)</f>
        <v>1.1528642336543764E-3</v>
      </c>
      <c r="BJ93" cm="1">
        <f t="array" ref="BJ93">$K$1*N2Density($M93,BJ$1,$I$4:$I$5,$G$31:$H$32)+$K$10*N2Density($M93,BJ$1,$I$13:$I$14,$G$31:$H$32)+$K$19*N2Density($M93,BJ$1,$I$22:$I$23,$G$31:$H$32)</f>
        <v>8.3015241180585159E-4</v>
      </c>
      <c r="BK93" cm="1">
        <f t="array" ref="BK93">$K$1*N2Density($M93,BK$1,$I$4:$I$5,$G$31:$H$32)+$K$10*N2Density($M93,BK$1,$I$13:$I$14,$G$31:$H$32)+$K$19*N2Density($M93,BK$1,$I$22:$I$23,$G$31:$H$32)</f>
        <v>5.8123298362693511E-4</v>
      </c>
      <c r="BL93" cm="1">
        <f t="array" ref="BL93">$K$1*N2Density($M93,BL$1,$I$4:$I$5,$G$31:$H$32)+$K$10*N2Density($M93,BL$1,$I$13:$I$14,$G$31:$H$32)+$K$19*N2Density($M93,BL$1,$I$22:$I$23,$G$31:$H$32)</f>
        <v>3.9568845716497032E-4</v>
      </c>
      <c r="BM93" cm="1">
        <f t="array" ref="BM93">$K$1*N2Density($M93,BM$1,$I$4:$I$5,$G$31:$H$32)+$K$10*N2Density($M93,BM$1,$I$13:$I$14,$G$31:$H$32)+$K$19*N2Density($M93,BM$1,$I$22:$I$23,$G$31:$H$32)</f>
        <v>2.6191844231609926E-4</v>
      </c>
      <c r="BN93" cm="1">
        <f t="array" ref="BN93">$K$1*N2Density($M93,BN$1,$I$4:$I$5,$G$31:$H$32)+$K$10*N2Density($M93,BN$1,$I$13:$I$14,$G$31:$H$32)+$K$19*N2Density($M93,BN$1,$I$22:$I$23,$G$31:$H$32)</f>
        <v>1.6857295161555049E-4</v>
      </c>
      <c r="BO93" cm="1">
        <f t="array" ref="BO93">$K$1*N2Density($M93,BO$1,$I$4:$I$5,$G$31:$H$32)+$K$10*N2Density($M93,BO$1,$I$13:$I$14,$G$31:$H$32)+$K$19*N2Density($M93,BO$1,$I$22:$I$23,$G$31:$H$32)</f>
        <v>1.054918633077953E-4</v>
      </c>
      <c r="BP93" cm="1">
        <f t="array" ref="BP93">$K$1*N2Density($M93,BP$1,$I$4:$I$5,$G$31:$H$32)+$K$10*N2Density($M93,BP$1,$I$13:$I$14,$G$31:$H$32)+$K$19*N2Density($M93,BP$1,$I$22:$I$23,$G$31:$H$32)</f>
        <v>6.4188916719896692E-5</v>
      </c>
      <c r="BQ93" cm="1">
        <f t="array" ref="BQ93">$K$1*N2Density($M93,BQ$1,$I$4:$I$5,$G$31:$H$32)+$K$10*N2Density($M93,BQ$1,$I$13:$I$14,$G$31:$H$32)+$K$19*N2Density($M93,BQ$1,$I$22:$I$23,$G$31:$H$32)</f>
        <v>3.7976294909844833E-5</v>
      </c>
      <c r="BR93" cm="1">
        <f t="array" ref="BR93">$K$1*N2Density($M93,BR$1,$I$4:$I$5,$G$31:$H$32)+$K$10*N2Density($M93,BR$1,$I$13:$I$14,$G$31:$H$32)+$K$19*N2Density($M93,BR$1,$I$22:$I$23,$G$31:$H$32)</f>
        <v>2.1846353166317877E-5</v>
      </c>
      <c r="BS93" cm="1">
        <f t="array" ref="BS93">$K$1*N2Density($M93,BS$1,$I$4:$I$5,$G$31:$H$32)+$K$10*N2Density($M93,BS$1,$I$13:$I$14,$G$31:$H$32)+$K$19*N2Density($M93,BS$1,$I$22:$I$23,$G$31:$H$32)</f>
        <v>1.2219760896266185E-5</v>
      </c>
      <c r="BT93" cm="1">
        <f t="array" ref="BT93">$K$1*N2Density($M93,BT$1,$I$4:$I$5,$G$31:$H$32)+$K$10*N2Density($M93,BT$1,$I$13:$I$14,$G$31:$H$32)+$K$19*N2Density($M93,BT$1,$I$22:$I$23,$G$31:$H$32)</f>
        <v>6.6461355361811701E-6</v>
      </c>
      <c r="BU93" cm="1">
        <f t="array" ref="BU93">$K$1*N2Density($M93,BU$1,$I$4:$I$5,$G$31:$H$32)+$K$10*N2Density($M93,BU$1,$I$13:$I$14,$G$31:$H$32)+$K$19*N2Density($M93,BU$1,$I$22:$I$23,$G$31:$H$32)</f>
        <v>3.5148454881547682E-6</v>
      </c>
      <c r="BV93" cm="1">
        <f t="array" ref="BV93">$K$1*N2Density($M93,BV$1,$I$4:$I$5,$G$31:$H$32)+$K$10*N2Density($M93,BV$1,$I$13:$I$14,$G$31:$H$32)+$K$19*N2Density($M93,BV$1,$I$22:$I$23,$G$31:$H$32)</f>
        <v>1.8075290835107596E-6</v>
      </c>
      <c r="BW93" cm="1">
        <f t="array" ref="BW93">$K$1*N2Density($M93,BW$1,$I$4:$I$5,$G$31:$H$32)+$K$10*N2Density($M93,BW$1,$I$13:$I$14,$G$31:$H$32)+$K$19*N2Density($M93,BW$1,$I$22:$I$23,$G$31:$H$32)</f>
        <v>9.0390557447576129E-7</v>
      </c>
      <c r="BX93" cm="1">
        <f t="array" ref="BX93">$K$1*N2Density($M93,BX$1,$I$4:$I$5,$G$31:$H$32)+$K$10*N2Density($M93,BX$1,$I$13:$I$14,$G$31:$H$32)+$K$19*N2Density($M93,BX$1,$I$22:$I$23,$G$31:$H$32)</f>
        <v>4.3958602869218603E-7</v>
      </c>
      <c r="BY93" cm="1">
        <f t="array" ref="BY93">$K$1*N2Density($M93,BY$1,$I$4:$I$5,$G$31:$H$32)+$K$10*N2Density($M93,BY$1,$I$13:$I$14,$G$31:$H$32)+$K$19*N2Density($M93,BY$1,$I$22:$I$23,$G$31:$H$32)</f>
        <v>2.079137163089005E-7</v>
      </c>
      <c r="BZ93" cm="1">
        <f t="array" ref="BZ93">$K$1*N2Density($M93,BZ$1,$I$4:$I$5,$G$31:$H$32)+$K$10*N2Density($M93,BZ$1,$I$13:$I$14,$G$31:$H$32)+$K$19*N2Density($M93,BZ$1,$I$22:$I$23,$G$31:$H$32)</f>
        <v>9.5651611591203037E-8</v>
      </c>
      <c r="CA93" cm="1">
        <f t="array" ref="CA93">$K$1*N2Density($M93,CA$1,$I$4:$I$5,$G$31:$H$32)+$K$10*N2Density($M93,CA$1,$I$13:$I$14,$G$31:$H$32)+$K$19*N2Density($M93,CA$1,$I$22:$I$23,$G$31:$H$32)</f>
        <v>4.2810075434639067E-8</v>
      </c>
      <c r="CB93" cm="1">
        <f t="array" ref="CB93">$K$1*N2Density($M93,CB$1,$I$4:$I$5,$G$31:$H$32)+$K$10*N2Density($M93,CB$1,$I$13:$I$14,$G$31:$H$32)+$K$19*N2Density($M93,CB$1,$I$22:$I$23,$G$31:$H$32)</f>
        <v>1.8644570496814024E-8</v>
      </c>
      <c r="CC93" cm="1">
        <f t="array" ref="CC93">$K$1*N2Density($M93,CC$1,$I$4:$I$5,$G$31:$H$32)+$K$10*N2Density($M93,CC$1,$I$13:$I$14,$G$31:$H$32)+$K$19*N2Density($M93,CC$1,$I$22:$I$23,$G$31:$H$32)</f>
        <v>7.9043769850519797E-9</v>
      </c>
      <c r="CD93" cm="1">
        <f t="array" ref="CD93">$K$1*N2Density($M93,CD$1,$I$4:$I$5,$G$31:$H$32)+$K$10*N2Density($M93,CD$1,$I$13:$I$14,$G$31:$H$32)+$K$19*N2Density($M93,CD$1,$I$22:$I$23,$G$31:$H$32)</f>
        <v>3.2637465954105896E-9</v>
      </c>
      <c r="CE93" cm="1">
        <f t="array" ref="CE93">$K$1*N2Density($M93,CE$1,$I$4:$I$5,$G$31:$H$32)+$K$10*N2Density($M93,CE$1,$I$13:$I$14,$G$31:$H$32)+$K$19*N2Density($M93,CE$1,$I$22:$I$23,$G$31:$H$32)</f>
        <v>1.3134694512514325E-9</v>
      </c>
      <c r="CF93" cm="1">
        <f t="array" ref="CF93">$K$1*N2Density($M93,CF$1,$I$4:$I$5,$G$31:$H$32)+$K$10*N2Density($M93,CF$1,$I$13:$I$14,$G$31:$H$32)+$K$19*N2Density($M93,CF$1,$I$22:$I$23,$G$31:$H$32)</f>
        <v>5.1574340904662907E-10</v>
      </c>
      <c r="CG93" cm="1">
        <f t="array" ref="CG93">$K$1*N2Density($M93,CG$1,$I$4:$I$5,$G$31:$H$32)+$K$10*N2Density($M93,CG$1,$I$13:$I$14,$G$31:$H$32)+$K$19*N2Density($M93,CG$1,$I$22:$I$23,$G$31:$H$32)</f>
        <v>1.9787696343913892E-10</v>
      </c>
      <c r="CH93" cm="1">
        <f t="array" ref="CH93">$K$1*N2Density($M93,CH$1,$I$4:$I$5,$G$31:$H$32)+$K$10*N2Density($M93,CH$1,$I$13:$I$14,$G$31:$H$32)+$K$19*N2Density($M93,CH$1,$I$22:$I$23,$G$31:$H$32)</f>
        <v>7.433301115343579E-11</v>
      </c>
      <c r="CI93" cm="1">
        <f t="array" ref="CI93">$K$1*N2Density($M93,CI$1,$I$4:$I$5,$G$31:$H$32)+$K$10*N2Density($M93,CI$1,$I$13:$I$14,$G$31:$H$32)+$K$19*N2Density($M93,CI$1,$I$22:$I$23,$G$31:$H$32)</f>
        <v>2.7413790478600895E-11</v>
      </c>
      <c r="CJ93" cm="1">
        <f t="array" ref="CJ93">$K$1*N2Density($M93,CJ$1,$I$4:$I$5,$G$31:$H$32)+$K$10*N2Density($M93,CJ$1,$I$13:$I$14,$G$31:$H$32)+$K$19*N2Density($M93,CJ$1,$I$22:$I$23,$G$31:$H$32)</f>
        <v>9.9604137526858265E-12</v>
      </c>
      <c r="CK93" cm="1">
        <f t="array" ref="CK93">$K$1*N2Density($M93,CK$1,$I$4:$I$5,$G$31:$H$32)+$K$10*N2Density($M93,CK$1,$I$13:$I$14,$G$31:$H$32)+$K$19*N2Density($M93,CK$1,$I$22:$I$23,$G$31:$H$32)</f>
        <v>3.5807339363292952E-12</v>
      </c>
      <c r="CL93" cm="1">
        <f t="array" ref="CL93">$K$1*N2Density($M93,CL$1,$I$4:$I$5,$G$31:$H$32)+$K$10*N2Density($M93,CL$1,$I$13:$I$14,$G$31:$H$32)+$K$19*N2Density($M93,CL$1,$I$22:$I$23,$G$31:$H$32)</f>
        <v>1.2799100981293286E-12</v>
      </c>
      <c r="CM93" cm="1">
        <f t="array" ref="CM93">$K$1*N2Density($M93,CM$1,$I$4:$I$5,$G$31:$H$32)+$K$10*N2Density($M93,CM$1,$I$13:$I$14,$G$31:$H$32)+$K$19*N2Density($M93,CM$1,$I$22:$I$23,$G$31:$H$32)</f>
        <v>4.5717049032696612E-13</v>
      </c>
      <c r="CN93" cm="1">
        <f t="array" ref="CN93">$K$1*N2Density($M93,CN$1,$I$4:$I$5,$G$31:$H$32)+$K$10*N2Density($M93,CN$1,$I$13:$I$14,$G$31:$H$32)+$K$19*N2Density($M93,CN$1,$I$22:$I$23,$G$31:$H$32)</f>
        <v>1.6389472370405362E-13</v>
      </c>
      <c r="CO93" cm="1">
        <f t="array" ref="CO93">$K$1*N2Density($M93,CO$1,$I$4:$I$5,$G$31:$H$32)+$K$10*N2Density($M93,CO$1,$I$13:$I$14,$G$31:$H$32)+$K$19*N2Density($M93,CO$1,$I$22:$I$23,$G$31:$H$32)</f>
        <v>5.9138177540194108E-14</v>
      </c>
      <c r="CP93" cm="1">
        <f t="array" ref="CP93">$K$1*N2Density($M93,CP$1,$I$4:$I$5,$G$31:$H$32)+$K$10*N2Density($M93,CP$1,$I$13:$I$14,$G$31:$H$32)+$K$19*N2Density($M93,CP$1,$I$22:$I$23,$G$31:$H$32)</f>
        <v>2.1490659477400804E-14</v>
      </c>
      <c r="CQ93" cm="1">
        <f t="array" ref="CQ93">$K$1*N2Density($M93,CQ$1,$I$4:$I$5,$G$31:$H$32)+$K$10*N2Density($M93,CQ$1,$I$13:$I$14,$G$31:$H$32)+$K$19*N2Density($M93,CQ$1,$I$22:$I$23,$G$31:$H$32)</f>
        <v>7.8512616496151473E-15</v>
      </c>
      <c r="CR93" cm="1">
        <f t="array" ref="CR93">$K$1*N2Density($M93,CR$1,$I$4:$I$5,$G$31:$H$32)+$K$10*N2Density($M93,CR$1,$I$13:$I$14,$G$31:$H$32)+$K$19*N2Density($M93,CR$1,$I$22:$I$23,$G$31:$H$32)</f>
        <v>2.872948720799922E-15</v>
      </c>
      <c r="CS93" cm="1">
        <f t="array" ref="CS93">$K$1*N2Density($M93,CS$1,$I$4:$I$5,$G$31:$H$32)+$K$10*N2Density($M93,CS$1,$I$13:$I$14,$G$31:$H$32)+$K$19*N2Density($M93,CS$1,$I$22:$I$23,$G$31:$H$32)</f>
        <v>1.0479233306297517E-15</v>
      </c>
      <c r="CT93" cm="1">
        <f t="array" ref="CT93">$K$1*N2Density($M93,CT$1,$I$4:$I$5,$G$31:$H$32)+$K$10*N2Density($M93,CT$1,$I$13:$I$14,$G$31:$H$32)+$K$19*N2Density($M93,CT$1,$I$22:$I$23,$G$31:$H$32)</f>
        <v>3.7910305874029433E-16</v>
      </c>
      <c r="CU93" cm="1">
        <f t="array" ref="CU93">$K$1*N2Density($M93,CU$1,$I$4:$I$5,$G$31:$H$32)+$K$10*N2Density($M93,CU$1,$I$13:$I$14,$G$31:$H$32)+$K$19*N2Density($M93,CU$1,$I$22:$I$23,$G$31:$H$32)</f>
        <v>1.3539347301899463E-16</v>
      </c>
      <c r="CV93" cm="1">
        <f t="array" ref="CV93">$K$1*N2Density($M93,CV$1,$I$4:$I$5,$G$31:$H$32)+$K$10*N2Density($M93,CV$1,$I$13:$I$14,$G$31:$H$32)+$K$19*N2Density($M93,CV$1,$I$22:$I$23,$G$31:$H$32)</f>
        <v>4.7550385238611875E-17</v>
      </c>
      <c r="CW93" cm="1">
        <f t="array" ref="CW93">$K$1*N2Density($M93,CW$1,$I$4:$I$5,$G$31:$H$32)+$K$10*N2Density($M93,CW$1,$I$13:$I$14,$G$31:$H$32)+$K$19*N2Density($M93,CW$1,$I$22:$I$23,$G$31:$H$32)</f>
        <v>1.6371260234431566E-17</v>
      </c>
      <c r="CX93" cm="1">
        <f t="array" ref="CX93">$K$1*N2Density($M93,CX$1,$I$4:$I$5,$G$31:$H$32)+$K$10*N2Density($M93,CX$1,$I$13:$I$14,$G$31:$H$32)+$K$19*N2Density($M93,CX$1,$I$22:$I$23,$G$31:$H$32)</f>
        <v>5.5126775376175727E-18</v>
      </c>
      <c r="CY93" cm="1">
        <f t="array" ref="CY93">$K$1*N2Density($M93,CY$1,$I$4:$I$5,$G$31:$H$32)+$K$10*N2Density($M93,CY$1,$I$13:$I$14,$G$31:$H$32)+$K$19*N2Density($M93,CY$1,$I$22:$I$23,$G$31:$H$32)</f>
        <v>1.8123651028550901E-18</v>
      </c>
      <c r="CZ93" cm="1">
        <f t="array" ref="CZ93">$K$1*N2Density($M93,CZ$1,$I$4:$I$5,$G$31:$H$32)+$K$10*N2Density($M93,CZ$1,$I$13:$I$14,$G$31:$H$32)+$K$19*N2Density($M93,CZ$1,$I$22:$I$23,$G$31:$H$32)</f>
        <v>5.810206754178511E-19</v>
      </c>
      <c r="DA93" cm="1">
        <f t="array" ref="DA93">$K$1*N2Density($M93,DA$1,$I$4:$I$5,$G$31:$H$32)+$K$10*N2Density($M93,DA$1,$I$13:$I$14,$G$31:$H$32)+$K$19*N2Density($M93,DA$1,$I$22:$I$23,$G$31:$H$32)</f>
        <v>1.8147522552886245E-19</v>
      </c>
      <c r="DB93" cm="1">
        <f t="array" ref="DB93">$K$1*N2Density($M93,DB$1,$I$4:$I$5,$G$31:$H$32)+$K$10*N2Density($M93,DB$1,$I$13:$I$14,$G$31:$H$32)+$K$19*N2Density($M93,DB$1,$I$22:$I$23,$G$31:$H$32)</f>
        <v>5.5189202385876695E-20</v>
      </c>
      <c r="DC93" cm="1">
        <f t="array" ref="DC93">$K$1*N2Density($M93,DC$1,$I$4:$I$5,$G$31:$H$32)+$K$10*N2Density($M93,DC$1,$I$13:$I$14,$G$31:$H$32)+$K$19*N2Density($M93,DC$1,$I$22:$I$23,$G$31:$H$32)</f>
        <v>1.6334825295701504E-20</v>
      </c>
      <c r="DD93" cm="1">
        <f t="array" ref="DD93">$K$1*N2Density($M93,DD$1,$I$4:$I$5,$G$31:$H$32)+$K$10*N2Density($M93,DD$1,$I$13:$I$14,$G$31:$H$32)+$K$19*N2Density($M93,DD$1,$I$22:$I$23,$G$31:$H$32)</f>
        <v>4.7040125546615507E-21</v>
      </c>
      <c r="DE93" cm="1">
        <f t="array" ref="DE93">$K$1*N2Density($M93,DE$1,$I$4:$I$5,$G$31:$H$32)+$K$10*N2Density($M93,DE$1,$I$13:$I$14,$G$31:$H$32)+$K$19*N2Density($M93,DE$1,$I$22:$I$23,$G$31:$H$32)</f>
        <v>1.3177292255601016E-21</v>
      </c>
      <c r="DF93" cm="1">
        <f t="array" ref="DF93">$K$1*N2Density($M93,DF$1,$I$4:$I$5,$G$31:$H$32)+$K$10*N2Density($M93,DF$1,$I$13:$I$14,$G$31:$H$32)+$K$19*N2Density($M93,DF$1,$I$22:$I$23,$G$31:$H$32)</f>
        <v>3.5902577140596902E-22</v>
      </c>
      <c r="DG93" cm="1">
        <f t="array" ref="DG93">$K$1*N2Density($M93,DG$1,$I$4:$I$5,$G$31:$H$32)+$K$10*N2Density($M93,DG$1,$I$13:$I$14,$G$31:$H$32)+$K$19*N2Density($M93,DG$1,$I$22:$I$23,$G$31:$H$32)</f>
        <v>9.5131451644562607E-23</v>
      </c>
      <c r="DH93" cm="1">
        <f t="array" ref="DH93">$K$1*N2Density($M93,DH$1,$I$4:$I$5,$G$31:$H$32)+$K$10*N2Density($M93,DH$1,$I$13:$I$14,$G$31:$H$32)+$K$19*N2Density($M93,DH$1,$I$22:$I$23,$G$31:$H$32)</f>
        <v>2.4512765792708944E-23</v>
      </c>
      <c r="DI93" cm="1">
        <f t="array" ref="DI93">$K$1*N2Density($M93,DI$1,$I$4:$I$5,$G$31:$H$32)+$K$10*N2Density($M93,DI$1,$I$13:$I$14,$G$31:$H$32)+$K$19*N2Density($M93,DI$1,$I$22:$I$23,$G$31:$H$32)</f>
        <v>6.1420029136582177E-24</v>
      </c>
      <c r="DJ93" cm="1">
        <f t="array" ref="DJ93">$K$1*N2Density($M93,DJ$1,$I$4:$I$5,$G$31:$H$32)+$K$10*N2Density($M93,DJ$1,$I$13:$I$14,$G$31:$H$32)+$K$19*N2Density($M93,DJ$1,$I$22:$I$23,$G$31:$H$32)</f>
        <v>1.4964539827890192E-24</v>
      </c>
      <c r="DK93" cm="1">
        <f t="array" ref="DK93">$K$1*N2Density($M93,DK$1,$I$4:$I$5,$G$31:$H$32)+$K$10*N2Density($M93,DK$1,$I$13:$I$14,$G$31:$H$32)+$K$19*N2Density($M93,DK$1,$I$22:$I$23,$G$31:$H$32)</f>
        <v>3.5452171333387782E-25</v>
      </c>
    </row>
    <row r="94" spans="1:115" x14ac:dyDescent="0.3">
      <c r="A94">
        <v>2.6</v>
      </c>
      <c r="B94" s="1">
        <v>4</v>
      </c>
      <c r="C94" s="1">
        <v>1.2</v>
      </c>
      <c r="D94" t="s">
        <v>6</v>
      </c>
      <c r="M94">
        <v>2.9000000000000199</v>
      </c>
      <c r="N94" cm="1">
        <f t="array" ref="N94">$K$1*N2Density($M94,N$1,$I$4:$I$5,$G$31:$H$32)+$K$10*N2Density($M94,N$1,$I$13:$I$14,$G$31:$H$32)+$K$19*N2Density($M94,N$1,$I$22:$I$23,$G$31:$H$32)</f>
        <v>5.5888999727964993E-6</v>
      </c>
      <c r="O94" cm="1">
        <f t="array" ref="O94">$K$1*N2Density($M94,O$1,$I$4:$I$5,$G$31:$H$32)+$K$10*N2Density($M94,O$1,$I$13:$I$14,$G$31:$H$32)+$K$19*N2Density($M94,O$1,$I$22:$I$23,$G$31:$H$32)</f>
        <v>9.9134452901304045E-6</v>
      </c>
      <c r="P94" cm="1">
        <f t="array" ref="P94">$K$1*N2Density($M94,P$1,$I$4:$I$5,$G$31:$H$32)+$K$10*N2Density($M94,P$1,$I$13:$I$14,$G$31:$H$32)+$K$19*N2Density($M94,P$1,$I$22:$I$23,$G$31:$H$32)</f>
        <v>1.7097406058498684E-5</v>
      </c>
      <c r="Q94" cm="1">
        <f t="array" ref="Q94">$K$1*N2Density($M94,Q$1,$I$4:$I$5,$G$31:$H$32)+$K$10*N2Density($M94,Q$1,$I$13:$I$14,$G$31:$H$32)+$K$19*N2Density($M94,Q$1,$I$22:$I$23,$G$31:$H$32)</f>
        <v>2.8671090080465416E-5</v>
      </c>
      <c r="R94" cm="1">
        <f t="array" ref="R94">$K$1*N2Density($M94,R$1,$I$4:$I$5,$G$31:$H$32)+$K$10*N2Density($M94,R$1,$I$13:$I$14,$G$31:$H$32)+$K$19*N2Density($M94,R$1,$I$22:$I$23,$G$31:$H$32)</f>
        <v>4.6748545457238324E-5</v>
      </c>
      <c r="S94" cm="1">
        <f t="array" ref="S94">$K$1*N2Density($M94,S$1,$I$4:$I$5,$G$31:$H$32)+$K$10*N2Density($M94,S$1,$I$13:$I$14,$G$31:$H$32)+$K$19*N2Density($M94,S$1,$I$22:$I$23,$G$31:$H$32)</f>
        <v>7.4114682118171953E-5</v>
      </c>
      <c r="T94" cm="1">
        <f t="array" ref="T94">$K$1*N2Density($M94,T$1,$I$4:$I$5,$G$31:$H$32)+$K$10*N2Density($M94,T$1,$I$13:$I$14,$G$31:$H$32)+$K$19*N2Density($M94,T$1,$I$22:$I$23,$G$31:$H$32)</f>
        <v>1.142499850153138E-4</v>
      </c>
      <c r="U94" cm="1">
        <f t="array" ref="U94">$K$1*N2Density($M94,U$1,$I$4:$I$5,$G$31:$H$32)+$K$10*N2Density($M94,U$1,$I$13:$I$14,$G$31:$H$32)+$K$19*N2Density($M94,U$1,$I$22:$I$23,$G$31:$H$32)</f>
        <v>1.7124940555672178E-4</v>
      </c>
      <c r="V94" cm="1">
        <f t="array" ref="V94">$K$1*N2Density($M94,V$1,$I$4:$I$5,$G$31:$H$32)+$K$10*N2Density($M94,V$1,$I$13:$I$14,$G$31:$H$32)+$K$19*N2Density($M94,V$1,$I$22:$I$23,$G$31:$H$32)</f>
        <v>2.4959215101348886E-4</v>
      </c>
      <c r="W94" cm="1">
        <f t="array" ref="W94">$K$1*N2Density($M94,W$1,$I$4:$I$5,$G$31:$H$32)+$K$10*N2Density($M94,W$1,$I$13:$I$14,$G$31:$H$32)+$K$19*N2Density($M94,W$1,$I$22:$I$23,$G$31:$H$32)</f>
        <v>3.537313808607747E-4</v>
      </c>
      <c r="X94" cm="1">
        <f t="array" ref="X94">$K$1*N2Density($M94,X$1,$I$4:$I$5,$G$31:$H$32)+$K$10*N2Density($M94,X$1,$I$13:$I$14,$G$31:$H$32)+$K$19*N2Density($M94,X$1,$I$22:$I$23,$G$31:$H$32)</f>
        <v>4.8750033279605442E-4</v>
      </c>
      <c r="Y94" cm="1">
        <f t="array" ref="Y94">$K$1*N2Density($M94,Y$1,$I$4:$I$5,$G$31:$H$32)+$K$10*N2Density($M94,Y$1,$I$13:$I$14,$G$31:$H$32)+$K$19*N2Density($M94,Y$1,$I$22:$I$23,$G$31:$H$32)</f>
        <v>6.5337377067722251E-4</v>
      </c>
      <c r="Z94" cm="1">
        <f t="array" ref="Z94">$K$1*N2Density($M94,Z$1,$I$4:$I$5,$G$31:$H$32)+$K$10*N2Density($M94,Z$1,$I$13:$I$14,$G$31:$H$32)+$K$19*N2Density($M94,Z$1,$I$22:$I$23,$G$31:$H$32)</f>
        <v>8.5167543084415894E-4</v>
      </c>
      <c r="AA94" cm="1">
        <f t="array" ref="AA94">$K$1*N2Density($M94,AA$1,$I$4:$I$5,$G$31:$H$32)+$K$10*N2Density($M94,AA$1,$I$13:$I$14,$G$31:$H$32)+$K$19*N2Density($M94,AA$1,$I$22:$I$23,$G$31:$H$32)</f>
        <v>1.0798723485227564E-3</v>
      </c>
      <c r="AB94" cm="1">
        <f t="array" ref="AB94">$K$1*N2Density($M94,AB$1,$I$4:$I$5,$G$31:$H$32)+$K$10*N2Density($M94,AB$1,$I$13:$I$14,$G$31:$H$32)+$K$19*N2Density($M94,AB$1,$I$22:$I$23,$G$31:$H$32)</f>
        <v>1.3321304249474487E-3</v>
      </c>
      <c r="AC94" cm="1">
        <f t="array" ref="AC94">$K$1*N2Density($M94,AC$1,$I$4:$I$5,$G$31:$H$32)+$K$10*N2Density($M94,AC$1,$I$13:$I$14,$G$31:$H$32)+$K$19*N2Density($M94,AC$1,$I$22:$I$23,$G$31:$H$32)</f>
        <v>1.5993065497237591E-3</v>
      </c>
      <c r="AD94" cm="1">
        <f t="array" ref="AD94">$K$1*N2Density($M94,AD$1,$I$4:$I$5,$G$31:$H$32)+$K$10*N2Density($M94,AD$1,$I$13:$I$14,$G$31:$H$32)+$K$19*N2Density($M94,AD$1,$I$22:$I$23,$G$31:$H$32)</f>
        <v>1.8695095938071754E-3</v>
      </c>
      <c r="AE94" cm="1">
        <f t="array" ref="AE94">$K$1*N2Density($M94,AE$1,$I$4:$I$5,$G$31:$H$32)+$K$10*N2Density($M94,AE$1,$I$13:$I$14,$G$31:$H$32)+$K$19*N2Density($M94,AE$1,$I$22:$I$23,$G$31:$H$32)</f>
        <v>2.1292737033012576E-3</v>
      </c>
      <c r="AF94" cm="1">
        <f t="array" ref="AF94">$K$1*N2Density($M94,AF$1,$I$4:$I$5,$G$31:$H$32)+$K$10*N2Density($M94,AF$1,$I$13:$I$14,$G$31:$H$32)+$K$19*N2Density($M94,AF$1,$I$22:$I$23,$G$31:$H$32)</f>
        <v>2.3652634472594884E-3</v>
      </c>
      <c r="AG94" cm="1">
        <f t="array" ref="AG94">$K$1*N2Density($M94,AG$1,$I$4:$I$5,$G$31:$H$32)+$K$10*N2Density($M94,AG$1,$I$13:$I$14,$G$31:$H$32)+$K$19*N2Density($M94,AG$1,$I$22:$I$23,$G$31:$H$32)</f>
        <v>2.566295082321516E-3</v>
      </c>
      <c r="AH94" cm="1">
        <f t="array" ref="AH94">$K$1*N2Density($M94,AH$1,$I$4:$I$5,$G$31:$H$32)+$K$10*N2Density($M94,AH$1,$I$13:$I$14,$G$31:$H$32)+$K$19*N2Density($M94,AH$1,$I$22:$I$23,$G$31:$H$32)</f>
        <v>2.7253434286112991E-3</v>
      </c>
      <c r="AI94" cm="1">
        <f t="array" ref="AI94">$K$1*N2Density($M94,AI$1,$I$4:$I$5,$G$31:$H$32)+$K$10*N2Density($M94,AI$1,$I$13:$I$14,$G$31:$H$32)+$K$19*N2Density($M94,AI$1,$I$22:$I$23,$G$31:$H$32)</f>
        <v>2.8411421309244836E-3</v>
      </c>
      <c r="AJ94" cm="1">
        <f t="array" ref="AJ94">$K$1*N2Density($M94,AJ$1,$I$4:$I$5,$G$31:$H$32)+$K$10*N2Density($M94,AJ$1,$I$13:$I$14,$G$31:$H$32)+$K$19*N2Density($M94,AJ$1,$I$22:$I$23,$G$31:$H$32)</f>
        <v>2.9190004386151964E-3</v>
      </c>
      <c r="AK94" cm="1">
        <f t="array" ref="AK94">$K$1*N2Density($M94,AK$1,$I$4:$I$5,$G$31:$H$32)+$K$10*N2Density($M94,AK$1,$I$13:$I$14,$G$31:$H$32)+$K$19*N2Density($M94,AK$1,$I$22:$I$23,$G$31:$H$32)</f>
        <v>2.9705600126027575E-3</v>
      </c>
      <c r="AL94" cm="1">
        <f t="array" ref="AL94">$K$1*N2Density($M94,AL$1,$I$4:$I$5,$G$31:$H$32)+$K$10*N2Density($M94,AL$1,$I$13:$I$14,$G$31:$H$32)+$K$19*N2Density($M94,AL$1,$I$22:$I$23,$G$31:$H$32)</f>
        <v>3.0123888311978523E-3</v>
      </c>
      <c r="AM94" cm="1">
        <f t="array" ref="AM94">$K$1*N2Density($M94,AM$1,$I$4:$I$5,$G$31:$H$32)+$K$10*N2Density($M94,AM$1,$I$13:$I$14,$G$31:$H$32)+$K$19*N2Density($M94,AM$1,$I$22:$I$23,$G$31:$H$32)</f>
        <v>3.0635258787674396E-3</v>
      </c>
      <c r="AN94" cm="1">
        <f t="array" ref="AN94">$K$1*N2Density($M94,AN$1,$I$4:$I$5,$G$31:$H$32)+$K$10*N2Density($M94,AN$1,$I$13:$I$14,$G$31:$H$32)+$K$19*N2Density($M94,AN$1,$I$22:$I$23,$G$31:$H$32)</f>
        <v>3.1423076274272196E-3</v>
      </c>
      <c r="AO94" cm="1">
        <f t="array" ref="AO94">$K$1*N2Density($M94,AO$1,$I$4:$I$5,$G$31:$H$32)+$K$10*N2Density($M94,AO$1,$I$13:$I$14,$G$31:$H$32)+$K$19*N2Density($M94,AO$1,$I$22:$I$23,$G$31:$H$32)</f>
        <v>3.2629798400621202E-3</v>
      </c>
      <c r="AP94" cm="1">
        <f t="array" ref="AP94">$K$1*N2Density($M94,AP$1,$I$4:$I$5,$G$31:$H$32)+$K$10*N2Density($M94,AP$1,$I$13:$I$14,$G$31:$H$32)+$K$19*N2Density($M94,AP$1,$I$22:$I$23,$G$31:$H$32)</f>
        <v>3.4326868333032184E-3</v>
      </c>
      <c r="AQ94" cm="1">
        <f t="array" ref="AQ94">$K$1*N2Density($M94,AQ$1,$I$4:$I$5,$G$31:$H$32)+$K$10*N2Density($M94,AQ$1,$I$13:$I$14,$G$31:$H$32)+$K$19*N2Density($M94,AQ$1,$I$22:$I$23,$G$31:$H$32)</f>
        <v>3.6494105688135493E-3</v>
      </c>
      <c r="AR94" cm="1">
        <f t="array" ref="AR94">$K$1*N2Density($M94,AR$1,$I$4:$I$5,$G$31:$H$32)+$K$10*N2Density($M94,AR$1,$I$13:$I$14,$G$31:$H$32)+$K$19*N2Density($M94,AR$1,$I$22:$I$23,$G$31:$H$32)</f>
        <v>3.9012994484011205E-3</v>
      </c>
      <c r="AS94" cm="1">
        <f t="array" ref="AS94">$K$1*N2Density($M94,AS$1,$I$4:$I$5,$G$31:$H$32)+$K$10*N2Density($M94,AS$1,$I$13:$I$14,$G$31:$H$32)+$K$19*N2Density($M94,AS$1,$I$22:$I$23,$G$31:$H$32)</f>
        <v>4.1675993886730895E-3</v>
      </c>
      <c r="AT94" cm="1">
        <f t="array" ref="AT94">$K$1*N2Density($M94,AT$1,$I$4:$I$5,$G$31:$H$32)+$K$10*N2Density($M94,AT$1,$I$13:$I$14,$G$31:$H$32)+$K$19*N2Density($M94,AT$1,$I$22:$I$23,$G$31:$H$32)</f>
        <v>4.421116170820194E-3</v>
      </c>
      <c r="AU94" cm="1">
        <f t="array" ref="AU94">$K$1*N2Density($M94,AU$1,$I$4:$I$5,$G$31:$H$32)+$K$10*N2Density($M94,AU$1,$I$13:$I$14,$G$31:$H$32)+$K$19*N2Density($M94,AU$1,$I$22:$I$23,$G$31:$H$32)</f>
        <v>4.6318516353012059E-3</v>
      </c>
      <c r="AV94" cm="1">
        <f t="array" ref="AV94">$K$1*N2Density($M94,AV$1,$I$4:$I$5,$G$31:$H$32)+$K$10*N2Density($M94,AV$1,$I$13:$I$14,$G$31:$H$32)+$K$19*N2Density($M94,AV$1,$I$22:$I$23,$G$31:$H$32)</f>
        <v>4.7712257032694856E-3</v>
      </c>
      <c r="AW94" cm="1">
        <f t="array" ref="AW94">$K$1*N2Density($M94,AW$1,$I$4:$I$5,$G$31:$H$32)+$K$10*N2Density($M94,AW$1,$I$13:$I$14,$G$31:$H$32)+$K$19*N2Density($M94,AW$1,$I$22:$I$23,$G$31:$H$32)</f>
        <v>4.8161728497209417E-3</v>
      </c>
      <c r="AX94" cm="1">
        <f t="array" ref="AX94">$K$1*N2Density($M94,AX$1,$I$4:$I$5,$G$31:$H$32)+$K$10*N2Density($M94,AX$1,$I$13:$I$14,$G$31:$H$32)+$K$19*N2Density($M94,AX$1,$I$22:$I$23,$G$31:$H$32)</f>
        <v>4.7524166925318198E-3</v>
      </c>
      <c r="AY94" cm="1">
        <f t="array" ref="AY94">$K$1*N2Density($M94,AY$1,$I$4:$I$5,$G$31:$H$32)+$K$10*N2Density($M94,AY$1,$I$13:$I$14,$G$31:$H$32)+$K$19*N2Density($M94,AY$1,$I$22:$I$23,$G$31:$H$32)</f>
        <v>4.5763810307282507E-3</v>
      </c>
      <c r="AZ94" cm="1">
        <f t="array" ref="AZ94">$K$1*N2Density($M94,AZ$1,$I$4:$I$5,$G$31:$H$32)+$K$10*N2Density($M94,AZ$1,$I$13:$I$14,$G$31:$H$32)+$K$19*N2Density($M94,AZ$1,$I$22:$I$23,$G$31:$H$32)</f>
        <v>4.2954584603364229E-3</v>
      </c>
      <c r="BA94" cm="1">
        <f t="array" ref="BA94">$K$1*N2Density($M94,BA$1,$I$4:$I$5,$G$31:$H$32)+$K$10*N2Density($M94,BA$1,$I$13:$I$14,$G$31:$H$32)+$K$19*N2Density($M94,BA$1,$I$22:$I$23,$G$31:$H$32)</f>
        <v>3.9266705378606468E-3</v>
      </c>
      <c r="BB94" cm="1">
        <f t="array" ref="BB94">$K$1*N2Density($M94,BB$1,$I$4:$I$5,$G$31:$H$32)+$K$10*N2Density($M94,BB$1,$I$13:$I$14,$G$31:$H$32)+$K$19*N2Density($M94,BB$1,$I$22:$I$23,$G$31:$H$32)</f>
        <v>3.4940460128133014E-3</v>
      </c>
      <c r="BC94" cm="1">
        <f t="array" ref="BC94">$K$1*N2Density($M94,BC$1,$I$4:$I$5,$G$31:$H$32)+$K$10*N2Density($M94,BC$1,$I$13:$I$14,$G$31:$H$32)+$K$19*N2Density($M94,BC$1,$I$22:$I$23,$G$31:$H$32)</f>
        <v>3.0252518788284142E-3</v>
      </c>
      <c r="BD94" cm="1">
        <f t="array" ref="BD94">$K$1*N2Density($M94,BD$1,$I$4:$I$5,$G$31:$H$32)+$K$10*N2Density($M94,BD$1,$I$13:$I$14,$G$31:$H$32)+$K$19*N2Density($M94,BD$1,$I$22:$I$23,$G$31:$H$32)</f>
        <v>2.548095168773119E-3</v>
      </c>
      <c r="BE94" cm="1">
        <f t="array" ref="BE94">$K$1*N2Density($M94,BE$1,$I$4:$I$5,$G$31:$H$32)+$K$10*N2Density($M94,BE$1,$I$13:$I$14,$G$31:$H$32)+$K$19*N2Density($M94,BE$1,$I$22:$I$23,$G$31:$H$32)</f>
        <v>2.0874640231522018E-3</v>
      </c>
      <c r="BF94" cm="1">
        <f t="array" ref="BF94">$K$1*N2Density($M94,BF$1,$I$4:$I$5,$G$31:$H$32)+$K$10*N2Density($M94,BF$1,$I$13:$I$14,$G$31:$H$32)+$K$19*N2Density($M94,BF$1,$I$22:$I$23,$G$31:$H$32)</f>
        <v>1.6631200186491258E-3</v>
      </c>
      <c r="BG94" cm="1">
        <f t="array" ref="BG94">$K$1*N2Density($M94,BG$1,$I$4:$I$5,$G$31:$H$32)+$K$10*N2Density($M94,BG$1,$I$13:$I$14,$G$31:$H$32)+$K$19*N2Density($M94,BG$1,$I$22:$I$23,$G$31:$H$32)</f>
        <v>1.288538564305317E-3</v>
      </c>
      <c r="BH94" cm="1">
        <f t="array" ref="BH94">$K$1*N2Density($M94,BH$1,$I$4:$I$5,$G$31:$H$32)+$K$10*N2Density($M94,BH$1,$I$13:$I$14,$G$31:$H$32)+$K$19*N2Density($M94,BH$1,$I$22:$I$23,$G$31:$H$32)</f>
        <v>9.7077636255543426E-4</v>
      </c>
      <c r="BI94" cm="1">
        <f t="array" ref="BI94">$K$1*N2Density($M94,BI$1,$I$4:$I$5,$G$31:$H$32)+$K$10*N2Density($M94,BI$1,$I$13:$I$14,$G$31:$H$32)+$K$19*N2Density($M94,BI$1,$I$22:$I$23,$G$31:$H$32)</f>
        <v>7.1117218616365994E-4</v>
      </c>
      <c r="BJ94" cm="1">
        <f t="array" ref="BJ94">$K$1*N2Density($M94,BJ$1,$I$4:$I$5,$G$31:$H$32)+$K$10*N2Density($M94,BJ$1,$I$13:$I$14,$G$31:$H$32)+$K$19*N2Density($M94,BJ$1,$I$22:$I$23,$G$31:$H$32)</f>
        <v>5.0658785001119128E-4</v>
      </c>
      <c r="BK94" cm="1">
        <f t="array" ref="BK94">$K$1*N2Density($M94,BK$1,$I$4:$I$5,$G$31:$H$32)+$K$10*N2Density($M94,BK$1,$I$13:$I$14,$G$31:$H$32)+$K$19*N2Density($M94,BK$1,$I$22:$I$23,$G$31:$H$32)</f>
        <v>3.5087551431605335E-4</v>
      </c>
      <c r="BL94" cm="1">
        <f t="array" ref="BL94">$K$1*N2Density($M94,BL$1,$I$4:$I$5,$G$31:$H$32)+$K$10*N2Density($M94,BL$1,$I$13:$I$14,$G$31:$H$32)+$K$19*N2Density($M94,BL$1,$I$22:$I$23,$G$31:$H$32)</f>
        <v>2.3630105823056928E-4</v>
      </c>
      <c r="BM94" cm="1">
        <f t="array" ref="BM94">$K$1*N2Density($M94,BM$1,$I$4:$I$5,$G$31:$H$32)+$K$10*N2Density($M94,BM$1,$I$13:$I$14,$G$31:$H$32)+$K$19*N2Density($M94,BM$1,$I$22:$I$23,$G$31:$H$32)</f>
        <v>1.5473555231199047E-4</v>
      </c>
      <c r="BN94" cm="1">
        <f t="array" ref="BN94">$K$1*N2Density($M94,BN$1,$I$4:$I$5,$G$31:$H$32)+$K$10*N2Density($M94,BN$1,$I$13:$I$14,$G$31:$H$32)+$K$19*N2Density($M94,BN$1,$I$22:$I$23,$G$31:$H$32)</f>
        <v>9.8520134513094143E-5</v>
      </c>
      <c r="BO94" cm="1">
        <f t="array" ref="BO94">$K$1*N2Density($M94,BO$1,$I$4:$I$5,$G$31:$H$32)+$K$10*N2Density($M94,BO$1,$I$13:$I$14,$G$31:$H$32)+$K$19*N2Density($M94,BO$1,$I$22:$I$23,$G$31:$H$32)</f>
        <v>6.099156315351064E-5</v>
      </c>
      <c r="BP94" cm="1">
        <f t="array" ref="BP94">$K$1*N2Density($M94,BP$1,$I$4:$I$5,$G$31:$H$32)+$K$10*N2Density($M94,BP$1,$I$13:$I$14,$G$31:$H$32)+$K$19*N2Density($M94,BP$1,$I$22:$I$23,$G$31:$H$32)</f>
        <v>3.6713397067047013E-5</v>
      </c>
      <c r="BQ94" cm="1">
        <f t="array" ref="BQ94">$K$1*N2Density($M94,BQ$1,$I$4:$I$5,$G$31:$H$32)+$K$10*N2Density($M94,BQ$1,$I$13:$I$14,$G$31:$H$32)+$K$19*N2Density($M94,BQ$1,$I$22:$I$23,$G$31:$H$32)</f>
        <v>2.1487718173032887E-5</v>
      </c>
      <c r="BR94" cm="1">
        <f t="array" ref="BR94">$K$1*N2Density($M94,BR$1,$I$4:$I$5,$G$31:$H$32)+$K$10*N2Density($M94,BR$1,$I$13:$I$14,$G$31:$H$32)+$K$19*N2Density($M94,BR$1,$I$22:$I$23,$G$31:$H$32)</f>
        <v>1.2228372641928747E-5</v>
      </c>
      <c r="BS94" cm="1">
        <f t="array" ref="BS94">$K$1*N2Density($M94,BS$1,$I$4:$I$5,$G$31:$H$32)+$K$10*N2Density($M94,BS$1,$I$13:$I$14,$G$31:$H$32)+$K$19*N2Density($M94,BS$1,$I$22:$I$23,$G$31:$H$32)</f>
        <v>6.7664746239836563E-6</v>
      </c>
      <c r="BT94" cm="1">
        <f t="array" ref="BT94">$K$1*N2Density($M94,BT$1,$I$4:$I$5,$G$31:$H$32)+$K$10*N2Density($M94,BT$1,$I$13:$I$14,$G$31:$H$32)+$K$19*N2Density($M94,BT$1,$I$22:$I$23,$G$31:$H$32)</f>
        <v>3.6406248846370255E-6</v>
      </c>
      <c r="BU94" cm="1">
        <f t="array" ref="BU94">$K$1*N2Density($M94,BU$1,$I$4:$I$5,$G$31:$H$32)+$K$10*N2Density($M94,BU$1,$I$13:$I$14,$G$31:$H$32)+$K$19*N2Density($M94,BU$1,$I$22:$I$23,$G$31:$H$32)</f>
        <v>1.9046510462413974E-6</v>
      </c>
      <c r="BV94" cm="1">
        <f t="array" ref="BV94">$K$1*N2Density($M94,BV$1,$I$4:$I$5,$G$31:$H$32)+$K$10*N2Density($M94,BV$1,$I$13:$I$14,$G$31:$H$32)+$K$19*N2Density($M94,BV$1,$I$22:$I$23,$G$31:$H$32)</f>
        <v>9.6892512375893233E-7</v>
      </c>
      <c r="BW94" cm="1">
        <f t="array" ref="BW94">$K$1*N2Density($M94,BW$1,$I$4:$I$5,$G$31:$H$32)+$K$10*N2Density($M94,BW$1,$I$13:$I$14,$G$31:$H$32)+$K$19*N2Density($M94,BW$1,$I$22:$I$23,$G$31:$H$32)</f>
        <v>4.7930716982642789E-7</v>
      </c>
      <c r="BX94" cm="1">
        <f t="array" ref="BX94">$K$1*N2Density($M94,BX$1,$I$4:$I$5,$G$31:$H$32)+$K$10*N2Density($M94,BX$1,$I$13:$I$14,$G$31:$H$32)+$K$19*N2Density($M94,BX$1,$I$22:$I$23,$G$31:$H$32)</f>
        <v>2.3057190040526775E-7</v>
      </c>
      <c r="BY94" cm="1">
        <f t="array" ref="BY94">$K$1*N2Density($M94,BY$1,$I$4:$I$5,$G$31:$H$32)+$K$10*N2Density($M94,BY$1,$I$13:$I$14,$G$31:$H$32)+$K$19*N2Density($M94,BY$1,$I$22:$I$23,$G$31:$H$32)</f>
        <v>1.0786895212205042E-7</v>
      </c>
      <c r="BZ94" cm="1">
        <f t="array" ref="BZ94">$K$1*N2Density($M94,BZ$1,$I$4:$I$5,$G$31:$H$32)+$K$10*N2Density($M94,BZ$1,$I$13:$I$14,$G$31:$H$32)+$K$19*N2Density($M94,BZ$1,$I$22:$I$23,$G$31:$H$32)</f>
        <v>4.9082443380737903E-8</v>
      </c>
      <c r="CA94" cm="1">
        <f t="array" ref="CA94">$K$1*N2Density($M94,CA$1,$I$4:$I$5,$G$31:$H$32)+$K$10*N2Density($M94,CA$1,$I$13:$I$14,$G$31:$H$32)+$K$19*N2Density($M94,CA$1,$I$22:$I$23,$G$31:$H$32)</f>
        <v>2.1724837562343237E-8</v>
      </c>
      <c r="CB94" cm="1">
        <f t="array" ref="CB94">$K$1*N2Density($M94,CB$1,$I$4:$I$5,$G$31:$H$32)+$K$10*N2Density($M94,CB$1,$I$13:$I$14,$G$31:$H$32)+$K$19*N2Density($M94,CB$1,$I$22:$I$23,$G$31:$H$32)</f>
        <v>9.3556944433599472E-9</v>
      </c>
      <c r="CC94" cm="1">
        <f t="array" ref="CC94">$K$1*N2Density($M94,CC$1,$I$4:$I$5,$G$31:$H$32)+$K$10*N2Density($M94,CC$1,$I$13:$I$14,$G$31:$H$32)+$K$19*N2Density($M94,CC$1,$I$22:$I$23,$G$31:$H$32)</f>
        <v>3.921142738109445E-9</v>
      </c>
      <c r="CD94" cm="1">
        <f t="array" ref="CD94">$K$1*N2Density($M94,CD$1,$I$4:$I$5,$G$31:$H$32)+$K$10*N2Density($M94,CD$1,$I$13:$I$14,$G$31:$H$32)+$K$19*N2Density($M94,CD$1,$I$22:$I$23,$G$31:$H$32)</f>
        <v>1.6001141646600253E-9</v>
      </c>
      <c r="CE94" cm="1">
        <f t="array" ref="CE94">$K$1*N2Density($M94,CE$1,$I$4:$I$5,$G$31:$H$32)+$K$10*N2Density($M94,CE$1,$I$13:$I$14,$G$31:$H$32)+$K$19*N2Density($M94,CE$1,$I$22:$I$23,$G$31:$H$32)</f>
        <v>6.361445541110911E-10</v>
      </c>
      <c r="CF94" cm="1">
        <f t="array" ref="CF94">$K$1*N2Density($M94,CF$1,$I$4:$I$5,$G$31:$H$32)+$K$10*N2Density($M94,CF$1,$I$13:$I$14,$G$31:$H$32)+$K$19*N2Density($M94,CF$1,$I$22:$I$23,$G$31:$H$32)</f>
        <v>2.466065056404182E-10</v>
      </c>
      <c r="CG94" cm="1">
        <f t="array" ref="CG94">$K$1*N2Density($M94,CG$1,$I$4:$I$5,$G$31:$H$32)+$K$10*N2Density($M94,CG$1,$I$13:$I$14,$G$31:$H$32)+$K$19*N2Density($M94,CG$1,$I$22:$I$23,$G$31:$H$32)</f>
        <v>9.3331736905383957E-11</v>
      </c>
      <c r="CH94" cm="1">
        <f t="array" ref="CH94">$K$1*N2Density($M94,CH$1,$I$4:$I$5,$G$31:$H$32)+$K$10*N2Density($M94,CH$1,$I$13:$I$14,$G$31:$H$32)+$K$19*N2Density($M94,CH$1,$I$22:$I$23,$G$31:$H$32)</f>
        <v>3.4543794633259999E-11</v>
      </c>
      <c r="CI94" cm="1">
        <f t="array" ref="CI94">$K$1*N2Density($M94,CI$1,$I$4:$I$5,$G$31:$H$32)+$K$10*N2Density($M94,CI$1,$I$13:$I$14,$G$31:$H$32)+$K$19*N2Density($M94,CI$1,$I$22:$I$23,$G$31:$H$32)</f>
        <v>1.2532376518385302E-11</v>
      </c>
      <c r="CJ94" cm="1">
        <f t="array" ref="CJ94">$K$1*N2Density($M94,CJ$1,$I$4:$I$5,$G$31:$H$32)+$K$10*N2Density($M94,CJ$1,$I$13:$I$14,$G$31:$H$32)+$K$19*N2Density($M94,CJ$1,$I$22:$I$23,$G$31:$H$32)</f>
        <v>4.4704281255265199E-12</v>
      </c>
      <c r="CK94" cm="1">
        <f t="array" ref="CK94">$K$1*N2Density($M94,CK$1,$I$4:$I$5,$G$31:$H$32)+$K$10*N2Density($M94,CK$1,$I$13:$I$14,$G$31:$H$32)+$K$19*N2Density($M94,CK$1,$I$22:$I$23,$G$31:$H$32)</f>
        <v>1.5739798921686496E-12</v>
      </c>
      <c r="CL94" cm="1">
        <f t="array" ref="CL94">$K$1*N2Density($M94,CL$1,$I$4:$I$5,$G$31:$H$32)+$K$10*N2Density($M94,CL$1,$I$13:$I$14,$G$31:$H$32)+$K$19*N2Density($M94,CL$1,$I$22:$I$23,$G$31:$H$32)</f>
        <v>5.4952288998708301E-13</v>
      </c>
      <c r="CM94" cm="1">
        <f t="array" ref="CM94">$K$1*N2Density($M94,CM$1,$I$4:$I$5,$G$31:$H$32)+$K$10*N2Density($M94,CM$1,$I$13:$I$14,$G$31:$H$32)+$K$19*N2Density($M94,CM$1,$I$22:$I$23,$G$31:$H$32)</f>
        <v>1.9120239549815608E-13</v>
      </c>
      <c r="CN94" cm="1">
        <f t="array" ref="CN94">$K$1*N2Density($M94,CN$1,$I$4:$I$5,$G$31:$H$32)+$K$10*N2Density($M94,CN$1,$I$13:$I$14,$G$31:$H$32)+$K$19*N2Density($M94,CN$1,$I$22:$I$23,$G$31:$H$32)</f>
        <v>6.6622159453786941E-14</v>
      </c>
      <c r="CO94" cm="1">
        <f t="array" ref="CO94">$K$1*N2Density($M94,CO$1,$I$4:$I$5,$G$31:$H$32)+$K$10*N2Density($M94,CO$1,$I$13:$I$14,$G$31:$H$32)+$K$19*N2Density($M94,CO$1,$I$22:$I$23,$G$31:$H$32)</f>
        <v>2.3334528788503039E-14</v>
      </c>
      <c r="CP94" cm="1">
        <f t="array" ref="CP94">$K$1*N2Density($M94,CP$1,$I$4:$I$5,$G$31:$H$32)+$K$10*N2Density($M94,CP$1,$I$13:$I$14,$G$31:$H$32)+$K$19*N2Density($M94,CP$1,$I$22:$I$23,$G$31:$H$32)</f>
        <v>8.230876565945673E-15</v>
      </c>
      <c r="CQ94" cm="1">
        <f t="array" ref="CQ94">$K$1*N2Density($M94,CQ$1,$I$4:$I$5,$G$31:$H$32)+$K$10*N2Density($M94,CQ$1,$I$13:$I$14,$G$31:$H$32)+$K$19*N2Density($M94,CQ$1,$I$22:$I$23,$G$31:$H$32)</f>
        <v>2.9224104778039525E-15</v>
      </c>
      <c r="CR94" cm="1">
        <f t="array" ref="CR94">$K$1*N2Density($M94,CR$1,$I$4:$I$5,$G$31:$H$32)+$K$10*N2Density($M94,CR$1,$I$13:$I$14,$G$31:$H$32)+$K$19*N2Density($M94,CR$1,$I$22:$I$23,$G$31:$H$32)</f>
        <v>1.0415787691726968E-15</v>
      </c>
      <c r="CS94" cm="1">
        <f t="array" ref="CS94">$K$1*N2Density($M94,CS$1,$I$4:$I$5,$G$31:$H$32)+$K$10*N2Density($M94,CS$1,$I$13:$I$14,$G$31:$H$32)+$K$19*N2Density($M94,CS$1,$I$22:$I$23,$G$31:$H$32)</f>
        <v>3.710414649502878E-16</v>
      </c>
      <c r="CT94" cm="1">
        <f t="array" ref="CT94">$K$1*N2Density($M94,CT$1,$I$4:$I$5,$G$31:$H$32)+$K$10*N2Density($M94,CT$1,$I$13:$I$14,$G$31:$H$32)+$K$19*N2Density($M94,CT$1,$I$22:$I$23,$G$31:$H$32)</f>
        <v>1.3144921927148411E-16</v>
      </c>
      <c r="CU94" cm="1">
        <f t="array" ref="CU94">$K$1*N2Density($M94,CU$1,$I$4:$I$5,$G$31:$H$32)+$K$10*N2Density($M94,CU$1,$I$13:$I$14,$G$31:$H$32)+$K$19*N2Density($M94,CU$1,$I$22:$I$23,$G$31:$H$32)</f>
        <v>4.6085584871524671E-17</v>
      </c>
      <c r="CV94" cm="1">
        <f t="array" ref="CV94">$K$1*N2Density($M94,CV$1,$I$4:$I$5,$G$31:$H$32)+$K$10*N2Density($M94,CV$1,$I$13:$I$14,$G$31:$H$32)+$K$19*N2Density($M94,CV$1,$I$22:$I$23,$G$31:$H$32)</f>
        <v>1.5920798101267458E-17</v>
      </c>
      <c r="CW94" cm="1">
        <f t="array" ref="CW94">$K$1*N2Density($M94,CW$1,$I$4:$I$5,$G$31:$H$32)+$K$10*N2Density($M94,CW$1,$I$13:$I$14,$G$31:$H$32)+$K$19*N2Density($M94,CW$1,$I$22:$I$23,$G$31:$H$32)</f>
        <v>5.4003537622397717E-18</v>
      </c>
      <c r="CX94" cm="1">
        <f t="array" ref="CX94">$K$1*N2Density($M94,CX$1,$I$4:$I$5,$G$31:$H$32)+$K$10*N2Density($M94,CX$1,$I$13:$I$14,$G$31:$H$32)+$K$19*N2Density($M94,CX$1,$I$22:$I$23,$G$31:$H$32)</f>
        <v>1.7936906783220446E-18</v>
      </c>
      <c r="CY94" cm="1">
        <f t="array" ref="CY94">$K$1*N2Density($M94,CY$1,$I$4:$I$5,$G$31:$H$32)+$K$10*N2Density($M94,CY$1,$I$13:$I$14,$G$31:$H$32)+$K$19*N2Density($M94,CY$1,$I$22:$I$23,$G$31:$H$32)</f>
        <v>5.8217340946487628E-19</v>
      </c>
      <c r="CZ94" cm="1">
        <f t="array" ref="CZ94">$K$1*N2Density($M94,CZ$1,$I$4:$I$5,$G$31:$H$32)+$K$10*N2Density($M94,CZ$1,$I$13:$I$14,$G$31:$H$32)+$K$19*N2Density($M94,CZ$1,$I$22:$I$23,$G$31:$H$32)</f>
        <v>1.8436993865648354E-19</v>
      </c>
      <c r="DA94" cm="1">
        <f t="array" ref="DA94">$K$1*N2Density($M94,DA$1,$I$4:$I$5,$G$31:$H$32)+$K$10*N2Density($M94,DA$1,$I$13:$I$14,$G$31:$H$32)+$K$19*N2Density($M94,DA$1,$I$22:$I$23,$G$31:$H$32)</f>
        <v>5.6911333078589805E-20</v>
      </c>
      <c r="DB94" cm="1">
        <f t="array" ref="DB94">$K$1*N2Density($M94,DB$1,$I$4:$I$5,$G$31:$H$32)+$K$10*N2Density($M94,DB$1,$I$13:$I$14,$G$31:$H$32)+$K$19*N2Density($M94,DB$1,$I$22:$I$23,$G$31:$H$32)</f>
        <v>1.7110088714288239E-20</v>
      </c>
      <c r="DC94" cm="1">
        <f t="array" ref="DC94">$K$1*N2Density($M94,DC$1,$I$4:$I$5,$G$31:$H$32)+$K$10*N2Density($M94,DC$1,$I$13:$I$14,$G$31:$H$32)+$K$19*N2Density($M94,DC$1,$I$22:$I$23,$G$31:$H$32)</f>
        <v>5.0075181307576136E-21</v>
      </c>
      <c r="DD94" cm="1">
        <f t="array" ref="DD94">$K$1*N2Density($M94,DD$1,$I$4:$I$5,$G$31:$H$32)+$K$10*N2Density($M94,DD$1,$I$13:$I$14,$G$31:$H$32)+$K$19*N2Density($M94,DD$1,$I$22:$I$23,$G$31:$H$32)</f>
        <v>1.426103219824945E-21</v>
      </c>
      <c r="DE94" cm="1">
        <f t="array" ref="DE94">$K$1*N2Density($M94,DE$1,$I$4:$I$5,$G$31:$H$32)+$K$10*N2Density($M94,DE$1,$I$13:$I$14,$G$31:$H$32)+$K$19*N2Density($M94,DE$1,$I$22:$I$23,$G$31:$H$32)</f>
        <v>3.9511882233936951E-22</v>
      </c>
      <c r="DF94" cm="1">
        <f t="array" ref="DF94">$K$1*N2Density($M94,DF$1,$I$4:$I$5,$G$31:$H$32)+$K$10*N2Density($M94,DF$1,$I$13:$I$14,$G$31:$H$32)+$K$19*N2Density($M94,DF$1,$I$22:$I$23,$G$31:$H$32)</f>
        <v>1.0648218742098083E-22</v>
      </c>
      <c r="DG94" cm="1">
        <f t="array" ref="DG94">$K$1*N2Density($M94,DG$1,$I$4:$I$5,$G$31:$H$32)+$K$10*N2Density($M94,DG$1,$I$13:$I$14,$G$31:$H$32)+$K$19*N2Density($M94,DG$1,$I$22:$I$23,$G$31:$H$32)</f>
        <v>2.7909138411724118E-23</v>
      </c>
      <c r="DH94" cm="1">
        <f t="array" ref="DH94">$K$1*N2Density($M94,DH$1,$I$4:$I$5,$G$31:$H$32)+$K$10*N2Density($M94,DH$1,$I$13:$I$14,$G$31:$H$32)+$K$19*N2Density($M94,DH$1,$I$22:$I$23,$G$31:$H$32)</f>
        <v>7.1137752968950372E-24</v>
      </c>
      <c r="DI94" cm="1">
        <f t="array" ref="DI94">$K$1*N2Density($M94,DI$1,$I$4:$I$5,$G$31:$H$32)+$K$10*N2Density($M94,DI$1,$I$13:$I$14,$G$31:$H$32)+$K$19*N2Density($M94,DI$1,$I$22:$I$23,$G$31:$H$32)</f>
        <v>1.7632478797133102E-24</v>
      </c>
      <c r="DJ94" cm="1">
        <f t="array" ref="DJ94">$K$1*N2Density($M94,DJ$1,$I$4:$I$5,$G$31:$H$32)+$K$10*N2Density($M94,DJ$1,$I$13:$I$14,$G$31:$H$32)+$K$19*N2Density($M94,DJ$1,$I$22:$I$23,$G$31:$H$32)</f>
        <v>4.249806094406951E-25</v>
      </c>
      <c r="DK94" cm="1">
        <f t="array" ref="DK94">$K$1*N2Density($M94,DK$1,$I$4:$I$5,$G$31:$H$32)+$K$10*N2Density($M94,DK$1,$I$13:$I$14,$G$31:$H$32)+$K$19*N2Density($M94,DK$1,$I$22:$I$23,$G$31:$H$32)</f>
        <v>9.9599166244817379E-26</v>
      </c>
    </row>
    <row r="95" spans="1:115" x14ac:dyDescent="0.3">
      <c r="A95">
        <v>2.2999999999999998</v>
      </c>
      <c r="B95" s="1">
        <v>3.3</v>
      </c>
      <c r="C95" s="1">
        <v>1</v>
      </c>
      <c r="D95" t="s">
        <v>6</v>
      </c>
      <c r="M95">
        <v>2.8500000000000201</v>
      </c>
      <c r="N95" cm="1">
        <f t="array" ref="N95">$K$1*N2Density($M95,N$1,$I$4:$I$5,$G$31:$H$32)+$K$10*N2Density($M95,N$1,$I$13:$I$14,$G$31:$H$32)+$K$19*N2Density($M95,N$1,$I$22:$I$23,$G$31:$H$32)</f>
        <v>1.0233432695806067E-5</v>
      </c>
      <c r="O95" cm="1">
        <f t="array" ref="O95">$K$1*N2Density($M95,O$1,$I$4:$I$5,$G$31:$H$32)+$K$10*N2Density($M95,O$1,$I$13:$I$14,$G$31:$H$32)+$K$19*N2Density($M95,O$1,$I$22:$I$23,$G$31:$H$32)</f>
        <v>1.7957059403072855E-5</v>
      </c>
      <c r="P95" cm="1">
        <f t="array" ref="P95">$K$1*N2Density($M95,P$1,$I$4:$I$5,$G$31:$H$32)+$K$10*N2Density($M95,P$1,$I$13:$I$14,$G$31:$H$32)+$K$19*N2Density($M95,P$1,$I$22:$I$23,$G$31:$H$32)</f>
        <v>3.0637654270216907E-5</v>
      </c>
      <c r="Q95" cm="1">
        <f t="array" ref="Q95">$K$1*N2Density($M95,Q$1,$I$4:$I$5,$G$31:$H$32)+$K$10*N2Density($M95,Q$1,$I$13:$I$14,$G$31:$H$32)+$K$19*N2Density($M95,Q$1,$I$22:$I$23,$G$31:$H$32)</f>
        <v>5.082563110217516E-5</v>
      </c>
      <c r="R95" cm="1">
        <f t="array" ref="R95">$K$1*N2Density($M95,R$1,$I$4:$I$5,$G$31:$H$32)+$K$10*N2Density($M95,R$1,$I$13:$I$14,$G$31:$H$32)+$K$19*N2Density($M95,R$1,$I$22:$I$23,$G$31:$H$32)</f>
        <v>8.198188097182083E-5</v>
      </c>
      <c r="S95" cm="1">
        <f t="array" ref="S95">$K$1*N2Density($M95,S$1,$I$4:$I$5,$G$31:$H$32)+$K$10*N2Density($M95,S$1,$I$13:$I$14,$G$31:$H$32)+$K$19*N2Density($M95,S$1,$I$22:$I$23,$G$31:$H$32)</f>
        <v>1.2857664446883128E-4</v>
      </c>
      <c r="T95" cm="1">
        <f t="array" ref="T95">$K$1*N2Density($M95,T$1,$I$4:$I$5,$G$31:$H$32)+$K$10*N2Density($M95,T$1,$I$13:$I$14,$G$31:$H$32)+$K$19*N2Density($M95,T$1,$I$22:$I$23,$G$31:$H$32)</f>
        <v>1.960727918660315E-4</v>
      </c>
      <c r="U95" cm="1">
        <f t="array" ref="U95">$K$1*N2Density($M95,U$1,$I$4:$I$5,$G$31:$H$32)+$K$10*N2Density($M95,U$1,$I$13:$I$14,$G$31:$H$32)+$K$19*N2Density($M95,U$1,$I$22:$I$23,$G$31:$H$32)</f>
        <v>2.9072776367476791E-4</v>
      </c>
      <c r="V95" cm="1">
        <f t="array" ref="V95">$K$1*N2Density($M95,V$1,$I$4:$I$5,$G$31:$H$32)+$K$10*N2Density($M95,V$1,$I$13:$I$14,$G$31:$H$32)+$K$19*N2Density($M95,V$1,$I$22:$I$23,$G$31:$H$32)</f>
        <v>4.1915433344847969E-4</v>
      </c>
      <c r="W95" cm="1">
        <f t="array" ref="W95">$K$1*N2Density($M95,W$1,$I$4:$I$5,$G$31:$H$32)+$K$10*N2Density($M95,W$1,$I$13:$I$14,$G$31:$H$32)+$K$19*N2Density($M95,W$1,$I$22:$I$23,$G$31:$H$32)</f>
        <v>5.8760600454936421E-4</v>
      </c>
      <c r="X95" cm="1">
        <f t="array" ref="X95">$K$1*N2Density($M95,X$1,$I$4:$I$5,$G$31:$H$32)+$K$10*N2Density($M95,X$1,$I$13:$I$14,$G$31:$H$32)+$K$19*N2Density($M95,X$1,$I$22:$I$23,$G$31:$H$32)</f>
        <v>8.010011087688961E-4</v>
      </c>
      <c r="Y95" cm="1">
        <f t="array" ref="Y95">$K$1*N2Density($M95,Y$1,$I$4:$I$5,$G$31:$H$32)+$K$10*N2Density($M95,Y$1,$I$13:$I$14,$G$31:$H$32)+$K$19*N2Density($M95,Y$1,$I$22:$I$23,$G$31:$H$32)</f>
        <v>1.0617673847543281E-3</v>
      </c>
      <c r="Z95" cm="1">
        <f t="array" ref="Z95">$K$1*N2Density($M95,Z$1,$I$4:$I$5,$G$31:$H$32)+$K$10*N2Density($M95,Z$1,$I$13:$I$14,$G$31:$H$32)+$K$19*N2Density($M95,Z$1,$I$22:$I$23,$G$31:$H$32)</f>
        <v>1.3686649703549953E-3</v>
      </c>
      <c r="AA95" cm="1">
        <f t="array" ref="AA95">$K$1*N2Density($M95,AA$1,$I$4:$I$5,$G$31:$H$32)+$K$10*N2Density($M95,AA$1,$I$13:$I$14,$G$31:$H$32)+$K$19*N2Density($M95,AA$1,$I$22:$I$23,$G$31:$H$32)</f>
        <v>1.715811806666056E-3</v>
      </c>
      <c r="AB95" cm="1">
        <f t="array" ref="AB95">$K$1*N2Density($M95,AB$1,$I$4:$I$5,$G$31:$H$32)+$K$10*N2Density($M95,AB$1,$I$13:$I$14,$G$31:$H$32)+$K$19*N2Density($M95,AB$1,$I$22:$I$23,$G$31:$H$32)</f>
        <v>2.0921686658033297E-3</v>
      </c>
      <c r="AC95" cm="1">
        <f t="array" ref="AC95">$K$1*N2Density($M95,AC$1,$I$4:$I$5,$G$31:$H$32)+$K$10*N2Density($M95,AC$1,$I$13:$I$14,$G$31:$H$32)+$K$19*N2Density($M95,AC$1,$I$22:$I$23,$G$31:$H$32)</f>
        <v>2.4817205750362488E-3</v>
      </c>
      <c r="AD95" cm="1">
        <f t="array" ref="AD95">$K$1*N2Density($M95,AD$1,$I$4:$I$5,$G$31:$H$32)+$K$10*N2Density($M95,AD$1,$I$13:$I$14,$G$31:$H$32)+$K$19*N2Density($M95,AD$1,$I$22:$I$23,$G$31:$H$32)</f>
        <v>2.8645060906569565E-3</v>
      </c>
      <c r="AE95" cm="1">
        <f t="array" ref="AE95">$K$1*N2Density($M95,AE$1,$I$4:$I$5,$G$31:$H$32)+$K$10*N2Density($M95,AE$1,$I$13:$I$14,$G$31:$H$32)+$K$19*N2Density($M95,AE$1,$I$22:$I$23,$G$31:$H$32)</f>
        <v>3.2185006123659115E-3</v>
      </c>
      <c r="AF95" cm="1">
        <f t="array" ref="AF95">$K$1*N2Density($M95,AF$1,$I$4:$I$5,$G$31:$H$32)+$K$10*N2Density($M95,AF$1,$I$13:$I$14,$G$31:$H$32)+$K$19*N2Density($M95,AF$1,$I$22:$I$23,$G$31:$H$32)</f>
        <v>3.5221785472310595E-3</v>
      </c>
      <c r="AG95" cm="1">
        <f t="array" ref="AG95">$K$1*N2Density($M95,AG$1,$I$4:$I$5,$G$31:$H$32)+$K$10*N2Density($M95,AG$1,$I$13:$I$14,$G$31:$H$32)+$K$19*N2Density($M95,AG$1,$I$22:$I$23,$G$31:$H$32)</f>
        <v>3.7574012142936194E-3</v>
      </c>
      <c r="AH95" cm="1">
        <f t="array" ref="AH95">$K$1*N2Density($M95,AH$1,$I$4:$I$5,$G$31:$H$32)+$K$10*N2Density($M95,AH$1,$I$13:$I$14,$G$31:$H$32)+$K$19*N2Density($M95,AH$1,$I$22:$I$23,$G$31:$H$32)</f>
        <v>3.9121491743352539E-3</v>
      </c>
      <c r="AI95" cm="1">
        <f t="array" ref="AI95">$K$1*N2Density($M95,AI$1,$I$4:$I$5,$G$31:$H$32)+$K$10*N2Density($M95,AI$1,$I$13:$I$14,$G$31:$H$32)+$K$19*N2Density($M95,AI$1,$I$22:$I$23,$G$31:$H$32)</f>
        <v>3.9825792321996562E-3</v>
      </c>
      <c r="AJ95" cm="1">
        <f t="array" ref="AJ95">$K$1*N2Density($M95,AJ$1,$I$4:$I$5,$G$31:$H$32)+$K$10*N2Density($M95,AJ$1,$I$13:$I$14,$G$31:$H$32)+$K$19*N2Density($M95,AJ$1,$I$22:$I$23,$G$31:$H$32)</f>
        <v>3.9739589293823008E-3</v>
      </c>
      <c r="AK95" cm="1">
        <f t="array" ref="AK95">$K$1*N2Density($M95,AK$1,$I$4:$I$5,$G$31:$H$32)+$K$10*N2Density($M95,AK$1,$I$13:$I$14,$G$31:$H$32)+$K$19*N2Density($M95,AK$1,$I$22:$I$23,$G$31:$H$32)</f>
        <v>3.9002092985550166E-3</v>
      </c>
      <c r="AL95" cm="1">
        <f t="array" ref="AL95">$K$1*N2Density($M95,AL$1,$I$4:$I$5,$G$31:$H$32)+$K$10*N2Density($M95,AL$1,$I$13:$I$14,$G$31:$H$32)+$K$19*N2Density($M95,AL$1,$I$22:$I$23,$G$31:$H$32)</f>
        <v>3.782037076760527E-3</v>
      </c>
      <c r="AM95" cm="1">
        <f t="array" ref="AM95">$K$1*N2Density($M95,AM$1,$I$4:$I$5,$G$31:$H$32)+$K$10*N2Density($M95,AM$1,$I$13:$I$14,$G$31:$H$32)+$K$19*N2Density($M95,AM$1,$I$22:$I$23,$G$31:$H$32)</f>
        <v>3.6439078841618527E-3</v>
      </c>
      <c r="AN95" cm="1">
        <f t="array" ref="AN95">$K$1*N2Density($M95,AN$1,$I$4:$I$5,$G$31:$H$32)+$K$10*N2Density($M95,AN$1,$I$13:$I$14,$G$31:$H$32)+$K$19*N2Density($M95,AN$1,$I$22:$I$23,$G$31:$H$32)</f>
        <v>3.5103430970175997E-3</v>
      </c>
      <c r="AO95" cm="1">
        <f t="array" ref="AO95">$K$1*N2Density($M95,AO$1,$I$4:$I$5,$G$31:$H$32)+$K$10*N2Density($M95,AO$1,$I$13:$I$14,$G$31:$H$32)+$K$19*N2Density($M95,AO$1,$I$22:$I$23,$G$31:$H$32)</f>
        <v>3.4021646732655679E-3</v>
      </c>
      <c r="AP95" cm="1">
        <f t="array" ref="AP95">$K$1*N2Density($M95,AP$1,$I$4:$I$5,$G$31:$H$32)+$K$10*N2Density($M95,AP$1,$I$13:$I$14,$G$31:$H$32)+$K$19*N2Density($M95,AP$1,$I$22:$I$23,$G$31:$H$32)</f>
        <v>3.3333336626547119E-3</v>
      </c>
      <c r="AQ95" cm="1">
        <f t="array" ref="AQ95">$K$1*N2Density($M95,AQ$1,$I$4:$I$5,$G$31:$H$32)+$K$10*N2Density($M95,AQ$1,$I$13:$I$14,$G$31:$H$32)+$K$19*N2Density($M95,AQ$1,$I$22:$I$23,$G$31:$H$32)</f>
        <v>3.308925464073569E-3</v>
      </c>
      <c r="AR95" cm="1">
        <f t="array" ref="AR95">$K$1*N2Density($M95,AR$1,$I$4:$I$5,$G$31:$H$32)+$K$10*N2Density($M95,AR$1,$I$13:$I$14,$G$31:$H$32)+$K$19*N2Density($M95,AR$1,$I$22:$I$23,$G$31:$H$32)</f>
        <v>3.3245797207751464E-3</v>
      </c>
      <c r="AS95" cm="1">
        <f t="array" ref="AS95">$K$1*N2Density($M95,AS$1,$I$4:$I$5,$G$31:$H$32)+$K$10*N2Density($M95,AS$1,$I$13:$I$14,$G$31:$H$32)+$K$19*N2Density($M95,AS$1,$I$22:$I$23,$G$31:$H$32)</f>
        <v>3.3674964821892878E-3</v>
      </c>
      <c r="AT95" cm="1">
        <f t="array" ref="AT95">$K$1*N2Density($M95,AT$1,$I$4:$I$5,$G$31:$H$32)+$K$10*N2Density($M95,AT$1,$I$13:$I$14,$G$31:$H$32)+$K$19*N2Density($M95,AT$1,$I$22:$I$23,$G$31:$H$32)</f>
        <v>3.4187749147901311E-3</v>
      </c>
      <c r="AU95" cm="1">
        <f t="array" ref="AU95">$K$1*N2Density($M95,AU$1,$I$4:$I$5,$G$31:$H$32)+$K$10*N2Density($M95,AU$1,$I$13:$I$14,$G$31:$H$32)+$K$19*N2Density($M95,AU$1,$I$22:$I$23,$G$31:$H$32)</f>
        <v>3.4566587798331321E-3</v>
      </c>
      <c r="AV95" cm="1">
        <f t="array" ref="AV95">$K$1*N2Density($M95,AV$1,$I$4:$I$5,$G$31:$H$32)+$K$10*N2Density($M95,AV$1,$I$13:$I$14,$G$31:$H$32)+$K$19*N2Density($M95,AV$1,$I$22:$I$23,$G$31:$H$32)</f>
        <v>3.4601071867419479E-3</v>
      </c>
      <c r="AW95" cm="1">
        <f t="array" ref="AW95">$K$1*N2Density($M95,AW$1,$I$4:$I$5,$G$31:$H$32)+$K$10*N2Density($M95,AW$1,$I$13:$I$14,$G$31:$H$32)+$K$19*N2Density($M95,AW$1,$I$22:$I$23,$G$31:$H$32)</f>
        <v>3.4120756646633657E-3</v>
      </c>
      <c r="AX95" cm="1">
        <f t="array" ref="AX95">$K$1*N2Density($M95,AX$1,$I$4:$I$5,$G$31:$H$32)+$K$10*N2Density($M95,AX$1,$I$13:$I$14,$G$31:$H$32)+$K$19*N2Density($M95,AX$1,$I$22:$I$23,$G$31:$H$32)</f>
        <v>3.3019750044966352E-3</v>
      </c>
      <c r="AY95" cm="1">
        <f t="array" ref="AY95">$K$1*N2Density($M95,AY$1,$I$4:$I$5,$G$31:$H$32)+$K$10*N2Density($M95,AY$1,$I$13:$I$14,$G$31:$H$32)+$K$19*N2Density($M95,AY$1,$I$22:$I$23,$G$31:$H$32)</f>
        <v>3.1269538774149324E-3</v>
      </c>
      <c r="AZ95" cm="1">
        <f t="array" ref="AZ95">$K$1*N2Density($M95,AZ$1,$I$4:$I$5,$G$31:$H$32)+$K$10*N2Density($M95,AZ$1,$I$13:$I$14,$G$31:$H$32)+$K$19*N2Density($M95,AZ$1,$I$22:$I$23,$G$31:$H$32)</f>
        <v>2.8918865418358685E-3</v>
      </c>
      <c r="BA95" cm="1">
        <f t="array" ref="BA95">$K$1*N2Density($M95,BA$1,$I$4:$I$5,$G$31:$H$32)+$K$10*N2Density($M95,BA$1,$I$13:$I$14,$G$31:$H$32)+$K$19*N2Density($M95,BA$1,$I$22:$I$23,$G$31:$H$32)</f>
        <v>2.6081884126930603E-3</v>
      </c>
      <c r="BB95" cm="1">
        <f t="array" ref="BB95">$K$1*N2Density($M95,BB$1,$I$4:$I$5,$G$31:$H$32)+$K$10*N2Density($M95,BB$1,$I$13:$I$14,$G$31:$H$32)+$K$19*N2Density($M95,BB$1,$I$22:$I$23,$G$31:$H$32)</f>
        <v>2.291779752279574E-3</v>
      </c>
      <c r="BC95" cm="1">
        <f t="array" ref="BC95">$K$1*N2Density($M95,BC$1,$I$4:$I$5,$G$31:$H$32)+$K$10*N2Density($M95,BC$1,$I$13:$I$14,$G$31:$H$32)+$K$19*N2Density($M95,BC$1,$I$22:$I$23,$G$31:$H$32)</f>
        <v>1.9606335362852448E-3</v>
      </c>
      <c r="BD95" cm="1">
        <f t="array" ref="BD95">$K$1*N2Density($M95,BD$1,$I$4:$I$5,$G$31:$H$32)+$K$10*N2Density($M95,BD$1,$I$13:$I$14,$G$31:$H$32)+$K$19*N2Density($M95,BD$1,$I$22:$I$23,$G$31:$H$32)</f>
        <v>1.6323611194260746E-3</v>
      </c>
      <c r="BE95" cm="1">
        <f t="array" ref="BE95">$K$1*N2Density($M95,BE$1,$I$4:$I$5,$G$31:$H$32)+$K$10*N2Density($M95,BE$1,$I$13:$I$14,$G$31:$H$32)+$K$19*N2Density($M95,BE$1,$I$22:$I$23,$G$31:$H$32)</f>
        <v>1.3222161761633924E-3</v>
      </c>
      <c r="BF95" cm="1">
        <f t="array" ref="BF95">$K$1*N2Density($M95,BF$1,$I$4:$I$5,$G$31:$H$32)+$K$10*N2Density($M95,BF$1,$I$13:$I$14,$G$31:$H$32)+$K$19*N2Density($M95,BF$1,$I$22:$I$23,$G$31:$H$32)</f>
        <v>1.041761181843298E-3</v>
      </c>
      <c r="BG95" cm="1">
        <f t="array" ref="BG95">$K$1*N2Density($M95,BG$1,$I$4:$I$5,$G$31:$H$32)+$K$10*N2Density($M95,BG$1,$I$13:$I$14,$G$31:$H$32)+$K$19*N2Density($M95,BG$1,$I$22:$I$23,$G$31:$H$32)</f>
        <v>7.9828008315298478E-4</v>
      </c>
      <c r="BH95" cm="1">
        <f t="array" ref="BH95">$K$1*N2Density($M95,BH$1,$I$4:$I$5,$G$31:$H$32)+$K$10*N2Density($M95,BH$1,$I$13:$I$14,$G$31:$H$32)+$K$19*N2Density($M95,BH$1,$I$22:$I$23,$G$31:$H$32)</f>
        <v>5.9487418139894915E-4</v>
      </c>
      <c r="BI95" cm="1">
        <f t="array" ref="BI95">$K$1*N2Density($M95,BI$1,$I$4:$I$5,$G$31:$H$32)+$K$10*N2Density($M95,BI$1,$I$13:$I$14,$G$31:$H$32)+$K$19*N2Density($M95,BI$1,$I$22:$I$23,$G$31:$H$32)</f>
        <v>4.3107404531662555E-4</v>
      </c>
      <c r="BJ95" cm="1">
        <f t="array" ref="BJ95">$K$1*N2Density($M95,BJ$1,$I$4:$I$5,$G$31:$H$32)+$K$10*N2Density($M95,BJ$1,$I$13:$I$14,$G$31:$H$32)+$K$19*N2Density($M95,BJ$1,$I$22:$I$23,$G$31:$H$32)</f>
        <v>3.0375150233055622E-4</v>
      </c>
      <c r="BK95" cm="1">
        <f t="array" ref="BK95">$K$1*N2Density($M95,BK$1,$I$4:$I$5,$G$31:$H$32)+$K$10*N2Density($M95,BK$1,$I$13:$I$14,$G$31:$H$32)+$K$19*N2Density($M95,BK$1,$I$22:$I$23,$G$31:$H$32)</f>
        <v>2.0811983011693325E-4</v>
      </c>
      <c r="BL95" cm="1">
        <f t="array" ref="BL95">$K$1*N2Density($M95,BL$1,$I$4:$I$5,$G$31:$H$32)+$K$10*N2Density($M95,BL$1,$I$13:$I$14,$G$31:$H$32)+$K$19*N2Density($M95,BL$1,$I$22:$I$23,$G$31:$H$32)</f>
        <v>1.386530762327183E-4</v>
      </c>
      <c r="BM95" cm="1">
        <f t="array" ref="BM95">$K$1*N2Density($M95,BM$1,$I$4:$I$5,$G$31:$H$32)+$K$10*N2Density($M95,BM$1,$I$13:$I$14,$G$31:$H$32)+$K$19*N2Density($M95,BM$1,$I$22:$I$23,$G$31:$H$32)</f>
        <v>8.9817664267224394E-5</v>
      </c>
      <c r="BN95" cm="1">
        <f t="array" ref="BN95">$K$1*N2Density($M95,BN$1,$I$4:$I$5,$G$31:$H$32)+$K$10*N2Density($M95,BN$1,$I$13:$I$14,$G$31:$H$32)+$K$19*N2Density($M95,BN$1,$I$22:$I$23,$G$31:$H$32)</f>
        <v>5.6572738640754599E-5</v>
      </c>
      <c r="BO95" cm="1">
        <f t="array" ref="BO95">$K$1*N2Density($M95,BO$1,$I$4:$I$5,$G$31:$H$32)+$K$10*N2Density($M95,BO$1,$I$13:$I$14,$G$31:$H$32)+$K$19*N2Density($M95,BO$1,$I$22:$I$23,$G$31:$H$32)</f>
        <v>3.4646881320480096E-5</v>
      </c>
      <c r="BP95" cm="1">
        <f t="array" ref="BP95">$K$1*N2Density($M95,BP$1,$I$4:$I$5,$G$31:$H$32)+$K$10*N2Density($M95,BP$1,$I$13:$I$14,$G$31:$H$32)+$K$19*N2Density($M95,BP$1,$I$22:$I$23,$G$31:$H$32)</f>
        <v>2.0631551875873864E-5</v>
      </c>
      <c r="BQ95" cm="1">
        <f t="array" ref="BQ95">$K$1*N2Density($M95,BQ$1,$I$4:$I$5,$G$31:$H$32)+$K$10*N2Density($M95,BQ$1,$I$13:$I$14,$G$31:$H$32)+$K$19*N2Density($M95,BQ$1,$I$22:$I$23,$G$31:$H$32)</f>
        <v>1.1945672814636649E-5</v>
      </c>
      <c r="BR95" cm="1">
        <f t="array" ref="BR95">$K$1*N2Density($M95,BR$1,$I$4:$I$5,$G$31:$H$32)+$K$10*N2Density($M95,BR$1,$I$13:$I$14,$G$31:$H$32)+$K$19*N2Density($M95,BR$1,$I$22:$I$23,$G$31:$H$32)</f>
        <v>6.7251401693835904E-6</v>
      </c>
      <c r="BS95" cm="1">
        <f t="array" ref="BS95">$K$1*N2Density($M95,BS$1,$I$4:$I$5,$G$31:$H$32)+$K$10*N2Density($M95,BS$1,$I$13:$I$14,$G$31:$H$32)+$K$19*N2Density($M95,BS$1,$I$22:$I$23,$G$31:$H$32)</f>
        <v>3.6813414677776618E-6</v>
      </c>
      <c r="BT95" cm="1">
        <f t="array" ref="BT95">$K$1*N2Density($M95,BT$1,$I$4:$I$5,$G$31:$H$32)+$K$10*N2Density($M95,BT$1,$I$13:$I$14,$G$31:$H$32)+$K$19*N2Density($M95,BT$1,$I$22:$I$23,$G$31:$H$32)</f>
        <v>1.9594230416976077E-6</v>
      </c>
      <c r="BU95" cm="1">
        <f t="array" ref="BU95">$K$1*N2Density($M95,BU$1,$I$4:$I$5,$G$31:$H$32)+$K$10*N2Density($M95,BU$1,$I$13:$I$14,$G$31:$H$32)+$K$19*N2Density($M95,BU$1,$I$22:$I$23,$G$31:$H$32)</f>
        <v>1.0140811646244513E-6</v>
      </c>
      <c r="BV95" cm="1">
        <f t="array" ref="BV95">$K$1*N2Density($M95,BV$1,$I$4:$I$5,$G$31:$H$32)+$K$10*N2Density($M95,BV$1,$I$13:$I$14,$G$31:$H$32)+$K$19*N2Density($M95,BV$1,$I$22:$I$23,$G$31:$H$32)</f>
        <v>5.1032533887111528E-7</v>
      </c>
      <c r="BW95" cm="1">
        <f t="array" ref="BW95">$K$1*N2Density($M95,BW$1,$I$4:$I$5,$G$31:$H$32)+$K$10*N2Density($M95,BW$1,$I$13:$I$14,$G$31:$H$32)+$K$19*N2Density($M95,BW$1,$I$22:$I$23,$G$31:$H$32)</f>
        <v>2.4972527767484409E-7</v>
      </c>
      <c r="BX95" cm="1">
        <f t="array" ref="BX95">$K$1*N2Density($M95,BX$1,$I$4:$I$5,$G$31:$H$32)+$K$10*N2Density($M95,BX$1,$I$13:$I$14,$G$31:$H$32)+$K$19*N2Density($M95,BX$1,$I$22:$I$23,$G$31:$H$32)</f>
        <v>1.188324309818183E-7</v>
      </c>
      <c r="BY95" cm="1">
        <f t="array" ref="BY95">$K$1*N2Density($M95,BY$1,$I$4:$I$5,$G$31:$H$32)+$K$10*N2Density($M95,BY$1,$I$13:$I$14,$G$31:$H$32)+$K$19*N2Density($M95,BY$1,$I$22:$I$23,$G$31:$H$32)</f>
        <v>5.4990556120410521E-8</v>
      </c>
      <c r="BZ95" cm="1">
        <f t="array" ref="BZ95">$K$1*N2Density($M95,BZ$1,$I$4:$I$5,$G$31:$H$32)+$K$10*N2Density($M95,BZ$1,$I$13:$I$14,$G$31:$H$32)+$K$19*N2Density($M95,BZ$1,$I$22:$I$23,$G$31:$H$32)</f>
        <v>2.4748915638960265E-8</v>
      </c>
      <c r="CA95" cm="1">
        <f t="array" ref="CA95">$K$1*N2Density($M95,CA$1,$I$4:$I$5,$G$31:$H$32)+$K$10*N2Density($M95,CA$1,$I$13:$I$14,$G$31:$H$32)+$K$19*N2Density($M95,CA$1,$I$22:$I$23,$G$31:$H$32)</f>
        <v>1.0834004420227527E-8</v>
      </c>
      <c r="CB95" cm="1">
        <f t="array" ref="CB95">$K$1*N2Density($M95,CB$1,$I$4:$I$5,$G$31:$H$32)+$K$10*N2Density($M95,CB$1,$I$13:$I$14,$G$31:$H$32)+$K$19*N2Density($M95,CB$1,$I$22:$I$23,$G$31:$H$32)</f>
        <v>4.6138019983419294E-9</v>
      </c>
      <c r="CC95" cm="1">
        <f t="array" ref="CC95">$K$1*N2Density($M95,CC$1,$I$4:$I$5,$G$31:$H$32)+$K$10*N2Density($M95,CC$1,$I$13:$I$14,$G$31:$H$32)+$K$19*N2Density($M95,CC$1,$I$22:$I$23,$G$31:$H$32)</f>
        <v>1.9119248248247606E-9</v>
      </c>
      <c r="CD95" cm="1">
        <f t="array" ref="CD95">$K$1*N2Density($M95,CD$1,$I$4:$I$5,$G$31:$H$32)+$K$10*N2Density($M95,CD$1,$I$13:$I$14,$G$31:$H$32)+$K$19*N2Density($M95,CD$1,$I$22:$I$23,$G$31:$H$32)</f>
        <v>7.7121594498053818E-10</v>
      </c>
      <c r="CE95" cm="1">
        <f t="array" ref="CE95">$K$1*N2Density($M95,CE$1,$I$4:$I$5,$G$31:$H$32)+$K$10*N2Density($M95,CE$1,$I$13:$I$14,$G$31:$H$32)+$K$19*N2Density($M95,CE$1,$I$22:$I$23,$G$31:$H$32)</f>
        <v>3.0296495882084367E-10</v>
      </c>
      <c r="CF95" cm="1">
        <f t="array" ref="CF95">$K$1*N2Density($M95,CF$1,$I$4:$I$5,$G$31:$H$32)+$K$10*N2Density($M95,CF$1,$I$13:$I$14,$G$31:$H$32)+$K$19*N2Density($M95,CF$1,$I$22:$I$23,$G$31:$H$32)</f>
        <v>1.1599299232699862E-10</v>
      </c>
      <c r="CG95" cm="1">
        <f t="array" ref="CG95">$K$1*N2Density($M95,CG$1,$I$4:$I$5,$G$31:$H$32)+$K$10*N2Density($M95,CG$1,$I$13:$I$14,$G$31:$H$32)+$K$19*N2Density($M95,CG$1,$I$22:$I$23,$G$31:$H$32)</f>
        <v>4.3324781652265684E-11</v>
      </c>
      <c r="CH95" cm="1">
        <f t="array" ref="CH95">$K$1*N2Density($M95,CH$1,$I$4:$I$5,$G$31:$H$32)+$K$10*N2Density($M95,CH$1,$I$13:$I$14,$G$31:$H$32)+$K$19*N2Density($M95,CH$1,$I$22:$I$23,$G$31:$H$32)</f>
        <v>1.5809801460076696E-11</v>
      </c>
      <c r="CI95" cm="1">
        <f t="array" ref="CI95">$K$1*N2Density($M95,CI$1,$I$4:$I$5,$G$31:$H$32)+$K$10*N2Density($M95,CI$1,$I$13:$I$14,$G$31:$H$32)+$K$19*N2Density($M95,CI$1,$I$22:$I$23,$G$31:$H$32)</f>
        <v>5.6475011184255254E-12</v>
      </c>
      <c r="CJ95" cm="1">
        <f t="array" ref="CJ95">$K$1*N2Density($M95,CJ$1,$I$4:$I$5,$G$31:$H$32)+$K$10*N2Density($M95,CJ$1,$I$13:$I$14,$G$31:$H$32)+$K$19*N2Density($M95,CJ$1,$I$22:$I$23,$G$31:$H$32)</f>
        <v>1.9800430212998703E-12</v>
      </c>
      <c r="CK95" cm="1">
        <f t="array" ref="CK95">$K$1*N2Density($M95,CK$1,$I$4:$I$5,$G$31:$H$32)+$K$10*N2Density($M95,CK$1,$I$13:$I$14,$G$31:$H$32)+$K$19*N2Density($M95,CK$1,$I$22:$I$23,$G$31:$H$32)</f>
        <v>6.8370901285895323E-13</v>
      </c>
      <c r="CL95" cm="1">
        <f t="array" ref="CL95">$K$1*N2Density($M95,CL$1,$I$4:$I$5,$G$31:$H$32)+$K$10*N2Density($M95,CL$1,$I$13:$I$14,$G$31:$H$32)+$K$19*N2Density($M95,CL$1,$I$22:$I$23,$G$31:$H$32)</f>
        <v>2.3349862919029284E-13</v>
      </c>
      <c r="CM95" cm="1">
        <f t="array" ref="CM95">$K$1*N2Density($M95,CM$1,$I$4:$I$5,$G$31:$H$32)+$K$10*N2Density($M95,CM$1,$I$13:$I$14,$G$31:$H$32)+$K$19*N2Density($M95,CM$1,$I$22:$I$23,$G$31:$H$32)</f>
        <v>7.9254541469293996E-14</v>
      </c>
      <c r="CN95" cm="1">
        <f t="array" ref="CN95">$K$1*N2Density($M95,CN$1,$I$4:$I$5,$G$31:$H$32)+$K$10*N2Density($M95,CN$1,$I$13:$I$14,$G$31:$H$32)+$K$19*N2Density($M95,CN$1,$I$22:$I$23,$G$31:$H$32)</f>
        <v>2.6870537708832066E-14</v>
      </c>
      <c r="CO95" cm="1">
        <f t="array" ref="CO95">$K$1*N2Density($M95,CO$1,$I$4:$I$5,$G$31:$H$32)+$K$10*N2Density($M95,CO$1,$I$13:$I$14,$G$31:$H$32)+$K$19*N2Density($M95,CO$1,$I$22:$I$23,$G$31:$H$32)</f>
        <v>9.1406403581285294E-15</v>
      </c>
      <c r="CP95" cm="1">
        <f t="array" ref="CP95">$K$1*N2Density($M95,CP$1,$I$4:$I$5,$G$31:$H$32)+$K$10*N2Density($M95,CP$1,$I$13:$I$14,$G$31:$H$32)+$K$19*N2Density($M95,CP$1,$I$22:$I$23,$G$31:$H$32)</f>
        <v>3.129129635100921E-15</v>
      </c>
      <c r="CQ95" cm="1">
        <f t="array" ref="CQ95">$K$1*N2Density($M95,CQ$1,$I$4:$I$5,$G$31:$H$32)+$K$10*N2Density($M95,CQ$1,$I$13:$I$14,$G$31:$H$32)+$K$19*N2Density($M95,CQ$1,$I$22:$I$23,$G$31:$H$32)</f>
        <v>1.078867375960929E-15</v>
      </c>
      <c r="CR95" cm="1">
        <f t="array" ref="CR95">$K$1*N2Density($M95,CR$1,$I$4:$I$5,$G$31:$H$32)+$K$10*N2Density($M95,CR$1,$I$13:$I$14,$G$31:$H$32)+$K$19*N2Density($M95,CR$1,$I$22:$I$23,$G$31:$H$32)</f>
        <v>3.7404384912585367E-16</v>
      </c>
      <c r="CS95" cm="1">
        <f t="array" ref="CS95">$K$1*N2Density($M95,CS$1,$I$4:$I$5,$G$31:$H$32)+$K$10*N2Density($M95,CS$1,$I$13:$I$14,$G$31:$H$32)+$K$19*N2Density($M95,CS$1,$I$22:$I$23,$G$31:$H$32)</f>
        <v>1.2993795013888086E-16</v>
      </c>
      <c r="CT95" cm="1">
        <f t="array" ref="CT95">$K$1*N2Density($M95,CT$1,$I$4:$I$5,$G$31:$H$32)+$K$10*N2Density($M95,CT$1,$I$13:$I$14,$G$31:$H$32)+$K$19*N2Density($M95,CT$1,$I$22:$I$23,$G$31:$H$32)</f>
        <v>4.5014047128558589E-17</v>
      </c>
      <c r="CU95" cm="1">
        <f t="array" ref="CU95">$K$1*N2Density($M95,CU$1,$I$4:$I$5,$G$31:$H$32)+$K$10*N2Density($M95,CU$1,$I$13:$I$14,$G$31:$H$32)+$K$19*N2Density($M95,CU$1,$I$22:$I$23,$G$31:$H$32)</f>
        <v>1.5472757037239329E-17</v>
      </c>
      <c r="CV95" cm="1">
        <f t="array" ref="CV95">$K$1*N2Density($M95,CV$1,$I$4:$I$5,$G$31:$H$32)+$K$10*N2Density($M95,CV$1,$I$13:$I$14,$G$31:$H$32)+$K$19*N2Density($M95,CV$1,$I$22:$I$23,$G$31:$H$32)</f>
        <v>5.2524197800023368E-18</v>
      </c>
      <c r="CW95" cm="1">
        <f t="array" ref="CW95">$K$1*N2Density($M95,CW$1,$I$4:$I$5,$G$31:$H$32)+$K$10*N2Density($M95,CW$1,$I$13:$I$14,$G$31:$H$32)+$K$19*N2Density($M95,CW$1,$I$22:$I$23,$G$31:$H$32)</f>
        <v>1.7538684114169866E-18</v>
      </c>
      <c r="CX95" cm="1">
        <f t="array" ref="CX95">$K$1*N2Density($M95,CX$1,$I$4:$I$5,$G$31:$H$32)+$K$10*N2Density($M95,CX$1,$I$13:$I$14,$G$31:$H$32)+$K$19*N2Density($M95,CX$1,$I$22:$I$23,$G$31:$H$32)</f>
        <v>5.7425783758289895E-19</v>
      </c>
      <c r="CY95" cm="1">
        <f t="array" ref="CY95">$K$1*N2Density($M95,CY$1,$I$4:$I$5,$G$31:$H$32)+$K$10*N2Density($M95,CY$1,$I$13:$I$14,$G$31:$H$32)+$K$19*N2Density($M95,CY$1,$I$22:$I$23,$G$31:$H$32)</f>
        <v>1.8392649426109689E-19</v>
      </c>
      <c r="CZ95" cm="1">
        <f t="array" ref="CZ95">$K$1*N2Density($M95,CZ$1,$I$4:$I$5,$G$31:$H$32)+$K$10*N2Density($M95,CZ$1,$I$13:$I$14,$G$31:$H$32)+$K$19*N2Density($M95,CZ$1,$I$22:$I$23,$G$31:$H$32)</f>
        <v>5.7522642770569608E-20</v>
      </c>
      <c r="DA95" cm="1">
        <f t="array" ref="DA95">$K$1*N2Density($M95,DA$1,$I$4:$I$5,$G$31:$H$32)+$K$10*N2Density($M95,DA$1,$I$13:$I$14,$G$31:$H$32)+$K$19*N2Density($M95,DA$1,$I$22:$I$23,$G$31:$H$32)</f>
        <v>1.7544262652107352E-20</v>
      </c>
      <c r="DB95" cm="1">
        <f t="array" ref="DB95">$K$1*N2Density($M95,DB$1,$I$4:$I$5,$G$31:$H$32)+$K$10*N2Density($M95,DB$1,$I$13:$I$14,$G$31:$H$32)+$K$19*N2Density($M95,DB$1,$I$22:$I$23,$G$31:$H$32)</f>
        <v>5.213612536484055E-21</v>
      </c>
      <c r="DC95" cm="1">
        <f t="array" ref="DC95">$K$1*N2Density($M95,DC$1,$I$4:$I$5,$G$31:$H$32)+$K$10*N2Density($M95,DC$1,$I$13:$I$14,$G$31:$H$32)+$K$19*N2Density($M95,DC$1,$I$22:$I$23,$G$31:$H$32)</f>
        <v>1.5085948352471588E-21</v>
      </c>
      <c r="DD95" cm="1">
        <f t="array" ref="DD95">$K$1*N2Density($M95,DD$1,$I$4:$I$5,$G$31:$H$32)+$K$10*N2Density($M95,DD$1,$I$13:$I$14,$G$31:$H$32)+$K$19*N2Density($M95,DD$1,$I$22:$I$23,$G$31:$H$32)</f>
        <v>4.2485765221604871E-22</v>
      </c>
      <c r="DE95" cm="1">
        <f t="array" ref="DE95">$K$1*N2Density($M95,DE$1,$I$4:$I$5,$G$31:$H$32)+$K$10*N2Density($M95,DE$1,$I$13:$I$14,$G$31:$H$32)+$K$19*N2Density($M95,DE$1,$I$22:$I$23,$G$31:$H$32)</f>
        <v>1.1641719348049468E-22</v>
      </c>
      <c r="DF95" cm="1">
        <f t="array" ref="DF95">$K$1*N2Density($M95,DF$1,$I$4:$I$5,$G$31:$H$32)+$K$10*N2Density($M95,DF$1,$I$13:$I$14,$G$31:$H$32)+$K$19*N2Density($M95,DF$1,$I$22:$I$23,$G$31:$H$32)</f>
        <v>3.1031367921946851E-23</v>
      </c>
      <c r="DG95" cm="1">
        <f t="array" ref="DG95">$K$1*N2Density($M95,DG$1,$I$4:$I$5,$G$31:$H$32)+$K$10*N2Density($M95,DG$1,$I$13:$I$14,$G$31:$H$32)+$K$19*N2Density($M95,DG$1,$I$22:$I$23,$G$31:$H$32)</f>
        <v>8.0450890740011592E-24</v>
      </c>
      <c r="DH95" cm="1">
        <f t="array" ref="DH95">$K$1*N2Density($M95,DH$1,$I$4:$I$5,$G$31:$H$32)+$K$10*N2Density($M95,DH$1,$I$13:$I$14,$G$31:$H$32)+$K$19*N2Density($M95,DH$1,$I$22:$I$23,$G$31:$H$32)</f>
        <v>2.0284433169305643E-24</v>
      </c>
      <c r="DI95" cm="1">
        <f t="array" ref="DI95">$K$1*N2Density($M95,DI$1,$I$4:$I$5,$G$31:$H$32)+$K$10*N2Density($M95,DI$1,$I$13:$I$14,$G$31:$H$32)+$K$19*N2Density($M95,DI$1,$I$22:$I$23,$G$31:$H$32)</f>
        <v>4.9735520834925687E-25</v>
      </c>
      <c r="DJ95" cm="1">
        <f t="array" ref="DJ95">$K$1*N2Density($M95,DJ$1,$I$4:$I$5,$G$31:$H$32)+$K$10*N2Density($M95,DJ$1,$I$13:$I$14,$G$31:$H$32)+$K$19*N2Density($M95,DJ$1,$I$22:$I$23,$G$31:$H$32)</f>
        <v>1.1858271946574553E-25</v>
      </c>
      <c r="DK95" cm="1">
        <f t="array" ref="DK95">$K$1*N2Density($M95,DK$1,$I$4:$I$5,$G$31:$H$32)+$K$10*N2Density($M95,DK$1,$I$13:$I$14,$G$31:$H$32)+$K$19*N2Density($M95,DK$1,$I$22:$I$23,$G$31:$H$32)</f>
        <v>2.7492407359272871E-26</v>
      </c>
    </row>
    <row r="96" spans="1:115" x14ac:dyDescent="0.3">
      <c r="A96">
        <v>2.7</v>
      </c>
      <c r="B96" s="1">
        <v>4.2</v>
      </c>
      <c r="C96" s="1">
        <v>1.3</v>
      </c>
      <c r="D96" t="s">
        <v>6</v>
      </c>
      <c r="M96">
        <v>2.8000000000000198</v>
      </c>
      <c r="N96" cm="1">
        <f t="array" ref="N96">$K$1*N2Density($M96,N$1,$I$4:$I$5,$G$31:$H$32)+$K$10*N2Density($M96,N$1,$I$13:$I$14,$G$31:$H$32)+$K$19*N2Density($M96,N$1,$I$22:$I$23,$G$31:$H$32)</f>
        <v>1.8410139159054253E-5</v>
      </c>
      <c r="O96" cm="1">
        <f t="array" ref="O96">$K$1*N2Density($M96,O$1,$I$4:$I$5,$G$31:$H$32)+$K$10*N2Density($M96,O$1,$I$13:$I$14,$G$31:$H$32)+$K$19*N2Density($M96,O$1,$I$22:$I$23,$G$31:$H$32)</f>
        <v>3.1958573493670096E-5</v>
      </c>
      <c r="P96" cm="1">
        <f t="array" ref="P96">$K$1*N2Density($M96,P$1,$I$4:$I$5,$G$31:$H$32)+$K$10*N2Density($M96,P$1,$I$13:$I$14,$G$31:$H$32)+$K$19*N2Density($M96,P$1,$I$22:$I$23,$G$31:$H$32)</f>
        <v>5.3941572451315155E-5</v>
      </c>
      <c r="Q96" cm="1">
        <f t="array" ref="Q96">$K$1*N2Density($M96,Q$1,$I$4:$I$5,$G$31:$H$32)+$K$10*N2Density($M96,Q$1,$I$13:$I$14,$G$31:$H$32)+$K$19*N2Density($M96,Q$1,$I$22:$I$23,$G$31:$H$32)</f>
        <v>8.8525019795849703E-5</v>
      </c>
      <c r="R96" cm="1">
        <f t="array" ref="R96">$K$1*N2Density($M96,R$1,$I$4:$I$5,$G$31:$H$32)+$K$10*N2Density($M96,R$1,$I$13:$I$14,$G$31:$H$32)+$K$19*N2Density($M96,R$1,$I$22:$I$23,$G$31:$H$32)</f>
        <v>1.4125868028978762E-4</v>
      </c>
      <c r="S96" cm="1">
        <f t="array" ref="S96">$K$1*N2Density($M96,S$1,$I$4:$I$5,$G$31:$H$32)+$K$10*N2Density($M96,S$1,$I$13:$I$14,$G$31:$H$32)+$K$19*N2Density($M96,S$1,$I$22:$I$23,$G$31:$H$32)</f>
        <v>2.1916522327953617E-4</v>
      </c>
      <c r="T96" cm="1">
        <f t="array" ref="T96">$K$1*N2Density($M96,T$1,$I$4:$I$5,$G$31:$H$32)+$K$10*N2Density($M96,T$1,$I$13:$I$14,$G$31:$H$32)+$K$19*N2Density($M96,T$1,$I$22:$I$23,$G$31:$H$32)</f>
        <v>3.3062568077303021E-4</v>
      </c>
      <c r="U96" cm="1">
        <f t="array" ref="U96">$K$1*N2Density($M96,U$1,$I$4:$I$5,$G$31:$H$32)+$K$10*N2Density($M96,U$1,$I$13:$I$14,$G$31:$H$32)+$K$19*N2Density($M96,U$1,$I$22:$I$23,$G$31:$H$32)</f>
        <v>4.8496629748673325E-4</v>
      </c>
      <c r="V96" cm="1">
        <f t="array" ref="V96">$K$1*N2Density($M96,V$1,$I$4:$I$5,$G$31:$H$32)+$K$10*N2Density($M96,V$1,$I$13:$I$14,$G$31:$H$32)+$K$19*N2Density($M96,V$1,$I$22:$I$23,$G$31:$H$32)</f>
        <v>6.9167002752592742E-4</v>
      </c>
      <c r="W96" cm="1">
        <f t="array" ref="W96">$K$1*N2Density($M96,W$1,$I$4:$I$5,$G$31:$H$32)+$K$10*N2Density($M96,W$1,$I$13:$I$14,$G$31:$H$32)+$K$19*N2Density($M96,W$1,$I$22:$I$23,$G$31:$H$32)</f>
        <v>9.5918497825160935E-4</v>
      </c>
      <c r="X96" cm="1">
        <f t="array" ref="X96">$K$1*N2Density($M96,X$1,$I$4:$I$5,$G$31:$H$32)+$K$10*N2Density($M96,X$1,$I$13:$I$14,$G$31:$H$32)+$K$19*N2Density($M96,X$1,$I$22:$I$23,$G$31:$H$32)</f>
        <v>1.2933831264389866E-3</v>
      </c>
      <c r="Y96" cm="1">
        <f t="array" ref="Y96">$K$1*N2Density($M96,Y$1,$I$4:$I$5,$G$31:$H$32)+$K$10*N2Density($M96,Y$1,$I$13:$I$14,$G$31:$H$32)+$K$19*N2Density($M96,Y$1,$I$22:$I$23,$G$31:$H$32)</f>
        <v>1.6958269404931709E-3</v>
      </c>
      <c r="Z96" cm="1">
        <f t="array" ref="Z96">$K$1*N2Density($M96,Z$1,$I$4:$I$5,$G$31:$H$32)+$K$10*N2Density($M96,Z$1,$I$13:$I$14,$G$31:$H$32)+$K$19*N2Density($M96,Z$1,$I$22:$I$23,$G$31:$H$32)</f>
        <v>2.1621089072460156E-3</v>
      </c>
      <c r="AA96" cm="1">
        <f t="array" ref="AA96">$K$1*N2Density($M96,AA$1,$I$4:$I$5,$G$31:$H$32)+$K$10*N2Density($M96,AA$1,$I$13:$I$14,$G$31:$H$32)+$K$19*N2Density($M96,AA$1,$I$22:$I$23,$G$31:$H$32)</f>
        <v>2.6806097133164528E-3</v>
      </c>
      <c r="AB96" cm="1">
        <f t="array" ref="AB96">$K$1*N2Density($M96,AB$1,$I$4:$I$5,$G$31:$H$32)+$K$10*N2Density($M96,AB$1,$I$13:$I$14,$G$31:$H$32)+$K$19*N2Density($M96,AB$1,$I$22:$I$23,$G$31:$H$32)</f>
        <v>3.2320423826814448E-3</v>
      </c>
      <c r="AC96" cm="1">
        <f t="array" ref="AC96">$K$1*N2Density($M96,AC$1,$I$4:$I$5,$G$31:$H$32)+$K$10*N2Density($M96,AC$1,$I$13:$I$14,$G$31:$H$32)+$K$19*N2Density($M96,AC$1,$I$22:$I$23,$G$31:$H$32)</f>
        <v>3.7900865724752098E-3</v>
      </c>
      <c r="AD96" cm="1">
        <f t="array" ref="AD96">$K$1*N2Density($M96,AD$1,$I$4:$I$5,$G$31:$H$32)+$K$10*N2Density($M96,AD$1,$I$13:$I$14,$G$31:$H$32)+$K$19*N2Density($M96,AD$1,$I$22:$I$23,$G$31:$H$32)</f>
        <v>4.3232619885523226E-3</v>
      </c>
      <c r="AE96" cm="1">
        <f t="array" ref="AE96">$K$1*N2Density($M96,AE$1,$I$4:$I$5,$G$31:$H$32)+$K$10*N2Density($M96,AE$1,$I$13:$I$14,$G$31:$H$32)+$K$19*N2Density($M96,AE$1,$I$22:$I$23,$G$31:$H$32)</f>
        <v>4.7979605837687681E-3</v>
      </c>
      <c r="AF96" cm="1">
        <f t="array" ref="AF96">$K$1*N2Density($M96,AF$1,$I$4:$I$5,$G$31:$H$32)+$K$10*N2Density($M96,AF$1,$I$13:$I$14,$G$31:$H$32)+$K$19*N2Density($M96,AF$1,$I$22:$I$23,$G$31:$H$32)</f>
        <v>5.1822980680448737E-3</v>
      </c>
      <c r="AG96" cm="1">
        <f t="array" ref="AG96">$K$1*N2Density($M96,AG$1,$I$4:$I$5,$G$31:$H$32)+$K$10*N2Density($M96,AG$1,$I$13:$I$14,$G$31:$H$32)+$K$19*N2Density($M96,AG$1,$I$22:$I$23,$G$31:$H$32)</f>
        <v>5.4502182502186216E-3</v>
      </c>
      <c r="AH96" cm="1">
        <f t="array" ref="AH96">$K$1*N2Density($M96,AH$1,$I$4:$I$5,$G$31:$H$32)+$K$10*N2Density($M96,AH$1,$I$13:$I$14,$G$31:$H$32)+$K$19*N2Density($M96,AH$1,$I$22:$I$23,$G$31:$H$32)</f>
        <v>5.5851524306352058E-3</v>
      </c>
      <c r="AI96" cm="1">
        <f t="array" ref="AI96">$K$1*N2Density($M96,AI$1,$I$4:$I$5,$G$31:$H$32)+$K$10*N2Density($M96,AI$1,$I$13:$I$14,$G$31:$H$32)+$K$19*N2Density($M96,AI$1,$I$22:$I$23,$G$31:$H$32)</f>
        <v>5.5825464022842847E-3</v>
      </c>
      <c r="AJ96" cm="1">
        <f t="array" ref="AJ96">$K$1*N2Density($M96,AJ$1,$I$4:$I$5,$G$31:$H$32)+$K$10*N2Density($M96,AJ$1,$I$13:$I$14,$G$31:$H$32)+$K$19*N2Density($M96,AJ$1,$I$22:$I$23,$G$31:$H$32)</f>
        <v>5.4507319241444514E-3</v>
      </c>
      <c r="AK96" cm="1">
        <f t="array" ref="AK96">$K$1*N2Density($M96,AK$1,$I$4:$I$5,$G$31:$H$32)+$K$10*N2Density($M96,AK$1,$I$13:$I$14,$G$31:$H$32)+$K$19*N2Density($M96,AK$1,$I$22:$I$23,$G$31:$H$32)</f>
        <v>5.209909873613713E-3</v>
      </c>
      <c r="AL96" cm="1">
        <f t="array" ref="AL96">$K$1*N2Density($M96,AL$1,$I$4:$I$5,$G$31:$H$32)+$K$10*N2Density($M96,AL$1,$I$13:$I$14,$G$31:$H$32)+$K$19*N2Density($M96,AL$1,$I$22:$I$23,$G$31:$H$32)</f>
        <v>4.8893661229794504E-3</v>
      </c>
      <c r="AM96" cm="1">
        <f t="array" ref="AM96">$K$1*N2Density($M96,AM$1,$I$4:$I$5,$G$31:$H$32)+$K$10*N2Density($M96,AM$1,$I$13:$I$14,$G$31:$H$32)+$K$19*N2Density($M96,AM$1,$I$22:$I$23,$G$31:$H$32)</f>
        <v>4.5233779105731771E-3</v>
      </c>
      <c r="AN96" cm="1">
        <f t="array" ref="AN96">$K$1*N2Density($M96,AN$1,$I$4:$I$5,$G$31:$H$32)+$K$10*N2Density($M96,AN$1,$I$13:$I$14,$G$31:$H$32)+$K$19*N2Density($M96,AN$1,$I$22:$I$23,$G$31:$H$32)</f>
        <v>4.1465115032624468E-3</v>
      </c>
      <c r="AO96" cm="1">
        <f t="array" ref="AO96">$K$1*N2Density($M96,AO$1,$I$4:$I$5,$G$31:$H$32)+$K$10*N2Density($M96,AO$1,$I$13:$I$14,$G$31:$H$32)+$K$19*N2Density($M96,AO$1,$I$22:$I$23,$G$31:$H$32)</f>
        <v>3.7891090699741651E-3</v>
      </c>
      <c r="AP96" cm="1">
        <f t="array" ref="AP96">$K$1*N2Density($M96,AP$1,$I$4:$I$5,$G$31:$H$32)+$K$10*N2Density($M96,AP$1,$I$13:$I$14,$G$31:$H$32)+$K$19*N2Density($M96,AP$1,$I$22:$I$23,$G$31:$H$32)</f>
        <v>3.4736984147962853E-3</v>
      </c>
      <c r="AQ96" cm="1">
        <f t="array" ref="AQ96">$K$1*N2Density($M96,AQ$1,$I$4:$I$5,$G$31:$H$32)+$K$10*N2Density($M96,AQ$1,$I$13:$I$14,$G$31:$H$32)+$K$19*N2Density($M96,AQ$1,$I$22:$I$23,$G$31:$H$32)</f>
        <v>3.2128559840328983E-3</v>
      </c>
      <c r="AR96" cm="1">
        <f t="array" ref="AR96">$K$1*N2Density($M96,AR$1,$I$4:$I$5,$G$31:$H$32)+$K$10*N2Density($M96,AR$1,$I$13:$I$14,$G$31:$H$32)+$K$19*N2Density($M96,AR$1,$I$22:$I$23,$G$31:$H$32)</f>
        <v>3.0087627442684354E-3</v>
      </c>
      <c r="AS96" cm="1">
        <f t="array" ref="AS96">$K$1*N2Density($M96,AS$1,$I$4:$I$5,$G$31:$H$32)+$K$10*N2Density($M96,AS$1,$I$13:$I$14,$G$31:$H$32)+$K$19*N2Density($M96,AS$1,$I$22:$I$23,$G$31:$H$32)</f>
        <v>2.8543793318462165E-3</v>
      </c>
      <c r="AT96" cm="1">
        <f t="array" ref="AT96">$K$1*N2Density($M96,AT$1,$I$4:$I$5,$G$31:$H$32)+$K$10*N2Density($M96,AT$1,$I$13:$I$14,$G$31:$H$32)+$K$19*N2Density($M96,AT$1,$I$22:$I$23,$G$31:$H$32)</f>
        <v>2.7358942000638149E-3</v>
      </c>
      <c r="AU96" cm="1">
        <f t="array" ref="AU96">$K$1*N2Density($M96,AU$1,$I$4:$I$5,$G$31:$H$32)+$K$10*N2Density($M96,AU$1,$I$13:$I$14,$G$31:$H$32)+$K$19*N2Density($M96,AU$1,$I$22:$I$23,$G$31:$H$32)</f>
        <v>2.6359140772970629E-3</v>
      </c>
      <c r="AV96" cm="1">
        <f t="array" ref="AV96">$K$1*N2Density($M96,AV$1,$I$4:$I$5,$G$31:$H$32)+$K$10*N2Density($M96,AV$1,$I$13:$I$14,$G$31:$H$32)+$K$19*N2Density($M96,AV$1,$I$22:$I$23,$G$31:$H$32)</f>
        <v>2.5367951087558105E-3</v>
      </c>
      <c r="AW96" cm="1">
        <f t="array" ref="AW96">$K$1*N2Density($M96,AW$1,$I$4:$I$5,$G$31:$H$32)+$K$10*N2Density($M96,AW$1,$I$13:$I$14,$G$31:$H$32)+$K$19*N2Density($M96,AW$1,$I$22:$I$23,$G$31:$H$32)</f>
        <v>2.4235565945074258E-3</v>
      </c>
      <c r="AX96" cm="1">
        <f t="array" ref="AX96">$K$1*N2Density($M96,AX$1,$I$4:$I$5,$G$31:$H$32)+$K$10*N2Density($M96,AX$1,$I$13:$I$14,$G$31:$H$32)+$K$19*N2Density($M96,AX$1,$I$22:$I$23,$G$31:$H$32)</f>
        <v>2.285956986943997E-3</v>
      </c>
      <c r="AY96" cm="1">
        <f t="array" ref="AY96">$K$1*N2Density($M96,AY$1,$I$4:$I$5,$G$31:$H$32)+$K$10*N2Density($M96,AY$1,$I$13:$I$14,$G$31:$H$32)+$K$19*N2Density($M96,AY$1,$I$22:$I$23,$G$31:$H$32)</f>
        <v>2.1195082984423277E-3</v>
      </c>
      <c r="AZ96" cm="1">
        <f t="array" ref="AZ96">$K$1*N2Density($M96,AZ$1,$I$4:$I$5,$G$31:$H$32)+$K$10*N2Density($M96,AZ$1,$I$13:$I$14,$G$31:$H$32)+$K$19*N2Density($M96,AZ$1,$I$22:$I$23,$G$31:$H$32)</f>
        <v>1.9254175201861602E-3</v>
      </c>
      <c r="BA96" cm="1">
        <f t="array" ref="BA96">$K$1*N2Density($M96,BA$1,$I$4:$I$5,$G$31:$H$32)+$K$10*N2Density($M96,BA$1,$I$13:$I$14,$G$31:$H$32)+$K$19*N2Density($M96,BA$1,$I$22:$I$23,$G$31:$H$32)</f>
        <v>1.7096305401799951E-3</v>
      </c>
      <c r="BB96" cm="1">
        <f t="array" ref="BB96">$K$1*N2Density($M96,BB$1,$I$4:$I$5,$G$31:$H$32)+$K$10*N2Density($M96,BB$1,$I$13:$I$14,$G$31:$H$32)+$K$19*N2Density($M96,BB$1,$I$22:$I$23,$G$31:$H$32)</f>
        <v>1.4812830124723616E-3</v>
      </c>
      <c r="BC96" cm="1">
        <f t="array" ref="BC96">$K$1*N2Density($M96,BC$1,$I$4:$I$5,$G$31:$H$32)+$K$10*N2Density($M96,BC$1,$I$13:$I$14,$G$31:$H$32)+$K$19*N2Density($M96,BC$1,$I$22:$I$23,$G$31:$H$32)</f>
        <v>1.2509163125587882E-3</v>
      </c>
      <c r="BD96" cm="1">
        <f t="array" ref="BD96">$K$1*N2Density($M96,BD$1,$I$4:$I$5,$G$31:$H$32)+$K$10*N2Density($M96,BD$1,$I$13:$I$14,$G$31:$H$32)+$K$19*N2Density($M96,BD$1,$I$22:$I$23,$G$31:$H$32)</f>
        <v>1.0287951838571655E-3</v>
      </c>
      <c r="BE96" cm="1">
        <f t="array" ref="BE96">$K$1*N2Density($M96,BE$1,$I$4:$I$5,$G$31:$H$32)+$K$10*N2Density($M96,BE$1,$I$13:$I$14,$G$31:$H$32)+$K$19*N2Density($M96,BE$1,$I$22:$I$23,$G$31:$H$32)</f>
        <v>8.2358276756053217E-4</v>
      </c>
      <c r="BF96" cm="1">
        <f t="array" ref="BF96">$K$1*N2Density($M96,BF$1,$I$4:$I$5,$G$31:$H$32)+$K$10*N2Density($M96,BF$1,$I$13:$I$14,$G$31:$H$32)+$K$19*N2Density($M96,BF$1,$I$22:$I$23,$G$31:$H$32)</f>
        <v>6.4151467899620869E-4</v>
      </c>
      <c r="BG96" cm="1">
        <f t="array" ref="BG96">$K$1*N2Density($M96,BG$1,$I$4:$I$5,$G$31:$H$32)+$K$10*N2Density($M96,BG$1,$I$13:$I$14,$G$31:$H$32)+$K$19*N2Density($M96,BG$1,$I$22:$I$23,$G$31:$H$32)</f>
        <v>4.8609590925746302E-4</v>
      </c>
      <c r="BH96" cm="1">
        <f t="array" ref="BH96">$K$1*N2Density($M96,BH$1,$I$4:$I$5,$G$31:$H$32)+$K$10*N2Density($M96,BH$1,$I$13:$I$14,$G$31:$H$32)+$K$19*N2Density($M96,BH$1,$I$22:$I$23,$G$31:$H$32)</f>
        <v>3.5824749483071358E-4</v>
      </c>
      <c r="BI96" cm="1">
        <f t="array" ref="BI96">$K$1*N2Density($M96,BI$1,$I$4:$I$5,$G$31:$H$32)+$K$10*N2Density($M96,BI$1,$I$13:$I$14,$G$31:$H$32)+$K$19*N2Density($M96,BI$1,$I$22:$I$23,$G$31:$H$32)</f>
        <v>2.5676945158376437E-4</v>
      </c>
      <c r="BJ96" cm="1">
        <f t="array" ref="BJ96">$K$1*N2Density($M96,BJ$1,$I$4:$I$5,$G$31:$H$32)+$K$10*N2Density($M96,BJ$1,$I$13:$I$14,$G$31:$H$32)+$K$19*N2Density($M96,BJ$1,$I$22:$I$23,$G$31:$H$32)</f>
        <v>1.7896633707085717E-4</v>
      </c>
      <c r="BK96" cm="1">
        <f t="array" ref="BK96">$K$1*N2Density($M96,BK$1,$I$4:$I$5,$G$31:$H$32)+$K$10*N2Density($M96,BK$1,$I$13:$I$14,$G$31:$H$32)+$K$19*N2Density($M96,BK$1,$I$22:$I$23,$G$31:$H$32)</f>
        <v>1.2129598368846187E-4</v>
      </c>
      <c r="BL96" cm="1">
        <f t="array" ref="BL96">$K$1*N2Density($M96,BL$1,$I$4:$I$5,$G$31:$H$32)+$K$10*N2Density($M96,BL$1,$I$13:$I$14,$G$31:$H$32)+$K$19*N2Density($M96,BL$1,$I$22:$I$23,$G$31:$H$32)</f>
        <v>7.9938287725667706E-5</v>
      </c>
      <c r="BM96" cm="1">
        <f t="array" ref="BM96">$K$1*N2Density($M96,BM$1,$I$4:$I$5,$G$31:$H$32)+$K$10*N2Density($M96,BM$1,$I$13:$I$14,$G$31:$H$32)+$K$19*N2Density($M96,BM$1,$I$22:$I$23,$G$31:$H$32)</f>
        <v>5.122566287502579E-5</v>
      </c>
      <c r="BN96" cm="1">
        <f t="array" ref="BN96">$K$1*N2Density($M96,BN$1,$I$4:$I$5,$G$31:$H$32)+$K$10*N2Density($M96,BN$1,$I$13:$I$14,$G$31:$H$32)+$K$19*N2Density($M96,BN$1,$I$22:$I$23,$G$31:$H$32)</f>
        <v>3.1918231308068065E-5</v>
      </c>
      <c r="BO96" cm="1">
        <f t="array" ref="BO96">$K$1*N2Density($M96,BO$1,$I$4:$I$5,$G$31:$H$32)+$K$10*N2Density($M96,BO$1,$I$13:$I$14,$G$31:$H$32)+$K$19*N2Density($M96,BO$1,$I$22:$I$23,$G$31:$H$32)</f>
        <v>1.9337703182897823E-5</v>
      </c>
      <c r="BP96" cm="1">
        <f t="array" ref="BP96">$K$1*N2Density($M96,BP$1,$I$4:$I$5,$G$31:$H$32)+$K$10*N2Density($M96,BP$1,$I$13:$I$14,$G$31:$H$32)+$K$19*N2Density($M96,BP$1,$I$22:$I$23,$G$31:$H$32)</f>
        <v>1.139157392823792E-5</v>
      </c>
      <c r="BQ96" cm="1">
        <f t="array" ref="BQ96">$K$1*N2Density($M96,BQ$1,$I$4:$I$5,$G$31:$H$32)+$K$10*N2Density($M96,BQ$1,$I$13:$I$14,$G$31:$H$32)+$K$19*N2Density($M96,BQ$1,$I$22:$I$23,$G$31:$H$32)</f>
        <v>6.5249093855713759E-6</v>
      </c>
      <c r="BR96" cm="1">
        <f t="array" ref="BR96">$K$1*N2Density($M96,BR$1,$I$4:$I$5,$G$31:$H$32)+$K$10*N2Density($M96,BR$1,$I$13:$I$14,$G$31:$H$32)+$K$19*N2Density($M96,BR$1,$I$22:$I$23,$G$31:$H$32)</f>
        <v>3.6339364107309316E-6</v>
      </c>
      <c r="BS96" cm="1">
        <f t="array" ref="BS96">$K$1*N2Density($M96,BS$1,$I$4:$I$5,$G$31:$H$32)+$K$10*N2Density($M96,BS$1,$I$13:$I$14,$G$31:$H$32)+$K$19*N2Density($M96,BS$1,$I$22:$I$23,$G$31:$H$32)</f>
        <v>1.9678566667280502E-6</v>
      </c>
      <c r="BT96" cm="1">
        <f t="array" ref="BT96">$K$1*N2Density($M96,BT$1,$I$4:$I$5,$G$31:$H$32)+$K$10*N2Density($M96,BT$1,$I$13:$I$14,$G$31:$H$32)+$K$19*N2Density($M96,BT$1,$I$22:$I$23,$G$31:$H$32)</f>
        <v>1.0361563785872686E-6</v>
      </c>
      <c r="BU96" cm="1">
        <f t="array" ref="BU96">$K$1*N2Density($M96,BU$1,$I$4:$I$5,$G$31:$H$32)+$K$10*N2Density($M96,BU$1,$I$13:$I$14,$G$31:$H$32)+$K$19*N2Density($M96,BU$1,$I$22:$I$23,$G$31:$H$32)</f>
        <v>5.3048947786772839E-7</v>
      </c>
      <c r="BV96" cm="1">
        <f t="array" ref="BV96">$K$1*N2Density($M96,BV$1,$I$4:$I$5,$G$31:$H$32)+$K$10*N2Density($M96,BV$1,$I$13:$I$14,$G$31:$H$32)+$K$19*N2Density($M96,BV$1,$I$22:$I$23,$G$31:$H$32)</f>
        <v>2.6409116170896002E-7</v>
      </c>
      <c r="BW96" cm="1">
        <f t="array" ref="BW96">$K$1*N2Density($M96,BW$1,$I$4:$I$5,$G$31:$H$32)+$K$10*N2Density($M96,BW$1,$I$13:$I$14,$G$31:$H$32)+$K$19*N2Density($M96,BW$1,$I$22:$I$23,$G$31:$H$32)</f>
        <v>1.2783962981917355E-7</v>
      </c>
      <c r="BX96" cm="1">
        <f t="array" ref="BX96">$K$1*N2Density($M96,BX$1,$I$4:$I$5,$G$31:$H$32)+$K$10*N2Density($M96,BX$1,$I$13:$I$14,$G$31:$H$32)+$K$19*N2Density($M96,BX$1,$I$22:$I$23,$G$31:$H$32)</f>
        <v>6.0176205850837248E-8</v>
      </c>
      <c r="BY96" cm="1">
        <f t="array" ref="BY96">$K$1*N2Density($M96,BY$1,$I$4:$I$5,$G$31:$H$32)+$K$10*N2Density($M96,BY$1,$I$13:$I$14,$G$31:$H$32)+$K$19*N2Density($M96,BY$1,$I$22:$I$23,$G$31:$H$32)</f>
        <v>2.7545517360313471E-8</v>
      </c>
      <c r="BZ96" cm="1">
        <f t="array" ref="BZ96">$K$1*N2Density($M96,BZ$1,$I$4:$I$5,$G$31:$H$32)+$K$10*N2Density($M96,BZ$1,$I$13:$I$14,$G$31:$H$32)+$K$19*N2Density($M96,BZ$1,$I$22:$I$23,$G$31:$H$32)</f>
        <v>1.2262297669613049E-8</v>
      </c>
      <c r="CA96" cm="1">
        <f t="array" ref="CA96">$K$1*N2Density($M96,CA$1,$I$4:$I$5,$G$31:$H$32)+$K$10*N2Density($M96,CA$1,$I$13:$I$14,$G$31:$H$32)+$K$19*N2Density($M96,CA$1,$I$22:$I$23,$G$31:$H$32)</f>
        <v>5.3091897148531031E-9</v>
      </c>
      <c r="CB96" cm="1">
        <f t="array" ref="CB96">$K$1*N2Density($M96,CB$1,$I$4:$I$5,$G$31:$H$32)+$K$10*N2Density($M96,CB$1,$I$13:$I$14,$G$31:$H$32)+$K$19*N2Density($M96,CB$1,$I$22:$I$23,$G$31:$H$32)</f>
        <v>2.2360381690554561E-9</v>
      </c>
      <c r="CC96" cm="1">
        <f t="array" ref="CC96">$K$1*N2Density($M96,CC$1,$I$4:$I$5,$G$31:$H$32)+$K$10*N2Density($M96,CC$1,$I$13:$I$14,$G$31:$H$32)+$K$19*N2Density($M96,CC$1,$I$22:$I$23,$G$31:$H$32)</f>
        <v>9.1624263385849157E-10</v>
      </c>
      <c r="CD96" cm="1">
        <f t="array" ref="CD96">$K$1*N2Density($M96,CD$1,$I$4:$I$5,$G$31:$H$32)+$K$10*N2Density($M96,CD$1,$I$13:$I$14,$G$31:$H$32)+$K$19*N2Density($M96,CD$1,$I$22:$I$23,$G$31:$H$32)</f>
        <v>3.6538117321454998E-10</v>
      </c>
      <c r="CE96" cm="1">
        <f t="array" ref="CE96">$K$1*N2Density($M96,CE$1,$I$4:$I$5,$G$31:$H$32)+$K$10*N2Density($M96,CE$1,$I$13:$I$14,$G$31:$H$32)+$K$19*N2Density($M96,CE$1,$I$22:$I$23,$G$31:$H$32)</f>
        <v>1.4186170661525069E-10</v>
      </c>
      <c r="CF96" cm="1">
        <f t="array" ref="CF96">$K$1*N2Density($M96,CF$1,$I$4:$I$5,$G$31:$H$32)+$K$10*N2Density($M96,CF$1,$I$13:$I$14,$G$31:$H$32)+$K$19*N2Density($M96,CF$1,$I$22:$I$23,$G$31:$H$32)</f>
        <v>5.3656760881700787E-11</v>
      </c>
      <c r="CG96" cm="1">
        <f t="array" ref="CG96">$K$1*N2Density($M96,CG$1,$I$4:$I$5,$G$31:$H$32)+$K$10*N2Density($M96,CG$1,$I$13:$I$14,$G$31:$H$32)+$K$19*N2Density($M96,CG$1,$I$22:$I$23,$G$31:$H$32)</f>
        <v>1.9787471559679577E-11</v>
      </c>
      <c r="CH96" cm="1">
        <f t="array" ref="CH96">$K$1*N2Density($M96,CH$1,$I$4:$I$5,$G$31:$H$32)+$K$10*N2Density($M96,CH$1,$I$13:$I$14,$G$31:$H$32)+$K$19*N2Density($M96,CH$1,$I$22:$I$23,$G$31:$H$32)</f>
        <v>7.123278803257302E-12</v>
      </c>
      <c r="CI96" cm="1">
        <f t="array" ref="CI96">$K$1*N2Density($M96,CI$1,$I$4:$I$5,$G$31:$H$32)+$K$10*N2Density($M96,CI$1,$I$13:$I$14,$G$31:$H$32)+$K$19*N2Density($M96,CI$1,$I$22:$I$23,$G$31:$H$32)</f>
        <v>2.5073404664349684E-12</v>
      </c>
      <c r="CJ96" cm="1">
        <f t="array" ref="CJ96">$K$1*N2Density($M96,CJ$1,$I$4:$I$5,$G$31:$H$32)+$K$10*N2Density($M96,CJ$1,$I$13:$I$14,$G$31:$H$32)+$K$19*N2Density($M96,CJ$1,$I$22:$I$23,$G$31:$H$32)</f>
        <v>8.649127210138495E-13</v>
      </c>
      <c r="CK96" cm="1">
        <f t="array" ref="CK96">$K$1*N2Density($M96,CK$1,$I$4:$I$5,$G$31:$H$32)+$K$10*N2Density($M96,CK$1,$I$13:$I$14,$G$31:$H$32)+$K$19*N2Density($M96,CK$1,$I$22:$I$23,$G$31:$H$32)</f>
        <v>2.9326308968439974E-13</v>
      </c>
      <c r="CL96" cm="1">
        <f t="array" ref="CL96">$K$1*N2Density($M96,CL$1,$I$4:$I$5,$G$31:$H$32)+$K$10*N2Density($M96,CL$1,$I$13:$I$14,$G$31:$H$32)+$K$19*N2Density($M96,CL$1,$I$22:$I$23,$G$31:$H$32)</f>
        <v>9.8111746014848772E-14</v>
      </c>
      <c r="CM96" cm="1">
        <f t="array" ref="CM96">$K$1*N2Density($M96,CM$1,$I$4:$I$5,$G$31:$H$32)+$K$10*N2Density($M96,CM$1,$I$13:$I$14,$G$31:$H$32)+$K$19*N2Density($M96,CM$1,$I$22:$I$23,$G$31:$H$32)</f>
        <v>3.2534319746013641E-14</v>
      </c>
      <c r="CN96" cm="1">
        <f t="array" ref="CN96">$K$1*N2Density($M96,CN$1,$I$4:$I$5,$G$31:$H$32)+$K$10*N2Density($M96,CN$1,$I$13:$I$14,$G$31:$H$32)+$K$19*N2Density($M96,CN$1,$I$22:$I$23,$G$31:$H$32)</f>
        <v>1.0747244568220536E-14</v>
      </c>
      <c r="CO96" cm="1">
        <f t="array" ref="CO96">$K$1*N2Density($M96,CO$1,$I$4:$I$5,$G$31:$H$32)+$K$10*N2Density($M96,CO$1,$I$13:$I$14,$G$31:$H$32)+$K$19*N2Density($M96,CO$1,$I$22:$I$23,$G$31:$H$32)</f>
        <v>3.553898509010889E-15</v>
      </c>
      <c r="CP96" cm="1">
        <f t="array" ref="CP96">$K$1*N2Density($M96,CP$1,$I$4:$I$5,$G$31:$H$32)+$K$10*N2Density($M96,CP$1,$I$13:$I$14,$G$31:$H$32)+$K$19*N2Density($M96,CP$1,$I$22:$I$23,$G$31:$H$32)</f>
        <v>1.1810185917570091E-15</v>
      </c>
      <c r="CQ96" cm="1">
        <f t="array" ref="CQ96">$K$1*N2Density($M96,CQ$1,$I$4:$I$5,$G$31:$H$32)+$K$10*N2Density($M96,CQ$1,$I$13:$I$14,$G$31:$H$32)+$K$19*N2Density($M96,CQ$1,$I$22:$I$23,$G$31:$H$32)</f>
        <v>3.9522564314407807E-16</v>
      </c>
      <c r="CR96" cm="1">
        <f t="array" ref="CR96">$K$1*N2Density($M96,CR$1,$I$4:$I$5,$G$31:$H$32)+$K$10*N2Density($M96,CR$1,$I$13:$I$14,$G$31:$H$32)+$K$19*N2Density($M96,CR$1,$I$22:$I$23,$G$31:$H$32)</f>
        <v>1.3314978096237554E-16</v>
      </c>
      <c r="CS96" cm="1">
        <f t="array" ref="CS96">$K$1*N2Density($M96,CS$1,$I$4:$I$5,$G$31:$H$32)+$K$10*N2Density($M96,CS$1,$I$13:$I$14,$G$31:$H$32)+$K$19*N2Density($M96,CS$1,$I$22:$I$23,$G$31:$H$32)</f>
        <v>4.5042680243708709E-17</v>
      </c>
      <c r="CT96" cm="1">
        <f t="array" ref="CT96">$K$1*N2Density($M96,CT$1,$I$4:$I$5,$G$31:$H$32)+$K$10*N2Density($M96,CT$1,$I$13:$I$14,$G$31:$H$32)+$K$19*N2Density($M96,CT$1,$I$22:$I$23,$G$31:$H$32)</f>
        <v>1.5235730981651159E-17</v>
      </c>
      <c r="CU96" cm="1">
        <f t="array" ref="CU96">$K$1*N2Density($M96,CU$1,$I$4:$I$5,$G$31:$H$32)+$K$10*N2Density($M96,CU$1,$I$13:$I$14,$G$31:$H$32)+$K$19*N2Density($M96,CU$1,$I$22:$I$23,$G$31:$H$32)</f>
        <v>5.1273642385715204E-18</v>
      </c>
      <c r="CV96" cm="1">
        <f t="array" ref="CV96">$K$1*N2Density($M96,CV$1,$I$4:$I$5,$G$31:$H$32)+$K$10*N2Density($M96,CV$1,$I$13:$I$14,$G$31:$H$32)+$K$19*N2Density($M96,CV$1,$I$22:$I$23,$G$31:$H$32)</f>
        <v>1.7083210236442139E-18</v>
      </c>
      <c r="CW96" cm="1">
        <f t="array" ref="CW96">$K$1*N2Density($M96,CW$1,$I$4:$I$5,$G$31:$H$32)+$K$10*N2Density($M96,CW$1,$I$13:$I$14,$G$31:$H$32)+$K$19*N2Density($M96,CW$1,$I$22:$I$23,$G$31:$H$32)</f>
        <v>5.6102700411004125E-19</v>
      </c>
      <c r="CX96" cm="1">
        <f t="array" ref="CX96">$K$1*N2Density($M96,CX$1,$I$4:$I$5,$G$31:$H$32)+$K$10*N2Density($M96,CX$1,$I$13:$I$14,$G$31:$H$32)+$K$19*N2Density($M96,CX$1,$I$22:$I$23,$G$31:$H$32)</f>
        <v>1.8095555149222334E-19</v>
      </c>
      <c r="CY96" cm="1">
        <f t="array" ref="CY96">$K$1*N2Density($M96,CY$1,$I$4:$I$5,$G$31:$H$32)+$K$10*N2Density($M96,CY$1,$I$13:$I$14,$G$31:$H$32)+$K$19*N2Density($M96,CY$1,$I$22:$I$23,$G$31:$H$32)</f>
        <v>5.716317156034387E-20</v>
      </c>
      <c r="CZ96" cm="1">
        <f t="array" ref="CZ96">$K$1*N2Density($M96,CZ$1,$I$4:$I$5,$G$31:$H$32)+$K$10*N2Density($M96,CZ$1,$I$13:$I$14,$G$31:$H$32)+$K$19*N2Density($M96,CZ$1,$I$22:$I$23,$G$31:$H$32)</f>
        <v>1.7648394933824883E-20</v>
      </c>
      <c r="DA96" cm="1">
        <f t="array" ref="DA96">$K$1*N2Density($M96,DA$1,$I$4:$I$5,$G$31:$H$32)+$K$10*N2Density($M96,DA$1,$I$13:$I$14,$G$31:$H$32)+$K$19*N2Density($M96,DA$1,$I$22:$I$23,$G$31:$H$32)</f>
        <v>5.3170885253008456E-21</v>
      </c>
      <c r="DB96" cm="1">
        <f t="array" ref="DB96">$K$1*N2Density($M96,DB$1,$I$4:$I$5,$G$31:$H$32)+$K$10*N2Density($M96,DB$1,$I$13:$I$14,$G$31:$H$32)+$K$19*N2Density($M96,DB$1,$I$22:$I$23,$G$31:$H$32)</f>
        <v>1.561517007979042E-21</v>
      </c>
      <c r="DC96" cm="1">
        <f t="array" ref="DC96">$K$1*N2Density($M96,DC$1,$I$4:$I$5,$G$31:$H$32)+$K$10*N2Density($M96,DC$1,$I$13:$I$14,$G$31:$H$32)+$K$19*N2Density($M96,DC$1,$I$22:$I$23,$G$31:$H$32)</f>
        <v>4.4667099675371048E-22</v>
      </c>
      <c r="DD96" cm="1">
        <f t="array" ref="DD96">$K$1*N2Density($M96,DD$1,$I$4:$I$5,$G$31:$H$32)+$K$10*N2Density($M96,DD$1,$I$13:$I$14,$G$31:$H$32)+$K$19*N2Density($M96,DD$1,$I$22:$I$23,$G$31:$H$32)</f>
        <v>1.2438323186606897E-22</v>
      </c>
      <c r="DE96" cm="1">
        <f t="array" ref="DE96">$K$1*N2Density($M96,DE$1,$I$4:$I$5,$G$31:$H$32)+$K$10*N2Density($M96,DE$1,$I$13:$I$14,$G$31:$H$32)+$K$19*N2Density($M96,DE$1,$I$22:$I$23,$G$31:$H$32)</f>
        <v>3.3705857256967896E-23</v>
      </c>
      <c r="DF96" cm="1">
        <f t="array" ref="DF96">$K$1*N2Density($M96,DF$1,$I$4:$I$5,$G$31:$H$32)+$K$10*N2Density($M96,DF$1,$I$13:$I$14,$G$31:$H$32)+$K$19*N2Density($M96,DF$1,$I$22:$I$23,$G$31:$H$32)</f>
        <v>8.8859743654912312E-24</v>
      </c>
      <c r="DG96" cm="1">
        <f t="array" ref="DG96">$K$1*N2Density($M96,DG$1,$I$4:$I$5,$G$31:$H$32)+$K$10*N2Density($M96,DG$1,$I$13:$I$14,$G$31:$H$32)+$K$19*N2Density($M96,DG$1,$I$22:$I$23,$G$31:$H$32)</f>
        <v>2.2786761626713503E-24</v>
      </c>
      <c r="DH96" cm="1">
        <f t="array" ref="DH96">$K$1*N2Density($M96,DH$1,$I$4:$I$5,$G$31:$H$32)+$K$10*N2Density($M96,DH$1,$I$13:$I$14,$G$31:$H$32)+$K$19*N2Density($M96,DH$1,$I$22:$I$23,$G$31:$H$32)</f>
        <v>5.6830842232021511E-25</v>
      </c>
      <c r="DI96" cm="1">
        <f t="array" ref="DI96">$K$1*N2Density($M96,DI$1,$I$4:$I$5,$G$31:$H$32)+$K$10*N2Density($M96,DI$1,$I$13:$I$14,$G$31:$H$32)+$K$19*N2Density($M96,DI$1,$I$22:$I$23,$G$31:$H$32)</f>
        <v>1.3783908310688278E-25</v>
      </c>
      <c r="DJ96" cm="1">
        <f t="array" ref="DJ96">$K$1*N2Density($M96,DJ$1,$I$4:$I$5,$G$31:$H$32)+$K$10*N2Density($M96,DJ$1,$I$13:$I$14,$G$31:$H$32)+$K$19*N2Density($M96,DJ$1,$I$22:$I$23,$G$31:$H$32)</f>
        <v>3.2510371087999363E-26</v>
      </c>
      <c r="DK96" cm="1">
        <f t="array" ref="DK96">$K$1*N2Density($M96,DK$1,$I$4:$I$5,$G$31:$H$32)+$K$10*N2Density($M96,DK$1,$I$13:$I$14,$G$31:$H$32)+$K$19*N2Density($M96,DK$1,$I$22:$I$23,$G$31:$H$32)</f>
        <v>7.4561596837288586E-27</v>
      </c>
    </row>
    <row r="97" spans="1:115" x14ac:dyDescent="0.3">
      <c r="A97">
        <v>3</v>
      </c>
      <c r="B97" s="1">
        <v>4.2</v>
      </c>
      <c r="C97" s="1">
        <v>1.2</v>
      </c>
      <c r="D97" t="s">
        <v>6</v>
      </c>
      <c r="M97">
        <v>2.75000000000002</v>
      </c>
      <c r="N97" cm="1">
        <f t="array" ref="N97">$K$1*N2Density($M97,N$1,$I$4:$I$5,$G$31:$H$32)+$K$10*N2Density($M97,N$1,$I$13:$I$14,$G$31:$H$32)+$K$19*N2Density($M97,N$1,$I$22:$I$23,$G$31:$H$32)</f>
        <v>3.2541142437031542E-5</v>
      </c>
      <c r="O97" cm="1">
        <f t="array" ref="O97">$K$1*N2Density($M97,O$1,$I$4:$I$5,$G$31:$H$32)+$K$10*N2Density($M97,O$1,$I$13:$I$14,$G$31:$H$32)+$K$19*N2Density($M97,O$1,$I$22:$I$23,$G$31:$H$32)</f>
        <v>5.5883036781709975E-5</v>
      </c>
      <c r="P97" cm="1">
        <f t="array" ref="P97">$K$1*N2Density($M97,P$1,$I$4:$I$5,$G$31:$H$32)+$K$10*N2Density($M97,P$1,$I$13:$I$14,$G$31:$H$32)+$K$19*N2Density($M97,P$1,$I$22:$I$23,$G$31:$H$32)</f>
        <v>9.3310995725129247E-5</v>
      </c>
      <c r="Q97" cm="1">
        <f t="array" ref="Q97">$K$1*N2Density($M97,Q$1,$I$4:$I$5,$G$31:$H$32)+$K$10*N2Density($M97,Q$1,$I$13:$I$14,$G$31:$H$32)+$K$19*N2Density($M97,Q$1,$I$22:$I$23,$G$31:$H$32)</f>
        <v>1.5149260838358833E-4</v>
      </c>
      <c r="R97" cm="1">
        <f t="array" ref="R97">$K$1*N2Density($M97,R$1,$I$4:$I$5,$G$31:$H$32)+$K$10*N2Density($M97,R$1,$I$13:$I$14,$G$31:$H$32)+$K$19*N2Density($M97,R$1,$I$22:$I$23,$G$31:$H$32)</f>
        <v>2.3914214154438482E-4</v>
      </c>
      <c r="S97" cm="1">
        <f t="array" ref="S97">$K$1*N2Density($M97,S$1,$I$4:$I$5,$G$31:$H$32)+$K$10*N2Density($M97,S$1,$I$13:$I$14,$G$31:$H$32)+$K$19*N2Density($M97,S$1,$I$22:$I$23,$G$31:$H$32)</f>
        <v>3.6705168567844585E-4</v>
      </c>
      <c r="T97" cm="1">
        <f t="array" ref="T97">$K$1*N2Density($M97,T$1,$I$4:$I$5,$G$31:$H$32)+$K$10*N2Density($M97,T$1,$I$13:$I$14,$G$31:$H$32)+$K$19*N2Density($M97,T$1,$I$22:$I$23,$G$31:$H$32)</f>
        <v>5.4777896483616394E-4</v>
      </c>
      <c r="U97" cm="1">
        <f t="array" ref="U97">$K$1*N2Density($M97,U$1,$I$4:$I$5,$G$31:$H$32)+$K$10*N2Density($M97,U$1,$I$13:$I$14,$G$31:$H$32)+$K$19*N2Density($M97,U$1,$I$22:$I$23,$G$31:$H$32)</f>
        <v>7.9486133509780248E-4</v>
      </c>
      <c r="V97" cm="1">
        <f t="array" ref="V97">$K$1*N2Density($M97,V$1,$I$4:$I$5,$G$31:$H$32)+$K$10*N2Density($M97,V$1,$I$13:$I$14,$G$31:$H$32)+$K$19*N2Density($M97,V$1,$I$22:$I$23,$G$31:$H$32)</f>
        <v>1.1214672577793457E-3</v>
      </c>
      <c r="W97" cm="1">
        <f t="array" ref="W97">$K$1*N2Density($M97,W$1,$I$4:$I$5,$G$31:$H$32)+$K$10*N2Density($M97,W$1,$I$13:$I$14,$G$31:$H$32)+$K$19*N2Density($M97,W$1,$I$22:$I$23,$G$31:$H$32)</f>
        <v>1.5384840711917022E-3</v>
      </c>
      <c r="X97" cm="1">
        <f t="array" ref="X97">$K$1*N2Density($M97,X$1,$I$4:$I$5,$G$31:$H$32)+$K$10*N2Density($M97,X$1,$I$13:$I$14,$G$31:$H$32)+$K$19*N2Density($M97,X$1,$I$22:$I$23,$G$31:$H$32)</f>
        <v>2.0521710377674851E-3</v>
      </c>
      <c r="Y97" cm="1">
        <f t="array" ref="Y97">$K$1*N2Density($M97,Y$1,$I$4:$I$5,$G$31:$H$32)+$K$10*N2Density($M97,Y$1,$I$13:$I$14,$G$31:$H$32)+$K$19*N2Density($M97,Y$1,$I$22:$I$23,$G$31:$H$32)</f>
        <v>2.6616607774673814E-3</v>
      </c>
      <c r="Z97" cm="1">
        <f t="array" ref="Z97">$K$1*N2Density($M97,Z$1,$I$4:$I$5,$G$31:$H$32)+$K$10*N2Density($M97,Z$1,$I$13:$I$14,$G$31:$H$32)+$K$19*N2Density($M97,Z$1,$I$22:$I$23,$G$31:$H$32)</f>
        <v>3.35673573574434E-3</v>
      </c>
      <c r="AA97" cm="1">
        <f t="array" ref="AA97">$K$1*N2Density($M97,AA$1,$I$4:$I$5,$G$31:$H$32)+$K$10*N2Density($M97,AA$1,$I$13:$I$14,$G$31:$H$32)+$K$19*N2Density($M97,AA$1,$I$22:$I$23,$G$31:$H$32)</f>
        <v>4.1163941781431406E-3</v>
      </c>
      <c r="AB97" cm="1">
        <f t="array" ref="AB97">$K$1*N2Density($M97,AB$1,$I$4:$I$5,$G$31:$H$32)+$K$10*N2Density($M97,AB$1,$I$13:$I$14,$G$31:$H$32)+$K$19*N2Density($M97,AB$1,$I$22:$I$23,$G$31:$H$32)</f>
        <v>4.9087082836078372E-3</v>
      </c>
      <c r="AC97" cm="1">
        <f t="array" ref="AC97">$K$1*N2Density($M97,AC$1,$I$4:$I$5,$G$31:$H$32)+$K$10*N2Density($M97,AC$1,$I$13:$I$14,$G$31:$H$32)+$K$19*N2Density($M97,AC$1,$I$22:$I$23,$G$31:$H$32)</f>
        <v>5.692337500552867E-3</v>
      </c>
      <c r="AD97" cm="1">
        <f t="array" ref="AD97">$K$1*N2Density($M97,AD$1,$I$4:$I$5,$G$31:$H$32)+$K$10*N2Density($M97,AD$1,$I$13:$I$14,$G$31:$H$32)+$K$19*N2Density($M97,AD$1,$I$22:$I$23,$G$31:$H$32)</f>
        <v>6.4197963476929163E-3</v>
      </c>
      <c r="AE97" cm="1">
        <f t="array" ref="AE97">$K$1*N2Density($M97,AE$1,$I$4:$I$5,$G$31:$H$32)+$K$10*N2Density($M97,AE$1,$I$13:$I$14,$G$31:$H$32)+$K$19*N2Density($M97,AE$1,$I$22:$I$23,$G$31:$H$32)</f>
        <v>7.042228202807135E-3</v>
      </c>
      <c r="AF97" cm="1">
        <f t="array" ref="AF97">$K$1*N2Density($M97,AF$1,$I$4:$I$5,$G$31:$H$32)+$K$10*N2Density($M97,AF$1,$I$13:$I$14,$G$31:$H$32)+$K$19*N2Density($M97,AF$1,$I$22:$I$23,$G$31:$H$32)</f>
        <v>7.5150799974569417E-3</v>
      </c>
      <c r="AG97" cm="1">
        <f t="array" ref="AG97">$K$1*N2Density($M97,AG$1,$I$4:$I$5,$G$31:$H$32)+$K$10*N2Density($M97,AG$1,$I$13:$I$14,$G$31:$H$32)+$K$19*N2Density($M97,AG$1,$I$22:$I$23,$G$31:$H$32)</f>
        <v>7.8037985918502344E-3</v>
      </c>
      <c r="AH97" cm="1">
        <f t="array" ref="AH97">$K$1*N2Density($M97,AH$1,$I$4:$I$5,$G$31:$H$32)+$K$10*N2Density($M97,AH$1,$I$13:$I$14,$G$31:$H$32)+$K$19*N2Density($M97,AH$1,$I$22:$I$23,$G$31:$H$32)</f>
        <v>7.8885603512304434E-3</v>
      </c>
      <c r="AI97" cm="1">
        <f t="array" ref="AI97">$K$1*N2Density($M97,AI$1,$I$4:$I$5,$G$31:$H$32)+$K$10*N2Density($M97,AI$1,$I$13:$I$14,$G$31:$H$32)+$K$19*N2Density($M97,AI$1,$I$22:$I$23,$G$31:$H$32)</f>
        <v>7.7671477113496557E-3</v>
      </c>
      <c r="AJ97" cm="1">
        <f t="array" ref="AJ97">$K$1*N2Density($M97,AJ$1,$I$4:$I$5,$G$31:$H$32)+$K$10*N2Density($M97,AJ$1,$I$13:$I$14,$G$31:$H$32)+$K$19*N2Density($M97,AJ$1,$I$22:$I$23,$G$31:$H$32)</f>
        <v>7.4553931133505046E-3</v>
      </c>
      <c r="AK97" cm="1">
        <f t="array" ref="AK97">$K$1*N2Density($M97,AK$1,$I$4:$I$5,$G$31:$H$32)+$K$10*N2Density($M97,AK$1,$I$13:$I$14,$G$31:$H$32)+$K$19*N2Density($M97,AK$1,$I$22:$I$23,$G$31:$H$32)</f>
        <v>6.9850585447810793E-3</v>
      </c>
      <c r="AL97" cm="1">
        <f t="array" ref="AL97">$K$1*N2Density($M97,AL$1,$I$4:$I$5,$G$31:$H$32)+$K$10*N2Density($M97,AL$1,$I$13:$I$14,$G$31:$H$32)+$K$19*N2Density($M97,AL$1,$I$22:$I$23,$G$31:$H$32)</f>
        <v>6.3995048920244711E-3</v>
      </c>
      <c r="AM97" cm="1">
        <f t="array" ref="AM97">$K$1*N2Density($M97,AM$1,$I$4:$I$5,$G$31:$H$32)+$K$10*N2Density($M97,AM$1,$I$13:$I$14,$G$31:$H$32)+$K$19*N2Density($M97,AM$1,$I$22:$I$23,$G$31:$H$32)</f>
        <v>5.7479150428949985E-3</v>
      </c>
      <c r="AN97" cm="1">
        <f t="array" ref="AN97">$K$1*N2Density($M97,AN$1,$I$4:$I$5,$G$31:$H$32)+$K$10*N2Density($M97,AN$1,$I$13:$I$14,$G$31:$H$32)+$K$19*N2Density($M97,AN$1,$I$22:$I$23,$G$31:$H$32)</f>
        <v>5.0790749951510469E-3</v>
      </c>
      <c r="AO97" cm="1">
        <f t="array" ref="AO97">$K$1*N2Density($M97,AO$1,$I$4:$I$5,$G$31:$H$32)+$K$10*N2Density($M97,AO$1,$I$13:$I$14,$G$31:$H$32)+$K$19*N2Density($M97,AO$1,$I$22:$I$23,$G$31:$H$32)</f>
        <v>4.4357411301305114E-3</v>
      </c>
      <c r="AP97" cm="1">
        <f t="array" ref="AP97">$K$1*N2Density($M97,AP$1,$I$4:$I$5,$G$31:$H$32)+$K$10*N2Density($M97,AP$1,$I$13:$I$14,$G$31:$H$32)+$K$19*N2Density($M97,AP$1,$I$22:$I$23,$G$31:$H$32)</f>
        <v>3.8504383765518538E-3</v>
      </c>
      <c r="AQ97" cm="1">
        <f t="array" ref="AQ97">$K$1*N2Density($M97,AQ$1,$I$4:$I$5,$G$31:$H$32)+$K$10*N2Density($M97,AQ$1,$I$13:$I$14,$G$31:$H$32)+$K$19*N2Density($M97,AQ$1,$I$22:$I$23,$G$31:$H$32)</f>
        <v>3.3432011474622209E-3</v>
      </c>
      <c r="AR97" cm="1">
        <f t="array" ref="AR97">$K$1*N2Density($M97,AR$1,$I$4:$I$5,$G$31:$H$32)+$K$10*N2Density($M97,AR$1,$I$13:$I$14,$G$31:$H$32)+$K$19*N2Density($M97,AR$1,$I$22:$I$23,$G$31:$H$32)</f>
        <v>2.921373205888503E-3</v>
      </c>
      <c r="AS97" cm="1">
        <f t="array" ref="AS97">$K$1*N2Density($M97,AS$1,$I$4:$I$5,$G$31:$H$32)+$K$10*N2Density($M97,AS$1,$I$13:$I$14,$G$31:$H$32)+$K$19*N2Density($M97,AS$1,$I$22:$I$23,$G$31:$H$32)</f>
        <v>2.5812137260908335E-3</v>
      </c>
      <c r="AT97" cm="1">
        <f t="array" ref="AT97">$K$1*N2Density($M97,AT$1,$I$4:$I$5,$G$31:$H$32)+$K$10*N2Density($M97,AT$1,$I$13:$I$14,$G$31:$H$32)+$K$19*N2Density($M97,AT$1,$I$22:$I$23,$G$31:$H$32)</f>
        <v>2.3107855085105792E-3</v>
      </c>
      <c r="AU97" cm="1">
        <f t="array" ref="AU97">$K$1*N2Density($M97,AU$1,$I$4:$I$5,$G$31:$H$32)+$K$10*N2Density($M97,AU$1,$I$13:$I$14,$G$31:$H$32)+$K$19*N2Density($M97,AU$1,$I$22:$I$23,$G$31:$H$32)</f>
        <v>2.093466096496834E-3</v>
      </c>
      <c r="AV97" cm="1">
        <f t="array" ref="AV97">$K$1*N2Density($M97,AV$1,$I$4:$I$5,$G$31:$H$32)+$K$10*N2Density($M97,AV$1,$I$13:$I$14,$G$31:$H$32)+$K$19*N2Density($M97,AV$1,$I$22:$I$23,$G$31:$H$32)</f>
        <v>1.9114271439893324E-3</v>
      </c>
      <c r="AW97" cm="1">
        <f t="array" ref="AW97">$K$1*N2Density($M97,AW$1,$I$4:$I$5,$G$31:$H$32)+$K$10*N2Density($M97,AW$1,$I$13:$I$14,$G$31:$H$32)+$K$19*N2Density($M97,AW$1,$I$22:$I$23,$G$31:$H$32)</f>
        <v>1.7485468727535217E-3</v>
      </c>
      <c r="AX97" cm="1">
        <f t="array" ref="AX97">$K$1*N2Density($M97,AX$1,$I$4:$I$5,$G$31:$H$32)+$K$10*N2Density($M97,AX$1,$I$13:$I$14,$G$31:$H$32)+$K$19*N2Density($M97,AX$1,$I$22:$I$23,$G$31:$H$32)</f>
        <v>1.592412353273205E-3</v>
      </c>
      <c r="AY97" cm="1">
        <f t="array" ref="AY97">$K$1*N2Density($M97,AY$1,$I$4:$I$5,$G$31:$H$32)+$K$10*N2Density($M97,AY$1,$I$13:$I$14,$G$31:$H$32)+$K$19*N2Density($M97,AY$1,$I$22:$I$23,$G$31:$H$32)</f>
        <v>1.4352846368988596E-3</v>
      </c>
      <c r="AZ97" cm="1">
        <f t="array" ref="AZ97">$K$1*N2Density($M97,AZ$1,$I$4:$I$5,$G$31:$H$32)+$K$10*N2Density($M97,AZ$1,$I$13:$I$14,$G$31:$H$32)+$K$19*N2Density($M97,AZ$1,$I$22:$I$23,$G$31:$H$32)</f>
        <v>1.2740971047254374E-3</v>
      </c>
      <c r="BA97" cm="1">
        <f t="array" ref="BA97">$K$1*N2Density($M97,BA$1,$I$4:$I$5,$G$31:$H$32)+$K$10*N2Density($M97,BA$1,$I$13:$I$14,$G$31:$H$32)+$K$19*N2Density($M97,BA$1,$I$22:$I$23,$G$31:$H$32)</f>
        <v>1.1097040459130372E-3</v>
      </c>
      <c r="BB97" cm="1">
        <f t="array" ref="BB97">$K$1*N2Density($M97,BB$1,$I$4:$I$5,$G$31:$H$32)+$K$10*N2Density($M97,BB$1,$I$13:$I$14,$G$31:$H$32)+$K$19*N2Density($M97,BB$1,$I$22:$I$23,$G$31:$H$32)</f>
        <v>9.4567579725228675E-4</v>
      </c>
      <c r="BC97" cm="1">
        <f t="array" ref="BC97">$K$1*N2Density($M97,BC$1,$I$4:$I$5,$G$31:$H$32)+$K$10*N2Density($M97,BC$1,$I$13:$I$14,$G$31:$H$32)+$K$19*N2Density($M97,BC$1,$I$22:$I$23,$G$31:$H$32)</f>
        <v>7.8694751170332964E-4</v>
      </c>
      <c r="BD97" cm="1">
        <f t="array" ref="BD97">$K$1*N2Density($M97,BD$1,$I$4:$I$5,$G$31:$H$32)+$K$10*N2Density($M97,BD$1,$I$13:$I$14,$G$31:$H$32)+$K$19*N2Density($M97,BD$1,$I$22:$I$23,$G$31:$H$32)</f>
        <v>6.3858250986277153E-4</v>
      </c>
      <c r="BE97" cm="1">
        <f t="array" ref="BE97">$K$1*N2Density($M97,BE$1,$I$4:$I$5,$G$31:$H$32)+$K$10*N2Density($M97,BE$1,$I$13:$I$14,$G$31:$H$32)+$K$19*N2Density($M97,BE$1,$I$22:$I$23,$G$31:$H$32)</f>
        <v>5.0482854082624427E-4</v>
      </c>
      <c r="BF97" cm="1">
        <f t="array" ref="BF97">$K$1*N2Density($M97,BF$1,$I$4:$I$5,$G$31:$H$32)+$K$10*N2Density($M97,BF$1,$I$13:$I$14,$G$31:$H$32)+$K$19*N2Density($M97,BF$1,$I$22:$I$23,$G$31:$H$32)</f>
        <v>3.8854963128757904E-4</v>
      </c>
      <c r="BG97" cm="1">
        <f t="array" ref="BG97">$K$1*N2Density($M97,BG$1,$I$4:$I$5,$G$31:$H$32)+$K$10*N2Density($M97,BG$1,$I$13:$I$14,$G$31:$H$32)+$K$19*N2Density($M97,BG$1,$I$22:$I$23,$G$31:$H$32)</f>
        <v>2.9102883796346596E-4</v>
      </c>
      <c r="BH97" cm="1">
        <f t="array" ref="BH97">$K$1*N2Density($M97,BH$1,$I$4:$I$5,$G$31:$H$32)+$K$10*N2Density($M97,BH$1,$I$13:$I$14,$G$31:$H$32)+$K$19*N2Density($M97,BH$1,$I$22:$I$23,$G$31:$H$32)</f>
        <v>2.1207316548420101E-4</v>
      </c>
      <c r="BI97" cm="1">
        <f t="array" ref="BI97">$K$1*N2Density($M97,BI$1,$I$4:$I$5,$G$31:$H$32)+$K$10*N2Density($M97,BI$1,$I$13:$I$14,$G$31:$H$32)+$K$19*N2Density($M97,BI$1,$I$22:$I$23,$G$31:$H$32)</f>
        <v>1.5031791904404786E-4</v>
      </c>
      <c r="BJ97" cm="1">
        <f t="array" ref="BJ97">$K$1*N2Density($M97,BJ$1,$I$4:$I$5,$G$31:$H$32)+$K$10*N2Density($M97,BJ$1,$I$13:$I$14,$G$31:$H$32)+$K$19*N2Density($M97,BJ$1,$I$22:$I$23,$G$31:$H$32)</f>
        <v>1.0362260273916215E-4</v>
      </c>
      <c r="BK97" cm="1">
        <f t="array" ref="BK97">$K$1*N2Density($M97,BK$1,$I$4:$I$5,$G$31:$H$32)+$K$10*N2Density($M97,BK$1,$I$13:$I$14,$G$31:$H$32)+$K$19*N2Density($M97,BK$1,$I$22:$I$23,$G$31:$H$32)</f>
        <v>6.9467105588341026E-5</v>
      </c>
      <c r="BL97" cm="1">
        <f t="array" ref="BL97">$K$1*N2Density($M97,BL$1,$I$4:$I$5,$G$31:$H$32)+$K$10*N2Density($M97,BL$1,$I$13:$I$14,$G$31:$H$32)+$K$19*N2Density($M97,BL$1,$I$22:$I$23,$G$31:$H$32)</f>
        <v>4.5285564658931338E-5</v>
      </c>
      <c r="BM97" cm="1">
        <f t="array" ref="BM97">$K$1*N2Density($M97,BM$1,$I$4:$I$5,$G$31:$H$32)+$K$10*N2Density($M97,BM$1,$I$13:$I$14,$G$31:$H$32)+$K$19*N2Density($M97,BM$1,$I$22:$I$23,$G$31:$H$32)</f>
        <v>2.8706459133185389E-5</v>
      </c>
      <c r="BN97" cm="1">
        <f t="array" ref="BN97">$K$1*N2Density($M97,BN$1,$I$4:$I$5,$G$31:$H$32)+$K$10*N2Density($M97,BN$1,$I$13:$I$14,$G$31:$H$32)+$K$19*N2Density($M97,BN$1,$I$22:$I$23,$G$31:$H$32)</f>
        <v>1.7694072075312905E-5</v>
      </c>
      <c r="BO97" cm="1">
        <f t="array" ref="BO97">$K$1*N2Density($M97,BO$1,$I$4:$I$5,$G$31:$H$32)+$K$10*N2Density($M97,BO$1,$I$13:$I$14,$G$31:$H$32)+$K$19*N2Density($M97,BO$1,$I$22:$I$23,$G$31:$H$32)</f>
        <v>1.0604671138802182E-5</v>
      </c>
      <c r="BP97" cm="1">
        <f t="array" ref="BP97">$K$1*N2Density($M97,BP$1,$I$4:$I$5,$G$31:$H$32)+$K$10*N2Density($M97,BP$1,$I$13:$I$14,$G$31:$H$32)+$K$19*N2Density($M97,BP$1,$I$22:$I$23,$G$31:$H$32)</f>
        <v>6.1799284079424319E-6</v>
      </c>
      <c r="BQ97" cm="1">
        <f t="array" ref="BQ97">$K$1*N2Density($M97,BQ$1,$I$4:$I$5,$G$31:$H$32)+$K$10*N2Density($M97,BQ$1,$I$13:$I$14,$G$31:$H$32)+$K$19*N2Density($M97,BQ$1,$I$22:$I$23,$G$31:$H$32)</f>
        <v>3.5017407174768572E-6</v>
      </c>
      <c r="BR97" cm="1">
        <f t="array" ref="BR97">$K$1*N2Density($M97,BR$1,$I$4:$I$5,$G$31:$H$32)+$K$10*N2Density($M97,BR$1,$I$13:$I$14,$G$31:$H$32)+$K$19*N2Density($M97,BR$1,$I$22:$I$23,$G$31:$H$32)</f>
        <v>1.9292911217596939E-6</v>
      </c>
      <c r="BS97" cm="1">
        <f t="array" ref="BS97">$K$1*N2Density($M97,BS$1,$I$4:$I$5,$G$31:$H$32)+$K$10*N2Density($M97,BS$1,$I$13:$I$14,$G$31:$H$32)+$K$19*N2Density($M97,BS$1,$I$22:$I$23,$G$31:$H$32)</f>
        <v>1.0335344728757643E-6</v>
      </c>
      <c r="BT97" cm="1">
        <f t="array" ref="BT97">$K$1*N2Density($M97,BT$1,$I$4:$I$5,$G$31:$H$32)+$K$10*N2Density($M97,BT$1,$I$13:$I$14,$G$31:$H$32)+$K$19*N2Density($M97,BT$1,$I$22:$I$23,$G$31:$H$32)</f>
        <v>5.3835284505344105E-7</v>
      </c>
      <c r="BU97" cm="1">
        <f t="array" ref="BU97">$K$1*N2Density($M97,BU$1,$I$4:$I$5,$G$31:$H$32)+$K$10*N2Density($M97,BU$1,$I$13:$I$14,$G$31:$H$32)+$K$19*N2Density($M97,BU$1,$I$22:$I$23,$G$31:$H$32)</f>
        <v>2.7266333689849352E-7</v>
      </c>
      <c r="BV97" cm="1">
        <f t="array" ref="BV97">$K$1*N2Density($M97,BV$1,$I$4:$I$5,$G$31:$H$32)+$K$10*N2Density($M97,BV$1,$I$13:$I$14,$G$31:$H$32)+$K$19*N2Density($M97,BV$1,$I$22:$I$23,$G$31:$H$32)</f>
        <v>1.3427922248611305E-7</v>
      </c>
      <c r="BW97" cm="1">
        <f t="array" ref="BW97">$K$1*N2Density($M97,BW$1,$I$4:$I$5,$G$31:$H$32)+$K$10*N2Density($M97,BW$1,$I$13:$I$14,$G$31:$H$32)+$K$19*N2Density($M97,BW$1,$I$22:$I$23,$G$31:$H$32)</f>
        <v>6.4301387987846989E-8</v>
      </c>
      <c r="BX97" cm="1">
        <f t="array" ref="BX97">$K$1*N2Density($M97,BX$1,$I$4:$I$5,$G$31:$H$32)+$K$10*N2Density($M97,BX$1,$I$13:$I$14,$G$31:$H$32)+$K$19*N2Density($M97,BX$1,$I$22:$I$23,$G$31:$H$32)</f>
        <v>2.9941387818460882E-8</v>
      </c>
      <c r="BY97" cm="1">
        <f t="array" ref="BY97">$K$1*N2Density($M97,BY$1,$I$4:$I$5,$G$31:$H$32)+$K$10*N2Density($M97,BY$1,$I$13:$I$14,$G$31:$H$32)+$K$19*N2Density($M97,BY$1,$I$22:$I$23,$G$31:$H$32)</f>
        <v>1.3557484841967289E-8</v>
      </c>
      <c r="BZ97" cm="1">
        <f t="array" ref="BZ97">$K$1*N2Density($M97,BZ$1,$I$4:$I$5,$G$31:$H$32)+$K$10*N2Density($M97,BZ$1,$I$13:$I$14,$G$31:$H$32)+$K$19*N2Density($M97,BZ$1,$I$22:$I$23,$G$31:$H$32)</f>
        <v>5.9698678200131848E-9</v>
      </c>
      <c r="CA97" cm="1">
        <f t="array" ref="CA97">$K$1*N2Density($M97,CA$1,$I$4:$I$5,$G$31:$H$32)+$K$10*N2Density($M97,CA$1,$I$13:$I$14,$G$31:$H$32)+$K$19*N2Density($M97,CA$1,$I$22:$I$23,$G$31:$H$32)</f>
        <v>2.5565946138778283E-9</v>
      </c>
      <c r="CB97" cm="1">
        <f t="array" ref="CB97">$K$1*N2Density($M97,CB$1,$I$4:$I$5,$G$31:$H$32)+$K$10*N2Density($M97,CB$1,$I$13:$I$14,$G$31:$H$32)+$K$19*N2Density($M97,CB$1,$I$22:$I$23,$G$31:$H$32)</f>
        <v>1.0649245880931438E-9</v>
      </c>
      <c r="CC97" cm="1">
        <f t="array" ref="CC97">$K$1*N2Density($M97,CC$1,$I$4:$I$5,$G$31:$H$32)+$K$10*N2Density($M97,CC$1,$I$13:$I$14,$G$31:$H$32)+$K$19*N2Density($M97,CC$1,$I$22:$I$23,$G$31:$H$32)</f>
        <v>4.3152479617249345E-10</v>
      </c>
      <c r="CD97" cm="1">
        <f t="array" ref="CD97">$K$1*N2Density($M97,CD$1,$I$4:$I$5,$G$31:$H$32)+$K$10*N2Density($M97,CD$1,$I$13:$I$14,$G$31:$H$32)+$K$19*N2Density($M97,CD$1,$I$22:$I$23,$G$31:$H$32)</f>
        <v>1.7014693870698507E-10</v>
      </c>
      <c r="CE97" cm="1">
        <f t="array" ref="CE97">$K$1*N2Density($M97,CE$1,$I$4:$I$5,$G$31:$H$32)+$K$10*N2Density($M97,CE$1,$I$13:$I$14,$G$31:$H$32)+$K$19*N2Density($M97,CE$1,$I$22:$I$23,$G$31:$H$32)</f>
        <v>6.5301143653815619E-11</v>
      </c>
      <c r="CF97" cm="1">
        <f t="array" ref="CF97">$K$1*N2Density($M97,CF$1,$I$4:$I$5,$G$31:$H$32)+$K$10*N2Density($M97,CF$1,$I$13:$I$14,$G$31:$H$32)+$K$19*N2Density($M97,CF$1,$I$22:$I$23,$G$31:$H$32)</f>
        <v>2.4406584461800666E-11</v>
      </c>
      <c r="CG97" cm="1">
        <f t="array" ref="CG97">$K$1*N2Density($M97,CG$1,$I$4:$I$5,$G$31:$H$32)+$K$10*N2Density($M97,CG$1,$I$13:$I$14,$G$31:$H$32)+$K$19*N2Density($M97,CG$1,$I$22:$I$23,$G$31:$H$32)</f>
        <v>8.8896631453860614E-12</v>
      </c>
      <c r="CH97" cm="1">
        <f t="array" ref="CH97">$K$1*N2Density($M97,CH$1,$I$4:$I$5,$G$31:$H$32)+$K$10*N2Density($M97,CH$1,$I$13:$I$14,$G$31:$H$32)+$K$19*N2Density($M97,CH$1,$I$22:$I$23,$G$31:$H$32)</f>
        <v>3.1585318821988488E-12</v>
      </c>
      <c r="CI97" cm="1">
        <f t="array" ref="CI97">$K$1*N2Density($M97,CI$1,$I$4:$I$5,$G$31:$H$32)+$K$10*N2Density($M97,CI$1,$I$13:$I$14,$G$31:$H$32)+$K$19*N2Density($M97,CI$1,$I$22:$I$23,$G$31:$H$32)</f>
        <v>1.096250667216669E-12</v>
      </c>
      <c r="CJ97" cm="1">
        <f t="array" ref="CJ97">$K$1*N2Density($M97,CJ$1,$I$4:$I$5,$G$31:$H$32)+$K$10*N2Density($M97,CJ$1,$I$13:$I$14,$G$31:$H$32)+$K$19*N2Density($M97,CJ$1,$I$22:$I$23,$G$31:$H$32)</f>
        <v>3.7238433753331038E-13</v>
      </c>
      <c r="CK97" cm="1">
        <f t="array" ref="CK97">$K$1*N2Density($M97,CK$1,$I$4:$I$5,$G$31:$H$32)+$K$10*N2Density($M97,CK$1,$I$13:$I$14,$G$31:$H$32)+$K$19*N2Density($M97,CK$1,$I$22:$I$23,$G$31:$H$32)</f>
        <v>1.2412273112959195E-13</v>
      </c>
      <c r="CL97" cm="1">
        <f t="array" ref="CL97">$K$1*N2Density($M97,CL$1,$I$4:$I$5,$G$31:$H$32)+$K$10*N2Density($M97,CL$1,$I$13:$I$14,$G$31:$H$32)+$K$19*N2Density($M97,CL$1,$I$22:$I$23,$G$31:$H$32)</f>
        <v>4.0733301587249615E-14</v>
      </c>
      <c r="CM97" cm="1">
        <f t="array" ref="CM97">$K$1*N2Density($M97,CM$1,$I$4:$I$5,$G$31:$H$32)+$K$10*N2Density($M97,CM$1,$I$13:$I$14,$G$31:$H$32)+$K$19*N2Density($M97,CM$1,$I$22:$I$23,$G$31:$H$32)</f>
        <v>1.3215885047842267E-14</v>
      </c>
      <c r="CN97" cm="1">
        <f t="array" ref="CN97">$K$1*N2Density($M97,CN$1,$I$4:$I$5,$G$31:$H$32)+$K$10*N2Density($M97,CN$1,$I$13:$I$14,$G$31:$H$32)+$K$19*N2Density($M97,CN$1,$I$22:$I$23,$G$31:$H$32)</f>
        <v>4.2597524088660458E-15</v>
      </c>
      <c r="CO97" cm="1">
        <f t="array" ref="CO97">$K$1*N2Density($M97,CO$1,$I$4:$I$5,$G$31:$H$32)+$K$10*N2Density($M97,CO$1,$I$13:$I$14,$G$31:$H$32)+$K$19*N2Density($M97,CO$1,$I$22:$I$23,$G$31:$H$32)</f>
        <v>1.3708948877849642E-15</v>
      </c>
      <c r="CP97" cm="1">
        <f t="array" ref="CP97">$K$1*N2Density($M97,CP$1,$I$4:$I$5,$G$31:$H$32)+$K$10*N2Density($M97,CP$1,$I$13:$I$14,$G$31:$H$32)+$K$19*N2Density($M97,CP$1,$I$22:$I$23,$G$31:$H$32)</f>
        <v>4.4251440647173629E-16</v>
      </c>
      <c r="CQ97" cm="1">
        <f t="array" ref="CQ97">$K$1*N2Density($M97,CQ$1,$I$4:$I$5,$G$31:$H$32)+$K$10*N2Density($M97,CQ$1,$I$13:$I$14,$G$31:$H$32)+$K$19*N2Density($M97,CQ$1,$I$22:$I$23,$G$31:$H$32)</f>
        <v>1.4372121910171745E-16</v>
      </c>
      <c r="CR97" cm="1">
        <f t="array" ref="CR97">$K$1*N2Density($M97,CR$1,$I$4:$I$5,$G$31:$H$32)+$K$10*N2Density($M97,CR$1,$I$13:$I$14,$G$31:$H$32)+$K$19*N2Density($M97,CR$1,$I$22:$I$23,$G$31:$H$32)</f>
        <v>4.7013550690290486E-17</v>
      </c>
      <c r="CS97" cm="1">
        <f t="array" ref="CS97">$K$1*N2Density($M97,CS$1,$I$4:$I$5,$G$31:$H$32)+$K$10*N2Density($M97,CS$1,$I$13:$I$14,$G$31:$H$32)+$K$19*N2Density($M97,CS$1,$I$22:$I$23,$G$31:$H$32)</f>
        <v>1.5467884165259006E-17</v>
      </c>
      <c r="CT97" cm="1">
        <f t="array" ref="CT97">$K$1*N2Density($M97,CT$1,$I$4:$I$5,$G$31:$H$32)+$K$10*N2Density($M97,CT$1,$I$13:$I$14,$G$31:$H$32)+$K$19*N2Density($M97,CT$1,$I$22:$I$23,$G$31:$H$32)</f>
        <v>5.1009898790345815E-18</v>
      </c>
      <c r="CU97" cm="1">
        <f t="array" ref="CU97">$K$1*N2Density($M97,CU$1,$I$4:$I$5,$G$31:$H$32)+$K$10*N2Density($M97,CU$1,$I$13:$I$14,$G$31:$H$32)+$K$19*N2Density($M97,CU$1,$I$22:$I$23,$G$31:$H$32)</f>
        <v>1.6782669436879505E-18</v>
      </c>
      <c r="CV97" cm="1">
        <f t="array" ref="CV97">$K$1*N2Density($M97,CV$1,$I$4:$I$5,$G$31:$H$32)+$K$10*N2Density($M97,CV$1,$I$13:$I$14,$G$31:$H$32)+$K$19*N2Density($M97,CV$1,$I$22:$I$23,$G$31:$H$32)</f>
        <v>5.480975524558977E-19</v>
      </c>
      <c r="CW97" cm="1">
        <f t="array" ref="CW97">$K$1*N2Density($M97,CW$1,$I$4:$I$5,$G$31:$H$32)+$K$10*N2Density($M97,CW$1,$I$13:$I$14,$G$31:$H$32)+$K$19*N2Density($M97,CW$1,$I$22:$I$23,$G$31:$H$32)</f>
        <v>1.7684324033657497E-19</v>
      </c>
      <c r="CX97" cm="1">
        <f t="array" ref="CX97">$K$1*N2Density($M97,CX$1,$I$4:$I$5,$G$31:$H$32)+$K$10*N2Density($M97,CX$1,$I$13:$I$14,$G$31:$H$32)+$K$19*N2Density($M97,CX$1,$I$22:$I$23,$G$31:$H$32)</f>
        <v>5.6143240397113044E-20</v>
      </c>
      <c r="CY97" cm="1">
        <f t="array" ref="CY97">$K$1*N2Density($M97,CY$1,$I$4:$I$5,$G$31:$H$32)+$K$10*N2Density($M97,CY$1,$I$13:$I$14,$G$31:$H$32)+$K$19*N2Density($M97,CY$1,$I$22:$I$23,$G$31:$H$32)</f>
        <v>1.7481624701501626E-20</v>
      </c>
      <c r="CZ97" cm="1">
        <f t="array" ref="CZ97">$K$1*N2Density($M97,CZ$1,$I$4:$I$5,$G$31:$H$32)+$K$10*N2Density($M97,CZ$1,$I$13:$I$14,$G$31:$H$32)+$K$19*N2Density($M97,CZ$1,$I$22:$I$23,$G$31:$H$32)</f>
        <v>5.3256246079259591E-21</v>
      </c>
      <c r="DA97" cm="1">
        <f t="array" ref="DA97">$K$1*N2Density($M97,DA$1,$I$4:$I$5,$G$31:$H$32)+$K$10*N2Density($M97,DA$1,$I$13:$I$14,$G$31:$H$32)+$K$19*N2Density($M97,DA$1,$I$22:$I$23,$G$31:$H$32)</f>
        <v>1.5844282334001722E-21</v>
      </c>
      <c r="DB97" cm="1">
        <f t="array" ref="DB97">$K$1*N2Density($M97,DB$1,$I$4:$I$5,$G$31:$H$32)+$K$10*N2Density($M97,DB$1,$I$13:$I$14,$G$31:$H$32)+$K$19*N2Density($M97,DB$1,$I$22:$I$23,$G$31:$H$32)</f>
        <v>4.5974440605675661E-22</v>
      </c>
      <c r="DC97" cm="1">
        <f t="array" ref="DC97">$K$1*N2Density($M97,DC$1,$I$4:$I$5,$G$31:$H$32)+$K$10*N2Density($M97,DC$1,$I$13:$I$14,$G$31:$H$32)+$K$19*N2Density($M97,DC$1,$I$22:$I$23,$G$31:$H$32)</f>
        <v>1.2998582400700298E-22</v>
      </c>
      <c r="DD97" cm="1">
        <f t="array" ref="DD97">$K$1*N2Density($M97,DD$1,$I$4:$I$5,$G$31:$H$32)+$K$10*N2Density($M97,DD$1,$I$13:$I$14,$G$31:$H$32)+$K$19*N2Density($M97,DD$1,$I$22:$I$23,$G$31:$H$32)</f>
        <v>3.5787023273957428E-23</v>
      </c>
      <c r="DE97" cm="1">
        <f t="array" ref="DE97">$K$1*N2Density($M97,DE$1,$I$4:$I$5,$G$31:$H$32)+$K$10*N2Density($M97,DE$1,$I$13:$I$14,$G$31:$H$32)+$K$19*N2Density($M97,DE$1,$I$22:$I$23,$G$31:$H$32)</f>
        <v>9.5897195047271196E-24</v>
      </c>
      <c r="DF97" cm="1">
        <f t="array" ref="DF97">$K$1*N2Density($M97,DF$1,$I$4:$I$5,$G$31:$H$32)+$K$10*N2Density($M97,DF$1,$I$13:$I$14,$G$31:$H$32)+$K$19*N2Density($M97,DF$1,$I$22:$I$23,$G$31:$H$32)</f>
        <v>2.5003374712256873E-24</v>
      </c>
      <c r="DG97" cm="1">
        <f t="array" ref="DG97">$K$1*N2Density($M97,DG$1,$I$4:$I$5,$G$31:$H$32)+$K$10*N2Density($M97,DG$1,$I$13:$I$14,$G$31:$H$32)+$K$19*N2Density($M97,DG$1,$I$22:$I$23,$G$31:$H$32)</f>
        <v>6.3417345597838055E-25</v>
      </c>
      <c r="DH97" cm="1">
        <f t="array" ref="DH97">$K$1*N2Density($M97,DH$1,$I$4:$I$5,$G$31:$H$32)+$K$10*N2Density($M97,DH$1,$I$13:$I$14,$G$31:$H$32)+$K$19*N2Density($M97,DH$1,$I$22:$I$23,$G$31:$H$32)</f>
        <v>1.5644733684351272E-25</v>
      </c>
      <c r="DI97" cm="1">
        <f t="array" ref="DI97">$K$1*N2Density($M97,DI$1,$I$4:$I$5,$G$31:$H$32)+$K$10*N2Density($M97,DI$1,$I$13:$I$14,$G$31:$H$32)+$K$19*N2Density($M97,DI$1,$I$22:$I$23,$G$31:$H$32)</f>
        <v>3.753474749412162E-26</v>
      </c>
      <c r="DJ97" cm="1">
        <f t="array" ref="DJ97">$K$1*N2Density($M97,DJ$1,$I$4:$I$5,$G$31:$H$32)+$K$10*N2Density($M97,DJ$1,$I$13:$I$14,$G$31:$H$32)+$K$19*N2Density($M97,DJ$1,$I$22:$I$23,$G$31:$H$32)</f>
        <v>8.7573508028119272E-27</v>
      </c>
      <c r="DK97" cm="1">
        <f t="array" ref="DK97">$K$1*N2Density($M97,DK$1,$I$4:$I$5,$G$31:$H$32)+$K$10*N2Density($M97,DK$1,$I$13:$I$14,$G$31:$H$32)+$K$19*N2Density($M97,DK$1,$I$22:$I$23,$G$31:$H$32)</f>
        <v>1.9868469516194727E-27</v>
      </c>
    </row>
    <row r="98" spans="1:115" x14ac:dyDescent="0.3">
      <c r="A98">
        <v>2.9</v>
      </c>
      <c r="B98" s="1">
        <v>4.2</v>
      </c>
      <c r="C98" s="1">
        <v>1.3</v>
      </c>
      <c r="D98" t="s">
        <v>6</v>
      </c>
      <c r="M98">
        <v>2.7000000000000202</v>
      </c>
      <c r="N98" cm="1">
        <f t="array" ref="N98">$K$1*N2Density($M98,N$1,$I$4:$I$5,$G$31:$H$32)+$K$10*N2Density($M98,N$1,$I$13:$I$14,$G$31:$H$32)+$K$19*N2Density($M98,N$1,$I$22:$I$23,$G$31:$H$32)</f>
        <v>5.6512966316600038E-5</v>
      </c>
      <c r="O98" cm="1">
        <f t="array" ref="O98">$K$1*N2Density($M98,O$1,$I$4:$I$5,$G$31:$H$32)+$K$10*N2Density($M98,O$1,$I$13:$I$14,$G$31:$H$32)+$K$19*N2Density($M98,O$1,$I$22:$I$23,$G$31:$H$32)</f>
        <v>9.6009110081877853E-5</v>
      </c>
      <c r="P98" cm="1">
        <f t="array" ref="P98">$K$1*N2Density($M98,P$1,$I$4:$I$5,$G$31:$H$32)+$K$10*N2Density($M98,P$1,$I$13:$I$14,$G$31:$H$32)+$K$19*N2Density($M98,P$1,$I$22:$I$23,$G$31:$H$32)</f>
        <v>1.5859235722915136E-4</v>
      </c>
      <c r="Q98" cm="1">
        <f t="array" ref="Q98">$K$1*N2Density($M98,Q$1,$I$4:$I$5,$G$31:$H$32)+$K$10*N2Density($M98,Q$1,$I$13:$I$14,$G$31:$H$32)+$K$19*N2Density($M98,Q$1,$I$22:$I$23,$G$31:$H$32)</f>
        <v>2.5471682220516766E-4</v>
      </c>
      <c r="R98" cm="1">
        <f t="array" ref="R98">$K$1*N2Density($M98,R$1,$I$4:$I$5,$G$31:$H$32)+$K$10*N2Density($M98,R$1,$I$13:$I$14,$G$31:$H$32)+$K$19*N2Density($M98,R$1,$I$22:$I$23,$G$31:$H$32)</f>
        <v>3.9777611931387098E-4</v>
      </c>
      <c r="S98" cm="1">
        <f t="array" ref="S98">$K$1*N2Density($M98,S$1,$I$4:$I$5,$G$31:$H$32)+$K$10*N2Density($M98,S$1,$I$13:$I$14,$G$31:$H$32)+$K$19*N2Density($M98,S$1,$I$22:$I$23,$G$31:$H$32)</f>
        <v>6.0398437332205319E-4</v>
      </c>
      <c r="T98" cm="1">
        <f t="array" ref="T98">$K$1*N2Density($M98,T$1,$I$4:$I$5,$G$31:$H$32)+$K$10*N2Density($M98,T$1,$I$13:$I$14,$G$31:$H$32)+$K$19*N2Density($M98,T$1,$I$22:$I$23,$G$31:$H$32)</f>
        <v>8.9170034573383137E-4</v>
      </c>
      <c r="U98" cm="1">
        <f t="array" ref="U98">$K$1*N2Density($M98,U$1,$I$4:$I$5,$G$31:$H$32)+$K$10*N2Density($M98,U$1,$I$13:$I$14,$G$31:$H$32)+$K$19*N2Density($M98,U$1,$I$22:$I$23,$G$31:$H$32)</f>
        <v>1.280026274398669E-3</v>
      </c>
      <c r="V98" cm="1">
        <f t="array" ref="V98">$K$1*N2Density($M98,V$1,$I$4:$I$5,$G$31:$H$32)+$K$10*N2Density($M98,V$1,$I$13:$I$14,$G$31:$H$32)+$K$19*N2Density($M98,V$1,$I$22:$I$23,$G$31:$H$32)</f>
        <v>1.7865956468777475E-3</v>
      </c>
      <c r="W98" cm="1">
        <f t="array" ref="W98">$K$1*N2Density($M98,W$1,$I$4:$I$5,$G$31:$H$32)+$K$10*N2Density($M98,W$1,$I$13:$I$14,$G$31:$H$32)+$K$19*N2Density($M98,W$1,$I$22:$I$23,$G$31:$H$32)</f>
        <v>2.4246116123963603E-3</v>
      </c>
      <c r="X98" cm="1">
        <f t="array" ref="X98">$K$1*N2Density($M98,X$1,$I$4:$I$5,$G$31:$H$32)+$K$10*N2Density($M98,X$1,$I$13:$I$14,$G$31:$H$32)+$K$19*N2Density($M98,X$1,$I$22:$I$23,$G$31:$H$32)</f>
        <v>3.199397799601177E-3</v>
      </c>
      <c r="Y98" cm="1">
        <f t="array" ref="Y98">$K$1*N2Density($M98,Y$1,$I$4:$I$5,$G$31:$H$32)+$K$10*N2Density($M98,Y$1,$I$13:$I$14,$G$31:$H$32)+$K$19*N2Density($M98,Y$1,$I$22:$I$23,$G$31:$H$32)</f>
        <v>4.1049408463900965E-3</v>
      </c>
      <c r="Z98" cm="1">
        <f t="array" ref="Z98">$K$1*N2Density($M98,Z$1,$I$4:$I$5,$G$31:$H$32)+$K$10*N2Density($M98,Z$1,$I$13:$I$14,$G$31:$H$32)+$K$19*N2Density($M98,Z$1,$I$22:$I$23,$G$31:$H$32)</f>
        <v>5.1210833581509406E-3</v>
      </c>
      <c r="AA98" cm="1">
        <f t="array" ref="AA98">$K$1*N2Density($M98,AA$1,$I$4:$I$5,$G$31:$H$32)+$K$10*N2Density($M98,AA$1,$I$13:$I$14,$G$31:$H$32)+$K$19*N2Density($M98,AA$1,$I$22:$I$23,$G$31:$H$32)</f>
        <v>6.2121022783802708E-3</v>
      </c>
      <c r="AB98" cm="1">
        <f t="array" ref="AB98">$K$1*N2Density($M98,AB$1,$I$4:$I$5,$G$31:$H$32)+$K$10*N2Density($M98,AB$1,$I$13:$I$14,$G$31:$H$32)+$K$19*N2Density($M98,AB$1,$I$22:$I$23,$G$31:$H$32)</f>
        <v>7.3273252360847307E-3</v>
      </c>
      <c r="AC98" cm="1">
        <f t="array" ref="AC98">$K$1*N2Density($M98,AC$1,$I$4:$I$5,$G$31:$H$32)+$K$10*N2Density($M98,AC$1,$I$13:$I$14,$G$31:$H$32)+$K$19*N2Density($M98,AC$1,$I$22:$I$23,$G$31:$H$32)</f>
        <v>8.4041721514361845E-3</v>
      </c>
      <c r="AD98" cm="1">
        <f t="array" ref="AD98">$K$1*N2Density($M98,AD$1,$I$4:$I$5,$G$31:$H$32)+$K$10*N2Density($M98,AD$1,$I$13:$I$14,$G$31:$H$32)+$K$19*N2Density($M98,AD$1,$I$22:$I$23,$G$31:$H$32)</f>
        <v>9.3735856716691077E-3</v>
      </c>
      <c r="AE98" cm="1">
        <f t="array" ref="AE98">$K$1*N2Density($M98,AE$1,$I$4:$I$5,$G$31:$H$32)+$K$10*N2Density($M98,AE$1,$I$13:$I$14,$G$31:$H$32)+$K$19*N2Density($M98,AE$1,$I$22:$I$23,$G$31:$H$32)</f>
        <v>1.0167309438207518E-2</v>
      </c>
      <c r="AF98" cm="1">
        <f t="array" ref="AF98">$K$1*N2Density($M98,AF$1,$I$4:$I$5,$G$31:$H$32)+$K$10*N2Density($M98,AF$1,$I$13:$I$14,$G$31:$H$32)+$K$19*N2Density($M98,AF$1,$I$22:$I$23,$G$31:$H$32)</f>
        <v>1.0726005250569362E-2</v>
      </c>
      <c r="AG98" cm="1">
        <f t="array" ref="AG98">$K$1*N2Density($M98,AG$1,$I$4:$I$5,$G$31:$H$32)+$K$10*N2Density($M98,AG$1,$I$13:$I$14,$G$31:$H$32)+$K$19*N2Density($M98,AG$1,$I$22:$I$23,$G$31:$H$32)</f>
        <v>1.1006896494388201E-2</v>
      </c>
      <c r="AH98" cm="1">
        <f t="array" ref="AH98">$K$1*N2Density($M98,AH$1,$I$4:$I$5,$G$31:$H$32)+$K$10*N2Density($M98,AH$1,$I$13:$I$14,$G$31:$H$32)+$K$19*N2Density($M98,AH$1,$I$22:$I$23,$G$31:$H$32)</f>
        <v>1.0989584989398858E-2</v>
      </c>
      <c r="AI98" cm="1">
        <f t="array" ref="AI98">$K$1*N2Density($M98,AI$1,$I$4:$I$5,$G$31:$H$32)+$K$10*N2Density($M98,AI$1,$I$13:$I$14,$G$31:$H$32)+$K$19*N2Density($M98,AI$1,$I$22:$I$23,$G$31:$H$32)</f>
        <v>1.0678948292667696E-2</v>
      </c>
      <c r="AJ98" cm="1">
        <f t="array" ref="AJ98">$K$1*N2Density($M98,AJ$1,$I$4:$I$5,$G$31:$H$32)+$K$10*N2Density($M98,AJ$1,$I$13:$I$14,$G$31:$H$32)+$K$19*N2Density($M98,AJ$1,$I$22:$I$23,$G$31:$H$32)</f>
        <v>1.010454122634318E-2</v>
      </c>
      <c r="AK98" cm="1">
        <f t="array" ref="AK98">$K$1*N2Density($M98,AK$1,$I$4:$I$5,$G$31:$H$32)+$K$10*N2Density($M98,AK$1,$I$13:$I$14,$G$31:$H$32)+$K$19*N2Density($M98,AK$1,$I$22:$I$23,$G$31:$H$32)</f>
        <v>9.3165835384235798E-3</v>
      </c>
      <c r="AL98" cm="1">
        <f t="array" ref="AL98">$K$1*N2Density($M98,AL$1,$I$4:$I$5,$G$31:$H$32)+$K$10*N2Density($M98,AL$1,$I$13:$I$14,$G$31:$H$32)+$K$19*N2Density($M98,AL$1,$I$22:$I$23,$G$31:$H$32)</f>
        <v>8.3792588196244747E-3</v>
      </c>
      <c r="AM98" cm="1">
        <f t="array" ref="AM98">$K$1*N2Density($M98,AM$1,$I$4:$I$5,$G$31:$H$32)+$K$10*N2Density($M98,AM$1,$I$13:$I$14,$G$31:$H$32)+$K$19*N2Density($M98,AM$1,$I$22:$I$23,$G$31:$H$32)</f>
        <v>7.3625258681786609E-3</v>
      </c>
      <c r="AN98" cm="1">
        <f t="array" ref="AN98">$K$1*N2Density($M98,AN$1,$I$4:$I$5,$G$31:$H$32)+$K$10*N2Density($M98,AN$1,$I$13:$I$14,$G$31:$H$32)+$K$19*N2Density($M98,AN$1,$I$22:$I$23,$G$31:$H$32)</f>
        <v>6.3338478883146676E-3</v>
      </c>
      <c r="AO98" cm="1">
        <f t="array" ref="AO98">$K$1*N2Density($M98,AO$1,$I$4:$I$5,$G$31:$H$32)+$K$10*N2Density($M98,AO$1,$I$13:$I$14,$G$31:$H$32)+$K$19*N2Density($M98,AO$1,$I$22:$I$23,$G$31:$H$32)</f>
        <v>5.3511472608697977E-3</v>
      </c>
      <c r="AP98" cm="1">
        <f t="array" ref="AP98">$K$1*N2Density($M98,AP$1,$I$4:$I$5,$G$31:$H$32)+$K$10*N2Density($M98,AP$1,$I$13:$I$14,$G$31:$H$32)+$K$19*N2Density($M98,AP$1,$I$22:$I$23,$G$31:$H$32)</f>
        <v>4.4579419204858299E-3</v>
      </c>
      <c r="AQ98" cm="1">
        <f t="array" ref="AQ98">$K$1*N2Density($M98,AQ$1,$I$4:$I$5,$G$31:$H$32)+$K$10*N2Density($M98,AQ$1,$I$13:$I$14,$G$31:$H$32)+$K$19*N2Density($M98,AQ$1,$I$22:$I$23,$G$31:$H$32)</f>
        <v>3.6811187884223926E-3</v>
      </c>
      <c r="AR98" cm="1">
        <f t="array" ref="AR98">$K$1*N2Density($M98,AR$1,$I$4:$I$5,$G$31:$H$32)+$K$10*N2Density($M98,AR$1,$I$13:$I$14,$G$31:$H$32)+$K$19*N2Density($M98,AR$1,$I$22:$I$23,$G$31:$H$32)</f>
        <v>3.0312780402834841E-3</v>
      </c>
      <c r="AS98" cm="1">
        <f t="array" ref="AS98">$K$1*N2Density($M98,AS$1,$I$4:$I$5,$G$31:$H$32)+$K$10*N2Density($M98,AS$1,$I$13:$I$14,$G$31:$H$32)+$K$19*N2Density($M98,AS$1,$I$22:$I$23,$G$31:$H$32)</f>
        <v>2.5051532391060444E-3</v>
      </c>
      <c r="AT98" cm="1">
        <f t="array" ref="AT98">$K$1*N2Density($M98,AT$1,$I$4:$I$5,$G$31:$H$32)+$K$10*N2Density($M98,AT$1,$I$13:$I$14,$G$31:$H$32)+$K$19*N2Density($M98,AT$1,$I$22:$I$23,$G$31:$H$32)</f>
        <v>2.0893501131462162E-3</v>
      </c>
      <c r="AU98" cm="1">
        <f t="array" ref="AU98">$K$1*N2Density($M98,AU$1,$I$4:$I$5,$G$31:$H$32)+$K$10*N2Density($M98,AU$1,$I$13:$I$14,$G$31:$H$32)+$K$19*N2Density($M98,AU$1,$I$22:$I$23,$G$31:$H$32)</f>
        <v>1.7645735020777147E-3</v>
      </c>
      <c r="AV98" cm="1">
        <f t="array" ref="AV98">$K$1*N2Density($M98,AV$1,$I$4:$I$5,$G$31:$H$32)+$K$10*N2Density($M98,AV$1,$I$13:$I$14,$G$31:$H$32)+$K$19*N2Density($M98,AV$1,$I$22:$I$23,$G$31:$H$32)</f>
        <v>1.5096042955261072E-3</v>
      </c>
      <c r="AW98" cm="1">
        <f t="array" ref="AW98">$K$1*N2Density($M98,AW$1,$I$4:$I$5,$G$31:$H$32)+$K$10*N2Density($M98,AW$1,$I$13:$I$14,$G$31:$H$32)+$K$19*N2Density($M98,AW$1,$I$22:$I$23,$G$31:$H$32)</f>
        <v>1.3044924748030573E-3</v>
      </c>
      <c r="AX98" cm="1">
        <f t="array" ref="AX98">$K$1*N2Density($M98,AX$1,$I$4:$I$5,$G$31:$H$32)+$K$10*N2Density($M98,AX$1,$I$13:$I$14,$G$31:$H$32)+$K$19*N2Density($M98,AX$1,$I$22:$I$23,$G$31:$H$32)</f>
        <v>1.1326843198760728E-3</v>
      </c>
      <c r="AY98" cm="1">
        <f t="array" ref="AY98">$K$1*N2Density($M98,AY$1,$I$4:$I$5,$G$31:$H$32)+$K$10*N2Density($M98,AY$1,$I$13:$I$14,$G$31:$H$32)+$K$19*N2Density($M98,AY$1,$I$22:$I$23,$G$31:$H$32)</f>
        <v>9.8204316176948186E-4</v>
      </c>
      <c r="AZ98" cm="1">
        <f t="array" ref="AZ98">$K$1*N2Density($M98,AZ$1,$I$4:$I$5,$G$31:$H$32)+$K$10*N2Density($M98,AZ$1,$I$13:$I$14,$G$31:$H$32)+$K$19*N2Density($M98,AZ$1,$I$22:$I$23,$G$31:$H$32)</f>
        <v>8.4491213810253881E-4</v>
      </c>
      <c r="BA98" cm="1">
        <f t="array" ref="BA98">$K$1*N2Density($M98,BA$1,$I$4:$I$5,$G$31:$H$32)+$K$10*N2Density($M98,BA$1,$I$13:$I$14,$G$31:$H$32)+$K$19*N2Density($M98,BA$1,$I$22:$I$23,$G$31:$H$32)</f>
        <v>7.1748322502270846E-4</v>
      </c>
      <c r="BB98" cm="1">
        <f t="array" ref="BB98">$K$1*N2Density($M98,BB$1,$I$4:$I$5,$G$31:$H$32)+$K$10*N2Density($M98,BB$1,$I$13:$I$14,$G$31:$H$32)+$K$19*N2Density($M98,BB$1,$I$22:$I$23,$G$31:$H$32)</f>
        <v>5.9877741407685417E-4</v>
      </c>
      <c r="BC98" cm="1">
        <f t="array" ref="BC98">$K$1*N2Density($M98,BC$1,$I$4:$I$5,$G$31:$H$32)+$K$10*N2Density($M98,BC$1,$I$13:$I$14,$G$31:$H$32)+$K$19*N2Density($M98,BC$1,$I$22:$I$23,$G$31:$H$32)</f>
        <v>4.8951858577169047E-4</v>
      </c>
      <c r="BD98" cm="1">
        <f t="array" ref="BD98">$K$1*N2Density($M98,BD$1,$I$4:$I$5,$G$31:$H$32)+$K$10*N2Density($M98,BD$1,$I$13:$I$14,$G$31:$H$32)+$K$19*N2Density($M98,BD$1,$I$22:$I$23,$G$31:$H$32)</f>
        <v>3.9111892228293457E-4</v>
      </c>
      <c r="BE98" cm="1">
        <f t="array" ref="BE98">$K$1*N2Density($M98,BE$1,$I$4:$I$5,$G$31:$H$32)+$K$10*N2Density($M98,BE$1,$I$13:$I$14,$G$31:$H$32)+$K$19*N2Density($M98,BE$1,$I$22:$I$23,$G$31:$H$32)</f>
        <v>3.0490947780862287E-4</v>
      </c>
      <c r="BF98" cm="1">
        <f t="array" ref="BF98">$K$1*N2Density($M98,BF$1,$I$4:$I$5,$G$31:$H$32)+$K$10*N2Density($M98,BF$1,$I$13:$I$14,$G$31:$H$32)+$K$19*N2Density($M98,BF$1,$I$22:$I$23,$G$31:$H$32)</f>
        <v>2.3166626611097896E-4</v>
      </c>
      <c r="BG98" cm="1">
        <f t="array" ref="BG98">$K$1*N2Density($M98,BG$1,$I$4:$I$5,$G$31:$H$32)+$K$10*N2Density($M98,BG$1,$I$13:$I$14,$G$31:$H$32)+$K$19*N2Density($M98,BG$1,$I$22:$I$23,$G$31:$H$32)</f>
        <v>1.7141483191503989E-4</v>
      </c>
      <c r="BH98" cm="1">
        <f t="array" ref="BH98">$K$1*N2Density($M98,BH$1,$I$4:$I$5,$G$31:$H$32)+$K$10*N2Density($M98,BH$1,$I$13:$I$14,$G$31:$H$32)+$K$19*N2Density($M98,BH$1,$I$22:$I$23,$G$31:$H$32)</f>
        <v>1.2345264365095808E-4</v>
      </c>
      <c r="BI98" cm="1">
        <f t="array" ref="BI98">$K$1*N2Density($M98,BI$1,$I$4:$I$5,$G$31:$H$32)+$K$10*N2Density($M98,BI$1,$I$13:$I$14,$G$31:$H$32)+$K$19*N2Density($M98,BI$1,$I$22:$I$23,$G$31:$H$32)</f>
        <v>8.6509913344814284E-5</v>
      </c>
      <c r="BJ98" cm="1">
        <f t="array" ref="BJ98">$K$1*N2Density($M98,BJ$1,$I$4:$I$5,$G$31:$H$32)+$K$10*N2Density($M98,BJ$1,$I$13:$I$14,$G$31:$H$32)+$K$19*N2Density($M98,BJ$1,$I$22:$I$23,$G$31:$H$32)</f>
        <v>5.8971527608903163E-5</v>
      </c>
      <c r="BK98" cm="1">
        <f t="array" ref="BK98">$K$1*N2Density($M98,BK$1,$I$4:$I$5,$G$31:$H$32)+$K$10*N2Density($M98,BK$1,$I$13:$I$14,$G$31:$H$32)+$K$19*N2Density($M98,BK$1,$I$22:$I$23,$G$31:$H$32)</f>
        <v>3.90986195234862E-5</v>
      </c>
      <c r="BL98" cm="1">
        <f t="array" ref="BL98">$K$1*N2Density($M98,BL$1,$I$4:$I$5,$G$31:$H$32)+$K$10*N2Density($M98,BL$1,$I$13:$I$14,$G$31:$H$32)+$K$19*N2Density($M98,BL$1,$I$22:$I$23,$G$31:$H$32)</f>
        <v>2.5210262073630173E-5</v>
      </c>
      <c r="BM98" cm="1">
        <f t="array" ref="BM98">$K$1*N2Density($M98,BM$1,$I$4:$I$5,$G$31:$H$32)+$K$10*N2Density($M98,BM$1,$I$13:$I$14,$G$31:$H$32)+$K$19*N2Density($M98,BM$1,$I$22:$I$23,$G$31:$H$32)</f>
        <v>1.5807377433126937E-5</v>
      </c>
      <c r="BN98" cm="1">
        <f t="array" ref="BN98">$K$1*N2Density($M98,BN$1,$I$4:$I$5,$G$31:$H$32)+$K$10*N2Density($M98,BN$1,$I$13:$I$14,$G$31:$H$32)+$K$19*N2Density($M98,BN$1,$I$22:$I$23,$G$31:$H$32)</f>
        <v>9.6380392588321385E-6</v>
      </c>
      <c r="BO98" cm="1">
        <f t="array" ref="BO98">$K$1*N2Density($M98,BO$1,$I$4:$I$5,$G$31:$H$32)+$K$10*N2Density($M98,BO$1,$I$13:$I$14,$G$31:$H$32)+$K$19*N2Density($M98,BO$1,$I$22:$I$23,$G$31:$H$32)</f>
        <v>5.7141380165469596E-6</v>
      </c>
      <c r="BP98" cm="1">
        <f t="array" ref="BP98">$K$1*N2Density($M98,BP$1,$I$4:$I$5,$G$31:$H$32)+$K$10*N2Density($M98,BP$1,$I$13:$I$14,$G$31:$H$32)+$K$19*N2Density($M98,BP$1,$I$22:$I$23,$G$31:$H$32)</f>
        <v>3.2941043289278183E-6</v>
      </c>
      <c r="BQ98" cm="1">
        <f t="array" ref="BQ98">$K$1*N2Density($M98,BQ$1,$I$4:$I$5,$G$31:$H$32)+$K$10*N2Density($M98,BQ$1,$I$13:$I$14,$G$31:$H$32)+$K$19*N2Density($M98,BQ$1,$I$22:$I$23,$G$31:$H$32)</f>
        <v>1.8464739956810308E-6</v>
      </c>
      <c r="BR98" cm="1">
        <f t="array" ref="BR98">$K$1*N2Density($M98,BR$1,$I$4:$I$5,$G$31:$H$32)+$K$10*N2Density($M98,BR$1,$I$13:$I$14,$G$31:$H$32)+$K$19*N2Density($M98,BR$1,$I$22:$I$23,$G$31:$H$32)</f>
        <v>1.006387402393453E-6</v>
      </c>
      <c r="BS98" cm="1">
        <f t="array" ref="BS98">$K$1*N2Density($M98,BS$1,$I$4:$I$5,$G$31:$H$32)+$K$10*N2Density($M98,BS$1,$I$13:$I$14,$G$31:$H$32)+$K$19*N2Density($M98,BS$1,$I$22:$I$23,$G$31:$H$32)</f>
        <v>5.3333737798707904E-7</v>
      </c>
      <c r="BT98" cm="1">
        <f t="array" ref="BT98">$K$1*N2Density($M98,BT$1,$I$4:$I$5,$G$31:$H$32)+$K$10*N2Density($M98,BT$1,$I$13:$I$14,$G$31:$H$32)+$K$19*N2Density($M98,BT$1,$I$22:$I$23,$G$31:$H$32)</f>
        <v>2.7482350218466501E-7</v>
      </c>
      <c r="BU98" cm="1">
        <f t="array" ref="BU98">$K$1*N2Density($M98,BU$1,$I$4:$I$5,$G$31:$H$32)+$K$10*N2Density($M98,BU$1,$I$13:$I$14,$G$31:$H$32)+$K$19*N2Density($M98,BU$1,$I$22:$I$23,$G$31:$H$32)</f>
        <v>1.3769634258151945E-7</v>
      </c>
      <c r="BV98" cm="1">
        <f t="array" ref="BV98">$K$1*N2Density($M98,BV$1,$I$4:$I$5,$G$31:$H$32)+$K$10*N2Density($M98,BV$1,$I$13:$I$14,$G$31:$H$32)+$K$19*N2Density($M98,BV$1,$I$22:$I$23,$G$31:$H$32)</f>
        <v>6.7082770248860615E-8</v>
      </c>
      <c r="BW98" cm="1">
        <f t="array" ref="BW98">$K$1*N2Density($M98,BW$1,$I$4:$I$5,$G$31:$H$32)+$K$10*N2Density($M98,BW$1,$I$13:$I$14,$G$31:$H$32)+$K$19*N2Density($M98,BW$1,$I$22:$I$23,$G$31:$H$32)</f>
        <v>3.1777895933034113E-8</v>
      </c>
      <c r="BX98" cm="1">
        <f t="array" ref="BX98">$K$1*N2Density($M98,BX$1,$I$4:$I$5,$G$31:$H$32)+$K$10*N2Density($M98,BX$1,$I$13:$I$14,$G$31:$H$32)+$K$19*N2Density($M98,BX$1,$I$22:$I$23,$G$31:$H$32)</f>
        <v>1.4637715467361866E-8</v>
      </c>
      <c r="BY98" cm="1">
        <f t="array" ref="BY98">$K$1*N2Density($M98,BY$1,$I$4:$I$5,$G$31:$H$32)+$K$10*N2Density($M98,BY$1,$I$13:$I$14,$G$31:$H$32)+$K$19*N2Density($M98,BY$1,$I$22:$I$23,$G$31:$H$32)</f>
        <v>6.5564394045802177E-9</v>
      </c>
      <c r="BZ98" cm="1">
        <f t="array" ref="BZ98">$K$1*N2Density($M98,BZ$1,$I$4:$I$5,$G$31:$H$32)+$K$10*N2Density($M98,BZ$1,$I$13:$I$14,$G$31:$H$32)+$K$19*N2Density($M98,BZ$1,$I$22:$I$23,$G$31:$H$32)</f>
        <v>2.855800595828535E-9</v>
      </c>
      <c r="CA98" cm="1">
        <f t="array" ref="CA98">$K$1*N2Density($M98,CA$1,$I$4:$I$5,$G$31:$H$32)+$K$10*N2Density($M98,CA$1,$I$13:$I$14,$G$31:$H$32)+$K$19*N2Density($M98,CA$1,$I$22:$I$23,$G$31:$H$32)</f>
        <v>1.2097059285075673E-9</v>
      </c>
      <c r="CB98" cm="1">
        <f t="array" ref="CB98">$K$1*N2Density($M98,CB$1,$I$4:$I$5,$G$31:$H$32)+$K$10*N2Density($M98,CB$1,$I$13:$I$14,$G$31:$H$32)+$K$19*N2Density($M98,CB$1,$I$22:$I$23,$G$31:$H$32)</f>
        <v>4.9838299275653552E-10</v>
      </c>
      <c r="CC98" cm="1">
        <f t="array" ref="CC98">$K$1*N2Density($M98,CC$1,$I$4:$I$5,$G$31:$H$32)+$K$10*N2Density($M98,CC$1,$I$13:$I$14,$G$31:$H$32)+$K$19*N2Density($M98,CC$1,$I$22:$I$23,$G$31:$H$32)</f>
        <v>1.997263390459108E-10</v>
      </c>
      <c r="CD98" cm="1">
        <f t="array" ref="CD98">$K$1*N2Density($M98,CD$1,$I$4:$I$5,$G$31:$H$32)+$K$10*N2Density($M98,CD$1,$I$13:$I$14,$G$31:$H$32)+$K$19*N2Density($M98,CD$1,$I$22:$I$23,$G$31:$H$32)</f>
        <v>7.7871629370843746E-11</v>
      </c>
      <c r="CE98" cm="1">
        <f t="array" ref="CE98">$K$1*N2Density($M98,CE$1,$I$4:$I$5,$G$31:$H$32)+$K$10*N2Density($M98,CE$1,$I$13:$I$14,$G$31:$H$32)+$K$19*N2Density($M98,CE$1,$I$22:$I$23,$G$31:$H$32)</f>
        <v>2.9547124725959366E-11</v>
      </c>
      <c r="CF98" cm="1">
        <f t="array" ref="CF98">$K$1*N2Density($M98,CF$1,$I$4:$I$5,$G$31:$H$32)+$K$10*N2Density($M98,CF$1,$I$13:$I$14,$G$31:$H$32)+$K$19*N2Density($M98,CF$1,$I$22:$I$23,$G$31:$H$32)</f>
        <v>1.0914824183465303E-11</v>
      </c>
      <c r="CG98" cm="1">
        <f t="array" ref="CG98">$K$1*N2Density($M98,CG$1,$I$4:$I$5,$G$31:$H$32)+$K$10*N2Density($M98,CG$1,$I$13:$I$14,$G$31:$H$32)+$K$19*N2Density($M98,CG$1,$I$22:$I$23,$G$31:$H$32)</f>
        <v>3.9276523184029808E-12</v>
      </c>
      <c r="CH98" cm="1">
        <f t="array" ref="CH98">$K$1*N2Density($M98,CH$1,$I$4:$I$5,$G$31:$H$32)+$K$10*N2Density($M98,CH$1,$I$13:$I$14,$G$31:$H$32)+$K$19*N2Density($M98,CH$1,$I$22:$I$23,$G$31:$H$32)</f>
        <v>1.3779063318766126E-12</v>
      </c>
      <c r="CI98" cm="1">
        <f t="array" ref="CI98">$K$1*N2Density($M98,CI$1,$I$4:$I$5,$G$31:$H$32)+$K$10*N2Density($M98,CI$1,$I$13:$I$14,$G$31:$H$32)+$K$19*N2Density($M98,CI$1,$I$22:$I$23,$G$31:$H$32)</f>
        <v>4.7182318571656672E-13</v>
      </c>
      <c r="CJ98" cm="1">
        <f t="array" ref="CJ98">$K$1*N2Density($M98,CJ$1,$I$4:$I$5,$G$31:$H$32)+$K$10*N2Density($M98,CJ$1,$I$13:$I$14,$G$31:$H$32)+$K$19*N2Density($M98,CJ$1,$I$22:$I$23,$G$31:$H$32)</f>
        <v>1.5794734195049688E-13</v>
      </c>
      <c r="CK98" cm="1">
        <f t="array" ref="CK98">$K$1*N2Density($M98,CK$1,$I$4:$I$5,$G$31:$H$32)+$K$10*N2Density($M98,CK$1,$I$13:$I$14,$G$31:$H$32)+$K$19*N2Density($M98,CK$1,$I$22:$I$23,$G$31:$H$32)</f>
        <v>5.180553743136305E-14</v>
      </c>
      <c r="CL98" cm="1">
        <f t="array" ref="CL98">$K$1*N2Density($M98,CL$1,$I$4:$I$5,$G$31:$H$32)+$K$10*N2Density($M98,CL$1,$I$13:$I$14,$G$31:$H$32)+$K$19*N2Density($M98,CL$1,$I$22:$I$23,$G$31:$H$32)</f>
        <v>1.6697159815856272E-14</v>
      </c>
      <c r="CM98" cm="1">
        <f t="array" ref="CM98">$K$1*N2Density($M98,CM$1,$I$4:$I$5,$G$31:$H$32)+$K$10*N2Density($M98,CM$1,$I$13:$I$14,$G$31:$H$32)+$K$19*N2Density($M98,CM$1,$I$22:$I$23,$G$31:$H$32)</f>
        <v>5.308037735831983E-15</v>
      </c>
      <c r="CN98" cm="1">
        <f t="array" ref="CN98">$K$1*N2Density($M98,CN$1,$I$4:$I$5,$G$31:$H$32)+$K$10*N2Density($M98,CN$1,$I$13:$I$14,$G$31:$H$32)+$K$19*N2Density($M98,CN$1,$I$22:$I$23,$G$31:$H$32)</f>
        <v>1.6718781361079632E-15</v>
      </c>
      <c r="CO98" cm="1">
        <f t="array" ref="CO98">$K$1*N2Density($M98,CO$1,$I$4:$I$5,$G$31:$H$32)+$K$10*N2Density($M98,CO$1,$I$13:$I$14,$G$31:$H$32)+$K$19*N2Density($M98,CO$1,$I$22:$I$23,$G$31:$H$32)</f>
        <v>5.2435244149945762E-16</v>
      </c>
      <c r="CP98" cm="1">
        <f t="array" ref="CP98">$K$1*N2Density($M98,CP$1,$I$4:$I$5,$G$31:$H$32)+$K$10*N2Density($M98,CP$1,$I$13:$I$14,$G$31:$H$32)+$K$19*N2Density($M98,CP$1,$I$22:$I$23,$G$31:$H$32)</f>
        <v>1.6456067542680435E-16</v>
      </c>
      <c r="CQ98" cm="1">
        <f t="array" ref="CQ98">$K$1*N2Density($M98,CQ$1,$I$4:$I$5,$G$31:$H$32)+$K$10*N2Density($M98,CQ$1,$I$13:$I$14,$G$31:$H$32)+$K$19*N2Density($M98,CQ$1,$I$22:$I$23,$G$31:$H$32)</f>
        <v>5.1886658656527675E-17</v>
      </c>
      <c r="CR98" cm="1">
        <f t="array" ref="CR98">$K$1*N2Density($M98,CR$1,$I$4:$I$5,$G$31:$H$32)+$K$10*N2Density($M98,CR$1,$I$13:$I$14,$G$31:$H$32)+$K$19*N2Density($M98,CR$1,$I$22:$I$23,$G$31:$H$32)</f>
        <v>1.6473446117479708E-17</v>
      </c>
      <c r="CS98" cm="1">
        <f t="array" ref="CS98">$K$1*N2Density($M98,CS$1,$I$4:$I$5,$G$31:$H$32)+$K$10*N2Density($M98,CS$1,$I$13:$I$14,$G$31:$H$32)+$K$19*N2Density($M98,CS$1,$I$22:$I$23,$G$31:$H$32)</f>
        <v>5.2658904299019469E-18</v>
      </c>
      <c r="CT98" cm="1">
        <f t="array" ref="CT98">$K$1*N2Density($M98,CT$1,$I$4:$I$5,$G$31:$H$32)+$K$10*N2Density($M98,CT$1,$I$13:$I$14,$G$31:$H$32)+$K$19*N2Density($M98,CT$1,$I$22:$I$23,$G$31:$H$32)</f>
        <v>1.6907331374527949E-18</v>
      </c>
      <c r="CU98" cm="1">
        <f t="array" ref="CU98">$K$1*N2Density($M98,CU$1,$I$4:$I$5,$G$31:$H$32)+$K$10*N2Density($M98,CU$1,$I$13:$I$14,$G$31:$H$32)+$K$19*N2Density($M98,CU$1,$I$22:$I$23,$G$31:$H$32)</f>
        <v>5.4300915214331784E-19</v>
      </c>
      <c r="CV98" cm="1">
        <f t="array" ref="CV98">$K$1*N2Density($M98,CV$1,$I$4:$I$5,$G$31:$H$32)+$K$10*N2Density($M98,CV$1,$I$13:$I$14,$G$31:$H$32)+$K$19*N2Density($M98,CV$1,$I$22:$I$23,$G$31:$H$32)</f>
        <v>1.7358723991199561E-19</v>
      </c>
      <c r="CW98" cm="1">
        <f t="array" ref="CW98">$K$1*N2Density($M98,CW$1,$I$4:$I$5,$G$31:$H$32)+$K$10*N2Density($M98,CW$1,$I$13:$I$14,$G$31:$H$32)+$K$19*N2Density($M98,CW$1,$I$22:$I$23,$G$31:$H$32)</f>
        <v>5.4960112732298226E-20</v>
      </c>
      <c r="CX98" cm="1">
        <f t="array" ref="CX98">$K$1*N2Density($M98,CX$1,$I$4:$I$5,$G$31:$H$32)+$K$10*N2Density($M98,CX$1,$I$13:$I$14,$G$31:$H$32)+$K$19*N2Density($M98,CX$1,$I$22:$I$23,$G$31:$H$32)</f>
        <v>1.7157942889276113E-20</v>
      </c>
      <c r="CY98" cm="1">
        <f t="array" ref="CY98">$K$1*N2Density($M98,CY$1,$I$4:$I$5,$G$31:$H$32)+$K$10*N2Density($M98,CY$1,$I$13:$I$14,$G$31:$H$32)+$K$19*N2Density($M98,CY$1,$I$22:$I$23,$G$31:$H$32)</f>
        <v>5.2622978743140847E-21</v>
      </c>
      <c r="CZ98" cm="1">
        <f t="array" ref="CZ98">$K$1*N2Density($M98,CZ$1,$I$4:$I$5,$G$31:$H$32)+$K$10*N2Density($M98,CZ$1,$I$13:$I$14,$G$31:$H$32)+$K$19*N2Density($M98,CZ$1,$I$22:$I$23,$G$31:$H$32)</f>
        <v>1.5810019089500823E-21</v>
      </c>
      <c r="DA98" cm="1">
        <f t="array" ref="DA98">$K$1*N2Density($M98,DA$1,$I$4:$I$5,$G$31:$H$32)+$K$10*N2Density($M98,DA$1,$I$13:$I$14,$G$31:$H$32)+$K$19*N2Density($M98,DA$1,$I$22:$I$23,$G$31:$H$32)</f>
        <v>4.6430209373098248E-22</v>
      </c>
      <c r="DB98" cm="1">
        <f t="array" ref="DB98">$K$1*N2Density($M98,DB$1,$I$4:$I$5,$G$31:$H$32)+$K$10*N2Density($M98,DB$1,$I$13:$I$14,$G$31:$H$32)+$K$19*N2Density($M98,DB$1,$I$22:$I$23,$G$31:$H$32)</f>
        <v>1.3307512071373077E-22</v>
      </c>
      <c r="DC98" cm="1">
        <f t="array" ref="DC98">$K$1*N2Density($M98,DC$1,$I$4:$I$5,$G$31:$H$32)+$K$10*N2Density($M98,DC$1,$I$13:$I$14,$G$31:$H$32)+$K$19*N2Density($M98,DC$1,$I$22:$I$23,$G$31:$H$32)</f>
        <v>3.7181892484463885E-23</v>
      </c>
      <c r="DD98" cm="1">
        <f t="array" ref="DD98">$K$1*N2Density($M98,DD$1,$I$4:$I$5,$G$31:$H$32)+$K$10*N2Density($M98,DD$1,$I$13:$I$14,$G$31:$H$32)+$K$19*N2Density($M98,DD$1,$I$22:$I$23,$G$31:$H$32)</f>
        <v>1.0119484470184523E-23</v>
      </c>
      <c r="DE98" cm="1">
        <f t="array" ref="DE98">$K$1*N2Density($M98,DE$1,$I$4:$I$5,$G$31:$H$32)+$K$10*N2Density($M98,DE$1,$I$13:$I$14,$G$31:$H$32)+$K$19*N2Density($M98,DE$1,$I$22:$I$23,$G$31:$H$32)</f>
        <v>2.6812365112637365E-24</v>
      </c>
      <c r="DF98" cm="1">
        <f t="array" ref="DF98">$K$1*N2Density($M98,DF$1,$I$4:$I$5,$G$31:$H$32)+$K$10*N2Density($M98,DF$1,$I$13:$I$14,$G$31:$H$32)+$K$19*N2Density($M98,DF$1,$I$22:$I$23,$G$31:$H$32)</f>
        <v>6.9134204729937179E-25</v>
      </c>
      <c r="DG98" cm="1">
        <f t="array" ref="DG98">$K$1*N2Density($M98,DG$1,$I$4:$I$5,$G$31:$H$32)+$K$10*N2Density($M98,DG$1,$I$13:$I$14,$G$31:$H$32)+$K$19*N2Density($M98,DG$1,$I$22:$I$23,$G$31:$H$32)</f>
        <v>1.7342632276441651E-25</v>
      </c>
      <c r="DH98" cm="1">
        <f t="array" ref="DH98">$K$1*N2Density($M98,DH$1,$I$4:$I$5,$G$31:$H$32)+$K$10*N2Density($M98,DH$1,$I$13:$I$14,$G$31:$H$32)+$K$19*N2Density($M98,DH$1,$I$22:$I$23,$G$31:$H$32)</f>
        <v>4.2317547859696869E-26</v>
      </c>
      <c r="DI98" cm="1">
        <f t="array" ref="DI98">$K$1*N2Density($M98,DI$1,$I$4:$I$5,$G$31:$H$32)+$K$10*N2Density($M98,DI$1,$I$13:$I$14,$G$31:$H$32)+$K$19*N2Density($M98,DI$1,$I$22:$I$23,$G$31:$H$32)</f>
        <v>1.0042774973873583E-26</v>
      </c>
      <c r="DJ98" cm="1">
        <f t="array" ref="DJ98">$K$1*N2Density($M98,DJ$1,$I$4:$I$5,$G$31:$H$32)+$K$10*N2Density($M98,DJ$1,$I$13:$I$14,$G$31:$H$32)+$K$19*N2Density($M98,DJ$1,$I$22:$I$23,$G$31:$H$32)</f>
        <v>2.31780237550429E-27</v>
      </c>
      <c r="DK98" cm="1">
        <f t="array" ref="DK98">$K$1*N2Density($M98,DK$1,$I$4:$I$5,$G$31:$H$32)+$K$10*N2Density($M98,DK$1,$I$13:$I$14,$G$31:$H$32)+$K$19*N2Density($M98,DK$1,$I$22:$I$23,$G$31:$H$32)</f>
        <v>5.2019018586067085E-28</v>
      </c>
    </row>
    <row r="99" spans="1:115" x14ac:dyDescent="0.3">
      <c r="A99">
        <v>2.9</v>
      </c>
      <c r="B99" s="1">
        <v>4.3</v>
      </c>
      <c r="C99" s="1">
        <v>1.3</v>
      </c>
      <c r="D99" t="s">
        <v>6</v>
      </c>
      <c r="M99">
        <v>2.6500000000000199</v>
      </c>
      <c r="N99" cm="1">
        <f t="array" ref="N99">$K$1*N2Density($M99,N$1,$I$4:$I$5,$G$31:$H$32)+$K$10*N2Density($M99,N$1,$I$13:$I$14,$G$31:$H$32)+$K$19*N2Density($M99,N$1,$I$22:$I$23,$G$31:$H$32)</f>
        <v>9.6427913730580568E-5</v>
      </c>
      <c r="O99" cm="1">
        <f t="array" ref="O99">$K$1*N2Density($M99,O$1,$I$4:$I$5,$G$31:$H$32)+$K$10*N2Density($M99,O$1,$I$13:$I$14,$G$31:$H$32)+$K$19*N2Density($M99,O$1,$I$22:$I$23,$G$31:$H$32)</f>
        <v>1.6206319127374708E-4</v>
      </c>
      <c r="P99" cm="1">
        <f t="array" ref="P99">$K$1*N2Density($M99,P$1,$I$4:$I$5,$G$31:$H$32)+$K$10*N2Density($M99,P$1,$I$13:$I$14,$G$31:$H$32)+$K$19*N2Density($M99,P$1,$I$22:$I$23,$G$31:$H$32)</f>
        <v>2.648325655685416E-4</v>
      </c>
      <c r="Q99" cm="1">
        <f t="array" ref="Q99">$K$1*N2Density($M99,Q$1,$I$4:$I$5,$G$31:$H$32)+$K$10*N2Density($M99,Q$1,$I$13:$I$14,$G$31:$H$32)+$K$19*N2Density($M99,Q$1,$I$22:$I$23,$G$31:$H$32)</f>
        <v>4.2078846486333685E-4</v>
      </c>
      <c r="R99" cm="1">
        <f t="array" ref="R99">$K$1*N2Density($M99,R$1,$I$4:$I$5,$G$31:$H$32)+$K$10*N2Density($M99,R$1,$I$13:$I$14,$G$31:$H$32)+$K$19*N2Density($M99,R$1,$I$22:$I$23,$G$31:$H$32)</f>
        <v>6.5007247635233867E-4</v>
      </c>
      <c r="S99" cm="1">
        <f t="array" ref="S99">$K$1*N2Density($M99,S$1,$I$4:$I$5,$G$31:$H$32)+$K$10*N2Density($M99,S$1,$I$13:$I$14,$G$31:$H$32)+$K$19*N2Density($M99,S$1,$I$22:$I$23,$G$31:$H$32)</f>
        <v>9.7648451966571748E-4</v>
      </c>
      <c r="T99" cm="1">
        <f t="array" ref="T99">$K$1*N2Density($M99,T$1,$I$4:$I$5,$G$31:$H$32)+$K$10*N2Density($M99,T$1,$I$13:$I$14,$G$31:$H$32)+$K$19*N2Density($M99,T$1,$I$22:$I$23,$G$31:$H$32)</f>
        <v>1.4261813520933888E-3</v>
      </c>
      <c r="U99" cm="1">
        <f t="array" ref="U99">$K$1*N2Density($M99,U$1,$I$4:$I$5,$G$31:$H$32)+$K$10*N2Density($M99,U$1,$I$13:$I$14,$G$31:$H$32)+$K$19*N2Density($M99,U$1,$I$22:$I$23,$G$31:$H$32)</f>
        <v>2.0253039737168671E-3</v>
      </c>
      <c r="V99" cm="1">
        <f t="array" ref="V99">$K$1*N2Density($M99,V$1,$I$4:$I$5,$G$31:$H$32)+$K$10*N2Density($M99,V$1,$I$13:$I$14,$G$31:$H$32)+$K$19*N2Density($M99,V$1,$I$22:$I$23,$G$31:$H$32)</f>
        <v>2.7964827373665236E-3</v>
      </c>
      <c r="W99" cm="1">
        <f t="array" ref="W99">$K$1*N2Density($M99,W$1,$I$4:$I$5,$G$31:$H$32)+$K$10*N2Density($M99,W$1,$I$13:$I$14,$G$31:$H$32)+$K$19*N2Density($M99,W$1,$I$22:$I$23,$G$31:$H$32)</f>
        <v>3.7544051171792682E-3</v>
      </c>
      <c r="X99" cm="1">
        <f t="array" ref="X99">$K$1*N2Density($M99,X$1,$I$4:$I$5,$G$31:$H$32)+$K$10*N2Density($M99,X$1,$I$13:$I$14,$G$31:$H$32)+$K$19*N2Density($M99,X$1,$I$22:$I$23,$G$31:$H$32)</f>
        <v>4.9009252786900307E-3</v>
      </c>
      <c r="Y99" cm="1">
        <f t="array" ref="Y99">$K$1*N2Density($M99,Y$1,$I$4:$I$5,$G$31:$H$32)+$K$10*N2Density($M99,Y$1,$I$13:$I$14,$G$31:$H$32)+$K$19*N2Density($M99,Y$1,$I$22:$I$23,$G$31:$H$32)</f>
        <v>6.2204862201260709E-3</v>
      </c>
      <c r="Z99" cm="1">
        <f t="array" ref="Z99">$K$1*N2Density($M99,Z$1,$I$4:$I$5,$G$31:$H$32)+$K$10*N2Density($M99,Z$1,$I$13:$I$14,$G$31:$H$32)+$K$19*N2Density($M99,Z$1,$I$22:$I$23,$G$31:$H$32)</f>
        <v>7.6768297441144918E-3</v>
      </c>
      <c r="AA99" cm="1">
        <f t="array" ref="AA99">$K$1*N2Density($M99,AA$1,$I$4:$I$5,$G$31:$H$32)+$K$10*N2Density($M99,AA$1,$I$13:$I$14,$G$31:$H$32)+$K$19*N2Density($M99,AA$1,$I$22:$I$23,$G$31:$H$32)</f>
        <v>9.2119983201037949E-3</v>
      </c>
      <c r="AB99" cm="1">
        <f t="array" ref="AB99">$K$1*N2Density($M99,AB$1,$I$4:$I$5,$G$31:$H$32)+$K$10*N2Density($M99,AB$1,$I$13:$I$14,$G$31:$H$32)+$K$19*N2Density($M99,AB$1,$I$22:$I$23,$G$31:$H$32)</f>
        <v>1.0748422331907268E-2</v>
      </c>
      <c r="AC99" cm="1">
        <f t="array" ref="AC99">$K$1*N2Density($M99,AC$1,$I$4:$I$5,$G$31:$H$32)+$K$10*N2Density($M99,AC$1,$I$13:$I$14,$G$31:$H$32)+$K$19*N2Density($M99,AC$1,$I$22:$I$23,$G$31:$H$32)</f>
        <v>1.2194426727762761E-2</v>
      </c>
      <c r="AD99" cm="1">
        <f t="array" ref="AD99">$K$1*N2Density($M99,AD$1,$I$4:$I$5,$G$31:$H$32)+$K$10*N2Density($M99,AD$1,$I$13:$I$14,$G$31:$H$32)+$K$19*N2Density($M99,AD$1,$I$22:$I$23,$G$31:$H$32)</f>
        <v>1.3452845569588465E-2</v>
      </c>
      <c r="AE99" cm="1">
        <f t="array" ref="AE99">$K$1*N2Density($M99,AE$1,$I$4:$I$5,$G$31:$H$32)+$K$10*N2Density($M99,AE$1,$I$13:$I$14,$G$31:$H$32)+$K$19*N2Density($M99,AE$1,$I$22:$I$23,$G$31:$H$32)</f>
        <v>1.4431733846158304E-2</v>
      </c>
      <c r="AF99" cm="1">
        <f t="array" ref="AF99">$K$1*N2Density($M99,AF$1,$I$4:$I$5,$G$31:$H$32)+$K$10*N2Density($M99,AF$1,$I$13:$I$14,$G$31:$H$32)+$K$19*N2Density($M99,AF$1,$I$22:$I$23,$G$31:$H$32)</f>
        <v>1.5055587164100681E-2</v>
      </c>
      <c r="AG99" cm="1">
        <f t="array" ref="AG99">$K$1*N2Density($M99,AG$1,$I$4:$I$5,$G$31:$H$32)+$K$10*N2Density($M99,AG$1,$I$13:$I$14,$G$31:$H$32)+$K$19*N2Density($M99,AG$1,$I$22:$I$23,$G$31:$H$32)</f>
        <v>1.5275189254754656E-2</v>
      </c>
      <c r="AH99" cm="1">
        <f t="array" ref="AH99">$K$1*N2Density($M99,AH$1,$I$4:$I$5,$G$31:$H$32)+$K$10*N2Density($M99,AH$1,$I$13:$I$14,$G$31:$H$32)+$K$19*N2Density($M99,AH$1,$I$22:$I$23,$G$31:$H$32)</f>
        <v>1.5074312611972731E-2</v>
      </c>
      <c r="AI99" cm="1">
        <f t="array" ref="AI99">$K$1*N2Density($M99,AI$1,$I$4:$I$5,$G$31:$H$32)+$K$10*N2Density($M99,AI$1,$I$13:$I$14,$G$31:$H$32)+$K$19*N2Density($M99,AI$1,$I$22:$I$23,$G$31:$H$32)</f>
        <v>1.4472007067924434E-2</v>
      </c>
      <c r="AJ99" cm="1">
        <f t="array" ref="AJ99">$K$1*N2Density($M99,AJ$1,$I$4:$I$5,$G$31:$H$32)+$K$10*N2Density($M99,AJ$1,$I$13:$I$14,$G$31:$H$32)+$K$19*N2Density($M99,AJ$1,$I$22:$I$23,$G$31:$H$32)</f>
        <v>1.3520021907838966E-2</v>
      </c>
      <c r="AK99" cm="1">
        <f t="array" ref="AK99">$K$1*N2Density($M99,AK$1,$I$4:$I$5,$G$31:$H$32)+$K$10*N2Density($M99,AK$1,$I$13:$I$14,$G$31:$H$32)+$K$19*N2Density($M99,AK$1,$I$22:$I$23,$G$31:$H$32)</f>
        <v>1.2295830151223553E-2</v>
      </c>
      <c r="AL99" cm="1">
        <f t="array" ref="AL99">$K$1*N2Density($M99,AL$1,$I$4:$I$5,$G$31:$H$32)+$K$10*N2Density($M99,AL$1,$I$13:$I$14,$G$31:$H$32)+$K$19*N2Density($M99,AL$1,$I$22:$I$23,$G$31:$H$32)</f>
        <v>1.089253702753246E-2</v>
      </c>
      <c r="AM99" cm="1">
        <f t="array" ref="AM99">$K$1*N2Density($M99,AM$1,$I$4:$I$5,$G$31:$H$32)+$K$10*N2Density($M99,AM$1,$I$13:$I$14,$G$31:$H$32)+$K$19*N2Density($M99,AM$1,$I$22:$I$23,$G$31:$H$32)</f>
        <v>9.4074683369875216E-3</v>
      </c>
      <c r="AN99" cm="1">
        <f t="array" ref="AN99">$K$1*N2Density($M99,AN$1,$I$4:$I$5,$G$31:$H$32)+$K$10*N2Density($M99,AN$1,$I$13:$I$14,$G$31:$H$32)+$K$19*N2Density($M99,AN$1,$I$22:$I$23,$G$31:$H$32)</f>
        <v>7.9313435169246632E-3</v>
      </c>
      <c r="AO99" cm="1">
        <f t="array" ref="AO99">$K$1*N2Density($M99,AO$1,$I$4:$I$5,$G$31:$H$32)+$K$10*N2Density($M99,AO$1,$I$13:$I$14,$G$31:$H$32)+$K$19*N2Density($M99,AO$1,$I$22:$I$23,$G$31:$H$32)</f>
        <v>6.5396482891875787E-3</v>
      </c>
      <c r="AP99" cm="1">
        <f t="array" ref="AP99">$K$1*N2Density($M99,AP$1,$I$4:$I$5,$G$31:$H$32)+$K$10*N2Density($M99,AP$1,$I$13:$I$14,$G$31:$H$32)+$K$19*N2Density($M99,AP$1,$I$22:$I$23,$G$31:$H$32)</f>
        <v>5.2872381484805617E-3</v>
      </c>
      <c r="AQ99" cm="1">
        <f t="array" ref="AQ99">$K$1*N2Density($M99,AQ$1,$I$4:$I$5,$G$31:$H$32)+$K$10*N2Density($M99,AQ$1,$I$13:$I$14,$G$31:$H$32)+$K$19*N2Density($M99,AQ$1,$I$22:$I$23,$G$31:$H$32)</f>
        <v>4.2064927603795623E-3</v>
      </c>
      <c r="AR99" cm="1">
        <f t="array" ref="AR99">$K$1*N2Density($M99,AR$1,$I$4:$I$5,$G$31:$H$32)+$K$10*N2Density($M99,AR$1,$I$13:$I$14,$G$31:$H$32)+$K$19*N2Density($M99,AR$1,$I$22:$I$23,$G$31:$H$32)</f>
        <v>3.3086769149277217E-3</v>
      </c>
      <c r="AS99" cm="1">
        <f t="array" ref="AS99">$K$1*N2Density($M99,AS$1,$I$4:$I$5,$G$31:$H$32)+$K$10*N2Density($M99,AS$1,$I$13:$I$14,$G$31:$H$32)+$K$19*N2Density($M99,AS$1,$I$22:$I$23,$G$31:$H$32)</f>
        <v>2.5876813276916326E-3</v>
      </c>
      <c r="AT99" cm="1">
        <f t="array" ref="AT99">$K$1*N2Density($M99,AT$1,$I$4:$I$5,$G$31:$H$32)+$K$10*N2Density($M99,AT$1,$I$13:$I$14,$G$31:$H$32)+$K$19*N2Density($M99,AT$1,$I$22:$I$23,$G$31:$H$32)</f>
        <v>2.0250842927059913E-3</v>
      </c>
      <c r="AU99" cm="1">
        <f t="array" ref="AU99">$K$1*N2Density($M99,AU$1,$I$4:$I$5,$G$31:$H$32)+$K$10*N2Density($M99,AU$1,$I$13:$I$14,$G$31:$H$32)+$K$19*N2Density($M99,AU$1,$I$22:$I$23,$G$31:$H$32)</f>
        <v>1.5954896026933532E-3</v>
      </c>
      <c r="AV99" cm="1">
        <f t="array" ref="AV99">$K$1*N2Density($M99,AV$1,$I$4:$I$5,$G$31:$H$32)+$K$10*N2Density($M99,AV$1,$I$13:$I$14,$G$31:$H$32)+$K$19*N2Density($M99,AV$1,$I$22:$I$23,$G$31:$H$32)</f>
        <v>1.2712988932777646E-3</v>
      </c>
      <c r="AW99" cm="1">
        <f t="array" ref="AW99">$K$1*N2Density($M99,AW$1,$I$4:$I$5,$G$31:$H$32)+$K$10*N2Density($M99,AW$1,$I$13:$I$14,$G$31:$H$32)+$K$19*N2Density($M99,AW$1,$I$22:$I$23,$G$31:$H$32)</f>
        <v>1.0263815708363257E-3</v>
      </c>
      <c r="AX99" cm="1">
        <f t="array" ref="AX99">$K$1*N2Density($M99,AX$1,$I$4:$I$5,$G$31:$H$32)+$K$10*N2Density($M99,AX$1,$I$13:$I$14,$G$31:$H$32)+$K$19*N2Density($M99,AX$1,$I$22:$I$23,$G$31:$H$32)</f>
        <v>8.3842658945409738E-4</v>
      </c>
      <c r="AY99" cm="1">
        <f t="array" ref="AY99">$K$1*N2Density($M99,AY$1,$I$4:$I$5,$G$31:$H$32)+$K$10*N2Density($M99,AY$1,$I$13:$I$14,$G$31:$H$32)+$K$19*N2Density($M99,AY$1,$I$22:$I$23,$G$31:$H$32)</f>
        <v>6.9003135737004243E-4</v>
      </c>
      <c r="AZ99" cm="1">
        <f t="array" ref="AZ99">$K$1*N2Density($M99,AZ$1,$I$4:$I$5,$G$31:$H$32)+$K$10*N2Density($M99,AZ$1,$I$13:$I$14,$G$31:$H$32)+$K$19*N2Density($M99,AZ$1,$I$22:$I$23,$G$31:$H$32)</f>
        <v>5.6876696023128647E-4</v>
      </c>
      <c r="BA99" cm="1">
        <f t="array" ref="BA99">$K$1*N2Density($M99,BA$1,$I$4:$I$5,$G$31:$H$32)+$K$10*N2Density($M99,BA$1,$I$13:$I$14,$G$31:$H$32)+$K$19*N2Density($M99,BA$1,$I$22:$I$23,$G$31:$H$32)</f>
        <v>4.6654716450084647E-4</v>
      </c>
      <c r="BB99" cm="1">
        <f t="array" ref="BB99">$K$1*N2Density($M99,BB$1,$I$4:$I$5,$G$31:$H$32)+$K$10*N2Density($M99,BB$1,$I$13:$I$14,$G$31:$H$32)+$K$19*N2Density($M99,BB$1,$I$22:$I$23,$G$31:$H$32)</f>
        <v>3.7863417287030551E-4</v>
      </c>
      <c r="BC99" cm="1">
        <f t="array" ref="BC99">$K$1*N2Density($M99,BC$1,$I$4:$I$5,$G$31:$H$32)+$K$10*N2Density($M99,BC$1,$I$13:$I$14,$G$31:$H$32)+$K$19*N2Density($M99,BC$1,$I$22:$I$23,$G$31:$H$32)</f>
        <v>3.0256156866760424E-4</v>
      </c>
      <c r="BD99" cm="1">
        <f t="array" ref="BD99">$K$1*N2Density($M99,BD$1,$I$4:$I$5,$G$31:$H$32)+$K$10*N2Density($M99,BD$1,$I$13:$I$14,$G$31:$H$32)+$K$19*N2Density($M99,BD$1,$I$22:$I$23,$G$31:$H$32)</f>
        <v>2.371720827511176E-4</v>
      </c>
      <c r="BE99" cm="1">
        <f t="array" ref="BE99">$K$1*N2Density($M99,BE$1,$I$4:$I$5,$G$31:$H$32)+$K$10*N2Density($M99,BE$1,$I$13:$I$14,$G$31:$H$32)+$K$19*N2Density($M99,BE$1,$I$22:$I$23,$G$31:$H$32)</f>
        <v>1.8187918469778533E-4</v>
      </c>
      <c r="BF99" cm="1">
        <f t="array" ref="BF99">$K$1*N2Density($M99,BF$1,$I$4:$I$5,$G$31:$H$32)+$K$10*N2Density($M99,BF$1,$I$13:$I$14,$G$31:$H$32)+$K$19*N2Density($M99,BF$1,$I$22:$I$23,$G$31:$H$32)</f>
        <v>1.3618462357667564E-4</v>
      </c>
      <c r="BG99" cm="1">
        <f t="array" ref="BG99">$K$1*N2Density($M99,BG$1,$I$4:$I$5,$G$31:$H$32)+$K$10*N2Density($M99,BG$1,$I$13:$I$14,$G$31:$H$32)+$K$19*N2Density($M99,BG$1,$I$22:$I$23,$G$31:$H$32)</f>
        <v>9.9428622847575921E-5</v>
      </c>
      <c r="BH99" cm="1">
        <f t="array" ref="BH99">$K$1*N2Density($M99,BH$1,$I$4:$I$5,$G$31:$H$32)+$K$10*N2Density($M99,BH$1,$I$13:$I$14,$G$31:$H$32)+$K$19*N2Density($M99,BH$1,$I$22:$I$23,$G$31:$H$32)</f>
        <v>7.0718055773292095E-5</v>
      </c>
      <c r="BI99" cm="1">
        <f t="array" ref="BI99">$K$1*N2Density($M99,BI$1,$I$4:$I$5,$G$31:$H$32)+$K$10*N2Density($M99,BI$1,$I$13:$I$14,$G$31:$H$32)+$K$19*N2Density($M99,BI$1,$I$22:$I$23,$G$31:$H$32)</f>
        <v>4.8967886244587592E-5</v>
      </c>
      <c r="BJ99" cm="1">
        <f t="array" ref="BJ99">$K$1*N2Density($M99,BJ$1,$I$4:$I$5,$G$31:$H$32)+$K$10*N2Density($M99,BJ$1,$I$13:$I$14,$G$31:$H$32)+$K$19*N2Density($M99,BJ$1,$I$22:$I$23,$G$31:$H$32)</f>
        <v>3.2996679300850122E-5</v>
      </c>
      <c r="BK99" cm="1">
        <f t="array" ref="BK99">$K$1*N2Density($M99,BK$1,$I$4:$I$5,$G$31:$H$32)+$K$10*N2Density($M99,BK$1,$I$13:$I$14,$G$31:$H$32)+$K$19*N2Density($M99,BK$1,$I$22:$I$23,$G$31:$H$32)</f>
        <v>2.1631330825292189E-5</v>
      </c>
      <c r="BL99" cm="1">
        <f t="array" ref="BL99">$K$1*N2Density($M99,BL$1,$I$4:$I$5,$G$31:$H$32)+$K$10*N2Density($M99,BL$1,$I$13:$I$14,$G$31:$H$32)+$K$19*N2Density($M99,BL$1,$I$22:$I$23,$G$31:$H$32)</f>
        <v>1.3793281954740785E-5</v>
      </c>
      <c r="BM99" cm="1">
        <f t="array" ref="BM99">$K$1*N2Density($M99,BM$1,$I$4:$I$5,$G$31:$H$32)+$K$10*N2Density($M99,BM$1,$I$13:$I$14,$G$31:$H$32)+$K$19*N2Density($M99,BM$1,$I$22:$I$23,$G$31:$H$32)</f>
        <v>8.5539783061078947E-6</v>
      </c>
      <c r="BN99" cm="1">
        <f t="array" ref="BN99">$K$1*N2Density($M99,BN$1,$I$4:$I$5,$G$31:$H$32)+$K$10*N2Density($M99,BN$1,$I$13:$I$14,$G$31:$H$32)+$K$19*N2Density($M99,BN$1,$I$22:$I$23,$G$31:$H$32)</f>
        <v>5.1587928449618867E-6</v>
      </c>
      <c r="BO99" cm="1">
        <f t="array" ref="BO99">$K$1*N2Density($M99,BO$1,$I$4:$I$5,$G$31:$H$32)+$K$10*N2Density($M99,BO$1,$I$13:$I$14,$G$31:$H$32)+$K$19*N2Density($M99,BO$1,$I$22:$I$23,$G$31:$H$32)</f>
        <v>3.0254020029669458E-6</v>
      </c>
      <c r="BP99" cm="1">
        <f t="array" ref="BP99">$K$1*N2Density($M99,BP$1,$I$4:$I$5,$G$31:$H$32)+$K$10*N2Density($M99,BP$1,$I$13:$I$14,$G$31:$H$32)+$K$19*N2Density($M99,BP$1,$I$22:$I$23,$G$31:$H$32)</f>
        <v>1.7252701806287899E-6</v>
      </c>
      <c r="BQ99" cm="1">
        <f t="array" ref="BQ99">$K$1*N2Density($M99,BQ$1,$I$4:$I$5,$G$31:$H$32)+$K$10*N2Density($M99,BQ$1,$I$13:$I$14,$G$31:$H$32)+$K$19*N2Density($M99,BQ$1,$I$22:$I$23,$G$31:$H$32)</f>
        <v>9.5666474890590799E-7</v>
      </c>
      <c r="BR99" cm="1">
        <f t="array" ref="BR99">$K$1*N2Density($M99,BR$1,$I$4:$I$5,$G$31:$H$32)+$K$10*N2Density($M99,BR$1,$I$13:$I$14,$G$31:$H$32)+$K$19*N2Density($M99,BR$1,$I$22:$I$23,$G$31:$H$32)</f>
        <v>5.1580380729590465E-7</v>
      </c>
      <c r="BS99" cm="1">
        <f t="array" ref="BS99">$K$1*N2Density($M99,BS$1,$I$4:$I$5,$G$31:$H$32)+$K$10*N2Density($M99,BS$1,$I$13:$I$14,$G$31:$H$32)+$K$19*N2Density($M99,BS$1,$I$22:$I$23,$G$31:$H$32)</f>
        <v>2.7041307778991597E-7</v>
      </c>
      <c r="BT99" cm="1">
        <f t="array" ref="BT99">$K$1*N2Density($M99,BT$1,$I$4:$I$5,$G$31:$H$32)+$K$10*N2Density($M99,BT$1,$I$13:$I$14,$G$31:$H$32)+$K$19*N2Density($M99,BT$1,$I$22:$I$23,$G$31:$H$32)</f>
        <v>1.3784391204907807E-7</v>
      </c>
      <c r="BU99" cm="1">
        <f t="array" ref="BU99">$K$1*N2Density($M99,BU$1,$I$4:$I$5,$G$31:$H$32)+$K$10*N2Density($M99,BU$1,$I$13:$I$14,$G$31:$H$32)+$K$19*N2Density($M99,BU$1,$I$22:$I$23,$G$31:$H$32)</f>
        <v>6.8322605315371945E-8</v>
      </c>
      <c r="BV99" cm="1">
        <f t="array" ref="BV99">$K$1*N2Density($M99,BV$1,$I$4:$I$5,$G$31:$H$32)+$K$10*N2Density($M99,BV$1,$I$13:$I$14,$G$31:$H$32)+$K$19*N2Density($M99,BV$1,$I$22:$I$23,$G$31:$H$32)</f>
        <v>3.2927604181578276E-8</v>
      </c>
      <c r="BW99" cm="1">
        <f t="array" ref="BW99">$K$1*N2Density($M99,BW$1,$I$4:$I$5,$G$31:$H$32)+$K$10*N2Density($M99,BW$1,$I$13:$I$14,$G$31:$H$32)+$K$19*N2Density($M99,BW$1,$I$22:$I$23,$G$31:$H$32)</f>
        <v>1.5430454091839477E-8</v>
      </c>
      <c r="BX99" cm="1">
        <f t="array" ref="BX99">$K$1*N2Density($M99,BX$1,$I$4:$I$5,$G$31:$H$32)+$K$10*N2Density($M99,BX$1,$I$13:$I$14,$G$31:$H$32)+$K$19*N2Density($M99,BX$1,$I$22:$I$23,$G$31:$H$32)</f>
        <v>7.031155171296028E-9</v>
      </c>
      <c r="BY99" cm="1">
        <f t="array" ref="BY99">$K$1*N2Density($M99,BY$1,$I$4:$I$5,$G$31:$H$32)+$K$10*N2Density($M99,BY$1,$I$13:$I$14,$G$31:$H$32)+$K$19*N2Density($M99,BY$1,$I$22:$I$23,$G$31:$H$32)</f>
        <v>3.1154019322520285E-9</v>
      </c>
      <c r="BZ99" cm="1">
        <f t="array" ref="BZ99">$K$1*N2Density($M99,BZ$1,$I$4:$I$5,$G$31:$H$32)+$K$10*N2Density($M99,BZ$1,$I$13:$I$14,$G$31:$H$32)+$K$19*N2Density($M99,BZ$1,$I$22:$I$23,$G$31:$H$32)</f>
        <v>1.3423193254382752E-9</v>
      </c>
      <c r="CA99" cm="1">
        <f t="array" ref="CA99">$K$1*N2Density($M99,CA$1,$I$4:$I$5,$G$31:$H$32)+$K$10*N2Density($M99,CA$1,$I$13:$I$14,$G$31:$H$32)+$K$19*N2Density($M99,CA$1,$I$22:$I$23,$G$31:$H$32)</f>
        <v>5.6243702861602135E-10</v>
      </c>
      <c r="CB99" cm="1">
        <f t="array" ref="CB99">$K$1*N2Density($M99,CB$1,$I$4:$I$5,$G$31:$H$32)+$K$10*N2Density($M99,CB$1,$I$13:$I$14,$G$31:$H$32)+$K$19*N2Density($M99,CB$1,$I$22:$I$23,$G$31:$H$32)</f>
        <v>2.2919247094367156E-10</v>
      </c>
      <c r="CC99" cm="1">
        <f t="array" ref="CC99">$K$1*N2Density($M99,CC$1,$I$4:$I$5,$G$31:$H$32)+$K$10*N2Density($M99,CC$1,$I$13:$I$14,$G$31:$H$32)+$K$19*N2Density($M99,CC$1,$I$22:$I$23,$G$31:$H$32)</f>
        <v>9.0840995286603043E-11</v>
      </c>
      <c r="CD99" cm="1">
        <f t="array" ref="CD99">$K$1*N2Density($M99,CD$1,$I$4:$I$5,$G$31:$H$32)+$K$10*N2Density($M99,CD$1,$I$13:$I$14,$G$31:$H$32)+$K$19*N2Density($M99,CD$1,$I$22:$I$23,$G$31:$H$32)</f>
        <v>3.5025665722367639E-11</v>
      </c>
      <c r="CE99" cm="1">
        <f t="array" ref="CE99">$K$1*N2Density($M99,CE$1,$I$4:$I$5,$G$31:$H$32)+$K$10*N2Density($M99,CE$1,$I$13:$I$14,$G$31:$H$32)+$K$19*N2Density($M99,CE$1,$I$22:$I$23,$G$31:$H$32)</f>
        <v>1.3140512535936241E-11</v>
      </c>
      <c r="CF99" cm="1">
        <f t="array" ref="CF99">$K$1*N2Density($M99,CF$1,$I$4:$I$5,$G$31:$H$32)+$K$10*N2Density($M99,CF$1,$I$13:$I$14,$G$31:$H$32)+$K$19*N2Density($M99,CF$1,$I$22:$I$23,$G$31:$H$32)</f>
        <v>4.7984600550254059E-12</v>
      </c>
      <c r="CG99" cm="1">
        <f t="array" ref="CG99">$K$1*N2Density($M99,CG$1,$I$4:$I$5,$G$31:$H$32)+$K$10*N2Density($M99,CG$1,$I$13:$I$14,$G$31:$H$32)+$K$19*N2Density($M99,CG$1,$I$22:$I$23,$G$31:$H$32)</f>
        <v>1.7063183147124979E-12</v>
      </c>
      <c r="CH99" cm="1">
        <f t="array" ref="CH99">$K$1*N2Density($M99,CH$1,$I$4:$I$5,$G$31:$H$32)+$K$10*N2Density($M99,CH$1,$I$13:$I$14,$G$31:$H$32)+$K$19*N2Density($M99,CH$1,$I$22:$I$23,$G$31:$H$32)</f>
        <v>5.9126250177500881E-13</v>
      </c>
      <c r="CI99" cm="1">
        <f t="array" ref="CI99">$K$1*N2Density($M99,CI$1,$I$4:$I$5,$G$31:$H$32)+$K$10*N2Density($M99,CI$1,$I$13:$I$14,$G$31:$H$32)+$K$19*N2Density($M99,CI$1,$I$22:$I$23,$G$31:$H$32)</f>
        <v>1.998388444953357E-13</v>
      </c>
      <c r="CJ99" cm="1">
        <f t="array" ref="CJ99">$K$1*N2Density($M99,CJ$1,$I$4:$I$5,$G$31:$H$32)+$K$10*N2Density($M99,CJ$1,$I$13:$I$14,$G$31:$H$32)+$K$19*N2Density($M99,CJ$1,$I$22:$I$23,$G$31:$H$32)</f>
        <v>6.5969776838932682E-14</v>
      </c>
      <c r="CK99" cm="1">
        <f t="array" ref="CK99">$K$1*N2Density($M99,CK$1,$I$4:$I$5,$G$31:$H$32)+$K$10*N2Density($M99,CK$1,$I$13:$I$14,$G$31:$H$32)+$K$19*N2Density($M99,CK$1,$I$22:$I$23,$G$31:$H$32)</f>
        <v>2.1310134205465614E-14</v>
      </c>
      <c r="CL99" cm="1">
        <f t="array" ref="CL99">$K$1*N2Density($M99,CL$1,$I$4:$I$5,$G$31:$H$32)+$K$10*N2Density($M99,CL$1,$I$13:$I$14,$G$31:$H$32)+$K$19*N2Density($M99,CL$1,$I$22:$I$23,$G$31:$H$32)</f>
        <v>6.7530221804354329E-15</v>
      </c>
      <c r="CM99" cm="1">
        <f t="array" ref="CM99">$K$1*N2Density($M99,CM$1,$I$4:$I$5,$G$31:$H$32)+$K$10*N2Density($M99,CM$1,$I$13:$I$14,$G$31:$H$32)+$K$19*N2Density($M99,CM$1,$I$22:$I$23,$G$31:$H$32)</f>
        <v>2.1062556981220661E-15</v>
      </c>
      <c r="CN99" cm="1">
        <f t="array" ref="CN99">$K$1*N2Density($M99,CN$1,$I$4:$I$5,$G$31:$H$32)+$K$10*N2Density($M99,CN$1,$I$13:$I$14,$G$31:$H$32)+$K$19*N2Density($M99,CN$1,$I$22:$I$23,$G$31:$H$32)</f>
        <v>6.4924178416518178E-16</v>
      </c>
      <c r="CO99" cm="1">
        <f t="array" ref="CO99">$K$1*N2Density($M99,CO$1,$I$4:$I$5,$G$31:$H$32)+$K$10*N2Density($M99,CO$1,$I$13:$I$14,$G$31:$H$32)+$K$19*N2Density($M99,CO$1,$I$22:$I$23,$G$31:$H$32)</f>
        <v>1.9872785702710226E-16</v>
      </c>
      <c r="CP99" cm="1">
        <f t="array" ref="CP99">$K$1*N2Density($M99,CP$1,$I$4:$I$5,$G$31:$H$32)+$K$10*N2Density($M99,CP$1,$I$13:$I$14,$G$31:$H$32)+$K$19*N2Density($M99,CP$1,$I$22:$I$23,$G$31:$H$32)</f>
        <v>6.0710041756403117E-17</v>
      </c>
      <c r="CQ99" cm="1">
        <f t="array" ref="CQ99">$K$1*N2Density($M99,CQ$1,$I$4:$I$5,$G$31:$H$32)+$K$10*N2Density($M99,CQ$1,$I$13:$I$14,$G$31:$H$32)+$K$19*N2Density($M99,CQ$1,$I$22:$I$23,$G$31:$H$32)</f>
        <v>1.8595882310647336E-17</v>
      </c>
      <c r="CR99" cm="1">
        <f t="array" ref="CR99">$K$1*N2Density($M99,CR$1,$I$4:$I$5,$G$31:$H$32)+$K$10*N2Density($M99,CR$1,$I$13:$I$14,$G$31:$H$32)+$K$19*N2Density($M99,CR$1,$I$22:$I$23,$G$31:$H$32)</f>
        <v>5.7300713348630067E-18</v>
      </c>
      <c r="CS99" cm="1">
        <f t="array" ref="CS99">$K$1*N2Density($M99,CS$1,$I$4:$I$5,$G$31:$H$32)+$K$10*N2Density($M99,CS$1,$I$13:$I$14,$G$31:$H$32)+$K$19*N2Density($M99,CS$1,$I$22:$I$23,$G$31:$H$32)</f>
        <v>1.7783425513118135E-18</v>
      </c>
      <c r="CT99" cm="1">
        <f t="array" ref="CT99">$K$1*N2Density($M99,CT$1,$I$4:$I$5,$G$31:$H$32)+$K$10*N2Density($M99,CT$1,$I$13:$I$14,$G$31:$H$32)+$K$19*N2Density($M99,CT$1,$I$22:$I$23,$G$31:$H$32)</f>
        <v>5.5522086196625211E-19</v>
      </c>
      <c r="CU99" cm="1">
        <f t="array" ref="CU99">$K$1*N2Density($M99,CU$1,$I$4:$I$5,$G$31:$H$32)+$K$10*N2Density($M99,CU$1,$I$13:$I$14,$G$31:$H$32)+$K$19*N2Density($M99,CU$1,$I$22:$I$23,$G$31:$H$32)</f>
        <v>1.7381392531748206E-19</v>
      </c>
      <c r="CV99" cm="1">
        <f t="array" ref="CV99">$K$1*N2Density($M99,CV$1,$I$4:$I$5,$G$31:$H$32)+$K$10*N2Density($M99,CV$1,$I$13:$I$14,$G$31:$H$32)+$K$19*N2Density($M99,CV$1,$I$22:$I$23,$G$31:$H$32)</f>
        <v>5.430874517772404E-20</v>
      </c>
      <c r="CW99" cm="1">
        <f t="array" ref="CW99">$K$1*N2Density($M99,CW$1,$I$4:$I$5,$G$31:$H$32)+$K$10*N2Density($M99,CW$1,$I$13:$I$14,$G$31:$H$32)+$K$19*N2Density($M99,CW$1,$I$22:$I$23,$G$31:$H$32)</f>
        <v>1.6851125882241251E-20</v>
      </c>
      <c r="CX99" cm="1">
        <f t="array" ref="CX99">$K$1*N2Density($M99,CX$1,$I$4:$I$5,$G$31:$H$32)+$K$10*N2Density($M99,CX$1,$I$13:$I$14,$G$31:$H$32)+$K$19*N2Density($M99,CX$1,$I$22:$I$23,$G$31:$H$32)</f>
        <v>5.1675630797159886E-21</v>
      </c>
      <c r="CY99" cm="1">
        <f t="array" ref="CY99">$K$1*N2Density($M99,CY$1,$I$4:$I$5,$G$31:$H$32)+$K$10*N2Density($M99,CY$1,$I$13:$I$14,$G$31:$H$32)+$K$19*N2Density($M99,CY$1,$I$22:$I$23,$G$31:$H$32)</f>
        <v>1.5597542671932911E-21</v>
      </c>
      <c r="CZ99" cm="1">
        <f t="array" ref="CZ99">$K$1*N2Density($M99,CZ$1,$I$4:$I$5,$G$31:$H$32)+$K$10*N2Density($M99,CZ$1,$I$13:$I$14,$G$31:$H$32)+$K$19*N2Density($M99,CZ$1,$I$22:$I$23,$G$31:$H$32)</f>
        <v>4.6185669658083965E-22</v>
      </c>
      <c r="DA99" cm="1">
        <f t="array" ref="DA99">$K$1*N2Density($M99,DA$1,$I$4:$I$5,$G$31:$H$32)+$K$10*N2Density($M99,DA$1,$I$13:$I$14,$G$31:$H$32)+$K$19*N2Density($M99,DA$1,$I$22:$I$23,$G$31:$H$32)</f>
        <v>1.3382638956990257E-22</v>
      </c>
      <c r="DB99" cm="1">
        <f t="array" ref="DB99">$K$1*N2Density($M99,DB$1,$I$4:$I$5,$G$31:$H$32)+$K$10*N2Density($M99,DB$1,$I$13:$I$14,$G$31:$H$32)+$K$19*N2Density($M99,DB$1,$I$22:$I$23,$G$31:$H$32)</f>
        <v>3.7874525640158693E-23</v>
      </c>
      <c r="DC99" cm="1">
        <f t="array" ref="DC99">$K$1*N2Density($M99,DC$1,$I$4:$I$5,$G$31:$H$32)+$K$10*N2Density($M99,DC$1,$I$13:$I$14,$G$31:$H$32)+$K$19*N2Density($M99,DC$1,$I$22:$I$23,$G$31:$H$32)</f>
        <v>1.0455282878656706E-23</v>
      </c>
      <c r="DD99" cm="1">
        <f t="array" ref="DD99">$K$1*N2Density($M99,DD$1,$I$4:$I$5,$G$31:$H$32)+$K$10*N2Density($M99,DD$1,$I$13:$I$14,$G$31:$H$32)+$K$19*N2Density($M99,DD$1,$I$22:$I$23,$G$31:$H$32)</f>
        <v>2.8124784499028894E-24</v>
      </c>
      <c r="DE99" cm="1">
        <f t="array" ref="DE99">$K$1*N2Density($M99,DE$1,$I$4:$I$5,$G$31:$H$32)+$K$10*N2Density($M99,DE$1,$I$13:$I$14,$G$31:$H$32)+$K$19*N2Density($M99,DE$1,$I$22:$I$23,$G$31:$H$32)</f>
        <v>7.3673803750364726E-25</v>
      </c>
      <c r="DF99" cm="1">
        <f t="array" ref="DF99">$K$1*N2Density($M99,DF$1,$I$4:$I$5,$G$31:$H$32)+$K$10*N2Density($M99,DF$1,$I$13:$I$14,$G$31:$H$32)+$K$19*N2Density($M99,DF$1,$I$22:$I$23,$G$31:$H$32)</f>
        <v>1.8784599515428938E-25</v>
      </c>
      <c r="DG99" cm="1">
        <f t="array" ref="DG99">$K$1*N2Density($M99,DG$1,$I$4:$I$5,$G$31:$H$32)+$K$10*N2Density($M99,DG$1,$I$13:$I$14,$G$31:$H$32)+$K$19*N2Density($M99,DG$1,$I$22:$I$23,$G$31:$H$32)</f>
        <v>4.6602909498660012E-26</v>
      </c>
      <c r="DH99" cm="1">
        <f t="array" ref="DH99">$K$1*N2Density($M99,DH$1,$I$4:$I$5,$G$31:$H$32)+$K$10*N2Density($M99,DH$1,$I$13:$I$14,$G$31:$H$32)+$K$19*N2Density($M99,DH$1,$I$22:$I$23,$G$31:$H$32)</f>
        <v>1.1247283168775119E-26</v>
      </c>
      <c r="DI99" cm="1">
        <f t="array" ref="DI99">$K$1*N2Density($M99,DI$1,$I$4:$I$5,$G$31:$H$32)+$K$10*N2Density($M99,DI$1,$I$13:$I$14,$G$31:$H$32)+$K$19*N2Density($M99,DI$1,$I$22:$I$23,$G$31:$H$32)</f>
        <v>2.6402046979321268E-27</v>
      </c>
      <c r="DJ99" cm="1">
        <f t="array" ref="DJ99">$K$1*N2Density($M99,DJ$1,$I$4:$I$5,$G$31:$H$32)+$K$10*N2Density($M99,DJ$1,$I$13:$I$14,$G$31:$H$32)+$K$19*N2Density($M99,DJ$1,$I$22:$I$23,$G$31:$H$32)</f>
        <v>6.0274831671381243E-28</v>
      </c>
      <c r="DK99" cm="1">
        <f t="array" ref="DK99">$K$1*N2Density($M99,DK$1,$I$4:$I$5,$G$31:$H$32)+$K$10*N2Density($M99,DK$1,$I$13:$I$14,$G$31:$H$32)+$K$19*N2Density($M99,DK$1,$I$22:$I$23,$G$31:$H$32)</f>
        <v>1.3381677423070287E-28</v>
      </c>
    </row>
    <row r="100" spans="1:115" x14ac:dyDescent="0.3">
      <c r="A100">
        <v>2.5</v>
      </c>
      <c r="B100" s="1">
        <v>3</v>
      </c>
      <c r="C100" s="1">
        <v>1.1000000000000001</v>
      </c>
      <c r="D100" t="s">
        <v>6</v>
      </c>
      <c r="M100">
        <v>2.6000000000000201</v>
      </c>
      <c r="N100" cm="1">
        <f t="array" ref="N100">$K$1*N2Density($M100,N$1,$I$4:$I$5,$G$31:$H$32)+$K$10*N2Density($M100,N$1,$I$13:$I$14,$G$31:$H$32)+$K$19*N2Density($M100,N$1,$I$22:$I$23,$G$31:$H$32)</f>
        <v>1.6165780361391421E-4</v>
      </c>
      <c r="O100" cm="1">
        <f t="array" ref="O100">$K$1*N2Density($M100,O$1,$I$4:$I$5,$G$31:$H$32)+$K$10*N2Density($M100,O$1,$I$13:$I$14,$G$31:$H$32)+$K$19*N2Density($M100,O$1,$I$22:$I$23,$G$31:$H$32)</f>
        <v>2.6877918989479425E-4</v>
      </c>
      <c r="P100" cm="1">
        <f t="array" ref="P100">$K$1*N2Density($M100,P$1,$I$4:$I$5,$G$31:$H$32)+$K$10*N2Density($M100,P$1,$I$13:$I$14,$G$31:$H$32)+$K$19*N2Density($M100,P$1,$I$22:$I$23,$G$31:$H$32)</f>
        <v>4.3451017051654613E-4</v>
      </c>
      <c r="Q100" cm="1">
        <f t="array" ref="Q100">$K$1*N2Density($M100,Q$1,$I$4:$I$5,$G$31:$H$32)+$K$10*N2Density($M100,Q$1,$I$13:$I$14,$G$31:$H$32)+$K$19*N2Density($M100,Q$1,$I$22:$I$23,$G$31:$H$32)</f>
        <v>6.8298256851081671E-4</v>
      </c>
      <c r="R100" cm="1">
        <f t="array" ref="R100">$K$1*N2Density($M100,R$1,$I$4:$I$5,$G$31:$H$32)+$K$10*N2Density($M100,R$1,$I$13:$I$14,$G$31:$H$32)+$K$19*N2Density($M100,R$1,$I$22:$I$23,$G$31:$H$32)</f>
        <v>1.0438178100105923E-3</v>
      </c>
      <c r="S100" cm="1">
        <f t="array" ref="S100">$K$1*N2Density($M100,S$1,$I$4:$I$5,$G$31:$H$32)+$K$10*N2Density($M100,S$1,$I$13:$I$14,$G$31:$H$32)+$K$19*N2Density($M100,S$1,$I$22:$I$23,$G$31:$H$32)</f>
        <v>1.5511195085235808E-3</v>
      </c>
      <c r="T100" cm="1">
        <f t="array" ref="T100">$K$1*N2Density($M100,T$1,$I$4:$I$5,$G$31:$H$32)+$K$10*N2Density($M100,T$1,$I$13:$I$14,$G$31:$H$32)+$K$19*N2Density($M100,T$1,$I$22:$I$23,$G$31:$H$32)</f>
        <v>2.2411523898984305E-3</v>
      </c>
      <c r="U100" cm="1">
        <f t="array" ref="U100">$K$1*N2Density($M100,U$1,$I$4:$I$5,$G$31:$H$32)+$K$10*N2Density($M100,U$1,$I$13:$I$14,$G$31:$H$32)+$K$19*N2Density($M100,U$1,$I$22:$I$23,$G$31:$H$32)</f>
        <v>3.1484966186611681E-3</v>
      </c>
      <c r="V100" cm="1">
        <f t="array" ref="V100">$K$1*N2Density($M100,V$1,$I$4:$I$5,$G$31:$H$32)+$K$10*N2Density($M100,V$1,$I$13:$I$14,$G$31:$H$32)+$K$19*N2Density($M100,V$1,$I$22:$I$23,$G$31:$H$32)</f>
        <v>4.3007184065807398E-3</v>
      </c>
      <c r="W100" cm="1">
        <f t="array" ref="W100">$K$1*N2Density($M100,W$1,$I$4:$I$5,$G$31:$H$32)+$K$10*N2Density($M100,W$1,$I$13:$I$14,$G$31:$H$32)+$K$19*N2Density($M100,W$1,$I$22:$I$23,$G$31:$H$32)</f>
        <v>5.7119585138021949E-3</v>
      </c>
      <c r="X100" cm="1">
        <f t="array" ref="X100">$K$1*N2Density($M100,X$1,$I$4:$I$5,$G$31:$H$32)+$K$10*N2Density($M100,X$1,$I$13:$I$14,$G$31:$H$32)+$K$19*N2Density($M100,X$1,$I$22:$I$23,$G$31:$H$32)</f>
        <v>7.3762534970426155E-3</v>
      </c>
      <c r="Y100" cm="1">
        <f t="array" ref="Y100">$K$1*N2Density($M100,Y$1,$I$4:$I$5,$G$31:$H$32)+$K$10*N2Density($M100,Y$1,$I$13:$I$14,$G$31:$H$32)+$K$19*N2Density($M100,Y$1,$I$22:$I$23,$G$31:$H$32)</f>
        <v>9.2617726077343868E-3</v>
      </c>
      <c r="Z100" cm="1">
        <f t="array" ref="Z100">$K$1*N2Density($M100,Z$1,$I$4:$I$5,$G$31:$H$32)+$K$10*N2Density($M100,Z$1,$I$13:$I$14,$G$31:$H$32)+$K$19*N2Density($M100,Z$1,$I$22:$I$23,$G$31:$H$32)</f>
        <v>1.1307354219901948E-2</v>
      </c>
      <c r="AA100" cm="1">
        <f t="array" ref="AA100">$K$1*N2Density($M100,AA$1,$I$4:$I$5,$G$31:$H$32)+$K$10*N2Density($M100,AA$1,$I$13:$I$14,$G$31:$H$32)+$K$19*N2Density($M100,AA$1,$I$22:$I$23,$G$31:$H$32)</f>
        <v>1.3422646509353469E-2</v>
      </c>
      <c r="AB100" cm="1">
        <f t="array" ref="AB100">$K$1*N2Density($M100,AB$1,$I$4:$I$5,$G$31:$H$32)+$K$10*N2Density($M100,AB$1,$I$13:$I$14,$G$31:$H$32)+$K$19*N2Density($M100,AB$1,$I$22:$I$23,$G$31:$H$32)</f>
        <v>1.549273494621459E-2</v>
      </c>
      <c r="AC100" cm="1">
        <f t="array" ref="AC100">$K$1*N2Density($M100,AC$1,$I$4:$I$5,$G$31:$H$32)+$K$10*N2Density($M100,AC$1,$I$13:$I$14,$G$31:$H$32)+$K$19*N2Density($M100,AC$1,$I$22:$I$23,$G$31:$H$32)</f>
        <v>1.7387397486134479E-2</v>
      </c>
      <c r="AD100" cm="1">
        <f t="array" ref="AD100">$K$1*N2Density($M100,AD$1,$I$4:$I$5,$G$31:$H$32)+$K$10*N2Density($M100,AD$1,$I$13:$I$14,$G$31:$H$32)+$K$19*N2Density($M100,AD$1,$I$22:$I$23,$G$31:$H$32)</f>
        <v>1.8974192172994536E-2</v>
      </c>
      <c r="AE100" cm="1">
        <f t="array" ref="AE100">$K$1*N2Density($M100,AE$1,$I$4:$I$5,$G$31:$H$32)+$K$10*N2Density($M100,AE$1,$I$13:$I$14,$G$31:$H$32)+$K$19*N2Density($M100,AE$1,$I$22:$I$23,$G$31:$H$32)</f>
        <v>2.0133660574307582E-2</v>
      </c>
      <c r="AF100" cm="1">
        <f t="array" ref="AF100">$K$1*N2Density($M100,AF$1,$I$4:$I$5,$G$31:$H$32)+$K$10*N2Density($M100,AF$1,$I$13:$I$14,$G$31:$H$32)+$K$19*N2Density($M100,AF$1,$I$22:$I$23,$G$31:$H$32)</f>
        <v>2.0774267343922712E-2</v>
      </c>
      <c r="AG100" cm="1">
        <f t="array" ref="AG100">$K$1*N2Density($M100,AG$1,$I$4:$I$5,$G$31:$H$32)+$K$10*N2Density($M100,AG$1,$I$13:$I$14,$G$31:$H$32)+$K$19*N2Density($M100,AG$1,$I$22:$I$23,$G$31:$H$32)</f>
        <v>2.0844497121734654E-2</v>
      </c>
      <c r="AH100" cm="1">
        <f t="array" ref="AH100">$K$1*N2Density($M100,AH$1,$I$4:$I$5,$G$31:$H$32)+$K$10*N2Density($M100,AH$1,$I$13:$I$14,$G$31:$H$32)+$K$19*N2Density($M100,AH$1,$I$22:$I$23,$G$31:$H$32)</f>
        <v>2.0339894194243632E-2</v>
      </c>
      <c r="AI100" cm="1">
        <f t="array" ref="AI100">$K$1*N2Density($M100,AI$1,$I$4:$I$5,$G$31:$H$32)+$K$10*N2Density($M100,AI$1,$I$13:$I$14,$G$31:$H$32)+$K$19*N2Density($M100,AI$1,$I$22:$I$23,$G$31:$H$32)</f>
        <v>1.9303708928892355E-2</v>
      </c>
      <c r="AJ100" cm="1">
        <f t="array" ref="AJ100">$K$1*N2Density($M100,AJ$1,$I$4:$I$5,$G$31:$H$32)+$K$10*N2Density($M100,AJ$1,$I$13:$I$14,$G$31:$H$32)+$K$19*N2Density($M100,AJ$1,$I$22:$I$23,$G$31:$H$32)</f>
        <v>1.7821014734825131E-2</v>
      </c>
      <c r="AK100" cm="1">
        <f t="array" ref="AK100">$K$1*N2Density($M100,AK$1,$I$4:$I$5,$G$31:$H$32)+$K$10*N2Density($M100,AK$1,$I$13:$I$14,$G$31:$H$32)+$K$19*N2Density($M100,AK$1,$I$22:$I$23,$G$31:$H$32)</f>
        <v>1.6007393922017648E-2</v>
      </c>
      <c r="AL100" cm="1">
        <f t="array" ref="AL100">$K$1*N2Density($M100,AL$1,$I$4:$I$5,$G$31:$H$32)+$K$10*N2Density($M100,AL$1,$I$13:$I$14,$G$31:$H$32)+$K$19*N2Density($M100,AL$1,$I$22:$I$23,$G$31:$H$32)</f>
        <v>1.3994263773558941E-2</v>
      </c>
      <c r="AM100" cm="1">
        <f t="array" ref="AM100">$K$1*N2Density($M100,AM$1,$I$4:$I$5,$G$31:$H$32)+$K$10*N2Density($M100,AM$1,$I$13:$I$14,$G$31:$H$32)+$K$19*N2Density($M100,AM$1,$I$22:$I$23,$G$31:$H$32)</f>
        <v>1.1913404772576493E-2</v>
      </c>
      <c r="AN100" cm="1">
        <f t="array" ref="AN100">$K$1*N2Density($M100,AN$1,$I$4:$I$5,$G$31:$H$32)+$K$10*N2Density($M100,AN$1,$I$13:$I$14,$G$31:$H$32)+$K$19*N2Density($M100,AN$1,$I$22:$I$23,$G$31:$H$32)</f>
        <v>9.8831767858923551E-3</v>
      </c>
      <c r="AO100" cm="1">
        <f t="array" ref="AO100">$K$1*N2Density($M100,AO$1,$I$4:$I$5,$G$31:$H$32)+$K$10*N2Density($M100,AO$1,$I$13:$I$14,$G$31:$H$32)+$K$19*N2Density($M100,AO$1,$I$22:$I$23,$G$31:$H$32)</f>
        <v>7.9983329780485574E-3</v>
      </c>
      <c r="AP100" cm="1">
        <f t="array" ref="AP100">$K$1*N2Density($M100,AP$1,$I$4:$I$5,$G$31:$H$32)+$K$10*N2Density($M100,AP$1,$I$13:$I$14,$G$31:$H$32)+$K$19*N2Density($M100,AP$1,$I$22:$I$23,$G$31:$H$32)</f>
        <v>6.3244514509019868E-3</v>
      </c>
      <c r="AQ100" cm="1">
        <f t="array" ref="AQ100">$K$1*N2Density($M100,AQ$1,$I$4:$I$5,$G$31:$H$32)+$K$10*N2Density($M100,AQ$1,$I$13:$I$14,$G$31:$H$32)+$K$19*N2Density($M100,AQ$1,$I$22:$I$23,$G$31:$H$32)</f>
        <v>4.8970419423742442E-3</v>
      </c>
      <c r="AR100" cm="1">
        <f t="array" ref="AR100">$K$1*N2Density($M100,AR$1,$I$4:$I$5,$G$31:$H$32)+$K$10*N2Density($M100,AR$1,$I$13:$I$14,$G$31:$H$32)+$K$19*N2Density($M100,AR$1,$I$22:$I$23,$G$31:$H$32)</f>
        <v>3.7245724557176847E-3</v>
      </c>
      <c r="AS100" cm="1">
        <f t="array" ref="AS100">$K$1*N2Density($M100,AS$1,$I$4:$I$5,$G$31:$H$32)+$K$10*N2Density($M100,AS$1,$I$13:$I$14,$G$31:$H$32)+$K$19*N2Density($M100,AS$1,$I$22:$I$23,$G$31:$H$32)</f>
        <v>2.7941473185058422E-3</v>
      </c>
      <c r="AT100" cm="1">
        <f t="array" ref="AT100">$K$1*N2Density($M100,AT$1,$I$4:$I$5,$G$31:$H$32)+$K$10*N2Density($M100,AT$1,$I$13:$I$14,$G$31:$H$32)+$K$19*N2Density($M100,AT$1,$I$22:$I$23,$G$31:$H$32)</f>
        <v>2.0784032527835779E-3</v>
      </c>
      <c r="AU100" cm="1">
        <f t="array" ref="AU100">$K$1*N2Density($M100,AU$1,$I$4:$I$5,$G$31:$H$32)+$K$10*N2Density($M100,AU$1,$I$13:$I$14,$G$31:$H$32)+$K$19*N2Density($M100,AU$1,$I$22:$I$23,$G$31:$H$32)</f>
        <v>1.5423311355751766E-3</v>
      </c>
      <c r="AV100" cm="1">
        <f t="array" ref="AV100">$K$1*N2Density($M100,AV$1,$I$4:$I$5,$G$31:$H$32)+$K$10*N2Density($M100,AV$1,$I$13:$I$14,$G$31:$H$32)+$K$19*N2Density($M100,AV$1,$I$22:$I$23,$G$31:$H$32)</f>
        <v>1.1490755216621443E-3</v>
      </c>
      <c r="AW100" cm="1">
        <f t="array" ref="AW100">$K$1*N2Density($M100,AW$1,$I$4:$I$5,$G$31:$H$32)+$K$10*N2Density($M100,AW$1,$I$13:$I$14,$G$31:$H$32)+$K$19*N2Density($M100,AW$1,$I$22:$I$23,$G$31:$H$32)</f>
        <v>8.6418910733117511E-4</v>
      </c>
      <c r="AX100" cm="1">
        <f t="array" ref="AX100">$K$1*N2Density($M100,AX$1,$I$4:$I$5,$G$31:$H$32)+$K$10*N2Density($M100,AX$1,$I$13:$I$14,$G$31:$H$32)+$K$19*N2Density($M100,AX$1,$I$22:$I$23,$G$31:$H$32)</f>
        <v>6.5821792142137854E-4</v>
      </c>
      <c r="AY100" cm="1">
        <f t="array" ref="AY100">$K$1*N2Density($M100,AY$1,$I$4:$I$5,$G$31:$H$32)+$K$10*N2Density($M100,AY$1,$I$13:$I$14,$G$31:$H$32)+$K$19*N2Density($M100,AY$1,$I$22:$I$23,$G$31:$H$32)</f>
        <v>5.0779460928597486E-4</v>
      </c>
      <c r="AZ100" cm="1">
        <f t="array" ref="AZ100">$K$1*N2Density($M100,AZ$1,$I$4:$I$5,$G$31:$H$32)+$K$10*N2Density($M100,AZ$1,$I$13:$I$14,$G$31:$H$32)+$K$19*N2Density($M100,AZ$1,$I$22:$I$23,$G$31:$H$32)</f>
        <v>3.9559335803129072E-4</v>
      </c>
      <c r="BA100" cm="1">
        <f t="array" ref="BA100">$K$1*N2Density($M100,BA$1,$I$4:$I$5,$G$31:$H$32)+$K$10*N2Density($M100,BA$1,$I$13:$I$14,$G$31:$H$32)+$K$19*N2Density($M100,BA$1,$I$22:$I$23,$G$31:$H$32)</f>
        <v>3.0955768525572436E-4</v>
      </c>
      <c r="BB100" cm="1">
        <f t="array" ref="BB100">$K$1*N2Density($M100,BB$1,$I$4:$I$5,$G$31:$H$32)+$K$10*N2Density($M100,BB$1,$I$13:$I$14,$G$31:$H$32)+$K$19*N2Density($M100,BB$1,$I$22:$I$23,$G$31:$H$32)</f>
        <v>2.4178032697570452E-4</v>
      </c>
      <c r="BC100" cm="1">
        <f t="array" ref="BC100">$K$1*N2Density($M100,BC$1,$I$4:$I$5,$G$31:$H$32)+$K$10*N2Density($M100,BC$1,$I$13:$I$14,$G$31:$H$32)+$K$19*N2Density($M100,BC$1,$I$22:$I$23,$G$31:$H$32)</f>
        <v>1.8732969308651238E-4</v>
      </c>
      <c r="BD100" cm="1">
        <f t="array" ref="BD100">$K$1*N2Density($M100,BD$1,$I$4:$I$5,$G$31:$H$32)+$K$10*N2Density($M100,BD$1,$I$13:$I$14,$G$31:$H$32)+$K$19*N2Density($M100,BD$1,$I$22:$I$23,$G$31:$H$32)</f>
        <v>1.4321397122324584E-4</v>
      </c>
      <c r="BE100" cm="1">
        <f t="array" ref="BE100">$K$1*N2Density($M100,BE$1,$I$4:$I$5,$G$31:$H$32)+$K$10*N2Density($M100,BE$1,$I$13:$I$14,$G$31:$H$32)+$K$19*N2Density($M100,BE$1,$I$22:$I$23,$G$31:$H$32)</f>
        <v>1.0757728665101579E-4</v>
      </c>
      <c r="BF100" cm="1">
        <f t="array" ref="BF100">$K$1*N2Density($M100,BF$1,$I$4:$I$5,$G$31:$H$32)+$K$10*N2Density($M100,BF$1,$I$13:$I$14,$G$31:$H$32)+$K$19*N2Density($M100,BF$1,$I$22:$I$23,$G$31:$H$32)</f>
        <v>7.9147045251688565E-5</v>
      </c>
      <c r="BG100" cm="1">
        <f t="array" ref="BG100">$K$1*N2Density($M100,BG$1,$I$4:$I$5,$G$31:$H$32)+$K$10*N2Density($M100,BG$1,$I$13:$I$14,$G$31:$H$32)+$K$19*N2Density($M100,BG$1,$I$22:$I$23,$G$31:$H$32)</f>
        <v>5.690286145235226E-5</v>
      </c>
      <c r="BH100" cm="1">
        <f t="array" ref="BH100">$K$1*N2Density($M100,BH$1,$I$4:$I$5,$G$31:$H$32)+$K$10*N2Density($M100,BH$1,$I$13:$I$14,$G$31:$H$32)+$K$19*N2Density($M100,BH$1,$I$22:$I$23,$G$31:$H$32)</f>
        <v>3.9913590309940919E-5</v>
      </c>
      <c r="BI100" cm="1">
        <f t="array" ref="BI100">$K$1*N2Density($M100,BI$1,$I$4:$I$5,$G$31:$H$32)+$K$10*N2Density($M100,BI$1,$I$13:$I$14,$G$31:$H$32)+$K$19*N2Density($M100,BI$1,$I$22:$I$23,$G$31:$H$32)</f>
        <v>2.7284323003418288E-5</v>
      </c>
      <c r="BJ100" cm="1">
        <f t="array" ref="BJ100">$K$1*N2Density($M100,BJ$1,$I$4:$I$5,$G$31:$H$32)+$K$10*N2Density($M100,BJ$1,$I$13:$I$14,$G$31:$H$32)+$K$19*N2Density($M100,BJ$1,$I$22:$I$23,$G$31:$H$32)</f>
        <v>1.8162807440070598E-5</v>
      </c>
      <c r="BK100" cm="1">
        <f t="array" ref="BK100">$K$1*N2Density($M100,BK$1,$I$4:$I$5,$G$31:$H$32)+$K$10*N2Density($M100,BK$1,$I$13:$I$14,$G$31:$H$32)+$K$19*N2Density($M100,BK$1,$I$22:$I$23,$G$31:$H$32)</f>
        <v>1.1768150525905683E-5</v>
      </c>
      <c r="BL100" cm="1">
        <f t="array" ref="BL100">$K$1*N2Density($M100,BL$1,$I$4:$I$5,$G$31:$H$32)+$K$10*N2Density($M100,BL$1,$I$13:$I$14,$G$31:$H$32)+$K$19*N2Density($M100,BL$1,$I$22:$I$23,$G$31:$H$32)</f>
        <v>7.4189020442111124E-6</v>
      </c>
      <c r="BM100" cm="1">
        <f t="array" ref="BM100">$K$1*N2Density($M100,BM$1,$I$4:$I$5,$G$31:$H$32)+$K$10*N2Density($M100,BM$1,$I$13:$I$14,$G$31:$H$32)+$K$19*N2Density($M100,BM$1,$I$22:$I$23,$G$31:$H$32)</f>
        <v>4.5496425297042376E-6</v>
      </c>
      <c r="BN100" cm="1">
        <f t="array" ref="BN100">$K$1*N2Density($M100,BN$1,$I$4:$I$5,$G$31:$H$32)+$K$10*N2Density($M100,BN$1,$I$13:$I$14,$G$31:$H$32)+$K$19*N2Density($M100,BN$1,$I$22:$I$23,$G$31:$H$32)</f>
        <v>2.7136533612294706E-6</v>
      </c>
      <c r="BO100" cm="1">
        <f t="array" ref="BO100">$K$1*N2Density($M100,BO$1,$I$4:$I$5,$G$31:$H$32)+$K$10*N2Density($M100,BO$1,$I$13:$I$14,$G$31:$H$32)+$K$19*N2Density($M100,BO$1,$I$22:$I$23,$G$31:$H$32)</f>
        <v>1.5740788115771848E-6</v>
      </c>
      <c r="BP100" cm="1">
        <f t="array" ref="BP100">$K$1*N2Density($M100,BP$1,$I$4:$I$5,$G$31:$H$32)+$K$10*N2Density($M100,BP$1,$I$13:$I$14,$G$31:$H$32)+$K$19*N2Density($M100,BP$1,$I$22:$I$23,$G$31:$H$32)</f>
        <v>8.8790009306195667E-7</v>
      </c>
      <c r="BQ100" cm="1">
        <f t="array" ref="BQ100">$K$1*N2Density($M100,BQ$1,$I$4:$I$5,$G$31:$H$32)+$K$10*N2Density($M100,BQ$1,$I$13:$I$14,$G$31:$H$32)+$K$19*N2Density($M100,BQ$1,$I$22:$I$23,$G$31:$H$32)</f>
        <v>4.8702117275205736E-7</v>
      </c>
      <c r="BR100" cm="1">
        <f t="array" ref="BR100">$K$1*N2Density($M100,BR$1,$I$4:$I$5,$G$31:$H$32)+$K$10*N2Density($M100,BR$1,$I$13:$I$14,$G$31:$H$32)+$K$19*N2Density($M100,BR$1,$I$22:$I$23,$G$31:$H$32)</f>
        <v>2.5975570703683443E-7</v>
      </c>
      <c r="BS100" cm="1">
        <f t="array" ref="BS100">$K$1*N2Density($M100,BS$1,$I$4:$I$5,$G$31:$H$32)+$K$10*N2Density($M100,BS$1,$I$13:$I$14,$G$31:$H$32)+$K$19*N2Density($M100,BS$1,$I$22:$I$23,$G$31:$H$32)</f>
        <v>1.3471252210323588E-7</v>
      </c>
      <c r="BT100" cm="1">
        <f t="array" ref="BT100">$K$1*N2Density($M100,BT$1,$I$4:$I$5,$G$31:$H$32)+$K$10*N2Density($M100,BT$1,$I$13:$I$14,$G$31:$H$32)+$K$19*N2Density($M100,BT$1,$I$22:$I$23,$G$31:$H$32)</f>
        <v>6.7931607924862933E-8</v>
      </c>
      <c r="BU100" cm="1">
        <f t="array" ref="BU100">$K$1*N2Density($M100,BU$1,$I$4:$I$5,$G$31:$H$32)+$K$10*N2Density($M100,BU$1,$I$13:$I$14,$G$31:$H$32)+$K$19*N2Density($M100,BU$1,$I$22:$I$23,$G$31:$H$32)</f>
        <v>3.3308484710031547E-8</v>
      </c>
      <c r="BV100" cm="1">
        <f t="array" ref="BV100">$K$1*N2Density($M100,BV$1,$I$4:$I$5,$G$31:$H$32)+$K$10*N2Density($M100,BV$1,$I$13:$I$14,$G$31:$H$32)+$K$19*N2Density($M100,BV$1,$I$22:$I$23,$G$31:$H$32)</f>
        <v>1.5880240499949029E-8</v>
      </c>
      <c r="BW100" cm="1">
        <f t="array" ref="BW100">$K$1*N2Density($M100,BW$1,$I$4:$I$5,$G$31:$H$32)+$K$10*N2Density($M100,BW$1,$I$13:$I$14,$G$31:$H$32)+$K$19*N2Density($M100,BW$1,$I$22:$I$23,$G$31:$H$32)</f>
        <v>7.361745207379422E-9</v>
      </c>
      <c r="BX100" cm="1">
        <f t="array" ref="BX100">$K$1*N2Density($M100,BX$1,$I$4:$I$5,$G$31:$H$32)+$K$10*N2Density($M100,BX$1,$I$13:$I$14,$G$31:$H$32)+$K$19*N2Density($M100,BX$1,$I$22:$I$23,$G$31:$H$32)</f>
        <v>3.3184149957353437E-9</v>
      </c>
      <c r="BY100" cm="1">
        <f t="array" ref="BY100">$K$1*N2Density($M100,BY$1,$I$4:$I$5,$G$31:$H$32)+$K$10*N2Density($M100,BY$1,$I$13:$I$14,$G$31:$H$32)+$K$19*N2Density($M100,BY$1,$I$22:$I$23,$G$31:$H$32)</f>
        <v>1.4545028447807167E-9</v>
      </c>
      <c r="BZ100" cm="1">
        <f t="array" ref="BZ100">$K$1*N2Density($M100,BZ$1,$I$4:$I$5,$G$31:$H$32)+$K$10*N2Density($M100,BZ$1,$I$13:$I$14,$G$31:$H$32)+$K$19*N2Density($M100,BZ$1,$I$22:$I$23,$G$31:$H$32)</f>
        <v>6.1993236785209015E-10</v>
      </c>
      <c r="CA100" cm="1">
        <f t="array" ref="CA100">$K$1*N2Density($M100,CA$1,$I$4:$I$5,$G$31:$H$32)+$K$10*N2Density($M100,CA$1,$I$13:$I$14,$G$31:$H$32)+$K$19*N2Density($M100,CA$1,$I$22:$I$23,$G$31:$H$32)</f>
        <v>2.5694349677492937E-10</v>
      </c>
      <c r="CB100" cm="1">
        <f t="array" ref="CB100">$K$1*N2Density($M100,CB$1,$I$4:$I$5,$G$31:$H$32)+$K$10*N2Density($M100,CB$1,$I$13:$I$14,$G$31:$H$32)+$K$19*N2Density($M100,CB$1,$I$22:$I$23,$G$31:$H$32)</f>
        <v>1.0356680585059808E-10</v>
      </c>
      <c r="CC100" cm="1">
        <f t="array" ref="CC100">$K$1*N2Density($M100,CC$1,$I$4:$I$5,$G$31:$H$32)+$K$10*N2Density($M100,CC$1,$I$13:$I$14,$G$31:$H$32)+$K$19*N2Density($M100,CC$1,$I$22:$I$23,$G$31:$H$32)</f>
        <v>4.0600485921016675E-11</v>
      </c>
      <c r="CD100" cm="1">
        <f t="array" ref="CD100">$K$1*N2Density($M100,CD$1,$I$4:$I$5,$G$31:$H$32)+$K$10*N2Density($M100,CD$1,$I$13:$I$14,$G$31:$H$32)+$K$19*N2Density($M100,CD$1,$I$22:$I$23,$G$31:$H$32)</f>
        <v>1.5481926125768687E-11</v>
      </c>
      <c r="CE100" cm="1">
        <f t="array" ref="CE100">$K$1*N2Density($M100,CE$1,$I$4:$I$5,$G$31:$H$32)+$K$10*N2Density($M100,CE$1,$I$13:$I$14,$G$31:$H$32)+$K$19*N2Density($M100,CE$1,$I$22:$I$23,$G$31:$H$32)</f>
        <v>5.7435753528861069E-12</v>
      </c>
      <c r="CF100" cm="1">
        <f t="array" ref="CF100">$K$1*N2Density($M100,CF$1,$I$4:$I$5,$G$31:$H$32)+$K$10*N2Density($M100,CF$1,$I$13:$I$14,$G$31:$H$32)+$K$19*N2Density($M100,CF$1,$I$22:$I$23,$G$31:$H$32)</f>
        <v>2.073575056220677E-12</v>
      </c>
      <c r="CG100" cm="1">
        <f t="array" ref="CG100">$K$1*N2Density($M100,CG$1,$I$4:$I$5,$G$31:$H$32)+$K$10*N2Density($M100,CG$1,$I$13:$I$14,$G$31:$H$32)+$K$19*N2Density($M100,CG$1,$I$22:$I$23,$G$31:$H$32)</f>
        <v>7.2879522526898754E-13</v>
      </c>
      <c r="CH100" cm="1">
        <f t="array" ref="CH100">$K$1*N2Density($M100,CH$1,$I$4:$I$5,$G$31:$H$32)+$K$10*N2Density($M100,CH$1,$I$13:$I$14,$G$31:$H$32)+$K$19*N2Density($M100,CH$1,$I$22:$I$23,$G$31:$H$32)</f>
        <v>2.4950619563523846E-13</v>
      </c>
      <c r="CI100" cm="1">
        <f t="array" ref="CI100">$K$1*N2Density($M100,CI$1,$I$4:$I$5,$G$31:$H$32)+$K$10*N2Density($M100,CI$1,$I$13:$I$14,$G$31:$H$32)+$K$19*N2Density($M100,CI$1,$I$22:$I$23,$G$31:$H$32)</f>
        <v>8.3270727739708961E-14</v>
      </c>
      <c r="CJ100" cm="1">
        <f t="array" ref="CJ100">$K$1*N2Density($M100,CJ$1,$I$4:$I$5,$G$31:$H$32)+$K$10*N2Density($M100,CJ$1,$I$13:$I$14,$G$31:$H$32)+$K$19*N2Density($M100,CJ$1,$I$22:$I$23,$G$31:$H$32)</f>
        <v>2.712232184571289E-14</v>
      </c>
      <c r="CK100" cm="1">
        <f t="array" ref="CK100">$K$1*N2Density($M100,CK$1,$I$4:$I$5,$G$31:$H$32)+$K$10*N2Density($M100,CK$1,$I$13:$I$14,$G$31:$H$32)+$K$19*N2Density($M100,CK$1,$I$22:$I$23,$G$31:$H$32)</f>
        <v>8.6350808520064178E-15</v>
      </c>
      <c r="CL100" cm="1">
        <f t="array" ref="CL100">$K$1*N2Density($M100,CL$1,$I$4:$I$5,$G$31:$H$32)+$K$10*N2Density($M100,CL$1,$I$13:$I$14,$G$31:$H$32)+$K$19*N2Density($M100,CL$1,$I$22:$I$23,$G$31:$H$32)</f>
        <v>2.6930489630319345E-15</v>
      </c>
      <c r="CM100" cm="1">
        <f t="array" ref="CM100">$K$1*N2Density($M100,CM$1,$I$4:$I$5,$G$31:$H$32)+$K$10*N2Density($M100,CM$1,$I$13:$I$14,$G$31:$H$32)+$K$19*N2Density($M100,CM$1,$I$22:$I$23,$G$31:$H$32)</f>
        <v>8.2509434483226359E-16</v>
      </c>
      <c r="CN100" cm="1">
        <f t="array" ref="CN100">$K$1*N2Density($M100,CN$1,$I$4:$I$5,$G$31:$H$32)+$K$10*N2Density($M100,CN$1,$I$13:$I$14,$G$31:$H$32)+$K$19*N2Density($M100,CN$1,$I$22:$I$23,$G$31:$H$32)</f>
        <v>2.4925098767088273E-16</v>
      </c>
      <c r="CO100" cm="1">
        <f t="array" ref="CO100">$K$1*N2Density($M100,CO$1,$I$4:$I$5,$G$31:$H$32)+$K$10*N2Density($M100,CO$1,$I$13:$I$14,$G$31:$H$32)+$K$19*N2Density($M100,CO$1,$I$22:$I$23,$G$31:$H$32)</f>
        <v>7.4571537441052298E-17</v>
      </c>
      <c r="CP100" cm="1">
        <f t="array" ref="CP100">$K$1*N2Density($M100,CP$1,$I$4:$I$5,$G$31:$H$32)+$K$10*N2Density($M100,CP$1,$I$13:$I$14,$G$31:$H$32)+$K$19*N2Density($M100,CP$1,$I$22:$I$23,$G$31:$H$32)</f>
        <v>2.2206012961554502E-17</v>
      </c>
      <c r="CQ100" cm="1">
        <f t="array" ref="CQ100">$K$1*N2Density($M100,CQ$1,$I$4:$I$5,$G$31:$H$32)+$K$10*N2Density($M100,CQ$1,$I$13:$I$14,$G$31:$H$32)+$K$19*N2Density($M100,CQ$1,$I$22:$I$23,$G$31:$H$32)</f>
        <v>6.6142555358443617E-18</v>
      </c>
      <c r="CR100" cm="1">
        <f t="array" ref="CR100">$K$1*N2Density($M100,CR$1,$I$4:$I$5,$G$31:$H$32)+$K$10*N2Density($M100,CR$1,$I$13:$I$14,$G$31:$H$32)+$K$19*N2Density($M100,CR$1,$I$22:$I$23,$G$31:$H$32)</f>
        <v>1.9787716052823019E-18</v>
      </c>
      <c r="CS100" cm="1">
        <f t="array" ref="CS100">$K$1*N2Density($M100,CS$1,$I$4:$I$5,$G$31:$H$32)+$K$10*N2Density($M100,CS$1,$I$13:$I$14,$G$31:$H$32)+$K$19*N2Density($M100,CS$1,$I$22:$I$23,$G$31:$H$32)</f>
        <v>5.9602503588206057E-19</v>
      </c>
      <c r="CT100" cm="1">
        <f t="array" ref="CT100">$K$1*N2Density($M100,CT$1,$I$4:$I$5,$G$31:$H$32)+$K$10*N2Density($M100,CT$1,$I$13:$I$14,$G$31:$H$32)+$K$19*N2Density($M100,CT$1,$I$22:$I$23,$G$31:$H$32)</f>
        <v>1.8077411129781979E-19</v>
      </c>
      <c r="CU100" cm="1">
        <f t="array" ref="CU100">$K$1*N2Density($M100,CU$1,$I$4:$I$5,$G$31:$H$32)+$K$10*N2Density($M100,CU$1,$I$13:$I$14,$G$31:$H$32)+$K$19*N2Density($M100,CU$1,$I$22:$I$23,$G$31:$H$32)</f>
        <v>5.5086591710241814E-20</v>
      </c>
      <c r="CV100" cm="1">
        <f t="array" ref="CV100">$K$1*N2Density($M100,CV$1,$I$4:$I$5,$G$31:$H$32)+$K$10*N2Density($M100,CV$1,$I$13:$I$14,$G$31:$H$32)+$K$19*N2Density($M100,CV$1,$I$22:$I$23,$G$31:$H$32)</f>
        <v>1.6797914332070337E-20</v>
      </c>
      <c r="CW100" cm="1">
        <f t="array" ref="CW100">$K$1*N2Density($M100,CW$1,$I$4:$I$5,$G$31:$H$32)+$K$10*N2Density($M100,CW$1,$I$13:$I$14,$G$31:$H$32)+$K$19*N2Density($M100,CW$1,$I$22:$I$23,$G$31:$H$32)</f>
        <v>5.1007043988479983E-21</v>
      </c>
      <c r="CX100" cm="1">
        <f t="array" ref="CX100">$K$1*N2Density($M100,CX$1,$I$4:$I$5,$G$31:$H$32)+$K$10*N2Density($M100,CX$1,$I$13:$I$14,$G$31:$H$32)+$K$19*N2Density($M100,CX$1,$I$22:$I$23,$G$31:$H$32)</f>
        <v>1.5346189643418827E-21</v>
      </c>
      <c r="CY100" cm="1">
        <f t="array" ref="CY100">$K$1*N2Density($M100,CY$1,$I$4:$I$5,$G$31:$H$32)+$K$10*N2Density($M100,CY$1,$I$13:$I$14,$G$31:$H$32)+$K$19*N2Density($M100,CY$1,$I$22:$I$23,$G$31:$H$32)</f>
        <v>4.5541784252120321E-22</v>
      </c>
      <c r="CZ100" cm="1">
        <f t="array" ref="CZ100">$K$1*N2Density($M100,CZ$1,$I$4:$I$5,$G$31:$H$32)+$K$10*N2Density($M100,CZ$1,$I$13:$I$14,$G$31:$H$32)+$K$19*N2Density($M100,CZ$1,$I$22:$I$23,$G$31:$H$32)</f>
        <v>1.3281080409948361E-22</v>
      </c>
      <c r="DA100" cm="1">
        <f t="array" ref="DA100">$K$1*N2Density($M100,DA$1,$I$4:$I$5,$G$31:$H$32)+$K$10*N2Density($M100,DA$1,$I$13:$I$14,$G$31:$H$32)+$K$19*N2Density($M100,DA$1,$I$22:$I$23,$G$31:$H$32)</f>
        <v>3.7948643844718889E-23</v>
      </c>
      <c r="DB100" cm="1">
        <f t="array" ref="DB100">$K$1*N2Density($M100,DB$1,$I$4:$I$5,$G$31:$H$32)+$K$10*N2Density($M100,DB$1,$I$13:$I$14,$G$31:$H$32)+$K$19*N2Density($M100,DB$1,$I$22:$I$23,$G$31:$H$32)</f>
        <v>1.0600808595401779E-23</v>
      </c>
      <c r="DC100" cm="1">
        <f t="array" ref="DC100">$K$1*N2Density($M100,DC$1,$I$4:$I$5,$G$31:$H$32)+$K$10*N2Density($M100,DC$1,$I$13:$I$14,$G$31:$H$32)+$K$19*N2Density($M100,DC$1,$I$22:$I$23,$G$31:$H$32)</f>
        <v>2.8904089135195321E-24</v>
      </c>
      <c r="DD100" cm="1">
        <f t="array" ref="DD100">$K$1*N2Density($M100,DD$1,$I$4:$I$5,$G$31:$H$32)+$K$10*N2Density($M100,DD$1,$I$13:$I$14,$G$31:$H$32)+$K$19*N2Density($M100,DD$1,$I$22:$I$23,$G$31:$H$32)</f>
        <v>7.6833964906326086E-25</v>
      </c>
      <c r="DE100" cm="1">
        <f t="array" ref="DE100">$K$1*N2Density($M100,DE$1,$I$4:$I$5,$G$31:$H$32)+$K$10*N2Density($M100,DE$1,$I$13:$I$14,$G$31:$H$32)+$K$19*N2Density($M100,DE$1,$I$22:$I$23,$G$31:$H$32)</f>
        <v>1.9895931815965244E-25</v>
      </c>
      <c r="DF100" cm="1">
        <f t="array" ref="DF100">$K$1*N2Density($M100,DF$1,$I$4:$I$5,$G$31:$H$32)+$K$10*N2Density($M100,DF$1,$I$13:$I$14,$G$31:$H$32)+$K$19*N2Density($M100,DF$1,$I$22:$I$23,$G$31:$H$32)</f>
        <v>5.0158261614513685E-26</v>
      </c>
      <c r="DG100" cm="1">
        <f t="array" ref="DG100">$K$1*N2Density($M100,DG$1,$I$4:$I$5,$G$31:$H$32)+$K$10*N2Density($M100,DG$1,$I$13:$I$14,$G$31:$H$32)+$K$19*N2Density($M100,DG$1,$I$22:$I$23,$G$31:$H$32)</f>
        <v>1.2305911857630292E-26</v>
      </c>
      <c r="DH100" cm="1">
        <f t="array" ref="DH100">$K$1*N2Density($M100,DH$1,$I$4:$I$5,$G$31:$H$32)+$K$10*N2Density($M100,DH$1,$I$13:$I$14,$G$31:$H$32)+$K$19*N2Density($M100,DH$1,$I$22:$I$23,$G$31:$H$32)</f>
        <v>2.9373631145751408E-27</v>
      </c>
      <c r="DI100" cm="1">
        <f t="array" ref="DI100">$K$1*N2Density($M100,DI$1,$I$4:$I$5,$G$31:$H$32)+$K$10*N2Density($M100,DI$1,$I$13:$I$14,$G$31:$H$32)+$K$19*N2Density($M100,DI$1,$I$22:$I$23,$G$31:$H$32)</f>
        <v>6.8200984811674793E-28</v>
      </c>
      <c r="DJ100" cm="1">
        <f t="array" ref="DJ100">$K$1*N2Density($M100,DJ$1,$I$4:$I$5,$G$31:$H$32)+$K$10*N2Density($M100,DJ$1,$I$13:$I$14,$G$31:$H$32)+$K$19*N2Density($M100,DJ$1,$I$22:$I$23,$G$31:$H$32)</f>
        <v>1.5401228566951732E-28</v>
      </c>
      <c r="DK100" cm="1">
        <f t="array" ref="DK100">$K$1*N2Density($M100,DK$1,$I$4:$I$5,$G$31:$H$32)+$K$10*N2Density($M100,DK$1,$I$13:$I$14,$G$31:$H$32)+$K$19*N2Density($M100,DK$1,$I$22:$I$23,$G$31:$H$32)</f>
        <v>3.3823008912671817E-29</v>
      </c>
    </row>
    <row r="101" spans="1:115" x14ac:dyDescent="0.3">
      <c r="A101">
        <v>2.8</v>
      </c>
      <c r="B101" s="1">
        <v>4.0999999999999996</v>
      </c>
      <c r="C101" s="1">
        <v>1.3</v>
      </c>
      <c r="D101" t="s">
        <v>6</v>
      </c>
      <c r="M101">
        <v>2.5500000000000198</v>
      </c>
      <c r="N101" cm="1">
        <f t="array" ref="N101">$K$1*N2Density($M101,N$1,$I$4:$I$5,$G$31:$H$32)+$K$10*N2Density($M101,N$1,$I$13:$I$14,$G$31:$H$32)+$K$19*N2Density($M101,N$1,$I$22:$I$23,$G$31:$H$32)</f>
        <v>2.6627460292722295E-4</v>
      </c>
      <c r="O101" cm="1">
        <f t="array" ref="O101">$K$1*N2Density($M101,O$1,$I$4:$I$5,$G$31:$H$32)+$K$10*N2Density($M101,O$1,$I$13:$I$14,$G$31:$H$32)+$K$19*N2Density($M101,O$1,$I$22:$I$23,$G$31:$H$32)</f>
        <v>4.3797175619370195E-4</v>
      </c>
      <c r="P101" cm="1">
        <f t="array" ref="P101">$K$1*N2Density($M101,P$1,$I$4:$I$5,$G$31:$H$32)+$K$10*N2Density($M101,P$1,$I$13:$I$14,$G$31:$H$32)+$K$19*N2Density($M101,P$1,$I$22:$I$23,$G$31:$H$32)</f>
        <v>7.0043490022926309E-4</v>
      </c>
      <c r="Q101" cm="1">
        <f t="array" ref="Q101">$K$1*N2Density($M101,Q$1,$I$4:$I$5,$G$31:$H$32)+$K$10*N2Density($M101,Q$1,$I$13:$I$14,$G$31:$H$32)+$K$19*N2Density($M101,Q$1,$I$22:$I$23,$G$31:$H$32)</f>
        <v>1.0891677640302484E-3</v>
      </c>
      <c r="R101" cm="1">
        <f t="array" ref="R101">$K$1*N2Density($M101,R$1,$I$4:$I$5,$G$31:$H$32)+$K$10*N2Density($M101,R$1,$I$13:$I$14,$G$31:$H$32)+$K$19*N2Density($M101,R$1,$I$22:$I$23,$G$31:$H$32)</f>
        <v>1.6467479575890392E-3</v>
      </c>
      <c r="S101" cm="1">
        <f t="array" ref="S101">$K$1*N2Density($M101,S$1,$I$4:$I$5,$G$31:$H$32)+$K$10*N2Density($M101,S$1,$I$13:$I$14,$G$31:$H$32)+$K$19*N2Density($M101,S$1,$I$22:$I$23,$G$31:$H$32)</f>
        <v>2.4208332497583232E-3</v>
      </c>
      <c r="T101" cm="1">
        <f t="array" ref="T101">$K$1*N2Density($M101,T$1,$I$4:$I$5,$G$31:$H$32)+$K$10*N2Density($M101,T$1,$I$13:$I$14,$G$31:$H$32)+$K$19*N2Density($M101,T$1,$I$22:$I$23,$G$31:$H$32)</f>
        <v>3.4602546320448221E-3</v>
      </c>
      <c r="U101" cm="1">
        <f t="array" ref="U101">$K$1*N2Density($M101,U$1,$I$4:$I$5,$G$31:$H$32)+$K$10*N2Density($M101,U$1,$I$13:$I$14,$G$31:$H$32)+$K$19*N2Density($M101,U$1,$I$22:$I$23,$G$31:$H$32)</f>
        <v>4.8090219799390346E-3</v>
      </c>
      <c r="V101" cm="1">
        <f t="array" ref="V101">$K$1*N2Density($M101,V$1,$I$4:$I$5,$G$31:$H$32)+$K$10*N2Density($M101,V$1,$I$13:$I$14,$G$31:$H$32)+$K$19*N2Density($M101,V$1,$I$22:$I$23,$G$31:$H$32)</f>
        <v>6.4984698058530802E-3</v>
      </c>
      <c r="W101" cm="1">
        <f t="array" ref="W101">$K$1*N2Density($M101,W$1,$I$4:$I$5,$G$31:$H$32)+$K$10*N2Density($M101,W$1,$I$13:$I$14,$G$31:$H$32)+$K$19*N2Density($M101,W$1,$I$22:$I$23,$G$31:$H$32)</f>
        <v>8.5382972178796989E-3</v>
      </c>
      <c r="X101" cm="1">
        <f t="array" ref="X101">$K$1*N2Density($M101,X$1,$I$4:$I$5,$G$31:$H$32)+$K$10*N2Density($M101,X$1,$I$13:$I$14,$G$31:$H$32)+$K$19*N2Density($M101,X$1,$I$22:$I$23,$G$31:$H$32)</f>
        <v>1.0907808923285094E-2</v>
      </c>
      <c r="Y101" cm="1">
        <f t="array" ref="Y101">$K$1*N2Density($M101,Y$1,$I$4:$I$5,$G$31:$H$32)+$K$10*N2Density($M101,Y$1,$I$13:$I$14,$G$31:$H$32)+$K$19*N2Density($M101,Y$1,$I$22:$I$23,$G$31:$H$32)</f>
        <v>1.3549094469931413E-2</v>
      </c>
      <c r="Z101" cm="1">
        <f t="array" ref="Z101">$K$1*N2Density($M101,Z$1,$I$4:$I$5,$G$31:$H$32)+$K$10*N2Density($M101,Z$1,$I$13:$I$14,$G$31:$H$32)+$K$19*N2Density($M101,Z$1,$I$22:$I$23,$G$31:$H$32)</f>
        <v>1.6364024713589491E-2</v>
      </c>
      <c r="AA101" cm="1">
        <f t="array" ref="AA101">$K$1*N2Density($M101,AA$1,$I$4:$I$5,$G$31:$H$32)+$K$10*N2Density($M101,AA$1,$I$13:$I$14,$G$31:$H$32)+$K$19*N2Density($M101,AA$1,$I$22:$I$23,$G$31:$H$32)</f>
        <v>1.9216664443204204E-2</v>
      </c>
      <c r="AB101" cm="1">
        <f t="array" ref="AB101">$K$1*N2Density($M101,AB$1,$I$4:$I$5,$G$31:$H$32)+$K$10*N2Density($M101,AB$1,$I$13:$I$14,$G$31:$H$32)+$K$19*N2Density($M101,AB$1,$I$22:$I$23,$G$31:$H$32)</f>
        <v>2.1941953465185234E-2</v>
      </c>
      <c r="AC101" cm="1">
        <f t="array" ref="AC101">$K$1*N2Density($M101,AC$1,$I$4:$I$5,$G$31:$H$32)+$K$10*N2Density($M101,AC$1,$I$13:$I$14,$G$31:$H$32)+$K$19*N2Density($M101,AC$1,$I$22:$I$23,$G$31:$H$32)</f>
        <v>2.4360379414074953E-2</v>
      </c>
      <c r="AD101" cm="1">
        <f t="array" ref="AD101">$K$1*N2Density($M101,AD$1,$I$4:$I$5,$G$31:$H$32)+$K$10*N2Density($M101,AD$1,$I$13:$I$14,$G$31:$H$32)+$K$19*N2Density($M101,AD$1,$I$22:$I$23,$G$31:$H$32)</f>
        <v>2.6297072076558625E-2</v>
      </c>
      <c r="AE101" cm="1">
        <f t="array" ref="AE101">$K$1*N2Density($M101,AE$1,$I$4:$I$5,$G$31:$H$32)+$K$10*N2Density($M101,AE$1,$I$13:$I$14,$G$31:$H$32)+$K$19*N2Density($M101,AE$1,$I$22:$I$23,$G$31:$H$32)</f>
        <v>2.7602601500515248E-2</v>
      </c>
      <c r="AF101" cm="1">
        <f t="array" ref="AF101">$K$1*N2Density($M101,AF$1,$I$4:$I$5,$G$31:$H$32)+$K$10*N2Density($M101,AF$1,$I$13:$I$14,$G$31:$H$32)+$K$19*N2Density($M101,AF$1,$I$22:$I$23,$G$31:$H$32)</f>
        <v>2.8172081557938052E-2</v>
      </c>
      <c r="AG101" cm="1">
        <f t="array" ref="AG101">$K$1*N2Density($M101,AG$1,$I$4:$I$5,$G$31:$H$32)+$K$10*N2Density($M101,AG$1,$I$13:$I$14,$G$31:$H$32)+$K$19*N2Density($M101,AG$1,$I$22:$I$23,$G$31:$H$32)</f>
        <v>2.7959199033454819E-2</v>
      </c>
      <c r="AH101" cm="1">
        <f t="array" ref="AH101">$K$1*N2Density($M101,AH$1,$I$4:$I$5,$G$31:$H$32)+$K$10*N2Density($M101,AH$1,$I$13:$I$14,$G$31:$H$32)+$K$19*N2Density($M101,AH$1,$I$22:$I$23,$G$31:$H$32)</f>
        <v>2.6982566055284301E-2</v>
      </c>
      <c r="AI101" cm="1">
        <f t="array" ref="AI101">$K$1*N2Density($M101,AI$1,$I$4:$I$5,$G$31:$H$32)+$K$10*N2Density($M101,AI$1,$I$13:$I$14,$G$31:$H$32)+$K$19*N2Density($M101,AI$1,$I$22:$I$23,$G$31:$H$32)</f>
        <v>2.5323185062298831E-2</v>
      </c>
      <c r="AJ101" cm="1">
        <f t="array" ref="AJ101">$K$1*N2Density($M101,AJ$1,$I$4:$I$5,$G$31:$H$32)+$K$10*N2Density($M101,AJ$1,$I$13:$I$14,$G$31:$H$32)+$K$19*N2Density($M101,AJ$1,$I$22:$I$23,$G$31:$H$32)</f>
        <v>2.3113499803817827E-2</v>
      </c>
      <c r="AK101" cm="1">
        <f t="array" ref="AK101">$K$1*N2Density($M101,AK$1,$I$4:$I$5,$G$31:$H$32)+$K$10*N2Density($M101,AK$1,$I$13:$I$14,$G$31:$H$32)+$K$19*N2Density($M101,AK$1,$I$22:$I$23,$G$31:$H$32)</f>
        <v>2.0520076868790947E-2</v>
      </c>
      <c r="AL101" cm="1">
        <f t="array" ref="AL101">$K$1*N2Density($M101,AL$1,$I$4:$I$5,$G$31:$H$32)+$K$10*N2Density($M101,AL$1,$I$13:$I$14,$G$31:$H$32)+$K$19*N2Density($M101,AL$1,$I$22:$I$23,$G$31:$H$32)</f>
        <v>1.7723046847750255E-2</v>
      </c>
      <c r="AM101" cm="1">
        <f t="array" ref="AM101">$K$1*N2Density($M101,AM$1,$I$4:$I$5,$G$31:$H$32)+$K$10*N2Density($M101,AM$1,$I$13:$I$14,$G$31:$H$32)+$K$19*N2Density($M101,AM$1,$I$22:$I$23,$G$31:$H$32)</f>
        <v>1.4895799724423456E-2</v>
      </c>
      <c r="AN101" cm="1">
        <f t="array" ref="AN101">$K$1*N2Density($M101,AN$1,$I$4:$I$5,$G$31:$H$32)+$K$10*N2Density($M101,AN$1,$I$13:$I$14,$G$31:$H$32)+$K$19*N2Density($M101,AN$1,$I$22:$I$23,$G$31:$H$32)</f>
        <v>1.2188042828615605E-2</v>
      </c>
      <c r="AO101" cm="1">
        <f t="array" ref="AO101">$K$1*N2Density($M101,AO$1,$I$4:$I$5,$G$31:$H$32)+$K$10*N2Density($M101,AO$1,$I$13:$I$14,$G$31:$H$32)+$K$19*N2Density($M101,AO$1,$I$22:$I$23,$G$31:$H$32)</f>
        <v>9.7143535909784383E-3</v>
      </c>
      <c r="AP101" cm="1">
        <f t="array" ref="AP101">$K$1*N2Density($M101,AP$1,$I$4:$I$5,$G$31:$H$32)+$K$10*N2Density($M101,AP$1,$I$13:$I$14,$G$31:$H$32)+$K$19*N2Density($M101,AP$1,$I$22:$I$23,$G$31:$H$32)</f>
        <v>7.5490858690033871E-3</v>
      </c>
      <c r="AQ101" cm="1">
        <f t="array" ref="AQ101">$K$1*N2Density($M101,AQ$1,$I$4:$I$5,$G$31:$H$32)+$K$10*N2Density($M101,AQ$1,$I$13:$I$14,$G$31:$H$32)+$K$19*N2Density($M101,AQ$1,$I$22:$I$23,$G$31:$H$32)</f>
        <v>5.7272447120062901E-3</v>
      </c>
      <c r="AR101" cm="1">
        <f t="array" ref="AR101">$K$1*N2Density($M101,AR$1,$I$4:$I$5,$G$31:$H$32)+$K$10*N2Density($M101,AR$1,$I$13:$I$14,$G$31:$H$32)+$K$19*N2Density($M101,AR$1,$I$22:$I$23,$G$31:$H$32)</f>
        <v>4.2499983384295384E-3</v>
      </c>
      <c r="AS101" cm="1">
        <f t="array" ref="AS101">$K$1*N2Density($M101,AS$1,$I$4:$I$5,$G$31:$H$32)+$K$10*N2Density($M101,AS$1,$I$13:$I$14,$G$31:$H$32)+$K$19*N2Density($M101,AS$1,$I$22:$I$23,$G$31:$H$32)</f>
        <v>3.0929959807120154E-3</v>
      </c>
      <c r="AT101" cm="1">
        <f t="array" ref="AT101">$K$1*N2Density($M101,AT$1,$I$4:$I$5,$G$31:$H$32)+$K$10*N2Density($M101,AT$1,$I$13:$I$14,$G$31:$H$32)+$K$19*N2Density($M101,AT$1,$I$22:$I$23,$G$31:$H$32)</f>
        <v>2.2156184228891368E-3</v>
      </c>
      <c r="AU101" cm="1">
        <f t="array" ref="AU101">$K$1*N2Density($M101,AU$1,$I$4:$I$5,$G$31:$H$32)+$K$10*N2Density($M101,AU$1,$I$13:$I$14,$G$31:$H$32)+$K$19*N2Density($M101,AU$1,$I$22:$I$23,$G$31:$H$32)</f>
        <v>1.5696068016993231E-3</v>
      </c>
      <c r="AV101" cm="1">
        <f t="array" ref="AV101">$K$1*N2Density($M101,AV$1,$I$4:$I$5,$G$31:$H$32)+$K$10*N2Density($M101,AV$1,$I$13:$I$14,$G$31:$H$32)+$K$19*N2Density($M101,AV$1,$I$22:$I$23,$G$31:$H$32)</f>
        <v>1.1060374970366599E-3</v>
      </c>
      <c r="AW101" cm="1">
        <f t="array" ref="AW101">$K$1*N2Density($M101,AW$1,$I$4:$I$5,$G$31:$H$32)+$K$10*N2Density($M101,AW$1,$I$13:$I$14,$G$31:$H$32)+$K$19*N2Density($M101,AW$1,$I$22:$I$23,$G$31:$H$32)</f>
        <v>7.8017477042744256E-4</v>
      </c>
      <c r="AX101" cm="1">
        <f t="array" ref="AX101">$K$1*N2Density($M101,AX$1,$I$4:$I$5,$G$31:$H$32)+$K$10*N2Density($M101,AX$1,$I$13:$I$14,$G$31:$H$32)+$K$19*N2Density($M101,AX$1,$I$22:$I$23,$G$31:$H$32)</f>
        <v>5.5421270500999233E-4</v>
      </c>
      <c r="AY101" cm="1">
        <f t="array" ref="AY101">$K$1*N2Density($M101,AY$1,$I$4:$I$5,$G$31:$H$32)+$K$10*N2Density($M101,AY$1,$I$13:$I$14,$G$31:$H$32)+$K$19*N2Density($M101,AY$1,$I$22:$I$23,$G$31:$H$32)</f>
        <v>3.9824463213529888E-4</v>
      </c>
      <c r="AZ101" cm="1">
        <f t="array" ref="AZ101">$K$1*N2Density($M101,AZ$1,$I$4:$I$5,$G$31:$H$32)+$K$10*N2Density($M101,AZ$1,$I$13:$I$14,$G$31:$H$32)+$K$19*N2Density($M101,AZ$1,$I$22:$I$23,$G$31:$H$32)</f>
        <v>2.8995749233052013E-4</v>
      </c>
      <c r="BA101" cm="1">
        <f t="array" ref="BA101">$K$1*N2Density($M101,BA$1,$I$4:$I$5,$G$31:$H$32)+$K$10*N2Density($M101,BA$1,$I$13:$I$14,$G$31:$H$32)+$K$19*N2Density($M101,BA$1,$I$22:$I$23,$G$31:$H$32)</f>
        <v>2.1356671899264994E-4</v>
      </c>
      <c r="BB101" cm="1">
        <f t="array" ref="BB101">$K$1*N2Density($M101,BB$1,$I$4:$I$5,$G$31:$H$32)+$K$10*N2Density($M101,BB$1,$I$13:$I$14,$G$31:$H$32)+$K$19*N2Density($M101,BB$1,$I$22:$I$23,$G$31:$H$32)</f>
        <v>1.5843085909614488E-4</v>
      </c>
      <c r="BC101" cm="1">
        <f t="array" ref="BC101">$K$1*N2Density($M101,BC$1,$I$4:$I$5,$G$31:$H$32)+$K$10*N2Density($M101,BC$1,$I$13:$I$14,$G$31:$H$32)+$K$19*N2Density($M101,BC$1,$I$22:$I$23,$G$31:$H$32)</f>
        <v>1.1766333738367401E-4</v>
      </c>
      <c r="BD101" cm="1">
        <f t="array" ref="BD101">$K$1*N2Density($M101,BD$1,$I$4:$I$5,$G$31:$H$32)+$K$10*N2Density($M101,BD$1,$I$13:$I$14,$G$31:$H$32)+$K$19*N2Density($M101,BD$1,$I$22:$I$23,$G$31:$H$32)</f>
        <v>8.693127629620957E-5</v>
      </c>
      <c r="BE101" cm="1">
        <f t="array" ref="BE101">$K$1*N2Density($M101,BE$1,$I$4:$I$5,$G$31:$H$32)+$K$10*N2Density($M101,BE$1,$I$13:$I$14,$G$31:$H$32)+$K$19*N2Density($M101,BE$1,$I$22:$I$23,$G$31:$H$32)</f>
        <v>6.3523508311275566E-5</v>
      </c>
      <c r="BF101" cm="1">
        <f t="array" ref="BF101">$K$1*N2Density($M101,BF$1,$I$4:$I$5,$G$31:$H$32)+$K$10*N2Density($M101,BF$1,$I$13:$I$14,$G$31:$H$32)+$K$19*N2Density($M101,BF$1,$I$22:$I$23,$G$31:$H$32)</f>
        <v>4.569325271410699E-5</v>
      </c>
      <c r="BG101" cm="1">
        <f t="array" ref="BG101">$K$1*N2Density($M101,BG$1,$I$4:$I$5,$G$31:$H$32)+$K$10*N2Density($M101,BG$1,$I$13:$I$14,$G$31:$H$32)+$K$19*N2Density($M101,BG$1,$I$22:$I$23,$G$31:$H$32)</f>
        <v>3.2236121936044799E-5</v>
      </c>
      <c r="BH101" cm="1">
        <f t="array" ref="BH101">$K$1*N2Density($M101,BH$1,$I$4:$I$5,$G$31:$H$32)+$K$10*N2Density($M101,BH$1,$I$13:$I$14,$G$31:$H$32)+$K$19*N2Density($M101,BH$1,$I$22:$I$23,$G$31:$H$32)</f>
        <v>2.2245570341205929E-5</v>
      </c>
      <c r="BI101" cm="1">
        <f t="array" ref="BI101">$K$1*N2Density($M101,BI$1,$I$4:$I$5,$G$31:$H$32)+$K$10*N2Density($M101,BI$1,$I$13:$I$14,$G$31:$H$32)+$K$19*N2Density($M101,BI$1,$I$22:$I$23,$G$31:$H$32)</f>
        <v>1.4987463613888667E-5</v>
      </c>
      <c r="BJ101" cm="1">
        <f t="array" ref="BJ101">$K$1*N2Density($M101,BJ$1,$I$4:$I$5,$G$31:$H$32)+$K$10*N2Density($M101,BJ$1,$I$13:$I$14,$G$31:$H$32)+$K$19*N2Density($M101,BJ$1,$I$22:$I$23,$G$31:$H$32)</f>
        <v>9.8451471043370308E-6</v>
      </c>
      <c r="BK101" cm="1">
        <f t="array" ref="BK101">$K$1*N2Density($M101,BK$1,$I$4:$I$5,$G$31:$H$32)+$K$10*N2Density($M101,BK$1,$I$13:$I$14,$G$31:$H$32)+$K$19*N2Density($M101,BK$1,$I$22:$I$23,$G$31:$H$32)</f>
        <v>6.299879196364374E-6</v>
      </c>
      <c r="BL101" cm="1">
        <f t="array" ref="BL101">$K$1*N2Density($M101,BL$1,$I$4:$I$5,$G$31:$H$32)+$K$10*N2Density($M101,BL$1,$I$13:$I$14,$G$31:$H$32)+$K$19*N2Density($M101,BL$1,$I$22:$I$23,$G$31:$H$32)</f>
        <v>3.9245619673034846E-6</v>
      </c>
      <c r="BM101" cm="1">
        <f t="array" ref="BM101">$K$1*N2Density($M101,BM$1,$I$4:$I$5,$G$31:$H$32)+$K$10*N2Density($M101,BM$1,$I$13:$I$14,$G$31:$H$32)+$K$19*N2Density($M101,BM$1,$I$22:$I$23,$G$31:$H$32)</f>
        <v>2.3791355347231579E-6</v>
      </c>
      <c r="BN101" cm="1">
        <f t="array" ref="BN101">$K$1*N2Density($M101,BN$1,$I$4:$I$5,$G$31:$H$32)+$K$10*N2Density($M101,BN$1,$I$13:$I$14,$G$31:$H$32)+$K$19*N2Density($M101,BN$1,$I$22:$I$23,$G$31:$H$32)</f>
        <v>1.403122203458735E-6</v>
      </c>
      <c r="BO101" cm="1">
        <f t="array" ref="BO101">$K$1*N2Density($M101,BO$1,$I$4:$I$5,$G$31:$H$32)+$K$10*N2Density($M101,BO$1,$I$13:$I$14,$G$31:$H$32)+$K$19*N2Density($M101,BO$1,$I$22:$I$23,$G$31:$H$32)</f>
        <v>8.0489539746734952E-7</v>
      </c>
      <c r="BP101" cm="1">
        <f t="array" ref="BP101">$K$1*N2Density($M101,BP$1,$I$4:$I$5,$G$31:$H$32)+$K$10*N2Density($M101,BP$1,$I$13:$I$14,$G$31:$H$32)+$K$19*N2Density($M101,BP$1,$I$22:$I$23,$G$31:$H$32)</f>
        <v>4.4905264712076671E-7</v>
      </c>
      <c r="BQ101" cm="1">
        <f t="array" ref="BQ101">$K$1*N2Density($M101,BQ$1,$I$4:$I$5,$G$31:$H$32)+$K$10*N2Density($M101,BQ$1,$I$13:$I$14,$G$31:$H$32)+$K$19*N2Density($M101,BQ$1,$I$22:$I$23,$G$31:$H$32)</f>
        <v>2.4363140568026691E-7</v>
      </c>
      <c r="BR101" cm="1">
        <f t="array" ref="BR101">$K$1*N2Density($M101,BR$1,$I$4:$I$5,$G$31:$H$32)+$K$10*N2Density($M101,BR$1,$I$13:$I$14,$G$31:$H$32)+$K$19*N2Density($M101,BR$1,$I$22:$I$23,$G$31:$H$32)</f>
        <v>1.2853575942368152E-7</v>
      </c>
      <c r="BS101" cm="1">
        <f t="array" ref="BS101">$K$1*N2Density($M101,BS$1,$I$4:$I$5,$G$31:$H$32)+$K$10*N2Density($M101,BS$1,$I$13:$I$14,$G$31:$H$32)+$K$19*N2Density($M101,BS$1,$I$22:$I$23,$G$31:$H$32)</f>
        <v>6.5940781292118762E-8</v>
      </c>
      <c r="BT101" cm="1">
        <f t="array" ref="BT101">$K$1*N2Density($M101,BT$1,$I$4:$I$5,$G$31:$H$32)+$K$10*N2Density($M101,BT$1,$I$13:$I$14,$G$31:$H$32)+$K$19*N2Density($M101,BT$1,$I$22:$I$23,$G$31:$H$32)</f>
        <v>3.289379983669836E-8</v>
      </c>
      <c r="BU101" cm="1">
        <f t="array" ref="BU101">$K$1*N2Density($M101,BU$1,$I$4:$I$5,$G$31:$H$32)+$K$10*N2Density($M101,BU$1,$I$13:$I$14,$G$31:$H$32)+$K$19*N2Density($M101,BU$1,$I$22:$I$23,$G$31:$H$32)</f>
        <v>1.5955054560593593E-8</v>
      </c>
      <c r="BV101" cm="1">
        <f t="array" ref="BV101">$K$1*N2Density($M101,BV$1,$I$4:$I$5,$G$31:$H$32)+$K$10*N2Density($M101,BV$1,$I$13:$I$14,$G$31:$H$32)+$K$19*N2Density($M101,BV$1,$I$22:$I$23,$G$31:$H$32)</f>
        <v>7.5249629103153584E-9</v>
      </c>
      <c r="BW101" cm="1">
        <f t="array" ref="BW101">$K$1*N2Density($M101,BW$1,$I$4:$I$5,$G$31:$H$32)+$K$10*N2Density($M101,BW$1,$I$13:$I$14,$G$31:$H$32)+$K$19*N2Density($M101,BW$1,$I$22:$I$23,$G$31:$H$32)</f>
        <v>3.4509001235619479E-9</v>
      </c>
      <c r="BX101" cm="1">
        <f t="array" ref="BX101">$K$1*N2Density($M101,BX$1,$I$4:$I$5,$G$31:$H$32)+$K$10*N2Density($M101,BX$1,$I$13:$I$14,$G$31:$H$32)+$K$19*N2Density($M101,BX$1,$I$22:$I$23,$G$31:$H$32)</f>
        <v>1.5388101882078801E-9</v>
      </c>
      <c r="BY101" cm="1">
        <f t="array" ref="BY101">$K$1*N2Density($M101,BY$1,$I$4:$I$5,$G$31:$H$32)+$K$10*N2Density($M101,BY$1,$I$13:$I$14,$G$31:$H$32)+$K$19*N2Density($M101,BY$1,$I$22:$I$23,$G$31:$H$32)</f>
        <v>6.6721823896728012E-10</v>
      </c>
      <c r="BZ101" cm="1">
        <f t="array" ref="BZ101">$K$1*N2Density($M101,BZ$1,$I$4:$I$5,$G$31:$H$32)+$K$10*N2Density($M101,BZ$1,$I$13:$I$14,$G$31:$H$32)+$K$19*N2Density($M101,BZ$1,$I$22:$I$23,$G$31:$H$32)</f>
        <v>2.8131322695733156E-10</v>
      </c>
      <c r="CA101" cm="1">
        <f t="array" ref="CA101">$K$1*N2Density($M101,CA$1,$I$4:$I$5,$G$31:$H$32)+$K$10*N2Density($M101,CA$1,$I$13:$I$14,$G$31:$H$32)+$K$19*N2Density($M101,CA$1,$I$22:$I$23,$G$31:$H$32)</f>
        <v>1.1533626906192364E-10</v>
      </c>
      <c r="CB101" cm="1">
        <f t="array" ref="CB101">$K$1*N2Density($M101,CB$1,$I$4:$I$5,$G$31:$H$32)+$K$10*N2Density($M101,CB$1,$I$13:$I$14,$G$31:$H$32)+$K$19*N2Density($M101,CB$1,$I$22:$I$23,$G$31:$H$32)</f>
        <v>4.5984998959045102E-11</v>
      </c>
      <c r="CC101" cm="1">
        <f t="array" ref="CC101">$K$1*N2Density($M101,CC$1,$I$4:$I$5,$G$31:$H$32)+$K$10*N2Density($M101,CC$1,$I$13:$I$14,$G$31:$H$32)+$K$19*N2Density($M101,CC$1,$I$22:$I$23,$G$31:$H$32)</f>
        <v>1.7830844832405752E-11</v>
      </c>
      <c r="CD101" cm="1">
        <f t="array" ref="CD101">$K$1*N2Density($M101,CD$1,$I$4:$I$5,$G$31:$H$32)+$K$10*N2Density($M101,CD$1,$I$13:$I$14,$G$31:$H$32)+$K$19*N2Density($M101,CD$1,$I$22:$I$23,$G$31:$H$32)</f>
        <v>6.7247830495718618E-12</v>
      </c>
      <c r="CE101" cm="1">
        <f t="array" ref="CE101">$K$1*N2Density($M101,CE$1,$I$4:$I$5,$G$31:$H$32)+$K$10*N2Density($M101,CE$1,$I$13:$I$14,$G$31:$H$32)+$K$19*N2Density($M101,CE$1,$I$22:$I$23,$G$31:$H$32)</f>
        <v>2.467180716971219E-12</v>
      </c>
      <c r="CF101" cm="1">
        <f t="array" ref="CF101">$K$1*N2Density($M101,CF$1,$I$4:$I$5,$G$31:$H$32)+$K$10*N2Density($M101,CF$1,$I$13:$I$14,$G$31:$H$32)+$K$19*N2Density($M101,CF$1,$I$22:$I$23,$G$31:$H$32)</f>
        <v>8.807148237743274E-13</v>
      </c>
      <c r="CG101" cm="1">
        <f t="array" ref="CG101">$K$1*N2Density($M101,CG$1,$I$4:$I$5,$G$31:$H$32)+$K$10*N2Density($M101,CG$1,$I$13:$I$14,$G$31:$H$32)+$K$19*N2Density($M101,CG$1,$I$22:$I$23,$G$31:$H$32)</f>
        <v>3.0599843696900817E-13</v>
      </c>
      <c r="CH101" cm="1">
        <f t="array" ref="CH101">$K$1*N2Density($M101,CH$1,$I$4:$I$5,$G$31:$H$32)+$K$10*N2Density($M101,CH$1,$I$13:$I$14,$G$31:$H$32)+$K$19*N2Density($M101,CH$1,$I$22:$I$23,$G$31:$H$32)</f>
        <v>1.0352646099817378E-13</v>
      </c>
      <c r="CI101" cm="1">
        <f t="array" ref="CI101">$K$1*N2Density($M101,CI$1,$I$4:$I$5,$G$31:$H$32)+$K$10*N2Density($M101,CI$1,$I$13:$I$14,$G$31:$H$32)+$K$19*N2Density($M101,CI$1,$I$22:$I$23,$G$31:$H$32)</f>
        <v>3.4128450949906414E-14</v>
      </c>
      <c r="CJ101" cm="1">
        <f t="array" ref="CJ101">$K$1*N2Density($M101,CJ$1,$I$4:$I$5,$G$31:$H$32)+$K$10*N2Density($M101,CJ$1,$I$13:$I$14,$G$31:$H$32)+$K$19*N2Density($M101,CJ$1,$I$22:$I$23,$G$31:$H$32)</f>
        <v>1.0972861959829082E-14</v>
      </c>
      <c r="CK101" cm="1">
        <f t="array" ref="CK101">$K$1*N2Density($M101,CK$1,$I$4:$I$5,$G$31:$H$32)+$K$10*N2Density($M101,CK$1,$I$13:$I$14,$G$31:$H$32)+$K$19*N2Density($M101,CK$1,$I$22:$I$23,$G$31:$H$32)</f>
        <v>3.4453336412822958E-15</v>
      </c>
      <c r="CL101" cm="1">
        <f t="array" ref="CL101">$K$1*N2Density($M101,CL$1,$I$4:$I$5,$G$31:$H$32)+$K$10*N2Density($M101,CL$1,$I$13:$I$14,$G$31:$H$32)+$K$19*N2Density($M101,CL$1,$I$22:$I$23,$G$31:$H$32)</f>
        <v>1.0583757978034567E-15</v>
      </c>
      <c r="CM101" cm="1">
        <f t="array" ref="CM101">$K$1*N2Density($M101,CM$1,$I$4:$I$5,$G$31:$H$32)+$K$10*N2Density($M101,CM$1,$I$13:$I$14,$G$31:$H$32)+$K$19*N2Density($M101,CM$1,$I$22:$I$23,$G$31:$H$32)</f>
        <v>3.1887039890121346E-16</v>
      </c>
      <c r="CN101" cm="1">
        <f t="array" ref="CN101">$K$1*N2Density($M101,CN$1,$I$4:$I$5,$G$31:$H$32)+$K$10*N2Density($M101,CN$1,$I$13:$I$14,$G$31:$H$32)+$K$19*N2Density($M101,CN$1,$I$22:$I$23,$G$31:$H$32)</f>
        <v>9.4526712546558366E-17</v>
      </c>
      <c r="CO101" cm="1">
        <f t="array" ref="CO101">$K$1*N2Density($M101,CO$1,$I$4:$I$5,$G$31:$H$32)+$K$10*N2Density($M101,CO$1,$I$13:$I$14,$G$31:$H$32)+$K$19*N2Density($M101,CO$1,$I$22:$I$23,$G$31:$H$32)</f>
        <v>2.7683030520391353E-17</v>
      </c>
      <c r="CP101" cm="1">
        <f t="array" ref="CP101">$K$1*N2Density($M101,CP$1,$I$4:$I$5,$G$31:$H$32)+$K$10*N2Density($M101,CP$1,$I$13:$I$14,$G$31:$H$32)+$K$19*N2Density($M101,CP$1,$I$22:$I$23,$G$31:$H$32)</f>
        <v>8.0472225077285816E-18</v>
      </c>
      <c r="CQ101" cm="1">
        <f t="array" ref="CQ101">$K$1*N2Density($M101,CQ$1,$I$4:$I$5,$G$31:$H$32)+$K$10*N2Density($M101,CQ$1,$I$13:$I$14,$G$31:$H$32)+$K$19*N2Density($M101,CQ$1,$I$22:$I$23,$G$31:$H$32)</f>
        <v>2.3336965978913501E-18</v>
      </c>
      <c r="CR101" cm="1">
        <f t="array" ref="CR101">$K$1*N2Density($M101,CR$1,$I$4:$I$5,$G$31:$H$32)+$K$10*N2Density($M101,CR$1,$I$13:$I$14,$G$31:$H$32)+$K$19*N2Density($M101,CR$1,$I$22:$I$23,$G$31:$H$32)</f>
        <v>6.7833486019426391E-19</v>
      </c>
      <c r="CS101" cm="1">
        <f t="array" ref="CS101">$K$1*N2Density($M101,CS$1,$I$4:$I$5,$G$31:$H$32)+$K$10*N2Density($M101,CS$1,$I$13:$I$14,$G$31:$H$32)+$K$19*N2Density($M101,CS$1,$I$22:$I$23,$G$31:$H$32)</f>
        <v>1.983083449828933E-19</v>
      </c>
      <c r="CT101" cm="1">
        <f t="array" ref="CT101">$K$1*N2Density($M101,CT$1,$I$4:$I$5,$G$31:$H$32)+$K$10*N2Density($M101,CT$1,$I$13:$I$14,$G$31:$H$32)+$K$19*N2Density($M101,CT$1,$I$22:$I$23,$G$31:$H$32)</f>
        <v>5.8390987289893222E-20</v>
      </c>
      <c r="CU101" cm="1">
        <f t="array" ref="CU101">$K$1*N2Density($M101,CU$1,$I$4:$I$5,$G$31:$H$32)+$K$10*N2Density($M101,CU$1,$I$13:$I$14,$G$31:$H$32)+$K$19*N2Density($M101,CU$1,$I$22:$I$23,$G$31:$H$32)</f>
        <v>1.7299287981187801E-20</v>
      </c>
      <c r="CV101" cm="1">
        <f t="array" ref="CV101">$K$1*N2Density($M101,CV$1,$I$4:$I$5,$G$31:$H$32)+$K$10*N2Density($M101,CV$1,$I$13:$I$14,$G$31:$H$32)+$K$19*N2Density($M101,CV$1,$I$22:$I$23,$G$31:$H$32)</f>
        <v>5.1407639441138815E-21</v>
      </c>
      <c r="CW101" cm="1">
        <f t="array" ref="CW101">$K$1*N2Density($M101,CW$1,$I$4:$I$5,$G$31:$H$32)+$K$10*N2Density($M101,CW$1,$I$13:$I$14,$G$31:$H$32)+$K$19*N2Density($M101,CW$1,$I$22:$I$23,$G$31:$H$32)</f>
        <v>1.5253713130720765E-21</v>
      </c>
      <c r="CX101" cm="1">
        <f t="array" ref="CX101">$K$1*N2Density($M101,CX$1,$I$4:$I$5,$G$31:$H$32)+$K$10*N2Density($M101,CX$1,$I$13:$I$14,$G$31:$H$32)+$K$19*N2Density($M101,CX$1,$I$22:$I$23,$G$31:$H$32)</f>
        <v>4.4965773381552501E-22</v>
      </c>
      <c r="CY101" cm="1">
        <f t="array" ref="CY101">$K$1*N2Density($M101,CY$1,$I$4:$I$5,$G$31:$H$32)+$K$10*N2Density($M101,CY$1,$I$13:$I$14,$G$31:$H$32)+$K$19*N2Density($M101,CY$1,$I$22:$I$23,$G$31:$H$32)</f>
        <v>1.31054629119588E-22</v>
      </c>
      <c r="CZ101" cm="1">
        <f t="array" ref="CZ101">$K$1*N2Density($M101,CZ$1,$I$4:$I$5,$G$31:$H$32)+$K$10*N2Density($M101,CZ$1,$I$13:$I$14,$G$31:$H$32)+$K$19*N2Density($M101,CZ$1,$I$22:$I$23,$G$31:$H$32)</f>
        <v>3.7607449575785015E-23</v>
      </c>
      <c r="DA101" cm="1">
        <f t="array" ref="DA101">$K$1*N2Density($M101,DA$1,$I$4:$I$5,$G$31:$H$32)+$K$10*N2Density($M101,DA$1,$I$13:$I$14,$G$31:$H$32)+$K$19*N2Density($M101,DA$1,$I$22:$I$23,$G$31:$H$32)</f>
        <v>1.0589704761468185E-23</v>
      </c>
      <c r="DB101" cm="1">
        <f t="array" ref="DB101">$K$1*N2Density($M101,DB$1,$I$4:$I$5,$G$31:$H$32)+$K$10*N2Density($M101,DB$1,$I$13:$I$14,$G$31:$H$32)+$K$19*N2Density($M101,DB$1,$I$22:$I$23,$G$31:$H$32)</f>
        <v>2.9184908504393856E-24</v>
      </c>
      <c r="DC101" cm="1">
        <f t="array" ref="DC101">$K$1*N2Density($M101,DC$1,$I$4:$I$5,$G$31:$H$32)+$K$10*N2Density($M101,DC$1,$I$13:$I$14,$G$31:$H$32)+$K$19*N2Density($M101,DC$1,$I$22:$I$23,$G$31:$H$32)</f>
        <v>7.8571132511105397E-25</v>
      </c>
      <c r="DD101" cm="1">
        <f t="array" ref="DD101">$K$1*N2Density($M101,DD$1,$I$4:$I$5,$G$31:$H$32)+$K$10*N2Density($M101,DD$1,$I$13:$I$14,$G$31:$H$32)+$K$19*N2Density($M101,DD$1,$I$22:$I$23,$G$31:$H$32)</f>
        <v>2.0634470528442018E-25</v>
      </c>
      <c r="DE101" cm="1">
        <f t="array" ref="DE101">$K$1*N2Density($M101,DE$1,$I$4:$I$5,$G$31:$H$32)+$K$10*N2Density($M101,DE$1,$I$13:$I$14,$G$31:$H$32)+$K$19*N2Density($M101,DE$1,$I$22:$I$23,$G$31:$H$32)</f>
        <v>5.281028761873766E-26</v>
      </c>
      <c r="DF101" cm="1">
        <f t="array" ref="DF101">$K$1*N2Density($M101,DF$1,$I$4:$I$5,$G$31:$H$32)+$K$10*N2Density($M101,DF$1,$I$13:$I$14,$G$31:$H$32)+$K$19*N2Density($M101,DF$1,$I$22:$I$23,$G$31:$H$32)</f>
        <v>1.3162405581284152E-26</v>
      </c>
      <c r="DG101" cm="1">
        <f t="array" ref="DG101">$K$1*N2Density($M101,DG$1,$I$4:$I$5,$G$31:$H$32)+$K$10*N2Density($M101,DG$1,$I$13:$I$14,$G$31:$H$32)+$K$19*N2Density($M101,DG$1,$I$22:$I$23,$G$31:$H$32)</f>
        <v>3.1932404547543095E-27</v>
      </c>
      <c r="DH101" cm="1">
        <f t="array" ref="DH101">$K$1*N2Density($M101,DH$1,$I$4:$I$5,$G$31:$H$32)+$K$10*N2Density($M101,DH$1,$I$13:$I$14,$G$31:$H$32)+$K$19*N2Density($M101,DH$1,$I$22:$I$23,$G$31:$H$32)</f>
        <v>7.5380736957979364E-28</v>
      </c>
      <c r="DI101" cm="1">
        <f t="array" ref="DI101">$K$1*N2Density($M101,DI$1,$I$4:$I$5,$G$31:$H$32)+$K$10*N2Density($M101,DI$1,$I$13:$I$14,$G$31:$H$32)+$K$19*N2Density($M101,DI$1,$I$22:$I$23,$G$31:$H$32)</f>
        <v>1.7310900543881939E-28</v>
      </c>
      <c r="DJ101" cm="1">
        <f t="array" ref="DJ101">$K$1*N2Density($M101,DJ$1,$I$4:$I$5,$G$31:$H$32)+$K$10*N2Density($M101,DJ$1,$I$13:$I$14,$G$31:$H$32)+$K$19*N2Density($M101,DJ$1,$I$22:$I$23,$G$31:$H$32)</f>
        <v>3.8666882103919871E-29</v>
      </c>
      <c r="DK101" cm="1">
        <f t="array" ref="DK101">$K$1*N2Density($M101,DK$1,$I$4:$I$5,$G$31:$H$32)+$K$10*N2Density($M101,DK$1,$I$13:$I$14,$G$31:$H$32)+$K$19*N2Density($M101,DK$1,$I$22:$I$23,$G$31:$H$32)</f>
        <v>8.3998284157571089E-30</v>
      </c>
    </row>
    <row r="102" spans="1:115" x14ac:dyDescent="0.3">
      <c r="A102">
        <v>3.3</v>
      </c>
      <c r="B102" s="1">
        <v>6</v>
      </c>
      <c r="C102" s="1">
        <v>2.5</v>
      </c>
      <c r="D102" t="s">
        <v>7</v>
      </c>
      <c r="M102">
        <v>2.50000000000002</v>
      </c>
      <c r="N102" cm="1">
        <f t="array" ref="N102">$K$1*N2Density($M102,N$1,$I$4:$I$5,$G$31:$H$32)+$K$10*N2Density($M102,N$1,$I$13:$I$14,$G$31:$H$32)+$K$19*N2Density($M102,N$1,$I$22:$I$23,$G$31:$H$32)</f>
        <v>4.3092525671808941E-4</v>
      </c>
      <c r="O102" cm="1">
        <f t="array" ref="O102">$K$1*N2Density($M102,O$1,$I$4:$I$5,$G$31:$H$32)+$K$10*N2Density($M102,O$1,$I$13:$I$14,$G$31:$H$32)+$K$19*N2Density($M102,O$1,$I$22:$I$23,$G$31:$H$32)</f>
        <v>7.0119001501053088E-4</v>
      </c>
      <c r="P102" cm="1">
        <f t="array" ref="P102">$K$1*N2Density($M102,P$1,$I$4:$I$5,$G$31:$H$32)+$K$10*N2Density($M102,P$1,$I$13:$I$14,$G$31:$H$32)+$K$19*N2Density($M102,P$1,$I$22:$I$23,$G$31:$H$32)</f>
        <v>1.109365860350152E-3</v>
      </c>
      <c r="Q102" cm="1">
        <f t="array" ref="Q102">$K$1*N2Density($M102,Q$1,$I$4:$I$5,$G$31:$H$32)+$K$10*N2Density($M102,Q$1,$I$13:$I$14,$G$31:$H$32)+$K$19*N2Density($M102,Q$1,$I$22:$I$23,$G$31:$H$32)</f>
        <v>1.7065506345061649E-3</v>
      </c>
      <c r="R102" cm="1">
        <f t="array" ref="R102">$K$1*N2Density($M102,R$1,$I$4:$I$5,$G$31:$H$32)+$K$10*N2Density($M102,R$1,$I$13:$I$14,$G$31:$H$32)+$K$19*N2Density($M102,R$1,$I$22:$I$23,$G$31:$H$32)</f>
        <v>2.5525184006764392E-3</v>
      </c>
      <c r="S102" cm="1">
        <f t="array" ref="S102">$K$1*N2Density($M102,S$1,$I$4:$I$5,$G$31:$H$32)+$K$10*N2Density($M102,S$1,$I$13:$I$14,$G$31:$H$32)+$K$19*N2Density($M102,S$1,$I$22:$I$23,$G$31:$H$32)</f>
        <v>3.7121363926594388E-3</v>
      </c>
      <c r="T102" cm="1">
        <f t="array" ref="T102">$K$1*N2Density($M102,T$1,$I$4:$I$5,$G$31:$H$32)+$K$10*N2Density($M102,T$1,$I$13:$I$14,$G$31:$H$32)+$K$19*N2Density($M102,T$1,$I$22:$I$23,$G$31:$H$32)</f>
        <v>5.249093849410651E-3</v>
      </c>
      <c r="U102" cm="1">
        <f t="array" ref="U102">$K$1*N2Density($M102,U$1,$I$4:$I$5,$G$31:$H$32)+$K$10*N2Density($M102,U$1,$I$13:$I$14,$G$31:$H$32)+$K$19*N2Density($M102,U$1,$I$22:$I$23,$G$31:$H$32)</f>
        <v>7.2168912939896499E-3</v>
      </c>
      <c r="V102" cm="1">
        <f t="array" ref="V102">$K$1*N2Density($M102,V$1,$I$4:$I$5,$G$31:$H$32)+$K$10*N2Density($M102,V$1,$I$13:$I$14,$G$31:$H$32)+$K$19*N2Density($M102,V$1,$I$22:$I$23,$G$31:$H$32)</f>
        <v>9.6476484232238188E-3</v>
      </c>
      <c r="W102" cm="1">
        <f t="array" ref="W102">$K$1*N2Density($M102,W$1,$I$4:$I$5,$G$31:$H$32)+$K$10*N2Density($M102,W$1,$I$13:$I$14,$G$31:$H$32)+$K$19*N2Density($M102,W$1,$I$22:$I$23,$G$31:$H$32)</f>
        <v>1.2540023527462205E-2</v>
      </c>
      <c r="X102" cm="1">
        <f t="array" ref="X102">$K$1*N2Density($M102,X$1,$I$4:$I$5,$G$31:$H$32)+$K$10*N2Density($M102,X$1,$I$13:$I$14,$G$31:$H$32)+$K$19*N2Density($M102,X$1,$I$22:$I$23,$G$31:$H$32)</f>
        <v>1.5848237108205696E-2</v>
      </c>
      <c r="Y102" cm="1">
        <f t="array" ref="Y102">$K$1*N2Density($M102,Y$1,$I$4:$I$5,$G$31:$H$32)+$K$10*N2Density($M102,Y$1,$I$13:$I$14,$G$31:$H$32)+$K$19*N2Density($M102,Y$1,$I$22:$I$23,$G$31:$H$32)</f>
        <v>1.9474643587902577E-2</v>
      </c>
      <c r="Z102" cm="1">
        <f t="array" ref="Z102">$K$1*N2Density($M102,Z$1,$I$4:$I$5,$G$31:$H$32)+$K$10*N2Density($M102,Z$1,$I$13:$I$14,$G$31:$H$32)+$K$19*N2Density($M102,Z$1,$I$22:$I$23,$G$31:$H$32)</f>
        <v>2.3268284273724831E-2</v>
      </c>
      <c r="AA102" cm="1">
        <f t="array" ref="AA102">$K$1*N2Density($M102,AA$1,$I$4:$I$5,$G$31:$H$32)+$K$10*N2Density($M102,AA$1,$I$13:$I$14,$G$31:$H$32)+$K$19*N2Density($M102,AA$1,$I$22:$I$23,$G$31:$H$32)</f>
        <v>2.703124149898847E-2</v>
      </c>
      <c r="AB102" cm="1">
        <f t="array" ref="AB102">$K$1*N2Density($M102,AB$1,$I$4:$I$5,$G$31:$H$32)+$K$10*N2Density($M102,AB$1,$I$13:$I$14,$G$31:$H$32)+$K$19*N2Density($M102,AB$1,$I$22:$I$23,$G$31:$H$32)</f>
        <v>3.0533400231469127E-2</v>
      </c>
      <c r="AC102" cm="1">
        <f t="array" ref="AC102">$K$1*N2Density($M102,AC$1,$I$4:$I$5,$G$31:$H$32)+$K$10*N2Density($M102,AC$1,$I$13:$I$14,$G$31:$H$32)+$K$19*N2Density($M102,AC$1,$I$22:$I$23,$G$31:$H$32)</f>
        <v>3.3534592511763758E-2</v>
      </c>
      <c r="AD102" cm="1">
        <f t="array" ref="AD102">$K$1*N2Density($M102,AD$1,$I$4:$I$5,$G$31:$H$32)+$K$10*N2Density($M102,AD$1,$I$13:$I$14,$G$31:$H$32)+$K$19*N2Density($M102,AD$1,$I$22:$I$23,$G$31:$H$32)</f>
        <v>3.5811399456277503E-2</v>
      </c>
      <c r="AE102" cm="1">
        <f t="array" ref="AE102">$K$1*N2Density($M102,AE$1,$I$4:$I$5,$G$31:$H$32)+$K$10*N2Density($M102,AE$1,$I$13:$I$14,$G$31:$H$32)+$K$19*N2Density($M102,AE$1,$I$22:$I$23,$G$31:$H$32)</f>
        <v>3.7184549204137614E-2</v>
      </c>
      <c r="AF102" cm="1">
        <f t="array" ref="AF102">$K$1*N2Density($M102,AF$1,$I$4:$I$5,$G$31:$H$32)+$K$10*N2Density($M102,AF$1,$I$13:$I$14,$G$31:$H$32)+$K$19*N2Density($M102,AF$1,$I$22:$I$23,$G$31:$H$32)</f>
        <v>3.7542274622663303E-2</v>
      </c>
      <c r="AG102" cm="1">
        <f t="array" ref="AG102">$K$1*N2Density($M102,AG$1,$I$4:$I$5,$G$31:$H$32)+$K$10*N2Density($M102,AG$1,$I$13:$I$14,$G$31:$H$32)+$K$19*N2Density($M102,AG$1,$I$22:$I$23,$G$31:$H$32)</f>
        <v>3.6855413240364586E-2</v>
      </c>
      <c r="AH102" cm="1">
        <f t="array" ref="AH102">$K$1*N2Density($M102,AH$1,$I$4:$I$5,$G$31:$H$32)+$K$10*N2Density($M102,AH$1,$I$13:$I$14,$G$31:$H$32)+$K$19*N2Density($M102,AH$1,$I$22:$I$23,$G$31:$H$32)</f>
        <v>3.5181419241165648E-2</v>
      </c>
      <c r="AI102" cm="1">
        <f t="array" ref="AI102">$K$1*N2Density($M102,AI$1,$I$4:$I$5,$G$31:$H$32)+$K$10*N2Density($M102,AI$1,$I$13:$I$14,$G$31:$H$32)+$K$19*N2Density($M102,AI$1,$I$22:$I$23,$G$31:$H$32)</f>
        <v>3.2656519778137487E-2</v>
      </c>
      <c r="AJ102" cm="1">
        <f t="array" ref="AJ102">$K$1*N2Density($M102,AJ$1,$I$4:$I$5,$G$31:$H$32)+$K$10*N2Density($M102,AJ$1,$I$13:$I$14,$G$31:$H$32)+$K$19*N2Density($M102,AJ$1,$I$22:$I$23,$G$31:$H$32)</f>
        <v>2.947749685043706E-2</v>
      </c>
      <c r="AK102" cm="1">
        <f t="array" ref="AK102">$K$1*N2Density($M102,AK$1,$I$4:$I$5,$G$31:$H$32)+$K$10*N2Density($M102,AK$1,$I$13:$I$14,$G$31:$H$32)+$K$19*N2Density($M102,AK$1,$I$22:$I$23,$G$31:$H$32)</f>
        <v>2.5876468327015935E-2</v>
      </c>
      <c r="AL102" cm="1">
        <f t="array" ref="AL102">$K$1*N2Density($M102,AL$1,$I$4:$I$5,$G$31:$H$32)+$K$10*N2Density($M102,AL$1,$I$13:$I$14,$G$31:$H$32)+$K$19*N2Density($M102,AL$1,$I$22:$I$23,$G$31:$H$32)</f>
        <v>2.2093138370010399E-2</v>
      </c>
      <c r="AM102" cm="1">
        <f t="array" ref="AM102">$K$1*N2Density($M102,AM$1,$I$4:$I$5,$G$31:$H$32)+$K$10*N2Density($M102,AM$1,$I$13:$I$14,$G$31:$H$32)+$K$19*N2Density($M102,AM$1,$I$22:$I$23,$G$31:$H$32)</f>
        <v>1.8349076859709566E-2</v>
      </c>
      <c r="AN102" cm="1">
        <f t="array" ref="AN102">$K$1*N2Density($M102,AN$1,$I$4:$I$5,$G$31:$H$32)+$K$10*N2Density($M102,AN$1,$I$13:$I$14,$G$31:$H$32)+$K$19*N2Density($M102,AN$1,$I$22:$I$23,$G$31:$H$32)</f>
        <v>1.4827732230193546E-2</v>
      </c>
      <c r="AO102" cm="1">
        <f t="array" ref="AO102">$K$1*N2Density($M102,AO$1,$I$4:$I$5,$G$31:$H$32)+$K$10*N2Density($M102,AO$1,$I$13:$I$14,$G$31:$H$32)+$K$19*N2Density($M102,AO$1,$I$22:$I$23,$G$31:$H$32)</f>
        <v>1.1662379234414922E-2</v>
      </c>
      <c r="AP102" cm="1">
        <f t="array" ref="AP102">$K$1*N2Density($M102,AP$1,$I$4:$I$5,$G$31:$H$32)+$K$10*N2Density($M102,AP$1,$I$13:$I$14,$G$31:$H$32)+$K$19*N2Density($M102,AP$1,$I$22:$I$23,$G$31:$H$32)</f>
        <v>8.9324762117647585E-3</v>
      </c>
      <c r="AQ102" cm="1">
        <f t="array" ref="AQ102">$K$1*N2Density($M102,AQ$1,$I$4:$I$5,$G$31:$H$32)+$K$10*N2Density($M102,AQ$1,$I$13:$I$14,$G$31:$H$32)+$K$19*N2Density($M102,AQ$1,$I$22:$I$23,$G$31:$H$32)</f>
        <v>6.6673736534053783E-3</v>
      </c>
      <c r="AR102" cm="1">
        <f t="array" ref="AR102">$K$1*N2Density($M102,AR$1,$I$4:$I$5,$G$31:$H$32)+$K$10*N2Density($M102,AR$1,$I$13:$I$14,$G$31:$H$32)+$K$19*N2Density($M102,AR$1,$I$22:$I$23,$G$31:$H$32)</f>
        <v>4.8552784301189806E-3</v>
      </c>
      <c r="AS102" cm="1">
        <f t="array" ref="AS102">$K$1*N2Density($M102,AS$1,$I$4:$I$5,$G$31:$H$32)+$K$10*N2Density($M102,AS$1,$I$13:$I$14,$G$31:$H$32)+$K$19*N2Density($M102,AS$1,$I$22:$I$23,$G$31:$H$32)</f>
        <v>3.4549610560461303E-3</v>
      </c>
      <c r="AT102" cm="1">
        <f t="array" ref="AT102">$K$1*N2Density($M102,AT$1,$I$4:$I$5,$G$31:$H$32)+$K$10*N2Density($M102,AT$1,$I$13:$I$14,$G$31:$H$32)+$K$19*N2Density($M102,AT$1,$I$22:$I$23,$G$31:$H$32)</f>
        <v>2.4078483465682374E-3</v>
      </c>
      <c r="AU102" cm="1">
        <f t="array" ref="AU102">$K$1*N2Density($M102,AU$1,$I$4:$I$5,$G$31:$H$32)+$K$10*N2Density($M102,AU$1,$I$13:$I$14,$G$31:$H$32)+$K$19*N2Density($M102,AU$1,$I$22:$I$23,$G$31:$H$32)</f>
        <v>1.6486997622289755E-3</v>
      </c>
      <c r="AV102" cm="1">
        <f t="array" ref="AV102">$K$1*N2Density($M102,AV$1,$I$4:$I$5,$G$31:$H$32)+$K$10*N2Density($M102,AV$1,$I$13:$I$14,$G$31:$H$32)+$K$19*N2Density($M102,AV$1,$I$22:$I$23,$G$31:$H$32)</f>
        <v>1.1138022759041106E-3</v>
      </c>
      <c r="AW102" cm="1">
        <f t="array" ref="AW102">$K$1*N2Density($M102,AW$1,$I$4:$I$5,$G$31:$H$32)+$K$10*N2Density($M102,AW$1,$I$13:$I$14,$G$31:$H$32)+$K$19*N2Density($M102,AW$1,$I$22:$I$23,$G$31:$H$32)</f>
        <v>7.4633434942501949E-4</v>
      </c>
      <c r="AX102" cm="1">
        <f t="array" ref="AX102">$K$1*N2Density($M102,AX$1,$I$4:$I$5,$G$31:$H$32)+$K$10*N2Density($M102,AX$1,$I$13:$I$14,$G$31:$H$32)+$K$19*N2Density($M102,AX$1,$I$22:$I$23,$G$31:$H$32)</f>
        <v>4.9910653632021049E-4</v>
      </c>
      <c r="AY102" cm="1">
        <f t="array" ref="AY102">$K$1*N2Density($M102,AY$1,$I$4:$I$5,$G$31:$H$32)+$K$10*N2Density($M102,AY$1,$I$13:$I$14,$G$31:$H$32)+$K$19*N2Density($M102,AY$1,$I$22:$I$23,$G$31:$H$32)</f>
        <v>3.3522422017239005E-4</v>
      </c>
      <c r="AZ102" cm="1">
        <f t="array" ref="AZ102">$K$1*N2Density($M102,AZ$1,$I$4:$I$5,$G$31:$H$32)+$K$10*N2Density($M102,AZ$1,$I$13:$I$14,$G$31:$H$32)+$K$19*N2Density($M102,AZ$1,$I$22:$I$23,$G$31:$H$32)</f>
        <v>2.2734433848239187E-4</v>
      </c>
      <c r="BA102" cm="1">
        <f t="array" ref="BA102">$K$1*N2Density($M102,BA$1,$I$4:$I$5,$G$31:$H$32)+$K$10*N2Density($M102,BA$1,$I$13:$I$14,$G$31:$H$32)+$K$19*N2Density($M102,BA$1,$I$22:$I$23,$G$31:$H$32)</f>
        <v>1.5616282384446609E-4</v>
      </c>
      <c r="BB102" cm="1">
        <f t="array" ref="BB102">$K$1*N2Density($M102,BB$1,$I$4:$I$5,$G$31:$H$32)+$K$10*N2Density($M102,BB$1,$I$13:$I$14,$G$31:$H$32)+$K$19*N2Density($M102,BB$1,$I$22:$I$23,$G$31:$H$32)</f>
        <v>1.0863910082241472E-4</v>
      </c>
      <c r="BC102" cm="1">
        <f t="array" ref="BC102">$K$1*N2Density($M102,BC$1,$I$4:$I$5,$G$31:$H$32)+$K$10*N2Density($M102,BC$1,$I$13:$I$14,$G$31:$H$32)+$K$19*N2Density($M102,BC$1,$I$22:$I$23,$G$31:$H$32)</f>
        <v>7.6299371763876759E-5</v>
      </c>
      <c r="BD102" cm="1">
        <f t="array" ref="BD102">$K$1*N2Density($M102,BD$1,$I$4:$I$5,$G$31:$H$32)+$K$10*N2Density($M102,BD$1,$I$13:$I$14,$G$31:$H$32)+$K$19*N2Density($M102,BD$1,$I$22:$I$23,$G$31:$H$32)</f>
        <v>5.3805757228579872E-5</v>
      </c>
      <c r="BE102" cm="1">
        <f t="array" ref="BE102">$K$1*N2Density($M102,BE$1,$I$4:$I$5,$G$31:$H$32)+$K$10*N2Density($M102,BE$1,$I$13:$I$14,$G$31:$H$32)+$K$19*N2Density($M102,BE$1,$I$22:$I$23,$G$31:$H$32)</f>
        <v>3.7857854613595773E-5</v>
      </c>
      <c r="BF102" cm="1">
        <f t="array" ref="BF102">$K$1*N2Density($M102,BF$1,$I$4:$I$5,$G$31:$H$32)+$K$10*N2Density($M102,BF$1,$I$13:$I$14,$G$31:$H$32)+$K$19*N2Density($M102,BF$1,$I$22:$I$23,$G$31:$H$32)</f>
        <v>2.6414229239283336E-5</v>
      </c>
      <c r="BG102" cm="1">
        <f t="array" ref="BG102">$K$1*N2Density($M102,BG$1,$I$4:$I$5,$G$31:$H$32)+$K$10*N2Density($M102,BG$1,$I$13:$I$14,$G$31:$H$32)+$K$19*N2Density($M102,BG$1,$I$22:$I$23,$G$31:$H$32)</f>
        <v>1.8179780624267328E-5</v>
      </c>
      <c r="BH102" cm="1">
        <f t="array" ref="BH102">$K$1*N2Density($M102,BH$1,$I$4:$I$5,$G$31:$H$32)+$K$10*N2Density($M102,BH$1,$I$13:$I$14,$G$31:$H$32)+$K$19*N2Density($M102,BH$1,$I$22:$I$23,$G$31:$H$32)</f>
        <v>1.229137394994062E-5</v>
      </c>
      <c r="BI102" cm="1">
        <f t="array" ref="BI102">$K$1*N2Density($M102,BI$1,$I$4:$I$5,$G$31:$H$32)+$K$10*N2Density($M102,BI$1,$I$13:$I$14,$G$31:$H$32)+$K$19*N2Density($M102,BI$1,$I$22:$I$23,$G$31:$H$32)</f>
        <v>8.13806881999675E-6</v>
      </c>
      <c r="BJ102" cm="1">
        <f t="array" ref="BJ102">$K$1*N2Density($M102,BJ$1,$I$4:$I$5,$G$31:$H$32)+$K$10*N2Density($M102,BJ$1,$I$13:$I$14,$G$31:$H$32)+$K$19*N2Density($M102,BJ$1,$I$22:$I$23,$G$31:$H$32)</f>
        <v>5.2647537522219446E-6</v>
      </c>
      <c r="BK102" cm="1">
        <f t="array" ref="BK102">$K$1*N2Density($M102,BK$1,$I$4:$I$5,$G$31:$H$32)+$K$10*N2Density($M102,BK$1,$I$13:$I$14,$G$31:$H$32)+$K$19*N2Density($M102,BK$1,$I$22:$I$23,$G$31:$H$32)</f>
        <v>3.3226737099642655E-6</v>
      </c>
      <c r="BL102" cm="1">
        <f t="array" ref="BL102">$K$1*N2Density($M102,BL$1,$I$4:$I$5,$G$31:$H$32)+$K$10*N2Density($M102,BL$1,$I$13:$I$14,$G$31:$H$32)+$K$19*N2Density($M102,BL$1,$I$22:$I$23,$G$31:$H$32)</f>
        <v>2.0435230085063394E-6</v>
      </c>
      <c r="BM102" cm="1">
        <f t="array" ref="BM102">$K$1*N2Density($M102,BM$1,$I$4:$I$5,$G$31:$H$32)+$K$10*N2Density($M102,BM$1,$I$13:$I$14,$G$31:$H$32)+$K$19*N2Density($M102,BM$1,$I$22:$I$23,$G$31:$H$32)</f>
        <v>1.223863259162307E-6</v>
      </c>
      <c r="BN102" cm="1">
        <f t="array" ref="BN102">$K$1*N2Density($M102,BN$1,$I$4:$I$5,$G$31:$H$32)+$K$10*N2Density($M102,BN$1,$I$13:$I$14,$G$31:$H$32)+$K$19*N2Density($M102,BN$1,$I$22:$I$23,$G$31:$H$32)</f>
        <v>7.1339667279447701E-7</v>
      </c>
      <c r="BO102" cm="1">
        <f t="array" ref="BO102">$K$1*N2Density($M102,BO$1,$I$4:$I$5,$G$31:$H$32)+$K$10*N2Density($M102,BO$1,$I$13:$I$14,$G$31:$H$32)+$K$19*N2Density($M102,BO$1,$I$22:$I$23,$G$31:$H$32)</f>
        <v>4.0460238196838849E-7</v>
      </c>
      <c r="BP102" cm="1">
        <f t="array" ref="BP102">$K$1*N2Density($M102,BP$1,$I$4:$I$5,$G$31:$H$32)+$K$10*N2Density($M102,BP$1,$I$13:$I$14,$G$31:$H$32)+$K$19*N2Density($M102,BP$1,$I$22:$I$23,$G$31:$H$32)</f>
        <v>2.2321711164748229E-7</v>
      </c>
      <c r="BQ102" cm="1">
        <f t="array" ref="BQ102">$K$1*N2Density($M102,BQ$1,$I$4:$I$5,$G$31:$H$32)+$K$10*N2Density($M102,BQ$1,$I$13:$I$14,$G$31:$H$32)+$K$19*N2Density($M102,BQ$1,$I$22:$I$23,$G$31:$H$32)</f>
        <v>1.1977418309701849E-7</v>
      </c>
      <c r="BR102" cm="1">
        <f t="array" ref="BR102">$K$1*N2Density($M102,BR$1,$I$4:$I$5,$G$31:$H$32)+$K$10*N2Density($M102,BR$1,$I$13:$I$14,$G$31:$H$32)+$K$19*N2Density($M102,BR$1,$I$22:$I$23,$G$31:$H$32)</f>
        <v>6.2501791900312718E-8</v>
      </c>
      <c r="BS102" cm="1">
        <f t="array" ref="BS102">$K$1*N2Density($M102,BS$1,$I$4:$I$5,$G$31:$H$32)+$K$10*N2Density($M102,BS$1,$I$13:$I$14,$G$31:$H$32)+$K$19*N2Density($M102,BS$1,$I$22:$I$23,$G$31:$H$32)</f>
        <v>3.1716611282886324E-8</v>
      </c>
      <c r="BT102" cm="1">
        <f t="array" ref="BT102">$K$1*N2Density($M102,BT$1,$I$4:$I$5,$G$31:$H$32)+$K$10*N2Density($M102,BT$1,$I$13:$I$14,$G$31:$H$32)+$K$19*N2Density($M102,BT$1,$I$22:$I$23,$G$31:$H$32)</f>
        <v>1.5650479896350982E-8</v>
      </c>
      <c r="BU102" cm="1">
        <f t="array" ref="BU102">$K$1*N2Density($M102,BU$1,$I$4:$I$5,$G$31:$H$32)+$K$10*N2Density($M102,BU$1,$I$13:$I$14,$G$31:$H$32)+$K$19*N2Density($M102,BU$1,$I$22:$I$23,$G$31:$H$32)</f>
        <v>7.5093695216637196E-9</v>
      </c>
      <c r="BV102" cm="1">
        <f t="array" ref="BV102">$K$1*N2Density($M102,BV$1,$I$4:$I$5,$G$31:$H$32)+$K$10*N2Density($M102,BV$1,$I$13:$I$14,$G$31:$H$32)+$K$19*N2Density($M102,BV$1,$I$22:$I$23,$G$31:$H$32)</f>
        <v>3.5035432333194276E-9</v>
      </c>
      <c r="BW102" cm="1">
        <f t="array" ref="BW102">$K$1*N2Density($M102,BW$1,$I$4:$I$5,$G$31:$H$32)+$K$10*N2Density($M102,BW$1,$I$13:$I$14,$G$31:$H$32)+$K$19*N2Density($M102,BW$1,$I$22:$I$23,$G$31:$H$32)</f>
        <v>1.5894125325411972E-9</v>
      </c>
      <c r="BX102" cm="1">
        <f t="array" ref="BX102">$K$1*N2Density($M102,BX$1,$I$4:$I$5,$G$31:$H$32)+$K$10*N2Density($M102,BX$1,$I$13:$I$14,$G$31:$H$32)+$K$19*N2Density($M102,BX$1,$I$22:$I$23,$G$31:$H$32)</f>
        <v>7.0111784310639816E-10</v>
      </c>
      <c r="BY102" cm="1">
        <f t="array" ref="BY102">$K$1*N2Density($M102,BY$1,$I$4:$I$5,$G$31:$H$32)+$K$10*N2Density($M102,BY$1,$I$13:$I$14,$G$31:$H$32)+$K$19*N2Density($M102,BY$1,$I$22:$I$23,$G$31:$H$32)</f>
        <v>3.0072793825142547E-10</v>
      </c>
      <c r="BZ102" cm="1">
        <f t="array" ref="BZ102">$K$1*N2Density($M102,BZ$1,$I$4:$I$5,$G$31:$H$32)+$K$10*N2Density($M102,BZ$1,$I$13:$I$14,$G$31:$H$32)+$K$19*N2Density($M102,BZ$1,$I$22:$I$23,$G$31:$H$32)</f>
        <v>1.2542712641815284E-10</v>
      </c>
      <c r="CA102" cm="1">
        <f t="array" ref="CA102">$K$1*N2Density($M102,CA$1,$I$4:$I$5,$G$31:$H$32)+$K$10*N2Density($M102,CA$1,$I$13:$I$14,$G$31:$H$32)+$K$19*N2Density($M102,CA$1,$I$22:$I$23,$G$31:$H$32)</f>
        <v>5.0869211223835091E-11</v>
      </c>
      <c r="CB102" cm="1">
        <f t="array" ref="CB102">$K$1*N2Density($M102,CB$1,$I$4:$I$5,$G$31:$H$32)+$K$10*N2Density($M102,CB$1,$I$13:$I$14,$G$31:$H$32)+$K$19*N2Density($M102,CB$1,$I$22:$I$23,$G$31:$H$32)</f>
        <v>2.0062318407922281E-11</v>
      </c>
      <c r="CC102" cm="1">
        <f t="array" ref="CC102">$K$1*N2Density($M102,CC$1,$I$4:$I$5,$G$31:$H$32)+$K$10*N2Density($M102,CC$1,$I$13:$I$14,$G$31:$H$32)+$K$19*N2Density($M102,CC$1,$I$22:$I$23,$G$31:$H$32)</f>
        <v>7.6947547063067945E-12</v>
      </c>
      <c r="CD102" cm="1">
        <f t="array" ref="CD102">$K$1*N2Density($M102,CD$1,$I$4:$I$5,$G$31:$H$32)+$K$10*N2Density($M102,CD$1,$I$13:$I$14,$G$31:$H$32)+$K$19*N2Density($M102,CD$1,$I$22:$I$23,$G$31:$H$32)</f>
        <v>2.8703356063307759E-12</v>
      </c>
      <c r="CE102" cm="1">
        <f t="array" ref="CE102">$K$1*N2Density($M102,CE$1,$I$4:$I$5,$G$31:$H$32)+$K$10*N2Density($M102,CE$1,$I$13:$I$14,$G$31:$H$32)+$K$19*N2Density($M102,CE$1,$I$22:$I$23,$G$31:$H$32)</f>
        <v>1.0414738786187225E-12</v>
      </c>
      <c r="CF102" cm="1">
        <f t="array" ref="CF102">$K$1*N2Density($M102,CF$1,$I$4:$I$5,$G$31:$H$32)+$K$10*N2Density($M102,CF$1,$I$13:$I$14,$G$31:$H$32)+$K$19*N2Density($M102,CF$1,$I$22:$I$23,$G$31:$H$32)</f>
        <v>3.6763748036811798E-13</v>
      </c>
      <c r="CG102" cm="1">
        <f t="array" ref="CG102">$K$1*N2Density($M102,CG$1,$I$4:$I$5,$G$31:$H$32)+$K$10*N2Density($M102,CG$1,$I$13:$I$14,$G$31:$H$32)+$K$19*N2Density($M102,CG$1,$I$22:$I$23,$G$31:$H$32)</f>
        <v>1.2628732679249794E-13</v>
      </c>
      <c r="CH102" cm="1">
        <f t="array" ref="CH102">$K$1*N2Density($M102,CH$1,$I$4:$I$5,$G$31:$H$32)+$K$10*N2Density($M102,CH$1,$I$13:$I$14,$G$31:$H$32)+$K$19*N2Density($M102,CH$1,$I$22:$I$23,$G$31:$H$32)</f>
        <v>4.223100424304563E-14</v>
      </c>
      <c r="CI102" cm="1">
        <f t="array" ref="CI102">$K$1*N2Density($M102,CI$1,$I$4:$I$5,$G$31:$H$32)+$K$10*N2Density($M102,CI$1,$I$13:$I$14,$G$31:$H$32)+$K$19*N2Density($M102,CI$1,$I$22:$I$23,$G$31:$H$32)</f>
        <v>1.3755270958371132E-14</v>
      </c>
      <c r="CJ102" cm="1">
        <f t="array" ref="CJ102">$K$1*N2Density($M102,CJ$1,$I$4:$I$5,$G$31:$H$32)+$K$10*N2Density($M102,CJ$1,$I$13:$I$14,$G$31:$H$32)+$K$19*N2Density($M102,CJ$1,$I$22:$I$23,$G$31:$H$32)</f>
        <v>4.3672492659068629E-15</v>
      </c>
      <c r="CK102" cm="1">
        <f t="array" ref="CK102">$K$1*N2Density($M102,CK$1,$I$4:$I$5,$G$31:$H$32)+$K$10*N2Density($M102,CK$1,$I$13:$I$14,$G$31:$H$32)+$K$19*N2Density($M102,CK$1,$I$22:$I$23,$G$31:$H$32)</f>
        <v>1.3530761483856502E-15</v>
      </c>
      <c r="CL102" cm="1">
        <f t="array" ref="CL102">$K$1*N2Density($M102,CL$1,$I$4:$I$5,$G$31:$H$32)+$K$10*N2Density($M102,CL$1,$I$13:$I$14,$G$31:$H$32)+$K$19*N2Density($M102,CL$1,$I$22:$I$23,$G$31:$H$32)</f>
        <v>4.0970845305379513E-16</v>
      </c>
      <c r="CM102" cm="1">
        <f t="array" ref="CM102">$K$1*N2Density($M102,CM$1,$I$4:$I$5,$G$31:$H$32)+$K$10*N2Density($M102,CM$1,$I$13:$I$14,$G$31:$H$32)+$K$19*N2Density($M102,CM$1,$I$22:$I$23,$G$31:$H$32)</f>
        <v>1.2149981759954425E-16</v>
      </c>
      <c r="CN102" cm="1">
        <f t="array" ref="CN102">$K$1*N2Density($M102,CN$1,$I$4:$I$5,$G$31:$H$32)+$K$10*N2Density($M102,CN$1,$I$13:$I$14,$G$31:$H$32)+$K$19*N2Density($M102,CN$1,$I$22:$I$23,$G$31:$H$32)</f>
        <v>3.5386641453534527E-17</v>
      </c>
      <c r="CO102" cm="1">
        <f t="array" ref="CO102">$K$1*N2Density($M102,CO$1,$I$4:$I$5,$G$31:$H$32)+$K$10*N2Density($M102,CO$1,$I$13:$I$14,$G$31:$H$32)+$K$19*N2Density($M102,CO$1,$I$22:$I$23,$G$31:$H$32)</f>
        <v>1.0158472151819947E-17</v>
      </c>
      <c r="CP102" cm="1">
        <f t="array" ref="CP102">$K$1*N2Density($M102,CP$1,$I$4:$I$5,$G$31:$H$32)+$K$10*N2Density($M102,CP$1,$I$13:$I$14,$G$31:$H$32)+$K$19*N2Density($M102,CP$1,$I$22:$I$23,$G$31:$H$32)</f>
        <v>2.8869935513349048E-18</v>
      </c>
      <c r="CQ102" cm="1">
        <f t="array" ref="CQ102">$K$1*N2Density($M102,CQ$1,$I$4:$I$5,$G$31:$H$32)+$K$10*N2Density($M102,CQ$1,$I$13:$I$14,$G$31:$H$32)+$K$19*N2Density($M102,CQ$1,$I$22:$I$23,$G$31:$H$32)</f>
        <v>8.1627739235942628E-19</v>
      </c>
      <c r="CR102" cm="1">
        <f t="array" ref="CR102">$K$1*N2Density($M102,CR$1,$I$4:$I$5,$G$31:$H$32)+$K$10*N2Density($M102,CR$1,$I$13:$I$14,$G$31:$H$32)+$K$19*N2Density($M102,CR$1,$I$22:$I$23,$G$31:$H$32)</f>
        <v>2.3076442045921863E-19</v>
      </c>
      <c r="CS102" cm="1">
        <f t="array" ref="CS102">$K$1*N2Density($M102,CS$1,$I$4:$I$5,$G$31:$H$32)+$K$10*N2Density($M102,CS$1,$I$13:$I$14,$G$31:$H$32)+$K$19*N2Density($M102,CS$1,$I$22:$I$23,$G$31:$H$32)</f>
        <v>6.5505279049144597E-20</v>
      </c>
      <c r="CT102" cm="1">
        <f t="array" ref="CT102">$K$1*N2Density($M102,CT$1,$I$4:$I$5,$G$31:$H$32)+$K$10*N2Density($M102,CT$1,$I$13:$I$14,$G$31:$H$32)+$K$19*N2Density($M102,CT$1,$I$22:$I$23,$G$31:$H$32)</f>
        <v>1.8719126050425067E-20</v>
      </c>
      <c r="CU102" cm="1">
        <f t="array" ref="CU102">$K$1*N2Density($M102,CU$1,$I$4:$I$5,$G$31:$H$32)+$K$10*N2Density($M102,CU$1,$I$13:$I$14,$G$31:$H$32)+$K$19*N2Density($M102,CU$1,$I$22:$I$23,$G$31:$H$32)</f>
        <v>5.3868465062018594E-21</v>
      </c>
      <c r="CV102" cm="1">
        <f t="array" ref="CV102">$K$1*N2Density($M102,CV$1,$I$4:$I$5,$G$31:$H$32)+$K$10*N2Density($M102,CV$1,$I$13:$I$14,$G$31:$H$32)+$K$19*N2Density($M102,CV$1,$I$22:$I$23,$G$31:$H$32)</f>
        <v>1.5578942920895336E-21</v>
      </c>
      <c r="CW102" cm="1">
        <f t="array" ref="CW102">$K$1*N2Density($M102,CW$1,$I$4:$I$5,$G$31:$H$32)+$K$10*N2Density($M102,CW$1,$I$13:$I$14,$G$31:$H$32)+$K$19*N2Density($M102,CW$1,$I$22:$I$23,$G$31:$H$32)</f>
        <v>4.5103400798169053E-22</v>
      </c>
      <c r="CX102" cm="1">
        <f t="array" ref="CX102">$K$1*N2Density($M102,CX$1,$I$4:$I$5,$G$31:$H$32)+$K$10*N2Density($M102,CX$1,$I$13:$I$14,$G$31:$H$32)+$K$19*N2Density($M102,CX$1,$I$22:$I$23,$G$31:$H$32)</f>
        <v>1.3008658640306841E-22</v>
      </c>
      <c r="CY102" cm="1">
        <f t="array" ref="CY102">$K$1*N2Density($M102,CY$1,$I$4:$I$5,$G$31:$H$32)+$K$10*N2Density($M102,CY$1,$I$13:$I$14,$G$31:$H$32)+$K$19*N2Density($M102,CY$1,$I$22:$I$23,$G$31:$H$32)</f>
        <v>3.7190276822563546E-23</v>
      </c>
      <c r="CZ102" cm="1">
        <f t="array" ref="CZ102">$K$1*N2Density($M102,CZ$1,$I$4:$I$5,$G$31:$H$32)+$K$10*N2Density($M102,CZ$1,$I$13:$I$14,$G$31:$H$32)+$K$19*N2Density($M102,CZ$1,$I$22:$I$23,$G$31:$H$32)</f>
        <v>1.0491053587182126E-23</v>
      </c>
      <c r="DA102" cm="1">
        <f t="array" ref="DA102">$K$1*N2Density($M102,DA$1,$I$4:$I$5,$G$31:$H$32)+$K$10*N2Density($M102,DA$1,$I$13:$I$14,$G$31:$H$32)+$K$19*N2Density($M102,DA$1,$I$22:$I$23,$G$31:$H$32)</f>
        <v>2.9090186692852825E-24</v>
      </c>
      <c r="DB102" cm="1">
        <f t="array" ref="DB102">$K$1*N2Density($M102,DB$1,$I$4:$I$5,$G$31:$H$32)+$K$10*N2Density($M102,DB$1,$I$13:$I$14,$G$31:$H$32)+$K$19*N2Density($M102,DB$1,$I$22:$I$23,$G$31:$H$32)</f>
        <v>7.9051188439235265E-25</v>
      </c>
      <c r="DC102" cm="1">
        <f t="array" ref="DC102">$K$1*N2Density($M102,DC$1,$I$4:$I$5,$G$31:$H$32)+$K$10*N2Density($M102,DC$1,$I$13:$I$14,$G$31:$H$32)+$K$19*N2Density($M102,DC$1,$I$22:$I$23,$G$31:$H$32)</f>
        <v>2.1004900066610365E-25</v>
      </c>
      <c r="DD102" cm="1">
        <f t="array" ref="DD102">$K$1*N2Density($M102,DD$1,$I$4:$I$5,$G$31:$H$32)+$K$10*N2Density($M102,DD$1,$I$13:$I$14,$G$31:$H$32)+$K$19*N2Density($M102,DD$1,$I$22:$I$23,$G$31:$H$32)</f>
        <v>5.4483048387637374E-26</v>
      </c>
      <c r="DE102" cm="1">
        <f t="array" ref="DE102">$K$1*N2Density($M102,DE$1,$I$4:$I$5,$G$31:$H$32)+$K$10*N2Density($M102,DE$1,$I$13:$I$14,$G$31:$H$32)+$K$19*N2Density($M102,DE$1,$I$22:$I$23,$G$31:$H$32)</f>
        <v>1.3778824152136314E-26</v>
      </c>
      <c r="DF102" cm="1">
        <f t="array" ref="DF102">$K$1*N2Density($M102,DF$1,$I$4:$I$5,$G$31:$H$32)+$K$10*N2Density($M102,DF$1,$I$13:$I$14,$G$31:$H$32)+$K$19*N2Density($M102,DF$1,$I$22:$I$23,$G$31:$H$32)</f>
        <v>3.3947325429582375E-27</v>
      </c>
      <c r="DG102" cm="1">
        <f t="array" ref="DG102">$K$1*N2Density($M102,DG$1,$I$4:$I$5,$G$31:$H$32)+$K$10*N2Density($M102,DG$1,$I$13:$I$14,$G$31:$H$32)+$K$19*N2Density($M102,DG$1,$I$22:$I$23,$G$31:$H$32)</f>
        <v>8.142991417861145E-28</v>
      </c>
      <c r="DH102" cm="1">
        <f t="array" ref="DH102">$K$1*N2Density($M102,DH$1,$I$4:$I$5,$G$31:$H$32)+$K$10*N2Density($M102,DH$1,$I$13:$I$14,$G$31:$H$32)+$K$19*N2Density($M102,DH$1,$I$22:$I$23,$G$31:$H$32)</f>
        <v>1.9009378682321723E-28</v>
      </c>
      <c r="DI102" cm="1">
        <f t="array" ref="DI102">$K$1*N2Density($M102,DI$1,$I$4:$I$5,$G$31:$H$32)+$K$10*N2Density($M102,DI$1,$I$13:$I$14,$G$31:$H$32)+$K$19*N2Density($M102,DI$1,$I$22:$I$23,$G$31:$H$32)</f>
        <v>4.3175061091006902E-29</v>
      </c>
      <c r="DJ102" cm="1">
        <f t="array" ref="DJ102">$K$1*N2Density($M102,DJ$1,$I$4:$I$5,$G$31:$H$32)+$K$10*N2Density($M102,DJ$1,$I$13:$I$14,$G$31:$H$32)+$K$19*N2Density($M102,DJ$1,$I$22:$I$23,$G$31:$H$32)</f>
        <v>9.5387857139989279E-30</v>
      </c>
      <c r="DK102" cm="1">
        <f t="array" ref="DK102">$K$1*N2Density($M102,DK$1,$I$4:$I$5,$G$31:$H$32)+$K$10*N2Density($M102,DK$1,$I$13:$I$14,$G$31:$H$32)+$K$19*N2Density($M102,DK$1,$I$22:$I$23,$G$31:$H$32)</f>
        <v>2.0496939310093824E-30</v>
      </c>
    </row>
    <row r="103" spans="1:115" x14ac:dyDescent="0.3">
      <c r="A103">
        <v>2.7</v>
      </c>
      <c r="B103" s="1">
        <v>5.0999999999999996</v>
      </c>
      <c r="C103" s="1">
        <v>1.9</v>
      </c>
      <c r="D103" t="s">
        <v>7</v>
      </c>
      <c r="M103">
        <v>2.4500000000000202</v>
      </c>
      <c r="N103" cm="1">
        <f t="array" ref="N103">$K$1*N2Density($M103,N$1,$I$4:$I$5,$G$31:$H$32)+$K$10*N2Density($M103,N$1,$I$13:$I$14,$G$31:$H$32)+$K$19*N2Density($M103,N$1,$I$22:$I$23,$G$31:$H$32)</f>
        <v>6.8519354566607749E-4</v>
      </c>
      <c r="O103" cm="1">
        <f t="array" ref="O103">$K$1*N2Density($M103,O$1,$I$4:$I$5,$G$31:$H$32)+$K$10*N2Density($M103,O$1,$I$13:$I$14,$G$31:$H$32)+$K$19*N2Density($M103,O$1,$I$22:$I$23,$G$31:$H$32)</f>
        <v>1.1029719426161075E-3</v>
      </c>
      <c r="P103" cm="1">
        <f t="array" ref="P103">$K$1*N2Density($M103,P$1,$I$4:$I$5,$G$31:$H$32)+$K$10*N2Density($M103,P$1,$I$13:$I$14,$G$31:$H$32)+$K$19*N2Density($M103,P$1,$I$22:$I$23,$G$31:$H$32)</f>
        <v>1.7263186348170808E-3</v>
      </c>
      <c r="Q103" cm="1">
        <f t="array" ref="Q103">$K$1*N2Density($M103,Q$1,$I$4:$I$5,$G$31:$H$32)+$K$10*N2Density($M103,Q$1,$I$13:$I$14,$G$31:$H$32)+$K$19*N2Density($M103,Q$1,$I$22:$I$23,$G$31:$H$32)</f>
        <v>2.6271371682100972E-3</v>
      </c>
      <c r="R103" cm="1">
        <f t="array" ref="R103">$K$1*N2Density($M103,R$1,$I$4:$I$5,$G$31:$H$32)+$K$10*N2Density($M103,R$1,$I$13:$I$14,$G$31:$H$32)+$K$19*N2Density($M103,R$1,$I$22:$I$23,$G$31:$H$32)</f>
        <v>3.8873159717173859E-3</v>
      </c>
      <c r="S103" cm="1">
        <f t="array" ref="S103">$K$1*N2Density($M103,S$1,$I$4:$I$5,$G$31:$H$32)+$K$10*N2Density($M103,S$1,$I$13:$I$14,$G$31:$H$32)+$K$19*N2Density($M103,S$1,$I$22:$I$23,$G$31:$H$32)</f>
        <v>5.5927093645034105E-3</v>
      </c>
      <c r="T103" cm="1">
        <f t="array" ref="T103">$K$1*N2Density($M103,T$1,$I$4:$I$5,$G$31:$H$32)+$K$10*N2Density($M103,T$1,$I$13:$I$14,$G$31:$H$32)+$K$19*N2Density($M103,T$1,$I$22:$I$23,$G$31:$H$32)</f>
        <v>7.8234802332050098E-3</v>
      </c>
      <c r="U103" cm="1">
        <f t="array" ref="U103">$K$1*N2Density($M103,U$1,$I$4:$I$5,$G$31:$H$32)+$K$10*N2Density($M103,U$1,$I$13:$I$14,$G$31:$H$32)+$K$19*N2Density($M103,U$1,$I$22:$I$23,$G$31:$H$32)</f>
        <v>1.0641015666163892E-2</v>
      </c>
      <c r="V103" cm="1">
        <f t="array" ref="V103">$K$1*N2Density($M103,V$1,$I$4:$I$5,$G$31:$H$32)+$K$10*N2Density($M103,V$1,$I$13:$I$14,$G$31:$H$32)+$K$19*N2Density($M103,V$1,$I$22:$I$23,$G$31:$H$32)</f>
        <v>1.4072510001717114E-2</v>
      </c>
      <c r="W103" cm="1">
        <f t="array" ref="W103">$K$1*N2Density($M103,W$1,$I$4:$I$5,$G$31:$H$32)+$K$10*N2Density($M103,W$1,$I$13:$I$14,$G$31:$H$32)+$K$19*N2Density($M103,W$1,$I$22:$I$23,$G$31:$H$32)</f>
        <v>1.8095287771258527E-2</v>
      </c>
      <c r="X103" cm="1">
        <f t="array" ref="X103">$K$1*N2Density($M103,X$1,$I$4:$I$5,$G$31:$H$32)+$K$10*N2Density($M103,X$1,$I$13:$I$14,$G$31:$H$32)+$K$19*N2Density($M103,X$1,$I$22:$I$23,$G$31:$H$32)</f>
        <v>2.2623768518660582E-2</v>
      </c>
      <c r="Y103" cm="1">
        <f t="array" ref="Y103">$K$1*N2Density($M103,Y$1,$I$4:$I$5,$G$31:$H$32)+$K$10*N2Density($M103,Y$1,$I$13:$I$14,$G$31:$H$32)+$K$19*N2Density($M103,Y$1,$I$22:$I$23,$G$31:$H$32)</f>
        <v>2.7502365649161187E-2</v>
      </c>
      <c r="Z103" cm="1">
        <f t="array" ref="Z103">$K$1*N2Density($M103,Z$1,$I$4:$I$5,$G$31:$H$32)+$K$10*N2Density($M103,Z$1,$I$13:$I$14,$G$31:$H$32)+$K$19*N2Density($M103,Z$1,$I$22:$I$23,$G$31:$H$32)</f>
        <v>3.2507306656521982E-2</v>
      </c>
      <c r="AA103" cm="1">
        <f t="array" ref="AA103">$K$1*N2Density($M103,AA$1,$I$4:$I$5,$G$31:$H$32)+$K$10*N2Density($M103,AA$1,$I$13:$I$14,$G$31:$H$32)+$K$19*N2Density($M103,AA$1,$I$22:$I$23,$G$31:$H$32)</f>
        <v>3.7359240156445449E-2</v>
      </c>
      <c r="AB103" cm="1">
        <f t="array" ref="AB103">$K$1*N2Density($M103,AB$1,$I$4:$I$5,$G$31:$H$32)+$K$10*N2Density($M103,AB$1,$I$13:$I$14,$G$31:$H$32)+$K$19*N2Density($M103,AB$1,$I$22:$I$23,$G$31:$H$32)</f>
        <v>4.1746647738866292E-2</v>
      </c>
      <c r="AC103" cm="1">
        <f t="array" ref="AC103">$K$1*N2Density($M103,AC$1,$I$4:$I$5,$G$31:$H$32)+$K$10*N2Density($M103,AC$1,$I$13:$I$14,$G$31:$H$32)+$K$19*N2Density($M103,AC$1,$I$22:$I$23,$G$31:$H$32)</f>
        <v>4.5357836577922701E-2</v>
      </c>
      <c r="AD103" cm="1">
        <f t="array" ref="AD103">$K$1*N2Density($M103,AD$1,$I$4:$I$5,$G$31:$H$32)+$K$10*N2Density($M103,AD$1,$I$13:$I$14,$G$31:$H$32)+$K$19*N2Density($M103,AD$1,$I$22:$I$23,$G$31:$H$32)</f>
        <v>4.7917168692712828E-2</v>
      </c>
      <c r="AE103" cm="1">
        <f t="array" ref="AE103">$K$1*N2Density($M103,AE$1,$I$4:$I$5,$G$31:$H$32)+$K$10*N2Density($M103,AE$1,$I$13:$I$14,$G$31:$H$32)+$K$19*N2Density($M103,AE$1,$I$22:$I$23,$G$31:$H$32)</f>
        <v>4.9219757648506654E-2</v>
      </c>
      <c r="AF103" cm="1">
        <f t="array" ref="AF103">$K$1*N2Density($M103,AF$1,$I$4:$I$5,$G$31:$H$32)+$K$10*N2Density($M103,AF$1,$I$13:$I$14,$G$31:$H$32)+$K$19*N2Density($M103,AF$1,$I$22:$I$23,$G$31:$H$32)</f>
        <v>4.9158590546306974E-2</v>
      </c>
      <c r="AG103" cm="1">
        <f t="array" ref="AG103">$K$1*N2Density($M103,AG$1,$I$4:$I$5,$G$31:$H$32)+$K$10*N2Density($M103,AG$1,$I$13:$I$14,$G$31:$H$32)+$K$19*N2Density($M103,AG$1,$I$22:$I$23,$G$31:$H$32)</f>
        <v>4.7739096479090457E-2</v>
      </c>
      <c r="AH103" cm="1">
        <f t="array" ref="AH103">$K$1*N2Density($M103,AH$1,$I$4:$I$5,$G$31:$H$32)+$K$10*N2Density($M103,AH$1,$I$13:$I$14,$G$31:$H$32)+$K$19*N2Density($M103,AH$1,$I$22:$I$23,$G$31:$H$32)</f>
        <v>4.5078409610880416E-2</v>
      </c>
      <c r="AI103" cm="1">
        <f t="array" ref="AI103">$K$1*N2Density($M103,AI$1,$I$4:$I$5,$G$31:$H$32)+$K$10*N2Density($M103,AI$1,$I$13:$I$14,$G$31:$H$32)+$K$19*N2Density($M103,AI$1,$I$22:$I$23,$G$31:$H$32)</f>
        <v>4.1389463812749383E-2</v>
      </c>
      <c r="AJ103" cm="1">
        <f t="array" ref="AJ103">$K$1*N2Density($M103,AJ$1,$I$4:$I$5,$G$31:$H$32)+$K$10*N2Density($M103,AJ$1,$I$13:$I$14,$G$31:$H$32)+$K$19*N2Density($M103,AJ$1,$I$22:$I$23,$G$31:$H$32)</f>
        <v>3.6952911864774299E-2</v>
      </c>
      <c r="AK103" cm="1">
        <f t="array" ref="AK103">$K$1*N2Density($M103,AK$1,$I$4:$I$5,$G$31:$H$32)+$K$10*N2Density($M103,AK$1,$I$13:$I$14,$G$31:$H$32)+$K$19*N2Density($M103,AK$1,$I$22:$I$23,$G$31:$H$32)</f>
        <v>3.2082000680303313E-2</v>
      </c>
      <c r="AL103" cm="1">
        <f t="array" ref="AL103">$K$1*N2Density($M103,AL$1,$I$4:$I$5,$G$31:$H$32)+$K$10*N2Density($M103,AL$1,$I$13:$I$14,$G$31:$H$32)+$K$19*N2Density($M103,AL$1,$I$22:$I$23,$G$31:$H$32)</f>
        <v>2.7086478402565776E-2</v>
      </c>
      <c r="AM103" cm="1">
        <f t="array" ref="AM103">$K$1*N2Density($M103,AM$1,$I$4:$I$5,$G$31:$H$32)+$K$10*N2Density($M103,AM$1,$I$13:$I$14,$G$31:$H$32)+$K$19*N2Density($M103,AM$1,$I$22:$I$23,$G$31:$H$32)</f>
        <v>2.2241219575085808E-2</v>
      </c>
      <c r="AN103" cm="1">
        <f t="array" ref="AN103">$K$1*N2Density($M103,AN$1,$I$4:$I$5,$G$31:$H$32)+$K$10*N2Density($M103,AN$1,$I$13:$I$14,$G$31:$H$32)+$K$19*N2Density($M103,AN$1,$I$22:$I$23,$G$31:$H$32)</f>
        <v>1.7763744279264866E-2</v>
      </c>
      <c r="AO103" cm="1">
        <f t="array" ref="AO103">$K$1*N2Density($M103,AO$1,$I$4:$I$5,$G$31:$H$32)+$K$10*N2Density($M103,AO$1,$I$13:$I$14,$G$31:$H$32)+$K$19*N2Density($M103,AO$1,$I$22:$I$23,$G$31:$H$32)</f>
        <v>1.3802650698046842E-2</v>
      </c>
      <c r="AP103" cm="1">
        <f t="array" ref="AP103">$K$1*N2Density($M103,AP$1,$I$4:$I$5,$G$31:$H$32)+$K$10*N2Density($M103,AP$1,$I$13:$I$14,$G$31:$H$32)+$K$19*N2Density($M103,AP$1,$I$22:$I$23,$G$31:$H$32)</f>
        <v>1.0436752530737066E-2</v>
      </c>
      <c r="AQ103" cm="1">
        <f t="array" ref="AQ103">$K$1*N2Density($M103,AQ$1,$I$4:$I$5,$G$31:$H$32)+$K$10*N2Density($M103,AQ$1,$I$13:$I$14,$G$31:$H$32)+$K$19*N2Density($M103,AQ$1,$I$22:$I$23,$G$31:$H$32)</f>
        <v>7.6829174965211793E-3</v>
      </c>
      <c r="AR103" cm="1">
        <f t="array" ref="AR103">$K$1*N2Density($M103,AR$1,$I$4:$I$5,$G$31:$H$32)+$K$10*N2Density($M103,AR$1,$I$13:$I$14,$G$31:$H$32)+$K$19*N2Density($M103,AR$1,$I$22:$I$23,$G$31:$H$32)</f>
        <v>5.5095515601772472E-3</v>
      </c>
      <c r="AS103" cm="1">
        <f t="array" ref="AS103">$K$1*N2Density($M103,AS$1,$I$4:$I$5,$G$31:$H$32)+$K$10*N2Density($M103,AS$1,$I$13:$I$14,$G$31:$H$32)+$K$19*N2Density($M103,AS$1,$I$22:$I$23,$G$31:$H$32)</f>
        <v>3.8524365490297929E-3</v>
      </c>
      <c r="AT103" cm="1">
        <f t="array" ref="AT103">$K$1*N2Density($M103,AT$1,$I$4:$I$5,$G$31:$H$32)+$K$10*N2Density($M103,AT$1,$I$13:$I$14,$G$31:$H$32)+$K$19*N2Density($M103,AT$1,$I$22:$I$23,$G$31:$H$32)</f>
        <v>2.6300693395591695E-3</v>
      </c>
      <c r="AU103" cm="1">
        <f t="array" ref="AU103">$K$1*N2Density($M103,AU$1,$I$4:$I$5,$G$31:$H$32)+$K$10*N2Density($M103,AU$1,$I$13:$I$14,$G$31:$H$32)+$K$19*N2Density($M103,AU$1,$I$22:$I$23,$G$31:$H$32)</f>
        <v>1.7565065404837456E-3</v>
      </c>
      <c r="AV103" cm="1">
        <f t="array" ref="AV103">$K$1*N2Density($M103,AV$1,$I$4:$I$5,$G$31:$H$32)+$K$10*N2Density($M103,AV$1,$I$13:$I$14,$G$31:$H$32)+$K$19*N2Density($M103,AV$1,$I$22:$I$23,$G$31:$H$32)</f>
        <v>1.1507001824069627E-3</v>
      </c>
      <c r="AW103" cm="1">
        <f t="array" ref="AW103">$K$1*N2Density($M103,AW$1,$I$4:$I$5,$G$31:$H$32)+$K$10*N2Density($M103,AW$1,$I$13:$I$14,$G$31:$H$32)+$K$19*N2Density($M103,AW$1,$I$22:$I$23,$G$31:$H$32)</f>
        <v>7.421805871944742E-4</v>
      </c>
      <c r="AX103" cm="1">
        <f t="array" ref="AX103">$K$1*N2Density($M103,AX$1,$I$4:$I$5,$G$31:$H$32)+$K$10*N2Density($M103,AX$1,$I$13:$I$14,$G$31:$H$32)+$K$19*N2Density($M103,AX$1,$I$22:$I$23,$G$31:$H$32)</f>
        <v>4.7356141908714341E-4</v>
      </c>
      <c r="AY103" cm="1">
        <f t="array" ref="AY103">$K$1*N2Density($M103,AY$1,$I$4:$I$5,$G$31:$H$32)+$K$10*N2Density($M103,AY$1,$I$13:$I$14,$G$31:$H$32)+$K$19*N2Density($M103,AY$1,$I$22:$I$23,$G$31:$H$32)</f>
        <v>3.0066852631785624E-4</v>
      </c>
      <c r="AZ103" cm="1">
        <f t="array" ref="AZ103">$K$1*N2Density($M103,AZ$1,$I$4:$I$5,$G$31:$H$32)+$K$10*N2Density($M103,AZ$1,$I$13:$I$14,$G$31:$H$32)+$K$19*N2Density($M103,AZ$1,$I$22:$I$23,$G$31:$H$32)</f>
        <v>1.9116546209252511E-4</v>
      </c>
      <c r="BA103" cm="1">
        <f t="array" ref="BA103">$K$1*N2Density($M103,BA$1,$I$4:$I$5,$G$31:$H$32)+$K$10*N2Density($M103,BA$1,$I$13:$I$14,$G$31:$H$32)+$K$19*N2Density($M103,BA$1,$I$22:$I$23,$G$31:$H$32)</f>
        <v>1.2244325330596566E-4</v>
      </c>
      <c r="BB103" cm="1">
        <f t="array" ref="BB103">$K$1*N2Density($M103,BB$1,$I$4:$I$5,$G$31:$H$32)+$K$10*N2Density($M103,BB$1,$I$13:$I$14,$G$31:$H$32)+$K$19*N2Density($M103,BB$1,$I$22:$I$23,$G$31:$H$32)</f>
        <v>7.9347046545912345E-5</v>
      </c>
      <c r="BC103" cm="1">
        <f t="array" ref="BC103">$K$1*N2Density($M103,BC$1,$I$4:$I$5,$G$31:$H$32)+$K$10*N2Density($M103,BC$1,$I$13:$I$14,$G$31:$H$32)+$K$19*N2Density($M103,BC$1,$I$22:$I$23,$G$31:$H$32)</f>
        <v>5.209977037155499E-5</v>
      </c>
      <c r="BD103" cm="1">
        <f t="array" ref="BD103">$K$1*N2Density($M103,BD$1,$I$4:$I$5,$G$31:$H$32)+$K$10*N2Density($M103,BD$1,$I$13:$I$14,$G$31:$H$32)+$K$19*N2Density($M103,BD$1,$I$22:$I$23,$G$31:$H$32)</f>
        <v>3.4599594956976601E-5</v>
      </c>
      <c r="BE103" cm="1">
        <f t="array" ref="BE103">$K$1*N2Density($M103,BE$1,$I$4:$I$5,$G$31:$H$32)+$K$10*N2Density($M103,BE$1,$I$13:$I$14,$G$31:$H$32)+$K$19*N2Density($M103,BE$1,$I$22:$I$23,$G$31:$H$32)</f>
        <v>2.3135026155088045E-5</v>
      </c>
      <c r="BF103" cm="1">
        <f t="array" ref="BF103">$K$1*N2Density($M103,BF$1,$I$4:$I$5,$G$31:$H$32)+$K$10*N2Density($M103,BF$1,$I$13:$I$14,$G$31:$H$32)+$K$19*N2Density($M103,BF$1,$I$22:$I$23,$G$31:$H$32)</f>
        <v>1.5480932095136905E-5</v>
      </c>
      <c r="BG103" cm="1">
        <f t="array" ref="BG103">$K$1*N2Density($M103,BG$1,$I$4:$I$5,$G$31:$H$32)+$K$10*N2Density($M103,BG$1,$I$13:$I$14,$G$31:$H$32)+$K$19*N2Density($M103,BG$1,$I$22:$I$23,$G$31:$H$32)</f>
        <v>1.0301407225254726E-5</v>
      </c>
      <c r="BH103" cm="1">
        <f t="array" ref="BH103">$K$1*N2Density($M103,BH$1,$I$4:$I$5,$G$31:$H$32)+$K$10*N2Density($M103,BH$1,$I$13:$I$14,$G$31:$H$32)+$K$19*N2Density($M103,BH$1,$I$22:$I$23,$G$31:$H$32)</f>
        <v>6.7776895230233101E-6</v>
      </c>
      <c r="BI103" cm="1">
        <f t="array" ref="BI103">$K$1*N2Density($M103,BI$1,$I$4:$I$5,$G$31:$H$32)+$K$10*N2Density($M103,BI$1,$I$13:$I$14,$G$31:$H$32)+$K$19*N2Density($M103,BI$1,$I$22:$I$23,$G$31:$H$32)</f>
        <v>4.3885112073907364E-6</v>
      </c>
      <c r="BJ103" cm="1">
        <f t="array" ref="BJ103">$K$1*N2Density($M103,BJ$1,$I$4:$I$5,$G$31:$H$32)+$K$10*N2Density($M103,BJ$1,$I$13:$I$14,$G$31:$H$32)+$K$19*N2Density($M103,BJ$1,$I$22:$I$23,$G$31:$H$32)</f>
        <v>2.7864078915741291E-6</v>
      </c>
      <c r="BK103" cm="1">
        <f t="array" ref="BK103">$K$1*N2Density($M103,BK$1,$I$4:$I$5,$G$31:$H$32)+$K$10*N2Density($M103,BK$1,$I$13:$I$14,$G$31:$H$32)+$K$19*N2Density($M103,BK$1,$I$22:$I$23,$G$31:$H$32)</f>
        <v>1.7303097867277695E-6</v>
      </c>
      <c r="BL103" cm="1">
        <f t="array" ref="BL103">$K$1*N2Density($M103,BL$1,$I$4:$I$5,$G$31:$H$32)+$K$10*N2Density($M103,BL$1,$I$13:$I$14,$G$31:$H$32)+$K$19*N2Density($M103,BL$1,$I$22:$I$23,$G$31:$H$32)</f>
        <v>1.0489288091369782E-6</v>
      </c>
      <c r="BM103" cm="1">
        <f t="array" ref="BM103">$K$1*N2Density($M103,BM$1,$I$4:$I$5,$G$31:$H$32)+$K$10*N2Density($M103,BM$1,$I$13:$I$14,$G$31:$H$32)+$K$19*N2Density($M103,BM$1,$I$22:$I$23,$G$31:$H$32)</f>
        <v>6.1993980809400485E-7</v>
      </c>
      <c r="BN103" cm="1">
        <f t="array" ref="BN103">$K$1*N2Density($M103,BN$1,$I$4:$I$5,$G$31:$H$32)+$K$10*N2Density($M103,BN$1,$I$13:$I$14,$G$31:$H$32)+$K$19*N2Density($M103,BN$1,$I$22:$I$23,$G$31:$H$32)</f>
        <v>3.5690275558764924E-7</v>
      </c>
      <c r="BO103" cm="1">
        <f t="array" ref="BO103">$K$1*N2Density($M103,BO$1,$I$4:$I$5,$G$31:$H$32)+$K$10*N2Density($M103,BO$1,$I$13:$I$14,$G$31:$H$32)+$K$19*N2Density($M103,BO$1,$I$22:$I$23,$G$31:$H$32)</f>
        <v>2.0002599372665479E-7</v>
      </c>
      <c r="BP103" cm="1">
        <f t="array" ref="BP103">$K$1*N2Density($M103,BP$1,$I$4:$I$5,$G$31:$H$32)+$K$10*N2Density($M103,BP$1,$I$13:$I$14,$G$31:$H$32)+$K$19*N2Density($M103,BP$1,$I$22:$I$23,$G$31:$H$32)</f>
        <v>1.0908964540545588E-7</v>
      </c>
      <c r="BQ103" cm="1">
        <f t="array" ref="BQ103">$K$1*N2Density($M103,BQ$1,$I$4:$I$5,$G$31:$H$32)+$K$10*N2Density($M103,BQ$1,$I$13:$I$14,$G$31:$H$32)+$K$19*N2Density($M103,BQ$1,$I$22:$I$23,$G$31:$H$32)</f>
        <v>5.7879327141376013E-8</v>
      </c>
      <c r="BR103" cm="1">
        <f t="array" ref="BR103">$K$1*N2Density($M103,BR$1,$I$4:$I$5,$G$31:$H$32)+$K$10*N2Density($M103,BR$1,$I$13:$I$14,$G$31:$H$32)+$K$19*N2Density($M103,BR$1,$I$22:$I$23,$G$31:$H$32)</f>
        <v>2.9869481795728591E-8</v>
      </c>
      <c r="BS103" cm="1">
        <f t="array" ref="BS103">$K$1*N2Density($M103,BS$1,$I$4:$I$5,$G$31:$H$32)+$K$10*N2Density($M103,BS$1,$I$13:$I$14,$G$31:$H$32)+$K$19*N2Density($M103,BS$1,$I$22:$I$23,$G$31:$H$32)</f>
        <v>1.4991460910160466E-8</v>
      </c>
      <c r="BT103" cm="1">
        <f t="array" ref="BT103">$K$1*N2Density($M103,BT$1,$I$4:$I$5,$G$31:$H$32)+$K$10*N2Density($M103,BT$1,$I$13:$I$14,$G$31:$H$32)+$K$19*N2Density($M103,BT$1,$I$22:$I$23,$G$31:$H$32)</f>
        <v>7.3170804971324844E-9</v>
      </c>
      <c r="BU103" cm="1">
        <f t="array" ref="BU103">$K$1*N2Density($M103,BU$1,$I$4:$I$5,$G$31:$H$32)+$K$10*N2Density($M103,BU$1,$I$13:$I$14,$G$31:$H$32)+$K$19*N2Density($M103,BU$1,$I$22:$I$23,$G$31:$H$32)</f>
        <v>3.472857124595152E-9</v>
      </c>
      <c r="BV103" cm="1">
        <f t="array" ref="BV103">$K$1*N2Density($M103,BV$1,$I$4:$I$5,$G$31:$H$32)+$K$10*N2Density($M103,BV$1,$I$13:$I$14,$G$31:$H$32)+$K$19*N2Density($M103,BV$1,$I$22:$I$23,$G$31:$H$32)</f>
        <v>1.6027917518825644E-9</v>
      </c>
      <c r="BW103" cm="1">
        <f t="array" ref="BW103">$K$1*N2Density($M103,BW$1,$I$4:$I$5,$G$31:$H$32)+$K$10*N2Density($M103,BW$1,$I$13:$I$14,$G$31:$H$32)+$K$19*N2Density($M103,BW$1,$I$22:$I$23,$G$31:$H$32)</f>
        <v>7.1928361542501636E-10</v>
      </c>
      <c r="BX103" cm="1">
        <f t="array" ref="BX103">$K$1*N2Density($M103,BX$1,$I$4:$I$5,$G$31:$H$32)+$K$10*N2Density($M103,BX$1,$I$13:$I$14,$G$31:$H$32)+$K$19*N2Density($M103,BX$1,$I$22:$I$23,$G$31:$H$32)</f>
        <v>3.1387185819784216E-10</v>
      </c>
      <c r="BY103" cm="1">
        <f t="array" ref="BY103">$K$1*N2Density($M103,BY$1,$I$4:$I$5,$G$31:$H$32)+$K$10*N2Density($M103,BY$1,$I$13:$I$14,$G$31:$H$32)+$K$19*N2Density($M103,BY$1,$I$22:$I$23,$G$31:$H$32)</f>
        <v>1.3317838641073921E-10</v>
      </c>
      <c r="BZ103" cm="1">
        <f t="array" ref="BZ103">$K$1*N2Density($M103,BZ$1,$I$4:$I$5,$G$31:$H$32)+$K$10*N2Density($M103,BZ$1,$I$13:$I$14,$G$31:$H$32)+$K$19*N2Density($M103,BZ$1,$I$22:$I$23,$G$31:$H$32)</f>
        <v>5.4947500846841215E-11</v>
      </c>
      <c r="CA103" cm="1">
        <f t="array" ref="CA103">$K$1*N2Density($M103,CA$1,$I$4:$I$5,$G$31:$H$32)+$K$10*N2Density($M103,CA$1,$I$13:$I$14,$G$31:$H$32)+$K$19*N2Density($M103,CA$1,$I$22:$I$23,$G$31:$H$32)</f>
        <v>2.2044625649033199E-11</v>
      </c>
      <c r="CB103" cm="1">
        <f t="array" ref="CB103">$K$1*N2Density($M103,CB$1,$I$4:$I$5,$G$31:$H$32)+$K$10*N2Density($M103,CB$1,$I$13:$I$14,$G$31:$H$32)+$K$19*N2Density($M103,CB$1,$I$22:$I$23,$G$31:$H$32)</f>
        <v>8.6002487927444413E-12</v>
      </c>
      <c r="CC103" cm="1">
        <f t="array" ref="CC103">$K$1*N2Density($M103,CC$1,$I$4:$I$5,$G$31:$H$32)+$K$10*N2Density($M103,CC$1,$I$13:$I$14,$G$31:$H$32)+$K$19*N2Density($M103,CC$1,$I$22:$I$23,$G$31:$H$32)</f>
        <v>3.2628166839255306E-12</v>
      </c>
      <c r="CD103" cm="1">
        <f t="array" ref="CD103">$K$1*N2Density($M103,CD$1,$I$4:$I$5,$G$31:$H$32)+$K$10*N2Density($M103,CD$1,$I$13:$I$14,$G$31:$H$32)+$K$19*N2Density($M103,CD$1,$I$22:$I$23,$G$31:$H$32)</f>
        <v>1.2038637173416725E-12</v>
      </c>
      <c r="CE103" cm="1">
        <f t="array" ref="CE103">$K$1*N2Density($M103,CE$1,$I$4:$I$5,$G$31:$H$32)+$K$10*N2Density($M103,CE$1,$I$13:$I$14,$G$31:$H$32)+$K$19*N2Density($M103,CE$1,$I$22:$I$23,$G$31:$H$32)</f>
        <v>4.3202462210019265E-13</v>
      </c>
      <c r="CF103" cm="1">
        <f t="array" ref="CF103">$K$1*N2Density($M103,CF$1,$I$4:$I$5,$G$31:$H$32)+$K$10*N2Density($M103,CF$1,$I$13:$I$14,$G$31:$H$32)+$K$19*N2Density($M103,CF$1,$I$22:$I$23,$G$31:$H$32)</f>
        <v>1.508167979202689E-13</v>
      </c>
      <c r="CG103" cm="1">
        <f t="array" ref="CG103">$K$1*N2Density($M103,CG$1,$I$4:$I$5,$G$31:$H$32)+$K$10*N2Density($M103,CG$1,$I$13:$I$14,$G$31:$H$32)+$K$19*N2Density($M103,CG$1,$I$22:$I$23,$G$31:$H$32)</f>
        <v>5.122633298208207E-14</v>
      </c>
      <c r="CH103" cm="1">
        <f t="array" ref="CH103">$K$1*N2Density($M103,CH$1,$I$4:$I$5,$G$31:$H$32)+$K$10*N2Density($M103,CH$1,$I$13:$I$14,$G$31:$H$32)+$K$19*N2Density($M103,CH$1,$I$22:$I$23,$G$31:$H$32)</f>
        <v>1.69345150691582E-14</v>
      </c>
      <c r="CI103" cm="1">
        <f t="array" ref="CI103">$K$1*N2Density($M103,CI$1,$I$4:$I$5,$G$31:$H$32)+$K$10*N2Density($M103,CI$1,$I$13:$I$14,$G$31:$H$32)+$K$19*N2Density($M103,CI$1,$I$22:$I$23,$G$31:$H$32)</f>
        <v>5.4510585494043281E-15</v>
      </c>
      <c r="CJ103" cm="1">
        <f t="array" ref="CJ103">$K$1*N2Density($M103,CJ$1,$I$4:$I$5,$G$31:$H$32)+$K$10*N2Density($M103,CJ$1,$I$13:$I$14,$G$31:$H$32)+$K$19*N2Density($M103,CJ$1,$I$22:$I$23,$G$31:$H$32)</f>
        <v>1.7095971970468995E-15</v>
      </c>
      <c r="CK103" cm="1">
        <f t="array" ref="CK103">$K$1*N2Density($M103,CK$1,$I$4:$I$5,$G$31:$H$32)+$K$10*N2Density($M103,CK$1,$I$13:$I$14,$G$31:$H$32)+$K$19*N2Density($M103,CK$1,$I$22:$I$23,$G$31:$H$32)</f>
        <v>5.2288347440166566E-16</v>
      </c>
      <c r="CL103" cm="1">
        <f t="array" ref="CL103">$K$1*N2Density($M103,CL$1,$I$4:$I$5,$G$31:$H$32)+$K$10*N2Density($M103,CL$1,$I$13:$I$14,$G$31:$H$32)+$K$19*N2Density($M103,CL$1,$I$22:$I$23,$G$31:$H$32)</f>
        <v>1.5615940519502578E-16</v>
      </c>
      <c r="CM103" cm="1">
        <f t="array" ref="CM103">$K$1*N2Density($M103,CM$1,$I$4:$I$5,$G$31:$H$32)+$K$10*N2Density($M103,CM$1,$I$13:$I$14,$G$31:$H$32)+$K$19*N2Density($M103,CM$1,$I$22:$I$23,$G$31:$H$32)</f>
        <v>4.5619636351559617E-17</v>
      </c>
      <c r="CN103" cm="1">
        <f t="array" ref="CN103">$K$1*N2Density($M103,CN$1,$I$4:$I$5,$G$31:$H$32)+$K$10*N2Density($M103,CN$1,$I$13:$I$14,$G$31:$H$32)+$K$19*N2Density($M103,CN$1,$I$22:$I$23,$G$31:$H$32)</f>
        <v>1.3067678888186163E-17</v>
      </c>
      <c r="CO103" cm="1">
        <f t="array" ref="CO103">$K$1*N2Density($M103,CO$1,$I$4:$I$5,$G$31:$H$32)+$K$10*N2Density($M103,CO$1,$I$13:$I$14,$G$31:$H$32)+$K$19*N2Density($M103,CO$1,$I$22:$I$23,$G$31:$H$32)</f>
        <v>3.6819579510924248E-18</v>
      </c>
      <c r="CP103" cm="1">
        <f t="array" ref="CP103">$K$1*N2Density($M103,CP$1,$I$4:$I$5,$G$31:$H$32)+$K$10*N2Density($M103,CP$1,$I$13:$I$14,$G$31:$H$32)+$K$19*N2Density($M103,CP$1,$I$22:$I$23,$G$31:$H$32)</f>
        <v>1.0245105511204389E-18</v>
      </c>
      <c r="CQ103" cm="1">
        <f t="array" ref="CQ103">$K$1*N2Density($M103,CQ$1,$I$4:$I$5,$G$31:$H$32)+$K$10*N2Density($M103,CQ$1,$I$13:$I$14,$G$31:$H$32)+$K$19*N2Density($M103,CQ$1,$I$22:$I$23,$G$31:$H$32)</f>
        <v>2.8284259102116657E-19</v>
      </c>
      <c r="CR103" cm="1">
        <f t="array" ref="CR103">$K$1*N2Density($M103,CR$1,$I$4:$I$5,$G$31:$H$32)+$K$10*N2Density($M103,CR$1,$I$13:$I$14,$G$31:$H$32)+$K$19*N2Density($M103,CR$1,$I$22:$I$23,$G$31:$H$32)</f>
        <v>7.7867211848189548E-20</v>
      </c>
      <c r="CS103" cm="1">
        <f t="array" ref="CS103">$K$1*N2Density($M103,CS$1,$I$4:$I$5,$G$31:$H$32)+$K$10*N2Density($M103,CS$1,$I$13:$I$14,$G$31:$H$32)+$K$19*N2Density($M103,CS$1,$I$22:$I$23,$G$31:$H$32)</f>
        <v>2.1478739885377744E-20</v>
      </c>
      <c r="CT103" cm="1">
        <f t="array" ref="CT103">$K$1*N2Density($M103,CT$1,$I$4:$I$5,$G$31:$H$32)+$K$10*N2Density($M103,CT$1,$I$13:$I$14,$G$31:$H$32)+$K$19*N2Density($M103,CT$1,$I$22:$I$23,$G$31:$H$32)</f>
        <v>5.9574958252575375E-21</v>
      </c>
      <c r="CU103" cm="1">
        <f t="array" ref="CU103">$K$1*N2Density($M103,CU$1,$I$4:$I$5,$G$31:$H$32)+$K$10*N2Density($M103,CU$1,$I$13:$I$14,$G$31:$H$32)+$K$19*N2Density($M103,CU$1,$I$22:$I$23,$G$31:$H$32)</f>
        <v>1.6642357747440522E-21</v>
      </c>
      <c r="CV103" cm="1">
        <f t="array" ref="CV103">$K$1*N2Density($M103,CV$1,$I$4:$I$5,$G$31:$H$32)+$K$10*N2Density($M103,CV$1,$I$13:$I$14,$G$31:$H$32)+$K$19*N2Density($M103,CV$1,$I$22:$I$23,$G$31:$H$32)</f>
        <v>4.6786370395896913E-22</v>
      </c>
      <c r="CW103" cm="1">
        <f t="array" ref="CW103">$K$1*N2Density($M103,CW$1,$I$4:$I$5,$G$31:$H$32)+$K$10*N2Density($M103,CW$1,$I$13:$I$14,$G$31:$H$32)+$K$19*N2Density($M103,CW$1,$I$22:$I$23,$G$31:$H$32)</f>
        <v>1.3197299440664108E-22</v>
      </c>
      <c r="CX103" cm="1">
        <f t="array" ref="CX103">$K$1*N2Density($M103,CX$1,$I$4:$I$5,$G$31:$H$32)+$K$10*N2Density($M103,CX$1,$I$13:$I$14,$G$31:$H$32)+$K$19*N2Density($M103,CX$1,$I$22:$I$23,$G$31:$H$32)</f>
        <v>3.718602833029922E-23</v>
      </c>
      <c r="CY103" cm="1">
        <f t="array" ref="CY103">$K$1*N2Density($M103,CY$1,$I$4:$I$5,$G$31:$H$32)+$K$10*N2Density($M103,CY$1,$I$13:$I$14,$G$31:$H$32)+$K$19*N2Density($M103,CY$1,$I$22:$I$23,$G$31:$H$32)</f>
        <v>1.0414022054976503E-23</v>
      </c>
      <c r="CZ103" cm="1">
        <f t="array" ref="CZ103">$K$1*N2Density($M103,CZ$1,$I$4:$I$5,$G$31:$H$32)+$K$10*N2Density($M103,CZ$1,$I$13:$I$14,$G$31:$H$32)+$K$19*N2Density($M103,CZ$1,$I$22:$I$23,$G$31:$H$32)</f>
        <v>2.8846238448204566E-24</v>
      </c>
      <c r="DA103" cm="1">
        <f t="array" ref="DA103">$K$1*N2Density($M103,DA$1,$I$4:$I$5,$G$31:$H$32)+$K$10*N2Density($M103,DA$1,$I$13:$I$14,$G$31:$H$32)+$K$19*N2Density($M103,DA$1,$I$22:$I$23,$G$31:$H$32)</f>
        <v>7.869576187630601E-25</v>
      </c>
      <c r="DB103" cm="1">
        <f t="array" ref="DB103">$K$1*N2Density($M103,DB$1,$I$4:$I$5,$G$31:$H$32)+$K$10*N2Density($M103,DB$1,$I$13:$I$14,$G$31:$H$32)+$K$19*N2Density($M103,DB$1,$I$22:$I$23,$G$31:$H$32)</f>
        <v>2.1072312232501218E-25</v>
      </c>
      <c r="DC103" cm="1">
        <f t="array" ref="DC103">$K$1*N2Density($M103,DC$1,$I$4:$I$5,$G$31:$H$32)+$K$10*N2Density($M103,DC$1,$I$13:$I$14,$G$31:$H$32)+$K$19*N2Density($M103,DC$1,$I$22:$I$23,$G$31:$H$32)</f>
        <v>5.5235806117717388E-26</v>
      </c>
      <c r="DD103" cm="1">
        <f t="array" ref="DD103">$K$1*N2Density($M103,DD$1,$I$4:$I$5,$G$31:$H$32)+$K$10*N2Density($M103,DD$1,$I$13:$I$14,$G$31:$H$32)+$K$19*N2Density($M103,DD$1,$I$22:$I$23,$G$31:$H$32)</f>
        <v>1.4145565280582809E-26</v>
      </c>
      <c r="DE103" cm="1">
        <f t="array" ref="DE103">$K$1*N2Density($M103,DE$1,$I$4:$I$5,$G$31:$H$32)+$K$10*N2Density($M103,DE$1,$I$13:$I$14,$G$31:$H$32)+$K$19*N2Density($M103,DE$1,$I$22:$I$23,$G$31:$H$32)</f>
        <v>3.5341851117626456E-27</v>
      </c>
      <c r="DF103" cm="1">
        <f t="array" ref="DF103">$K$1*N2Density($M103,DF$1,$I$4:$I$5,$G$31:$H$32)+$K$10*N2Density($M103,DF$1,$I$13:$I$14,$G$31:$H$32)+$K$19*N2Density($M103,DF$1,$I$22:$I$23,$G$31:$H$32)</f>
        <v>8.6056589212597037E-28</v>
      </c>
      <c r="DG103" cm="1">
        <f t="array" ref="DG103">$K$1*N2Density($M103,DG$1,$I$4:$I$5,$G$31:$H$32)+$K$10*N2Density($M103,DG$1,$I$13:$I$14,$G$31:$H$32)+$K$19*N2Density($M103,DG$1,$I$22:$I$23,$G$31:$H$32)</f>
        <v>2.040761289305625E-28</v>
      </c>
      <c r="DH103" cm="1">
        <f t="array" ref="DH103">$K$1*N2Density($M103,DH$1,$I$4:$I$5,$G$31:$H$32)+$K$10*N2Density($M103,DH$1,$I$13:$I$14,$G$31:$H$32)+$K$19*N2Density($M103,DH$1,$I$22:$I$23,$G$31:$H$32)</f>
        <v>4.7108038706803398E-29</v>
      </c>
      <c r="DI103" cm="1">
        <f t="array" ref="DI103">$K$1*N2Density($M103,DI$1,$I$4:$I$5,$G$31:$H$32)+$K$10*N2Density($M103,DI$1,$I$13:$I$14,$G$31:$H$32)+$K$19*N2Density($M103,DI$1,$I$22:$I$23,$G$31:$H$32)</f>
        <v>1.0581341292606724E-29</v>
      </c>
      <c r="DJ103" cm="1">
        <f t="array" ref="DJ103">$K$1*N2Density($M103,DJ$1,$I$4:$I$5,$G$31:$H$32)+$K$10*N2Density($M103,DJ$1,$I$13:$I$14,$G$31:$H$32)+$K$19*N2Density($M103,DJ$1,$I$22:$I$23,$G$31:$H$32)</f>
        <v>2.3121935755433533E-30</v>
      </c>
      <c r="DK103" cm="1">
        <f t="array" ref="DK103">$K$1*N2Density($M103,DK$1,$I$4:$I$5,$G$31:$H$32)+$K$10*N2Density($M103,DK$1,$I$13:$I$14,$G$31:$H$32)+$K$19*N2Density($M103,DK$1,$I$22:$I$23,$G$31:$H$32)</f>
        <v>4.9144267077980266E-31</v>
      </c>
    </row>
    <row r="104" spans="1:115" x14ac:dyDescent="0.3">
      <c r="A104">
        <v>3</v>
      </c>
      <c r="B104" s="1">
        <v>5.9</v>
      </c>
      <c r="C104" s="1">
        <v>2.1</v>
      </c>
      <c r="D104" t="s">
        <v>7</v>
      </c>
      <c r="M104">
        <v>2.4000000000000199</v>
      </c>
      <c r="N104" cm="1">
        <f t="array" ref="N104">$K$1*N2Density($M104,N$1,$I$4:$I$5,$G$31:$H$32)+$K$10*N2Density($M104,N$1,$I$13:$I$14,$G$31:$H$32)+$K$19*N2Density($M104,N$1,$I$22:$I$23,$G$31:$H$32)</f>
        <v>1.0704433230818648E-3</v>
      </c>
      <c r="O104" cm="1">
        <f t="array" ref="O104">$K$1*N2Density($M104,O$1,$I$4:$I$5,$G$31:$H$32)+$K$10*N2Density($M104,O$1,$I$13:$I$14,$G$31:$H$32)+$K$19*N2Density($M104,O$1,$I$22:$I$23,$G$31:$H$32)</f>
        <v>1.7046385812612753E-3</v>
      </c>
      <c r="P104" cm="1">
        <f t="array" ref="P104">$K$1*N2Density($M104,P$1,$I$4:$I$5,$G$31:$H$32)+$K$10*N2Density($M104,P$1,$I$13:$I$14,$G$31:$H$32)+$K$19*N2Density($M104,P$1,$I$22:$I$23,$G$31:$H$32)</f>
        <v>2.6394062298576017E-3</v>
      </c>
      <c r="Q104" cm="1">
        <f t="array" ref="Q104">$K$1*N2Density($M104,Q$1,$I$4:$I$5,$G$31:$H$32)+$K$10*N2Density($M104,Q$1,$I$13:$I$14,$G$31:$H$32)+$K$19*N2Density($M104,Q$1,$I$22:$I$23,$G$31:$H$32)</f>
        <v>3.9736119360591982E-3</v>
      </c>
      <c r="R104" cm="1">
        <f t="array" ref="R104">$K$1*N2Density($M104,R$1,$I$4:$I$5,$G$31:$H$32)+$K$10*N2Density($M104,R$1,$I$13:$I$14,$G$31:$H$32)+$K$19*N2Density($M104,R$1,$I$22:$I$23,$G$31:$H$32)</f>
        <v>5.8166101905194108E-3</v>
      </c>
      <c r="S104" cm="1">
        <f t="array" ref="S104">$K$1*N2Density($M104,S$1,$I$4:$I$5,$G$31:$H$32)+$K$10*N2Density($M104,S$1,$I$13:$I$14,$G$31:$H$32)+$K$19*N2Density($M104,S$1,$I$22:$I$23,$G$31:$H$32)</f>
        <v>8.2786546899614212E-3</v>
      </c>
      <c r="T104" cm="1">
        <f t="array" ref="T104">$K$1*N2Density($M104,T$1,$I$4:$I$5,$G$31:$H$32)+$K$10*N2Density($M104,T$1,$I$13:$I$14,$G$31:$H$32)+$K$19*N2Density($M104,T$1,$I$22:$I$23,$G$31:$H$32)</f>
        <v>1.1456577183373886E-2</v>
      </c>
      <c r="U104" cm="1">
        <f t="array" ref="U104">$K$1*N2Density($M104,U$1,$I$4:$I$5,$G$31:$H$32)+$K$10*N2Density($M104,U$1,$I$13:$I$14,$G$31:$H$32)+$K$19*N2Density($M104,U$1,$I$22:$I$23,$G$31:$H$32)</f>
        <v>1.5415418675924154E-2</v>
      </c>
      <c r="V104" cm="1">
        <f t="array" ref="V104">$K$1*N2Density($M104,V$1,$I$4:$I$5,$G$31:$H$32)+$K$10*N2Density($M104,V$1,$I$13:$I$14,$G$31:$H$32)+$K$19*N2Density($M104,V$1,$I$22:$I$23,$G$31:$H$32)</f>
        <v>2.0167919791637644E-2</v>
      </c>
      <c r="W104" cm="1">
        <f t="array" ref="W104">$K$1*N2Density($M104,W$1,$I$4:$I$5,$G$31:$H$32)+$K$10*N2Density($M104,W$1,$I$13:$I$14,$G$31:$H$32)+$K$19*N2Density($M104,W$1,$I$22:$I$23,$G$31:$H$32)</f>
        <v>2.5655014126523105E-2</v>
      </c>
      <c r="X104" cm="1">
        <f t="array" ref="X104">$K$1*N2Density($M104,X$1,$I$4:$I$5,$G$31:$H$32)+$K$10*N2Density($M104,X$1,$I$13:$I$14,$G$31:$H$32)+$K$19*N2Density($M104,X$1,$I$22:$I$23,$G$31:$H$32)</f>
        <v>3.1731370299888532E-2</v>
      </c>
      <c r="Y104" cm="1">
        <f t="array" ref="Y104">$K$1*N2Density($M104,Y$1,$I$4:$I$5,$G$31:$H$32)+$K$10*N2Density($M104,Y$1,$I$13:$I$14,$G$31:$H$32)+$K$19*N2Density($M104,Y$1,$I$22:$I$23,$G$31:$H$32)</f>
        <v>3.8160220909904272E-2</v>
      </c>
      <c r="Z104" cm="1">
        <f t="array" ref="Z104">$K$1*N2Density($M104,Z$1,$I$4:$I$5,$G$31:$H$32)+$K$10*N2Density($M104,Z$1,$I$13:$I$14,$G$31:$H$32)+$K$19*N2Density($M104,Z$1,$I$22:$I$23,$G$31:$H$32)</f>
        <v>4.4620919769015562E-2</v>
      </c>
      <c r="AA104" cm="1">
        <f t="array" ref="AA104">$K$1*N2Density($M104,AA$1,$I$4:$I$5,$G$31:$H$32)+$K$10*N2Density($M104,AA$1,$I$13:$I$14,$G$31:$H$32)+$K$19*N2Density($M104,AA$1,$I$22:$I$23,$G$31:$H$32)</f>
        <v>5.0730821292855686E-2</v>
      </c>
      <c r="AB104" cm="1">
        <f t="array" ref="AB104">$K$1*N2Density($M104,AB$1,$I$4:$I$5,$G$31:$H$32)+$K$10*N2Density($M104,AB$1,$I$13:$I$14,$G$31:$H$32)+$K$19*N2Density($M104,AB$1,$I$22:$I$23,$G$31:$H$32)</f>
        <v>5.608041699728683E-2</v>
      </c>
      <c r="AC104" cm="1">
        <f t="array" ref="AC104">$K$1*N2Density($M104,AC$1,$I$4:$I$5,$G$31:$H$32)+$K$10*N2Density($M104,AC$1,$I$13:$I$14,$G$31:$H$32)+$K$19*N2Density($M104,AC$1,$I$22:$I$23,$G$31:$H$32)</f>
        <v>6.0277729439141406E-2</v>
      </c>
      <c r="AD104" cm="1">
        <f t="array" ref="AD104">$K$1*N2Density($M104,AD$1,$I$4:$I$5,$G$31:$H$32)+$K$10*N2Density($M104,AD$1,$I$13:$I$14,$G$31:$H$32)+$K$19*N2Density($M104,AD$1,$I$22:$I$23,$G$31:$H$32)</f>
        <v>6.2995475951912128E-2</v>
      </c>
      <c r="AE104" cm="1">
        <f t="array" ref="AE104">$K$1*N2Density($M104,AE$1,$I$4:$I$5,$G$31:$H$32)+$K$10*N2Density($M104,AE$1,$I$13:$I$14,$G$31:$H$32)+$K$19*N2Density($M104,AE$1,$I$22:$I$23,$G$31:$H$32)</f>
        <v>6.4013185682777932E-2</v>
      </c>
      <c r="AF104" cm="1">
        <f t="array" ref="AF104">$K$1*N2Density($M104,AF$1,$I$4:$I$5,$G$31:$H$32)+$K$10*N2Density($M104,AF$1,$I$13:$I$14,$G$31:$H$32)+$K$19*N2Density($M104,AF$1,$I$22:$I$23,$G$31:$H$32)</f>
        <v>6.3246761070948412E-2</v>
      </c>
      <c r="AG104" cm="1">
        <f t="array" ref="AG104">$K$1*N2Density($M104,AG$1,$I$4:$I$5,$G$31:$H$32)+$K$10*N2Density($M104,AG$1,$I$13:$I$14,$G$31:$H$32)+$K$19*N2Density($M104,AG$1,$I$22:$I$23,$G$31:$H$32)</f>
        <v>6.0759985585205026E-2</v>
      </c>
      <c r="AH104" cm="1">
        <f t="array" ref="AH104">$K$1*N2Density($M104,AH$1,$I$4:$I$5,$G$31:$H$32)+$K$10*N2Density($M104,AH$1,$I$13:$I$14,$G$31:$H$32)+$K$19*N2Density($M104,AH$1,$I$22:$I$23,$G$31:$H$32)</f>
        <v>5.6755792710838131E-2</v>
      </c>
      <c r="AI104" cm="1">
        <f t="array" ref="AI104">$K$1*N2Density($M104,AI$1,$I$4:$I$5,$G$31:$H$32)+$K$10*N2Density($M104,AI$1,$I$13:$I$14,$G$31:$H$32)+$K$19*N2Density($M104,AI$1,$I$22:$I$23,$G$31:$H$32)</f>
        <v>5.154895265687448E-2</v>
      </c>
      <c r="AJ104" cm="1">
        <f t="array" ref="AJ104">$K$1*N2Density($M104,AJ$1,$I$4:$I$5,$G$31:$H$32)+$K$10*N2Density($M104,AJ$1,$I$13:$I$14,$G$31:$H$32)+$K$19*N2Density($M104,AJ$1,$I$22:$I$23,$G$31:$H$32)</f>
        <v>4.5525274219702601E-2</v>
      </c>
      <c r="AK104" cm="1">
        <f t="array" ref="AK104">$K$1*N2Density($M104,AK$1,$I$4:$I$5,$G$31:$H$32)+$K$10*N2Density($M104,AK$1,$I$13:$I$14,$G$31:$H$32)+$K$19*N2Density($M104,AK$1,$I$22:$I$23,$G$31:$H$32)</f>
        <v>3.909464822297247E-2</v>
      </c>
      <c r="AL104" cm="1">
        <f t="array" ref="AL104">$K$1*N2Density($M104,AL$1,$I$4:$I$5,$G$31:$H$32)+$K$10*N2Density($M104,AL$1,$I$13:$I$14,$G$31:$H$32)+$K$19*N2Density($M104,AL$1,$I$22:$I$23,$G$31:$H$32)</f>
        <v>3.2645813550493147E-2</v>
      </c>
      <c r="AM104" cm="1">
        <f t="array" ref="AM104">$K$1*N2Density($M104,AM$1,$I$4:$I$5,$G$31:$H$32)+$K$10*N2Density($M104,AM$1,$I$13:$I$14,$G$31:$H$32)+$K$19*N2Density($M104,AM$1,$I$22:$I$23,$G$31:$H$32)</f>
        <v>2.6509607595956185E-2</v>
      </c>
      <c r="AN104" cm="1">
        <f t="array" ref="AN104">$K$1*N2Density($M104,AN$1,$I$4:$I$5,$G$31:$H$32)+$K$10*N2Density($M104,AN$1,$I$13:$I$14,$G$31:$H$32)+$K$19*N2Density($M104,AN$1,$I$22:$I$23,$G$31:$H$32)</f>
        <v>2.0935097720526992E-2</v>
      </c>
      <c r="AO104" cm="1">
        <f t="array" ref="AO104">$K$1*N2Density($M104,AO$1,$I$4:$I$5,$G$31:$H$32)+$K$10*N2Density($M104,AO$1,$I$13:$I$14,$G$31:$H$32)+$K$19*N2Density($M104,AO$1,$I$22:$I$23,$G$31:$H$32)</f>
        <v>1.6080071621078815E-2</v>
      </c>
      <c r="AP104" cm="1">
        <f t="array" ref="AP104">$K$1*N2Density($M104,AP$1,$I$4:$I$5,$G$31:$H$32)+$K$10*N2Density($M104,AP$1,$I$13:$I$14,$G$31:$H$32)+$K$19*N2Density($M104,AP$1,$I$22:$I$23,$G$31:$H$32)</f>
        <v>1.201462664981455E-2</v>
      </c>
      <c r="AQ104" cm="1">
        <f t="array" ref="AQ104">$K$1*N2Density($M104,AQ$1,$I$4:$I$5,$G$31:$H$32)+$K$10*N2Density($M104,AQ$1,$I$13:$I$14,$G$31:$H$32)+$K$19*N2Density($M104,AQ$1,$I$22:$I$23,$G$31:$H$32)</f>
        <v>8.7346123756237258E-3</v>
      </c>
      <c r="AR104" cm="1">
        <f t="array" ref="AR104">$K$1*N2Density($M104,AR$1,$I$4:$I$5,$G$31:$H$32)+$K$10*N2Density($M104,AR$1,$I$13:$I$14,$G$31:$H$32)+$K$19*N2Density($M104,AR$1,$I$22:$I$23,$G$31:$H$32)</f>
        <v>6.1807311450352564E-3</v>
      </c>
      <c r="AS104" cm="1">
        <f t="array" ref="AS104">$K$1*N2Density($M104,AS$1,$I$4:$I$5,$G$31:$H$32)+$K$10*N2Density($M104,AS$1,$I$13:$I$14,$G$31:$H$32)+$K$19*N2Density($M104,AS$1,$I$22:$I$23,$G$31:$H$32)</f>
        <v>4.2591662824005457E-3</v>
      </c>
      <c r="AT104" cm="1">
        <f t="array" ref="AT104">$K$1*N2Density($M104,AT$1,$I$4:$I$5,$G$31:$H$32)+$K$10*N2Density($M104,AT$1,$I$13:$I$14,$G$31:$H$32)+$K$19*N2Density($M104,AT$1,$I$22:$I$23,$G$31:$H$32)</f>
        <v>2.8604311384033466E-3</v>
      </c>
      <c r="AU104" cm="1">
        <f t="array" ref="AU104">$K$1*N2Density($M104,AU$1,$I$4:$I$5,$G$31:$H$32)+$K$10*N2Density($M104,AU$1,$I$13:$I$14,$G$31:$H$32)+$K$19*N2Density($M104,AU$1,$I$22:$I$23,$G$31:$H$32)</f>
        <v>1.87434598861298E-3</v>
      </c>
      <c r="AV104" cm="1">
        <f t="array" ref="AV104">$K$1*N2Density($M104,AV$1,$I$4:$I$5,$G$31:$H$32)+$K$10*N2Density($M104,AV$1,$I$13:$I$14,$G$31:$H$32)+$K$19*N2Density($M104,AV$1,$I$22:$I$23,$G$31:$H$32)</f>
        <v>1.2002949075861076E-3</v>
      </c>
      <c r="AW104" cm="1">
        <f t="array" ref="AW104">$K$1*N2Density($M104,AW$1,$I$4:$I$5,$G$31:$H$32)+$K$10*N2Density($M104,AW$1,$I$13:$I$14,$G$31:$H$32)+$K$19*N2Density($M104,AW$1,$I$22:$I$23,$G$31:$H$32)</f>
        <v>7.529287691966256E-4</v>
      </c>
      <c r="AX104" cm="1">
        <f t="array" ref="AX104">$K$1*N2Density($M104,AX$1,$I$4:$I$5,$G$31:$H$32)+$K$10*N2Density($M104,AX$1,$I$13:$I$14,$G$31:$H$32)+$K$19*N2Density($M104,AX$1,$I$22:$I$23,$G$31:$H$32)</f>
        <v>4.6413337220424251E-4</v>
      </c>
      <c r="AY104" cm="1">
        <f t="array" ref="AY104">$K$1*N2Density($M104,AY$1,$I$4:$I$5,$G$31:$H$32)+$K$10*N2Density($M104,AY$1,$I$13:$I$14,$G$31:$H$32)+$K$19*N2Density($M104,AY$1,$I$22:$I$23,$G$31:$H$32)</f>
        <v>2.8236532283877608E-4</v>
      </c>
      <c r="AZ104" cm="1">
        <f t="array" ref="AZ104">$K$1*N2Density($M104,AZ$1,$I$4:$I$5,$G$31:$H$32)+$K$10*N2Density($M104,AZ$1,$I$13:$I$14,$G$31:$H$32)+$K$19*N2Density($M104,AZ$1,$I$22:$I$23,$G$31:$H$32)</f>
        <v>1.7044775922192285E-4</v>
      </c>
      <c r="BA104" cm="1">
        <f t="array" ref="BA104">$K$1*N2Density($M104,BA$1,$I$4:$I$5,$G$31:$H$32)+$K$10*N2Density($M104,BA$1,$I$13:$I$14,$G$31:$H$32)+$K$19*N2Density($M104,BA$1,$I$22:$I$23,$G$31:$H$32)</f>
        <v>1.0272431554551195E-4</v>
      </c>
      <c r="BB104" cm="1">
        <f t="array" ref="BB104">$K$1*N2Density($M104,BB$1,$I$4:$I$5,$G$31:$H$32)+$K$10*N2Density($M104,BB$1,$I$13:$I$14,$G$31:$H$32)+$K$19*N2Density($M104,BB$1,$I$22:$I$23,$G$31:$H$32)</f>
        <v>6.2200687005279387E-5</v>
      </c>
      <c r="BC104" cm="1">
        <f t="array" ref="BC104">$K$1*N2Density($M104,BC$1,$I$4:$I$5,$G$31:$H$32)+$K$10*N2Density($M104,BC$1,$I$13:$I$14,$G$31:$H$32)+$K$19*N2Density($M104,BC$1,$I$22:$I$23,$G$31:$H$32)</f>
        <v>3.8039732453184807E-5</v>
      </c>
      <c r="BD104" cm="1">
        <f t="array" ref="BD104">$K$1*N2Density($M104,BD$1,$I$4:$I$5,$G$31:$H$32)+$K$10*N2Density($M104,BD$1,$I$13:$I$14,$G$31:$H$32)+$K$19*N2Density($M104,BD$1,$I$22:$I$23,$G$31:$H$32)</f>
        <v>2.356478334666192E-5</v>
      </c>
      <c r="BE104" cm="1">
        <f t="array" ref="BE104">$K$1*N2Density($M104,BE$1,$I$4:$I$5,$G$31:$H$32)+$K$10*N2Density($M104,BE$1,$I$13:$I$14,$G$31:$H$32)+$K$19*N2Density($M104,BE$1,$I$22:$I$23,$G$31:$H$32)</f>
        <v>1.47828076547553E-5</v>
      </c>
      <c r="BF104" cm="1">
        <f t="array" ref="BF104">$K$1*N2Density($M104,BF$1,$I$4:$I$5,$G$31:$H$32)+$K$10*N2Density($M104,BF$1,$I$13:$I$14,$G$31:$H$32)+$K$19*N2Density($M104,BF$1,$I$22:$I$23,$G$31:$H$32)</f>
        <v>9.3595919281742716E-6</v>
      </c>
      <c r="BG104" cm="1">
        <f t="array" ref="BG104">$K$1*N2Density($M104,BG$1,$I$4:$I$5,$G$31:$H$32)+$K$10*N2Density($M104,BG$1,$I$13:$I$14,$G$31:$H$32)+$K$19*N2Density($M104,BG$1,$I$22:$I$23,$G$31:$H$32)</f>
        <v>5.9479835892912456E-6</v>
      </c>
      <c r="BH104" cm="1">
        <f t="array" ref="BH104">$K$1*N2Density($M104,BH$1,$I$4:$I$5,$G$31:$H$32)+$K$10*N2Density($M104,BH$1,$I$13:$I$14,$G$31:$H$32)+$K$19*N2Density($M104,BH$1,$I$22:$I$23,$G$31:$H$32)</f>
        <v>3.7699462851069987E-6</v>
      </c>
      <c r="BI104" cm="1">
        <f t="array" ref="BI104">$K$1*N2Density($M104,BI$1,$I$4:$I$5,$G$31:$H$32)+$K$10*N2Density($M104,BI$1,$I$13:$I$14,$G$31:$H$32)+$K$19*N2Density($M104,BI$1,$I$22:$I$23,$G$31:$H$32)</f>
        <v>2.3686729340906039E-6</v>
      </c>
      <c r="BJ104" cm="1">
        <f t="array" ref="BJ104">$K$1*N2Density($M104,BJ$1,$I$4:$I$5,$G$31:$H$32)+$K$10*N2Density($M104,BJ$1,$I$13:$I$14,$G$31:$H$32)+$K$19*N2Density($M104,BJ$1,$I$22:$I$23,$G$31:$H$32)</f>
        <v>1.4676456575268366E-6</v>
      </c>
      <c r="BK104" cm="1">
        <f t="array" ref="BK104">$K$1*N2Density($M104,BK$1,$I$4:$I$5,$G$31:$H$32)+$K$10*N2Density($M104,BK$1,$I$13:$I$14,$G$31:$H$32)+$K$19*N2Density($M104,BK$1,$I$22:$I$23,$G$31:$H$32)</f>
        <v>8.9310964016614191E-7</v>
      </c>
      <c r="BL104" cm="1">
        <f t="array" ref="BL104">$K$1*N2Density($M104,BL$1,$I$4:$I$5,$G$31:$H$32)+$K$10*N2Density($M104,BL$1,$I$13:$I$14,$G$31:$H$32)+$K$19*N2Density($M104,BL$1,$I$22:$I$23,$G$31:$H$32)</f>
        <v>5.3214389443954683E-7</v>
      </c>
      <c r="BM104" cm="1">
        <f t="array" ref="BM104">$K$1*N2Density($M104,BM$1,$I$4:$I$5,$G$31:$H$32)+$K$10*N2Density($M104,BM$1,$I$13:$I$14,$G$31:$H$32)+$K$19*N2Density($M104,BM$1,$I$22:$I$23,$G$31:$H$32)</f>
        <v>3.0977099527207594E-7</v>
      </c>
      <c r="BN104" cm="1">
        <f t="array" ref="BN104">$K$1*N2Density($M104,BN$1,$I$4:$I$5,$G$31:$H$32)+$K$10*N2Density($M104,BN$1,$I$13:$I$14,$G$31:$H$32)+$K$19*N2Density($M104,BN$1,$I$22:$I$23,$G$31:$H$32)</f>
        <v>1.7590241390640223E-7</v>
      </c>
      <c r="BO104" cm="1">
        <f t="array" ref="BO104">$K$1*N2Density($M104,BO$1,$I$4:$I$5,$G$31:$H$32)+$K$10*N2Density($M104,BO$1,$I$13:$I$14,$G$31:$H$32)+$K$19*N2Density($M104,BO$1,$I$22:$I$23,$G$31:$H$32)</f>
        <v>9.7333461958253052E-8</v>
      </c>
      <c r="BP104" cm="1">
        <f t="array" ref="BP104">$K$1*N2Density($M104,BP$1,$I$4:$I$5,$G$31:$H$32)+$K$10*N2Density($M104,BP$1,$I$13:$I$14,$G$31:$H$32)+$K$19*N2Density($M104,BP$1,$I$22:$I$23,$G$31:$H$32)</f>
        <v>5.244434550601032E-8</v>
      </c>
      <c r="BQ104" cm="1">
        <f t="array" ref="BQ104">$K$1*N2Density($M104,BQ$1,$I$4:$I$5,$G$31:$H$32)+$K$10*N2Density($M104,BQ$1,$I$13:$I$14,$G$31:$H$32)+$K$19*N2Density($M104,BQ$1,$I$22:$I$23,$G$31:$H$32)</f>
        <v>2.7502348019406751E-8</v>
      </c>
      <c r="BR104" cm="1">
        <f t="array" ref="BR104">$K$1*N2Density($M104,BR$1,$I$4:$I$5,$G$31:$H$32)+$K$10*N2Density($M104,BR$1,$I$13:$I$14,$G$31:$H$32)+$K$19*N2Density($M104,BR$1,$I$22:$I$23,$G$31:$H$32)</f>
        <v>1.4032447868993618E-8</v>
      </c>
      <c r="BS104" cm="1">
        <f t="array" ref="BS104">$K$1*N2Density($M104,BS$1,$I$4:$I$5,$G$31:$H$32)+$K$10*N2Density($M104,BS$1,$I$13:$I$14,$G$31:$H$32)+$K$19*N2Density($M104,BS$1,$I$22:$I$23,$G$31:$H$32)</f>
        <v>6.9645765962855758E-9</v>
      </c>
      <c r="BT104" cm="1">
        <f t="array" ref="BT104">$K$1*N2Density($M104,BT$1,$I$4:$I$5,$G$31:$H$32)+$K$10*N2Density($M104,BT$1,$I$13:$I$14,$G$31:$H$32)+$K$19*N2Density($M104,BT$1,$I$22:$I$23,$G$31:$H$32)</f>
        <v>3.3619439759588364E-9</v>
      </c>
      <c r="BU104" cm="1">
        <f t="array" ref="BU104">$K$1*N2Density($M104,BU$1,$I$4:$I$5,$G$31:$H$32)+$K$10*N2Density($M104,BU$1,$I$13:$I$14,$G$31:$H$32)+$K$19*N2Density($M104,BU$1,$I$22:$I$23,$G$31:$H$32)</f>
        <v>1.5782616679708516E-9</v>
      </c>
      <c r="BV104" cm="1">
        <f t="array" ref="BV104">$K$1*N2Density($M104,BV$1,$I$4:$I$5,$G$31:$H$32)+$K$10*N2Density($M104,BV$1,$I$13:$I$14,$G$31:$H$32)+$K$19*N2Density($M104,BV$1,$I$22:$I$23,$G$31:$H$32)</f>
        <v>7.2049869451527218E-10</v>
      </c>
      <c r="BW104" cm="1">
        <f t="array" ref="BW104">$K$1*N2Density($M104,BW$1,$I$4:$I$5,$G$31:$H$32)+$K$10*N2Density($M104,BW$1,$I$13:$I$14,$G$31:$H$32)+$K$19*N2Density($M104,BW$1,$I$22:$I$23,$G$31:$H$32)</f>
        <v>3.1984232116945316E-10</v>
      </c>
      <c r="BX104" cm="1">
        <f t="array" ref="BX104">$K$1*N2Density($M104,BX$1,$I$4:$I$5,$G$31:$H$32)+$K$10*N2Density($M104,BX$1,$I$13:$I$14,$G$31:$H$32)+$K$19*N2Density($M104,BX$1,$I$22:$I$23,$G$31:$H$32)</f>
        <v>1.3806296890217363E-10</v>
      </c>
      <c r="BY104" cm="1">
        <f t="array" ref="BY104">$K$1*N2Density($M104,BY$1,$I$4:$I$5,$G$31:$H$32)+$K$10*N2Density($M104,BY$1,$I$13:$I$14,$G$31:$H$32)+$K$19*N2Density($M104,BY$1,$I$22:$I$23,$G$31:$H$32)</f>
        <v>5.7949865355594784E-11</v>
      </c>
      <c r="BZ104" cm="1">
        <f t="array" ref="BZ104">$K$1*N2Density($M104,BZ$1,$I$4:$I$5,$G$31:$H$32)+$K$10*N2Density($M104,BZ$1,$I$13:$I$14,$G$31:$H$32)+$K$19*N2Density($M104,BZ$1,$I$22:$I$23,$G$31:$H$32)</f>
        <v>2.3651653733810896E-11</v>
      </c>
      <c r="CA104" cm="1">
        <f t="array" ref="CA104">$K$1*N2Density($M104,CA$1,$I$4:$I$5,$G$31:$H$32)+$K$10*N2Density($M104,CA$1,$I$13:$I$14,$G$31:$H$32)+$K$19*N2Density($M104,CA$1,$I$22:$I$23,$G$31:$H$32)</f>
        <v>9.3866091636455123E-12</v>
      </c>
      <c r="CB104" cm="1">
        <f t="array" ref="CB104">$K$1*N2Density($M104,CB$1,$I$4:$I$5,$G$31:$H$32)+$K$10*N2Density($M104,CB$1,$I$13:$I$14,$G$31:$H$32)+$K$19*N2Density($M104,CB$1,$I$22:$I$23,$G$31:$H$32)</f>
        <v>3.6224572804286732E-12</v>
      </c>
      <c r="CC104" cm="1">
        <f t="array" ref="CC104">$K$1*N2Density($M104,CC$1,$I$4:$I$5,$G$31:$H$32)+$K$10*N2Density($M104,CC$1,$I$13:$I$14,$G$31:$H$32)+$K$19*N2Density($M104,CC$1,$I$22:$I$23,$G$31:$H$32)</f>
        <v>1.3594412027141654E-12</v>
      </c>
      <c r="CD104" cm="1">
        <f t="array" ref="CD104">$K$1*N2Density($M104,CD$1,$I$4:$I$5,$G$31:$H$32)+$K$10*N2Density($M104,CD$1,$I$13:$I$14,$G$31:$H$32)+$K$19*N2Density($M104,CD$1,$I$22:$I$23,$G$31:$H$32)</f>
        <v>4.961394634928787E-13</v>
      </c>
      <c r="CE104" cm="1">
        <f t="array" ref="CE104">$K$1*N2Density($M104,CE$1,$I$4:$I$5,$G$31:$H$32)+$K$10*N2Density($M104,CE$1,$I$13:$I$14,$G$31:$H$32)+$K$19*N2Density($M104,CE$1,$I$22:$I$23,$G$31:$H$32)</f>
        <v>1.761036853012023E-13</v>
      </c>
      <c r="CF104" cm="1">
        <f t="array" ref="CF104">$K$1*N2Density($M104,CF$1,$I$4:$I$5,$G$31:$H$32)+$K$10*N2Density($M104,CF$1,$I$13:$I$14,$G$31:$H$32)+$K$19*N2Density($M104,CF$1,$I$22:$I$23,$G$31:$H$32)</f>
        <v>6.0800349380012307E-14</v>
      </c>
      <c r="CG104" cm="1">
        <f t="array" ref="CG104">$K$1*N2Density($M104,CG$1,$I$4:$I$5,$G$31:$H$32)+$K$10*N2Density($M104,CG$1,$I$13:$I$14,$G$31:$H$32)+$K$19*N2Density($M104,CG$1,$I$22:$I$23,$G$31:$H$32)</f>
        <v>2.0421703335948268E-14</v>
      </c>
      <c r="CH104" cm="1">
        <f t="array" ref="CH104">$K$1*N2Density($M104,CH$1,$I$4:$I$5,$G$31:$H$32)+$K$10*N2Density($M104,CH$1,$I$13:$I$14,$G$31:$H$32)+$K$19*N2Density($M104,CH$1,$I$22:$I$23,$G$31:$H$32)</f>
        <v>6.6747562401106672E-15</v>
      </c>
      <c r="CI104" cm="1">
        <f t="array" ref="CI104">$K$1*N2Density($M104,CI$1,$I$4:$I$5,$G$31:$H$32)+$K$10*N2Density($M104,CI$1,$I$13:$I$14,$G$31:$H$32)+$K$19*N2Density($M104,CI$1,$I$22:$I$23,$G$31:$H$32)</f>
        <v>2.1237061531427026E-15</v>
      </c>
      <c r="CJ104" cm="1">
        <f t="array" ref="CJ104">$K$1*N2Density($M104,CJ$1,$I$4:$I$5,$G$31:$H$32)+$K$10*N2Density($M104,CJ$1,$I$13:$I$14,$G$31:$H$32)+$K$19*N2Density($M104,CJ$1,$I$22:$I$23,$G$31:$H$32)</f>
        <v>6.5810677164746564E-16</v>
      </c>
      <c r="CK104" cm="1">
        <f t="array" ref="CK104">$K$1*N2Density($M104,CK$1,$I$4:$I$5,$G$31:$H$32)+$K$10*N2Density($M104,CK$1,$I$13:$I$14,$G$31:$H$32)+$K$19*N2Density($M104,CK$1,$I$22:$I$23,$G$31:$H$32)</f>
        <v>1.9877707411007596E-16</v>
      </c>
      <c r="CL104" cm="1">
        <f t="array" ref="CL104">$K$1*N2Density($M104,CL$1,$I$4:$I$5,$G$31:$H$32)+$K$10*N2Density($M104,CL$1,$I$13:$I$14,$G$31:$H$32)+$K$19*N2Density($M104,CL$1,$I$22:$I$23,$G$31:$H$32)</f>
        <v>5.8582105381525894E-17</v>
      </c>
      <c r="CM104" cm="1">
        <f t="array" ref="CM104">$K$1*N2Density($M104,CM$1,$I$4:$I$5,$G$31:$H$32)+$K$10*N2Density($M104,CM$1,$I$13:$I$14,$G$31:$H$32)+$K$19*N2Density($M104,CM$1,$I$22:$I$23,$G$31:$H$32)</f>
        <v>1.6870861461284625E-17</v>
      </c>
      <c r="CN104" cm="1">
        <f t="array" ref="CN104">$K$1*N2Density($M104,CN$1,$I$4:$I$5,$G$31:$H$32)+$K$10*N2Density($M104,CN$1,$I$13:$I$14,$G$31:$H$32)+$K$19*N2Density($M104,CN$1,$I$22:$I$23,$G$31:$H$32)</f>
        <v>4.7573980076467716E-18</v>
      </c>
      <c r="CO104" cm="1">
        <f t="array" ref="CO104">$K$1*N2Density($M104,CO$1,$I$4:$I$5,$G$31:$H$32)+$K$10*N2Density($M104,CO$1,$I$13:$I$14,$G$31:$H$32)+$K$19*N2Density($M104,CO$1,$I$22:$I$23,$G$31:$H$32)</f>
        <v>1.3171910044266827E-18</v>
      </c>
      <c r="CP104" cm="1">
        <f t="array" ref="CP104">$K$1*N2Density($M104,CP$1,$I$4:$I$5,$G$31:$H$32)+$K$10*N2Density($M104,CP$1,$I$13:$I$14,$G$31:$H$32)+$K$19*N2Density($M104,CP$1,$I$22:$I$23,$G$31:$H$32)</f>
        <v>3.5934141216589692E-19</v>
      </c>
      <c r="CQ104" cm="1">
        <f t="array" ref="CQ104">$K$1*N2Density($M104,CQ$1,$I$4:$I$5,$G$31:$H$32)+$K$10*N2Density($M104,CQ$1,$I$13:$I$14,$G$31:$H$32)+$K$19*N2Density($M104,CQ$1,$I$22:$I$23,$G$31:$H$32)</f>
        <v>9.7011097926532095E-20</v>
      </c>
      <c r="CR104" cm="1">
        <f t="array" ref="CR104">$K$1*N2Density($M104,CR$1,$I$4:$I$5,$G$31:$H$32)+$K$10*N2Density($M104,CR$1,$I$13:$I$14,$G$31:$H$32)+$K$19*N2Density($M104,CR$1,$I$22:$I$23,$G$31:$H$32)</f>
        <v>2.6044952501831826E-20</v>
      </c>
      <c r="CS104" cm="1">
        <f t="array" ref="CS104">$K$1*N2Density($M104,CS$1,$I$4:$I$5,$G$31:$H$32)+$K$10*N2Density($M104,CS$1,$I$13:$I$14,$G$31:$H$32)+$K$19*N2Density($M104,CS$1,$I$22:$I$23,$G$31:$H$32)</f>
        <v>6.9885772010079346E-21</v>
      </c>
      <c r="CT104" cm="1">
        <f t="array" ref="CT104">$K$1*N2Density($M104,CT$1,$I$4:$I$5,$G$31:$H$32)+$K$10*N2Density($M104,CT$1,$I$13:$I$14,$G$31:$H$32)+$K$19*N2Density($M104,CT$1,$I$22:$I$23,$G$31:$H$32)</f>
        <v>1.8823362915990544E-21</v>
      </c>
      <c r="CU104" cm="1">
        <f t="array" ref="CU104">$K$1*N2Density($M104,CU$1,$I$4:$I$5,$G$31:$H$32)+$K$10*N2Density($M104,CU$1,$I$13:$I$14,$G$31:$H$32)+$K$19*N2Density($M104,CU$1,$I$22:$I$23,$G$31:$H$32)</f>
        <v>5.1032627529015634E-22</v>
      </c>
      <c r="CV104" cm="1">
        <f t="array" ref="CV104">$K$1*N2Density($M104,CV$1,$I$4:$I$5,$G$31:$H$32)+$K$10*N2Density($M104,CV$1,$I$13:$I$14,$G$31:$H$32)+$K$19*N2Density($M104,CV$1,$I$22:$I$23,$G$31:$H$32)</f>
        <v>1.3933742113355199E-22</v>
      </c>
      <c r="CW104" cm="1">
        <f t="array" ref="CW104">$K$1*N2Density($M104,CW$1,$I$4:$I$5,$G$31:$H$32)+$K$10*N2Density($M104,CW$1,$I$13:$I$14,$G$31:$H$32)+$K$19*N2Density($M104,CW$1,$I$22:$I$23,$G$31:$H$32)</f>
        <v>3.8243051781111316E-23</v>
      </c>
      <c r="CX104" cm="1">
        <f t="array" ref="CX104">$K$1*N2Density($M104,CX$1,$I$4:$I$5,$G$31:$H$32)+$K$10*N2Density($M104,CX$1,$I$13:$I$14,$G$31:$H$32)+$K$19*N2Density($M104,CX$1,$I$22:$I$23,$G$31:$H$32)</f>
        <v>1.0511635303887445E-23</v>
      </c>
      <c r="CY104" cm="1">
        <f t="array" ref="CY104">$K$1*N2Density($M104,CY$1,$I$4:$I$5,$G$31:$H$32)+$K$10*N2Density($M104,CY$1,$I$13:$I$14,$G$31:$H$32)+$K$19*N2Density($M104,CY$1,$I$22:$I$23,$G$31:$H$32)</f>
        <v>2.8795602507350629E-24</v>
      </c>
      <c r="CZ104" cm="1">
        <f t="array" ref="CZ104">$K$1*N2Density($M104,CZ$1,$I$4:$I$5,$G$31:$H$32)+$K$10*N2Density($M104,CZ$1,$I$13:$I$14,$G$31:$H$32)+$K$19*N2Density($M104,CZ$1,$I$22:$I$23,$G$31:$H$32)</f>
        <v>7.8223144663086473E-25</v>
      </c>
      <c r="DA104" cm="1">
        <f t="array" ref="DA104">$K$1*N2Density($M104,DA$1,$I$4:$I$5,$G$31:$H$32)+$K$10*N2Density($M104,DA$1,$I$13:$I$14,$G$31:$H$32)+$K$19*N2Density($M104,DA$1,$I$22:$I$23,$G$31:$H$32)</f>
        <v>2.0974581128887448E-25</v>
      </c>
      <c r="DB104" cm="1">
        <f t="array" ref="DB104">$K$1*N2Density($M104,DB$1,$I$4:$I$5,$G$31:$H$32)+$K$10*N2Density($M104,DB$1,$I$13:$I$14,$G$31:$H$32)+$K$19*N2Density($M104,DB$1,$I$22:$I$23,$G$31:$H$32)</f>
        <v>5.5298762609590499E-26</v>
      </c>
      <c r="DC104" cm="1">
        <f t="array" ref="DC104">$K$1*N2Density($M104,DC$1,$I$4:$I$5,$G$31:$H$32)+$K$10*N2Density($M104,DC$1,$I$13:$I$14,$G$31:$H$32)+$K$19*N2Density($M104,DC$1,$I$22:$I$23,$G$31:$H$32)</f>
        <v>1.4291220688009153E-26</v>
      </c>
      <c r="DD104" cm="1">
        <f t="array" ref="DD104">$K$1*N2Density($M104,DD$1,$I$4:$I$5,$G$31:$H$32)+$K$10*N2Density($M104,DD$1,$I$13:$I$14,$G$31:$H$32)+$K$19*N2Density($M104,DD$1,$I$22:$I$23,$G$31:$H$32)</f>
        <v>3.6119845560413681E-27</v>
      </c>
      <c r="DE104" cm="1">
        <f t="array" ref="DE104">$K$1*N2Density($M104,DE$1,$I$4:$I$5,$G$31:$H$32)+$K$10*N2Density($M104,DE$1,$I$13:$I$14,$G$31:$H$32)+$K$19*N2Density($M104,DE$1,$I$22:$I$23,$G$31:$H$32)</f>
        <v>8.9125803856359858E-28</v>
      </c>
      <c r="DF104" cm="1">
        <f t="array" ref="DF104">$K$1*N2Density($M104,DF$1,$I$4:$I$5,$G$31:$H$32)+$K$10*N2Density($M104,DF$1,$I$13:$I$14,$G$31:$H$32)+$K$19*N2Density($M104,DF$1,$I$22:$I$23,$G$31:$H$32)</f>
        <v>2.1444128966934123E-28</v>
      </c>
      <c r="DG104" cm="1">
        <f t="array" ref="DG104">$K$1*N2Density($M104,DG$1,$I$4:$I$5,$G$31:$H$32)+$K$10*N2Density($M104,DG$1,$I$13:$I$14,$G$31:$H$32)+$K$19*N2Density($M104,DG$1,$I$22:$I$23,$G$31:$H$32)</f>
        <v>5.0266929109273501E-29</v>
      </c>
      <c r="DH104" cm="1">
        <f t="array" ref="DH104">$K$1*N2Density($M104,DH$1,$I$4:$I$5,$G$31:$H$32)+$K$10*N2Density($M104,DH$1,$I$13:$I$14,$G$31:$H$32)+$K$19*N2Density($M104,DH$1,$I$22:$I$23,$G$31:$H$32)</f>
        <v>1.1472543551040328E-29</v>
      </c>
      <c r="DI104" cm="1">
        <f t="array" ref="DI104">$K$1*N2Density($M104,DI$1,$I$4:$I$5,$G$31:$H$32)+$K$10*N2Density($M104,DI$1,$I$13:$I$14,$G$31:$H$32)+$K$19*N2Density($M104,DI$1,$I$22:$I$23,$G$31:$H$32)</f>
        <v>2.548328426658858E-30</v>
      </c>
      <c r="DJ104" cm="1">
        <f t="array" ref="DJ104">$K$1*N2Density($M104,DJ$1,$I$4:$I$5,$G$31:$H$32)+$K$10*N2Density($M104,DJ$1,$I$13:$I$14,$G$31:$H$32)+$K$19*N2Density($M104,DJ$1,$I$22:$I$23,$G$31:$H$32)</f>
        <v>5.5073290954515503E-31</v>
      </c>
      <c r="DK104" cm="1">
        <f t="array" ref="DK104">$K$1*N2Density($M104,DK$1,$I$4:$I$5,$G$31:$H$32)+$K$10*N2Density($M104,DK$1,$I$13:$I$14,$G$31:$H$32)+$K$19*N2Density($M104,DK$1,$I$22:$I$23,$G$31:$H$32)</f>
        <v>1.1577848522741124E-31</v>
      </c>
    </row>
    <row r="105" spans="1:115" x14ac:dyDescent="0.3">
      <c r="A105">
        <v>2.9</v>
      </c>
      <c r="B105" s="1">
        <v>5.6</v>
      </c>
      <c r="C105" s="1">
        <v>1.8</v>
      </c>
      <c r="D105" t="s">
        <v>7</v>
      </c>
      <c r="M105">
        <v>2.3500000000000201</v>
      </c>
      <c r="N105" cm="1">
        <f t="array" ref="N105">$K$1*N2Density($M105,N$1,$I$4:$I$5,$G$31:$H$32)+$K$10*N2Density($M105,N$1,$I$13:$I$14,$G$31:$H$32)+$K$19*N2Density($M105,N$1,$I$22:$I$23,$G$31:$H$32)</f>
        <v>1.6430591015946445E-3</v>
      </c>
      <c r="O105" cm="1">
        <f t="array" ref="O105">$K$1*N2Density($M105,O$1,$I$4:$I$5,$G$31:$H$32)+$K$10*N2Density($M105,O$1,$I$13:$I$14,$G$31:$H$32)+$K$19*N2Density($M105,O$1,$I$22:$I$23,$G$31:$H$32)</f>
        <v>2.5884468974704112E-3</v>
      </c>
      <c r="P105" cm="1">
        <f t="array" ref="P105">$K$1*N2Density($M105,P$1,$I$4:$I$5,$G$31:$H$32)+$K$10*N2Density($M105,P$1,$I$13:$I$14,$G$31:$H$32)+$K$19*N2Density($M105,P$1,$I$22:$I$23,$G$31:$H$32)</f>
        <v>3.9648852206222327E-3</v>
      </c>
      <c r="Q105" cm="1">
        <f t="array" ref="Q105">$K$1*N2Density($M105,Q$1,$I$4:$I$5,$G$31:$H$32)+$K$10*N2Density($M105,Q$1,$I$13:$I$14,$G$31:$H$32)+$K$19*N2Density($M105,Q$1,$I$22:$I$23,$G$31:$H$32)</f>
        <v>5.905100127701385E-3</v>
      </c>
      <c r="R105" cm="1">
        <f t="array" ref="R105">$K$1*N2Density($M105,R$1,$I$4:$I$5,$G$31:$H$32)+$K$10*N2Density($M105,R$1,$I$13:$I$14,$G$31:$H$32)+$K$19*N2Density($M105,R$1,$I$22:$I$23,$G$31:$H$32)</f>
        <v>8.5512420849660747E-3</v>
      </c>
      <c r="S105" cm="1">
        <f t="array" ref="S105">$K$1*N2Density($M105,S$1,$I$4:$I$5,$G$31:$H$32)+$K$10*N2Density($M105,S$1,$I$13:$I$14,$G$31:$H$32)+$K$19*N2Density($M105,S$1,$I$22:$I$23,$G$31:$H$32)</f>
        <v>1.2040275631459076E-2</v>
      </c>
      <c r="T105" cm="1">
        <f t="array" ref="T105">$K$1*N2Density($M105,T$1,$I$4:$I$5,$G$31:$H$32)+$K$10*N2Density($M105,T$1,$I$13:$I$14,$G$31:$H$32)+$K$19*N2Density($M105,T$1,$I$22:$I$23,$G$31:$H$32)</f>
        <v>1.6483481831513574E-2</v>
      </c>
      <c r="U105" cm="1">
        <f t="array" ref="U105">$K$1*N2Density($M105,U$1,$I$4:$I$5,$G$31:$H$32)+$K$10*N2Density($M105,U$1,$I$13:$I$14,$G$31:$H$32)+$K$19*N2Density($M105,U$1,$I$22:$I$23,$G$31:$H$32)</f>
        <v>2.1941523667341971E-2</v>
      </c>
      <c r="V105" cm="1">
        <f t="array" ref="V105">$K$1*N2Density($M105,V$1,$I$4:$I$5,$G$31:$H$32)+$K$10*N2Density($M105,V$1,$I$13:$I$14,$G$31:$H$32)+$K$19*N2Density($M105,V$1,$I$22:$I$23,$G$31:$H$32)</f>
        <v>2.8398142013461553E-2</v>
      </c>
      <c r="W105" cm="1">
        <f t="array" ref="W105">$K$1*N2Density($M105,W$1,$I$4:$I$5,$G$31:$H$32)+$K$10*N2Density($M105,W$1,$I$13:$I$14,$G$31:$H$32)+$K$19*N2Density($M105,W$1,$I$22:$I$23,$G$31:$H$32)</f>
        <v>3.5737025515608964E-2</v>
      </c>
      <c r="X105" cm="1">
        <f t="array" ref="X105">$K$1*N2Density($M105,X$1,$I$4:$I$5,$G$31:$H$32)+$K$10*N2Density($M105,X$1,$I$13:$I$14,$G$31:$H$32)+$K$19*N2Density($M105,X$1,$I$22:$I$23,$G$31:$H$32)</f>
        <v>4.372725688923991E-2</v>
      </c>
      <c r="Y105" cm="1">
        <f t="array" ref="Y105">$K$1*N2Density($M105,Y$1,$I$4:$I$5,$G$31:$H$32)+$K$10*N2Density($M105,Y$1,$I$13:$I$14,$G$31:$H$32)+$K$19*N2Density($M105,Y$1,$I$22:$I$23,$G$31:$H$32)</f>
        <v>5.2022528731604602E-2</v>
      </c>
      <c r="Z105" cm="1">
        <f t="array" ref="Z105">$K$1*N2Density($M105,Z$1,$I$4:$I$5,$G$31:$H$32)+$K$10*N2Density($M105,Z$1,$I$13:$I$14,$G$31:$H$32)+$K$19*N2Density($M105,Z$1,$I$22:$I$23,$G$31:$H$32)</f>
        <v>6.0177775844953582E-2</v>
      </c>
      <c r="AA105" cm="1">
        <f t="array" ref="AA105">$K$1*N2Density($M105,AA$1,$I$4:$I$5,$G$31:$H$32)+$K$10*N2Density($M105,AA$1,$I$13:$I$14,$G$31:$H$32)+$K$19*N2Density($M105,AA$1,$I$22:$I$23,$G$31:$H$32)</f>
        <v>6.7684050086300671E-2</v>
      </c>
      <c r="AB105" cm="1">
        <f t="array" ref="AB105">$K$1*N2Density($M105,AB$1,$I$4:$I$5,$G$31:$H$32)+$K$10*N2Density($M105,AB$1,$I$13:$I$14,$G$31:$H$32)+$K$19*N2Density($M105,AB$1,$I$22:$I$23,$G$31:$H$32)</f>
        <v>7.401882761466938E-2</v>
      </c>
      <c r="AC105" cm="1">
        <f t="array" ref="AC105">$K$1*N2Density($M105,AC$1,$I$4:$I$5,$G$31:$H$32)+$K$10*N2Density($M105,AC$1,$I$13:$I$14,$G$31:$H$32)+$K$19*N2Density($M105,AC$1,$I$22:$I$23,$G$31:$H$32)</f>
        <v>7.8705288038109583E-2</v>
      </c>
      <c r="AD105" cm="1">
        <f t="array" ref="AD105">$K$1*N2Density($M105,AD$1,$I$4:$I$5,$G$31:$H$32)+$K$10*N2Density($M105,AD$1,$I$13:$I$14,$G$31:$H$32)+$K$19*N2Density($M105,AD$1,$I$22:$I$23,$G$31:$H$32)</f>
        <v>8.1371393583756738E-2</v>
      </c>
      <c r="AE105" cm="1">
        <f t="array" ref="AE105">$K$1*N2Density($M105,AE$1,$I$4:$I$5,$G$31:$H$32)+$K$10*N2Density($M105,AE$1,$I$13:$I$14,$G$31:$H$32)+$K$19*N2Density($M105,AE$1,$I$22:$I$23,$G$31:$H$32)</f>
        <v>8.1798653038849298E-2</v>
      </c>
      <c r="AF105" cm="1">
        <f t="array" ref="AF105">$K$1*N2Density($M105,AF$1,$I$4:$I$5,$G$31:$H$32)+$K$10*N2Density($M105,AF$1,$I$13:$I$14,$G$31:$H$32)+$K$19*N2Density($M105,AF$1,$I$22:$I$23,$G$31:$H$32)</f>
        <v>7.9951708566805932E-2</v>
      </c>
      <c r="AG105" cm="1">
        <f t="array" ref="AG105">$K$1*N2Density($M105,AG$1,$I$4:$I$5,$G$31:$H$32)+$K$10*N2Density($M105,AG$1,$I$13:$I$14,$G$31:$H$32)+$K$19*N2Density($M105,AG$1,$I$22:$I$23,$G$31:$H$32)</f>
        <v>7.5983187412064584E-2</v>
      </c>
      <c r="AH105" cm="1">
        <f t="array" ref="AH105">$K$1*N2Density($M105,AH$1,$I$4:$I$5,$G$31:$H$32)+$K$10*N2Density($M105,AH$1,$I$13:$I$14,$G$31:$H$32)+$K$19*N2Density($M105,AH$1,$I$22:$I$23,$G$31:$H$32)</f>
        <v>7.0212894463379194E-2</v>
      </c>
      <c r="AI105" cm="1">
        <f t="array" ref="AI105">$K$1*N2Density($M105,AI$1,$I$4:$I$5,$G$31:$H$32)+$K$10*N2Density($M105,AI$1,$I$13:$I$14,$G$31:$H$32)+$K$19*N2Density($M105,AI$1,$I$22:$I$23,$G$31:$H$32)</f>
        <v>6.3085279677013106E-2</v>
      </c>
      <c r="AJ105" cm="1">
        <f t="array" ref="AJ105">$K$1*N2Density($M105,AJ$1,$I$4:$I$5,$G$31:$H$32)+$K$10*N2Density($M105,AJ$1,$I$13:$I$14,$G$31:$H$32)+$K$19*N2Density($M105,AJ$1,$I$22:$I$23,$G$31:$H$32)</f>
        <v>5.5113024732530873E-2</v>
      </c>
      <c r="AK105" cm="1">
        <f t="array" ref="AK105">$K$1*N2Density($M105,AK$1,$I$4:$I$5,$G$31:$H$32)+$K$10*N2Density($M105,AK$1,$I$13:$I$14,$G$31:$H$32)+$K$19*N2Density($M105,AK$1,$I$22:$I$23,$G$31:$H$32)</f>
        <v>4.6816660796785564E-2</v>
      </c>
      <c r="AL105" cm="1">
        <f t="array" ref="AL105">$K$1*N2Density($M105,AL$1,$I$4:$I$5,$G$31:$H$32)+$K$10*N2Density($M105,AL$1,$I$13:$I$14,$G$31:$H$32)+$K$19*N2Density($M105,AL$1,$I$22:$I$23,$G$31:$H$32)</f>
        <v>3.8669983003108789E-2</v>
      </c>
      <c r="AM105" cm="1">
        <f t="array" ref="AM105">$K$1*N2Density($M105,AM$1,$I$4:$I$5,$G$31:$H$32)+$K$10*N2Density($M105,AM$1,$I$13:$I$14,$G$31:$H$32)+$K$19*N2Density($M105,AM$1,$I$22:$I$23,$G$31:$H$32)</f>
        <v>3.1058893706003083E-2</v>
      </c>
      <c r="AN105" cm="1">
        <f t="array" ref="AN105">$K$1*N2Density($M105,AN$1,$I$4:$I$5,$G$31:$H$32)+$K$10*N2Density($M105,AN$1,$I$13:$I$14,$G$31:$H$32)+$K$19*N2Density($M105,AN$1,$I$22:$I$23,$G$31:$H$32)</f>
        <v>2.4257894422413249E-2</v>
      </c>
      <c r="AO105" cm="1">
        <f t="array" ref="AO105">$K$1*N2Density($M105,AO$1,$I$4:$I$5,$G$31:$H$32)+$K$10*N2Density($M105,AO$1,$I$13:$I$14,$G$31:$H$32)+$K$19*N2Density($M105,AO$1,$I$22:$I$23,$G$31:$H$32)</f>
        <v>1.8424697009801577E-2</v>
      </c>
      <c r="AP105" cm="1">
        <f t="array" ref="AP105">$K$1*N2Density($M105,AP$1,$I$4:$I$5,$G$31:$H$32)+$K$10*N2Density($M105,AP$1,$I$13:$I$14,$G$31:$H$32)+$K$19*N2Density($M105,AP$1,$I$22:$I$23,$G$31:$H$32)</f>
        <v>1.3610224073743394E-2</v>
      </c>
      <c r="AQ105" cm="1">
        <f t="array" ref="AQ105">$K$1*N2Density($M105,AQ$1,$I$4:$I$5,$G$31:$H$32)+$K$10*N2Density($M105,AQ$1,$I$13:$I$14,$G$31:$H$32)+$K$19*N2Density($M105,AQ$1,$I$22:$I$23,$G$31:$H$32)</f>
        <v>9.7792179756717428E-3</v>
      </c>
      <c r="AR105" cm="1">
        <f t="array" ref="AR105">$K$1*N2Density($M105,AR$1,$I$4:$I$5,$G$31:$H$32)+$K$10*N2Density($M105,AR$1,$I$13:$I$14,$G$31:$H$32)+$K$19*N2Density($M105,AR$1,$I$22:$I$23,$G$31:$H$32)</f>
        <v>6.8359855142565949E-3</v>
      </c>
      <c r="AS105" cm="1">
        <f t="array" ref="AS105">$K$1*N2Density($M105,AS$1,$I$4:$I$5,$G$31:$H$32)+$K$10*N2Density($M105,AS$1,$I$13:$I$14,$G$31:$H$32)+$K$19*N2Density($M105,AS$1,$I$22:$I$23,$G$31:$H$32)</f>
        <v>4.6503123740303243E-3</v>
      </c>
      <c r="AT105" cm="1">
        <f t="array" ref="AT105">$K$1*N2Density($M105,AT$1,$I$4:$I$5,$G$31:$H$32)+$K$10*N2Density($M105,AT$1,$I$13:$I$14,$G$31:$H$32)+$K$19*N2Density($M105,AT$1,$I$22:$I$23,$G$31:$H$32)</f>
        <v>3.0798851291649627E-3</v>
      </c>
      <c r="AU105" cm="1">
        <f t="array" ref="AU105">$K$1*N2Density($M105,AU$1,$I$4:$I$5,$G$31:$H$32)+$K$10*N2Density($M105,AU$1,$I$13:$I$14,$G$31:$H$32)+$K$19*N2Density($M105,AU$1,$I$22:$I$23,$G$31:$H$32)</f>
        <v>1.9871753028885379E-3</v>
      </c>
      <c r="AV105" cm="1">
        <f t="array" ref="AV105">$K$1*N2Density($M105,AV$1,$I$4:$I$5,$G$31:$H$32)+$K$10*N2Density($M105,AV$1,$I$13:$I$14,$G$31:$H$32)+$K$19*N2Density($M105,AV$1,$I$22:$I$23,$G$31:$H$32)</f>
        <v>1.2502483834709805E-3</v>
      </c>
      <c r="AW105" cm="1">
        <f t="array" ref="AW105">$K$1*N2Density($M105,AW$1,$I$4:$I$5,$G$31:$H$32)+$K$10*N2Density($M105,AW$1,$I$13:$I$14,$G$31:$H$32)+$K$19*N2Density($M105,AW$1,$I$22:$I$23,$G$31:$H$32)</f>
        <v>7.6808865215741064E-4</v>
      </c>
      <c r="AX105" cm="1">
        <f t="array" ref="AX105">$K$1*N2Density($M105,AX$1,$I$4:$I$5,$G$31:$H$32)+$K$10*N2Density($M105,AX$1,$I$13:$I$14,$G$31:$H$32)+$K$19*N2Density($M105,AX$1,$I$22:$I$23,$G$31:$H$32)</f>
        <v>4.6167644994758175E-4</v>
      </c>
      <c r="AY105" cm="1">
        <f t="array" ref="AY105">$K$1*N2Density($M105,AY$1,$I$4:$I$5,$G$31:$H$32)+$K$10*N2Density($M105,AY$1,$I$13:$I$14,$G$31:$H$32)+$K$19*N2Density($M105,AY$1,$I$22:$I$23,$G$31:$H$32)</f>
        <v>2.7225618178801749E-4</v>
      </c>
      <c r="AZ105" cm="1">
        <f t="array" ref="AZ105">$K$1*N2Density($M105,AZ$1,$I$4:$I$5,$G$31:$H$32)+$K$10*N2Density($M105,AZ$1,$I$13:$I$14,$G$31:$H$32)+$K$19*N2Density($M105,AZ$1,$I$22:$I$23,$G$31:$H$32)</f>
        <v>1.5811188648470891E-4</v>
      </c>
      <c r="BA105" cm="1">
        <f t="array" ref="BA105">$K$1*N2Density($M105,BA$1,$I$4:$I$5,$G$31:$H$32)+$K$10*N2Density($M105,BA$1,$I$13:$I$14,$G$31:$H$32)+$K$19*N2Density($M105,BA$1,$I$22:$I$23,$G$31:$H$32)</f>
        <v>9.0868064525688339E-5</v>
      </c>
      <c r="BB105" cm="1">
        <f t="array" ref="BB105">$K$1*N2Density($M105,BB$1,$I$4:$I$5,$G$31:$H$32)+$K$10*N2Density($M105,BB$1,$I$13:$I$14,$G$31:$H$32)+$K$19*N2Density($M105,BB$1,$I$22:$I$23,$G$31:$H$32)</f>
        <v>5.1983529261901998E-5</v>
      </c>
      <c r="BC105" cm="1">
        <f t="array" ref="BC105">$K$1*N2Density($M105,BC$1,$I$4:$I$5,$G$31:$H$32)+$K$10*N2Density($M105,BC$1,$I$13:$I$14,$G$31:$H$32)+$K$19*N2Density($M105,BC$1,$I$22:$I$23,$G$31:$H$32)</f>
        <v>2.9791763900136289E-5</v>
      </c>
      <c r="BD105" cm="1">
        <f t="array" ref="BD105">$K$1*N2Density($M105,BD$1,$I$4:$I$5,$G$31:$H$32)+$K$10*N2Density($M105,BD$1,$I$13:$I$14,$G$31:$H$32)+$K$19*N2Density($M105,BD$1,$I$22:$I$23,$G$31:$H$32)</f>
        <v>1.7205584555672214E-5</v>
      </c>
      <c r="BE105" cm="1">
        <f t="array" ref="BE105">$K$1*N2Density($M105,BE$1,$I$4:$I$5,$G$31:$H$32)+$K$10*N2Density($M105,BE$1,$I$13:$I$14,$G$31:$H$32)+$K$19*N2Density($M105,BE$1,$I$22:$I$23,$G$31:$H$32)</f>
        <v>1.0055187469811518E-5</v>
      </c>
      <c r="BF105" cm="1">
        <f t="array" ref="BF105">$K$1*N2Density($M105,BF$1,$I$4:$I$5,$G$31:$H$32)+$K$10*N2Density($M105,BF$1,$I$13:$I$14,$G$31:$H$32)+$K$19*N2Density($M105,BF$1,$I$22:$I$23,$G$31:$H$32)</f>
        <v>5.9540566051240686E-6</v>
      </c>
      <c r="BG105" cm="1">
        <f t="array" ref="BG105">$K$1*N2Density($M105,BG$1,$I$4:$I$5,$G$31:$H$32)+$K$10*N2Density($M105,BG$1,$I$13:$I$14,$G$31:$H$32)+$K$19*N2Density($M105,BG$1,$I$22:$I$23,$G$31:$H$32)</f>
        <v>3.5651420671006298E-6</v>
      </c>
      <c r="BH105" cm="1">
        <f t="array" ref="BH105">$K$1*N2Density($M105,BH$1,$I$4:$I$5,$G$31:$H$32)+$K$10*N2Density($M105,BH$1,$I$13:$I$14,$G$31:$H$32)+$K$19*N2Density($M105,BH$1,$I$22:$I$23,$G$31:$H$32)</f>
        <v>2.1486163820037917E-6</v>
      </c>
      <c r="BI105" cm="1">
        <f t="array" ref="BI105">$K$1*N2Density($M105,BI$1,$I$4:$I$5,$G$31:$H$32)+$K$10*N2Density($M105,BI$1,$I$13:$I$14,$G$31:$H$32)+$K$19*N2Density($M105,BI$1,$I$22:$I$23,$G$31:$H$32)</f>
        <v>1.2953932448128594E-6</v>
      </c>
      <c r="BJ105" cm="1">
        <f t="array" ref="BJ105">$K$1*N2Density($M105,BJ$1,$I$4:$I$5,$G$31:$H$32)+$K$10*N2Density($M105,BJ$1,$I$13:$I$14,$G$31:$H$32)+$K$19*N2Density($M105,BJ$1,$I$22:$I$23,$G$31:$H$32)</f>
        <v>7.7634827928606186E-7</v>
      </c>
      <c r="BK105" cm="1">
        <f t="array" ref="BK105">$K$1*N2Density($M105,BK$1,$I$4:$I$5,$G$31:$H$32)+$K$10*N2Density($M105,BK$1,$I$13:$I$14,$G$31:$H$32)+$K$19*N2Density($M105,BK$1,$I$22:$I$23,$G$31:$H$32)</f>
        <v>4.5989751531451585E-7</v>
      </c>
      <c r="BL105" cm="1">
        <f t="array" ref="BL105">$K$1*N2Density($M105,BL$1,$I$4:$I$5,$G$31:$H$32)+$K$10*N2Density($M105,BL$1,$I$13:$I$14,$G$31:$H$32)+$K$19*N2Density($M105,BL$1,$I$22:$I$23,$G$31:$H$32)</f>
        <v>2.6804578186367891E-7</v>
      </c>
      <c r="BM105" cm="1">
        <f t="array" ref="BM105">$K$1*N2Density($M105,BM$1,$I$4:$I$5,$G$31:$H$32)+$K$10*N2Density($M105,BM$1,$I$13:$I$14,$G$31:$H$32)+$K$19*N2Density($M105,BM$1,$I$22:$I$23,$G$31:$H$32)</f>
        <v>1.5316841009163824E-7</v>
      </c>
      <c r="BN105" cm="1">
        <f t="array" ref="BN105">$K$1*N2Density($M105,BN$1,$I$4:$I$5,$G$31:$H$32)+$K$10*N2Density($M105,BN$1,$I$13:$I$14,$G$31:$H$32)+$K$19*N2Density($M105,BN$1,$I$22:$I$23,$G$31:$H$32)</f>
        <v>8.5590195700075279E-8</v>
      </c>
      <c r="BO105" cm="1">
        <f t="array" ref="BO105">$K$1*N2Density($M105,BO$1,$I$4:$I$5,$G$31:$H$32)+$K$10*N2Density($M105,BO$1,$I$13:$I$14,$G$31:$H$32)+$K$19*N2Density($M105,BO$1,$I$22:$I$23,$G$31:$H$32)</f>
        <v>4.6685487366751446E-8</v>
      </c>
      <c r="BP105" cm="1">
        <f t="array" ref="BP105">$K$1*N2Density($M105,BP$1,$I$4:$I$5,$G$31:$H$32)+$K$10*N2Density($M105,BP$1,$I$13:$I$14,$G$31:$H$32)+$K$19*N2Density($M105,BP$1,$I$22:$I$23,$G$31:$H$32)</f>
        <v>2.4825256855934292E-8</v>
      </c>
      <c r="BQ105" cm="1">
        <f t="array" ref="BQ105">$K$1*N2Density($M105,BQ$1,$I$4:$I$5,$G$31:$H$32)+$K$10*N2Density($M105,BQ$1,$I$13:$I$14,$G$31:$H$32)+$K$19*N2Density($M105,BQ$1,$I$22:$I$23,$G$31:$H$32)</f>
        <v>1.285831210169199E-8</v>
      </c>
      <c r="BR105" cm="1">
        <f t="array" ref="BR105">$K$1*N2Density($M105,BR$1,$I$4:$I$5,$G$31:$H$32)+$K$10*N2Density($M105,BR$1,$I$13:$I$14,$G$31:$H$32)+$K$19*N2Density($M105,BR$1,$I$22:$I$23,$G$31:$H$32)</f>
        <v>6.4833284871264654E-9</v>
      </c>
      <c r="BS105" cm="1">
        <f t="array" ref="BS105">$K$1*N2Density($M105,BS$1,$I$4:$I$5,$G$31:$H$32)+$K$10*N2Density($M105,BS$1,$I$13:$I$14,$G$31:$H$32)+$K$19*N2Density($M105,BS$1,$I$22:$I$23,$G$31:$H$32)</f>
        <v>3.1810072488794725E-9</v>
      </c>
      <c r="BT105" cm="1">
        <f t="array" ref="BT105">$K$1*N2Density($M105,BT$1,$I$4:$I$5,$G$31:$H$32)+$K$10*N2Density($M105,BT$1,$I$13:$I$14,$G$31:$H$32)+$K$19*N2Density($M105,BT$1,$I$22:$I$23,$G$31:$H$32)</f>
        <v>1.518340596555692E-9</v>
      </c>
      <c r="BU105" cm="1">
        <f t="array" ref="BU105">$K$1*N2Density($M105,BU$1,$I$4:$I$5,$G$31:$H$32)+$K$10*N2Density($M105,BU$1,$I$13:$I$14,$G$31:$H$32)+$K$19*N2Density($M105,BU$1,$I$22:$I$23,$G$31:$H$32)</f>
        <v>7.04912682853248E-10</v>
      </c>
      <c r="BV105" cm="1">
        <f t="array" ref="BV105">$K$1*N2Density($M105,BV$1,$I$4:$I$5,$G$31:$H$32)+$K$10*N2Density($M105,BV$1,$I$13:$I$14,$G$31:$H$32)+$K$19*N2Density($M105,BV$1,$I$22:$I$23,$G$31:$H$32)</f>
        <v>3.182823686396267E-10</v>
      </c>
      <c r="BW105" cm="1">
        <f t="array" ref="BW105">$K$1*N2Density($M105,BW$1,$I$4:$I$5,$G$31:$H$32)+$K$10*N2Density($M105,BW$1,$I$13:$I$14,$G$31:$H$32)+$K$19*N2Density($M105,BW$1,$I$22:$I$23,$G$31:$H$32)</f>
        <v>1.3975524607412885E-10</v>
      </c>
      <c r="BX105" cm="1">
        <f t="array" ref="BX105">$K$1*N2Density($M105,BX$1,$I$4:$I$5,$G$31:$H$32)+$K$10*N2Density($M105,BX$1,$I$13:$I$14,$G$31:$H$32)+$K$19*N2Density($M105,BX$1,$I$22:$I$23,$G$31:$H$32)</f>
        <v>5.9673455440489428E-11</v>
      </c>
      <c r="BY105" cm="1">
        <f t="array" ref="BY105">$K$1*N2Density($M105,BY$1,$I$4:$I$5,$G$31:$H$32)+$K$10*N2Density($M105,BY$1,$I$13:$I$14,$G$31:$H$32)+$K$19*N2Density($M105,BY$1,$I$22:$I$23,$G$31:$H$32)</f>
        <v>2.4776481364888534E-11</v>
      </c>
      <c r="BZ105" cm="1">
        <f t="array" ref="BZ105">$K$1*N2Density($M105,BZ$1,$I$4:$I$5,$G$31:$H$32)+$K$10*N2Density($M105,BZ$1,$I$13:$I$14,$G$31:$H$32)+$K$19*N2Density($M105,BZ$1,$I$22:$I$23,$G$31:$H$32)</f>
        <v>1.0003173156967167E-11</v>
      </c>
      <c r="CA105" cm="1">
        <f t="array" ref="CA105">$K$1*N2Density($M105,CA$1,$I$4:$I$5,$G$31:$H$32)+$K$10*N2Density($M105,CA$1,$I$13:$I$14,$G$31:$H$32)+$K$19*N2Density($M105,CA$1,$I$22:$I$23,$G$31:$H$32)</f>
        <v>3.9271313469206372E-12</v>
      </c>
      <c r="CB105" cm="1">
        <f t="array" ref="CB105">$K$1*N2Density($M105,CB$1,$I$4:$I$5,$G$31:$H$32)+$K$10*N2Density($M105,CB$1,$I$13:$I$14,$G$31:$H$32)+$K$19*N2Density($M105,CB$1,$I$22:$I$23,$G$31:$H$32)</f>
        <v>1.4991930278399149E-12</v>
      </c>
      <c r="CC105" cm="1">
        <f t="array" ref="CC105">$K$1*N2Density($M105,CC$1,$I$4:$I$5,$G$31:$H$32)+$K$10*N2Density($M105,CC$1,$I$13:$I$14,$G$31:$H$32)+$K$19*N2Density($M105,CC$1,$I$22:$I$23,$G$31:$H$32)</f>
        <v>5.5653823031858823E-13</v>
      </c>
      <c r="CD105" cm="1">
        <f t="array" ref="CD105">$K$1*N2Density($M105,CD$1,$I$4:$I$5,$G$31:$H$32)+$K$10*N2Density($M105,CD$1,$I$13:$I$14,$G$31:$H$32)+$K$19*N2Density($M105,CD$1,$I$22:$I$23,$G$31:$H$32)</f>
        <v>2.0091201421498512E-13</v>
      </c>
      <c r="CE105" cm="1">
        <f t="array" ref="CE105">$K$1*N2Density($M105,CE$1,$I$4:$I$5,$G$31:$H$32)+$K$10*N2Density($M105,CE$1,$I$13:$I$14,$G$31:$H$32)+$K$19*N2Density($M105,CE$1,$I$22:$I$23,$G$31:$H$32)</f>
        <v>7.0537200846675089E-14</v>
      </c>
      <c r="CF105" cm="1">
        <f t="array" ref="CF105">$K$1*N2Density($M105,CF$1,$I$4:$I$5,$G$31:$H$32)+$K$10*N2Density($M105,CF$1,$I$13:$I$14,$G$31:$H$32)+$K$19*N2Density($M105,CF$1,$I$22:$I$23,$G$31:$H$32)</f>
        <v>2.4086495975038804E-14</v>
      </c>
      <c r="CG105" cm="1">
        <f t="array" ref="CG105">$K$1*N2Density($M105,CG$1,$I$4:$I$5,$G$31:$H$32)+$K$10*N2Density($M105,CG$1,$I$13:$I$14,$G$31:$H$32)+$K$19*N2Density($M105,CG$1,$I$22:$I$23,$G$31:$H$32)</f>
        <v>8.0007986236074156E-15</v>
      </c>
      <c r="CH105" cm="1">
        <f t="array" ref="CH105">$K$1*N2Density($M105,CH$1,$I$4:$I$5,$G$31:$H$32)+$K$10*N2Density($M105,CH$1,$I$13:$I$14,$G$31:$H$32)+$K$19*N2Density($M105,CH$1,$I$22:$I$23,$G$31:$H$32)</f>
        <v>2.58575033342018E-15</v>
      </c>
      <c r="CI105" cm="1">
        <f t="array" ref="CI105">$K$1*N2Density($M105,CI$1,$I$4:$I$5,$G$31:$H$32)+$K$10*N2Density($M105,CI$1,$I$13:$I$14,$G$31:$H$32)+$K$19*N2Density($M105,CI$1,$I$22:$I$23,$G$31:$H$32)</f>
        <v>8.1332241765704932E-16</v>
      </c>
      <c r="CJ105" cm="1">
        <f t="array" ref="CJ105">$K$1*N2Density($M105,CJ$1,$I$4:$I$5,$G$31:$H$32)+$K$10*N2Density($M105,CJ$1,$I$13:$I$14,$G$31:$H$32)+$K$19*N2Density($M105,CJ$1,$I$22:$I$23,$G$31:$H$32)</f>
        <v>2.4908553387848511E-16</v>
      </c>
      <c r="CK105" cm="1">
        <f t="array" ref="CK105">$K$1*N2Density($M105,CK$1,$I$4:$I$5,$G$31:$H$32)+$K$10*N2Density($M105,CK$1,$I$13:$I$14,$G$31:$H$32)+$K$19*N2Density($M105,CK$1,$I$22:$I$23,$G$31:$H$32)</f>
        <v>7.4321053646176735E-17</v>
      </c>
      <c r="CL105" cm="1">
        <f t="array" ref="CL105">$K$1*N2Density($M105,CL$1,$I$4:$I$5,$G$31:$H$32)+$K$10*N2Density($M105,CL$1,$I$13:$I$14,$G$31:$H$32)+$K$19*N2Density($M105,CL$1,$I$22:$I$23,$G$31:$H$32)</f>
        <v>2.162392907971376E-17</v>
      </c>
      <c r="CM105" cm="1">
        <f t="array" ref="CM105">$K$1*N2Density($M105,CM$1,$I$4:$I$5,$G$31:$H$32)+$K$10*N2Density($M105,CM$1,$I$13:$I$14,$G$31:$H$32)+$K$19*N2Density($M105,CM$1,$I$22:$I$23,$G$31:$H$32)</f>
        <v>6.1426407102820087E-18</v>
      </c>
      <c r="CN105" cm="1">
        <f t="array" ref="CN105">$K$1*N2Density($M105,CN$1,$I$4:$I$5,$G$31:$H$32)+$K$10*N2Density($M105,CN$1,$I$13:$I$14,$G$31:$H$32)+$K$19*N2Density($M105,CN$1,$I$22:$I$23,$G$31:$H$32)</f>
        <v>1.7065587656564875E-18</v>
      </c>
      <c r="CO105" cm="1">
        <f t="array" ref="CO105">$K$1*N2Density($M105,CO$1,$I$4:$I$5,$G$31:$H$32)+$K$10*N2Density($M105,CO$1,$I$13:$I$14,$G$31:$H$32)+$K$19*N2Density($M105,CO$1,$I$22:$I$23,$G$31:$H$32)</f>
        <v>4.647827493333607E-19</v>
      </c>
      <c r="CP105" cm="1">
        <f t="array" ref="CP105">$K$1*N2Density($M105,CP$1,$I$4:$I$5,$G$31:$H$32)+$K$10*N2Density($M105,CP$1,$I$13:$I$14,$G$31:$H$32)+$K$19*N2Density($M105,CP$1,$I$22:$I$23,$G$31:$H$32)</f>
        <v>1.2447517855430233E-19</v>
      </c>
      <c r="CQ105" cm="1">
        <f t="array" ref="CQ105">$K$1*N2Density($M105,CQ$1,$I$4:$I$5,$G$31:$H$32)+$K$10*N2Density($M105,CQ$1,$I$13:$I$14,$G$31:$H$32)+$K$19*N2Density($M105,CQ$1,$I$22:$I$23,$G$31:$H$32)</f>
        <v>3.2908915041245936E-20</v>
      </c>
      <c r="CR105" cm="1">
        <f t="array" ref="CR105">$K$1*N2Density($M105,CR$1,$I$4:$I$5,$G$31:$H$32)+$K$10*N2Density($M105,CR$1,$I$13:$I$14,$G$31:$H$32)+$K$19*N2Density($M105,CR$1,$I$22:$I$23,$G$31:$H$32)</f>
        <v>8.6288676084648163E-21</v>
      </c>
      <c r="CS105" cm="1">
        <f t="array" ref="CS105">$K$1*N2Density($M105,CS$1,$I$4:$I$5,$G$31:$H$32)+$K$10*N2Density($M105,CS$1,$I$13:$I$14,$G$31:$H$32)+$K$19*N2Density($M105,CS$1,$I$22:$I$23,$G$31:$H$32)</f>
        <v>2.2552260674833652E-21</v>
      </c>
      <c r="CT105" cm="1">
        <f t="array" ref="CT105">$K$1*N2Density($M105,CT$1,$I$4:$I$5,$G$31:$H$32)+$K$10*N2Density($M105,CT$1,$I$13:$I$14,$G$31:$H$32)+$K$19*N2Density($M105,CT$1,$I$22:$I$23,$G$31:$H$32)</f>
        <v>5.9035068537789966E-22</v>
      </c>
      <c r="CU105" cm="1">
        <f t="array" ref="CU105">$K$1*N2Density($M105,CU$1,$I$4:$I$5,$G$31:$H$32)+$K$10*N2Density($M105,CU$1,$I$13:$I$14,$G$31:$H$32)+$K$19*N2Density($M105,CU$1,$I$22:$I$23,$G$31:$H$32)</f>
        <v>1.5535606521062906E-22</v>
      </c>
      <c r="CV105" cm="1">
        <f t="array" ref="CV105">$K$1*N2Density($M105,CV$1,$I$4:$I$5,$G$31:$H$32)+$K$10*N2Density($M105,CV$1,$I$13:$I$14,$G$31:$H$32)+$K$19*N2Density($M105,CV$1,$I$22:$I$23,$G$31:$H$32)</f>
        <v>4.1174002060992293E-23</v>
      </c>
      <c r="CW105" cm="1">
        <f t="array" ref="CW105">$K$1*N2Density($M105,CW$1,$I$4:$I$5,$G$31:$H$32)+$K$10*N2Density($M105,CW$1,$I$13:$I$14,$G$31:$H$32)+$K$19*N2Density($M105,CW$1,$I$22:$I$23,$G$31:$H$32)</f>
        <v>1.0983486221624594E-23</v>
      </c>
      <c r="CX105" cm="1">
        <f t="array" ref="CX105">$K$1*N2Density($M105,CX$1,$I$4:$I$5,$G$31:$H$32)+$K$10*N2Density($M105,CX$1,$I$13:$I$14,$G$31:$H$32)+$K$19*N2Density($M105,CX$1,$I$22:$I$23,$G$31:$H$32)</f>
        <v>2.9407500130523266E-24</v>
      </c>
      <c r="CY105" cm="1">
        <f t="array" ref="CY105">$K$1*N2Density($M105,CY$1,$I$4:$I$5,$G$31:$H$32)+$K$10*N2Density($M105,CY$1,$I$13:$I$14,$G$31:$H$32)+$K$19*N2Density($M105,CY$1,$I$22:$I$23,$G$31:$H$32)</f>
        <v>7.868351905729808E-25</v>
      </c>
      <c r="CZ105" cm="1">
        <f t="array" ref="CZ105">$K$1*N2Density($M105,CZ$1,$I$4:$I$5,$G$31:$H$32)+$K$10*N2Density($M105,CZ$1,$I$13:$I$14,$G$31:$H$32)+$K$19*N2Density($M105,CZ$1,$I$22:$I$23,$G$31:$H$32)</f>
        <v>2.0933382666641416E-25</v>
      </c>
      <c r="DA105" cm="1">
        <f t="array" ref="DA105">$K$1*N2Density($M105,DA$1,$I$4:$I$5,$G$31:$H$32)+$K$10*N2Density($M105,DA$1,$I$13:$I$14,$G$31:$H$32)+$K$19*N2Density($M105,DA$1,$I$22:$I$23,$G$31:$H$32)</f>
        <v>5.5105793918329474E-26</v>
      </c>
      <c r="DB105" cm="1">
        <f t="array" ref="DB105">$K$1*N2Density($M105,DB$1,$I$4:$I$5,$G$31:$H$32)+$K$10*N2Density($M105,DB$1,$I$13:$I$14,$G$31:$H$32)+$K$19*N2Density($M105,DB$1,$I$22:$I$23,$G$31:$H$32)</f>
        <v>1.4291879910303239E-26</v>
      </c>
      <c r="DC105" cm="1">
        <f t="array" ref="DC105">$K$1*N2Density($M105,DC$1,$I$4:$I$5,$G$31:$H$32)+$K$10*N2Density($M105,DC$1,$I$13:$I$14,$G$31:$H$32)+$K$19*N2Density($M105,DC$1,$I$22:$I$23,$G$31:$H$32)</f>
        <v>3.6390905289348201E-27</v>
      </c>
      <c r="DD105" cm="1">
        <f t="array" ref="DD105">$K$1*N2Density($M105,DD$1,$I$4:$I$5,$G$31:$H$32)+$K$10*N2Density($M105,DD$1,$I$13:$I$14,$G$31:$H$32)+$K$19*N2Density($M105,DD$1,$I$22:$I$23,$G$31:$H$32)</f>
        <v>9.0725480418139692E-28</v>
      </c>
      <c r="DE105" cm="1">
        <f t="array" ref="DE105">$K$1*N2Density($M105,DE$1,$I$4:$I$5,$G$31:$H$32)+$K$10*N2Density($M105,DE$1,$I$13:$I$14,$G$31:$H$32)+$K$19*N2Density($M105,DE$1,$I$22:$I$23,$G$31:$H$32)</f>
        <v>2.2101380219389393E-28</v>
      </c>
      <c r="DF105" cm="1">
        <f t="array" ref="DF105">$K$1*N2Density($M105,DF$1,$I$4:$I$5,$G$31:$H$32)+$K$10*N2Density($M105,DF$1,$I$13:$I$14,$G$31:$H$32)+$K$19*N2Density($M105,DF$1,$I$22:$I$23,$G$31:$H$32)</f>
        <v>5.2531995456302512E-29</v>
      </c>
      <c r="DG105" cm="1">
        <f t="array" ref="DG105">$K$1*N2Density($M105,DG$1,$I$4:$I$5,$G$31:$H$32)+$K$10*N2Density($M105,DG$1,$I$13:$I$14,$G$31:$H$32)+$K$19*N2Density($M105,DG$1,$I$22:$I$23,$G$31:$H$32)</f>
        <v>1.2169875818433178E-29</v>
      </c>
      <c r="DH105" cm="1">
        <f t="array" ref="DH105">$K$1*N2Density($M105,DH$1,$I$4:$I$5,$G$31:$H$32)+$K$10*N2Density($M105,DH$1,$I$13:$I$14,$G$31:$H$32)+$K$19*N2Density($M105,DH$1,$I$22:$I$23,$G$31:$H$32)</f>
        <v>2.745895571059596E-30</v>
      </c>
      <c r="DI105" cm="1">
        <f t="array" ref="DI105">$K$1*N2Density($M105,DI$1,$I$4:$I$5,$G$31:$H$32)+$K$10*N2Density($M105,DI$1,$I$13:$I$14,$G$31:$H$32)+$K$19*N2Density($M105,DI$1,$I$22:$I$23,$G$31:$H$32)</f>
        <v>6.0310401055154072E-31</v>
      </c>
      <c r="DJ105" cm="1">
        <f t="array" ref="DJ105">$K$1*N2Density($M105,DJ$1,$I$4:$I$5,$G$31:$H$32)+$K$10*N2Density($M105,DJ$1,$I$13:$I$14,$G$31:$H$32)+$K$19*N2Density($M105,DJ$1,$I$22:$I$23,$G$31:$H$32)</f>
        <v>1.2890035484969753E-31</v>
      </c>
      <c r="DK105" cm="1">
        <f t="array" ref="DK105">$K$1*N2Density($M105,DK$1,$I$4:$I$5,$G$31:$H$32)+$K$10*N2Density($M105,DK$1,$I$13:$I$14,$G$31:$H$32)+$K$19*N2Density($M105,DK$1,$I$22:$I$23,$G$31:$H$32)</f>
        <v>2.6801632723656871E-32</v>
      </c>
    </row>
    <row r="106" spans="1:115" x14ac:dyDescent="0.3">
      <c r="A106">
        <v>3</v>
      </c>
      <c r="B106" s="1">
        <v>5.8</v>
      </c>
      <c r="C106" s="1">
        <v>2.2000000000000002</v>
      </c>
      <c r="D106" t="s">
        <v>7</v>
      </c>
      <c r="M106">
        <v>2.3000000000000198</v>
      </c>
      <c r="N106" cm="1">
        <f t="array" ref="N106">$K$1*N2Density($M106,N$1,$I$4:$I$5,$G$31:$H$32)+$K$10*N2Density($M106,N$1,$I$13:$I$14,$G$31:$H$32)+$K$19*N2Density($M106,N$1,$I$22:$I$23,$G$31:$H$32)</f>
        <v>2.4778886346706014E-3</v>
      </c>
      <c r="O106" cm="1">
        <f t="array" ref="O106">$K$1*N2Density($M106,O$1,$I$4:$I$5,$G$31:$H$32)+$K$10*N2Density($M106,O$1,$I$13:$I$14,$G$31:$H$32)+$K$19*N2Density($M106,O$1,$I$22:$I$23,$G$31:$H$32)</f>
        <v>3.861760164048655E-3</v>
      </c>
      <c r="P106" cm="1">
        <f t="array" ref="P106">$K$1*N2Density($M106,P$1,$I$4:$I$5,$G$31:$H$32)+$K$10*N2Density($M106,P$1,$I$13:$I$14,$G$31:$H$32)+$K$19*N2Density($M106,P$1,$I$22:$I$23,$G$31:$H$32)</f>
        <v>5.8518622834602694E-3</v>
      </c>
      <c r="Q106" cm="1">
        <f t="array" ref="Q106">$K$1*N2Density($M106,Q$1,$I$4:$I$5,$G$31:$H$32)+$K$10*N2Density($M106,Q$1,$I$13:$I$14,$G$31:$H$32)+$K$19*N2Density($M106,Q$1,$I$22:$I$23,$G$31:$H$32)</f>
        <v>8.6220032177106998E-3</v>
      </c>
      <c r="R106" cm="1">
        <f t="array" ref="R106">$K$1*N2Density($M106,R$1,$I$4:$I$5,$G$31:$H$32)+$K$10*N2Density($M106,R$1,$I$13:$I$14,$G$31:$H$32)+$K$19*N2Density($M106,R$1,$I$22:$I$23,$G$31:$H$32)</f>
        <v>1.2351723190601517E-2</v>
      </c>
      <c r="S106" cm="1">
        <f t="array" ref="S106">$K$1*N2Density($M106,S$1,$I$4:$I$5,$G$31:$H$32)+$K$10*N2Density($M106,S$1,$I$13:$I$14,$G$31:$H$32)+$K$19*N2Density($M106,S$1,$I$22:$I$23,$G$31:$H$32)</f>
        <v>1.7204902184889525E-2</v>
      </c>
      <c r="T106" cm="1">
        <f t="array" ref="T106">$K$1*N2Density($M106,T$1,$I$4:$I$5,$G$31:$H$32)+$K$10*N2Density($M106,T$1,$I$13:$I$14,$G$31:$H$32)+$K$19*N2Density($M106,T$1,$I$22:$I$23,$G$31:$H$32)</f>
        <v>2.3301407551307118E-2</v>
      </c>
      <c r="U106" cm="1">
        <f t="array" ref="U106">$K$1*N2Density($M106,U$1,$I$4:$I$5,$G$31:$H$32)+$K$10*N2Density($M106,U$1,$I$13:$I$14,$G$31:$H$32)+$K$19*N2Density($M106,U$1,$I$22:$I$23,$G$31:$H$32)</f>
        <v>3.0684383250380629E-2</v>
      </c>
      <c r="V106" cm="1">
        <f t="array" ref="V106">$K$1*N2Density($M106,V$1,$I$4:$I$5,$G$31:$H$32)+$K$10*N2Density($M106,V$1,$I$13:$I$14,$G$31:$H$32)+$K$19*N2Density($M106,V$1,$I$22:$I$23,$G$31:$H$32)</f>
        <v>3.9287820915763466E-2</v>
      </c>
      <c r="W106" cm="1">
        <f t="array" ref="W106">$K$1*N2Density($M106,W$1,$I$4:$I$5,$G$31:$H$32)+$K$10*N2Density($M106,W$1,$I$13:$I$14,$G$31:$H$32)+$K$19*N2Density($M106,W$1,$I$22:$I$23,$G$31:$H$32)</f>
        <v>4.8910690493188254E-2</v>
      </c>
      <c r="X106" cm="1">
        <f t="array" ref="X106">$K$1*N2Density($M106,X$1,$I$4:$I$5,$G$31:$H$32)+$K$10*N2Density($M106,X$1,$I$13:$I$14,$G$31:$H$32)+$K$19*N2Density($M106,X$1,$I$22:$I$23,$G$31:$H$32)</f>
        <v>5.9204534318795146E-2</v>
      </c>
      <c r="Y106" cm="1">
        <f t="array" ref="Y106">$K$1*N2Density($M106,Y$1,$I$4:$I$5,$G$31:$H$32)+$K$10*N2Density($M106,Y$1,$I$13:$I$14,$G$31:$H$32)+$K$19*N2Density($M106,Y$1,$I$22:$I$23,$G$31:$H$32)</f>
        <v>6.9680536889398986E-2</v>
      </c>
      <c r="Z106" cm="1">
        <f t="array" ref="Z106">$K$1*N2Density($M106,Z$1,$I$4:$I$5,$G$31:$H$32)+$K$10*N2Density($M106,Z$1,$I$13:$I$14,$G$31:$H$32)+$K$19*N2Density($M106,Z$1,$I$22:$I$23,$G$31:$H$32)</f>
        <v>7.9739476643548857E-2</v>
      </c>
      <c r="AA106" cm="1">
        <f t="array" ref="AA106">$K$1*N2Density($M106,AA$1,$I$4:$I$5,$G$31:$H$32)+$K$10*N2Density($M106,AA$1,$I$13:$I$14,$G$31:$H$32)+$K$19*N2Density($M106,AA$1,$I$22:$I$23,$G$31:$H$32)</f>
        <v>8.872391423957883E-2</v>
      </c>
      <c r="AB106" cm="1">
        <f t="array" ref="AB106">$K$1*N2Density($M106,AB$1,$I$4:$I$5,$G$31:$H$32)+$K$10*N2Density($M106,AB$1,$I$13:$I$14,$G$31:$H$32)+$K$19*N2Density($M106,AB$1,$I$22:$I$23,$G$31:$H$32)</f>
        <v>9.5987237876422923E-2</v>
      </c>
      <c r="AC106" cm="1">
        <f t="array" ref="AC106">$K$1*N2Density($M106,AC$1,$I$4:$I$5,$G$31:$H$32)+$K$10*N2Density($M106,AC$1,$I$13:$I$14,$G$31:$H$32)+$K$19*N2Density($M106,AC$1,$I$22:$I$23,$G$31:$H$32)</f>
        <v>0.10096989123070732</v>
      </c>
      <c r="AD106" cm="1">
        <f t="array" ref="AD106">$K$1*N2Density($M106,AD$1,$I$4:$I$5,$G$31:$H$32)+$K$10*N2Density($M106,AD$1,$I$13:$I$14,$G$31:$H$32)+$K$19*N2Density($M106,AD$1,$I$22:$I$23,$G$31:$H$32)</f>
        <v>0.10327044077999983</v>
      </c>
      <c r="AE106" cm="1">
        <f t="array" ref="AE106">$K$1*N2Density($M106,AE$1,$I$4:$I$5,$G$31:$H$32)+$K$10*N2Density($M106,AE$1,$I$13:$I$14,$G$31:$H$32)+$K$19*N2Density($M106,AE$1,$I$22:$I$23,$G$31:$H$32)</f>
        <v>0.10269898604099285</v>
      </c>
      <c r="AF106" cm="1">
        <f t="array" ref="AF106">$K$1*N2Density($M106,AF$1,$I$4:$I$5,$G$31:$H$32)+$K$10*N2Density($M106,AF$1,$I$13:$I$14,$G$31:$H$32)+$K$19*N2Density($M106,AF$1,$I$22:$I$23,$G$31:$H$32)</f>
        <v>9.9303056470447473E-2</v>
      </c>
      <c r="AG106" cm="1">
        <f t="array" ref="AG106">$K$1*N2Density($M106,AG$1,$I$4:$I$5,$G$31:$H$32)+$K$10*N2Density($M106,AG$1,$I$13:$I$14,$G$31:$H$32)+$K$19*N2Density($M106,AG$1,$I$22:$I$23,$G$31:$H$32)</f>
        <v>9.33610958301829E-2</v>
      </c>
      <c r="AH106" cm="1">
        <f t="array" ref="AH106">$K$1*N2Density($M106,AH$1,$I$4:$I$5,$G$31:$H$32)+$K$10*N2Density($M106,AH$1,$I$13:$I$14,$G$31:$H$32)+$K$19*N2Density($M106,AH$1,$I$22:$I$23,$G$31:$H$32)</f>
        <v>8.5344772594053542E-2</v>
      </c>
      <c r="AI106" cm="1">
        <f t="array" ref="AI106">$K$1*N2Density($M106,AI$1,$I$4:$I$5,$G$31:$H$32)+$K$10*N2Density($M106,AI$1,$I$13:$I$14,$G$31:$H$32)+$K$19*N2Density($M106,AI$1,$I$22:$I$23,$G$31:$H$32)</f>
        <v>7.5857192738525897E-2</v>
      </c>
      <c r="AJ106" cm="1">
        <f t="array" ref="AJ106">$K$1*N2Density($M106,AJ$1,$I$4:$I$5,$G$31:$H$32)+$K$10*N2Density($M106,AJ$1,$I$13:$I$14,$G$31:$H$32)+$K$19*N2Density($M106,AJ$1,$I$22:$I$23,$G$31:$H$32)</f>
        <v>6.55582363123038E-2</v>
      </c>
      <c r="AK106" cm="1">
        <f t="array" ref="AK106">$K$1*N2Density($M106,AK$1,$I$4:$I$5,$G$31:$H$32)+$K$10*N2Density($M106,AK$1,$I$13:$I$14,$G$31:$H$32)+$K$19*N2Density($M106,AK$1,$I$22:$I$23,$G$31:$H$32)</f>
        <v>5.5089789267699349E-2</v>
      </c>
      <c r="AL106" cm="1">
        <f t="array" ref="AL106">$K$1*N2Density($M106,AL$1,$I$4:$I$5,$G$31:$H$32)+$K$10*N2Density($M106,AL$1,$I$13:$I$14,$G$31:$H$32)+$K$19*N2Density($M106,AL$1,$I$22:$I$23,$G$31:$H$32)</f>
        <v>4.5012421306910438E-2</v>
      </c>
      <c r="AM106" cm="1">
        <f t="array" ref="AM106">$K$1*N2Density($M106,AM$1,$I$4:$I$5,$G$31:$H$32)+$K$10*N2Density($M106,AM$1,$I$13:$I$14,$G$31:$H$32)+$K$19*N2Density($M106,AM$1,$I$22:$I$23,$G$31:$H$32)</f>
        <v>3.576161745841356E-2</v>
      </c>
      <c r="AN106" cm="1">
        <f t="array" ref="AN106">$K$1*N2Density($M106,AN$1,$I$4:$I$5,$G$31:$H$32)+$K$10*N2Density($M106,AN$1,$I$13:$I$14,$G$31:$H$32)+$K$19*N2Density($M106,AN$1,$I$22:$I$23,$G$31:$H$32)</f>
        <v>2.7627056102690221E-2</v>
      </c>
      <c r="AO106" cm="1">
        <f t="array" ref="AO106">$K$1*N2Density($M106,AO$1,$I$4:$I$5,$G$31:$H$32)+$K$10*N2Density($M106,AO$1,$I$13:$I$14,$G$31:$H$32)+$K$19*N2Density($M106,AO$1,$I$22:$I$23,$G$31:$H$32)</f>
        <v>2.0753842165911057E-2</v>
      </c>
      <c r="AP106" cm="1">
        <f t="array" ref="AP106">$K$1*N2Density($M106,AP$1,$I$4:$I$5,$G$31:$H$32)+$K$10*N2Density($M106,AP$1,$I$13:$I$14,$G$31:$H$32)+$K$19*N2Density($M106,AP$1,$I$22:$I$23,$G$31:$H$32)</f>
        <v>1.5161058471590444E-2</v>
      </c>
      <c r="AQ106" cm="1">
        <f t="array" ref="AQ106">$K$1*N2Density($M106,AQ$1,$I$4:$I$5,$G$31:$H$32)+$K$10*N2Density($M106,AQ$1,$I$13:$I$14,$G$31:$H$32)+$K$19*N2Density($M106,AQ$1,$I$22:$I$23,$G$31:$H$32)</f>
        <v>1.0771065590146012E-2</v>
      </c>
      <c r="AR106" cm="1">
        <f t="array" ref="AR106">$K$1*N2Density($M106,AR$1,$I$4:$I$5,$G$31:$H$32)+$K$10*N2Density($M106,AR$1,$I$13:$I$14,$G$31:$H$32)+$K$19*N2Density($M106,AR$1,$I$22:$I$23,$G$31:$H$32)</f>
        <v>7.442733638170781E-3</v>
      </c>
      <c r="AS106" cm="1">
        <f t="array" ref="AS106">$K$1*N2Density($M106,AS$1,$I$4:$I$5,$G$31:$H$32)+$K$10*N2Density($M106,AS$1,$I$13:$I$14,$G$31:$H$32)+$K$19*N2Density($M106,AS$1,$I$22:$I$23,$G$31:$H$32)</f>
        <v>5.0028863309818936E-3</v>
      </c>
      <c r="AT106" cm="1">
        <f t="array" ref="AT106">$K$1*N2Density($M106,AT$1,$I$4:$I$5,$G$31:$H$32)+$K$10*N2Density($M106,AT$1,$I$13:$I$14,$G$31:$H$32)+$K$19*N2Density($M106,AT$1,$I$22:$I$23,$G$31:$H$32)</f>
        <v>3.2721061019758552E-3</v>
      </c>
      <c r="AU106" cm="1">
        <f t="array" ref="AU106">$K$1*N2Density($M106,AU$1,$I$4:$I$5,$G$31:$H$32)+$K$10*N2Density($M106,AU$1,$I$13:$I$14,$G$31:$H$32)+$K$19*N2Density($M106,AU$1,$I$22:$I$23,$G$31:$H$32)</f>
        <v>2.0830907620640556E-3</v>
      </c>
      <c r="AV106" cm="1">
        <f t="array" ref="AV106">$K$1*N2Density($M106,AV$1,$I$4:$I$5,$G$31:$H$32)+$K$10*N2Density($M106,AV$1,$I$13:$I$14,$G$31:$H$32)+$K$19*N2Density($M106,AV$1,$I$22:$I$23,$G$31:$H$32)</f>
        <v>1.2914992723480714E-3</v>
      </c>
      <c r="AW106" cm="1">
        <f t="array" ref="AW106">$K$1*N2Density($M106,AW$1,$I$4:$I$5,$G$31:$H$32)+$K$10*N2Density($M106,AW$1,$I$13:$I$14,$G$31:$H$32)+$K$19*N2Density($M106,AW$1,$I$22:$I$23,$G$31:$H$32)</f>
        <v>7.804171360231959E-4</v>
      </c>
      <c r="AX106" cm="1">
        <f t="array" ref="AX106">$K$1*N2Density($M106,AX$1,$I$4:$I$5,$G$31:$H$32)+$K$10*N2Density($M106,AX$1,$I$13:$I$14,$G$31:$H$32)+$K$19*N2Density($M106,AX$1,$I$22:$I$23,$G$31:$H$32)</f>
        <v>4.6015752062885605E-4</v>
      </c>
      <c r="AY106" cm="1">
        <f t="array" ref="AY106">$K$1*N2Density($M106,AY$1,$I$4:$I$5,$G$31:$H$32)+$K$10*N2Density($M106,AY$1,$I$13:$I$14,$G$31:$H$32)+$K$19*N2Density($M106,AY$1,$I$22:$I$23,$G$31:$H$32)</f>
        <v>2.6519024190329525E-4</v>
      </c>
      <c r="AZ106" cm="1">
        <f t="array" ref="AZ106">$K$1*N2Density($M106,AZ$1,$I$4:$I$5,$G$31:$H$32)+$K$10*N2Density($M106,AZ$1,$I$13:$I$14,$G$31:$H$32)+$K$19*N2Density($M106,AZ$1,$I$22:$I$23,$G$31:$H$32)</f>
        <v>1.4972987321054942E-4</v>
      </c>
      <c r="BA106" cm="1">
        <f t="array" ref="BA106">$K$1*N2Density($M106,BA$1,$I$4:$I$5,$G$31:$H$32)+$K$10*N2Density($M106,BA$1,$I$13:$I$14,$G$31:$H$32)+$K$19*N2Density($M106,BA$1,$I$22:$I$23,$G$31:$H$32)</f>
        <v>8.3096081770710827E-5</v>
      </c>
      <c r="BB106" cm="1">
        <f t="array" ref="BB106">$K$1*N2Density($M106,BB$1,$I$4:$I$5,$G$31:$H$32)+$K$10*N2Density($M106,BB$1,$I$13:$I$14,$G$31:$H$32)+$K$19*N2Density($M106,BB$1,$I$22:$I$23,$G$31:$H$32)</f>
        <v>4.5526014727360123E-5</v>
      </c>
      <c r="BC106" cm="1">
        <f t="array" ref="BC106">$K$1*N2Density($M106,BC$1,$I$4:$I$5,$G$31:$H$32)+$K$10*N2Density($M106,BC$1,$I$13:$I$14,$G$31:$H$32)+$K$19*N2Density($M106,BC$1,$I$22:$I$23,$G$31:$H$32)</f>
        <v>2.4757342632707746E-5</v>
      </c>
      <c r="BD106" cm="1">
        <f t="array" ref="BD106">$K$1*N2Density($M106,BD$1,$I$4:$I$5,$G$31:$H$32)+$K$10*N2Density($M106,BD$1,$I$13:$I$14,$G$31:$H$32)+$K$19*N2Density($M106,BD$1,$I$22:$I$23,$G$31:$H$32)</f>
        <v>1.3446777101119791E-5</v>
      </c>
      <c r="BE106" cm="1">
        <f t="array" ref="BE106">$K$1*N2Density($M106,BE$1,$I$4:$I$5,$G$31:$H$32)+$K$10*N2Density($M106,BE$1,$I$13:$I$14,$G$31:$H$32)+$K$19*N2Density($M106,BE$1,$I$22:$I$23,$G$31:$H$32)</f>
        <v>7.3405461721407486E-6</v>
      </c>
      <c r="BF106" cm="1">
        <f t="array" ref="BF106">$K$1*N2Density($M106,BF$1,$I$4:$I$5,$G$31:$H$32)+$K$10*N2Density($M106,BF$1,$I$13:$I$14,$G$31:$H$32)+$K$19*N2Density($M106,BF$1,$I$22:$I$23,$G$31:$H$32)</f>
        <v>4.0482643860570731E-6</v>
      </c>
      <c r="BG106" cm="1">
        <f t="array" ref="BG106">$K$1*N2Density($M106,BG$1,$I$4:$I$5,$G$31:$H$32)+$K$10*N2Density($M106,BG$1,$I$13:$I$14,$G$31:$H$32)+$K$19*N2Density($M106,BG$1,$I$22:$I$23,$G$31:$H$32)</f>
        <v>2.2616579627180007E-6</v>
      </c>
      <c r="BH106" cm="1">
        <f t="array" ref="BH106">$K$1*N2Density($M106,BH$1,$I$4:$I$5,$G$31:$H$32)+$K$10*N2Density($M106,BH$1,$I$13:$I$14,$G$31:$H$32)+$K$19*N2Density($M106,BH$1,$I$22:$I$23,$G$31:$H$32)</f>
        <v>1.2793811422828861E-6</v>
      </c>
      <c r="BI106" cm="1">
        <f t="array" ref="BI106">$K$1*N2Density($M106,BI$1,$I$4:$I$5,$G$31:$H$32)+$K$10*N2Density($M106,BI$1,$I$13:$I$14,$G$31:$H$32)+$K$19*N2Density($M106,BI$1,$I$22:$I$23,$G$31:$H$32)</f>
        <v>7.3022429253997444E-7</v>
      </c>
      <c r="BJ106" cm="1">
        <f t="array" ref="BJ106">$K$1*N2Density($M106,BJ$1,$I$4:$I$5,$G$31:$H$32)+$K$10*N2Density($M106,BJ$1,$I$13:$I$14,$G$31:$H$32)+$K$19*N2Density($M106,BJ$1,$I$22:$I$23,$G$31:$H$32)</f>
        <v>4.1818076395792366E-7</v>
      </c>
      <c r="BK106" cm="1">
        <f t="array" ref="BK106">$K$1*N2Density($M106,BK$1,$I$4:$I$5,$G$31:$H$32)+$K$10*N2Density($M106,BK$1,$I$13:$I$14,$G$31:$H$32)+$K$19*N2Density($M106,BK$1,$I$22:$I$23,$G$31:$H$32)</f>
        <v>2.3875801100713296E-7</v>
      </c>
      <c r="BL106" cm="1">
        <f t="array" ref="BL106">$K$1*N2Density($M106,BL$1,$I$4:$I$5,$G$31:$H$32)+$K$10*N2Density($M106,BL$1,$I$13:$I$14,$G$31:$H$32)+$K$19*N2Density($M106,BL$1,$I$22:$I$23,$G$31:$H$32)</f>
        <v>1.3508518348544443E-7</v>
      </c>
      <c r="BM106" cm="1">
        <f t="array" ref="BM106">$K$1*N2Density($M106,BM$1,$I$4:$I$5,$G$31:$H$32)+$K$10*N2Density($M106,BM$1,$I$13:$I$14,$G$31:$H$32)+$K$19*N2Density($M106,BM$1,$I$22:$I$23,$G$31:$H$32)</f>
        <v>7.5349936207384598E-8</v>
      </c>
      <c r="BN106" cm="1">
        <f t="array" ref="BN106">$K$1*N2Density($M106,BN$1,$I$4:$I$5,$G$31:$H$32)+$K$10*N2Density($M106,BN$1,$I$13:$I$14,$G$31:$H$32)+$K$19*N2Density($M106,BN$1,$I$22:$I$23,$G$31:$H$32)</f>
        <v>4.1269912079293074E-8</v>
      </c>
      <c r="BO106" cm="1">
        <f t="array" ref="BO106">$K$1*N2Density($M106,BO$1,$I$4:$I$5,$G$31:$H$32)+$K$10*N2Density($M106,BO$1,$I$13:$I$14,$G$31:$H$32)+$K$19*N2Density($M106,BO$1,$I$22:$I$23,$G$31:$H$32)</f>
        <v>2.2128804718013805E-8</v>
      </c>
      <c r="BP106" cm="1">
        <f t="array" ref="BP106">$K$1*N2Density($M106,BP$1,$I$4:$I$5,$G$31:$H$32)+$K$10*N2Density($M106,BP$1,$I$13:$I$14,$G$31:$H$32)+$K$19*N2Density($M106,BP$1,$I$22:$I$23,$G$31:$H$32)</f>
        <v>1.1591040274671317E-8</v>
      </c>
      <c r="BQ106" cm="1">
        <f t="array" ref="BQ106">$K$1*N2Density($M106,BQ$1,$I$4:$I$5,$G$31:$H$32)+$K$10*N2Density($M106,BQ$1,$I$13:$I$14,$G$31:$H$32)+$K$19*N2Density($M106,BQ$1,$I$22:$I$23,$G$31:$H$32)</f>
        <v>5.9220703112621725E-9</v>
      </c>
      <c r="BR106" cm="1">
        <f t="array" ref="BR106">$K$1*N2Density($M106,BR$1,$I$4:$I$5,$G$31:$H$32)+$K$10*N2Density($M106,BR$1,$I$13:$I$14,$G$31:$H$32)+$K$19*N2Density($M106,BR$1,$I$22:$I$23,$G$31:$H$32)</f>
        <v>2.9482331449654438E-9</v>
      </c>
      <c r="BS106" cm="1">
        <f t="array" ref="BS106">$K$1*N2Density($M106,BS$1,$I$4:$I$5,$G$31:$H$32)+$K$10*N2Density($M106,BS$1,$I$13:$I$14,$G$31:$H$32)+$K$19*N2Density($M106,BS$1,$I$22:$I$23,$G$31:$H$32)</f>
        <v>1.429161805364337E-9</v>
      </c>
      <c r="BT106" cm="1">
        <f t="array" ref="BT106">$K$1*N2Density($M106,BT$1,$I$4:$I$5,$G$31:$H$32)+$K$10*N2Density($M106,BT$1,$I$13:$I$14,$G$31:$H$32)+$K$19*N2Density($M106,BT$1,$I$22:$I$23,$G$31:$H$32)</f>
        <v>6.7425773751644415E-10</v>
      </c>
      <c r="BU106" cm="1">
        <f t="array" ref="BU106">$K$1*N2Density($M106,BU$1,$I$4:$I$5,$G$31:$H$32)+$K$10*N2Density($M106,BU$1,$I$13:$I$14,$G$31:$H$32)+$K$19*N2Density($M106,BU$1,$I$22:$I$23,$G$31:$H$32)</f>
        <v>3.0949743917892603E-10</v>
      </c>
      <c r="BV106" cm="1">
        <f t="array" ref="BV106">$K$1*N2Density($M106,BV$1,$I$4:$I$5,$G$31:$H$32)+$K$10*N2Density($M106,BV$1,$I$13:$I$14,$G$31:$H$32)+$K$19*N2Density($M106,BV$1,$I$22:$I$23,$G$31:$H$32)</f>
        <v>1.3819187740732318E-10</v>
      </c>
      <c r="BW106" cm="1">
        <f t="array" ref="BW106">$K$1*N2Density($M106,BW$1,$I$4:$I$5,$G$31:$H$32)+$K$10*N2Density($M106,BW$1,$I$13:$I$14,$G$31:$H$32)+$K$19*N2Density($M106,BW$1,$I$22:$I$23,$G$31:$H$32)</f>
        <v>6.0012442159766571E-11</v>
      </c>
      <c r="BX106" cm="1">
        <f t="array" ref="BX106">$K$1*N2Density($M106,BX$1,$I$4:$I$5,$G$31:$H$32)+$K$10*N2Density($M106,BX$1,$I$13:$I$14,$G$31:$H$32)+$K$19*N2Density($M106,BX$1,$I$22:$I$23,$G$31:$H$32)</f>
        <v>2.5345077895010861E-11</v>
      </c>
      <c r="BY106" cm="1">
        <f t="array" ref="BY106">$K$1*N2Density($M106,BY$1,$I$4:$I$5,$G$31:$H$32)+$K$10*N2Density($M106,BY$1,$I$13:$I$14,$G$31:$H$32)+$K$19*N2Density($M106,BY$1,$I$22:$I$23,$G$31:$H$32)</f>
        <v>1.0409127939612484E-11</v>
      </c>
      <c r="BZ106" cm="1">
        <f t="array" ref="BZ106">$K$1*N2Density($M106,BZ$1,$I$4:$I$5,$G$31:$H$32)+$K$10*N2Density($M106,BZ$1,$I$13:$I$14,$G$31:$H$32)+$K$19*N2Density($M106,BZ$1,$I$22:$I$23,$G$31:$H$32)</f>
        <v>4.1570827319741854E-12</v>
      </c>
      <c r="CA106" cm="1">
        <f t="array" ref="CA106">$K$1*N2Density($M106,CA$1,$I$4:$I$5,$G$31:$H$32)+$K$10*N2Density($M106,CA$1,$I$13:$I$14,$G$31:$H$32)+$K$19*N2Density($M106,CA$1,$I$22:$I$23,$G$31:$H$32)</f>
        <v>1.6143943780488394E-12</v>
      </c>
      <c r="CB106" cm="1">
        <f t="array" ref="CB106">$K$1*N2Density($M106,CB$1,$I$4:$I$5,$G$31:$H$32)+$K$10*N2Density($M106,CB$1,$I$13:$I$14,$G$31:$H$32)+$K$19*N2Density($M106,CB$1,$I$22:$I$23,$G$31:$H$32)</f>
        <v>6.0964473206293822E-13</v>
      </c>
      <c r="CC106" cm="1">
        <f t="array" ref="CC106">$K$1*N2Density($M106,CC$1,$I$4:$I$5,$G$31:$H$32)+$K$10*N2Density($M106,CC$1,$I$13:$I$14,$G$31:$H$32)+$K$19*N2Density($M106,CC$1,$I$22:$I$23,$G$31:$H$32)</f>
        <v>2.2387008912264966E-13</v>
      </c>
      <c r="CD106" cm="1">
        <f t="array" ref="CD106">$K$1*N2Density($M106,CD$1,$I$4:$I$5,$G$31:$H$32)+$K$10*N2Density($M106,CD$1,$I$13:$I$14,$G$31:$H$32)+$K$19*N2Density($M106,CD$1,$I$22:$I$23,$G$31:$H$32)</f>
        <v>7.9942950743836382E-14</v>
      </c>
      <c r="CE106" cm="1">
        <f t="array" ref="CE106">$K$1*N2Density($M106,CE$1,$I$4:$I$5,$G$31:$H$32)+$K$10*N2Density($M106,CE$1,$I$13:$I$14,$G$31:$H$32)+$K$19*N2Density($M106,CE$1,$I$22:$I$23,$G$31:$H$32)</f>
        <v>2.7761991370114249E-14</v>
      </c>
      <c r="CF106" cm="1">
        <f t="array" ref="CF106">$K$1*N2Density($M106,CF$1,$I$4:$I$5,$G$31:$H$32)+$K$10*N2Density($M106,CF$1,$I$13:$I$14,$G$31:$H$32)+$K$19*N2Density($M106,CF$1,$I$22:$I$23,$G$31:$H$32)</f>
        <v>9.3764952860251051E-15</v>
      </c>
      <c r="CG106" cm="1">
        <f t="array" ref="CG106">$K$1*N2Density($M106,CG$1,$I$4:$I$5,$G$31:$H$32)+$K$10*N2Density($M106,CG$1,$I$13:$I$14,$G$31:$H$32)+$K$19*N2Density($M106,CG$1,$I$22:$I$23,$G$31:$H$32)</f>
        <v>3.0803451106544628E-15</v>
      </c>
      <c r="CH106" cm="1">
        <f t="array" ref="CH106">$K$1*N2Density($M106,CH$1,$I$4:$I$5,$G$31:$H$32)+$K$10*N2Density($M106,CH$1,$I$13:$I$14,$G$31:$H$32)+$K$19*N2Density($M106,CH$1,$I$22:$I$23,$G$31:$H$32)</f>
        <v>9.8446366889681131E-16</v>
      </c>
      <c r="CI106" cm="1">
        <f t="array" ref="CI106">$K$1*N2Density($M106,CI$1,$I$4:$I$5,$G$31:$H$32)+$K$10*N2Density($M106,CI$1,$I$13:$I$14,$G$31:$H$32)+$K$19*N2Density($M106,CI$1,$I$22:$I$23,$G$31:$H$32)</f>
        <v>3.0615909393544522E-16</v>
      </c>
      <c r="CJ106" cm="1">
        <f t="array" ref="CJ106">$K$1*N2Density($M106,CJ$1,$I$4:$I$5,$G$31:$H$32)+$K$10*N2Density($M106,CJ$1,$I$13:$I$14,$G$31:$H$32)+$K$19*N2Density($M106,CJ$1,$I$22:$I$23,$G$31:$H$32)</f>
        <v>9.2681872708892751E-17</v>
      </c>
      <c r="CK106" cm="1">
        <f t="array" ref="CK106">$K$1*N2Density($M106,CK$1,$I$4:$I$5,$G$31:$H$32)+$K$10*N2Density($M106,CK$1,$I$13:$I$14,$G$31:$H$32)+$K$19*N2Density($M106,CK$1,$I$22:$I$23,$G$31:$H$32)</f>
        <v>2.7325177483108298E-17</v>
      </c>
      <c r="CL106" cm="1">
        <f t="array" ref="CL106">$K$1*N2Density($M106,CL$1,$I$4:$I$5,$G$31:$H$32)+$K$10*N2Density($M106,CL$1,$I$13:$I$14,$G$31:$H$32)+$K$19*N2Density($M106,CL$1,$I$22:$I$23,$G$31:$H$32)</f>
        <v>7.8517622640325509E-18</v>
      </c>
      <c r="CM106" cm="1">
        <f t="array" ref="CM106">$K$1*N2Density($M106,CM$1,$I$4:$I$5,$G$31:$H$32)+$K$10*N2Density($M106,CM$1,$I$13:$I$14,$G$31:$H$32)+$K$19*N2Density($M106,CM$1,$I$22:$I$23,$G$31:$H$32)</f>
        <v>2.201175799830767E-18</v>
      </c>
      <c r="CN106" cm="1">
        <f t="array" ref="CN106">$K$1*N2Density($M106,CN$1,$I$4:$I$5,$G$31:$H$32)+$K$10*N2Density($M106,CN$1,$I$13:$I$14,$G$31:$H$32)+$K$19*N2Density($M106,CN$1,$I$22:$I$23,$G$31:$H$32)</f>
        <v>6.0291051597139369E-19</v>
      </c>
      <c r="CO106" cm="1">
        <f t="array" ref="CO106">$K$1*N2Density($M106,CO$1,$I$4:$I$5,$G$31:$H$32)+$K$10*N2Density($M106,CO$1,$I$13:$I$14,$G$31:$H$32)+$K$19*N2Density($M106,CO$1,$I$22:$I$23,$G$31:$H$32)</f>
        <v>1.6166836617109054E-19</v>
      </c>
      <c r="CP106" cm="1">
        <f t="array" ref="CP106">$K$1*N2Density($M106,CP$1,$I$4:$I$5,$G$31:$H$32)+$K$10*N2Density($M106,CP$1,$I$13:$I$14,$G$31:$H$32)+$K$19*N2Density($M106,CP$1,$I$22:$I$23,$G$31:$H$32)</f>
        <v>4.2553062741617037E-20</v>
      </c>
      <c r="CQ106" cm="1">
        <f t="array" ref="CQ106">$K$1*N2Density($M106,CQ$1,$I$4:$I$5,$G$31:$H$32)+$K$10*N2Density($M106,CQ$1,$I$13:$I$14,$G$31:$H$32)+$K$19*N2Density($M106,CQ$1,$I$22:$I$23,$G$31:$H$32)</f>
        <v>1.1032458162222407E-20</v>
      </c>
      <c r="CR106" cm="1">
        <f t="array" ref="CR106">$K$1*N2Density($M106,CR$1,$I$4:$I$5,$G$31:$H$32)+$K$10*N2Density($M106,CR$1,$I$13:$I$14,$G$31:$H$32)+$K$19*N2Density($M106,CR$1,$I$22:$I$23,$G$31:$H$32)</f>
        <v>2.8294275312933098E-21</v>
      </c>
      <c r="CS106" cm="1">
        <f t="array" ref="CS106">$K$1*N2Density($M106,CS$1,$I$4:$I$5,$G$31:$H$32)+$K$10*N2Density($M106,CS$1,$I$13:$I$14,$G$31:$H$32)+$K$19*N2Density($M106,CS$1,$I$22:$I$23,$G$31:$H$32)</f>
        <v>7.213179133070639E-22</v>
      </c>
      <c r="CT106" cm="1">
        <f t="array" ref="CT106">$K$1*N2Density($M106,CT$1,$I$4:$I$5,$G$31:$H$32)+$K$10*N2Density($M106,CT$1,$I$13:$I$14,$G$31:$H$32)+$K$19*N2Density($M106,CT$1,$I$22:$I$23,$G$31:$H$32)</f>
        <v>1.8371294216048037E-22</v>
      </c>
      <c r="CU106" cm="1">
        <f t="array" ref="CU106">$K$1*N2Density($M106,CU$1,$I$4:$I$5,$G$31:$H$32)+$K$10*N2Density($M106,CU$1,$I$13:$I$14,$G$31:$H$32)+$K$19*N2Density($M106,CU$1,$I$22:$I$23,$G$31:$H$32)</f>
        <v>4.6952419743844648E-23</v>
      </c>
      <c r="CV106" cm="1">
        <f t="array" ref="CV106">$K$1*N2Density($M106,CV$1,$I$4:$I$5,$G$31:$H$32)+$K$10*N2Density($M106,CV$1,$I$13:$I$14,$G$31:$H$32)+$K$19*N2Density($M106,CV$1,$I$22:$I$23,$G$31:$H$32)</f>
        <v>1.2076797991972335E-23</v>
      </c>
      <c r="CW106" cm="1">
        <f t="array" ref="CW106">$K$1*N2Density($M106,CW$1,$I$4:$I$5,$G$31:$H$32)+$K$10*N2Density($M106,CW$1,$I$13:$I$14,$G$31:$H$32)+$K$19*N2Density($M106,CW$1,$I$22:$I$23,$G$31:$H$32)</f>
        <v>3.1285028036358691E-24</v>
      </c>
      <c r="CX106" cm="1">
        <f t="array" ref="CX106">$K$1*N2Density($M106,CX$1,$I$4:$I$5,$G$31:$H$32)+$K$10*N2Density($M106,CX$1,$I$13:$I$14,$G$31:$H$32)+$K$19*N2Density($M106,CX$1,$I$22:$I$23,$G$31:$H$32)</f>
        <v>8.1487458707937993E-25</v>
      </c>
      <c r="CY106" cm="1">
        <f t="array" ref="CY106">$K$1*N2Density($M106,CY$1,$I$4:$I$5,$G$31:$H$32)+$K$10*N2Density($M106,CY$1,$I$13:$I$14,$G$31:$H$32)+$K$19*N2Density($M106,CY$1,$I$22:$I$23,$G$31:$H$32)</f>
        <v>2.1263742408017961E-25</v>
      </c>
      <c r="CZ106" cm="1">
        <f t="array" ref="CZ106">$K$1*N2Density($M106,CZ$1,$I$4:$I$5,$G$31:$H$32)+$K$10*N2Density($M106,CZ$1,$I$13:$I$14,$G$31:$H$32)+$K$19*N2Density($M106,CZ$1,$I$22:$I$23,$G$31:$H$32)</f>
        <v>5.5323851969181018E-26</v>
      </c>
      <c r="DA106" cm="1">
        <f t="array" ref="DA106">$K$1*N2Density($M106,DA$1,$I$4:$I$5,$G$31:$H$32)+$K$10*N2Density($M106,DA$1,$I$13:$I$14,$G$31:$H$32)+$K$19*N2Density($M106,DA$1,$I$22:$I$23,$G$31:$H$32)</f>
        <v>1.4279705946369133E-26</v>
      </c>
      <c r="DB106" cm="1">
        <f t="array" ref="DB106">$K$1*N2Density($M106,DB$1,$I$4:$I$5,$G$31:$H$32)+$K$10*N2Density($M106,DB$1,$I$13:$I$14,$G$31:$H$32)+$K$19*N2Density($M106,DB$1,$I$22:$I$23,$G$31:$H$32)</f>
        <v>3.6394312588130058E-27</v>
      </c>
      <c r="DC106" cm="1">
        <f t="array" ref="DC106">$K$1*N2Density($M106,DC$1,$I$4:$I$5,$G$31:$H$32)+$K$10*N2Density($M106,DC$1,$I$13:$I$14,$G$31:$H$32)+$K$19*N2Density($M106,DC$1,$I$22:$I$23,$G$31:$H$32)</f>
        <v>9.1230659930391466E-28</v>
      </c>
      <c r="DD106" cm="1">
        <f t="array" ref="DD106">$K$1*N2Density($M106,DD$1,$I$4:$I$5,$G$31:$H$32)+$K$10*N2Density($M106,DD$1,$I$13:$I$14,$G$31:$H$32)+$K$19*N2Density($M106,DD$1,$I$22:$I$23,$G$31:$H$32)</f>
        <v>2.2422268195212905E-28</v>
      </c>
      <c r="DE106" cm="1">
        <f t="array" ref="DE106">$K$1*N2Density($M106,DE$1,$I$4:$I$5,$G$31:$H$32)+$K$10*N2Density($M106,DE$1,$I$13:$I$14,$G$31:$H$32)+$K$19*N2Density($M106,DE$1,$I$22:$I$23,$G$31:$H$32)</f>
        <v>5.390327613369133E-29</v>
      </c>
      <c r="DF106" cm="1">
        <f t="array" ref="DF106">$K$1*N2Density($M106,DF$1,$I$4:$I$5,$G$31:$H$32)+$K$10*N2Density($M106,DF$1,$I$13:$I$14,$G$31:$H$32)+$K$19*N2Density($M106,DF$1,$I$22:$I$23,$G$31:$H$32)</f>
        <v>1.2652773593635682E-29</v>
      </c>
      <c r="DG106" cm="1">
        <f t="array" ref="DG106">$K$1*N2Density($M106,DG$1,$I$4:$I$5,$G$31:$H$32)+$K$10*N2Density($M106,DG$1,$I$13:$I$14,$G$31:$H$32)+$K$19*N2Density($M106,DG$1,$I$22:$I$23,$G$31:$H$32)</f>
        <v>2.8962909717284575E-30</v>
      </c>
      <c r="DH106" cm="1">
        <f t="array" ref="DH106">$K$1*N2Density($M106,DH$1,$I$4:$I$5,$G$31:$H$32)+$K$10*N2Density($M106,DH$1,$I$13:$I$14,$G$31:$H$32)+$K$19*N2Density($M106,DH$1,$I$22:$I$23,$G$31:$H$32)</f>
        <v>6.4594387772108824E-31</v>
      </c>
      <c r="DI106" cm="1">
        <f t="array" ref="DI106">$K$1*N2Density($M106,DI$1,$I$4:$I$5,$G$31:$H$32)+$K$10*N2Density($M106,DI$1,$I$13:$I$14,$G$31:$H$32)+$K$19*N2Density($M106,DI$1,$I$22:$I$23,$G$31:$H$32)</f>
        <v>1.4027160970659738E-31</v>
      </c>
      <c r="DJ106" cm="1">
        <f t="array" ref="DJ106">$K$1*N2Density($M106,DJ$1,$I$4:$I$5,$G$31:$H$32)+$K$10*N2Density($M106,DJ$1,$I$13:$I$14,$G$31:$H$32)+$K$19*N2Density($M106,DJ$1,$I$22:$I$23,$G$31:$H$32)</f>
        <v>2.9646695482885028E-32</v>
      </c>
      <c r="DK106" cm="1">
        <f t="array" ref="DK106">$K$1*N2Density($M106,DK$1,$I$4:$I$5,$G$31:$H$32)+$K$10*N2Density($M106,DK$1,$I$13:$I$14,$G$31:$H$32)+$K$19*N2Density($M106,DK$1,$I$22:$I$23,$G$31:$H$32)</f>
        <v>6.096518343059865E-33</v>
      </c>
    </row>
    <row r="107" spans="1:115" x14ac:dyDescent="0.3">
      <c r="A107">
        <v>3</v>
      </c>
      <c r="B107" s="1">
        <v>6.6</v>
      </c>
      <c r="C107" s="1">
        <v>2.1</v>
      </c>
      <c r="D107" t="s">
        <v>7</v>
      </c>
      <c r="M107">
        <v>2.25000000000002</v>
      </c>
      <c r="N107" cm="1">
        <f t="array" ref="N107">$K$1*N2Density($M107,N$1,$I$4:$I$5,$G$31:$H$32)+$K$10*N2Density($M107,N$1,$I$13:$I$14,$G$31:$H$32)+$K$19*N2Density($M107,N$1,$I$22:$I$23,$G$31:$H$32)</f>
        <v>3.6715501984159161E-3</v>
      </c>
      <c r="O107" cm="1">
        <f t="array" ref="O107">$K$1*N2Density($M107,O$1,$I$4:$I$5,$G$31:$H$32)+$K$10*N2Density($M107,O$1,$I$13:$I$14,$G$31:$H$32)+$K$19*N2Density($M107,O$1,$I$22:$I$23,$G$31:$H$32)</f>
        <v>5.6607037430667717E-3</v>
      </c>
      <c r="P107" cm="1">
        <f t="array" ref="P107">$K$1*N2Density($M107,P$1,$I$4:$I$5,$G$31:$H$32)+$K$10*N2Density($M107,P$1,$I$13:$I$14,$G$31:$H$32)+$K$19*N2Density($M107,P$1,$I$22:$I$23,$G$31:$H$32)</f>
        <v>8.4858756963959014E-3</v>
      </c>
      <c r="Q107" cm="1">
        <f t="array" ref="Q107">$K$1*N2Density($M107,Q$1,$I$4:$I$5,$G$31:$H$32)+$K$10*N2Density($M107,Q$1,$I$13:$I$14,$G$31:$H$32)+$K$19*N2Density($M107,Q$1,$I$22:$I$23,$G$31:$H$32)</f>
        <v>1.2368817713125089E-2</v>
      </c>
      <c r="R107" cm="1">
        <f t="array" ref="R107">$K$1*N2Density($M107,R$1,$I$4:$I$5,$G$31:$H$32)+$K$10*N2Density($M107,R$1,$I$13:$I$14,$G$31:$H$32)+$K$19*N2Density($M107,R$1,$I$22:$I$23,$G$31:$H$32)</f>
        <v>1.7529317082136883E-2</v>
      </c>
      <c r="S107" cm="1">
        <f t="array" ref="S107">$K$1*N2Density($M107,S$1,$I$4:$I$5,$G$31:$H$32)+$K$10*N2Density($M107,S$1,$I$13:$I$14,$G$31:$H$32)+$K$19*N2Density($M107,S$1,$I$22:$I$23,$G$31:$H$32)</f>
        <v>2.4155002690810522E-2</v>
      </c>
      <c r="T107" cm="1">
        <f t="array" ref="T107">$K$1*N2Density($M107,T$1,$I$4:$I$5,$G$31:$H$32)+$K$10*N2Density($M107,T$1,$I$13:$I$14,$G$31:$H$32)+$K$19*N2Density($M107,T$1,$I$22:$I$23,$G$31:$H$32)</f>
        <v>3.2363424549393977E-2</v>
      </c>
      <c r="U107" cm="1">
        <f t="array" ref="U107">$K$1*N2Density($M107,U$1,$I$4:$I$5,$G$31:$H$32)+$K$10*N2Density($M107,U$1,$I$13:$I$14,$G$31:$H$32)+$K$19*N2Density($M107,U$1,$I$22:$I$23,$G$31:$H$32)</f>
        <v>4.2160634652032319E-2</v>
      </c>
      <c r="V107" cm="1">
        <f t="array" ref="V107">$K$1*N2Density($M107,V$1,$I$4:$I$5,$G$31:$H$32)+$K$10*N2Density($M107,V$1,$I$13:$I$14,$G$31:$H$32)+$K$19*N2Density($M107,V$1,$I$22:$I$23,$G$31:$H$32)</f>
        <v>5.3402931953439314E-2</v>
      </c>
      <c r="W107" cm="1">
        <f t="array" ref="W107">$K$1*N2Density($M107,W$1,$I$4:$I$5,$G$31:$H$32)+$K$10*N2Density($M107,W$1,$I$13:$I$14,$G$31:$H$32)+$K$19*N2Density($M107,W$1,$I$22:$I$23,$G$31:$H$32)</f>
        <v>6.5770078564396622E-2</v>
      </c>
      <c r="X107" cm="1">
        <f t="array" ref="X107">$K$1*N2Density($M107,X$1,$I$4:$I$5,$G$31:$H$32)+$K$10*N2Density($M107,X$1,$I$13:$I$14,$G$31:$H$32)+$K$19*N2Density($M107,X$1,$I$22:$I$23,$G$31:$H$32)</f>
        <v>7.8758407216749954E-2</v>
      </c>
      <c r="Y107" cm="1">
        <f t="array" ref="Y107">$K$1*N2Density($M107,Y$1,$I$4:$I$5,$G$31:$H$32)+$K$10*N2Density($M107,Y$1,$I$13:$I$14,$G$31:$H$32)+$K$19*N2Density($M107,Y$1,$I$22:$I$23,$G$31:$H$32)</f>
        <v>9.1700310112946895E-2</v>
      </c>
      <c r="Z107" cm="1">
        <f t="array" ref="Z107">$K$1*N2Density($M107,Z$1,$I$4:$I$5,$G$31:$H$32)+$K$10*N2Density($M107,Z$1,$I$13:$I$14,$G$31:$H$32)+$K$19*N2Density($M107,Z$1,$I$22:$I$23,$G$31:$H$32)</f>
        <v>0.10381258776346609</v>
      </c>
      <c r="AA107" cm="1">
        <f t="array" ref="AA107">$K$1*N2Density($M107,AA$1,$I$4:$I$5,$G$31:$H$32)+$K$10*N2Density($M107,AA$1,$I$13:$I$14,$G$31:$H$32)+$K$19*N2Density($M107,AA$1,$I$22:$I$23,$G$31:$H$32)</f>
        <v>0.11427062098401951</v>
      </c>
      <c r="AB107" cm="1">
        <f t="array" ref="AB107">$K$1*N2Density($M107,AB$1,$I$4:$I$5,$G$31:$H$32)+$K$10*N2Density($M107,AB$1,$I$13:$I$14,$G$31:$H$32)+$K$19*N2Density($M107,AB$1,$I$22:$I$23,$G$31:$H$32)</f>
        <v>0.12229946406612426</v>
      </c>
      <c r="AC107" cm="1">
        <f t="array" ref="AC107">$K$1*N2Density($M107,AC$1,$I$4:$I$5,$G$31:$H$32)+$K$10*N2Density($M107,AC$1,$I$13:$I$14,$G$31:$H$32)+$K$19*N2Density($M107,AC$1,$I$22:$I$23,$G$31:$H$32)</f>
        <v>0.12726822092712747</v>
      </c>
      <c r="AD107" cm="1">
        <f t="array" ref="AD107">$K$1*N2Density($M107,AD$1,$I$4:$I$5,$G$31:$H$32)+$K$10*N2Density($M107,AD$1,$I$13:$I$14,$G$31:$H$32)+$K$19*N2Density($M107,AD$1,$I$22:$I$23,$G$31:$H$32)</f>
        <v>0.1287718488043996</v>
      </c>
      <c r="AE107" cm="1">
        <f t="array" ref="AE107">$K$1*N2Density($M107,AE$1,$I$4:$I$5,$G$31:$H$32)+$K$10*N2Density($M107,AE$1,$I$13:$I$14,$G$31:$H$32)+$K$19*N2Density($M107,AE$1,$I$22:$I$23,$G$31:$H$32)</f>
        <v>0.12668568851760315</v>
      </c>
      <c r="AF107" cm="1">
        <f t="array" ref="AF107">$K$1*N2Density($M107,AF$1,$I$4:$I$5,$G$31:$H$32)+$K$10*N2Density($M107,AF$1,$I$13:$I$14,$G$31:$H$32)+$K$19*N2Density($M107,AF$1,$I$22:$I$23,$G$31:$H$32)</f>
        <v>0.12118253745279964</v>
      </c>
      <c r="AG107" cm="1">
        <f t="array" ref="AG107">$K$1*N2Density($M107,AG$1,$I$4:$I$5,$G$31:$H$32)+$K$10*N2Density($M107,AG$1,$I$13:$I$14,$G$31:$H$32)+$K$19*N2Density($M107,AG$1,$I$22:$I$23,$G$31:$H$32)</f>
        <v>0.11270902153816338</v>
      </c>
      <c r="AH107" cm="1">
        <f t="array" ref="AH107">$K$1*N2Density($M107,AH$1,$I$4:$I$5,$G$31:$H$32)+$K$10*N2Density($M107,AH$1,$I$13:$I$14,$G$31:$H$32)+$K$19*N2Density($M107,AH$1,$I$22:$I$23,$G$31:$H$32)</f>
        <v>0.10192574769075555</v>
      </c>
      <c r="AI107" cm="1">
        <f t="array" ref="AI107">$K$1*N2Density($M107,AI$1,$I$4:$I$5,$G$31:$H$32)+$K$10*N2Density($M107,AI$1,$I$13:$I$14,$G$31:$H$32)+$K$19*N2Density($M107,AI$1,$I$22:$I$23,$G$31:$H$32)</f>
        <v>8.9622360498943426E-2</v>
      </c>
      <c r="AJ107" cm="1">
        <f t="array" ref="AJ107">$K$1*N2Density($M107,AJ$1,$I$4:$I$5,$G$31:$H$32)+$K$10*N2Density($M107,AJ$1,$I$13:$I$14,$G$31:$H$32)+$K$19*N2Density($M107,AJ$1,$I$22:$I$23,$G$31:$H$32)</f>
        <v>7.6622635200877337E-2</v>
      </c>
      <c r="AK107" cm="1">
        <f t="array" ref="AK107">$K$1*N2Density($M107,AK$1,$I$4:$I$5,$G$31:$H$32)+$K$10*N2Density($M107,AK$1,$I$13:$I$14,$G$31:$H$32)+$K$19*N2Density($M107,AK$1,$I$22:$I$23,$G$31:$H$32)</f>
        <v>6.3695317643222546E-2</v>
      </c>
      <c r="AL107" cm="1">
        <f t="array" ref="AL107">$K$1*N2Density($M107,AL$1,$I$4:$I$5,$G$31:$H$32)+$K$10*N2Density($M107,AL$1,$I$13:$I$14,$G$31:$H$32)+$K$19*N2Density($M107,AL$1,$I$22:$I$23,$G$31:$H$32)</f>
        <v>5.1483715276714768E-2</v>
      </c>
      <c r="AM107" cm="1">
        <f t="array" ref="AM107">$K$1*N2Density($M107,AM$1,$I$4:$I$5,$G$31:$H$32)+$K$10*N2Density($M107,AM$1,$I$13:$I$14,$G$31:$H$32)+$K$19*N2Density($M107,AM$1,$I$22:$I$23,$G$31:$H$32)</f>
        <v>4.0462019286125112E-2</v>
      </c>
      <c r="AN107" cm="1">
        <f t="array" ref="AN107">$K$1*N2Density($M107,AN$1,$I$4:$I$5,$G$31:$H$32)+$K$10*N2Density($M107,AN$1,$I$13:$I$14,$G$31:$H$32)+$K$19*N2Density($M107,AN$1,$I$22:$I$23,$G$31:$H$32)</f>
        <v>3.092043278638322E-2</v>
      </c>
      <c r="AO107" cm="1">
        <f t="array" ref="AO107">$K$1*N2Density($M107,AO$1,$I$4:$I$5,$G$31:$H$32)+$K$10*N2Density($M107,AO$1,$I$13:$I$14,$G$31:$H$32)+$K$19*N2Density($M107,AO$1,$I$22:$I$23,$G$31:$H$32)</f>
        <v>2.2975844461756753E-2</v>
      </c>
      <c r="AP107" cm="1">
        <f t="array" ref="AP107">$K$1*N2Density($M107,AP$1,$I$4:$I$5,$G$31:$H$32)+$K$10*N2Density($M107,AP$1,$I$13:$I$14,$G$31:$H$32)+$K$19*N2Density($M107,AP$1,$I$22:$I$23,$G$31:$H$32)</f>
        <v>1.6601092855881783E-2</v>
      </c>
      <c r="AQ107" cm="1">
        <f t="array" ref="AQ107">$K$1*N2Density($M107,AQ$1,$I$4:$I$5,$G$31:$H$32)+$K$10*N2Density($M107,AQ$1,$I$13:$I$14,$G$31:$H$32)+$K$19*N2Density($M107,AQ$1,$I$22:$I$23,$G$31:$H$32)</f>
        <v>1.1664287859795241E-2</v>
      </c>
      <c r="AR107" cm="1">
        <f t="array" ref="AR107">$K$1*N2Density($M107,AR$1,$I$4:$I$5,$G$31:$H$32)+$K$10*N2Density($M107,AR$1,$I$13:$I$14,$G$31:$H$32)+$K$19*N2Density($M107,AR$1,$I$22:$I$23,$G$31:$H$32)</f>
        <v>7.970063260173554E-3</v>
      </c>
      <c r="AS107" cm="1">
        <f t="array" ref="AS107">$K$1*N2Density($M107,AS$1,$I$4:$I$5,$G$31:$H$32)+$K$10*N2Density($M107,AS$1,$I$13:$I$14,$G$31:$H$32)+$K$19*N2Density($M107,AS$1,$I$22:$I$23,$G$31:$H$32)</f>
        <v>5.2964607478645153E-3</v>
      </c>
      <c r="AT107" cm="1">
        <f t="array" ref="AT107">$K$1*N2Density($M107,AT$1,$I$4:$I$5,$G$31:$H$32)+$K$10*N2Density($M107,AT$1,$I$13:$I$14,$G$31:$H$32)+$K$19*N2Density($M107,AT$1,$I$22:$I$23,$G$31:$H$32)</f>
        <v>3.423638069303648E-3</v>
      </c>
      <c r="AU107" cm="1">
        <f t="array" ref="AU107">$K$1*N2Density($M107,AU$1,$I$4:$I$5,$G$31:$H$32)+$K$10*N2Density($M107,AU$1,$I$13:$I$14,$G$31:$H$32)+$K$19*N2Density($M107,AU$1,$I$22:$I$23,$G$31:$H$32)</f>
        <v>2.1530510474808439E-3</v>
      </c>
      <c r="AV107" cm="1">
        <f t="array" ref="AV107">$K$1*N2Density($M107,AV$1,$I$4:$I$5,$G$31:$H$32)+$K$10*N2Density($M107,AV$1,$I$13:$I$14,$G$31:$H$32)+$K$19*N2Density($M107,AV$1,$I$22:$I$23,$G$31:$H$32)</f>
        <v>1.3176925636965628E-3</v>
      </c>
      <c r="AW107" cm="1">
        <f t="array" ref="AW107">$K$1*N2Density($M107,AW$1,$I$4:$I$5,$G$31:$H$32)+$K$10*N2Density($M107,AW$1,$I$13:$I$14,$G$31:$H$32)+$K$19*N2Density($M107,AW$1,$I$22:$I$23,$G$31:$H$32)</f>
        <v>7.8516167219800411E-4</v>
      </c>
      <c r="AX107" cm="1">
        <f t="array" ref="AX107">$K$1*N2Density($M107,AX$1,$I$4:$I$5,$G$31:$H$32)+$K$10*N2Density($M107,AX$1,$I$13:$I$14,$G$31:$H$32)+$K$19*N2Density($M107,AX$1,$I$22:$I$23,$G$31:$H$32)</f>
        <v>4.5579945365039373E-4</v>
      </c>
      <c r="AY107" cm="1">
        <f t="array" ref="AY107">$K$1*N2Density($M107,AY$1,$I$4:$I$5,$G$31:$H$32)+$K$10*N2Density($M107,AY$1,$I$13:$I$14,$G$31:$H$32)+$K$19*N2Density($M107,AY$1,$I$22:$I$23,$G$31:$H$32)</f>
        <v>2.5803400284223115E-4</v>
      </c>
      <c r="AZ107" cm="1">
        <f t="array" ref="AZ107">$K$1*N2Density($M107,AZ$1,$I$4:$I$5,$G$31:$H$32)+$K$10*N2Density($M107,AZ$1,$I$13:$I$14,$G$31:$H$32)+$K$19*N2Density($M107,AZ$1,$I$22:$I$23,$G$31:$H$32)</f>
        <v>1.4265217860214691E-4</v>
      </c>
      <c r="BA107" cm="1">
        <f t="array" ref="BA107">$K$1*N2Density($M107,BA$1,$I$4:$I$5,$G$31:$H$32)+$K$10*N2Density($M107,BA$1,$I$13:$I$14,$G$31:$H$32)+$K$19*N2Density($M107,BA$1,$I$22:$I$23,$G$31:$H$32)</f>
        <v>7.7170784358154742E-5</v>
      </c>
      <c r="BB107" cm="1">
        <f t="array" ref="BB107">$K$1*N2Density($M107,BB$1,$I$4:$I$5,$G$31:$H$32)+$K$10*N2Density($M107,BB$1,$I$13:$I$14,$G$31:$H$32)+$K$19*N2Density($M107,BB$1,$I$22:$I$23,$G$31:$H$32)</f>
        <v>4.096627379617999E-5</v>
      </c>
      <c r="BC107" cm="1">
        <f t="array" ref="BC107">$K$1*N2Density($M107,BC$1,$I$4:$I$5,$G$31:$H$32)+$K$10*N2Density($M107,BC$1,$I$13:$I$14,$G$31:$H$32)+$K$19*N2Density($M107,BC$1,$I$22:$I$23,$G$31:$H$32)</f>
        <v>2.1422012549783623E-5</v>
      </c>
      <c r="BD107" cm="1">
        <f t="array" ref="BD107">$K$1*N2Density($M107,BD$1,$I$4:$I$5,$G$31:$H$32)+$K$10*N2Density($M107,BD$1,$I$13:$I$14,$G$31:$H$32)+$K$19*N2Density($M107,BD$1,$I$22:$I$23,$G$31:$H$32)</f>
        <v>1.108910158044243E-5</v>
      </c>
      <c r="BE107" cm="1">
        <f t="array" ref="BE107">$K$1*N2Density($M107,BE$1,$I$4:$I$5,$G$31:$H$32)+$K$10*N2Density($M107,BE$1,$I$13:$I$14,$G$31:$H$32)+$K$19*N2Density($M107,BE$1,$I$22:$I$23,$G$31:$H$32)</f>
        <v>5.7161529497067523E-6</v>
      </c>
      <c r="BF107" cm="1">
        <f t="array" ref="BF107">$K$1*N2Density($M107,BF$1,$I$4:$I$5,$G$31:$H$32)+$K$10*N2Density($M107,BF$1,$I$13:$I$14,$G$31:$H$32)+$K$19*N2Density($M107,BF$1,$I$22:$I$23,$G$31:$H$32)</f>
        <v>2.9529274583912204E-6</v>
      </c>
      <c r="BG107" cm="1">
        <f t="array" ref="BG107">$K$1*N2Density($M107,BG$1,$I$4:$I$5,$G$31:$H$32)+$K$10*N2Density($M107,BG$1,$I$13:$I$14,$G$31:$H$32)+$K$19*N2Density($M107,BG$1,$I$22:$I$23,$G$31:$H$32)</f>
        <v>1.5377314073104924E-6</v>
      </c>
      <c r="BH107" cm="1">
        <f t="array" ref="BH107">$K$1*N2Density($M107,BH$1,$I$4:$I$5,$G$31:$H$32)+$K$10*N2Density($M107,BH$1,$I$13:$I$14,$G$31:$H$32)+$K$19*N2Density($M107,BH$1,$I$22:$I$23,$G$31:$H$32)</f>
        <v>8.1045355216886372E-7</v>
      </c>
      <c r="BI107" cm="1">
        <f t="array" ref="BI107">$K$1*N2Density($M107,BI$1,$I$4:$I$5,$G$31:$H$32)+$K$10*N2Density($M107,BI$1,$I$13:$I$14,$G$31:$H$32)+$K$19*N2Density($M107,BI$1,$I$22:$I$23,$G$31:$H$32)</f>
        <v>4.3277829100443505E-7</v>
      </c>
      <c r="BJ107" cm="1">
        <f t="array" ref="BJ107">$K$1*N2Density($M107,BJ$1,$I$4:$I$5,$G$31:$H$32)+$K$10*N2Density($M107,BJ$1,$I$13:$I$14,$G$31:$H$32)+$K$19*N2Density($M107,BJ$1,$I$22:$I$23,$G$31:$H$32)</f>
        <v>2.3364179671705383E-7</v>
      </c>
      <c r="BK107" cm="1">
        <f t="array" ref="BK107">$K$1*N2Density($M107,BK$1,$I$4:$I$5,$G$31:$H$32)+$K$10*N2Density($M107,BK$1,$I$13:$I$14,$G$31:$H$32)+$K$19*N2Density($M107,BK$1,$I$22:$I$23,$G$31:$H$32)</f>
        <v>1.2691292724424692E-7</v>
      </c>
      <c r="BL107" cm="1">
        <f t="array" ref="BL107">$K$1*N2Density($M107,BL$1,$I$4:$I$5,$G$31:$H$32)+$K$10*N2Density($M107,BL$1,$I$13:$I$14,$G$31:$H$32)+$K$19*N2Density($M107,BL$1,$I$22:$I$23,$G$31:$H$32)</f>
        <v>6.8937289101891188E-8</v>
      </c>
      <c r="BM107" cm="1">
        <f t="array" ref="BM107">$K$1*N2Density($M107,BM$1,$I$4:$I$5,$G$31:$H$32)+$K$10*N2Density($M107,BM$1,$I$13:$I$14,$G$31:$H$32)+$K$19*N2Density($M107,BM$1,$I$22:$I$23,$G$31:$H$32)</f>
        <v>3.7209665500920405E-8</v>
      </c>
      <c r="BN107" cm="1">
        <f t="array" ref="BN107">$K$1*N2Density($M107,BN$1,$I$4:$I$5,$G$31:$H$32)+$K$10*N2Density($M107,BN$1,$I$13:$I$14,$G$31:$H$32)+$K$19*N2Density($M107,BN$1,$I$22:$I$23,$G$31:$H$32)</f>
        <v>1.9845973123201845E-8</v>
      </c>
      <c r="BO107" cm="1">
        <f t="array" ref="BO107">$K$1*N2Density($M107,BO$1,$I$4:$I$5,$G$31:$H$32)+$K$10*N2Density($M107,BO$1,$I$13:$I$14,$G$31:$H$32)+$K$19*N2Density($M107,BO$1,$I$22:$I$23,$G$31:$H$32)</f>
        <v>1.0411835108794925E-8</v>
      </c>
      <c r="BP107" cm="1">
        <f t="array" ref="BP107">$K$1*N2Density($M107,BP$1,$I$4:$I$5,$G$31:$H$32)+$K$10*N2Density($M107,BP$1,$I$13:$I$14,$G$31:$H$32)+$K$19*N2Density($M107,BP$1,$I$22:$I$23,$G$31:$H$32)</f>
        <v>5.3544690878454885E-9</v>
      </c>
      <c r="BQ107" cm="1">
        <f t="array" ref="BQ107">$K$1*N2Density($M107,BQ$1,$I$4:$I$5,$G$31:$H$32)+$K$10*N2Density($M107,BQ$1,$I$13:$I$14,$G$31:$H$32)+$K$19*N2Density($M107,BQ$1,$I$22:$I$23,$G$31:$H$32)</f>
        <v>2.6924292380485683E-9</v>
      </c>
      <c r="BR107" cm="1">
        <f t="array" ref="BR107">$K$1*N2Density($M107,BR$1,$I$4:$I$5,$G$31:$H$32)+$K$10*N2Density($M107,BR$1,$I$13:$I$14,$G$31:$H$32)+$K$19*N2Density($M107,BR$1,$I$22:$I$23,$G$31:$H$32)</f>
        <v>1.3214061571516109E-9</v>
      </c>
      <c r="BS107" cm="1">
        <f t="array" ref="BS107">$K$1*N2Density($M107,BS$1,$I$4:$I$5,$G$31:$H$32)+$K$10*N2Density($M107,BS$1,$I$13:$I$14,$G$31:$H$32)+$K$19*N2Density($M107,BS$1,$I$22:$I$23,$G$31:$H$32)</f>
        <v>6.322018291725874E-10</v>
      </c>
      <c r="BT107" cm="1">
        <f t="array" ref="BT107">$K$1*N2Density($M107,BT$1,$I$4:$I$5,$G$31:$H$32)+$K$10*N2Density($M107,BT$1,$I$13:$I$14,$G$31:$H$32)+$K$19*N2Density($M107,BT$1,$I$22:$I$23,$G$31:$H$32)</f>
        <v>2.9460201804547819E-10</v>
      </c>
      <c r="BU107" cm="1">
        <f t="array" ref="BU107">$K$1*N2Density($M107,BU$1,$I$4:$I$5,$G$31:$H$32)+$K$10*N2Density($M107,BU$1,$I$13:$I$14,$G$31:$H$32)+$K$19*N2Density($M107,BU$1,$I$22:$I$23,$G$31:$H$32)</f>
        <v>1.3363736663854007E-10</v>
      </c>
      <c r="BV107" cm="1">
        <f t="array" ref="BV107">$K$1*N2Density($M107,BV$1,$I$4:$I$5,$G$31:$H$32)+$K$10*N2Density($M107,BV$1,$I$13:$I$14,$G$31:$H$32)+$K$19*N2Density($M107,BV$1,$I$22:$I$23,$G$31:$H$32)</f>
        <v>5.8988240012681881E-11</v>
      </c>
      <c r="BW107" cm="1">
        <f t="array" ref="BW107">$K$1*N2Density($M107,BW$1,$I$4:$I$5,$G$31:$H$32)+$K$10*N2Density($M107,BW$1,$I$13:$I$14,$G$31:$H$32)+$K$19*N2Density($M107,BW$1,$I$22:$I$23,$G$31:$H$32)</f>
        <v>2.5330099113911398E-11</v>
      </c>
      <c r="BX107" cm="1">
        <f t="array" ref="BX107">$K$1*N2Density($M107,BX$1,$I$4:$I$5,$G$31:$H$32)+$K$10*N2Density($M107,BX$1,$I$13:$I$14,$G$31:$H$32)+$K$19*N2Density($M107,BX$1,$I$22:$I$23,$G$31:$H$32)</f>
        <v>1.0579581523225209E-11</v>
      </c>
      <c r="BY107" cm="1">
        <f t="array" ref="BY107">$K$1*N2Density($M107,BY$1,$I$4:$I$5,$G$31:$H$32)+$K$10*N2Density($M107,BY$1,$I$13:$I$14,$G$31:$H$32)+$K$19*N2Density($M107,BY$1,$I$22:$I$23,$G$31:$H$32)</f>
        <v>4.2974624203398053E-12</v>
      </c>
      <c r="BZ107" cm="1">
        <f t="array" ref="BZ107">$K$1*N2Density($M107,BZ$1,$I$4:$I$5,$G$31:$H$32)+$K$10*N2Density($M107,BZ$1,$I$13:$I$14,$G$31:$H$32)+$K$19*N2Density($M107,BZ$1,$I$22:$I$23,$G$31:$H$32)</f>
        <v>1.6976071031496126E-12</v>
      </c>
      <c r="CA107" cm="1">
        <f t="array" ref="CA107">$K$1*N2Density($M107,CA$1,$I$4:$I$5,$G$31:$H$32)+$K$10*N2Density($M107,CA$1,$I$13:$I$14,$G$31:$H$32)+$K$19*N2Density($M107,CA$1,$I$22:$I$23,$G$31:$H$32)</f>
        <v>6.5211742502187715E-13</v>
      </c>
      <c r="CB107" cm="1">
        <f t="array" ref="CB107">$K$1*N2Density($M107,CB$1,$I$4:$I$5,$G$31:$H$32)+$K$10*N2Density($M107,CB$1,$I$13:$I$14,$G$31:$H$32)+$K$19*N2Density($M107,CB$1,$I$22:$I$23,$G$31:$H$32)</f>
        <v>2.4359558246452082E-13</v>
      </c>
      <c r="CC107" cm="1">
        <f t="array" ref="CC107">$K$1*N2Density($M107,CC$1,$I$4:$I$5,$G$31:$H$32)+$K$10*N2Density($M107,CC$1,$I$13:$I$14,$G$31:$H$32)+$K$19*N2Density($M107,CC$1,$I$22:$I$23,$G$31:$H$32)</f>
        <v>8.8484519704025295E-14</v>
      </c>
      <c r="CD107" cm="1">
        <f t="array" ref="CD107">$K$1*N2Density($M107,CD$1,$I$4:$I$5,$G$31:$H$32)+$K$10*N2Density($M107,CD$1,$I$13:$I$14,$G$31:$H$32)+$K$19*N2Density($M107,CD$1,$I$22:$I$23,$G$31:$H$32)</f>
        <v>3.125548777162542E-14</v>
      </c>
      <c r="CE107" cm="1">
        <f t="array" ref="CE107">$K$1*N2Density($M107,CE$1,$I$4:$I$5,$G$31:$H$32)+$K$10*N2Density($M107,CE$1,$I$13:$I$14,$G$31:$H$32)+$K$19*N2Density($M107,CE$1,$I$22:$I$23,$G$31:$H$32)</f>
        <v>1.0736468851421597E-14</v>
      </c>
      <c r="CF107" cm="1">
        <f t="array" ref="CF107">$K$1*N2Density($M107,CF$1,$I$4:$I$5,$G$31:$H$32)+$K$10*N2Density($M107,CF$1,$I$13:$I$14,$G$31:$H$32)+$K$19*N2Density($M107,CF$1,$I$22:$I$23,$G$31:$H$32)</f>
        <v>3.586726870944782E-15</v>
      </c>
      <c r="CG107" cm="1">
        <f t="array" ref="CG107">$K$1*N2Density($M107,CG$1,$I$4:$I$5,$G$31:$H$32)+$K$10*N2Density($M107,CG$1,$I$13:$I$14,$G$31:$H$32)+$K$19*N2Density($M107,CG$1,$I$22:$I$23,$G$31:$H$32)</f>
        <v>1.1654028870089645E-15</v>
      </c>
      <c r="CH107" cm="1">
        <f t="array" ref="CH107">$K$1*N2Density($M107,CH$1,$I$4:$I$5,$G$31:$H$32)+$K$10*N2Density($M107,CH$1,$I$13:$I$14,$G$31:$H$32)+$K$19*N2Density($M107,CH$1,$I$22:$I$23,$G$31:$H$32)</f>
        <v>3.6834384331064306E-16</v>
      </c>
      <c r="CI107" cm="1">
        <f t="array" ref="CI107">$K$1*N2Density($M107,CI$1,$I$4:$I$5,$G$31:$H$32)+$K$10*N2Density($M107,CI$1,$I$13:$I$14,$G$31:$H$32)+$K$19*N2Density($M107,CI$1,$I$22:$I$23,$G$31:$H$32)</f>
        <v>1.1327035696864366E-16</v>
      </c>
      <c r="CJ107" cm="1">
        <f t="array" ref="CJ107">$K$1*N2Density($M107,CJ$1,$I$4:$I$5,$G$31:$H$32)+$K$10*N2Density($M107,CJ$1,$I$13:$I$14,$G$31:$H$32)+$K$19*N2Density($M107,CJ$1,$I$22:$I$23,$G$31:$H$32)</f>
        <v>3.3899222086332359E-17</v>
      </c>
      <c r="CK107" cm="1">
        <f t="array" ref="CK107">$K$1*N2Density($M107,CK$1,$I$4:$I$5,$G$31:$H$32)+$K$10*N2Density($M107,CK$1,$I$13:$I$14,$G$31:$H$32)+$K$19*N2Density($M107,CK$1,$I$22:$I$23,$G$31:$H$32)</f>
        <v>9.8776726974369299E-18</v>
      </c>
      <c r="CL107" cm="1">
        <f t="array" ref="CL107">$K$1*N2Density($M107,CL$1,$I$4:$I$5,$G$31:$H$32)+$K$10*N2Density($M107,CL$1,$I$13:$I$14,$G$31:$H$32)+$K$19*N2Density($M107,CL$1,$I$22:$I$23,$G$31:$H$32)</f>
        <v>2.803953461733635E-18</v>
      </c>
      <c r="CM107" cm="1">
        <f t="array" ref="CM107">$K$1*N2Density($M107,CM$1,$I$4:$I$5,$G$31:$H$32)+$K$10*N2Density($M107,CM$1,$I$13:$I$14,$G$31:$H$32)+$K$19*N2Density($M107,CM$1,$I$22:$I$23,$G$31:$H$32)</f>
        <v>7.7608415104406869E-19</v>
      </c>
      <c r="CN107" cm="1">
        <f t="array" ref="CN107">$K$1*N2Density($M107,CN$1,$I$4:$I$5,$G$31:$H$32)+$K$10*N2Density($M107,CN$1,$I$13:$I$14,$G$31:$H$32)+$K$19*N2Density($M107,CN$1,$I$22:$I$23,$G$31:$H$32)</f>
        <v>2.0969679451536412E-19</v>
      </c>
      <c r="CO107" cm="1">
        <f t="array" ref="CO107">$K$1*N2Density($M107,CO$1,$I$4:$I$5,$G$31:$H$32)+$K$10*N2Density($M107,CO$1,$I$13:$I$14,$G$31:$H$32)+$K$19*N2Density($M107,CO$1,$I$22:$I$23,$G$31:$H$32)</f>
        <v>5.5404821428447152E-20</v>
      </c>
      <c r="CP107" cm="1">
        <f t="array" ref="CP107">$K$1*N2Density($M107,CP$1,$I$4:$I$5,$G$31:$H$32)+$K$10*N2Density($M107,CP$1,$I$13:$I$14,$G$31:$H$32)+$K$19*N2Density($M107,CP$1,$I$22:$I$23,$G$31:$H$32)</f>
        <v>1.4347227112709122E-20</v>
      </c>
      <c r="CQ107" cm="1">
        <f t="array" ref="CQ107">$K$1*N2Density($M107,CQ$1,$I$4:$I$5,$G$31:$H$32)+$K$10*N2Density($M107,CQ$1,$I$13:$I$14,$G$31:$H$32)+$K$19*N2Density($M107,CQ$1,$I$22:$I$23,$G$31:$H$32)</f>
        <v>3.6522899347938257E-21</v>
      </c>
      <c r="CR107" cm="1">
        <f t="array" ref="CR107">$K$1*N2Density($M107,CR$1,$I$4:$I$5,$G$31:$H$32)+$K$10*N2Density($M107,CR$1,$I$13:$I$14,$G$31:$H$32)+$K$19*N2Density($M107,CR$1,$I$22:$I$23,$G$31:$H$32)</f>
        <v>9.1749505303464085E-22</v>
      </c>
      <c r="CS107" cm="1">
        <f t="array" ref="CS107">$K$1*N2Density($M107,CS$1,$I$4:$I$5,$G$31:$H$32)+$K$10*N2Density($M107,CS$1,$I$13:$I$14,$G$31:$H$32)+$K$19*N2Density($M107,CS$1,$I$22:$I$23,$G$31:$H$32)</f>
        <v>2.2849235474321608E-22</v>
      </c>
      <c r="CT107" cm="1">
        <f t="array" ref="CT107">$K$1*N2Density($M107,CT$1,$I$4:$I$5,$G$31:$H$32)+$K$10*N2Density($M107,CT$1,$I$13:$I$14,$G$31:$H$32)+$K$19*N2Density($M107,CT$1,$I$22:$I$23,$G$31:$H$32)</f>
        <v>5.669563243169682E-23</v>
      </c>
      <c r="CU107" cm="1">
        <f t="array" ref="CU107">$K$1*N2Density($M107,CU$1,$I$4:$I$5,$G$31:$H$32)+$K$10*N2Density($M107,CU$1,$I$13:$I$14,$G$31:$H$32)+$K$19*N2Density($M107,CU$1,$I$22:$I$23,$G$31:$H$32)</f>
        <v>1.4084687291751056E-23</v>
      </c>
      <c r="CV107" cm="1">
        <f t="array" ref="CV107">$K$1*N2Density($M107,CV$1,$I$4:$I$5,$G$31:$H$32)+$K$10*N2Density($M107,CV$1,$I$13:$I$14,$G$31:$H$32)+$K$19*N2Density($M107,CV$1,$I$22:$I$23,$G$31:$H$32)</f>
        <v>3.5166913213847025E-24</v>
      </c>
      <c r="CW107" cm="1">
        <f t="array" ref="CW107">$K$1*N2Density($M107,CW$1,$I$4:$I$5,$G$31:$H$32)+$K$10*N2Density($M107,CW$1,$I$13:$I$14,$G$31:$H$32)+$K$19*N2Density($M107,CW$1,$I$22:$I$23,$G$31:$H$32)</f>
        <v>8.8424173818087362E-25</v>
      </c>
      <c r="CX107" cm="1">
        <f t="array" ref="CX107">$K$1*N2Density($M107,CX$1,$I$4:$I$5,$G$31:$H$32)+$K$10*N2Density($M107,CX$1,$I$13:$I$14,$G$31:$H$32)+$K$19*N2Density($M107,CX$1,$I$22:$I$23,$G$31:$H$32)</f>
        <v>2.2381635294794501E-25</v>
      </c>
      <c r="CY107" cm="1">
        <f t="array" ref="CY107">$K$1*N2Density($M107,CY$1,$I$4:$I$5,$G$31:$H$32)+$K$10*N2Density($M107,CY$1,$I$13:$I$14,$G$31:$H$32)+$K$19*N2Density($M107,CY$1,$I$22:$I$23,$G$31:$H$32)</f>
        <v>5.6878492203059845E-26</v>
      </c>
      <c r="CZ107" cm="1">
        <f t="array" ref="CZ107">$K$1*N2Density($M107,CZ$1,$I$4:$I$5,$G$31:$H$32)+$K$10*N2Density($M107,CZ$1,$I$13:$I$14,$G$31:$H$32)+$K$19*N2Density($M107,CZ$1,$I$22:$I$23,$G$31:$H$32)</f>
        <v>1.4450699185792477E-26</v>
      </c>
      <c r="DA107" cm="1">
        <f t="array" ref="DA107">$K$1*N2Density($M107,DA$1,$I$4:$I$5,$G$31:$H$32)+$K$10*N2Density($M107,DA$1,$I$13:$I$14,$G$31:$H$32)+$K$19*N2Density($M107,DA$1,$I$22:$I$23,$G$31:$H$32)</f>
        <v>3.652128529307717E-27</v>
      </c>
      <c r="DB107" cm="1">
        <f t="array" ref="DB107">$K$1*N2Density($M107,DB$1,$I$4:$I$5,$G$31:$H$32)+$K$10*N2Density($M107,DB$1,$I$13:$I$14,$G$31:$H$32)+$K$19*N2Density($M107,DB$1,$I$22:$I$23,$G$31:$H$32)</f>
        <v>9.1364527977162957E-28</v>
      </c>
      <c r="DC107" cm="1">
        <f t="array" ref="DC107">$K$1*N2Density($M107,DC$1,$I$4:$I$5,$G$31:$H$32)+$K$10*N2Density($M107,DC$1,$I$13:$I$14,$G$31:$H$32)+$K$19*N2Density($M107,DC$1,$I$22:$I$23,$G$31:$H$32)</f>
        <v>2.2526241234499408E-28</v>
      </c>
      <c r="DD107" cm="1">
        <f t="array" ref="DD107">$K$1*N2Density($M107,DD$1,$I$4:$I$5,$G$31:$H$32)+$K$10*N2Density($M107,DD$1,$I$13:$I$14,$G$31:$H$32)+$K$19*N2Density($M107,DD$1,$I$22:$I$23,$G$31:$H$32)</f>
        <v>5.4541422602375667E-29</v>
      </c>
      <c r="DE107" cm="1">
        <f t="array" ref="DE107">$K$1*N2Density($M107,DE$1,$I$4:$I$5,$G$31:$H$32)+$K$10*N2Density($M107,DE$1,$I$13:$I$14,$G$31:$H$32)+$K$19*N2Density($M107,DE$1,$I$22:$I$23,$G$31:$H$32)</f>
        <v>1.2932560601772696E-29</v>
      </c>
      <c r="DF107" cm="1">
        <f t="array" ref="DF107">$K$1*N2Density($M107,DF$1,$I$4:$I$5,$G$31:$H$32)+$K$10*N2Density($M107,DF$1,$I$13:$I$14,$G$31:$H$32)+$K$19*N2Density($M107,DF$1,$I$22:$I$23,$G$31:$H$32)</f>
        <v>2.9968195921774327E-30</v>
      </c>
      <c r="DG107" cm="1">
        <f t="array" ref="DG107">$K$1*N2Density($M107,DG$1,$I$4:$I$5,$G$31:$H$32)+$K$10*N2Density($M107,DG$1,$I$13:$I$14,$G$31:$H$32)+$K$19*N2Density($M107,DG$1,$I$22:$I$23,$G$31:$H$32)</f>
        <v>6.7763740583549893E-31</v>
      </c>
      <c r="DH107" cm="1">
        <f t="array" ref="DH107">$K$1*N2Density($M107,DH$1,$I$4:$I$5,$G$31:$H$32)+$K$10*N2Density($M107,DH$1,$I$13:$I$14,$G$31:$H$32)+$K$19*N2Density($M107,DH$1,$I$22:$I$23,$G$31:$H$32)</f>
        <v>1.4935671200523973E-31</v>
      </c>
      <c r="DI107" cm="1">
        <f t="array" ref="DI107">$K$1*N2Density($M107,DI$1,$I$4:$I$5,$G$31:$H$32)+$K$10*N2Density($M107,DI$1,$I$13:$I$14,$G$31:$H$32)+$K$19*N2Density($M107,DI$1,$I$22:$I$23,$G$31:$H$32)</f>
        <v>3.20634910548E-32</v>
      </c>
      <c r="DJ107" cm="1">
        <f t="array" ref="DJ107">$K$1*N2Density($M107,DJ$1,$I$4:$I$5,$G$31:$H$32)+$K$10*N2Density($M107,DJ$1,$I$13:$I$14,$G$31:$H$32)+$K$19*N2Density($M107,DJ$1,$I$22:$I$23,$G$31:$H$32)</f>
        <v>6.7007479028558043E-33</v>
      </c>
      <c r="DK107" cm="1">
        <f t="array" ref="DK107">$K$1*N2Density($M107,DK$1,$I$4:$I$5,$G$31:$H$32)+$K$10*N2Density($M107,DK$1,$I$13:$I$14,$G$31:$H$32)+$K$19*N2Density($M107,DK$1,$I$22:$I$23,$G$31:$H$32)</f>
        <v>1.3627010905910195E-33</v>
      </c>
    </row>
    <row r="108" spans="1:115" x14ac:dyDescent="0.3">
      <c r="A108">
        <v>2.5</v>
      </c>
      <c r="B108" s="1">
        <v>4.5</v>
      </c>
      <c r="C108" s="1">
        <v>1.7</v>
      </c>
      <c r="D108" t="s">
        <v>7</v>
      </c>
      <c r="M108">
        <v>2.2000000000000202</v>
      </c>
      <c r="N108" cm="1">
        <f t="array" ref="N108">$K$1*N2Density($M108,N$1,$I$4:$I$5,$G$31:$H$32)+$K$10*N2Density($M108,N$1,$I$13:$I$14,$G$31:$H$32)+$K$19*N2Density($M108,N$1,$I$22:$I$23,$G$31:$H$32)</f>
        <v>5.3451050431633177E-3</v>
      </c>
      <c r="O108" cm="1">
        <f t="array" ref="O108">$K$1*N2Density($M108,O$1,$I$4:$I$5,$G$31:$H$32)+$K$10*N2Density($M108,O$1,$I$13:$I$14,$G$31:$H$32)+$K$19*N2Density($M108,O$1,$I$22:$I$23,$G$31:$H$32)</f>
        <v>8.1525719912193054E-3</v>
      </c>
      <c r="P108" cm="1">
        <f t="array" ref="P108">$K$1*N2Density($M108,P$1,$I$4:$I$5,$G$31:$H$32)+$K$10*N2Density($M108,P$1,$I$13:$I$14,$G$31:$H$32)+$K$19*N2Density($M108,P$1,$I$22:$I$23,$G$31:$H$32)</f>
        <v>1.2090334697615923E-2</v>
      </c>
      <c r="Q108" cm="1">
        <f t="array" ref="Q108">$K$1*N2Density($M108,Q$1,$I$4:$I$5,$G$31:$H$32)+$K$10*N2Density($M108,Q$1,$I$13:$I$14,$G$31:$H$32)+$K$19*N2Density($M108,Q$1,$I$22:$I$23,$G$31:$H$32)</f>
        <v>1.7433608462068803E-2</v>
      </c>
      <c r="R108" cm="1">
        <f t="array" ref="R108">$K$1*N2Density($M108,R$1,$I$4:$I$5,$G$31:$H$32)+$K$10*N2Density($M108,R$1,$I$13:$I$14,$G$31:$H$32)+$K$19*N2Density($M108,R$1,$I$22:$I$23,$G$31:$H$32)</f>
        <v>2.4442269936175043E-2</v>
      </c>
      <c r="S108" cm="1">
        <f t="array" ref="S108">$K$1*N2Density($M108,S$1,$I$4:$I$5,$G$31:$H$32)+$K$10*N2Density($M108,S$1,$I$13:$I$14,$G$31:$H$32)+$K$19*N2Density($M108,S$1,$I$22:$I$23,$G$31:$H$32)</f>
        <v>3.3319698908298022E-2</v>
      </c>
      <c r="T108" cm="1">
        <f t="array" ref="T108">$K$1*N2Density($M108,T$1,$I$4:$I$5,$G$31:$H$32)+$K$10*N2Density($M108,T$1,$I$13:$I$14,$G$31:$H$32)+$K$19*N2Density($M108,T$1,$I$22:$I$23,$G$31:$H$32)</f>
        <v>4.4163744170794286E-2</v>
      </c>
      <c r="U108" cm="1">
        <f t="array" ref="U108">$K$1*N2Density($M108,U$1,$I$4:$I$5,$G$31:$H$32)+$K$10*N2Density($M108,U$1,$I$13:$I$14,$G$31:$H$32)+$K$19*N2Density($M108,U$1,$I$22:$I$23,$G$31:$H$32)</f>
        <v>5.6916212061628502E-2</v>
      </c>
      <c r="V108" cm="1">
        <f t="array" ref="V108">$K$1*N2Density($M108,V$1,$I$4:$I$5,$G$31:$H$32)+$K$10*N2Density($M108,V$1,$I$13:$I$14,$G$31:$H$32)+$K$19*N2Density($M108,V$1,$I$22:$I$23,$G$31:$H$32)</f>
        <v>7.1320007498891405E-2</v>
      </c>
      <c r="W108" cm="1">
        <f t="array" ref="W108">$K$1*N2Density($M108,W$1,$I$4:$I$5,$G$31:$H$32)+$K$10*N2Density($M108,W$1,$I$13:$I$14,$G$31:$H$32)+$K$19*N2Density($M108,W$1,$I$22:$I$23,$G$31:$H$32)</f>
        <v>8.689445470642157E-2</v>
      </c>
      <c r="X108" cm="1">
        <f t="array" ref="X108">$K$1*N2Density($M108,X$1,$I$4:$I$5,$G$31:$H$32)+$K$10*N2Density($M108,X$1,$I$13:$I$14,$G$31:$H$32)+$K$19*N2Density($M108,X$1,$I$22:$I$23,$G$31:$H$32)</f>
        <v>0.10293854824180095</v>
      </c>
      <c r="Y108" cm="1">
        <f t="array" ref="Y108">$K$1*N2Density($M108,Y$1,$I$4:$I$5,$G$31:$H$32)+$K$10*N2Density($M108,Y$1,$I$13:$I$14,$G$31:$H$32)+$K$19*N2Density($M108,Y$1,$I$22:$I$23,$G$31:$H$32)</f>
        <v>0.1185684975689274</v>
      </c>
      <c r="Z108" cm="1">
        <f t="array" ref="Z108">$K$1*N2Density($M108,Z$1,$I$4:$I$5,$G$31:$H$32)+$K$10*N2Density($M108,Z$1,$I$13:$I$14,$G$31:$H$32)+$K$19*N2Density($M108,Z$1,$I$22:$I$23,$G$31:$H$32)</f>
        <v>0.13279016319830908</v>
      </c>
      <c r="AA108" cm="1">
        <f t="array" ref="AA108">$K$1*N2Density($M108,AA$1,$I$4:$I$5,$G$31:$H$32)+$K$10*N2Density($M108,AA$1,$I$13:$I$14,$G$31:$H$32)+$K$19*N2Density($M108,AA$1,$I$22:$I$23,$G$31:$H$32)</f>
        <v>0.14459984136710169</v>
      </c>
      <c r="AB108" cm="1">
        <f t="array" ref="AB108">$K$1*N2Density($M108,AB$1,$I$4:$I$5,$G$31:$H$32)+$K$10*N2Density($M108,AB$1,$I$13:$I$14,$G$31:$H$32)+$K$19*N2Density($M108,AB$1,$I$22:$I$23,$G$31:$H$32)</f>
        <v>0.15309995858264178</v>
      </c>
      <c r="AC108" cm="1">
        <f t="array" ref="AC108">$K$1*N2Density($M108,AC$1,$I$4:$I$5,$G$31:$H$32)+$K$10*N2Density($M108,AC$1,$I$13:$I$14,$G$31:$H$32)+$K$19*N2Density($M108,AC$1,$I$22:$I$23,$G$31:$H$32)</f>
        <v>0.15761142878618672</v>
      </c>
      <c r="AD108" cm="1">
        <f t="array" ref="AD108">$K$1*N2Density($M108,AD$1,$I$4:$I$5,$G$31:$H$32)+$K$10*N2Density($M108,AD$1,$I$13:$I$14,$G$31:$H$32)+$K$19*N2Density($M108,AD$1,$I$22:$I$23,$G$31:$H$32)</f>
        <v>0.15776322010175417</v>
      </c>
      <c r="AE108" cm="1">
        <f t="array" ref="AE108">$K$1*N2Density($M108,AE$1,$I$4:$I$5,$G$31:$H$32)+$K$10*N2Density($M108,AE$1,$I$13:$I$14,$G$31:$H$32)+$K$19*N2Density($M108,AE$1,$I$22:$I$23,$G$31:$H$32)</f>
        <v>0.15354274905290222</v>
      </c>
      <c r="AF108" cm="1">
        <f t="array" ref="AF108">$K$1*N2Density($M108,AF$1,$I$4:$I$5,$G$31:$H$32)+$K$10*N2Density($M108,AF$1,$I$13:$I$14,$G$31:$H$32)+$K$19*N2Density($M108,AF$1,$I$22:$I$23,$G$31:$H$32)</f>
        <v>0.14529760717761364</v>
      </c>
      <c r="AG108" cm="1">
        <f t="array" ref="AG108">$K$1*N2Density($M108,AG$1,$I$4:$I$5,$G$31:$H$32)+$K$10*N2Density($M108,AG$1,$I$13:$I$14,$G$31:$H$32)+$K$19*N2Density($M108,AG$1,$I$22:$I$23,$G$31:$H$32)</f>
        <v>0.13368829128162618</v>
      </c>
      <c r="AH108" cm="1">
        <f t="array" ref="AH108">$K$1*N2Density($M108,AH$1,$I$4:$I$5,$G$31:$H$32)+$K$10*N2Density($M108,AH$1,$I$13:$I$14,$G$31:$H$32)+$K$19*N2Density($M108,AH$1,$I$22:$I$23,$G$31:$H$32)</f>
        <v>0.11960085460596594</v>
      </c>
      <c r="AI108" cm="1">
        <f t="array" ref="AI108">$K$1*N2Density($M108,AI$1,$I$4:$I$5,$G$31:$H$32)+$K$10*N2Density($M108,AI$1,$I$13:$I$14,$G$31:$H$32)+$K$19*N2Density($M108,AI$1,$I$22:$I$23,$G$31:$H$32)</f>
        <v>0.1040354990009318</v>
      </c>
      <c r="AJ108" cm="1">
        <f t="array" ref="AJ108">$K$1*N2Density($M108,AJ$1,$I$4:$I$5,$G$31:$H$32)+$K$10*N2Density($M108,AJ$1,$I$13:$I$14,$G$31:$H$32)+$K$19*N2Density($M108,AJ$1,$I$22:$I$23,$G$31:$H$32)</f>
        <v>8.7990488756194543E-2</v>
      </c>
      <c r="AK108" cm="1">
        <f t="array" ref="AK108">$K$1*N2Density($M108,AK$1,$I$4:$I$5,$G$31:$H$32)+$K$10*N2Density($M108,AK$1,$I$13:$I$14,$G$31:$H$32)+$K$19*N2Density($M108,AK$1,$I$22:$I$23,$G$31:$H$32)</f>
        <v>7.2359844489537209E-2</v>
      </c>
      <c r="AL108" cm="1">
        <f t="array" ref="AL108">$K$1*N2Density($M108,AL$1,$I$4:$I$5,$G$31:$H$32)+$K$10*N2Density($M108,AL$1,$I$13:$I$14,$G$31:$H$32)+$K$19*N2Density($M108,AL$1,$I$22:$I$23,$G$31:$H$32)</f>
        <v>5.78586724373404E-2</v>
      </c>
      <c r="AM108" cm="1">
        <f t="array" ref="AM108">$K$1*N2Density($M108,AM$1,$I$4:$I$5,$G$31:$H$32)+$K$10*N2Density($M108,AM$1,$I$13:$I$14,$G$31:$H$32)+$K$19*N2Density($M108,AM$1,$I$22:$I$23,$G$31:$H$32)</f>
        <v>4.4983173531491227E-2</v>
      </c>
      <c r="AN108" cm="1">
        <f t="array" ref="AN108">$K$1*N2Density($M108,AN$1,$I$4:$I$5,$G$31:$H$32)+$K$10*N2Density($M108,AN$1,$I$13:$I$14,$G$31:$H$32)+$K$19*N2Density($M108,AN$1,$I$22:$I$23,$G$31:$H$32)</f>
        <v>3.4005195307706161E-2</v>
      </c>
      <c r="AO108" cm="1">
        <f t="array" ref="AO108">$K$1*N2Density($M108,AO$1,$I$4:$I$5,$G$31:$H$32)+$K$10*N2Density($M108,AO$1,$I$13:$I$14,$G$31:$H$32)+$K$19*N2Density($M108,AO$1,$I$22:$I$23,$G$31:$H$32)</f>
        <v>2.499528950807027E-2</v>
      </c>
      <c r="AP108" cm="1">
        <f t="array" ref="AP108">$K$1*N2Density($M108,AP$1,$I$4:$I$5,$G$31:$H$32)+$K$10*N2Density($M108,AP$1,$I$13:$I$14,$G$31:$H$32)+$K$19*N2Density($M108,AP$1,$I$22:$I$23,$G$31:$H$32)</f>
        <v>1.7864671547071768E-2</v>
      </c>
      <c r="AQ108" cm="1">
        <f t="array" ref="AQ108">$K$1*N2Density($M108,AQ$1,$I$4:$I$5,$G$31:$H$32)+$K$10*N2Density($M108,AQ$1,$I$13:$I$14,$G$31:$H$32)+$K$19*N2Density($M108,AQ$1,$I$22:$I$23,$G$31:$H$32)</f>
        <v>1.2415529856179084E-2</v>
      </c>
      <c r="AR108" cm="1">
        <f t="array" ref="AR108">$K$1*N2Density($M108,AR$1,$I$4:$I$5,$G$31:$H$32)+$K$10*N2Density($M108,AR$1,$I$13:$I$14,$G$31:$H$32)+$K$19*N2Density($M108,AR$1,$I$22:$I$23,$G$31:$H$32)</f>
        <v>8.390405419943887E-3</v>
      </c>
      <c r="AS108" cm="1">
        <f t="array" ref="AS108">$K$1*N2Density($M108,AS$1,$I$4:$I$5,$G$31:$H$32)+$K$10*N2Density($M108,AS$1,$I$13:$I$14,$G$31:$H$32)+$K$19*N2Density($M108,AS$1,$I$22:$I$23,$G$31:$H$32)</f>
        <v>5.5140319740460851E-3</v>
      </c>
      <c r="AT108" cm="1">
        <f t="array" ref="AT108">$K$1*N2Density($M108,AT$1,$I$4:$I$5,$G$31:$H$32)+$K$10*N2Density($M108,AT$1,$I$13:$I$14,$G$31:$H$32)+$K$19*N2Density($M108,AT$1,$I$22:$I$23,$G$31:$H$32)</f>
        <v>3.5241635010026043E-3</v>
      </c>
      <c r="AU108" cm="1">
        <f t="array" ref="AU108">$K$1*N2Density($M108,AU$1,$I$4:$I$5,$G$31:$H$32)+$K$10*N2Density($M108,AU$1,$I$13:$I$14,$G$31:$H$32)+$K$19*N2Density($M108,AU$1,$I$22:$I$23,$G$31:$H$32)</f>
        <v>2.1907404353098451E-3</v>
      </c>
      <c r="AV108" cm="1">
        <f t="array" ref="AV108">$K$1*N2Density($M108,AV$1,$I$4:$I$5,$G$31:$H$32)+$K$10*N2Density($M108,AV$1,$I$13:$I$14,$G$31:$H$32)+$K$19*N2Density($M108,AV$1,$I$22:$I$23,$G$31:$H$32)</f>
        <v>1.3247847309434278E-3</v>
      </c>
      <c r="AW108" cm="1">
        <f t="array" ref="AW108">$K$1*N2Density($M108,AW$1,$I$4:$I$5,$G$31:$H$32)+$K$10*N2Density($M108,AW$1,$I$13:$I$14,$G$31:$H$32)+$K$19*N2Density($M108,AW$1,$I$22:$I$23,$G$31:$H$32)</f>
        <v>7.7951773091912511E-4</v>
      </c>
      <c r="AX108" cm="1">
        <f t="array" ref="AX108">$K$1*N2Density($M108,AX$1,$I$4:$I$5,$G$31:$H$32)+$K$10*N2Density($M108,AX$1,$I$13:$I$14,$G$31:$H$32)+$K$19*N2Density($M108,AX$1,$I$22:$I$23,$G$31:$H$32)</f>
        <v>4.4646995647593856E-4</v>
      </c>
      <c r="AY108" cm="1">
        <f t="array" ref="AY108">$K$1*N2Density($M108,AY$1,$I$4:$I$5,$G$31:$H$32)+$K$10*N2Density($M108,AY$1,$I$13:$I$14,$G$31:$H$32)+$K$19*N2Density($M108,AY$1,$I$22:$I$23,$G$31:$H$32)</f>
        <v>2.4904662828436215E-4</v>
      </c>
      <c r="AZ108" cm="1">
        <f t="array" ref="AZ108">$K$1*N2Density($M108,AZ$1,$I$4:$I$5,$G$31:$H$32)+$K$10*N2Density($M108,AZ$1,$I$13:$I$14,$G$31:$H$32)+$K$19*N2Density($M108,AZ$1,$I$22:$I$23,$G$31:$H$32)</f>
        <v>1.3540690830842592E-4</v>
      </c>
      <c r="BA108" cm="1">
        <f t="array" ref="BA108">$K$1*N2Density($M108,BA$1,$I$4:$I$5,$G$31:$H$32)+$K$10*N2Density($M108,BA$1,$I$13:$I$14,$G$31:$H$32)+$K$19*N2Density($M108,BA$1,$I$22:$I$23,$G$31:$H$32)</f>
        <v>7.1843025671010642E-5</v>
      </c>
      <c r="BB108" cm="1">
        <f t="array" ref="BB108">$K$1*N2Density($M108,BB$1,$I$4:$I$5,$G$31:$H$32)+$K$10*N2Density($M108,BB$1,$I$13:$I$14,$G$31:$H$32)+$K$19*N2Density($M108,BB$1,$I$22:$I$23,$G$31:$H$32)</f>
        <v>3.7260797358807303E-5</v>
      </c>
      <c r="BC108" cm="1">
        <f t="array" ref="BC108">$K$1*N2Density($M108,BC$1,$I$4:$I$5,$G$31:$H$32)+$K$10*N2Density($M108,BC$1,$I$13:$I$14,$G$31:$H$32)+$K$19*N2Density($M108,BC$1,$I$22:$I$23,$G$31:$H$32)</f>
        <v>1.8936215209378123E-5</v>
      </c>
      <c r="BD108" cm="1">
        <f t="array" ref="BD108">$K$1*N2Density($M108,BD$1,$I$4:$I$5,$G$31:$H$32)+$K$10*N2Density($M108,BD$1,$I$13:$I$14,$G$31:$H$32)+$K$19*N2Density($M108,BD$1,$I$22:$I$23,$G$31:$H$32)</f>
        <v>9.4613974613260481E-6</v>
      </c>
      <c r="BE108" cm="1">
        <f t="array" ref="BE108">$K$1*N2Density($M108,BE$1,$I$4:$I$5,$G$31:$H$32)+$K$10*N2Density($M108,BE$1,$I$13:$I$14,$G$31:$H$32)+$K$19*N2Density($M108,BE$1,$I$22:$I$23,$G$31:$H$32)</f>
        <v>4.6682433436997583E-6</v>
      </c>
      <c r="BF108" cm="1">
        <f t="array" ref="BF108">$K$1*N2Density($M108,BF$1,$I$4:$I$5,$G$31:$H$32)+$K$10*N2Density($M108,BF$1,$I$13:$I$14,$G$31:$H$32)+$K$19*N2Density($M108,BF$1,$I$22:$I$23,$G$31:$H$32)</f>
        <v>2.2870319958709269E-6</v>
      </c>
      <c r="BG108" cm="1">
        <f t="array" ref="BG108">$K$1*N2Density($M108,BG$1,$I$4:$I$5,$G$31:$H$32)+$K$10*N2Density($M108,BG$1,$I$13:$I$14,$G$31:$H$32)+$K$19*N2Density($M108,BG$1,$I$22:$I$23,$G$31:$H$32)</f>
        <v>1.1195118257615487E-6</v>
      </c>
      <c r="BH108" cm="1">
        <f t="array" ref="BH108">$K$1*N2Density($M108,BH$1,$I$4:$I$5,$G$31:$H$32)+$K$10*N2Density($M108,BH$1,$I$13:$I$14,$G$31:$H$32)+$K$19*N2Density($M108,BH$1,$I$22:$I$23,$G$31:$H$32)</f>
        <v>5.5097942578803245E-7</v>
      </c>
      <c r="BI108" cm="1">
        <f t="array" ref="BI108">$K$1*N2Density($M108,BI$1,$I$4:$I$5,$G$31:$H$32)+$K$10*N2Density($M108,BI$1,$I$13:$I$14,$G$31:$H$32)+$K$19*N2Density($M108,BI$1,$I$22:$I$23,$G$31:$H$32)</f>
        <v>2.7401763936561777E-7</v>
      </c>
      <c r="BJ108" cm="1">
        <f t="array" ref="BJ108">$K$1*N2Density($M108,BJ$1,$I$4:$I$5,$G$31:$H$32)+$K$10*N2Density($M108,BJ$1,$I$13:$I$14,$G$31:$H$32)+$K$19*N2Density($M108,BJ$1,$I$22:$I$23,$G$31:$H$32)</f>
        <v>1.3806000893906772E-7</v>
      </c>
      <c r="BK108" cm="1">
        <f t="array" ref="BK108">$K$1*N2Density($M108,BK$1,$I$4:$I$5,$G$31:$H$32)+$K$10*N2Density($M108,BK$1,$I$13:$I$14,$G$31:$H$32)+$K$19*N2Density($M108,BK$1,$I$22:$I$23,$G$31:$H$32)</f>
        <v>7.0423043051399751E-8</v>
      </c>
      <c r="BL108" cm="1">
        <f t="array" ref="BL108">$K$1*N2Density($M108,BL$1,$I$4:$I$5,$G$31:$H$32)+$K$10*N2Density($M108,BL$1,$I$13:$I$14,$G$31:$H$32)+$K$19*N2Density($M108,BL$1,$I$22:$I$23,$G$31:$H$32)</f>
        <v>3.6234184827163068E-8</v>
      </c>
      <c r="BM108" cm="1">
        <f t="array" ref="BM108">$K$1*N2Density($M108,BM$1,$I$4:$I$5,$G$31:$H$32)+$K$10*N2Density($M108,BM$1,$I$13:$I$14,$G$31:$H$32)+$K$19*N2Density($M108,BM$1,$I$22:$I$23,$G$31:$H$32)</f>
        <v>1.8698685348763831E-8</v>
      </c>
      <c r="BN108" cm="1">
        <f t="array" ref="BN108">$K$1*N2Density($M108,BN$1,$I$4:$I$5,$G$31:$H$32)+$K$10*N2Density($M108,BN$1,$I$13:$I$14,$G$31:$H$32)+$K$19*N2Density($M108,BN$1,$I$22:$I$23,$G$31:$H$32)</f>
        <v>9.6166526343876065E-9</v>
      </c>
      <c r="BO108" cm="1">
        <f t="array" ref="BO108">$K$1*N2Density($M108,BO$1,$I$4:$I$5,$G$31:$H$32)+$K$10*N2Density($M108,BO$1,$I$13:$I$14,$G$31:$H$32)+$K$19*N2Density($M108,BO$1,$I$22:$I$23,$G$31:$H$32)</f>
        <v>4.8994295580113809E-9</v>
      </c>
      <c r="BP108" cm="1">
        <f t="array" ref="BP108">$K$1*N2Density($M108,BP$1,$I$4:$I$5,$G$31:$H$32)+$K$10*N2Density($M108,BP$1,$I$13:$I$14,$G$31:$H$32)+$K$19*N2Density($M108,BP$1,$I$22:$I$23,$G$31:$H$32)</f>
        <v>2.4602178409591195E-9</v>
      </c>
      <c r="BQ108" cm="1">
        <f t="array" ref="BQ108">$K$1*N2Density($M108,BQ$1,$I$4:$I$5,$G$31:$H$32)+$K$10*N2Density($M108,BQ$1,$I$13:$I$14,$G$31:$H$32)+$K$19*N2Density($M108,BQ$1,$I$22:$I$23,$G$31:$H$32)</f>
        <v>1.2127934290919291E-9</v>
      </c>
      <c r="BR108" cm="1">
        <f t="array" ref="BR108">$K$1*N2Density($M108,BR$1,$I$4:$I$5,$G$31:$H$32)+$K$10*N2Density($M108,BR$1,$I$13:$I$14,$G$31:$H$32)+$K$19*N2Density($M108,BR$1,$I$22:$I$23,$G$31:$H$32)</f>
        <v>5.8520538748326465E-10</v>
      </c>
      <c r="BS108" cm="1">
        <f t="array" ref="BS108">$K$1*N2Density($M108,BS$1,$I$4:$I$5,$G$31:$H$32)+$K$10*N2Density($M108,BS$1,$I$13:$I$14,$G$31:$H$32)+$K$19*N2Density($M108,BS$1,$I$22:$I$23,$G$31:$H$32)</f>
        <v>2.7581868649308098E-10</v>
      </c>
      <c r="BT108" cm="1">
        <f t="array" ref="BT108">$K$1*N2Density($M108,BT$1,$I$4:$I$5,$G$31:$H$32)+$K$10*N2Density($M108,BT$1,$I$13:$I$14,$G$31:$H$32)+$K$19*N2Density($M108,BT$1,$I$22:$I$23,$G$31:$H$32)</f>
        <v>1.2679262526069827E-10</v>
      </c>
      <c r="BU108" cm="1">
        <f t="array" ref="BU108">$K$1*N2Density($M108,BU$1,$I$4:$I$5,$G$31:$H$32)+$K$10*N2Density($M108,BU$1,$I$13:$I$14,$G$31:$H$32)+$K$19*N2Density($M108,BU$1,$I$22:$I$23,$G$31:$H$32)</f>
        <v>5.6791069420682341E-11</v>
      </c>
      <c r="BV108" cm="1">
        <f t="array" ref="BV108">$K$1*N2Density($M108,BV$1,$I$4:$I$5,$G$31:$H$32)+$K$10*N2Density($M108,BV$1,$I$13:$I$14,$G$31:$H$32)+$K$19*N2Density($M108,BV$1,$I$22:$I$23,$G$31:$H$32)</f>
        <v>2.476757029032448E-11</v>
      </c>
      <c r="BW108" cm="1">
        <f t="array" ref="BW108">$K$1*N2Density($M108,BW$1,$I$4:$I$5,$G$31:$H$32)+$K$10*N2Density($M108,BW$1,$I$13:$I$14,$G$31:$H$32)+$K$19*N2Density($M108,BW$1,$I$22:$I$23,$G$31:$H$32)</f>
        <v>1.0512426736154991E-11</v>
      </c>
      <c r="BX108" cm="1">
        <f t="array" ref="BX108">$K$1*N2Density($M108,BX$1,$I$4:$I$5,$G$31:$H$32)+$K$10*N2Density($M108,BX$1,$I$13:$I$14,$G$31:$H$32)+$K$19*N2Density($M108,BX$1,$I$22:$I$23,$G$31:$H$32)</f>
        <v>4.3411449914454402E-12</v>
      </c>
      <c r="BY108" cm="1">
        <f t="array" ref="BY108">$K$1*N2Density($M108,BY$1,$I$4:$I$5,$G$31:$H$32)+$K$10*N2Density($M108,BY$1,$I$13:$I$14,$G$31:$H$32)+$K$19*N2Density($M108,BY$1,$I$22:$I$23,$G$31:$H$32)</f>
        <v>1.7438059928218376E-12</v>
      </c>
      <c r="BZ108" cm="1">
        <f t="array" ref="BZ108">$K$1*N2Density($M108,BZ$1,$I$4:$I$5,$G$31:$H$32)+$K$10*N2Density($M108,BZ$1,$I$13:$I$14,$G$31:$H$32)+$K$19*N2Density($M108,BZ$1,$I$22:$I$23,$G$31:$H$32)</f>
        <v>6.8128109324343945E-13</v>
      </c>
      <c r="CA108" cm="1">
        <f t="array" ref="CA108">$K$1*N2Density($M108,CA$1,$I$4:$I$5,$G$31:$H$32)+$K$10*N2Density($M108,CA$1,$I$13:$I$14,$G$31:$H$32)+$K$19*N2Density($M108,CA$1,$I$22:$I$23,$G$31:$H$32)</f>
        <v>2.5885218733367622E-13</v>
      </c>
      <c r="CB108" cm="1">
        <f t="array" ref="CB108">$K$1*N2Density($M108,CB$1,$I$4:$I$5,$G$31:$H$32)+$K$10*N2Density($M108,CB$1,$I$13:$I$14,$G$31:$H$32)+$K$19*N2Density($M108,CB$1,$I$22:$I$23,$G$31:$H$32)</f>
        <v>9.5642919714730568E-14</v>
      </c>
      <c r="CC108" cm="1">
        <f t="array" ref="CC108">$K$1*N2Density($M108,CC$1,$I$4:$I$5,$G$31:$H$32)+$K$10*N2Density($M108,CC$1,$I$13:$I$14,$G$31:$H$32)+$K$19*N2Density($M108,CC$1,$I$22:$I$23,$G$31:$H$32)</f>
        <v>3.4365194861544255E-14</v>
      </c>
      <c r="CD108" cm="1">
        <f t="array" ref="CD108">$K$1*N2Density($M108,CD$1,$I$4:$I$5,$G$31:$H$32)+$K$10*N2Density($M108,CD$1,$I$13:$I$14,$G$31:$H$32)+$K$19*N2Density($M108,CD$1,$I$22:$I$23,$G$31:$H$32)</f>
        <v>1.2007393465209036E-14</v>
      </c>
      <c r="CE108" cm="1">
        <f t="array" ref="CE108">$K$1*N2Density($M108,CE$1,$I$4:$I$5,$G$31:$H$32)+$K$10*N2Density($M108,CE$1,$I$13:$I$14,$G$31:$H$32)+$K$19*N2Density($M108,CE$1,$I$22:$I$23,$G$31:$H$32)</f>
        <v>4.0799096872549113E-15</v>
      </c>
      <c r="CF108" cm="1">
        <f t="array" ref="CF108">$K$1*N2Density($M108,CF$1,$I$4:$I$5,$G$31:$H$32)+$K$10*N2Density($M108,CF$1,$I$13:$I$14,$G$31:$H$32)+$K$19*N2Density($M108,CF$1,$I$22:$I$23,$G$31:$H$32)</f>
        <v>1.3481619697035047E-15</v>
      </c>
      <c r="CG108" cm="1">
        <f t="array" ref="CG108">$K$1*N2Density($M108,CG$1,$I$4:$I$5,$G$31:$H$32)+$K$10*N2Density($M108,CG$1,$I$13:$I$14,$G$31:$H$32)+$K$19*N2Density($M108,CG$1,$I$22:$I$23,$G$31:$H$32)</f>
        <v>4.3326483497735568E-16</v>
      </c>
      <c r="CH108" cm="1">
        <f t="array" ref="CH108">$K$1*N2Density($M108,CH$1,$I$4:$I$5,$G$31:$H$32)+$K$10*N2Density($M108,CH$1,$I$13:$I$14,$G$31:$H$32)+$K$19*N2Density($M108,CH$1,$I$22:$I$23,$G$31:$H$32)</f>
        <v>1.3543509989268147E-16</v>
      </c>
      <c r="CI108" cm="1">
        <f t="array" ref="CI108">$K$1*N2Density($M108,CI$1,$I$4:$I$5,$G$31:$H$32)+$K$10*N2Density($M108,CI$1,$I$13:$I$14,$G$31:$H$32)+$K$19*N2Density($M108,CI$1,$I$22:$I$23,$G$31:$H$32)</f>
        <v>4.1185551723516208E-17</v>
      </c>
      <c r="CJ108" cm="1">
        <f t="array" ref="CJ108">$K$1*N2Density($M108,CJ$1,$I$4:$I$5,$G$31:$H$32)+$K$10*N2Density($M108,CJ$1,$I$13:$I$14,$G$31:$H$32)+$K$19*N2Density($M108,CJ$1,$I$22:$I$23,$G$31:$H$32)</f>
        <v>1.2186984075283552E-17</v>
      </c>
      <c r="CK108" cm="1">
        <f t="array" ref="CK108">$K$1*N2Density($M108,CK$1,$I$4:$I$5,$G$31:$H$32)+$K$10*N2Density($M108,CK$1,$I$13:$I$14,$G$31:$H$32)+$K$19*N2Density($M108,CK$1,$I$22:$I$23,$G$31:$H$32)</f>
        <v>3.5102112309656179E-18</v>
      </c>
      <c r="CL108" cm="1">
        <f t="array" ref="CL108">$K$1*N2Density($M108,CL$1,$I$4:$I$5,$G$31:$H$32)+$K$10*N2Density($M108,CL$1,$I$13:$I$14,$G$31:$H$32)+$K$19*N2Density($M108,CL$1,$I$22:$I$23,$G$31:$H$32)</f>
        <v>9.8462168865031043E-19</v>
      </c>
      <c r="CM108" cm="1">
        <f t="array" ref="CM108">$K$1*N2Density($M108,CM$1,$I$4:$I$5,$G$31:$H$32)+$K$10*N2Density($M108,CM$1,$I$13:$I$14,$G$31:$H$32)+$K$19*N2Density($M108,CM$1,$I$22:$I$23,$G$31:$H$32)</f>
        <v>2.6916004043718936E-19</v>
      </c>
      <c r="CN108" cm="1">
        <f t="array" ref="CN108">$K$1*N2Density($M108,CN$1,$I$4:$I$5,$G$31:$H$32)+$K$10*N2Density($M108,CN$1,$I$13:$I$14,$G$31:$H$32)+$K$19*N2Density($M108,CN$1,$I$22:$I$23,$G$31:$H$32)</f>
        <v>7.1777991700788681E-20</v>
      </c>
      <c r="CO108" cm="1">
        <f t="array" ref="CO108">$K$1*N2Density($M108,CO$1,$I$4:$I$5,$G$31:$H$32)+$K$10*N2Density($M108,CO$1,$I$13:$I$14,$G$31:$H$32)+$K$19*N2Density($M108,CO$1,$I$22:$I$23,$G$31:$H$32)</f>
        <v>1.8699124631121408E-20</v>
      </c>
      <c r="CP108" cm="1">
        <f t="array" ref="CP108">$K$1*N2Density($M108,CP$1,$I$4:$I$5,$G$31:$H$32)+$K$10*N2Density($M108,CP$1,$I$13:$I$14,$G$31:$H$32)+$K$19*N2Density($M108,CP$1,$I$22:$I$23,$G$31:$H$32)</f>
        <v>4.7680588911478297E-21</v>
      </c>
      <c r="CQ108" cm="1">
        <f t="array" ref="CQ108">$K$1*N2Density($M108,CQ$1,$I$4:$I$5,$G$31:$H$32)+$K$10*N2Density($M108,CQ$1,$I$13:$I$14,$G$31:$H$32)+$K$19*N2Density($M108,CQ$1,$I$22:$I$23,$G$31:$H$32)</f>
        <v>1.1931212683106395E-21</v>
      </c>
      <c r="CR108" cm="1">
        <f t="array" ref="CR108">$K$1*N2Density($M108,CR$1,$I$4:$I$5,$G$31:$H$32)+$K$10*N2Density($M108,CR$1,$I$13:$I$14,$G$31:$H$32)+$K$19*N2Density($M108,CR$1,$I$22:$I$23,$G$31:$H$32)</f>
        <v>2.9398303144108824E-22</v>
      </c>
      <c r="CS108" cm="1">
        <f t="array" ref="CS108">$K$1*N2Density($M108,CS$1,$I$4:$I$5,$G$31:$H$32)+$K$10*N2Density($M108,CS$1,$I$13:$I$14,$G$31:$H$32)+$K$19*N2Density($M108,CS$1,$I$22:$I$23,$G$31:$H$32)</f>
        <v>7.1626867545687227E-23</v>
      </c>
      <c r="CT108" cm="1">
        <f t="array" ref="CT108">$K$1*N2Density($M108,CT$1,$I$4:$I$5,$G$31:$H$32)+$K$10*N2Density($M108,CT$1,$I$13:$I$14,$G$31:$H$32)+$K$19*N2Density($M108,CT$1,$I$22:$I$23,$G$31:$H$32)</f>
        <v>1.7339873776701553E-23</v>
      </c>
      <c r="CU108" cm="1">
        <f t="array" ref="CU108">$K$1*N2Density($M108,CU$1,$I$4:$I$5,$G$31:$H$32)+$K$10*N2Density($M108,CU$1,$I$13:$I$14,$G$31:$H$32)+$K$19*N2Density($M108,CU$1,$I$22:$I$23,$G$31:$H$32)</f>
        <v>4.1919954839036718E-24</v>
      </c>
      <c r="CV108" cm="1">
        <f t="array" ref="CV108">$K$1*N2Density($M108,CV$1,$I$4:$I$5,$G$31:$H$32)+$K$10*N2Density($M108,CV$1,$I$13:$I$14,$G$31:$H$32)+$K$19*N2Density($M108,CV$1,$I$22:$I$23,$G$31:$H$32)</f>
        <v>1.0166187336771859E-24</v>
      </c>
      <c r="CW108" cm="1">
        <f t="array" ref="CW108">$K$1*N2Density($M108,CW$1,$I$4:$I$5,$G$31:$H$32)+$K$10*N2Density($M108,CW$1,$I$13:$I$14,$G$31:$H$32)+$K$19*N2Density($M108,CW$1,$I$22:$I$23,$G$31:$H$32)</f>
        <v>2.4808319667378133E-25</v>
      </c>
      <c r="CX108" cm="1">
        <f t="array" ref="CX108">$K$1*N2Density($M108,CX$1,$I$4:$I$5,$G$31:$H$32)+$K$10*N2Density($M108,CX$1,$I$13:$I$14,$G$31:$H$32)+$K$19*N2Density($M108,CX$1,$I$22:$I$23,$G$31:$H$32)</f>
        <v>6.0973582024781386E-26</v>
      </c>
      <c r="CY108" cm="1">
        <f t="array" ref="CY108">$K$1*N2Density($M108,CY$1,$I$4:$I$5,$G$31:$H$32)+$K$10*N2Density($M108,CY$1,$I$13:$I$14,$G$31:$H$32)+$K$19*N2Density($M108,CY$1,$I$22:$I$23,$G$31:$H$32)</f>
        <v>1.5071409333397413E-26</v>
      </c>
      <c r="CZ108" cm="1">
        <f t="array" ref="CZ108">$K$1*N2Density($M108,CZ$1,$I$4:$I$5,$G$31:$H$32)+$K$10*N2Density($M108,CZ$1,$I$13:$I$14,$G$31:$H$32)+$K$19*N2Density($M108,CZ$1,$I$22:$I$23,$G$31:$H$32)</f>
        <v>3.7335235181996125E-27</v>
      </c>
      <c r="DA108" cm="1">
        <f t="array" ref="DA108">$K$1*N2Density($M108,DA$1,$I$4:$I$5,$G$31:$H$32)+$K$10*N2Density($M108,DA$1,$I$13:$I$14,$G$31:$H$32)+$K$19*N2Density($M108,DA$1,$I$22:$I$23,$G$31:$H$32)</f>
        <v>9.2255559667210304E-28</v>
      </c>
      <c r="DB108" cm="1">
        <f t="array" ref="DB108">$K$1*N2Density($M108,DB$1,$I$4:$I$5,$G$31:$H$32)+$K$10*N2Density($M108,DB$1,$I$13:$I$14,$G$31:$H$32)+$K$19*N2Density($M108,DB$1,$I$22:$I$23,$G$31:$H$32)</f>
        <v>2.262468448314663E-28</v>
      </c>
      <c r="DC108" cm="1">
        <f t="array" ref="DC108">$K$1*N2Density($M108,DC$1,$I$4:$I$5,$G$31:$H$32)+$K$10*N2Density($M108,DC$1,$I$13:$I$14,$G$31:$H$32)+$K$19*N2Density($M108,DC$1,$I$22:$I$23,$G$31:$H$32)</f>
        <v>5.4807589642062399E-29</v>
      </c>
      <c r="DD108" cm="1">
        <f t="array" ref="DD108">$K$1*N2Density($M108,DD$1,$I$4:$I$5,$G$31:$H$32)+$K$10*N2Density($M108,DD$1,$I$13:$I$14,$G$31:$H$32)+$K$19*N2Density($M108,DD$1,$I$22:$I$23,$G$31:$H$32)</f>
        <v>1.306241355727832E-29</v>
      </c>
      <c r="DE108" cm="1">
        <f t="array" ref="DE108">$K$1*N2Density($M108,DE$1,$I$4:$I$5,$G$31:$H$32)+$K$10*N2Density($M108,DE$1,$I$13:$I$14,$G$31:$H$32)+$K$19*N2Density($M108,DE$1,$I$22:$I$23,$G$31:$H$32)</f>
        <v>3.0530898421301277E-30</v>
      </c>
      <c r="DF108" cm="1">
        <f t="array" ref="DF108">$K$1*N2Density($M108,DF$1,$I$4:$I$5,$G$31:$H$32)+$K$10*N2Density($M108,DF$1,$I$13:$I$14,$G$31:$H$32)+$K$19*N2Density($M108,DF$1,$I$22:$I$23,$G$31:$H$32)</f>
        <v>6.9811799725287387E-31</v>
      </c>
      <c r="DG108" cm="1">
        <f t="array" ref="DG108">$K$1*N2Density($M108,DG$1,$I$4:$I$5,$G$31:$H$32)+$K$10*N2Density($M108,DG$1,$I$13:$I$14,$G$31:$H$32)+$K$19*N2Density($M108,DG$1,$I$22:$I$23,$G$31:$H$32)</f>
        <v>1.5588649902480166E-31</v>
      </c>
      <c r="DH108" cm="1">
        <f t="array" ref="DH108">$K$1*N2Density($M108,DH$1,$I$4:$I$5,$G$31:$H$32)+$K$10*N2Density($M108,DH$1,$I$13:$I$14,$G$31:$H$32)+$K$19*N2Density($M108,DH$1,$I$22:$I$23,$G$31:$H$32)</f>
        <v>3.3947960688495487E-32</v>
      </c>
      <c r="DI108" cm="1">
        <f t="array" ref="DI108">$K$1*N2Density($M108,DI$1,$I$4:$I$5,$G$31:$H$32)+$K$10*N2Density($M108,DI$1,$I$13:$I$14,$G$31:$H$32)+$K$19*N2Density($M108,DI$1,$I$22:$I$23,$G$31:$H$32)</f>
        <v>7.2034906140289092E-33</v>
      </c>
      <c r="DJ108" cm="1">
        <f t="array" ref="DJ108">$K$1*N2Density($M108,DJ$1,$I$4:$I$5,$G$31:$H$32)+$K$10*N2Density($M108,DJ$1,$I$13:$I$14,$G$31:$H$32)+$K$19*N2Density($M108,DJ$1,$I$22:$I$23,$G$31:$H$32)</f>
        <v>1.4883815168007803E-33</v>
      </c>
      <c r="DK108" cm="1">
        <f t="array" ref="DK108">$K$1*N2Density($M108,DK$1,$I$4:$I$5,$G$31:$H$32)+$K$10*N2Density($M108,DK$1,$I$13:$I$14,$G$31:$H$32)+$K$19*N2Density($M108,DK$1,$I$22:$I$23,$G$31:$H$32)</f>
        <v>2.9931650684738246E-34</v>
      </c>
    </row>
    <row r="109" spans="1:115" x14ac:dyDescent="0.3">
      <c r="A109">
        <v>2.9</v>
      </c>
      <c r="B109" s="1">
        <v>6.3</v>
      </c>
      <c r="C109" s="1">
        <v>1.8</v>
      </c>
      <c r="D109" t="s">
        <v>7</v>
      </c>
      <c r="M109">
        <v>2.1500000000000199</v>
      </c>
      <c r="N109" cm="1">
        <f t="array" ref="N109">$K$1*N2Density($M109,N$1,$I$4:$I$5,$G$31:$H$32)+$K$10*N2Density($M109,N$1,$I$13:$I$14,$G$31:$H$32)+$K$19*N2Density($M109,N$1,$I$22:$I$23,$G$31:$H$32)</f>
        <v>7.6454333290176552E-3</v>
      </c>
      <c r="O109" cm="1">
        <f t="array" ref="O109">$K$1*N2Density($M109,O$1,$I$4:$I$5,$G$31:$H$32)+$K$10*N2Density($M109,O$1,$I$13:$I$14,$G$31:$H$32)+$K$19*N2Density($M109,O$1,$I$22:$I$23,$G$31:$H$32)</f>
        <v>1.153607168020232E-2</v>
      </c>
      <c r="P109" cm="1">
        <f t="array" ref="P109">$K$1*N2Density($M109,P$1,$I$4:$I$5,$G$31:$H$32)+$K$10*N2Density($M109,P$1,$I$13:$I$14,$G$31:$H$32)+$K$19*N2Density($M109,P$1,$I$22:$I$23,$G$31:$H$32)</f>
        <v>1.6924625562047196E-2</v>
      </c>
      <c r="Q109" cm="1">
        <f t="array" ref="Q109">$K$1*N2Density($M109,Q$1,$I$4:$I$5,$G$31:$H$32)+$K$10*N2Density($M109,Q$1,$I$13:$I$14,$G$31:$H$32)+$K$19*N2Density($M109,Q$1,$I$22:$I$23,$G$31:$H$32)</f>
        <v>2.4142679856089626E-2</v>
      </c>
      <c r="R109" cm="1">
        <f t="array" ref="R109">$K$1*N2Density($M109,R$1,$I$4:$I$5,$G$31:$H$32)+$K$10*N2Density($M109,R$1,$I$13:$I$14,$G$31:$H$32)+$K$19*N2Density($M109,R$1,$I$22:$I$23,$G$31:$H$32)</f>
        <v>3.3485529049054767E-2</v>
      </c>
      <c r="S109" cm="1">
        <f t="array" ref="S109">$K$1*N2Density($M109,S$1,$I$4:$I$5,$G$31:$H$32)+$K$10*N2Density($M109,S$1,$I$13:$I$14,$G$31:$H$32)+$K$19*N2Density($M109,S$1,$I$22:$I$23,$G$31:$H$32)</f>
        <v>4.5157941619638972E-2</v>
      </c>
      <c r="T109" cm="1">
        <f t="array" ref="T109">$K$1*N2Density($M109,T$1,$I$4:$I$5,$G$31:$H$32)+$K$10*N2Density($M109,T$1,$I$13:$I$14,$G$31:$H$32)+$K$19*N2Density($M109,T$1,$I$22:$I$23,$G$31:$H$32)</f>
        <v>5.921290859464555E-2</v>
      </c>
      <c r="U109" cm="1">
        <f t="array" ref="U109">$K$1*N2Density($M109,U$1,$I$4:$I$5,$G$31:$H$32)+$K$10*N2Density($M109,U$1,$I$13:$I$14,$G$31:$H$32)+$K$19*N2Density($M109,U$1,$I$22:$I$23,$G$31:$H$32)</f>
        <v>7.5492522295307382E-2</v>
      </c>
      <c r="V109" cm="1">
        <f t="array" ref="V109">$K$1*N2Density($M109,V$1,$I$4:$I$5,$G$31:$H$32)+$K$10*N2Density($M109,V$1,$I$13:$I$14,$G$31:$H$32)+$K$19*N2Density($M109,V$1,$I$22:$I$23,$G$31:$H$32)</f>
        <v>9.358295679661037E-2</v>
      </c>
      <c r="W109" cm="1">
        <f t="array" ref="W109">$K$1*N2Density($M109,W$1,$I$4:$I$5,$G$31:$H$32)+$K$10*N2Density($M109,W$1,$I$13:$I$14,$G$31:$H$32)+$K$19*N2Density($M109,W$1,$I$22:$I$23,$G$31:$H$32)</f>
        <v>0.11279630592349332</v>
      </c>
      <c r="X109" cm="1">
        <f t="array" ref="X109">$K$1*N2Density($M109,X$1,$I$4:$I$5,$G$31:$H$32)+$K$10*N2Density($M109,X$1,$I$13:$I$14,$G$31:$H$32)+$K$19*N2Density($M109,X$1,$I$22:$I$23,$G$31:$H$32)</f>
        <v>0.13218990180266832</v>
      </c>
      <c r="Y109" cm="1">
        <f t="array" ref="Y109">$K$1*N2Density($M109,Y$1,$I$4:$I$5,$G$31:$H$32)+$K$10*N2Density($M109,Y$1,$I$13:$I$14,$G$31:$H$32)+$K$19*N2Density($M109,Y$1,$I$22:$I$23,$G$31:$H$32)</f>
        <v>0.15062843914973409</v>
      </c>
      <c r="Z109" cm="1">
        <f t="array" ref="Z109">$K$1*N2Density($M109,Z$1,$I$4:$I$5,$G$31:$H$32)+$K$10*N2Density($M109,Z$1,$I$13:$I$14,$G$31:$H$32)+$K$19*N2Density($M109,Z$1,$I$22:$I$23,$G$31:$H$32)</f>
        <v>0.16688640887434911</v>
      </c>
      <c r="AA109" cm="1">
        <f t="array" ref="AA109">$K$1*N2Density($M109,AA$1,$I$4:$I$5,$G$31:$H$32)+$K$10*N2Density($M109,AA$1,$I$13:$I$14,$G$31:$H$32)+$K$19*N2Density($M109,AA$1,$I$22:$I$23,$G$31:$H$32)</f>
        <v>0.17977954145337874</v>
      </c>
      <c r="AB109" cm="1">
        <f t="array" ref="AB109">$K$1*N2Density($M109,AB$1,$I$4:$I$5,$G$31:$H$32)+$K$10*N2Density($M109,AB$1,$I$13:$I$14,$G$31:$H$32)+$K$19*N2Density($M109,AB$1,$I$22:$I$23,$G$31:$H$32)</f>
        <v>0.18830631475005408</v>
      </c>
      <c r="AC109" cm="1">
        <f t="array" ref="AC109">$K$1*N2Density($M109,AC$1,$I$4:$I$5,$G$31:$H$32)+$K$10*N2Density($M109,AC$1,$I$13:$I$14,$G$31:$H$32)+$K$19*N2Density($M109,AC$1,$I$22:$I$23,$G$31:$H$32)</f>
        <v>0.19177625512977392</v>
      </c>
      <c r="AD109" cm="1">
        <f t="array" ref="AD109">$K$1*N2Density($M109,AD$1,$I$4:$I$5,$G$31:$H$32)+$K$10*N2Density($M109,AD$1,$I$13:$I$14,$G$31:$H$32)+$K$19*N2Density($M109,AD$1,$I$22:$I$23,$G$31:$H$32)</f>
        <v>0.18990226439840452</v>
      </c>
      <c r="AE109" cm="1">
        <f t="array" ref="AE109">$K$1*N2Density($M109,AE$1,$I$4:$I$5,$G$31:$H$32)+$K$10*N2Density($M109,AE$1,$I$13:$I$14,$G$31:$H$32)+$K$19*N2Density($M109,AE$1,$I$22:$I$23,$G$31:$H$32)</f>
        <v>0.18283984797597519</v>
      </c>
      <c r="AF109" cm="1">
        <f t="array" ref="AF109">$K$1*N2Density($M109,AF$1,$I$4:$I$5,$G$31:$H$32)+$K$10*N2Density($M109,AF$1,$I$13:$I$14,$G$31:$H$32)+$K$19*N2Density($M109,AF$1,$I$22:$I$23,$G$31:$H$32)</f>
        <v>0.17116580890108463</v>
      </c>
      <c r="AG109" cm="1">
        <f t="array" ref="AG109">$K$1*N2Density($M109,AG$1,$I$4:$I$5,$G$31:$H$32)+$K$10*N2Density($M109,AG$1,$I$13:$I$14,$G$31:$H$32)+$K$19*N2Density($M109,AG$1,$I$22:$I$23,$G$31:$H$32)</f>
        <v>0.15580045693095029</v>
      </c>
      <c r="AH109" cm="1">
        <f t="array" ref="AH109">$K$1*N2Density($M109,AH$1,$I$4:$I$5,$G$31:$H$32)+$K$10*N2Density($M109,AH$1,$I$13:$I$14,$G$31:$H$32)+$K$19*N2Density($M109,AH$1,$I$22:$I$23,$G$31:$H$32)</f>
        <v>0.13788788623010084</v>
      </c>
      <c r="AI109" cm="1">
        <f t="array" ref="AI109">$K$1*N2Density($M109,AI$1,$I$4:$I$5,$G$31:$H$32)+$K$10*N2Density($M109,AI$1,$I$13:$I$14,$G$31:$H$32)+$K$19*N2Density($M109,AI$1,$I$22:$I$23,$G$31:$H$32)</f>
        <v>0.1186559105192127</v>
      </c>
      <c r="AJ109" cm="1">
        <f t="array" ref="AJ109">$K$1*N2Density($M109,AJ$1,$I$4:$I$5,$G$31:$H$32)+$K$10*N2Density($M109,AJ$1,$I$13:$I$14,$G$31:$H$32)+$K$19*N2Density($M109,AJ$1,$I$22:$I$23,$G$31:$H$32)</f>
        <v>9.927932408808339E-2</v>
      </c>
      <c r="AK109" cm="1">
        <f t="array" ref="AK109">$K$1*N2Density($M109,AK$1,$I$4:$I$5,$G$31:$H$32)+$K$10*N2Density($M109,AK$1,$I$13:$I$14,$G$31:$H$32)+$K$19*N2Density($M109,AK$1,$I$22:$I$23,$G$31:$H$32)</f>
        <v>8.0767170481505599E-2</v>
      </c>
      <c r="AL109" cm="1">
        <f t="array" ref="AL109">$K$1*N2Density($M109,AL$1,$I$4:$I$5,$G$31:$H$32)+$K$10*N2Density($M109,AL$1,$I$13:$I$14,$G$31:$H$32)+$K$19*N2Density($M109,AL$1,$I$22:$I$23,$G$31:$H$32)</f>
        <v>6.3887842167369063E-2</v>
      </c>
      <c r="AM109" cm="1">
        <f t="array" ref="AM109">$K$1*N2Density($M109,AM$1,$I$4:$I$5,$G$31:$H$32)+$K$10*N2Density($M109,AM$1,$I$13:$I$14,$G$31:$H$32)+$K$19*N2Density($M109,AM$1,$I$22:$I$23,$G$31:$H$32)</f>
        <v>4.913714035933954E-2</v>
      </c>
      <c r="AN109" cm="1">
        <f t="array" ref="AN109">$K$1*N2Density($M109,AN$1,$I$4:$I$5,$G$31:$H$32)+$K$10*N2Density($M109,AN$1,$I$13:$I$14,$G$31:$H$32)+$K$19*N2Density($M109,AN$1,$I$22:$I$23,$G$31:$H$32)</f>
        <v>3.6746109458297038E-2</v>
      </c>
      <c r="AO109" cm="1">
        <f t="array" ref="AO109">$K$1*N2Density($M109,AO$1,$I$4:$I$5,$G$31:$H$32)+$K$10*N2Density($M109,AO$1,$I$13:$I$14,$G$31:$H$32)+$K$19*N2Density($M109,AO$1,$I$22:$I$23,$G$31:$H$32)</f>
        <v>2.6719293134303008E-2</v>
      </c>
      <c r="AP109" cm="1">
        <f t="array" ref="AP109">$K$1*N2Density($M109,AP$1,$I$4:$I$5,$G$31:$H$32)+$K$10*N2Density($M109,AP$1,$I$13:$I$14,$G$31:$H$32)+$K$19*N2Density($M109,AP$1,$I$22:$I$23,$G$31:$H$32)</f>
        <v>1.8890963739453107E-2</v>
      </c>
      <c r="AQ109" cm="1">
        <f t="array" ref="AQ109">$K$1*N2Density($M109,AQ$1,$I$4:$I$5,$G$31:$H$32)+$K$10*N2Density($M109,AQ$1,$I$13:$I$14,$G$31:$H$32)+$K$19*N2Density($M109,AQ$1,$I$22:$I$23,$G$31:$H$32)</f>
        <v>1.2986854545732309E-2</v>
      </c>
      <c r="AR109" cm="1">
        <f t="array" ref="AR109">$K$1*N2Density($M109,AR$1,$I$4:$I$5,$G$31:$H$32)+$K$10*N2Density($M109,AR$1,$I$13:$I$14,$G$31:$H$32)+$K$19*N2Density($M109,AR$1,$I$22:$I$23,$G$31:$H$32)</f>
        <v>8.6812508847663086E-3</v>
      </c>
      <c r="AS109" cm="1">
        <f t="array" ref="AS109">$K$1*N2Density($M109,AS$1,$I$4:$I$5,$G$31:$H$32)+$K$10*N2Density($M109,AS$1,$I$13:$I$14,$G$31:$H$32)+$K$19*N2Density($M109,AS$1,$I$22:$I$23,$G$31:$H$32)</f>
        <v>5.6428792824136506E-3</v>
      </c>
      <c r="AT109" cm="1">
        <f t="array" ref="AT109">$K$1*N2Density($M109,AT$1,$I$4:$I$5,$G$31:$H$32)+$K$10*N2Density($M109,AT$1,$I$13:$I$14,$G$31:$H$32)+$K$19*N2Density($M109,AT$1,$I$22:$I$23,$G$31:$H$32)</f>
        <v>3.5667841866479258E-3</v>
      </c>
      <c r="AU109" cm="1">
        <f t="array" ref="AU109">$K$1*N2Density($M109,AU$1,$I$4:$I$5,$G$31:$H$32)+$K$10*N2Density($M109,AU$1,$I$13:$I$14,$G$31:$H$32)+$K$19*N2Density($M109,AU$1,$I$22:$I$23,$G$31:$H$32)</f>
        <v>2.1924858342714858E-3</v>
      </c>
      <c r="AV109" cm="1">
        <f t="array" ref="AV109">$K$1*N2Density($M109,AV$1,$I$4:$I$5,$G$31:$H$32)+$K$10*N2Density($M109,AV$1,$I$13:$I$14,$G$31:$H$32)+$K$19*N2Density($M109,AV$1,$I$22:$I$23,$G$31:$H$32)</f>
        <v>1.3107505867837022E-3</v>
      </c>
      <c r="AW109" cm="1">
        <f t="array" ref="AW109">$K$1*N2Density($M109,AW$1,$I$4:$I$5,$G$31:$H$32)+$K$10*N2Density($M109,AW$1,$I$13:$I$14,$G$31:$H$32)+$K$19*N2Density($M109,AW$1,$I$22:$I$23,$G$31:$H$32)</f>
        <v>7.6222940007781594E-4</v>
      </c>
      <c r="AX109" cm="1">
        <f t="array" ref="AX109">$K$1*N2Density($M109,AX$1,$I$4:$I$5,$G$31:$H$32)+$K$10*N2Density($M109,AX$1,$I$13:$I$14,$G$31:$H$32)+$K$19*N2Density($M109,AX$1,$I$22:$I$23,$G$31:$H$32)</f>
        <v>4.312430509167761E-4</v>
      </c>
      <c r="AY109" cm="1">
        <f t="array" ref="AY109">$K$1*N2Density($M109,AY$1,$I$4:$I$5,$G$31:$H$32)+$K$10*N2Density($M109,AY$1,$I$13:$I$14,$G$31:$H$32)+$K$19*N2Density($M109,AY$1,$I$22:$I$23,$G$31:$H$32)</f>
        <v>2.3744407702981247E-4</v>
      </c>
      <c r="AZ109" cm="1">
        <f t="array" ref="AZ109">$K$1*N2Density($M109,AZ$1,$I$4:$I$5,$G$31:$H$32)+$K$10*N2Density($M109,AZ$1,$I$13:$I$14,$G$31:$H$32)+$K$19*N2Density($M109,AZ$1,$I$22:$I$23,$G$31:$H$32)</f>
        <v>1.2729166290080554E-4</v>
      </c>
      <c r="BA109" cm="1">
        <f t="array" ref="BA109">$K$1*N2Density($M109,BA$1,$I$4:$I$5,$G$31:$H$32)+$K$10*N2Density($M109,BA$1,$I$13:$I$14,$G$31:$H$32)+$K$19*N2Density($M109,BA$1,$I$22:$I$23,$G$31:$H$32)</f>
        <v>6.6485848706051168E-5</v>
      </c>
      <c r="BB109" cm="1">
        <f t="array" ref="BB109">$K$1*N2Density($M109,BB$1,$I$4:$I$5,$G$31:$H$32)+$K$10*N2Density($M109,BB$1,$I$13:$I$14,$G$31:$H$32)+$K$19*N2Density($M109,BB$1,$I$22:$I$23,$G$31:$H$32)</f>
        <v>3.3867065215946344E-5</v>
      </c>
      <c r="BC109" cm="1">
        <f t="array" ref="BC109">$K$1*N2Density($M109,BC$1,$I$4:$I$5,$G$31:$H$32)+$K$10*N2Density($M109,BC$1,$I$13:$I$14,$G$31:$H$32)+$K$19*N2Density($M109,BC$1,$I$22:$I$23,$G$31:$H$32)</f>
        <v>1.6848785447758644E-5</v>
      </c>
      <c r="BD109" cm="1">
        <f t="array" ref="BD109">$K$1*N2Density($M109,BD$1,$I$4:$I$5,$G$31:$H$32)+$K$10*N2Density($M109,BD$1,$I$13:$I$14,$G$31:$H$32)+$K$19*N2Density($M109,BD$1,$I$22:$I$23,$G$31:$H$32)</f>
        <v>8.203433413791399E-6</v>
      </c>
      <c r="BE109" cm="1">
        <f t="array" ref="BE109">$K$1*N2Density($M109,BE$1,$I$4:$I$5,$G$31:$H$32)+$K$10*N2Density($M109,BE$1,$I$13:$I$14,$G$31:$H$32)+$K$19*N2Density($M109,BE$1,$I$22:$I$23,$G$31:$H$32)</f>
        <v>3.9202046060809265E-6</v>
      </c>
      <c r="BF109" cm="1">
        <f t="array" ref="BF109">$K$1*N2Density($M109,BF$1,$I$4:$I$5,$G$31:$H$32)+$K$10*N2Density($M109,BF$1,$I$13:$I$14,$G$31:$H$32)+$K$19*N2Density($M109,BF$1,$I$22:$I$23,$G$31:$H$32)</f>
        <v>1.8458540388010758E-6</v>
      </c>
      <c r="BG109" cm="1">
        <f t="array" ref="BG109">$K$1*N2Density($M109,BG$1,$I$4:$I$5,$G$31:$H$32)+$K$10*N2Density($M109,BG$1,$I$13:$I$14,$G$31:$H$32)+$K$19*N2Density($M109,BG$1,$I$22:$I$23,$G$31:$H$32)</f>
        <v>8.6066108359859198E-7</v>
      </c>
      <c r="BH109" cm="1">
        <f t="array" ref="BH109">$K$1*N2Density($M109,BH$1,$I$4:$I$5,$G$31:$H$32)+$K$10*N2Density($M109,BH$1,$I$13:$I$14,$G$31:$H$32)+$K$19*N2Density($M109,BH$1,$I$22:$I$23,$G$31:$H$32)</f>
        <v>3.9976320676612442E-7</v>
      </c>
      <c r="BI109" cm="1">
        <f t="array" ref="BI109">$K$1*N2Density($M109,BI$1,$I$4:$I$5,$G$31:$H$32)+$K$10*N2Density($M109,BI$1,$I$13:$I$14,$G$31:$H$32)+$K$19*N2Density($M109,BI$1,$I$22:$I$23,$G$31:$H$32)</f>
        <v>1.8615710740894669E-7</v>
      </c>
      <c r="BJ109" cm="1">
        <f t="array" ref="BJ109">$K$1*N2Density($M109,BJ$1,$I$4:$I$5,$G$31:$H$32)+$K$10*N2Density($M109,BJ$1,$I$13:$I$14,$G$31:$H$32)+$K$19*N2Density($M109,BJ$1,$I$22:$I$23,$G$31:$H$32)</f>
        <v>8.7411444311856193E-8</v>
      </c>
      <c r="BK109" cm="1">
        <f t="array" ref="BK109">$K$1*N2Density($M109,BK$1,$I$4:$I$5,$G$31:$H$32)+$K$10*N2Density($M109,BK$1,$I$13:$I$14,$G$31:$H$32)+$K$19*N2Density($M109,BK$1,$I$22:$I$23,$G$31:$H$32)</f>
        <v>4.1547472661577955E-8</v>
      </c>
      <c r="BL109" cm="1">
        <f t="array" ref="BL109">$K$1*N2Density($M109,BL$1,$I$4:$I$5,$G$31:$H$32)+$K$10*N2Density($M109,BL$1,$I$13:$I$14,$G$31:$H$32)+$K$19*N2Density($M109,BL$1,$I$22:$I$23,$G$31:$H$32)</f>
        <v>2.0007508762078558E-8</v>
      </c>
      <c r="BM109" cm="1">
        <f t="array" ref="BM109">$K$1*N2Density($M109,BM$1,$I$4:$I$5,$G$31:$H$32)+$K$10*N2Density($M109,BM$1,$I$13:$I$14,$G$31:$H$32)+$K$19*N2Density($M109,BM$1,$I$22:$I$23,$G$31:$H$32)</f>
        <v>9.7384895904757959E-9</v>
      </c>
      <c r="BN109" cm="1">
        <f t="array" ref="BN109">$K$1*N2Density($M109,BN$1,$I$4:$I$5,$G$31:$H$32)+$K$10*N2Density($M109,BN$1,$I$13:$I$14,$G$31:$H$32)+$K$19*N2Density($M109,BN$1,$I$22:$I$23,$G$31:$H$32)</f>
        <v>4.7677161274733529E-9</v>
      </c>
      <c r="BO109" cm="1">
        <f t="array" ref="BO109">$K$1*N2Density($M109,BO$1,$I$4:$I$5,$G$31:$H$32)+$K$10*N2Density($M109,BO$1,$I$13:$I$14,$G$31:$H$32)+$K$19*N2Density($M109,BO$1,$I$22:$I$23,$G$31:$H$32)</f>
        <v>2.3332128642352247E-9</v>
      </c>
      <c r="BP109" cm="1">
        <f t="array" ref="BP109">$K$1*N2Density($M109,BP$1,$I$4:$I$5,$G$31:$H$32)+$K$10*N2Density($M109,BP$1,$I$13:$I$14,$G$31:$H$32)+$K$19*N2Density($M109,BP$1,$I$22:$I$23,$G$31:$H$32)</f>
        <v>1.1342107556073155E-9</v>
      </c>
      <c r="BQ109" cm="1">
        <f t="array" ref="BQ109">$K$1*N2Density($M109,BQ$1,$I$4:$I$5,$G$31:$H$32)+$K$10*N2Density($M109,BQ$1,$I$13:$I$14,$G$31:$H$32)+$K$19*N2Density($M109,BQ$1,$I$22:$I$23,$G$31:$H$32)</f>
        <v>5.4464756901292797E-10</v>
      </c>
      <c r="BR109" cm="1">
        <f t="array" ref="BR109">$K$1*N2Density($M109,BR$1,$I$4:$I$5,$G$31:$H$32)+$K$10*N2Density($M109,BR$1,$I$13:$I$14,$G$31:$H$32)+$K$19*N2Density($M109,BR$1,$I$22:$I$23,$G$31:$H$32)</f>
        <v>2.5720076149483694E-10</v>
      </c>
      <c r="BS109" cm="1">
        <f t="array" ref="BS109">$K$1*N2Density($M109,BS$1,$I$4:$I$5,$G$31:$H$32)+$K$10*N2Density($M109,BS$1,$I$13:$I$14,$G$31:$H$32)+$K$19*N2Density($M109,BS$1,$I$22:$I$23,$G$31:$H$32)</f>
        <v>1.1903830293143908E-10</v>
      </c>
      <c r="BT109" cm="1">
        <f t="array" ref="BT109">$K$1*N2Density($M109,BT$1,$I$4:$I$5,$G$31:$H$32)+$K$10*N2Density($M109,BT$1,$I$13:$I$14,$G$31:$H$32)+$K$19*N2Density($M109,BT$1,$I$22:$I$23,$G$31:$H$32)</f>
        <v>5.3862368574539742E-11</v>
      </c>
      <c r="BU109" cm="1">
        <f t="array" ref="BU109">$K$1*N2Density($M109,BU$1,$I$4:$I$5,$G$31:$H$32)+$K$10*N2Density($M109,BU$1,$I$13:$I$14,$G$31:$H$32)+$K$19*N2Density($M109,BU$1,$I$22:$I$23,$G$31:$H$32)</f>
        <v>2.3785402634001949E-11</v>
      </c>
      <c r="BV109" cm="1">
        <f t="array" ref="BV109">$K$1*N2Density($M109,BV$1,$I$4:$I$5,$G$31:$H$32)+$K$10*N2Density($M109,BV$1,$I$13:$I$14,$G$31:$H$32)+$K$19*N2Density($M109,BV$1,$I$22:$I$23,$G$31:$H$32)</f>
        <v>1.0238524147995426E-11</v>
      </c>
      <c r="BW109" cm="1">
        <f t="array" ref="BW109">$K$1*N2Density($M109,BW$1,$I$4:$I$5,$G$31:$H$32)+$K$10*N2Density($M109,BW$1,$I$13:$I$14,$G$31:$H$32)+$K$19*N2Density($M109,BW$1,$I$22:$I$23,$G$31:$H$32)</f>
        <v>4.2924763340551108E-12</v>
      </c>
      <c r="BX109" cm="1">
        <f t="array" ref="BX109">$K$1*N2Density($M109,BX$1,$I$4:$I$5,$G$31:$H$32)+$K$10*N2Density($M109,BX$1,$I$13:$I$14,$G$31:$H$32)+$K$19*N2Density($M109,BX$1,$I$22:$I$23,$G$31:$H$32)</f>
        <v>1.7517822771240251E-12</v>
      </c>
      <c r="BY109" cm="1">
        <f t="array" ref="BY109">$K$1*N2Density($M109,BY$1,$I$4:$I$5,$G$31:$H$32)+$K$10*N2Density($M109,BY$1,$I$13:$I$14,$G$31:$H$32)+$K$19*N2Density($M109,BY$1,$I$22:$I$23,$G$31:$H$32)</f>
        <v>6.956516076623193E-13</v>
      </c>
      <c r="BZ109" cm="1">
        <f t="array" ref="BZ109">$K$1*N2Density($M109,BZ$1,$I$4:$I$5,$G$31:$H$32)+$K$10*N2Density($M109,BZ$1,$I$13:$I$14,$G$31:$H$32)+$K$19*N2Density($M109,BZ$1,$I$22:$I$23,$G$31:$H$32)</f>
        <v>2.6874177679800165E-13</v>
      </c>
      <c r="CA109" cm="1">
        <f t="array" ref="CA109">$K$1*N2Density($M109,CA$1,$I$4:$I$5,$G$31:$H$32)+$K$10*N2Density($M109,CA$1,$I$13:$I$14,$G$31:$H$32)+$K$19*N2Density($M109,CA$1,$I$22:$I$23,$G$31:$H$32)</f>
        <v>1.0098103401922423E-13</v>
      </c>
      <c r="CB109" cm="1">
        <f t="array" ref="CB109">$K$1*N2Density($M109,CB$1,$I$4:$I$5,$G$31:$H$32)+$K$10*N2Density($M109,CB$1,$I$13:$I$14,$G$31:$H$32)+$K$19*N2Density($M109,CB$1,$I$22:$I$23,$G$31:$H$32)</f>
        <v>3.6902933736263612E-14</v>
      </c>
      <c r="CC109" cm="1">
        <f t="array" ref="CC109">$K$1*N2Density($M109,CC$1,$I$4:$I$5,$G$31:$H$32)+$K$10*N2Density($M109,CC$1,$I$13:$I$14,$G$31:$H$32)+$K$19*N2Density($M109,CC$1,$I$22:$I$23,$G$31:$H$32)</f>
        <v>1.311510803959945E-14</v>
      </c>
      <c r="CD109" cm="1">
        <f t="array" ref="CD109">$K$1*N2Density($M109,CD$1,$I$4:$I$5,$G$31:$H$32)+$K$10*N2Density($M109,CD$1,$I$13:$I$14,$G$31:$H$32)+$K$19*N2Density($M109,CD$1,$I$22:$I$23,$G$31:$H$32)</f>
        <v>4.5327304242466028E-15</v>
      </c>
      <c r="CE109" cm="1">
        <f t="array" ref="CE109">$K$1*N2Density($M109,CE$1,$I$4:$I$5,$G$31:$H$32)+$K$10*N2Density($M109,CE$1,$I$13:$I$14,$G$31:$H$32)+$K$19*N2Density($M109,CE$1,$I$22:$I$23,$G$31:$H$32)</f>
        <v>1.5234332241897387E-15</v>
      </c>
      <c r="CF109" cm="1">
        <f t="array" ref="CF109">$K$1*N2Density($M109,CF$1,$I$4:$I$5,$G$31:$H$32)+$K$10*N2Density($M109,CF$1,$I$13:$I$14,$G$31:$H$32)+$K$19*N2Density($M109,CF$1,$I$22:$I$23,$G$31:$H$32)</f>
        <v>4.9793390538648956E-16</v>
      </c>
      <c r="CG109" cm="1">
        <f t="array" ref="CG109">$K$1*N2Density($M109,CG$1,$I$4:$I$5,$G$31:$H$32)+$K$10*N2Density($M109,CG$1,$I$13:$I$14,$G$31:$H$32)+$K$19*N2Density($M109,CG$1,$I$22:$I$23,$G$31:$H$32)</f>
        <v>1.5827990169653866E-16</v>
      </c>
      <c r="CH109" cm="1">
        <f t="array" ref="CH109">$K$1*N2Density($M109,CH$1,$I$4:$I$5,$G$31:$H$32)+$K$10*N2Density($M109,CH$1,$I$13:$I$14,$G$31:$H$32)+$K$19*N2Density($M109,CH$1,$I$22:$I$23,$G$31:$H$32)</f>
        <v>4.893519405209041E-17</v>
      </c>
      <c r="CI109" cm="1">
        <f t="array" ref="CI109">$K$1*N2Density($M109,CI$1,$I$4:$I$5,$G$31:$H$32)+$K$10*N2Density($M109,CI$1,$I$13:$I$14,$G$31:$H$32)+$K$19*N2Density($M109,CI$1,$I$22:$I$23,$G$31:$H$32)</f>
        <v>1.4716804175499044E-17</v>
      </c>
      <c r="CJ109" cm="1">
        <f t="array" ref="CJ109">$K$1*N2Density($M109,CJ$1,$I$4:$I$5,$G$31:$H$32)+$K$10*N2Density($M109,CJ$1,$I$13:$I$14,$G$31:$H$32)+$K$19*N2Density($M109,CJ$1,$I$22:$I$23,$G$31:$H$32)</f>
        <v>4.3061051233188062E-18</v>
      </c>
      <c r="CK109" cm="1">
        <f t="array" ref="CK109">$K$1*N2Density($M109,CK$1,$I$4:$I$5,$G$31:$H$32)+$K$10*N2Density($M109,CK$1,$I$13:$I$14,$G$31:$H$32)+$K$19*N2Density($M109,CK$1,$I$22:$I$23,$G$31:$H$32)</f>
        <v>1.2261827469548463E-18</v>
      </c>
      <c r="CL109" cm="1">
        <f t="array" ref="CL109">$K$1*N2Density($M109,CL$1,$I$4:$I$5,$G$31:$H$32)+$K$10*N2Density($M109,CL$1,$I$13:$I$14,$G$31:$H$32)+$K$19*N2Density($M109,CL$1,$I$22:$I$23,$G$31:$H$32)</f>
        <v>3.3993829794732147E-19</v>
      </c>
      <c r="CM109" cm="1">
        <f t="array" ref="CM109">$K$1*N2Density($M109,CM$1,$I$4:$I$5,$G$31:$H$32)+$K$10*N2Density($M109,CM$1,$I$13:$I$14,$G$31:$H$32)+$K$19*N2Density($M109,CM$1,$I$22:$I$23,$G$31:$H$32)</f>
        <v>9.1805998871337101E-20</v>
      </c>
      <c r="CN109" cm="1">
        <f t="array" ref="CN109">$K$1*N2Density($M109,CN$1,$I$4:$I$5,$G$31:$H$32)+$K$10*N2Density($M109,CN$1,$I$13:$I$14,$G$31:$H$32)+$K$19*N2Density($M109,CN$1,$I$22:$I$23,$G$31:$H$32)</f>
        <v>2.417283687259697E-20</v>
      </c>
      <c r="CO109" cm="1">
        <f t="array" ref="CO109">$K$1*N2Density($M109,CO$1,$I$4:$I$5,$G$31:$H$32)+$K$10*N2Density($M109,CO$1,$I$13:$I$14,$G$31:$H$32)+$K$19*N2Density($M109,CO$1,$I$22:$I$23,$G$31:$H$32)</f>
        <v>6.2126654115955287E-21</v>
      </c>
      <c r="CP109" cm="1">
        <f t="array" ref="CP109">$K$1*N2Density($M109,CP$1,$I$4:$I$5,$G$31:$H$32)+$K$10*N2Density($M109,CP$1,$I$13:$I$14,$G$31:$H$32)+$K$19*N2Density($M109,CP$1,$I$22:$I$23,$G$31:$H$32)</f>
        <v>1.5610983063772001E-21</v>
      </c>
      <c r="CQ109" cm="1">
        <f t="array" ref="CQ109">$K$1*N2Density($M109,CQ$1,$I$4:$I$5,$G$31:$H$32)+$K$10*N2Density($M109,CQ$1,$I$13:$I$14,$G$31:$H$32)+$K$19*N2Density($M109,CQ$1,$I$22:$I$23,$G$31:$H$32)</f>
        <v>3.8437186363416481E-22</v>
      </c>
      <c r="CR109" cm="1">
        <f t="array" ref="CR109">$K$1*N2Density($M109,CR$1,$I$4:$I$5,$G$31:$H$32)+$K$10*N2Density($M109,CR$1,$I$13:$I$14,$G$31:$H$32)+$K$19*N2Density($M109,CR$1,$I$22:$I$23,$G$31:$H$32)</f>
        <v>9.3009057720916109E-23</v>
      </c>
      <c r="CS109" cm="1">
        <f t="array" ref="CS109">$K$1*N2Density($M109,CS$1,$I$4:$I$5,$G$31:$H$32)+$K$10*N2Density($M109,CS$1,$I$13:$I$14,$G$31:$H$32)+$K$19*N2Density($M109,CS$1,$I$22:$I$23,$G$31:$H$32)</f>
        <v>2.2201672277007534E-23</v>
      </c>
      <c r="CT109" cm="1">
        <f t="array" ref="CT109">$K$1*N2Density($M109,CT$1,$I$4:$I$5,$G$31:$H$32)+$K$10*N2Density($M109,CT$1,$I$13:$I$14,$G$31:$H$32)+$K$19*N2Density($M109,CT$1,$I$22:$I$23,$G$31:$H$32)</f>
        <v>5.2516659219087623E-24</v>
      </c>
      <c r="CU109" cm="1">
        <f t="array" ref="CU109">$K$1*N2Density($M109,CU$1,$I$4:$I$5,$G$31:$H$32)+$K$10*N2Density($M109,CU$1,$I$13:$I$14,$G$31:$H$32)+$K$19*N2Density($M109,CU$1,$I$22:$I$23,$G$31:$H$32)</f>
        <v>1.2371774946144303E-24</v>
      </c>
      <c r="CV109" cm="1">
        <f t="array" ref="CV109">$K$1*N2Density($M109,CV$1,$I$4:$I$5,$G$31:$H$32)+$K$10*N2Density($M109,CV$1,$I$13:$I$14,$G$31:$H$32)+$K$19*N2Density($M109,CV$1,$I$22:$I$23,$G$31:$H$32)</f>
        <v>2.9168857998710484E-25</v>
      </c>
      <c r="CW109" cm="1">
        <f t="array" ref="CW109">$K$1*N2Density($M109,CW$1,$I$4:$I$5,$G$31:$H$32)+$K$10*N2Density($M109,CW$1,$I$13:$I$14,$G$31:$H$32)+$K$19*N2Density($M109,CW$1,$I$22:$I$23,$G$31:$H$32)</f>
        <v>6.9100575590942686E-26</v>
      </c>
      <c r="CX109" cm="1">
        <f t="array" ref="CX109">$K$1*N2Density($M109,CX$1,$I$4:$I$5,$G$31:$H$32)+$K$10*N2Density($M109,CX$1,$I$13:$I$14,$G$31:$H$32)+$K$19*N2Density($M109,CX$1,$I$22:$I$23,$G$31:$H$32)</f>
        <v>1.6483866815049527E-26</v>
      </c>
      <c r="CY109" cm="1">
        <f t="array" ref="CY109">$K$1*N2Density($M109,CY$1,$I$4:$I$5,$G$31:$H$32)+$K$10*N2Density($M109,CY$1,$I$13:$I$14,$G$31:$H$32)+$K$19*N2Density($M109,CY$1,$I$22:$I$23,$G$31:$H$32)</f>
        <v>3.9589057046588404E-27</v>
      </c>
      <c r="CZ109" cm="1">
        <f t="array" ref="CZ109">$K$1*N2Density($M109,CZ$1,$I$4:$I$5,$G$31:$H$32)+$K$10*N2Density($M109,CZ$1,$I$13:$I$14,$G$31:$H$32)+$K$19*N2Density($M109,CZ$1,$I$22:$I$23,$G$31:$H$32)</f>
        <v>9.5489641329561125E-28</v>
      </c>
      <c r="DA109" cm="1">
        <f t="array" ref="DA109">$K$1*N2Density($M109,DA$1,$I$4:$I$5,$G$31:$H$32)+$K$10*N2Density($M109,DA$1,$I$13:$I$14,$G$31:$H$32)+$K$19*N2Density($M109,DA$1,$I$22:$I$23,$G$31:$H$32)</f>
        <v>2.3035434279447708E-28</v>
      </c>
      <c r="DB109" cm="1">
        <f t="array" ref="DB109">$K$1*N2Density($M109,DB$1,$I$4:$I$5,$G$31:$H$32)+$K$10*N2Density($M109,DB$1,$I$13:$I$14,$G$31:$H$32)+$K$19*N2Density($M109,DB$1,$I$22:$I$23,$G$31:$H$32)</f>
        <v>5.5301849699522889E-29</v>
      </c>
      <c r="DC109" cm="1">
        <f t="array" ref="DC109">$K$1*N2Density($M109,DC$1,$I$4:$I$5,$G$31:$H$32)+$K$10*N2Density($M109,DC$1,$I$13:$I$14,$G$31:$H$32)+$K$19*N2Density($M109,DC$1,$I$22:$I$23,$G$31:$H$32)</f>
        <v>1.3147139963483075E-29</v>
      </c>
      <c r="DD109" cm="1">
        <f t="array" ref="DD109">$K$1*N2Density($M109,DD$1,$I$4:$I$5,$G$31:$H$32)+$K$10*N2Density($M109,DD$1,$I$13:$I$14,$G$31:$H$32)+$K$19*N2Density($M109,DD$1,$I$22:$I$23,$G$31:$H$32)</f>
        <v>3.0814156650898194E-30</v>
      </c>
      <c r="DE109" cm="1">
        <f t="array" ref="DE109">$K$1*N2Density($M109,DE$1,$I$4:$I$5,$G$31:$H$32)+$K$10*N2Density($M109,DE$1,$I$13:$I$14,$G$31:$H$32)+$K$19*N2Density($M109,DE$1,$I$22:$I$23,$G$31:$H$32)</f>
        <v>7.0943665270288886E-31</v>
      </c>
      <c r="DF109" cm="1">
        <f t="array" ref="DF109">$K$1*N2Density($M109,DF$1,$I$4:$I$5,$G$31:$H$32)+$K$10*N2Density($M109,DF$1,$I$13:$I$14,$G$31:$H$32)+$K$19*N2Density($M109,DF$1,$I$22:$I$23,$G$31:$H$32)</f>
        <v>1.5998780922744248E-31</v>
      </c>
      <c r="DG109" cm="1">
        <f t="array" ref="DG109">$K$1*N2Density($M109,DG$1,$I$4:$I$5,$G$31:$H$32)+$K$10*N2Density($M109,DG$1,$I$13:$I$14,$G$31:$H$32)+$K$19*N2Density($M109,DG$1,$I$22:$I$23,$G$31:$H$32)</f>
        <v>3.5265029110540801E-32</v>
      </c>
      <c r="DH109" cm="1">
        <f t="array" ref="DH109">$K$1*N2Density($M109,DH$1,$I$4:$I$5,$G$31:$H$32)+$K$10*N2Density($M109,DH$1,$I$13:$I$14,$G$31:$H$32)+$K$19*N2Density($M109,DH$1,$I$22:$I$23,$G$31:$H$32)</f>
        <v>7.5859494781828939E-33</v>
      </c>
      <c r="DI109" cm="1">
        <f t="array" ref="DI109">$K$1*N2Density($M109,DI$1,$I$4:$I$5,$G$31:$H$32)+$K$10*N2Density($M109,DI$1,$I$13:$I$14,$G$31:$H$32)+$K$19*N2Density($M109,DI$1,$I$22:$I$23,$G$31:$H$32)</f>
        <v>1.5907432380523289E-33</v>
      </c>
      <c r="DJ109" cm="1">
        <f t="array" ref="DJ109">$K$1*N2Density($M109,DJ$1,$I$4:$I$5,$G$31:$H$32)+$K$10*N2Density($M109,DJ$1,$I$13:$I$14,$G$31:$H$32)+$K$19*N2Density($M109,DJ$1,$I$22:$I$23,$G$31:$H$32)</f>
        <v>3.2491719175257458E-34</v>
      </c>
      <c r="DK109" cm="1">
        <f t="array" ref="DK109">$K$1*N2Density($M109,DK$1,$I$4:$I$5,$G$31:$H$32)+$K$10*N2Density($M109,DK$1,$I$13:$I$14,$G$31:$H$32)+$K$19*N2Density($M109,DK$1,$I$22:$I$23,$G$31:$H$32)</f>
        <v>6.4608296492297045E-35</v>
      </c>
    </row>
    <row r="110" spans="1:115" x14ac:dyDescent="0.3">
      <c r="A110">
        <v>2.5</v>
      </c>
      <c r="B110" s="1">
        <v>5.8</v>
      </c>
      <c r="C110" s="1">
        <v>1.8</v>
      </c>
      <c r="D110" t="s">
        <v>7</v>
      </c>
      <c r="M110">
        <v>2.1000000000000201</v>
      </c>
      <c r="N110" cm="1">
        <f t="array" ref="N110">$K$1*N2Density($M110,N$1,$I$4:$I$5,$G$31:$H$32)+$K$10*N2Density($M110,N$1,$I$13:$I$14,$G$31:$H$32)+$K$19*N2Density($M110,N$1,$I$22:$I$23,$G$31:$H$32)</f>
        <v>1.0744520850492026E-2</v>
      </c>
      <c r="O110" cm="1">
        <f t="array" ref="O110">$K$1*N2Density($M110,O$1,$I$4:$I$5,$G$31:$H$32)+$K$10*N2Density($M110,O$1,$I$13:$I$14,$G$31:$H$32)+$K$19*N2Density($M110,O$1,$I$22:$I$23,$G$31:$H$32)</f>
        <v>1.6038373978904411E-2</v>
      </c>
      <c r="P110" cm="1">
        <f t="array" ref="P110">$K$1*N2Density($M110,P$1,$I$4:$I$5,$G$31:$H$32)+$K$10*N2Density($M110,P$1,$I$13:$I$14,$G$31:$H$32)+$K$19*N2Density($M110,P$1,$I$22:$I$23,$G$31:$H$32)</f>
        <v>2.3277637559430728E-2</v>
      </c>
      <c r="Q110" cm="1">
        <f t="array" ref="Q110">$K$1*N2Density($M110,Q$1,$I$4:$I$5,$G$31:$H$32)+$K$10*N2Density($M110,Q$1,$I$13:$I$14,$G$31:$H$32)+$K$19*N2Density($M110,Q$1,$I$22:$I$23,$G$31:$H$32)</f>
        <v>3.2849045170430649E-2</v>
      </c>
      <c r="R110" cm="1">
        <f t="array" ref="R110">$K$1*N2Density($M110,R$1,$I$4:$I$5,$G$31:$H$32)+$K$10*N2Density($M110,R$1,$I$13:$I$14,$G$31:$H$32)+$K$19*N2Density($M110,R$1,$I$22:$I$23,$G$31:$H$32)</f>
        <v>4.5072524329175537E-2</v>
      </c>
      <c r="S110" cm="1">
        <f t="array" ref="S110">$K$1*N2Density($M110,S$1,$I$4:$I$5,$G$31:$H$32)+$K$10*N2Density($M110,S$1,$I$13:$I$14,$G$31:$H$32)+$K$19*N2Density($M110,S$1,$I$22:$I$23,$G$31:$H$32)</f>
        <v>6.0132089661286872E-2</v>
      </c>
      <c r="T110" cm="1">
        <f t="array" ref="T110">$K$1*N2Density($M110,T$1,$I$4:$I$5,$G$31:$H$32)+$K$10*N2Density($M110,T$1,$I$13:$I$14,$G$31:$H$32)+$K$19*N2Density($M110,T$1,$I$22:$I$23,$G$31:$H$32)</f>
        <v>7.8002045959308708E-2</v>
      </c>
      <c r="U110" cm="1">
        <f t="array" ref="U110">$K$1*N2Density($M110,U$1,$I$4:$I$5,$G$31:$H$32)+$K$10*N2Density($M110,U$1,$I$13:$I$14,$G$31:$H$32)+$K$19*N2Density($M110,U$1,$I$22:$I$23,$G$31:$H$32)</f>
        <v>9.8380941790698659E-2</v>
      </c>
      <c r="V110" cm="1">
        <f t="array" ref="V110">$K$1*N2Density($M110,V$1,$I$4:$I$5,$G$31:$H$32)+$K$10*N2Density($M110,V$1,$I$13:$I$14,$G$31:$H$32)+$K$19*N2Density($M110,V$1,$I$22:$I$23,$G$31:$H$32)</f>
        <v>0.12064830960596418</v>
      </c>
      <c r="W110" cm="1">
        <f t="array" ref="W110">$K$1*N2Density($M110,W$1,$I$4:$I$5,$G$31:$H$32)+$K$10*N2Density($M110,W$1,$I$13:$I$14,$G$31:$H$32)+$K$19*N2Density($M110,W$1,$I$22:$I$23,$G$31:$H$32)</f>
        <v>0.14385891887468327</v>
      </c>
      <c r="X110" cm="1">
        <f t="array" ref="X110">$K$1*N2Density($M110,X$1,$I$4:$I$5,$G$31:$H$32)+$K$10*N2Density($M110,X$1,$I$13:$I$14,$G$31:$H$32)+$K$19*N2Density($M110,X$1,$I$22:$I$23,$G$31:$H$32)</f>
        <v>0.16678524574978679</v>
      </c>
      <c r="Y110" cm="1">
        <f t="array" ref="Y110">$K$1*N2Density($M110,Y$1,$I$4:$I$5,$G$31:$H$32)+$K$10*N2Density($M110,Y$1,$I$13:$I$14,$G$31:$H$32)+$K$19*N2Density($M110,Y$1,$I$22:$I$23,$G$31:$H$32)</f>
        <v>0.18801121427789444</v>
      </c>
      <c r="Z110" cm="1">
        <f t="array" ref="Z110">$K$1*N2Density($M110,Z$1,$I$4:$I$5,$G$31:$H$32)+$K$10*N2Density($M110,Z$1,$I$13:$I$14,$G$31:$H$32)+$K$19*N2Density($M110,Z$1,$I$22:$I$23,$G$31:$H$32)</f>
        <v>0.20607018945573566</v>
      </c>
      <c r="AA110" cm="1">
        <f t="array" ref="AA110">$K$1*N2Density($M110,AA$1,$I$4:$I$5,$G$31:$H$32)+$K$10*N2Density($M110,AA$1,$I$13:$I$14,$G$31:$H$32)+$K$19*N2Density($M110,AA$1,$I$22:$I$23,$G$31:$H$32)</f>
        <v>0.21960988347022228</v>
      </c>
      <c r="AB110" cm="1">
        <f t="array" ref="AB110">$K$1*N2Density($M110,AB$1,$I$4:$I$5,$G$31:$H$32)+$K$10*N2Density($M110,AB$1,$I$13:$I$14,$G$31:$H$32)+$K$19*N2Density($M110,AB$1,$I$22:$I$23,$G$31:$H$32)</f>
        <v>0.22755893575093525</v>
      </c>
      <c r="AC110" cm="1">
        <f t="array" ref="AC110">$K$1*N2Density($M110,AC$1,$I$4:$I$5,$G$31:$H$32)+$K$10*N2Density($M110,AC$1,$I$13:$I$14,$G$31:$H$32)+$K$19*N2Density($M110,AC$1,$I$22:$I$23,$G$31:$H$32)</f>
        <v>0.22926682532065584</v>
      </c>
      <c r="AD110" cm="1">
        <f t="array" ref="AD110">$K$1*N2Density($M110,AD$1,$I$4:$I$5,$G$31:$H$32)+$K$10*N2Density($M110,AD$1,$I$13:$I$14,$G$31:$H$32)+$K$19*N2Density($M110,AD$1,$I$22:$I$23,$G$31:$H$32)</f>
        <v>0.22459178438666896</v>
      </c>
      <c r="AE110" cm="1">
        <f t="array" ref="AE110">$K$1*N2Density($M110,AE$1,$I$4:$I$5,$G$31:$H$32)+$K$10*N2Density($M110,AE$1,$I$13:$I$14,$G$31:$H$32)+$K$19*N2Density($M110,AE$1,$I$22:$I$23,$G$31:$H$32)</f>
        <v>0.21392023171587293</v>
      </c>
      <c r="AF110" cm="1">
        <f t="array" ref="AF110">$K$1*N2Density($M110,AF$1,$I$4:$I$5,$G$31:$H$32)+$K$10*N2Density($M110,AF$1,$I$13:$I$14,$G$31:$H$32)+$K$19*N2Density($M110,AF$1,$I$22:$I$23,$G$31:$H$32)</f>
        <v>0.19811403050057466</v>
      </c>
      <c r="AG110" cm="1">
        <f t="array" ref="AG110">$K$1*N2Density($M110,AG$1,$I$4:$I$5,$G$31:$H$32)+$K$10*N2Density($M110,AG$1,$I$13:$I$14,$G$31:$H$32)+$K$19*N2Density($M110,AG$1,$I$22:$I$23,$G$31:$H$32)</f>
        <v>0.17839555676571886</v>
      </c>
      <c r="AH110" cm="1">
        <f t="array" ref="AH110">$K$1*N2Density($M110,AH$1,$I$4:$I$5,$G$31:$H$32)+$K$10*N2Density($M110,AH$1,$I$13:$I$14,$G$31:$H$32)+$K$19*N2Density($M110,AH$1,$I$22:$I$23,$G$31:$H$32)</f>
        <v>0.15619183686925972</v>
      </c>
      <c r="AI110" cm="1">
        <f t="array" ref="AI110">$K$1*N2Density($M110,AI$1,$I$4:$I$5,$G$31:$H$32)+$K$10*N2Density($M110,AI$1,$I$13:$I$14,$G$31:$H$32)+$K$19*N2Density($M110,AI$1,$I$22:$I$23,$G$31:$H$32)</f>
        <v>0.13296527605215794</v>
      </c>
      <c r="AJ110" cm="1">
        <f t="array" ref="AJ110">$K$1*N2Density($M110,AJ$1,$I$4:$I$5,$G$31:$H$32)+$K$10*N2Density($M110,AJ$1,$I$13:$I$14,$G$31:$H$32)+$K$19*N2Density($M110,AJ$1,$I$22:$I$23,$G$31:$H$32)</f>
        <v>0.11005858341432451</v>
      </c>
      <c r="AK110" cm="1">
        <f t="array" ref="AK110">$K$1*N2Density($M110,AK$1,$I$4:$I$5,$G$31:$H$32)+$K$10*N2Density($M110,AK$1,$I$13:$I$14,$G$31:$H$32)+$K$19*N2Density($M110,AK$1,$I$22:$I$23,$G$31:$H$32)</f>
        <v>8.8575908553505445E-2</v>
      </c>
      <c r="AL110" cm="1">
        <f t="array" ref="AL110">$K$1*N2Density($M110,AL$1,$I$4:$I$5,$G$31:$H$32)+$K$10*N2Density($M110,AL$1,$I$13:$I$14,$G$31:$H$32)+$K$19*N2Density($M110,AL$1,$I$22:$I$23,$G$31:$H$32)</f>
        <v>6.9312841120282007E-2</v>
      </c>
      <c r="AM110" cm="1">
        <f t="array" ref="AM110">$K$1*N2Density($M110,AM$1,$I$4:$I$5,$G$31:$H$32)+$K$10*N2Density($M110,AM$1,$I$13:$I$14,$G$31:$H$32)+$K$19*N2Density($M110,AM$1,$I$22:$I$23,$G$31:$H$32)</f>
        <v>5.2737401842112827E-2</v>
      </c>
      <c r="AN110" cm="1">
        <f t="array" ref="AN110">$K$1*N2Density($M110,AN$1,$I$4:$I$5,$G$31:$H$32)+$K$10*N2Density($M110,AN$1,$I$13:$I$14,$G$31:$H$32)+$K$19*N2Density($M110,AN$1,$I$22:$I$23,$G$31:$H$32)</f>
        <v>3.90149935161965E-2</v>
      </c>
      <c r="AO110" cm="1">
        <f t="array" ref="AO110">$K$1*N2Density($M110,AO$1,$I$4:$I$5,$G$31:$H$32)+$K$10*N2Density($M110,AO$1,$I$13:$I$14,$G$31:$H$32)+$K$19*N2Density($M110,AO$1,$I$22:$I$23,$G$31:$H$32)</f>
        <v>2.806424635367993E-2</v>
      </c>
      <c r="AP110" cm="1">
        <f t="array" ref="AP110">$K$1*N2Density($M110,AP$1,$I$4:$I$5,$G$31:$H$32)+$K$10*N2Density($M110,AP$1,$I$13:$I$14,$G$31:$H$32)+$K$19*N2Density($M110,AP$1,$I$22:$I$23,$G$31:$H$32)</f>
        <v>1.9628456630979448E-2</v>
      </c>
      <c r="AQ110" cm="1">
        <f t="array" ref="AQ110">$K$1*N2Density($M110,AQ$1,$I$4:$I$5,$G$31:$H$32)+$K$10*N2Density($M110,AQ$1,$I$13:$I$14,$G$31:$H$32)+$K$19*N2Density($M110,AQ$1,$I$22:$I$23,$G$31:$H$32)</f>
        <v>1.3348506653709334E-2</v>
      </c>
      <c r="AR110" cm="1">
        <f t="array" ref="AR110">$K$1*N2Density($M110,AR$1,$I$4:$I$5,$G$31:$H$32)+$K$10*N2Density($M110,AR$1,$I$13:$I$14,$G$31:$H$32)+$K$19*N2Density($M110,AR$1,$I$22:$I$23,$G$31:$H$32)</f>
        <v>8.8266770352787797E-3</v>
      </c>
      <c r="AS110" cm="1">
        <f t="array" ref="AS110">$K$1*N2Density($M110,AS$1,$I$4:$I$5,$G$31:$H$32)+$K$10*N2Density($M110,AS$1,$I$13:$I$14,$G$31:$H$32)+$K$19*N2Density($M110,AS$1,$I$22:$I$23,$G$31:$H$32)</f>
        <v>5.6752659864086584E-3</v>
      </c>
      <c r="AT110" cm="1">
        <f t="array" ref="AT110">$K$1*N2Density($M110,AT$1,$I$4:$I$5,$G$31:$H$32)+$K$10*N2Density($M110,AT$1,$I$13:$I$14,$G$31:$H$32)+$K$19*N2Density($M110,AT$1,$I$22:$I$23,$G$31:$H$32)</f>
        <v>3.5482095489239975E-3</v>
      </c>
      <c r="AU110" cm="1">
        <f t="array" ref="AU110">$K$1*N2Density($M110,AU$1,$I$4:$I$5,$G$31:$H$32)+$K$10*N2Density($M110,AU$1,$I$13:$I$14,$G$31:$H$32)+$K$19*N2Density($M110,AU$1,$I$22:$I$23,$G$31:$H$32)</f>
        <v>2.1571523145119393E-3</v>
      </c>
      <c r="AV110" cm="1">
        <f t="array" ref="AV110">$K$1*N2Density($M110,AV$1,$I$4:$I$5,$G$31:$H$32)+$K$10*N2Density($M110,AV$1,$I$13:$I$14,$G$31:$H$32)+$K$19*N2Density($M110,AV$1,$I$22:$I$23,$G$31:$H$32)</f>
        <v>1.2753300112569481E-3</v>
      </c>
      <c r="AW110" cm="1">
        <f t="array" ref="AW110">$K$1*N2Density($M110,AW$1,$I$4:$I$5,$G$31:$H$32)+$K$10*N2Density($M110,AW$1,$I$13:$I$14,$G$31:$H$32)+$K$19*N2Density($M110,AW$1,$I$22:$I$23,$G$31:$H$32)</f>
        <v>7.3327544163060191E-4</v>
      </c>
      <c r="AX110" cm="1">
        <f t="array" ref="AX110">$K$1*N2Density($M110,AX$1,$I$4:$I$5,$G$31:$H$32)+$K$10*N2Density($M110,AX$1,$I$13:$I$14,$G$31:$H$32)+$K$19*N2Density($M110,AX$1,$I$22:$I$23,$G$31:$H$32)</f>
        <v>4.1007504386227452E-4</v>
      </c>
      <c r="AY110" cm="1">
        <f t="array" ref="AY110">$K$1*N2Density($M110,AY$1,$I$4:$I$5,$G$31:$H$32)+$K$10*N2Density($M110,AY$1,$I$13:$I$14,$G$31:$H$32)+$K$19*N2Density($M110,AY$1,$I$22:$I$23,$G$31:$H$32)</f>
        <v>2.2309217757583919E-4</v>
      </c>
      <c r="AZ110" cm="1">
        <f t="array" ref="AZ110">$K$1*N2Density($M110,AZ$1,$I$4:$I$5,$G$31:$H$32)+$K$10*N2Density($M110,AZ$1,$I$13:$I$14,$G$31:$H$32)+$K$19*N2Density($M110,AZ$1,$I$22:$I$23,$G$31:$H$32)</f>
        <v>1.1809718311355298E-4</v>
      </c>
      <c r="BA110" cm="1">
        <f t="array" ref="BA110">$K$1*N2Density($M110,BA$1,$I$4:$I$5,$G$31:$H$32)+$K$10*N2Density($M110,BA$1,$I$13:$I$14,$G$31:$H$32)+$K$19*N2Density($M110,BA$1,$I$22:$I$23,$G$31:$H$32)</f>
        <v>6.0854409806029948E-5</v>
      </c>
      <c r="BB110" cm="1">
        <f t="array" ref="BB110">$K$1*N2Density($M110,BB$1,$I$4:$I$5,$G$31:$H$32)+$K$10*N2Density($M110,BB$1,$I$13:$I$14,$G$31:$H$32)+$K$19*N2Density($M110,BB$1,$I$22:$I$23,$G$31:$H$32)</f>
        <v>3.0541065710168831E-5</v>
      </c>
      <c r="BC110" cm="1">
        <f t="array" ref="BC110">$K$1*N2Density($M110,BC$1,$I$4:$I$5,$G$31:$H$32)+$K$10*N2Density($M110,BC$1,$I$13:$I$14,$G$31:$H$32)+$K$19*N2Density($M110,BC$1,$I$22:$I$23,$G$31:$H$32)</f>
        <v>1.4940794902752841E-5</v>
      </c>
      <c r="BD110" cm="1">
        <f t="array" ref="BD110">$K$1*N2Density($M110,BD$1,$I$4:$I$5,$G$31:$H$32)+$K$10*N2Density($M110,BD$1,$I$13:$I$14,$G$31:$H$32)+$K$19*N2Density($M110,BD$1,$I$22:$I$23,$G$31:$H$32)</f>
        <v>7.1331970247207013E-6</v>
      </c>
      <c r="BE110" cm="1">
        <f t="array" ref="BE110">$K$1*N2Density($M110,BE$1,$I$4:$I$5,$G$31:$H$32)+$K$10*N2Density($M110,BE$1,$I$13:$I$14,$G$31:$H$32)+$K$19*N2Density($M110,BE$1,$I$22:$I$23,$G$31:$H$32)</f>
        <v>3.3294465207435721E-6</v>
      </c>
      <c r="BF110" cm="1">
        <f t="array" ref="BF110">$K$1*N2Density($M110,BF$1,$I$4:$I$5,$G$31:$H$32)+$K$10*N2Density($M110,BF$1,$I$13:$I$14,$G$31:$H$32)+$K$19*N2Density($M110,BF$1,$I$22:$I$23,$G$31:$H$32)</f>
        <v>1.5230298836257375E-6</v>
      </c>
      <c r="BG110" cm="1">
        <f t="array" ref="BG110">$K$1*N2Density($M110,BG$1,$I$4:$I$5,$G$31:$H$32)+$K$10*N2Density($M110,BG$1,$I$13:$I$14,$G$31:$H$32)+$K$19*N2Density($M110,BG$1,$I$22:$I$23,$G$31:$H$32)</f>
        <v>6.8512133018062267E-7</v>
      </c>
      <c r="BH110" cm="1">
        <f t="array" ref="BH110">$K$1*N2Density($M110,BH$1,$I$4:$I$5,$G$31:$H$32)+$K$10*N2Density($M110,BH$1,$I$13:$I$14,$G$31:$H$32)+$K$19*N2Density($M110,BH$1,$I$22:$I$23,$G$31:$H$32)</f>
        <v>3.0443423171911782E-7</v>
      </c>
      <c r="BI110" cm="1">
        <f t="array" ref="BI110">$K$1*N2Density($M110,BI$1,$I$4:$I$5,$G$31:$H$32)+$K$10*N2Density($M110,BI$1,$I$13:$I$14,$G$31:$H$32)+$K$19*N2Density($M110,BI$1,$I$22:$I$23,$G$31:$H$32)</f>
        <v>1.3436821737997765E-7</v>
      </c>
      <c r="BJ110" cm="1">
        <f t="array" ref="BJ110">$K$1*N2Density($M110,BJ$1,$I$4:$I$5,$G$31:$H$32)+$K$10*N2Density($M110,BJ$1,$I$13:$I$14,$G$31:$H$32)+$K$19*N2Density($M110,BJ$1,$I$22:$I$23,$G$31:$H$32)</f>
        <v>5.9279600823650891E-8</v>
      </c>
      <c r="BK110" cm="1">
        <f t="array" ref="BK110">$K$1*N2Density($M110,BK$1,$I$4:$I$5,$G$31:$H$32)+$K$10*N2Density($M110,BK$1,$I$13:$I$14,$G$31:$H$32)+$K$19*N2Density($M110,BK$1,$I$22:$I$23,$G$31:$H$32)</f>
        <v>2.6303685767511483E-8</v>
      </c>
      <c r="BL110" cm="1">
        <f t="array" ref="BL110">$K$1*N2Density($M110,BL$1,$I$4:$I$5,$G$31:$H$32)+$K$10*N2Density($M110,BL$1,$I$13:$I$14,$G$31:$H$32)+$K$19*N2Density($M110,BL$1,$I$22:$I$23,$G$31:$H$32)</f>
        <v>1.1796863020304914E-8</v>
      </c>
      <c r="BM110" cm="1">
        <f t="array" ref="BM110">$K$1*N2Density($M110,BM$1,$I$4:$I$5,$G$31:$H$32)+$K$10*N2Density($M110,BM$1,$I$13:$I$14,$G$31:$H$32)+$K$19*N2Density($M110,BM$1,$I$22:$I$23,$G$31:$H$32)</f>
        <v>5.360264033979933E-9</v>
      </c>
      <c r="BN110" cm="1">
        <f t="array" ref="BN110">$K$1*N2Density($M110,BN$1,$I$4:$I$5,$G$31:$H$32)+$K$10*N2Density($M110,BN$1,$I$13:$I$14,$G$31:$H$32)+$K$19*N2Density($M110,BN$1,$I$22:$I$23,$G$31:$H$32)</f>
        <v>2.4654774632256139E-9</v>
      </c>
      <c r="BO110" cm="1">
        <f t="array" ref="BO110">$K$1*N2Density($M110,BO$1,$I$4:$I$5,$G$31:$H$32)+$K$10*N2Density($M110,BO$1,$I$13:$I$14,$G$31:$H$32)+$K$19*N2Density($M110,BO$1,$I$22:$I$23,$G$31:$H$32)</f>
        <v>1.1435181356203388E-9</v>
      </c>
      <c r="BP110" cm="1">
        <f t="array" ref="BP110">$K$1*N2Density($M110,BP$1,$I$4:$I$5,$G$31:$H$32)+$K$10*N2Density($M110,BP$1,$I$13:$I$14,$G$31:$H$32)+$K$19*N2Density($M110,BP$1,$I$22:$I$23,$G$31:$H$32)</f>
        <v>5.3175349831379421E-10</v>
      </c>
      <c r="BQ110" cm="1">
        <f t="array" ref="BQ110">$K$1*N2Density($M110,BQ$1,$I$4:$I$5,$G$31:$H$32)+$K$10*N2Density($M110,BQ$1,$I$13:$I$14,$G$31:$H$32)+$K$19*N2Density($M110,BQ$1,$I$22:$I$23,$G$31:$H$32)</f>
        <v>2.4633876906703265E-10</v>
      </c>
      <c r="BR110" cm="1">
        <f t="array" ref="BR110">$K$1*N2Density($M110,BR$1,$I$4:$I$5,$G$31:$H$32)+$K$10*N2Density($M110,BR$1,$I$13:$I$14,$G$31:$H$32)+$K$19*N2Density($M110,BR$1,$I$22:$I$23,$G$31:$H$32)</f>
        <v>1.1301039384414094E-10</v>
      </c>
      <c r="BS110" cm="1">
        <f t="array" ref="BS110">$K$1*N2Density($M110,BS$1,$I$4:$I$5,$G$31:$H$32)+$K$10*N2Density($M110,BS$1,$I$13:$I$14,$G$31:$H$32)+$K$19*N2Density($M110,BS$1,$I$22:$I$23,$G$31:$H$32)</f>
        <v>5.1084999136598496E-11</v>
      </c>
      <c r="BT110" cm="1">
        <f t="array" ref="BT110">$K$1*N2Density($M110,BT$1,$I$4:$I$5,$G$31:$H$32)+$K$10*N2Density($M110,BT$1,$I$13:$I$14,$G$31:$H$32)+$K$19*N2Density($M110,BT$1,$I$22:$I$23,$G$31:$H$32)</f>
        <v>2.2665490745445502E-11</v>
      </c>
      <c r="BU110" cm="1">
        <f t="array" ref="BU110">$K$1*N2Density($M110,BU$1,$I$4:$I$5,$G$31:$H$32)+$K$10*N2Density($M110,BU$1,$I$13:$I$14,$G$31:$H$32)+$K$19*N2Density($M110,BU$1,$I$22:$I$23,$G$31:$H$32)</f>
        <v>9.8419475213639183E-12</v>
      </c>
      <c r="BV110" cm="1">
        <f t="array" ref="BV110">$K$1*N2Density($M110,BV$1,$I$4:$I$5,$G$31:$H$32)+$K$10*N2Density($M110,BV$1,$I$13:$I$14,$G$31:$H$32)+$K$19*N2Density($M110,BV$1,$I$22:$I$23,$G$31:$H$32)</f>
        <v>4.173937986642275E-12</v>
      </c>
      <c r="BW110" cm="1">
        <f t="array" ref="BW110">$K$1*N2Density($M110,BW$1,$I$4:$I$5,$G$31:$H$32)+$K$10*N2Density($M110,BW$1,$I$13:$I$14,$G$31:$H$32)+$K$19*N2Density($M110,BW$1,$I$22:$I$23,$G$31:$H$32)</f>
        <v>1.7263755900945603E-12</v>
      </c>
      <c r="BX110" cm="1">
        <f t="array" ref="BX110">$K$1*N2Density($M110,BX$1,$I$4:$I$5,$G$31:$H$32)+$K$10*N2Density($M110,BX$1,$I$13:$I$14,$G$31:$H$32)+$K$19*N2Density($M110,BX$1,$I$22:$I$23,$G$31:$H$32)</f>
        <v>6.956969412301218E-13</v>
      </c>
      <c r="BY110" cm="1">
        <f t="array" ref="BY110">$K$1*N2Density($M110,BY$1,$I$4:$I$5,$G$31:$H$32)+$K$10*N2Density($M110,BY$1,$I$13:$I$14,$G$31:$H$32)+$K$19*N2Density($M110,BY$1,$I$22:$I$23,$G$31:$H$32)</f>
        <v>2.729665795407658E-13</v>
      </c>
      <c r="BZ110" cm="1">
        <f t="array" ref="BZ110">$K$1*N2Density($M110,BZ$1,$I$4:$I$5,$G$31:$H$32)+$K$10*N2Density($M110,BZ$1,$I$13:$I$14,$G$31:$H$32)+$K$19*N2Density($M110,BZ$1,$I$22:$I$23,$G$31:$H$32)</f>
        <v>1.0423364752722008E-13</v>
      </c>
      <c r="CA110" cm="1">
        <f t="array" ref="CA110">$K$1*N2Density($M110,CA$1,$I$4:$I$5,$G$31:$H$32)+$K$10*N2Density($M110,CA$1,$I$13:$I$14,$G$31:$H$32)+$K$19*N2Density($M110,CA$1,$I$22:$I$23,$G$31:$H$32)</f>
        <v>3.8724463517365491E-14</v>
      </c>
      <c r="CB110" cm="1">
        <f t="array" ref="CB110">$K$1*N2Density($M110,CB$1,$I$4:$I$5,$G$31:$H$32)+$K$10*N2Density($M110,CB$1,$I$13:$I$14,$G$31:$H$32)+$K$19*N2Density($M110,CB$1,$I$22:$I$23,$G$31:$H$32)</f>
        <v>1.3994476803837736E-14</v>
      </c>
      <c r="CC110" cm="1">
        <f t="array" ref="CC110">$K$1*N2Density($M110,CC$1,$I$4:$I$5,$G$31:$H$32)+$K$10*N2Density($M110,CC$1,$I$13:$I$14,$G$31:$H$32)+$K$19*N2Density($M110,CC$1,$I$22:$I$23,$G$31:$H$32)</f>
        <v>4.9188939213456585E-15</v>
      </c>
      <c r="CD110" cm="1">
        <f t="array" ref="CD110">$K$1*N2Density($M110,CD$1,$I$4:$I$5,$G$31:$H$32)+$K$10*N2Density($M110,CD$1,$I$13:$I$14,$G$31:$H$32)+$K$19*N2Density($M110,CD$1,$I$22:$I$23,$G$31:$H$32)</f>
        <v>1.6814560593187275E-15</v>
      </c>
      <c r="CE110" cm="1">
        <f t="array" ref="CE110">$K$1*N2Density($M110,CE$1,$I$4:$I$5,$G$31:$H$32)+$K$10*N2Density($M110,CE$1,$I$13:$I$14,$G$31:$H$32)+$K$19*N2Density($M110,CE$1,$I$22:$I$23,$G$31:$H$32)</f>
        <v>5.5897849411722248E-16</v>
      </c>
      <c r="CF110" cm="1">
        <f t="array" ref="CF110">$K$1*N2Density($M110,CF$1,$I$4:$I$5,$G$31:$H$32)+$K$10*N2Density($M110,CF$1,$I$13:$I$14,$G$31:$H$32)+$K$19*N2Density($M110,CF$1,$I$22:$I$23,$G$31:$H$32)</f>
        <v>1.8071493360675748E-16</v>
      </c>
      <c r="CG110" cm="1">
        <f t="array" ref="CG110">$K$1*N2Density($M110,CG$1,$I$4:$I$5,$G$31:$H$32)+$K$10*N2Density($M110,CG$1,$I$13:$I$14,$G$31:$H$32)+$K$19*N2Density($M110,CG$1,$I$22:$I$23,$G$31:$H$32)</f>
        <v>5.6818934742119717E-17</v>
      </c>
      <c r="CH110" cm="1">
        <f t="array" ref="CH110">$K$1*N2Density($M110,CH$1,$I$4:$I$5,$G$31:$H$32)+$K$10*N2Density($M110,CH$1,$I$13:$I$14,$G$31:$H$32)+$K$19*N2Density($M110,CH$1,$I$22:$I$23,$G$31:$H$32)</f>
        <v>1.7374690129714404E-17</v>
      </c>
      <c r="CI110" cm="1">
        <f t="array" ref="CI110">$K$1*N2Density($M110,CI$1,$I$4:$I$5,$G$31:$H$32)+$K$10*N2Density($M110,CI$1,$I$13:$I$14,$G$31:$H$32)+$K$19*N2Density($M110,CI$1,$I$22:$I$23,$G$31:$H$32)</f>
        <v>5.1678298643603212E-18</v>
      </c>
      <c r="CJ110" cm="1">
        <f t="array" ref="CJ110">$K$1*N2Density($M110,CJ$1,$I$4:$I$5,$G$31:$H$32)+$K$10*N2Density($M110,CJ$1,$I$13:$I$14,$G$31:$H$32)+$K$19*N2Density($M110,CJ$1,$I$22:$I$23,$G$31:$H$32)</f>
        <v>1.4953121670955566E-18</v>
      </c>
      <c r="CK110" cm="1">
        <f t="array" ref="CK110">$K$1*N2Density($M110,CK$1,$I$4:$I$5,$G$31:$H$32)+$K$10*N2Density($M110,CK$1,$I$13:$I$14,$G$31:$H$32)+$K$19*N2Density($M110,CK$1,$I$22:$I$23,$G$31:$H$32)</f>
        <v>4.2100325967658532E-19</v>
      </c>
      <c r="CL110" cm="1">
        <f t="array" ref="CL110">$K$1*N2Density($M110,CL$1,$I$4:$I$5,$G$31:$H$32)+$K$10*N2Density($M110,CL$1,$I$13:$I$14,$G$31:$H$32)+$K$19*N2Density($M110,CL$1,$I$22:$I$23,$G$31:$H$32)</f>
        <v>1.1537495846244995E-19</v>
      </c>
      <c r="CM110" cm="1">
        <f t="array" ref="CM110">$K$1*N2Density($M110,CM$1,$I$4:$I$5,$G$31:$H$32)+$K$10*N2Density($M110,CM$1,$I$13:$I$14,$G$31:$H$32)+$K$19*N2Density($M110,CM$1,$I$22:$I$23,$G$31:$H$32)</f>
        <v>3.0790492697841078E-20</v>
      </c>
      <c r="CN110" cm="1">
        <f t="array" ref="CN110">$K$1*N2Density($M110,CN$1,$I$4:$I$5,$G$31:$H$32)+$K$10*N2Density($M110,CN$1,$I$13:$I$14,$G$31:$H$32)+$K$19*N2Density($M110,CN$1,$I$22:$I$23,$G$31:$H$32)</f>
        <v>8.0075038634016034E-21</v>
      </c>
      <c r="CO110" cm="1">
        <f t="array" ref="CO110">$K$1*N2Density($M110,CO$1,$I$4:$I$5,$G$31:$H$32)+$K$10*N2Density($M110,CO$1,$I$13:$I$14,$G$31:$H$32)+$K$19*N2Density($M110,CO$1,$I$22:$I$23,$G$31:$H$32)</f>
        <v>2.0313034993263865E-21</v>
      </c>
      <c r="CP110" cm="1">
        <f t="array" ref="CP110">$K$1*N2Density($M110,CP$1,$I$4:$I$5,$G$31:$H$32)+$K$10*N2Density($M110,CP$1,$I$13:$I$14,$G$31:$H$32)+$K$19*N2Density($M110,CP$1,$I$22:$I$23,$G$31:$H$32)</f>
        <v>5.0331778806134167E-22</v>
      </c>
      <c r="CQ110" cm="1">
        <f t="array" ref="CQ110">$K$1*N2Density($M110,CQ$1,$I$4:$I$5,$G$31:$H$32)+$K$10*N2Density($M110,CQ$1,$I$13:$I$14,$G$31:$H$32)+$K$19*N2Density($M110,CQ$1,$I$22:$I$23,$G$31:$H$32)</f>
        <v>1.2204461322724983E-22</v>
      </c>
      <c r="CR110" cm="1">
        <f t="array" ref="CR110">$K$1*N2Density($M110,CR$1,$I$4:$I$5,$G$31:$H$32)+$K$10*N2Density($M110,CR$1,$I$13:$I$14,$G$31:$H$32)+$K$19*N2Density($M110,CR$1,$I$22:$I$23,$G$31:$H$32)</f>
        <v>2.9034154871315947E-23</v>
      </c>
      <c r="CS110" cm="1">
        <f t="array" ref="CS110">$K$1*N2Density($M110,CS$1,$I$4:$I$5,$G$31:$H$32)+$K$10*N2Density($M110,CS$1,$I$13:$I$14,$G$31:$H$32)+$K$19*N2Density($M110,CS$1,$I$22:$I$23,$G$31:$H$32)</f>
        <v>6.7991727533122706E-24</v>
      </c>
      <c r="CT110" cm="1">
        <f t="array" ref="CT110">$K$1*N2Density($M110,CT$1,$I$4:$I$5,$G$31:$H$32)+$K$10*N2Density($M110,CT$1,$I$13:$I$14,$G$31:$H$32)+$K$19*N2Density($M110,CT$1,$I$22:$I$23,$G$31:$H$32)</f>
        <v>1.5738099548805587E-24</v>
      </c>
      <c r="CU110" cm="1">
        <f t="array" ref="CU110">$K$1*N2Density($M110,CU$1,$I$4:$I$5,$G$31:$H$32)+$K$10*N2Density($M110,CU$1,$I$13:$I$14,$G$31:$H$32)+$K$19*N2Density($M110,CU$1,$I$22:$I$23,$G$31:$H$32)</f>
        <v>3.6180947832990917E-25</v>
      </c>
      <c r="CV110" cm="1">
        <f t="array" ref="CV110">$K$1*N2Density($M110,CV$1,$I$4:$I$5,$G$31:$H$32)+$K$10*N2Density($M110,CV$1,$I$13:$I$14,$G$31:$H$32)+$K$19*N2Density($M110,CV$1,$I$22:$I$23,$G$31:$H$32)</f>
        <v>8.3029210243857977E-26</v>
      </c>
      <c r="CW110" cm="1">
        <f t="array" ref="CW110">$K$1*N2Density($M110,CW$1,$I$4:$I$5,$G$31:$H$32)+$K$10*N2Density($M110,CW$1,$I$13:$I$14,$G$31:$H$32)+$K$19*N2Density($M110,CW$1,$I$22:$I$23,$G$31:$H$32)</f>
        <v>1.9107201200513682E-26</v>
      </c>
      <c r="CX110" cm="1">
        <f t="array" ref="CX110">$K$1*N2Density($M110,CX$1,$I$4:$I$5,$G$31:$H$32)+$K$10*N2Density($M110,CX$1,$I$13:$I$14,$G$31:$H$32)+$K$19*N2Density($M110,CX$1,$I$22:$I$23,$G$31:$H$32)</f>
        <v>4.4236899835413459E-27</v>
      </c>
      <c r="CY110" cm="1">
        <f t="array" ref="CY110">$K$1*N2Density($M110,CY$1,$I$4:$I$5,$G$31:$H$32)+$K$10*N2Density($M110,CY$1,$I$13:$I$14,$G$31:$H$32)+$K$19*N2Density($M110,CY$1,$I$22:$I$23,$G$31:$H$32)</f>
        <v>1.0315350174931606E-27</v>
      </c>
      <c r="CZ110" cm="1">
        <f t="array" ref="CZ110">$K$1*N2Density($M110,CZ$1,$I$4:$I$5,$G$31:$H$32)+$K$10*N2Density($M110,CZ$1,$I$13:$I$14,$G$31:$H$32)+$K$19*N2Density($M110,CZ$1,$I$22:$I$23,$G$31:$H$32)</f>
        <v>2.419596639928685E-28</v>
      </c>
      <c r="DA110" cm="1">
        <f t="array" ref="DA110">$K$1*N2Density($M110,DA$1,$I$4:$I$5,$G$31:$H$32)+$K$10*N2Density($M110,DA$1,$I$13:$I$14,$G$31:$H$32)+$K$19*N2Density($M110,DA$1,$I$22:$I$23,$G$31:$H$32)</f>
        <v>5.6899597760641725E-29</v>
      </c>
      <c r="DB110" cm="1">
        <f t="array" ref="DB110">$K$1*N2Density($M110,DB$1,$I$4:$I$5,$G$31:$H$32)+$K$10*N2Density($M110,DB$1,$I$13:$I$14,$G$31:$H$32)+$K$19*N2Density($M110,DB$1,$I$22:$I$23,$G$31:$H$32)</f>
        <v>1.3352663359876326E-29</v>
      </c>
      <c r="DC110" cm="1">
        <f t="array" ref="DC110">$K$1*N2Density($M110,DC$1,$I$4:$I$5,$G$31:$H$32)+$K$10*N2Density($M110,DC$1,$I$13:$I$14,$G$31:$H$32)+$K$19*N2Density($M110,DC$1,$I$22:$I$23,$G$31:$H$32)</f>
        <v>3.1111878206920223E-30</v>
      </c>
      <c r="DD110" cm="1">
        <f t="array" ref="DD110">$K$1*N2Density($M110,DD$1,$I$4:$I$5,$G$31:$H$32)+$K$10*N2Density($M110,DD$1,$I$13:$I$14,$G$31:$H$32)+$K$19*N2Density($M110,DD$1,$I$22:$I$23,$G$31:$H$32)</f>
        <v>7.163343640755929E-31</v>
      </c>
      <c r="DE110" cm="1">
        <f t="array" ref="DE110">$K$1*N2Density($M110,DE$1,$I$4:$I$5,$G$31:$H$32)+$K$10*N2Density($M110,DE$1,$I$13:$I$14,$G$31:$H$32)+$K$19*N2Density($M110,DE$1,$I$22:$I$23,$G$31:$H$32)</f>
        <v>1.6231699044452339E-31</v>
      </c>
      <c r="DF110" cm="1">
        <f t="array" ref="DF110">$K$1*N2Density($M110,DF$1,$I$4:$I$5,$G$31:$H$32)+$K$10*N2Density($M110,DF$1,$I$13:$I$14,$G$31:$H$32)+$K$19*N2Density($M110,DF$1,$I$22:$I$23,$G$31:$H$32)</f>
        <v>3.6078626304562513E-32</v>
      </c>
      <c r="DG110" cm="1">
        <f t="array" ref="DG110">$K$1*N2Density($M110,DG$1,$I$4:$I$5,$G$31:$H$32)+$K$10*N2Density($M110,DG$1,$I$13:$I$14,$G$31:$H$32)+$K$19*N2Density($M110,DG$1,$I$22:$I$23,$G$31:$H$32)</f>
        <v>7.8467044913020502E-33</v>
      </c>
      <c r="DH110" cm="1">
        <f t="array" ref="DH110">$K$1*N2Density($M110,DH$1,$I$4:$I$5,$G$31:$H$32)+$K$10*N2Density($M110,DH$1,$I$13:$I$14,$G$31:$H$32)+$K$19*N2Density($M110,DH$1,$I$22:$I$23,$G$31:$H$32)</f>
        <v>1.6667560556138368E-33</v>
      </c>
      <c r="DI110" cm="1">
        <f t="array" ref="DI110">$K$1*N2Density($M110,DI$1,$I$4:$I$5,$G$31:$H$32)+$K$10*N2Density($M110,DI$1,$I$13:$I$14,$G$31:$H$32)+$K$19*N2Density($M110,DI$1,$I$22:$I$23,$G$31:$H$32)</f>
        <v>3.4532109508328483E-34</v>
      </c>
      <c r="DJ110" cm="1">
        <f t="array" ref="DJ110">$K$1*N2Density($M110,DJ$1,$I$4:$I$5,$G$31:$H$32)+$K$10*N2Density($M110,DJ$1,$I$13:$I$14,$G$31:$H$32)+$K$19*N2Density($M110,DJ$1,$I$22:$I$23,$G$31:$H$32)</f>
        <v>6.9715142288783765E-35</v>
      </c>
      <c r="DK110" cm="1">
        <f t="array" ref="DK110">$K$1*N2Density($M110,DK$1,$I$4:$I$5,$G$31:$H$32)+$K$10*N2Density($M110,DK$1,$I$13:$I$14,$G$31:$H$32)+$K$19*N2Density($M110,DK$1,$I$22:$I$23,$G$31:$H$32)</f>
        <v>1.3705449180437114E-35</v>
      </c>
    </row>
    <row r="111" spans="1:115" x14ac:dyDescent="0.3">
      <c r="A111">
        <v>3.6</v>
      </c>
      <c r="B111" s="1">
        <v>6.1</v>
      </c>
      <c r="C111" s="1">
        <v>2.5</v>
      </c>
      <c r="D111" t="s">
        <v>7</v>
      </c>
      <c r="M111">
        <v>2.0500000000000198</v>
      </c>
      <c r="N111" cm="1">
        <f t="array" ref="N111">$K$1*N2Density($M111,N$1,$I$4:$I$5,$G$31:$H$32)+$K$10*N2Density($M111,N$1,$I$13:$I$14,$G$31:$H$32)+$K$19*N2Density($M111,N$1,$I$22:$I$23,$G$31:$H$32)</f>
        <v>1.4835803993908353E-2</v>
      </c>
      <c r="O111" cm="1">
        <f t="array" ref="O111">$K$1*N2Density($M111,O$1,$I$4:$I$5,$G$31:$H$32)+$K$10*N2Density($M111,O$1,$I$13:$I$14,$G$31:$H$32)+$K$19*N2Density($M111,O$1,$I$22:$I$23,$G$31:$H$32)</f>
        <v>2.1907953610869158E-2</v>
      </c>
      <c r="P111" cm="1">
        <f t="array" ref="P111">$K$1*N2Density($M111,P$1,$I$4:$I$5,$G$31:$H$32)+$K$10*N2Density($M111,P$1,$I$13:$I$14,$G$31:$H$32)+$K$19*N2Density($M111,P$1,$I$22:$I$23,$G$31:$H$32)</f>
        <v>3.1455588954407664E-2</v>
      </c>
      <c r="Q111" cm="1">
        <f t="array" ref="Q111">$K$1*N2Density($M111,Q$1,$I$4:$I$5,$G$31:$H$32)+$K$10*N2Density($M111,Q$1,$I$13:$I$14,$G$31:$H$32)+$K$19*N2Density($M111,Q$1,$I$22:$I$23,$G$31:$H$32)</f>
        <v>4.3913607126999085E-2</v>
      </c>
      <c r="R111" cm="1">
        <f t="array" ref="R111">$K$1*N2Density($M111,R$1,$I$4:$I$5,$G$31:$H$32)+$K$10*N2Density($M111,R$1,$I$13:$I$14,$G$31:$H$32)+$K$19*N2Density($M111,R$1,$I$22:$I$23,$G$31:$H$32)</f>
        <v>5.960815586546956E-2</v>
      </c>
      <c r="S111" cm="1">
        <f t="array" ref="S111">$K$1*N2Density($M111,S$1,$I$4:$I$5,$G$31:$H$32)+$K$10*N2Density($M111,S$1,$I$13:$I$14,$G$31:$H$32)+$K$19*N2Density($M111,S$1,$I$22:$I$23,$G$31:$H$32)</f>
        <v>7.867152027493246E-2</v>
      </c>
      <c r="T111" cm="1">
        <f t="array" ref="T111">$K$1*N2Density($M111,T$1,$I$4:$I$5,$G$31:$H$32)+$K$10*N2Density($M111,T$1,$I$13:$I$14,$G$31:$H$32)+$K$19*N2Density($M111,T$1,$I$22:$I$23,$G$31:$H$32)</f>
        <v>0.10095659217556119</v>
      </c>
      <c r="U111" cm="1">
        <f t="array" ref="U111">$K$1*N2Density($M111,U$1,$I$4:$I$5,$G$31:$H$32)+$K$10*N2Density($M111,U$1,$I$13:$I$14,$G$31:$H$32)+$K$19*N2Density($M111,U$1,$I$22:$I$23,$G$31:$H$32)</f>
        <v>0.12596709247571095</v>
      </c>
      <c r="V111" cm="1">
        <f t="array" ref="V111">$K$1*N2Density($M111,V$1,$I$4:$I$5,$G$31:$H$32)+$K$10*N2Density($M111,V$1,$I$13:$I$14,$G$31:$H$32)+$K$19*N2Density($M111,V$1,$I$22:$I$23,$G$31:$H$32)</f>
        <v>0.15282162438060967</v>
      </c>
      <c r="W111" cm="1">
        <f t="array" ref="W111">$K$1*N2Density($M111,W$1,$I$4:$I$5,$G$31:$H$32)+$K$10*N2Density($M111,W$1,$I$13:$I$14,$G$31:$H$32)+$K$19*N2Density($M111,W$1,$I$22:$I$23,$G$31:$H$32)</f>
        <v>0.1802676519278972</v>
      </c>
      <c r="X111" cm="1">
        <f t="array" ref="X111">$K$1*N2Density($M111,X$1,$I$4:$I$5,$G$31:$H$32)+$K$10*N2Density($M111,X$1,$I$13:$I$14,$G$31:$H$32)+$K$19*N2Density($M111,X$1,$I$22:$I$23,$G$31:$H$32)</f>
        <v>0.2067550265524121</v>
      </c>
      <c r="Y111" cm="1">
        <f t="array" ref="Y111">$K$1*N2Density($M111,Y$1,$I$4:$I$5,$G$31:$H$32)+$K$10*N2Density($M111,Y$1,$I$13:$I$14,$G$31:$H$32)+$K$19*N2Density($M111,Y$1,$I$22:$I$23,$G$31:$H$32)</f>
        <v>0.23056832111997941</v>
      </c>
      <c r="Z111" cm="1">
        <f t="array" ref="Z111">$K$1*N2Density($M111,Z$1,$I$4:$I$5,$G$31:$H$32)+$K$10*N2Density($M111,Z$1,$I$13:$I$14,$G$31:$H$32)+$K$19*N2Density($M111,Z$1,$I$22:$I$23,$G$31:$H$32)</f>
        <v>0.25000487937479426</v>
      </c>
      <c r="AA111" cm="1">
        <f t="array" ref="AA111">$K$1*N2Density($M111,AA$1,$I$4:$I$5,$G$31:$H$32)+$K$10*N2Density($M111,AA$1,$I$13:$I$14,$G$31:$H$32)+$K$19*N2Density($M111,AA$1,$I$22:$I$23,$G$31:$H$32)</f>
        <v>0.26357403311561167</v>
      </c>
      <c r="AB111" cm="1">
        <f t="array" ref="AB111">$K$1*N2Density($M111,AB$1,$I$4:$I$5,$G$31:$H$32)+$K$10*N2Density($M111,AB$1,$I$13:$I$14,$G$31:$H$32)+$K$19*N2Density($M111,AB$1,$I$22:$I$23,$G$31:$H$32)</f>
        <v>0.27018550868518787</v>
      </c>
      <c r="AC111" cm="1">
        <f t="array" ref="AC111">$K$1*N2Density($M111,AC$1,$I$4:$I$5,$G$31:$H$32)+$K$10*N2Density($M111,AC$1,$I$13:$I$14,$G$31:$H$32)+$K$19*N2Density($M111,AC$1,$I$22:$I$23,$G$31:$H$32)</f>
        <v>0.26929406383531945</v>
      </c>
      <c r="AD111" cm="1">
        <f t="array" ref="AD111">$K$1*N2Density($M111,AD$1,$I$4:$I$5,$G$31:$H$32)+$K$10*N2Density($M111,AD$1,$I$13:$I$14,$G$31:$H$32)+$K$19*N2Density($M111,AD$1,$I$22:$I$23,$G$31:$H$32)</f>
        <v>0.26097374284455838</v>
      </c>
      <c r="AE111" cm="1">
        <f t="array" ref="AE111">$K$1*N2Density($M111,AE$1,$I$4:$I$5,$G$31:$H$32)+$K$10*N2Density($M111,AE$1,$I$13:$I$14,$G$31:$H$32)+$K$19*N2Density($M111,AE$1,$I$22:$I$23,$G$31:$H$32)</f>
        <v>0.24590772152137605</v>
      </c>
      <c r="AF111" cm="1">
        <f t="array" ref="AF111">$K$1*N2Density($M111,AF$1,$I$4:$I$5,$G$31:$H$32)+$K$10*N2Density($M111,AF$1,$I$13:$I$14,$G$31:$H$32)+$K$19*N2Density($M111,AF$1,$I$22:$I$23,$G$31:$H$32)</f>
        <v>0.2252956740016607</v>
      </c>
      <c r="AG111" cm="1">
        <f t="array" ref="AG111">$K$1*N2Density($M111,AG$1,$I$4:$I$5,$G$31:$H$32)+$K$10*N2Density($M111,AG$1,$I$13:$I$14,$G$31:$H$32)+$K$19*N2Density($M111,AG$1,$I$22:$I$23,$G$31:$H$32)</f>
        <v>0.20069608529480684</v>
      </c>
      <c r="AH111" cm="1">
        <f t="array" ref="AH111">$K$1*N2Density($M111,AH$1,$I$4:$I$5,$G$31:$H$32)+$K$10*N2Density($M111,AH$1,$I$13:$I$14,$G$31:$H$32)+$K$19*N2Density($M111,AH$1,$I$22:$I$23,$G$31:$H$32)</f>
        <v>0.17383225004116371</v>
      </c>
      <c r="AI111" cm="1">
        <f t="array" ref="AI111">$K$1*N2Density($M111,AI$1,$I$4:$I$5,$G$31:$H$32)+$K$10*N2Density($M111,AI$1,$I$13:$I$14,$G$31:$H$32)+$K$19*N2Density($M111,AI$1,$I$22:$I$23,$G$31:$H$32)</f>
        <v>0.14639534357832315</v>
      </c>
      <c r="AJ111" cm="1">
        <f t="array" ref="AJ111">$K$1*N2Density($M111,AJ$1,$I$4:$I$5,$G$31:$H$32)+$K$10*N2Density($M111,AJ$1,$I$13:$I$14,$G$31:$H$32)+$K$19*N2Density($M111,AJ$1,$I$22:$I$23,$G$31:$H$32)</f>
        <v>0.11987530532195174</v>
      </c>
      <c r="AK111" cm="1">
        <f t="array" ref="AK111">$K$1*N2Density($M111,AK$1,$I$4:$I$5,$G$31:$H$32)+$K$10*N2Density($M111,AK$1,$I$13:$I$14,$G$31:$H$32)+$K$19*N2Density($M111,AK$1,$I$22:$I$23,$G$31:$H$32)</f>
        <v>9.5441636196703122E-2</v>
      </c>
      <c r="AL111" cm="1">
        <f t="array" ref="AL111">$K$1*N2Density($M111,AL$1,$I$4:$I$5,$G$31:$H$32)+$K$10*N2Density($M111,AL$1,$I$13:$I$14,$G$31:$H$32)+$K$19*N2Density($M111,AL$1,$I$22:$I$23,$G$31:$H$32)</f>
        <v>7.3884257902403591E-2</v>
      </c>
      <c r="AM111" cm="1">
        <f t="array" ref="AM111">$K$1*N2Density($M111,AM$1,$I$4:$I$5,$G$31:$H$32)+$K$10*N2Density($M111,AM$1,$I$13:$I$14,$G$31:$H$32)+$K$19*N2Density($M111,AM$1,$I$22:$I$23,$G$31:$H$32)</f>
        <v>5.5612465657098868E-2</v>
      </c>
      <c r="AN111" cm="1">
        <f t="array" ref="AN111">$K$1*N2Density($M111,AN$1,$I$4:$I$5,$G$31:$H$32)+$K$10*N2Density($M111,AN$1,$I$13:$I$14,$G$31:$H$32)+$K$19*N2Density($M111,AN$1,$I$22:$I$23,$G$31:$H$32)</f>
        <v>4.0700433982683998E-2</v>
      </c>
      <c r="AO111" cm="1">
        <f t="array" ref="AO111">$K$1*N2Density($M111,AO$1,$I$4:$I$5,$G$31:$H$32)+$K$10*N2Density($M111,AO$1,$I$13:$I$14,$G$31:$H$32)+$K$19*N2Density($M111,AO$1,$I$22:$I$23,$G$31:$H$32)</f>
        <v>2.8962315102794976E-2</v>
      </c>
      <c r="AP111" cm="1">
        <f t="array" ref="AP111">$K$1*N2Density($M111,AP$1,$I$4:$I$5,$G$31:$H$32)+$K$10*N2Density($M111,AP$1,$I$13:$I$14,$G$31:$H$32)+$K$19*N2Density($M111,AP$1,$I$22:$I$23,$G$31:$H$32)</f>
        <v>2.0038992850985572E-2</v>
      </c>
      <c r="AQ111" cm="1">
        <f t="array" ref="AQ111">$K$1*N2Density($M111,AQ$1,$I$4:$I$5,$G$31:$H$32)+$K$10*N2Density($M111,AQ$1,$I$13:$I$14,$G$31:$H$32)+$K$19*N2Density($M111,AQ$1,$I$22:$I$23,$G$31:$H$32)</f>
        <v>1.3481196757772693E-2</v>
      </c>
      <c r="AR111" cm="1">
        <f t="array" ref="AR111">$K$1*N2Density($M111,AR$1,$I$4:$I$5,$G$31:$H$32)+$K$10*N2Density($M111,AR$1,$I$13:$I$14,$G$31:$H$32)+$K$19*N2Density($M111,AR$1,$I$22:$I$23,$G$31:$H$32)</f>
        <v>8.8184709358580509E-3</v>
      </c>
      <c r="AS111" cm="1">
        <f t="array" ref="AS111">$K$1*N2Density($M111,AS$1,$I$4:$I$5,$G$31:$H$32)+$K$10*N2Density($M111,AS$1,$I$13:$I$14,$G$31:$H$32)+$K$19*N2Density($M111,AS$1,$I$22:$I$23,$G$31:$H$32)</f>
        <v>5.6088513877713166E-3</v>
      </c>
      <c r="AT111" cm="1">
        <f t="array" ref="AT111">$K$1*N2Density($M111,AT$1,$I$4:$I$5,$G$31:$H$32)+$K$10*N2Density($M111,AT$1,$I$13:$I$14,$G$31:$H$32)+$K$19*N2Density($M111,AT$1,$I$22:$I$23,$G$31:$H$32)</f>
        <v>3.4687713504305598E-3</v>
      </c>
      <c r="AU111" cm="1">
        <f t="array" ref="AU111">$K$1*N2Density($M111,AU$1,$I$4:$I$5,$G$31:$H$32)+$K$10*N2Density($M111,AU$1,$I$13:$I$14,$G$31:$H$32)+$K$19*N2Density($M111,AU$1,$I$22:$I$23,$G$31:$H$32)</f>
        <v>2.0859623167993765E-3</v>
      </c>
      <c r="AV111" cm="1">
        <f t="array" ref="AV111">$K$1*N2Density($M111,AV$1,$I$4:$I$5,$G$31:$H$32)+$K$10*N2Density($M111,AV$1,$I$13:$I$14,$G$31:$H$32)+$K$19*N2Density($M111,AV$1,$I$22:$I$23,$G$31:$H$32)</f>
        <v>1.2197707909473296E-3</v>
      </c>
      <c r="AW111" cm="1">
        <f t="array" ref="AW111">$K$1*N2Density($M111,AW$1,$I$4:$I$5,$G$31:$H$32)+$K$10*N2Density($M111,AW$1,$I$13:$I$14,$G$31:$H$32)+$K$19*N2Density($M111,AW$1,$I$22:$I$23,$G$31:$H$32)</f>
        <v>6.9359973589595402E-4</v>
      </c>
      <c r="AX111" cm="1">
        <f t="array" ref="AX111">$K$1*N2Density($M111,AX$1,$I$4:$I$5,$G$31:$H$32)+$K$10*N2Density($M111,AX$1,$I$13:$I$14,$G$31:$H$32)+$K$19*N2Density($M111,AX$1,$I$22:$I$23,$G$31:$H$32)</f>
        <v>3.8355305616336104E-4</v>
      </c>
      <c r="AY111" cm="1">
        <f t="array" ref="AY111">$K$1*N2Density($M111,AY$1,$I$4:$I$5,$G$31:$H$32)+$K$10*N2Density($M111,AY$1,$I$13:$I$14,$G$31:$H$32)+$K$19*N2Density($M111,AY$1,$I$22:$I$23,$G$31:$H$32)</f>
        <v>2.0628526095624298E-4</v>
      </c>
      <c r="AZ111" cm="1">
        <f t="array" ref="AZ111">$K$1*N2Density($M111,AZ$1,$I$4:$I$5,$G$31:$H$32)+$K$10*N2Density($M111,AZ$1,$I$13:$I$14,$G$31:$H$32)+$K$19*N2Density($M111,AZ$1,$I$22:$I$23,$G$31:$H$32)</f>
        <v>1.079189464019647E-4</v>
      </c>
      <c r="BA111" cm="1">
        <f t="array" ref="BA111">$K$1*N2Density($M111,BA$1,$I$4:$I$5,$G$31:$H$32)+$K$10*N2Density($M111,BA$1,$I$13:$I$14,$G$31:$H$32)+$K$19*N2Density($M111,BA$1,$I$22:$I$23,$G$31:$H$32)</f>
        <v>5.4929357242485508E-5</v>
      </c>
      <c r="BB111" cm="1">
        <f t="array" ref="BB111">$K$1*N2Density($M111,BB$1,$I$4:$I$5,$G$31:$H$32)+$K$10*N2Density($M111,BB$1,$I$13:$I$14,$G$31:$H$32)+$K$19*N2Density($M111,BB$1,$I$22:$I$23,$G$31:$H$32)</f>
        <v>2.7209710077174739E-5</v>
      </c>
      <c r="BC111" cm="1">
        <f t="array" ref="BC111">$K$1*N2Density($M111,BC$1,$I$4:$I$5,$G$31:$H$32)+$K$10*N2Density($M111,BC$1,$I$13:$I$14,$G$31:$H$32)+$K$19*N2Density($M111,BC$1,$I$22:$I$23,$G$31:$H$32)</f>
        <v>1.3123727376490128E-5</v>
      </c>
      <c r="BD111" cm="1">
        <f t="array" ref="BD111">$K$1*N2Density($M111,BD$1,$I$4:$I$5,$G$31:$H$32)+$K$10*N2Density($M111,BD$1,$I$13:$I$14,$G$31:$H$32)+$K$19*N2Density($M111,BD$1,$I$22:$I$23,$G$31:$H$32)</f>
        <v>6.1674060314271358E-6</v>
      </c>
      <c r="BE111" cm="1">
        <f t="array" ref="BE111">$K$1*N2Density($M111,BE$1,$I$4:$I$5,$G$31:$H$32)+$K$10*N2Density($M111,BE$1,$I$13:$I$14,$G$31:$H$32)+$K$19*N2Density($M111,BE$1,$I$22:$I$23,$G$31:$H$32)</f>
        <v>2.8268211663531972E-6</v>
      </c>
      <c r="BF111" cm="1">
        <f t="array" ref="BF111">$K$1*N2Density($M111,BF$1,$I$4:$I$5,$G$31:$H$32)+$K$10*N2Density($M111,BF$1,$I$13:$I$14,$G$31:$H$32)+$K$19*N2Density($M111,BF$1,$I$22:$I$23,$G$31:$H$32)</f>
        <v>1.2655582806842706E-6</v>
      </c>
      <c r="BG111" cm="1">
        <f t="array" ref="BG111">$K$1*N2Density($M111,BG$1,$I$4:$I$5,$G$31:$H$32)+$K$10*N2Density($M111,BG$1,$I$13:$I$14,$G$31:$H$32)+$K$19*N2Density($M111,BG$1,$I$22:$I$23,$G$31:$H$32)</f>
        <v>5.5458263234560929E-7</v>
      </c>
      <c r="BH111" cm="1">
        <f t="array" ref="BH111">$K$1*N2Density($M111,BH$1,$I$4:$I$5,$G$31:$H$32)+$K$10*N2Density($M111,BH$1,$I$13:$I$14,$G$31:$H$32)+$K$19*N2Density($M111,BH$1,$I$22:$I$23,$G$31:$H$32)</f>
        <v>2.3857502716421409E-7</v>
      </c>
      <c r="BI111" cm="1">
        <f t="array" ref="BI111">$K$1*N2Density($M111,BI$1,$I$4:$I$5,$G$31:$H$32)+$K$10*N2Density($M111,BI$1,$I$13:$I$14,$G$31:$H$32)+$K$19*N2Density($M111,BI$1,$I$22:$I$23,$G$31:$H$32)</f>
        <v>1.0115242664236802E-7</v>
      </c>
      <c r="BJ111" cm="1">
        <f t="array" ref="BJ111">$K$1*N2Density($M111,BJ$1,$I$4:$I$5,$G$31:$H$32)+$K$10*N2Density($M111,BJ$1,$I$13:$I$14,$G$31:$H$32)+$K$19*N2Density($M111,BJ$1,$I$22:$I$23,$G$31:$H$32)</f>
        <v>4.2483402811722023E-8</v>
      </c>
      <c r="BK111" cm="1">
        <f t="array" ref="BK111">$K$1*N2Density($M111,BK$1,$I$4:$I$5,$G$31:$H$32)+$K$10*N2Density($M111,BK$1,$I$13:$I$14,$G$31:$H$32)+$K$19*N2Density($M111,BK$1,$I$22:$I$23,$G$31:$H$32)</f>
        <v>1.7781291907775016E-8</v>
      </c>
      <c r="BL111" cm="1">
        <f t="array" ref="BL111">$K$1*N2Density($M111,BL$1,$I$4:$I$5,$G$31:$H$32)+$K$10*N2Density($M111,BL$1,$I$13:$I$14,$G$31:$H$32)+$K$19*N2Density($M111,BL$1,$I$22:$I$23,$G$31:$H$32)</f>
        <v>7.4640966257419608E-9</v>
      </c>
      <c r="BM111" cm="1">
        <f t="array" ref="BM111">$K$1*N2Density($M111,BM$1,$I$4:$I$5,$G$31:$H$32)+$K$10*N2Density($M111,BM$1,$I$13:$I$14,$G$31:$H$32)+$K$19*N2Density($M111,BM$1,$I$22:$I$23,$G$31:$H$32)</f>
        <v>3.1603351247869468E-9</v>
      </c>
      <c r="BN111" cm="1">
        <f t="array" ref="BN111">$K$1*N2Density($M111,BN$1,$I$4:$I$5,$G$31:$H$32)+$K$10*N2Density($M111,BN$1,$I$13:$I$14,$G$31:$H$32)+$K$19*N2Density($M111,BN$1,$I$22:$I$23,$G$31:$H$32)</f>
        <v>1.3546889325610173E-9</v>
      </c>
      <c r="BO111" cm="1">
        <f t="array" ref="BO111">$K$1*N2Density($M111,BO$1,$I$4:$I$5,$G$31:$H$32)+$K$10*N2Density($M111,BO$1,$I$13:$I$14,$G$31:$H$32)+$K$19*N2Density($M111,BO$1,$I$22:$I$23,$G$31:$H$32)</f>
        <v>5.8829519342907351E-10</v>
      </c>
      <c r="BP111" cm="1">
        <f t="array" ref="BP111">$K$1*N2Density($M111,BP$1,$I$4:$I$5,$G$31:$H$32)+$K$10*N2Density($M111,BP$1,$I$13:$I$14,$G$31:$H$32)+$K$19*N2Density($M111,BP$1,$I$22:$I$23,$G$31:$H$32)</f>
        <v>2.5816632010264964E-10</v>
      </c>
      <c r="BQ111" cm="1">
        <f t="array" ref="BQ111">$K$1*N2Density($M111,BQ$1,$I$4:$I$5,$G$31:$H$32)+$K$10*N2Density($M111,BQ$1,$I$13:$I$14,$G$31:$H$32)+$K$19*N2Density($M111,BQ$1,$I$22:$I$23,$G$31:$H$32)</f>
        <v>1.1391266344686669E-10</v>
      </c>
      <c r="BR111" cm="1">
        <f t="array" ref="BR111">$K$1*N2Density($M111,BR$1,$I$4:$I$5,$G$31:$H$32)+$K$10*N2Density($M111,BR$1,$I$13:$I$14,$G$31:$H$32)+$K$19*N2Density($M111,BR$1,$I$22:$I$23,$G$31:$H$32)</f>
        <v>5.0222899108647913E-11</v>
      </c>
      <c r="BS111" cm="1">
        <f t="array" ref="BS111">$K$1*N2Density($M111,BS$1,$I$4:$I$5,$G$31:$H$32)+$K$10*N2Density($M111,BS$1,$I$13:$I$14,$G$31:$H$32)+$K$19*N2Density($M111,BS$1,$I$22:$I$23,$G$31:$H$32)</f>
        <v>2.1987227599209246E-11</v>
      </c>
      <c r="BT111" cm="1">
        <f t="array" ref="BT111">$K$1*N2Density($M111,BT$1,$I$4:$I$5,$G$31:$H$32)+$K$10*N2Density($M111,BT$1,$I$13:$I$14,$G$31:$H$32)+$K$19*N2Density($M111,BT$1,$I$22:$I$23,$G$31:$H$32)</f>
        <v>9.505845758777261E-12</v>
      </c>
      <c r="BU111" cm="1">
        <f t="array" ref="BU111">$K$1*N2Density($M111,BU$1,$I$4:$I$5,$G$31:$H$32)+$K$10*N2Density($M111,BU$1,$I$13:$I$14,$G$31:$H$32)+$K$19*N2Density($M111,BU$1,$I$22:$I$23,$G$31:$H$32)</f>
        <v>4.0405868367669246E-12</v>
      </c>
      <c r="BV111" cm="1">
        <f t="array" ref="BV111">$K$1*N2Density($M111,BV$1,$I$4:$I$5,$G$31:$H$32)+$K$10*N2Density($M111,BV$1,$I$13:$I$14,$G$31:$H$32)+$K$19*N2Density($M111,BV$1,$I$22:$I$23,$G$31:$H$32)</f>
        <v>1.6829886268224369E-12</v>
      </c>
      <c r="BW111" cm="1">
        <f t="array" ref="BW111">$K$1*N2Density($M111,BW$1,$I$4:$I$5,$G$31:$H$32)+$K$10*N2Density($M111,BW$1,$I$13:$I$14,$G$31:$H$32)+$K$19*N2Density($M111,BW$1,$I$22:$I$23,$G$31:$H$32)</f>
        <v>6.8525017784278079E-13</v>
      </c>
      <c r="BX111" cm="1">
        <f t="array" ref="BX111">$K$1*N2Density($M111,BX$1,$I$4:$I$5,$G$31:$H$32)+$K$10*N2Density($M111,BX$1,$I$13:$I$14,$G$31:$H$32)+$K$19*N2Density($M111,BX$1,$I$22:$I$23,$G$31:$H$32)</f>
        <v>2.7227453663936629E-13</v>
      </c>
      <c r="BY111" cm="1">
        <f t="array" ref="BY111">$K$1*N2Density($M111,BY$1,$I$4:$I$5,$G$31:$H$32)+$K$10*N2Density($M111,BY$1,$I$13:$I$14,$G$31:$H$32)+$K$19*N2Density($M111,BY$1,$I$22:$I$23,$G$31:$H$32)</f>
        <v>1.0544899479777087E-13</v>
      </c>
      <c r="BZ111" cm="1">
        <f t="array" ref="BZ111">$K$1*N2Density($M111,BZ$1,$I$4:$I$5,$G$31:$H$32)+$K$10*N2Density($M111,BZ$1,$I$13:$I$14,$G$31:$H$32)+$K$19*N2Density($M111,BZ$1,$I$22:$I$23,$G$31:$H$32)</f>
        <v>3.977463774464377E-14</v>
      </c>
      <c r="CA111" cm="1">
        <f t="array" ref="CA111">$K$1*N2Density($M111,CA$1,$I$4:$I$5,$G$31:$H$32)+$K$10*N2Density($M111,CA$1,$I$13:$I$14,$G$31:$H$32)+$K$19*N2Density($M111,CA$1,$I$22:$I$23,$G$31:$H$32)</f>
        <v>1.4603704355702372E-14</v>
      </c>
      <c r="CB111" cm="1">
        <f t="array" ref="CB111">$K$1*N2Density($M111,CB$1,$I$4:$I$5,$G$31:$H$32)+$K$10*N2Density($M111,CB$1,$I$13:$I$14,$G$31:$H$32)+$K$19*N2Density($M111,CB$1,$I$22:$I$23,$G$31:$H$32)</f>
        <v>5.2174215439361737E-15</v>
      </c>
      <c r="CC111" cm="1">
        <f t="array" ref="CC111">$K$1*N2Density($M111,CC$1,$I$4:$I$5,$G$31:$H$32)+$K$10*N2Density($M111,CC$1,$I$13:$I$14,$G$31:$H$32)+$K$19*N2Density($M111,CC$1,$I$22:$I$23,$G$31:$H$32)</f>
        <v>1.8133511178197888E-15</v>
      </c>
      <c r="CD111" cm="1">
        <f t="array" ref="CD111">$K$1*N2Density($M111,CD$1,$I$4:$I$5,$G$31:$H$32)+$K$10*N2Density($M111,CD$1,$I$13:$I$14,$G$31:$H$32)+$K$19*N2Density($M111,CD$1,$I$22:$I$23,$G$31:$H$32)</f>
        <v>6.1302089587581082E-16</v>
      </c>
      <c r="CE111" cm="1">
        <f t="array" ref="CE111">$K$1*N2Density($M111,CE$1,$I$4:$I$5,$G$31:$H$32)+$K$10*N2Density($M111,CE$1,$I$13:$I$14,$G$31:$H$32)+$K$19*N2Density($M111,CE$1,$I$22:$I$23,$G$31:$H$32)</f>
        <v>2.0155652942940419E-16</v>
      </c>
      <c r="CF111" cm="1">
        <f t="array" ref="CF111">$K$1*N2Density($M111,CF$1,$I$4:$I$5,$G$31:$H$32)+$K$10*N2Density($M111,CF$1,$I$13:$I$14,$G$31:$H$32)+$K$19*N2Density($M111,CF$1,$I$22:$I$23,$G$31:$H$32)</f>
        <v>6.4450660230253075E-17</v>
      </c>
      <c r="CG111" cm="1">
        <f t="array" ref="CG111">$K$1*N2Density($M111,CG$1,$I$4:$I$5,$G$31:$H$32)+$K$10*N2Density($M111,CG$1,$I$13:$I$14,$G$31:$H$32)+$K$19*N2Density($M111,CG$1,$I$22:$I$23,$G$31:$H$32)</f>
        <v>2.0043050743760039E-17</v>
      </c>
      <c r="CH111" cm="1">
        <f t="array" ref="CH111">$K$1*N2Density($M111,CH$1,$I$4:$I$5,$G$31:$H$32)+$K$10*N2Density($M111,CH$1,$I$13:$I$14,$G$31:$H$32)+$K$19*N2Density($M111,CH$1,$I$22:$I$23,$G$31:$H$32)</f>
        <v>6.0620387575678698E-18</v>
      </c>
      <c r="CI111" cm="1">
        <f t="array" ref="CI111">$K$1*N2Density($M111,CI$1,$I$4:$I$5,$G$31:$H$32)+$K$10*N2Density($M111,CI$1,$I$13:$I$14,$G$31:$H$32)+$K$19*N2Density($M111,CI$1,$I$22:$I$23,$G$31:$H$32)</f>
        <v>1.7832872530282321E-18</v>
      </c>
      <c r="CJ111" cm="1">
        <f t="array" ref="CJ111">$K$1*N2Density($M111,CJ$1,$I$4:$I$5,$G$31:$H$32)+$K$10*N2Density($M111,CJ$1,$I$13:$I$14,$G$31:$H$32)+$K$19*N2Density($M111,CJ$1,$I$22:$I$23,$G$31:$H$32)</f>
        <v>5.1029530403211886E-19</v>
      </c>
      <c r="CK111" cm="1">
        <f t="array" ref="CK111">$K$1*N2Density($M111,CK$1,$I$4:$I$5,$G$31:$H$32)+$K$10*N2Density($M111,CK$1,$I$13:$I$14,$G$31:$H$32)+$K$19*N2Density($M111,CK$1,$I$22:$I$23,$G$31:$H$32)</f>
        <v>1.4206820523664594E-19</v>
      </c>
      <c r="CL111" cm="1">
        <f t="array" ref="CL111">$K$1*N2Density($M111,CL$1,$I$4:$I$5,$G$31:$H$32)+$K$10*N2Density($M111,CL$1,$I$13:$I$14,$G$31:$H$32)+$K$19*N2Density($M111,CL$1,$I$22:$I$23,$G$31:$H$32)</f>
        <v>3.8491297450609738E-20</v>
      </c>
      <c r="CM111" cm="1">
        <f t="array" ref="CM111">$K$1*N2Density($M111,CM$1,$I$4:$I$5,$G$31:$H$32)+$K$10*N2Density($M111,CM$1,$I$13:$I$14,$G$31:$H$32)+$K$19*N2Density($M111,CM$1,$I$22:$I$23,$G$31:$H$32)</f>
        <v>1.015282858612892E-20</v>
      </c>
      <c r="CN111" cm="1">
        <f t="array" ref="CN111">$K$1*N2Density($M111,CN$1,$I$4:$I$5,$G$31:$H$32)+$K$10*N2Density($M111,CN$1,$I$13:$I$14,$G$31:$H$32)+$K$19*N2Density($M111,CN$1,$I$22:$I$23,$G$31:$H$32)</f>
        <v>2.6086386357824781E-21</v>
      </c>
      <c r="CO111" cm="1">
        <f t="array" ref="CO111">$K$1*N2Density($M111,CO$1,$I$4:$I$5,$G$31:$H$32)+$K$10*N2Density($M111,CO$1,$I$13:$I$14,$G$31:$H$32)+$K$19*N2Density($M111,CO$1,$I$22:$I$23,$G$31:$H$32)</f>
        <v>6.5341888795670679E-22</v>
      </c>
      <c r="CP111" cm="1">
        <f t="array" ref="CP111">$K$1*N2Density($M111,CP$1,$I$4:$I$5,$G$31:$H$32)+$K$10*N2Density($M111,CP$1,$I$13:$I$14,$G$31:$H$32)+$K$19*N2Density($M111,CP$1,$I$22:$I$23,$G$31:$H$32)</f>
        <v>1.5974004373592064E-22</v>
      </c>
      <c r="CQ111" cm="1">
        <f t="array" ref="CQ111">$K$1*N2Density($M111,CQ$1,$I$4:$I$5,$G$31:$H$32)+$K$10*N2Density($M111,CQ$1,$I$13:$I$14,$G$31:$H$32)+$K$19*N2Density($M111,CQ$1,$I$22:$I$23,$G$31:$H$32)</f>
        <v>3.8174124295239644E-23</v>
      </c>
      <c r="CR111" cm="1">
        <f t="array" ref="CR111">$K$1*N2Density($M111,CR$1,$I$4:$I$5,$G$31:$H$32)+$K$10*N2Density($M111,CR$1,$I$13:$I$14,$G$31:$H$32)+$K$19*N2Density($M111,CR$1,$I$22:$I$23,$G$31:$H$32)</f>
        <v>8.9371745971515893E-24</v>
      </c>
      <c r="CS111" cm="1">
        <f t="array" ref="CS111">$K$1*N2Density($M111,CS$1,$I$4:$I$5,$G$31:$H$32)+$K$10*N2Density($M111,CS$1,$I$13:$I$14,$G$31:$H$32)+$K$19*N2Density($M111,CS$1,$I$22:$I$23,$G$31:$H$32)</f>
        <v>2.0557098896928182E-24</v>
      </c>
      <c r="CT111" cm="1">
        <f t="array" ref="CT111">$K$1*N2Density($M111,CT$1,$I$4:$I$5,$G$31:$H$32)+$K$10*N2Density($M111,CT$1,$I$13:$I$14,$G$31:$H$32)+$K$19*N2Density($M111,CT$1,$I$22:$I$23,$G$31:$H$32)</f>
        <v>4.6629231790157527E-25</v>
      </c>
      <c r="CU111" cm="1">
        <f t="array" ref="CU111">$K$1*N2Density($M111,CU$1,$I$4:$I$5,$G$31:$H$32)+$K$10*N2Density($M111,CU$1,$I$13:$I$14,$G$31:$H$32)+$K$19*N2Density($M111,CU$1,$I$22:$I$23,$G$31:$H$32)</f>
        <v>1.0476803008162918E-25</v>
      </c>
      <c r="CV111" cm="1">
        <f t="array" ref="CV111">$K$1*N2Density($M111,CV$1,$I$4:$I$5,$G$31:$H$32)+$K$10*N2Density($M111,CV$1,$I$13:$I$14,$G$31:$H$32)+$K$19*N2Density($M111,CV$1,$I$22:$I$23,$G$31:$H$32)</f>
        <v>2.3433444388267281E-26</v>
      </c>
      <c r="CW111" cm="1">
        <f t="array" ref="CW111">$K$1*N2Density($M111,CW$1,$I$4:$I$5,$G$31:$H$32)+$K$10*N2Density($M111,CW$1,$I$13:$I$14,$G$31:$H$32)+$K$19*N2Density($M111,CW$1,$I$22:$I$23,$G$31:$H$32)</f>
        <v>5.2435559891716074E-27</v>
      </c>
      <c r="CX111" cm="1">
        <f t="array" ref="CX111">$K$1*N2Density($M111,CX$1,$I$4:$I$5,$G$31:$H$32)+$K$10*N2Density($M111,CX$1,$I$13:$I$14,$G$31:$H$32)+$K$19*N2Density($M111,CX$1,$I$22:$I$23,$G$31:$H$32)</f>
        <v>1.1786102689632412E-27</v>
      </c>
      <c r="CY111" cm="1">
        <f t="array" ref="CY111">$K$1*N2Density($M111,CY$1,$I$4:$I$5,$G$31:$H$32)+$K$10*N2Density($M111,CY$1,$I$13:$I$14,$G$31:$H$32)+$K$19*N2Density($M111,CY$1,$I$22:$I$23,$G$31:$H$32)</f>
        <v>2.6673975588431979E-28</v>
      </c>
      <c r="CZ111" cm="1">
        <f t="array" ref="CZ111">$K$1*N2Density($M111,CZ$1,$I$4:$I$5,$G$31:$H$32)+$K$10*N2Density($M111,CZ$1,$I$13:$I$14,$G$31:$H$32)+$K$19*N2Density($M111,CZ$1,$I$22:$I$23,$G$31:$H$32)</f>
        <v>6.0784268033418083E-29</v>
      </c>
      <c r="DA111" cm="1">
        <f t="array" ref="DA111">$K$1*N2Density($M111,DA$1,$I$4:$I$5,$G$31:$H$32)+$K$10*N2Density($M111,DA$1,$I$13:$I$14,$G$31:$H$32)+$K$19*N2Density($M111,DA$1,$I$22:$I$23,$G$31:$H$32)</f>
        <v>1.39150234572264E-29</v>
      </c>
      <c r="DB111" cm="1">
        <f t="array" ref="DB111">$K$1*N2Density($M111,DB$1,$I$4:$I$5,$G$31:$H$32)+$K$10*N2Density($M111,DB$1,$I$13:$I$14,$G$31:$H$32)+$K$19*N2Density($M111,DB$1,$I$22:$I$23,$G$31:$H$32)</f>
        <v>3.1871885860986768E-30</v>
      </c>
      <c r="DC111" cm="1">
        <f t="array" ref="DC111">$K$1*N2Density($M111,DC$1,$I$4:$I$5,$G$31:$H$32)+$K$10*N2Density($M111,DC$1,$I$13:$I$14,$G$31:$H$32)+$K$19*N2Density($M111,DC$1,$I$22:$I$23,$G$31:$H$32)</f>
        <v>7.2681098364317112E-31</v>
      </c>
      <c r="DD111" cm="1">
        <f t="array" ref="DD111">$K$1*N2Density($M111,DD$1,$I$4:$I$5,$G$31:$H$32)+$K$10*N2Density($M111,DD$1,$I$13:$I$14,$G$31:$H$32)+$K$19*N2Density($M111,DD$1,$I$22:$I$23,$G$31:$H$32)</f>
        <v>1.6419477803686705E-31</v>
      </c>
      <c r="DE111" cm="1">
        <f t="array" ref="DE111">$K$1*N2Density($M111,DE$1,$I$4:$I$5,$G$31:$H$32)+$K$10*N2Density($M111,DE$1,$I$13:$I$14,$G$31:$H$32)+$K$19*N2Density($M111,DE$1,$I$22:$I$23,$G$31:$H$32)</f>
        <v>3.658262519353215E-32</v>
      </c>
      <c r="DF111" cm="1">
        <f t="array" ref="DF111">$K$1*N2Density($M111,DF$1,$I$4:$I$5,$G$31:$H$32)+$K$10*N2Density($M111,DF$1,$I$13:$I$14,$G$31:$H$32)+$K$19*N2Density($M111,DF$1,$I$22:$I$23,$G$31:$H$32)</f>
        <v>8.0085701130548831E-33</v>
      </c>
      <c r="DG111" cm="1">
        <f t="array" ref="DG111">$K$1*N2Density($M111,DG$1,$I$4:$I$5,$G$31:$H$32)+$K$10*N2Density($M111,DG$1,$I$13:$I$14,$G$31:$H$32)+$K$19*N2Density($M111,DG$1,$I$22:$I$23,$G$31:$H$32)</f>
        <v>1.7176586282103766E-33</v>
      </c>
      <c r="DH111" cm="1">
        <f t="array" ref="DH111">$K$1*N2Density($M111,DH$1,$I$4:$I$5,$G$31:$H$32)+$K$10*N2Density($M111,DH$1,$I$13:$I$14,$G$31:$H$32)+$K$19*N2Density($M111,DH$1,$I$22:$I$23,$G$31:$H$32)</f>
        <v>3.6013943352217363E-34</v>
      </c>
      <c r="DI111" cm="1">
        <f t="array" ref="DI111">$K$1*N2Density($M111,DI$1,$I$4:$I$5,$G$31:$H$32)+$K$10*N2Density($M111,DI$1,$I$13:$I$14,$G$31:$H$32)+$K$19*N2Density($M111,DI$1,$I$22:$I$23,$G$31:$H$32)</f>
        <v>7.3699045454916996E-35</v>
      </c>
      <c r="DJ111" cm="1">
        <f t="array" ref="DJ111">$K$1*N2Density($M111,DJ$1,$I$4:$I$5,$G$31:$H$32)+$K$10*N2Density($M111,DJ$1,$I$13:$I$14,$G$31:$H$32)+$K$19*N2Density($M111,DJ$1,$I$22:$I$23,$G$31:$H$32)</f>
        <v>1.4703216089640223E-35</v>
      </c>
      <c r="DK111" cm="1">
        <f t="array" ref="DK111">$K$1*N2Density($M111,DK$1,$I$4:$I$5,$G$31:$H$32)+$K$10*N2Density($M111,DK$1,$I$13:$I$14,$G$31:$H$32)+$K$19*N2Density($M111,DK$1,$I$22:$I$23,$G$31:$H$32)</f>
        <v>2.8573917617293911E-36</v>
      </c>
    </row>
    <row r="112" spans="1:115" x14ac:dyDescent="0.3">
      <c r="A112">
        <v>3.2</v>
      </c>
      <c r="B112" s="1">
        <v>5.0999999999999996</v>
      </c>
      <c r="C112" s="1">
        <v>2</v>
      </c>
      <c r="D112" t="s">
        <v>7</v>
      </c>
      <c r="M112">
        <v>2.00000000000002</v>
      </c>
      <c r="N112" cm="1">
        <f t="array" ref="N112">$K$1*N2Density($M112,N$1,$I$4:$I$5,$G$31:$H$32)+$K$10*N2Density($M112,N$1,$I$13:$I$14,$G$31:$H$32)+$K$19*N2Density($M112,N$1,$I$22:$I$23,$G$31:$H$32)</f>
        <v>2.0126775722106215E-2</v>
      </c>
      <c r="O112" cm="1">
        <f t="array" ref="O112">$K$1*N2Density($M112,O$1,$I$4:$I$5,$G$31:$H$32)+$K$10*N2Density($M112,O$1,$I$13:$I$14,$G$31:$H$32)+$K$19*N2Density($M112,O$1,$I$22:$I$23,$G$31:$H$32)</f>
        <v>2.9402372517807286E-2</v>
      </c>
      <c r="P112" cm="1">
        <f t="array" ref="P112">$K$1*N2Density($M112,P$1,$I$4:$I$5,$G$31:$H$32)+$K$10*N2Density($M112,P$1,$I$13:$I$14,$G$31:$H$32)+$K$19*N2Density($M112,P$1,$I$22:$I$23,$G$31:$H$32)</f>
        <v>4.1763397977685059E-2</v>
      </c>
      <c r="Q112" cm="1">
        <f t="array" ref="Q112">$K$1*N2Density($M112,Q$1,$I$4:$I$5,$G$31:$H$32)+$K$10*N2Density($M112,Q$1,$I$13:$I$14,$G$31:$H$32)+$K$19*N2Density($M112,Q$1,$I$22:$I$23,$G$31:$H$32)</f>
        <v>5.767858008516883E-2</v>
      </c>
      <c r="R112" cm="1">
        <f t="array" ref="R112">$K$1*N2Density($M112,R$1,$I$4:$I$5,$G$31:$H$32)+$K$10*N2Density($M112,R$1,$I$13:$I$14,$G$31:$H$32)+$K$19*N2Density($M112,R$1,$I$22:$I$23,$G$31:$H$32)</f>
        <v>7.745305937376154E-2</v>
      </c>
      <c r="S112" cm="1">
        <f t="array" ref="S112">$K$1*N2Density($M112,S$1,$I$4:$I$5,$G$31:$H$32)+$K$10*N2Density($M112,S$1,$I$13:$I$14,$G$31:$H$32)+$K$19*N2Density($M112,S$1,$I$22:$I$23,$G$31:$H$32)</f>
        <v>0.10112717517898681</v>
      </c>
      <c r="T112" cm="1">
        <f t="array" ref="T112">$K$1*N2Density($M112,T$1,$I$4:$I$5,$G$31:$H$32)+$K$10*N2Density($M112,T$1,$I$13:$I$14,$G$31:$H$32)+$K$19*N2Density($M112,T$1,$I$22:$I$23,$G$31:$H$32)</f>
        <v>0.12838150367638212</v>
      </c>
      <c r="U112" cm="1">
        <f t="array" ref="U112">$K$1*N2Density($M112,U$1,$I$4:$I$5,$G$31:$H$32)+$K$10*N2Density($M112,U$1,$I$13:$I$14,$G$31:$H$32)+$K$19*N2Density($M112,U$1,$I$22:$I$23,$G$31:$H$32)</f>
        <v>0.15846827226547366</v>
      </c>
      <c r="V112" cm="1">
        <f t="array" ref="V112">$K$1*N2Density($M112,V$1,$I$4:$I$5,$G$31:$H$32)+$K$10*N2Density($M112,V$1,$I$13:$I$14,$G$31:$H$32)+$K$19*N2Density($M112,V$1,$I$22:$I$23,$G$31:$H$32)</f>
        <v>0.19018990912503034</v>
      </c>
      <c r="W112" cm="1">
        <f t="array" ref="W112">$K$1*N2Density($M112,W$1,$I$4:$I$5,$G$31:$H$32)+$K$10*N2Density($M112,W$1,$I$13:$I$14,$G$31:$H$32)+$K$19*N2Density($M112,W$1,$I$22:$I$23,$G$31:$H$32)</f>
        <v>0.22194118586464107</v>
      </c>
      <c r="X112" cm="1">
        <f t="array" ref="X112">$K$1*N2Density($M112,X$1,$I$4:$I$5,$G$31:$H$32)+$K$10*N2Density($M112,X$1,$I$13:$I$14,$G$31:$H$32)+$K$19*N2Density($M112,X$1,$I$22:$I$23,$G$31:$H$32)</f>
        <v>0.25182197005590967</v>
      </c>
      <c r="Y112" cm="1">
        <f t="array" ref="Y112">$K$1*N2Density($M112,Y$1,$I$4:$I$5,$G$31:$H$32)+$K$10*N2Density($M112,Y$1,$I$13:$I$14,$G$31:$H$32)+$K$19*N2Density($M112,Y$1,$I$22:$I$23,$G$31:$H$32)</f>
        <v>0.2778143127311925</v>
      </c>
      <c r="Z112" cm="1">
        <f t="array" ref="Z112">$K$1*N2Density($M112,Z$1,$I$4:$I$5,$G$31:$H$32)+$K$10*N2Density($M112,Z$1,$I$13:$I$14,$G$31:$H$32)+$K$19*N2Density($M112,Z$1,$I$22:$I$23,$G$31:$H$32)</f>
        <v>0.29800318156471206</v>
      </c>
      <c r="AA112" cm="1">
        <f t="array" ref="AA112">$K$1*N2Density($M112,AA$1,$I$4:$I$5,$G$31:$H$32)+$K$10*N2Density($M112,AA$1,$I$13:$I$14,$G$31:$H$32)+$K$19*N2Density($M112,AA$1,$I$22:$I$23,$G$31:$H$32)</f>
        <v>0.31080820231787032</v>
      </c>
      <c r="AB112" cm="1">
        <f t="array" ref="AB112">$K$1*N2Density($M112,AB$1,$I$4:$I$5,$G$31:$H$32)+$K$10*N2Density($M112,AB$1,$I$13:$I$14,$G$31:$H$32)+$K$19*N2Density($M112,AB$1,$I$22:$I$23,$G$31:$H$32)</f>
        <v>0.31518775029167878</v>
      </c>
      <c r="AC112" cm="1">
        <f t="array" ref="AC112">$K$1*N2Density($M112,AC$1,$I$4:$I$5,$G$31:$H$32)+$K$10*N2Density($M112,AC$1,$I$13:$I$14,$G$31:$H$32)+$K$19*N2Density($M112,AC$1,$I$22:$I$23,$G$31:$H$32)</f>
        <v>0.31077886798044274</v>
      </c>
      <c r="AD112" cm="1">
        <f t="array" ref="AD112">$K$1*N2Density($M112,AD$1,$I$4:$I$5,$G$31:$H$32)+$K$10*N2Density($M112,AD$1,$I$13:$I$14,$G$31:$H$32)+$K$19*N2Density($M112,AD$1,$I$22:$I$23,$G$31:$H$32)</f>
        <v>0.29794693753898605</v>
      </c>
      <c r="AE112" cm="1">
        <f t="array" ref="AE112">$K$1*N2Density($M112,AE$1,$I$4:$I$5,$G$31:$H$32)+$K$10*N2Density($M112,AE$1,$I$13:$I$14,$G$31:$H$32)+$K$19*N2Density($M112,AE$1,$I$22:$I$23,$G$31:$H$32)</f>
        <v>0.2777356781450277</v>
      </c>
      <c r="AF112" cm="1">
        <f t="array" ref="AF112">$K$1*N2Density($M112,AF$1,$I$4:$I$5,$G$31:$H$32)+$K$10*N2Density($M112,AF$1,$I$13:$I$14,$G$31:$H$32)+$K$19*N2Density($M112,AF$1,$I$22:$I$23,$G$31:$H$32)</f>
        <v>0.25172696051848209</v>
      </c>
      <c r="AG112" cm="1">
        <f t="array" ref="AG112">$K$1*N2Density($M112,AG$1,$I$4:$I$5,$G$31:$H$32)+$K$10*N2Density($M112,AG$1,$I$13:$I$14,$G$31:$H$32)+$K$19*N2Density($M112,AG$1,$I$22:$I$23,$G$31:$H$32)</f>
        <v>0.22183655732709656</v>
      </c>
      <c r="AH112" cm="1">
        <f t="array" ref="AH112">$K$1*N2Density($M112,AH$1,$I$4:$I$5,$G$31:$H$32)+$K$10*N2Density($M112,AH$1,$I$13:$I$14,$G$31:$H$32)+$K$19*N2Density($M112,AH$1,$I$22:$I$23,$G$31:$H$32)</f>
        <v>0.19008237499643901</v>
      </c>
      <c r="AI112" cm="1">
        <f t="array" ref="AI112">$K$1*N2Density($M112,AI$1,$I$4:$I$5,$G$31:$H$32)+$K$10*N2Density($M112,AI$1,$I$13:$I$14,$G$31:$H$32)+$K$19*N2Density($M112,AI$1,$I$22:$I$23,$G$31:$H$32)</f>
        <v>0.15836381788970966</v>
      </c>
      <c r="AJ112" cm="1">
        <f t="array" ref="AJ112">$K$1*N2Density($M112,AJ$1,$I$4:$I$5,$G$31:$H$32)+$K$10*N2Density($M112,AJ$1,$I$13:$I$14,$G$31:$H$32)+$K$19*N2Density($M112,AJ$1,$I$22:$I$23,$G$31:$H$32)</f>
        <v>0.128284890335397</v>
      </c>
      <c r="AK112" cm="1">
        <f t="array" ref="AK112">$K$1*N2Density($M112,AK$1,$I$4:$I$5,$G$31:$H$32)+$K$10*N2Density($M112,AK$1,$I$13:$I$14,$G$31:$H$32)+$K$19*N2Density($M112,AK$1,$I$22:$I$23,$G$31:$H$32)</f>
        <v>0.10104167935591955</v>
      </c>
      <c r="AL112" cm="1">
        <f t="array" ref="AL112">$K$1*N2Density($M112,AL$1,$I$4:$I$5,$G$31:$H$32)+$K$10*N2Density($M112,AL$1,$I$13:$I$14,$G$31:$H$32)+$K$19*N2Density($M112,AL$1,$I$22:$I$23,$G$31:$H$32)</f>
        <v>7.7380444563848433E-2</v>
      </c>
      <c r="AM112" cm="1">
        <f t="array" ref="AM112">$K$1*N2Density($M112,AM$1,$I$4:$I$5,$G$31:$H$32)+$K$10*N2Density($M112,AM$1,$I$13:$I$14,$G$31:$H$32)+$K$19*N2Density($M112,AM$1,$I$22:$I$23,$G$31:$H$32)</f>
        <v>5.7619259057718107E-2</v>
      </c>
      <c r="AN112" cm="1">
        <f t="array" ref="AN112">$K$1*N2Density($M112,AN$1,$I$4:$I$5,$G$31:$H$32)+$K$10*N2Density($M112,AN$1,$I$13:$I$14,$G$31:$H$32)+$K$19*N2Density($M112,AN$1,$I$22:$I$23,$G$31:$H$32)</f>
        <v>4.1716719990741953E-2</v>
      </c>
      <c r="AO112" cm="1">
        <f t="array" ref="AO112">$K$1*N2Density($M112,AO$1,$I$4:$I$5,$G$31:$H$32)+$K$10*N2Density($M112,AO$1,$I$13:$I$14,$G$31:$H$32)+$K$19*N2Density($M112,AO$1,$I$22:$I$23,$G$31:$H$32)</f>
        <v>2.9366964275980924E-2</v>
      </c>
      <c r="AP112" cm="1">
        <f t="array" ref="AP112">$K$1*N2Density($M112,AP$1,$I$4:$I$5,$G$31:$H$32)+$K$10*N2Density($M112,AP$1,$I$13:$I$14,$G$31:$H$32)+$K$19*N2Density($M112,AP$1,$I$22:$I$23,$G$31:$H$32)</f>
        <v>2.0100873980025274E-2</v>
      </c>
      <c r="AQ112" cm="1">
        <f t="array" ref="AQ112">$K$1*N2Density($M112,AQ$1,$I$4:$I$5,$G$31:$H$32)+$K$10*N2Density($M112,AQ$1,$I$13:$I$14,$G$31:$H$32)+$K$19*N2Density($M112,AQ$1,$I$22:$I$23,$G$31:$H$32)</f>
        <v>1.3377614246271709E-2</v>
      </c>
      <c r="AR112" cm="1">
        <f t="array" ref="AR112">$K$1*N2Density($M112,AR$1,$I$4:$I$5,$G$31:$H$32)+$K$10*N2Density($M112,AR$1,$I$13:$I$14,$G$31:$H$32)+$K$19*N2Density($M112,AR$1,$I$22:$I$23,$G$31:$H$32)</f>
        <v>8.6566832225705229E-3</v>
      </c>
      <c r="AS112" cm="1">
        <f t="array" ref="AS112">$K$1*N2Density($M112,AS$1,$I$4:$I$5,$G$31:$H$32)+$K$10*N2Density($M112,AS$1,$I$13:$I$14,$G$31:$H$32)+$K$19*N2Density($M112,AS$1,$I$22:$I$23,$G$31:$H$32)</f>
        <v>5.4467249694804057E-3</v>
      </c>
      <c r="AT112" cm="1">
        <f t="array" ref="AT112">$K$1*N2Density($M112,AT$1,$I$4:$I$5,$G$31:$H$32)+$K$10*N2Density($M112,AT$1,$I$13:$I$14,$G$31:$H$32)+$K$19*N2Density($M112,AT$1,$I$22:$I$23,$G$31:$H$32)</f>
        <v>3.3322174816651814E-3</v>
      </c>
      <c r="AU112" cm="1">
        <f t="array" ref="AU112">$K$1*N2Density($M112,AU$1,$I$4:$I$5,$G$31:$H$32)+$K$10*N2Density($M112,AU$1,$I$13:$I$14,$G$31:$H$32)+$K$19*N2Density($M112,AU$1,$I$22:$I$23,$G$31:$H$32)</f>
        <v>1.9822095829989147E-3</v>
      </c>
      <c r="AV112" cm="1">
        <f t="array" ref="AV112">$K$1*N2Density($M112,AV$1,$I$4:$I$5,$G$31:$H$32)+$K$10*N2Density($M112,AV$1,$I$13:$I$14,$G$31:$H$32)+$K$19*N2Density($M112,AV$1,$I$22:$I$23,$G$31:$H$32)</f>
        <v>1.1465439586984684E-3</v>
      </c>
      <c r="AW112" cm="1">
        <f t="array" ref="AW112">$K$1*N2Density($M112,AW$1,$I$4:$I$5,$G$31:$H$32)+$K$10*N2Density($M112,AW$1,$I$13:$I$14,$G$31:$H$32)+$K$19*N2Density($M112,AW$1,$I$22:$I$23,$G$31:$H$32)</f>
        <v>6.4486175144581046E-4</v>
      </c>
      <c r="AX112" cm="1">
        <f t="array" ref="AX112">$K$1*N2Density($M112,AX$1,$I$4:$I$5,$G$31:$H$32)+$K$10*N2Density($M112,AX$1,$I$13:$I$14,$G$31:$H$32)+$K$19*N2Density($M112,AX$1,$I$22:$I$23,$G$31:$H$32)</f>
        <v>3.5268915901088416E-4</v>
      </c>
      <c r="AY112" cm="1">
        <f t="array" ref="AY112">$K$1*N2Density($M112,AY$1,$I$4:$I$5,$G$31:$H$32)+$K$10*N2Density($M112,AY$1,$I$13:$I$14,$G$31:$H$32)+$K$19*N2Density($M112,AY$1,$I$22:$I$23,$G$31:$H$32)</f>
        <v>1.8758125185471192E-4</v>
      </c>
      <c r="AZ112" cm="1">
        <f t="array" ref="AZ112">$K$1*N2Density($M112,AZ$1,$I$4:$I$5,$G$31:$H$32)+$K$10*N2Density($M112,AZ$1,$I$13:$I$14,$G$31:$H$32)+$K$19*N2Density($M112,AZ$1,$I$22:$I$23,$G$31:$H$32)</f>
        <v>9.7026855472670407E-5</v>
      </c>
      <c r="BA112" cm="1">
        <f t="array" ref="BA112">$K$1*N2Density($M112,BA$1,$I$4:$I$5,$G$31:$H$32)+$K$10*N2Density($M112,BA$1,$I$13:$I$14,$G$31:$H$32)+$K$19*N2Density($M112,BA$1,$I$22:$I$23,$G$31:$H$32)</f>
        <v>4.8814600892792471E-5</v>
      </c>
      <c r="BB112" cm="1">
        <f t="array" ref="BB112">$K$1*N2Density($M112,BB$1,$I$4:$I$5,$G$31:$H$32)+$K$10*N2Density($M112,BB$1,$I$13:$I$14,$G$31:$H$32)+$K$19*N2Density($M112,BB$1,$I$22:$I$23,$G$31:$H$32)</f>
        <v>2.3891188223319969E-5</v>
      </c>
      <c r="BC112" cm="1">
        <f t="array" ref="BC112">$K$1*N2Density($M112,BC$1,$I$4:$I$5,$G$31:$H$32)+$K$10*N2Density($M112,BC$1,$I$13:$I$14,$G$31:$H$32)+$K$19*N2Density($M112,BC$1,$I$22:$I$23,$G$31:$H$32)</f>
        <v>1.1378055347685114E-5</v>
      </c>
      <c r="BD112" cm="1">
        <f t="array" ref="BD112">$K$1*N2Density($M112,BD$1,$I$4:$I$5,$G$31:$H$32)+$K$10*N2Density($M112,BD$1,$I$13:$I$14,$G$31:$H$32)+$K$19*N2Density($M112,BD$1,$I$22:$I$23,$G$31:$H$32)</f>
        <v>5.2748206757208263E-6</v>
      </c>
      <c r="BE112" cm="1">
        <f t="array" ref="BE112">$K$1*N2Density($M112,BE$1,$I$4:$I$5,$G$31:$H$32)+$K$10*N2Density($M112,BE$1,$I$13:$I$14,$G$31:$H$32)+$K$19*N2Density($M112,BE$1,$I$22:$I$23,$G$31:$H$32)</f>
        <v>2.3817974216005685E-6</v>
      </c>
      <c r="BF112" cm="1">
        <f t="array" ref="BF112">$K$1*N2Density($M112,BF$1,$I$4:$I$5,$G$31:$H$32)+$K$10*N2Density($M112,BF$1,$I$13:$I$14,$G$31:$H$32)+$K$19*N2Density($M112,BF$1,$I$22:$I$23,$G$31:$H$32)</f>
        <v>1.0483965349399193E-6</v>
      </c>
      <c r="BG112" cm="1">
        <f t="array" ref="BG112">$K$1*N2Density($M112,BG$1,$I$4:$I$5,$G$31:$H$32)+$K$10*N2Density($M112,BG$1,$I$13:$I$14,$G$31:$H$32)+$K$19*N2Density($M112,BG$1,$I$22:$I$23,$G$31:$H$32)</f>
        <v>4.5040741668259449E-7</v>
      </c>
      <c r="BH112" cm="1">
        <f t="array" ref="BH112">$K$1*N2Density($M112,BH$1,$I$4:$I$5,$G$31:$H$32)+$K$10*N2Density($M112,BH$1,$I$13:$I$14,$G$31:$H$32)+$K$19*N2Density($M112,BH$1,$I$22:$I$23,$G$31:$H$32)</f>
        <v>1.8919842102854826E-7</v>
      </c>
      <c r="BI112" cm="1">
        <f t="array" ref="BI112">$K$1*N2Density($M112,BI$1,$I$4:$I$5,$G$31:$H$32)+$K$10*N2Density($M112,BI$1,$I$13:$I$14,$G$31:$H$32)+$K$19*N2Density($M112,BI$1,$I$22:$I$23,$G$31:$H$32)</f>
        <v>7.7903067226995523E-8</v>
      </c>
      <c r="BJ112" cm="1">
        <f t="array" ref="BJ112">$K$1*N2Density($M112,BJ$1,$I$4:$I$5,$G$31:$H$32)+$K$10*N2Density($M112,BJ$1,$I$13:$I$14,$G$31:$H$32)+$K$19*N2Density($M112,BJ$1,$I$22:$I$23,$G$31:$H$32)</f>
        <v>3.1551326867049805E-8</v>
      </c>
      <c r="BK112" cm="1">
        <f t="array" ref="BK112">$K$1*N2Density($M112,BK$1,$I$4:$I$5,$G$31:$H$32)+$K$10*N2Density($M112,BK$1,$I$13:$I$14,$G$31:$H$32)+$K$19*N2Density($M112,BK$1,$I$22:$I$23,$G$31:$H$32)</f>
        <v>1.2626419162814332E-8</v>
      </c>
      <c r="BL112" cm="1">
        <f t="array" ref="BL112">$K$1*N2Density($M112,BL$1,$I$4:$I$5,$G$31:$H$32)+$K$10*N2Density($M112,BL$1,$I$13:$I$14,$G$31:$H$32)+$K$19*N2Density($M112,BL$1,$I$22:$I$23,$G$31:$H$32)</f>
        <v>5.0208540268230921E-9</v>
      </c>
      <c r="BM112" cm="1">
        <f t="array" ref="BM112">$K$1*N2Density($M112,BM$1,$I$4:$I$5,$G$31:$H$32)+$K$10*N2Density($M112,BM$1,$I$13:$I$14,$G$31:$H$32)+$K$19*N2Density($M112,BM$1,$I$22:$I$23,$G$31:$H$32)</f>
        <v>1.9964044772157075E-9</v>
      </c>
      <c r="BN112" cm="1">
        <f t="array" ref="BN112">$K$1*N2Density($M112,BN$1,$I$4:$I$5,$G$31:$H$32)+$K$10*N2Density($M112,BN$1,$I$13:$I$14,$G$31:$H$32)+$K$19*N2Density($M112,BN$1,$I$22:$I$23,$G$31:$H$32)</f>
        <v>7.9867934207534005E-10</v>
      </c>
      <c r="BO112" cm="1">
        <f t="array" ref="BO112">$K$1*N2Density($M112,BO$1,$I$4:$I$5,$G$31:$H$32)+$K$10*N2Density($M112,BO$1,$I$13:$I$14,$G$31:$H$32)+$K$19*N2Density($M112,BO$1,$I$22:$I$23,$G$31:$H$32)</f>
        <v>3.2302269834644163E-10</v>
      </c>
      <c r="BP112" cm="1">
        <f t="array" ref="BP112">$K$1*N2Density($M112,BP$1,$I$4:$I$5,$G$31:$H$32)+$K$10*N2Density($M112,BP$1,$I$13:$I$14,$G$31:$H$32)+$K$19*N2Density($M112,BP$1,$I$22:$I$23,$G$31:$H$32)</f>
        <v>1.3236757583605386E-10</v>
      </c>
      <c r="BQ112" cm="1">
        <f t="array" ref="BQ112">$K$1*N2Density($M112,BQ$1,$I$4:$I$5,$G$31:$H$32)+$K$10*N2Density($M112,BQ$1,$I$13:$I$14,$G$31:$H$32)+$K$19*N2Density($M112,BQ$1,$I$22:$I$23,$G$31:$H$32)</f>
        <v>5.4898227518424996E-11</v>
      </c>
      <c r="BR112" cm="1">
        <f t="array" ref="BR112">$K$1*N2Density($M112,BR$1,$I$4:$I$5,$G$31:$H$32)+$K$10*N2Density($M112,BR$1,$I$13:$I$14,$G$31:$H$32)+$K$19*N2Density($M112,BR$1,$I$22:$I$23,$G$31:$H$32)</f>
        <v>2.2952475683766697E-11</v>
      </c>
      <c r="BS112" cm="1">
        <f t="array" ref="BS112">$K$1*N2Density($M112,BS$1,$I$4:$I$5,$G$31:$H$32)+$K$10*N2Density($M112,BS$1,$I$13:$I$14,$G$31:$H$32)+$K$19*N2Density($M112,BS$1,$I$22:$I$23,$G$31:$H$32)</f>
        <v>9.6174862569591217E-12</v>
      </c>
      <c r="BT112" cm="1">
        <f t="array" ref="BT112">$K$1*N2Density($M112,BT$1,$I$4:$I$5,$G$31:$H$32)+$K$10*N2Density($M112,BT$1,$I$13:$I$14,$G$31:$H$32)+$K$19*N2Density($M112,BT$1,$I$22:$I$23,$G$31:$H$32)</f>
        <v>4.0131405506542994E-12</v>
      </c>
      <c r="BU112" cm="1">
        <f t="array" ref="BU112">$K$1*N2Density($M112,BU$1,$I$4:$I$5,$G$31:$H$32)+$K$10*N2Density($M112,BU$1,$I$13:$I$14,$G$31:$H$32)+$K$19*N2Density($M112,BU$1,$I$22:$I$23,$G$31:$H$32)</f>
        <v>1.6577787274748387E-12</v>
      </c>
      <c r="BV112" cm="1">
        <f t="array" ref="BV112">$K$1*N2Density($M112,BV$1,$I$4:$I$5,$G$31:$H$32)+$K$10*N2Density($M112,BV$1,$I$13:$I$14,$G$31:$H$32)+$K$19*N2Density($M112,BV$1,$I$22:$I$23,$G$31:$H$32)</f>
        <v>6.74594872054267E-13</v>
      </c>
      <c r="BW112" cm="1">
        <f t="array" ref="BW112">$K$1*N2Density($M112,BW$1,$I$4:$I$5,$G$31:$H$32)+$K$10*N2Density($M112,BW$1,$I$13:$I$14,$G$31:$H$32)+$K$19*N2Density($M112,BW$1,$I$22:$I$23,$G$31:$H$32)</f>
        <v>2.6938266843141928E-13</v>
      </c>
      <c r="BX112" cm="1">
        <f t="array" ref="BX112">$K$1*N2Density($M112,BX$1,$I$4:$I$5,$G$31:$H$32)+$K$10*N2Density($M112,BX$1,$I$13:$I$14,$G$31:$H$32)+$K$19*N2Density($M112,BX$1,$I$22:$I$23,$G$31:$H$32)</f>
        <v>1.0526358144366626E-13</v>
      </c>
      <c r="BY112" cm="1">
        <f t="array" ref="BY112">$K$1*N2Density($M112,BY$1,$I$4:$I$5,$G$31:$H$32)+$K$10*N2Density($M112,BY$1,$I$13:$I$14,$G$31:$H$32)+$K$19*N2Density($M112,BY$1,$I$22:$I$23,$G$31:$H$32)</f>
        <v>4.0169127360717952E-14</v>
      </c>
      <c r="BZ112" cm="1">
        <f t="array" ref="BZ112">$K$1*N2Density($M112,BZ$1,$I$4:$I$5,$G$31:$H$32)+$K$10*N2Density($M112,BZ$1,$I$13:$I$14,$G$31:$H$32)+$K$19*N2Density($M112,BZ$1,$I$22:$I$23,$G$31:$H$32)</f>
        <v>1.494865140300128E-14</v>
      </c>
      <c r="CA112" cm="1">
        <f t="array" ref="CA112">$K$1*N2Density($M112,CA$1,$I$4:$I$5,$G$31:$H$32)+$K$10*N2Density($M112,CA$1,$I$13:$I$14,$G$31:$H$32)+$K$19*N2Density($M112,CA$1,$I$22:$I$23,$G$31:$H$32)</f>
        <v>5.4198681412243742E-15</v>
      </c>
      <c r="CB112" cm="1">
        <f t="array" ref="CB112">$K$1*N2Density($M112,CB$1,$I$4:$I$5,$G$31:$H$32)+$K$10*N2Density($M112,CB$1,$I$13:$I$14,$G$31:$H$32)+$K$19*N2Density($M112,CB$1,$I$22:$I$23,$G$31:$H$32)</f>
        <v>1.9132403486420034E-15</v>
      </c>
      <c r="CC112" cm="1">
        <f t="array" ref="CC112">$K$1*N2Density($M112,CC$1,$I$4:$I$5,$G$31:$H$32)+$K$10*N2Density($M112,CC$1,$I$13:$I$14,$G$31:$H$32)+$K$19*N2Density($M112,CC$1,$I$22:$I$23,$G$31:$H$32)</f>
        <v>6.5728737463976377E-16</v>
      </c>
      <c r="CD112" cm="1">
        <f t="array" ref="CD112">$K$1*N2Density($M112,CD$1,$I$4:$I$5,$G$31:$H$32)+$K$10*N2Density($M112,CD$1,$I$13:$I$14,$G$31:$H$32)+$K$19*N2Density($M112,CD$1,$I$22:$I$23,$G$31:$H$32)</f>
        <v>2.1969570728311754E-16</v>
      </c>
      <c r="CE112" cm="1">
        <f t="array" ref="CE112">$K$1*N2Density($M112,CE$1,$I$4:$I$5,$G$31:$H$32)+$K$10*N2Density($M112,CE$1,$I$13:$I$14,$G$31:$H$32)+$K$19*N2Density($M112,CE$1,$I$22:$I$23,$G$31:$H$32)</f>
        <v>7.1431352925114578E-17</v>
      </c>
      <c r="CF112" cm="1">
        <f t="array" ref="CF112">$K$1*N2Density($M112,CF$1,$I$4:$I$5,$G$31:$H$32)+$K$10*N2Density($M112,CF$1,$I$13:$I$14,$G$31:$H$32)+$K$19*N2Density($M112,CF$1,$I$22:$I$23,$G$31:$H$32)</f>
        <v>2.2589657208068794E-17</v>
      </c>
      <c r="CG112" cm="1">
        <f t="array" ref="CG112">$K$1*N2Density($M112,CG$1,$I$4:$I$5,$G$31:$H$32)+$K$10*N2Density($M112,CG$1,$I$13:$I$14,$G$31:$H$32)+$K$19*N2Density($M112,CG$1,$I$22:$I$23,$G$31:$H$32)</f>
        <v>6.9480065379427191E-18</v>
      </c>
      <c r="CH112" cm="1">
        <f t="array" ref="CH112">$K$1*N2Density($M112,CH$1,$I$4:$I$5,$G$31:$H$32)+$K$10*N2Density($M112,CH$1,$I$13:$I$14,$G$31:$H$32)+$K$19*N2Density($M112,CH$1,$I$22:$I$23,$G$31:$H$32)</f>
        <v>2.0784358304299798E-18</v>
      </c>
      <c r="CI112" cm="1">
        <f t="array" ref="CI112">$K$1*N2Density($M112,CI$1,$I$4:$I$5,$G$31:$H$32)+$K$10*N2Density($M112,CI$1,$I$13:$I$14,$G$31:$H$32)+$K$19*N2Density($M112,CI$1,$I$22:$I$23,$G$31:$H$32)</f>
        <v>6.047185874782482E-19</v>
      </c>
      <c r="CJ112" cm="1">
        <f t="array" ref="CJ112">$K$1*N2Density($M112,CJ$1,$I$4:$I$5,$G$31:$H$32)+$K$10*N2Density($M112,CJ$1,$I$13:$I$14,$G$31:$H$32)+$K$19*N2Density($M112,CJ$1,$I$22:$I$23,$G$31:$H$32)</f>
        <v>1.7113736149649678E-19</v>
      </c>
      <c r="CK112" cm="1">
        <f t="array" ref="CK112">$K$1*N2Density($M112,CK$1,$I$4:$I$5,$G$31:$H$32)+$K$10*N2Density($M112,CK$1,$I$13:$I$14,$G$31:$H$32)+$K$19*N2Density($M112,CK$1,$I$22:$I$23,$G$31:$H$32)</f>
        <v>4.7116198797551973E-20</v>
      </c>
      <c r="CL112" cm="1">
        <f t="array" ref="CL112">$K$1*N2Density($M112,CL$1,$I$4:$I$5,$G$31:$H$32)+$K$10*N2Density($M112,CL$1,$I$13:$I$14,$G$31:$H$32)+$K$19*N2Density($M112,CL$1,$I$22:$I$23,$G$31:$H$32)</f>
        <v>1.2621795397049261E-20</v>
      </c>
      <c r="CM112" cm="1">
        <f t="array" ref="CM112">$K$1*N2Density($M112,CM$1,$I$4:$I$5,$G$31:$H$32)+$K$10*N2Density($M112,CM$1,$I$13:$I$14,$G$31:$H$32)+$K$19*N2Density($M112,CM$1,$I$22:$I$23,$G$31:$H$32)</f>
        <v>3.2910451094315441E-21</v>
      </c>
      <c r="CN112" cm="1">
        <f t="array" ref="CN112">$K$1*N2Density($M112,CN$1,$I$4:$I$5,$G$31:$H$32)+$K$10*N2Density($M112,CN$1,$I$13:$I$14,$G$31:$H$32)+$K$19*N2Density($M112,CN$1,$I$22:$I$23,$G$31:$H$32)</f>
        <v>8.3561710921276262E-22</v>
      </c>
      <c r="CO112" cm="1">
        <f t="array" ref="CO112">$K$1*N2Density($M112,CO$1,$I$4:$I$5,$G$31:$H$32)+$K$10*N2Density($M112,CO$1,$I$13:$I$14,$G$31:$H$32)+$K$19*N2Density($M112,CO$1,$I$22:$I$23,$G$31:$H$32)</f>
        <v>2.0674186081106208E-22</v>
      </c>
      <c r="CP112" cm="1">
        <f t="array" ref="CP112">$K$1*N2Density($M112,CP$1,$I$4:$I$5,$G$31:$H$32)+$K$10*N2Density($M112,CP$1,$I$13:$I$14,$G$31:$H$32)+$K$19*N2Density($M112,CP$1,$I$22:$I$23,$G$31:$H$32)</f>
        <v>4.9889146779002723E-23</v>
      </c>
      <c r="CQ112" cm="1">
        <f t="array" ref="CQ112">$K$1*N2Density($M112,CQ$1,$I$4:$I$5,$G$31:$H$32)+$K$10*N2Density($M112,CQ$1,$I$13:$I$14,$G$31:$H$32)+$K$19*N2Density($M112,CQ$1,$I$22:$I$23,$G$31:$H$32)</f>
        <v>1.1757529949253718E-23</v>
      </c>
      <c r="CR112" cm="1">
        <f t="array" ref="CR112">$K$1*N2Density($M112,CR$1,$I$4:$I$5,$G$31:$H$32)+$K$10*N2Density($M112,CR$1,$I$13:$I$14,$G$31:$H$32)+$K$19*N2Density($M112,CR$1,$I$22:$I$23,$G$31:$H$32)</f>
        <v>2.7111641566789771E-24</v>
      </c>
      <c r="CS112" cm="1">
        <f t="array" ref="CS112">$K$1*N2Density($M112,CS$1,$I$4:$I$5,$G$31:$H$32)+$K$10*N2Density($M112,CS$1,$I$13:$I$14,$G$31:$H$32)+$K$19*N2Density($M112,CS$1,$I$22:$I$23,$G$31:$H$32)</f>
        <v>6.1320258409134318E-25</v>
      </c>
      <c r="CT112" cm="1">
        <f t="array" ref="CT112">$K$1*N2Density($M112,CT$1,$I$4:$I$5,$G$31:$H$32)+$K$10*N2Density($M112,CT$1,$I$13:$I$14,$G$31:$H$32)+$K$19*N2Density($M112,CT$1,$I$22:$I$23,$G$31:$H$32)</f>
        <v>1.3648117160420829E-25</v>
      </c>
      <c r="CU112" cm="1">
        <f t="array" ref="CU112">$K$1*N2Density($M112,CU$1,$I$4:$I$5,$G$31:$H$32)+$K$10*N2Density($M112,CU$1,$I$13:$I$14,$G$31:$H$32)+$K$19*N2Density($M112,CU$1,$I$22:$I$23,$G$31:$H$32)</f>
        <v>3.0014171684493674E-26</v>
      </c>
      <c r="CV112" cm="1">
        <f t="array" ref="CV112">$K$1*N2Density($M112,CV$1,$I$4:$I$5,$G$31:$H$32)+$K$10*N2Density($M112,CV$1,$I$13:$I$14,$G$31:$H$32)+$K$19*N2Density($M112,CV$1,$I$22:$I$23,$G$31:$H$32)</f>
        <v>6.5528089410498057E-27</v>
      </c>
      <c r="CW112" cm="1">
        <f t="array" ref="CW112">$K$1*N2Density($M112,CW$1,$I$4:$I$5,$G$31:$H$32)+$K$10*N2Density($M112,CW$1,$I$13:$I$14,$G$31:$H$32)+$K$19*N2Density($M112,CW$1,$I$22:$I$23,$G$31:$H$32)</f>
        <v>1.4274767063481892E-27</v>
      </c>
      <c r="CX112" cm="1">
        <f t="array" ref="CX112">$K$1*N2Density($M112,CX$1,$I$4:$I$5,$G$31:$H$32)+$K$10*N2Density($M112,CX$1,$I$13:$I$14,$G$31:$H$32)+$K$19*N2Density($M112,CX$1,$I$22:$I$23,$G$31:$H$32)</f>
        <v>3.1172693099861149E-28</v>
      </c>
      <c r="CY112" cm="1">
        <f t="array" ref="CY112">$K$1*N2Density($M112,CY$1,$I$4:$I$5,$G$31:$H$32)+$K$10*N2Density($M112,CY$1,$I$13:$I$14,$G$31:$H$32)+$K$19*N2Density($M112,CY$1,$I$22:$I$23,$G$31:$H$32)</f>
        <v>6.8472135022591594E-29</v>
      </c>
      <c r="CZ112" cm="1">
        <f t="array" ref="CZ112">$K$1*N2Density($M112,CZ$1,$I$4:$I$5,$G$31:$H$32)+$K$10*N2Density($M112,CZ$1,$I$13:$I$14,$G$31:$H$32)+$K$19*N2Density($M112,CZ$1,$I$22:$I$23,$G$31:$H$32)</f>
        <v>1.5148304631717921E-29</v>
      </c>
      <c r="DA112" cm="1">
        <f t="array" ref="DA112">$K$1*N2Density($M112,DA$1,$I$4:$I$5,$G$31:$H$32)+$K$10*N2Density($M112,DA$1,$I$13:$I$14,$G$31:$H$32)+$K$19*N2Density($M112,DA$1,$I$22:$I$23,$G$31:$H$32)</f>
        <v>3.3717799904977493E-30</v>
      </c>
      <c r="DB112" cm="1">
        <f t="array" ref="DB112">$K$1*N2Density($M112,DB$1,$I$4:$I$5,$G$31:$H$32)+$K$10*N2Density($M112,DB$1,$I$13:$I$14,$G$31:$H$32)+$K$19*N2Density($M112,DB$1,$I$22:$I$23,$G$31:$H$32)</f>
        <v>7.5268273909666318E-31</v>
      </c>
      <c r="DC112" cm="1">
        <f t="array" ref="DC112">$K$1*N2Density($M112,DC$1,$I$4:$I$5,$G$31:$H$32)+$K$10*N2Density($M112,DC$1,$I$13:$I$14,$G$31:$H$32)+$K$19*N2Density($M112,DC$1,$I$22:$I$23,$G$31:$H$32)</f>
        <v>1.6774121890280629E-31</v>
      </c>
      <c r="DD112" cm="1">
        <f t="array" ref="DD112">$K$1*N2Density($M112,DD$1,$I$4:$I$5,$G$31:$H$32)+$K$10*N2Density($M112,DD$1,$I$13:$I$14,$G$31:$H$32)+$K$19*N2Density($M112,DD$1,$I$22:$I$23,$G$31:$H$32)</f>
        <v>3.7132273027163602E-32</v>
      </c>
      <c r="DE112" cm="1">
        <f t="array" ref="DE112">$K$1*N2Density($M112,DE$1,$I$4:$I$5,$G$31:$H$32)+$K$10*N2Density($M112,DE$1,$I$13:$I$14,$G$31:$H$32)+$K$19*N2Density($M112,DE$1,$I$22:$I$23,$G$31:$H$32)</f>
        <v>8.1256803040557557E-33</v>
      </c>
      <c r="DF112" cm="1">
        <f t="array" ref="DF112">$K$1*N2Density($M112,DF$1,$I$4:$I$5,$G$31:$H$32)+$K$10*N2Density($M112,DF$1,$I$13:$I$14,$G$31:$H$32)+$K$19*N2Density($M112,DF$1,$I$22:$I$23,$G$31:$H$32)</f>
        <v>1.7505044528450138E-33</v>
      </c>
      <c r="DG112" cm="1">
        <f t="array" ref="DG112">$K$1*N2Density($M112,DG$1,$I$4:$I$5,$G$31:$H$32)+$K$10*N2Density($M112,DG$1,$I$13:$I$14,$G$31:$H$32)+$K$19*N2Density($M112,DG$1,$I$22:$I$23,$G$31:$H$32)</f>
        <v>3.7000818223115055E-34</v>
      </c>
      <c r="DH112" cm="1">
        <f t="array" ref="DH112">$K$1*N2Density($M112,DH$1,$I$4:$I$5,$G$31:$H$32)+$K$10*N2Density($M112,DH$1,$I$13:$I$14,$G$31:$H$32)+$K$19*N2Density($M112,DH$1,$I$22:$I$23,$G$31:$H$32)</f>
        <v>7.6540440452633687E-35</v>
      </c>
      <c r="DI112" cm="1">
        <f t="array" ref="DI112">$K$1*N2Density($M112,DI$1,$I$4:$I$5,$G$31:$H$32)+$K$10*N2Density($M112,DI$1,$I$13:$I$14,$G$31:$H$32)+$K$19*N2Density($M112,DI$1,$I$22:$I$23,$G$31:$H$32)</f>
        <v>1.5465951410169347E-35</v>
      </c>
      <c r="DJ112" cm="1">
        <f t="array" ref="DJ112">$K$1*N2Density($M112,DJ$1,$I$4:$I$5,$G$31:$H$32)+$K$10*N2Density($M112,DJ$1,$I$13:$I$14,$G$31:$H$32)+$K$19*N2Density($M112,DJ$1,$I$22:$I$23,$G$31:$H$32)</f>
        <v>3.0483908676710321E-36</v>
      </c>
      <c r="DK112" cm="1">
        <f t="array" ref="DK112">$K$1*N2Density($M112,DK$1,$I$4:$I$5,$G$31:$H$32)+$K$10*N2Density($M112,DK$1,$I$13:$I$14,$G$31:$H$32)+$K$19*N2Density($M112,DK$1,$I$22:$I$23,$G$31:$H$32)</f>
        <v>5.8552750395288997E-37</v>
      </c>
    </row>
    <row r="113" spans="1:115" x14ac:dyDescent="0.3">
      <c r="A113">
        <v>2.7</v>
      </c>
      <c r="B113" s="1">
        <v>5.3</v>
      </c>
      <c r="C113" s="1">
        <v>1.9</v>
      </c>
      <c r="D113" t="s">
        <v>7</v>
      </c>
      <c r="M113">
        <v>1.9500000000000199</v>
      </c>
      <c r="N113" cm="1">
        <f t="array" ref="N113">$K$1*N2Density($M113,N$1,$I$4:$I$5,$G$31:$H$32)+$K$10*N2Density($M113,N$1,$I$13:$I$14,$G$31:$H$32)+$K$19*N2Density($M113,N$1,$I$22:$I$23,$G$31:$H$32)</f>
        <v>2.6827265889883465E-2</v>
      </c>
      <c r="O113" cm="1">
        <f t="array" ref="O113">$K$1*N2Density($M113,O$1,$I$4:$I$5,$G$31:$H$32)+$K$10*N2Density($M113,O$1,$I$13:$I$14,$G$31:$H$32)+$K$19*N2Density($M113,O$1,$I$22:$I$23,$G$31:$H$32)</f>
        <v>3.8770555619610042E-2</v>
      </c>
      <c r="P113" cm="1">
        <f t="array" ref="P113">$K$1*N2Density($M113,P$1,$I$4:$I$5,$G$31:$H$32)+$K$10*N2Density($M113,P$1,$I$13:$I$14,$G$31:$H$32)+$K$19*N2Density($M113,P$1,$I$22:$I$23,$G$31:$H$32)</f>
        <v>5.4479475627345092E-2</v>
      </c>
      <c r="Q113" cm="1">
        <f t="array" ref="Q113">$K$1*N2Density($M113,Q$1,$I$4:$I$5,$G$31:$H$32)+$K$10*N2Density($M113,Q$1,$I$13:$I$14,$G$31:$H$32)+$K$19*N2Density($M113,Q$1,$I$22:$I$23,$G$31:$H$32)</f>
        <v>7.4433612169246724E-2</v>
      </c>
      <c r="R113" cm="1">
        <f t="array" ref="R113">$K$1*N2Density($M113,R$1,$I$4:$I$5,$G$31:$H$32)+$K$10*N2Density($M113,R$1,$I$13:$I$14,$G$31:$H$32)+$K$19*N2Density($M113,R$1,$I$22:$I$23,$G$31:$H$32)</f>
        <v>9.8880477364943875E-2</v>
      </c>
      <c r="S113" cm="1">
        <f t="array" ref="S113">$K$1*N2Density($M113,S$1,$I$4:$I$5,$G$31:$H$32)+$K$10*N2Density($M113,S$1,$I$13:$I$14,$G$31:$H$32)+$K$19*N2Density($M113,S$1,$I$22:$I$23,$G$31:$H$32)</f>
        <v>0.12771952543836437</v>
      </c>
      <c r="T113" cm="1">
        <f t="array" ref="T113">$K$1*N2Density($M113,T$1,$I$4:$I$5,$G$31:$H$32)+$K$10*N2Density($M113,T$1,$I$13:$I$14,$G$31:$H$32)+$K$19*N2Density($M113,T$1,$I$22:$I$23,$G$31:$H$32)</f>
        <v>0.16040183070229225</v>
      </c>
      <c r="U113" cm="1">
        <f t="array" ref="U113">$K$1*N2Density($M113,U$1,$I$4:$I$5,$G$31:$H$32)+$K$10*N2Density($M113,U$1,$I$13:$I$14,$G$31:$H$32)+$K$19*N2Density($M113,U$1,$I$22:$I$23,$G$31:$H$32)</f>
        <v>0.19586941577204273</v>
      </c>
      <c r="V113" cm="1">
        <f t="array" ref="V113">$K$1*N2Density($M113,V$1,$I$4:$I$5,$G$31:$H$32)+$K$10*N2Density($M113,V$1,$I$13:$I$14,$G$31:$H$32)+$K$19*N2Density($M113,V$1,$I$22:$I$23,$G$31:$H$32)</f>
        <v>0.2325568938037447</v>
      </c>
      <c r="W113" cm="1">
        <f t="array" ref="W113">$K$1*N2Density($M113,W$1,$I$4:$I$5,$G$31:$H$32)+$K$10*N2Density($M113,W$1,$I$13:$I$14,$G$31:$H$32)+$K$19*N2Density($M113,W$1,$I$22:$I$23,$G$31:$H$32)</f>
        <v>0.26847082115955329</v>
      </c>
      <c r="X113" cm="1">
        <f t="array" ref="X113">$K$1*N2Density($M113,X$1,$I$4:$I$5,$G$31:$H$32)+$K$10*N2Density($M113,X$1,$I$13:$I$14,$G$31:$H$32)+$K$19*N2Density($M113,X$1,$I$22:$I$23,$G$31:$H$32)</f>
        <v>0.30134934196201207</v>
      </c>
      <c r="Y113" cm="1">
        <f t="array" ref="Y113">$K$1*N2Density($M113,Y$1,$I$4:$I$5,$G$31:$H$32)+$K$10*N2Density($M113,Y$1,$I$13:$I$14,$G$31:$H$32)+$K$19*N2Density($M113,Y$1,$I$22:$I$23,$G$31:$H$32)</f>
        <v>0.32888849937338438</v>
      </c>
      <c r="Z113" cm="1">
        <f t="array" ref="Z113">$K$1*N2Density($M113,Z$1,$I$4:$I$5,$G$31:$H$32)+$K$10*N2Density($M113,Z$1,$I$13:$I$14,$G$31:$H$32)+$K$19*N2Density($M113,Z$1,$I$22:$I$23,$G$31:$H$32)</f>
        <v>0.34900561246547779</v>
      </c>
      <c r="AA113" cm="1">
        <f t="array" ref="AA113">$K$1*N2Density($M113,AA$1,$I$4:$I$5,$G$31:$H$32)+$K$10*N2Density($M113,AA$1,$I$13:$I$14,$G$31:$H$32)+$K$19*N2Density($M113,AA$1,$I$22:$I$23,$G$31:$H$32)</f>
        <v>0.36009858884754314</v>
      </c>
      <c r="AB113" cm="1">
        <f t="array" ref="AB113">$K$1*N2Density($M113,AB$1,$I$4:$I$5,$G$31:$H$32)+$K$10*N2Density($M113,AB$1,$I$13:$I$14,$G$31:$H$32)+$K$19*N2Density($M113,AB$1,$I$22:$I$23,$G$31:$H$32)</f>
        <v>0.36125653626814408</v>
      </c>
      <c r="AC113" cm="1">
        <f t="array" ref="AC113">$K$1*N2Density($M113,AC$1,$I$4:$I$5,$G$31:$H$32)+$K$10*N2Density($M113,AC$1,$I$13:$I$14,$G$31:$H$32)+$K$19*N2Density($M113,AC$1,$I$22:$I$23,$G$31:$H$32)</f>
        <v>0.35238328105872324</v>
      </c>
      <c r="AD113" cm="1">
        <f t="array" ref="AD113">$K$1*N2Density($M113,AD$1,$I$4:$I$5,$G$31:$H$32)+$K$10*N2Density($M113,AD$1,$I$13:$I$14,$G$31:$H$32)+$K$19*N2Density($M113,AD$1,$I$22:$I$23,$G$31:$H$32)</f>
        <v>0.3342105583747314</v>
      </c>
      <c r="AE113" cm="1">
        <f t="array" ref="AE113">$K$1*N2Density($M113,AE$1,$I$4:$I$5,$G$31:$H$32)+$K$10*N2Density($M113,AE$1,$I$13:$I$14,$G$31:$H$32)+$K$19*N2Density($M113,AE$1,$I$22:$I$23,$G$31:$H$32)</f>
        <v>0.30819836480812562</v>
      </c>
      <c r="AF113" cm="1">
        <f t="array" ref="AF113">$K$1*N2Density($M113,AF$1,$I$4:$I$5,$G$31:$H$32)+$K$10*N2Density($M113,AF$1,$I$13:$I$14,$G$31:$H$32)+$K$19*N2Density($M113,AF$1,$I$22:$I$23,$G$31:$H$32)</f>
        <v>0.27634129777934319</v>
      </c>
      <c r="AG113" cm="1">
        <f t="array" ref="AG113">$K$1*N2Density($M113,AG$1,$I$4:$I$5,$G$31:$H$32)+$K$10*N2Density($M113,AG$1,$I$13:$I$14,$G$31:$H$32)+$K$19*N2Density($M113,AG$1,$I$22:$I$23,$G$31:$H$32)</f>
        <v>0.24091650931571654</v>
      </c>
      <c r="AH113" cm="1">
        <f t="array" ref="AH113">$K$1*N2Density($M113,AH$1,$I$4:$I$5,$G$31:$H$32)+$K$10*N2Density($M113,AH$1,$I$13:$I$14,$G$31:$H$32)+$K$19*N2Density($M113,AH$1,$I$22:$I$23,$G$31:$H$32)</f>
        <v>0.20421735624397436</v>
      </c>
      <c r="AI113" cm="1">
        <f t="array" ref="AI113">$K$1*N2Density($M113,AI$1,$I$4:$I$5,$G$31:$H$32)+$K$10*N2Density($M113,AI$1,$I$13:$I$14,$G$31:$H$32)+$K$19*N2Density($M113,AI$1,$I$22:$I$23,$G$31:$H$32)</f>
        <v>0.16831548537268248</v>
      </c>
      <c r="AJ113" cm="1">
        <f t="array" ref="AJ113">$K$1*N2Density($M113,AJ$1,$I$4:$I$5,$G$31:$H$32)+$K$10*N2Density($M113,AJ$1,$I$13:$I$14,$G$31:$H$32)+$K$19*N2Density($M113,AJ$1,$I$22:$I$23,$G$31:$H$32)</f>
        <v>0.13488413205906533</v>
      </c>
      <c r="AK113" cm="1">
        <f t="array" ref="AK113">$K$1*N2Density($M113,AK$1,$I$4:$I$5,$G$31:$H$32)+$K$10*N2Density($M113,AK$1,$I$13:$I$14,$G$31:$H$32)+$K$19*N2Density($M113,AK$1,$I$22:$I$23,$G$31:$H$32)</f>
        <v>0.10510008183100641</v>
      </c>
      <c r="AL113" cm="1">
        <f t="array" ref="AL113">$K$1*N2Density($M113,AL$1,$I$4:$I$5,$G$31:$H$32)+$K$10*N2Density($M113,AL$1,$I$13:$I$14,$G$31:$H$32)+$K$19*N2Density($M113,AL$1,$I$22:$I$23,$G$31:$H$32)</f>
        <v>7.962523232441053E-2</v>
      </c>
      <c r="AM113" cm="1">
        <f t="array" ref="AM113">$K$1*N2Density($M113,AM$1,$I$4:$I$5,$G$31:$H$32)+$K$10*N2Density($M113,AM$1,$I$13:$I$14,$G$31:$H$32)+$K$19*N2Density($M113,AM$1,$I$22:$I$23,$G$31:$H$32)</f>
        <v>5.8654850055703145E-2</v>
      </c>
      <c r="AN113" cm="1">
        <f t="array" ref="AN113">$K$1*N2Density($M113,AN$1,$I$4:$I$5,$G$31:$H$32)+$K$10*N2Density($M113,AN$1,$I$13:$I$14,$G$31:$H$32)+$K$19*N2Density($M113,AN$1,$I$22:$I$23,$G$31:$H$32)</f>
        <v>4.2010982847353176E-2</v>
      </c>
      <c r="AO113" cm="1">
        <f t="array" ref="AO113">$K$1*N2Density($M113,AO$1,$I$4:$I$5,$G$31:$H$32)+$K$10*N2Density($M113,AO$1,$I$13:$I$14,$G$31:$H$32)+$K$19*N2Density($M113,AO$1,$I$22:$I$23,$G$31:$H$32)</f>
        <v>2.9256856396139959E-2</v>
      </c>
      <c r="AP113" cm="1">
        <f t="array" ref="AP113">$K$1*N2Density($M113,AP$1,$I$4:$I$5,$G$31:$H$32)+$K$10*N2Density($M113,AP$1,$I$13:$I$14,$G$31:$H$32)+$K$19*N2Density($M113,AP$1,$I$22:$I$23,$G$31:$H$32)</f>
        <v>1.9810648671597968E-2</v>
      </c>
      <c r="AQ113" cm="1">
        <f t="array" ref="AQ113">$K$1*N2Density($M113,AQ$1,$I$4:$I$5,$G$31:$H$32)+$K$10*N2Density($M113,AQ$1,$I$13:$I$14,$G$31:$H$32)+$K$19*N2Density($M113,AQ$1,$I$22:$I$23,$G$31:$H$32)</f>
        <v>1.3042967762263926E-2</v>
      </c>
      <c r="AR113" cm="1">
        <f t="array" ref="AR113">$K$1*N2Density($M113,AR$1,$I$4:$I$5,$G$31:$H$32)+$K$10*N2Density($M113,AR$1,$I$13:$I$14,$G$31:$H$32)+$K$19*N2Density($M113,AR$1,$I$22:$I$23,$G$31:$H$32)</f>
        <v>8.3495206178391297E-3</v>
      </c>
      <c r="AS113" cm="1">
        <f t="array" ref="AS113">$K$1*N2Density($M113,AS$1,$I$4:$I$5,$G$31:$H$32)+$K$10*N2Density($M113,AS$1,$I$13:$I$14,$G$31:$H$32)+$K$19*N2Density($M113,AS$1,$I$22:$I$23,$G$31:$H$32)</f>
        <v>5.1970287695967659E-3</v>
      </c>
      <c r="AT113" cm="1">
        <f t="array" ref="AT113">$K$1*N2Density($M113,AT$1,$I$4:$I$5,$G$31:$H$32)+$K$10*N2Density($M113,AT$1,$I$13:$I$14,$G$31:$H$32)+$K$19*N2Density($M113,AT$1,$I$22:$I$23,$G$31:$H$32)</f>
        <v>3.1452759707394015E-3</v>
      </c>
      <c r="AU113" cm="1">
        <f t="array" ref="AU113">$K$1*N2Density($M113,AU$1,$I$4:$I$5,$G$31:$H$32)+$K$10*N2Density($M113,AU$1,$I$13:$I$14,$G$31:$H$32)+$K$19*N2Density($M113,AU$1,$I$22:$I$23,$G$31:$H$32)</f>
        <v>1.8508654590073895E-3</v>
      </c>
      <c r="AV113" cm="1">
        <f t="array" ref="AV113">$K$1*N2Density($M113,AV$1,$I$4:$I$5,$G$31:$H$32)+$K$10*N2Density($M113,AV$1,$I$13:$I$14,$G$31:$H$32)+$K$19*N2Density($M113,AV$1,$I$22:$I$23,$G$31:$H$32)</f>
        <v>1.0590269452013135E-3</v>
      </c>
      <c r="AW113" cm="1">
        <f t="array" ref="AW113">$K$1*N2Density($M113,AW$1,$I$4:$I$5,$G$31:$H$32)+$K$10*N2Density($M113,AW$1,$I$13:$I$14,$G$31:$H$32)+$K$19*N2Density($M113,AW$1,$I$22:$I$23,$G$31:$H$32)</f>
        <v>5.8919717727867835E-4</v>
      </c>
      <c r="AX113" cm="1">
        <f t="array" ref="AX113">$K$1*N2Density($M113,AX$1,$I$4:$I$5,$G$31:$H$32)+$K$10*N2Density($M113,AX$1,$I$13:$I$14,$G$31:$H$32)+$K$19*N2Density($M113,AX$1,$I$22:$I$23,$G$31:$H$32)</f>
        <v>3.1874540983219959E-4</v>
      </c>
      <c r="AY113" cm="1">
        <f t="array" ref="AY113">$K$1*N2Density($M113,AY$1,$I$4:$I$5,$G$31:$H$32)+$K$10*N2Density($M113,AY$1,$I$13:$I$14,$G$31:$H$32)+$K$19*N2Density($M113,AY$1,$I$22:$I$23,$G$31:$H$32)</f>
        <v>1.676753003246208E-4</v>
      </c>
      <c r="AZ113" cm="1">
        <f t="array" ref="AZ113">$K$1*N2Density($M113,AZ$1,$I$4:$I$5,$G$31:$H$32)+$K$10*N2Density($M113,AZ$1,$I$13:$I$14,$G$31:$H$32)+$K$19*N2Density($M113,AZ$1,$I$22:$I$23,$G$31:$H$32)</f>
        <v>8.5773769340341698E-5</v>
      </c>
      <c r="BA113" cm="1">
        <f t="array" ref="BA113">$K$1*N2Density($M113,BA$1,$I$4:$I$5,$G$31:$H$32)+$K$10*N2Density($M113,BA$1,$I$13:$I$14,$G$31:$H$32)+$K$19*N2Density($M113,BA$1,$I$22:$I$23,$G$31:$H$32)</f>
        <v>4.2670500164426575E-5</v>
      </c>
      <c r="BB113" cm="1">
        <f t="array" ref="BB113">$K$1*N2Density($M113,BB$1,$I$4:$I$5,$G$31:$H$32)+$K$10*N2Density($M113,BB$1,$I$13:$I$14,$G$31:$H$32)+$K$19*N2Density($M113,BB$1,$I$22:$I$23,$G$31:$H$32)</f>
        <v>2.0645727353563145E-5</v>
      </c>
      <c r="BC113" cm="1">
        <f t="array" ref="BC113">$K$1*N2Density($M113,BC$1,$I$4:$I$5,$G$31:$H$32)+$K$10*N2Density($M113,BC$1,$I$13:$I$14,$G$31:$H$32)+$K$19*N2Density($M113,BC$1,$I$22:$I$23,$G$31:$H$32)</f>
        <v>9.7168136188341944E-6</v>
      </c>
      <c r="BD113" cm="1">
        <f t="array" ref="BD113">$K$1*N2Density($M113,BD$1,$I$4:$I$5,$G$31:$H$32)+$K$10*N2Density($M113,BD$1,$I$13:$I$14,$G$31:$H$32)+$K$19*N2Density($M113,BD$1,$I$22:$I$23,$G$31:$H$32)</f>
        <v>4.4494013629567387E-6</v>
      </c>
      <c r="BE113" cm="1">
        <f t="array" ref="BE113">$K$1*N2Density($M113,BE$1,$I$4:$I$5,$G$31:$H$32)+$K$10*N2Density($M113,BE$1,$I$13:$I$14,$G$31:$H$32)+$K$19*N2Density($M113,BE$1,$I$22:$I$23,$G$31:$H$32)</f>
        <v>1.9829048173916012E-6</v>
      </c>
      <c r="BF113" cm="1">
        <f t="array" ref="BF113">$K$1*N2Density($M113,BF$1,$I$4:$I$5,$G$31:$H$32)+$K$10*N2Density($M113,BF$1,$I$13:$I$14,$G$31:$H$32)+$K$19*N2Density($M113,BF$1,$I$22:$I$23,$G$31:$H$32)</f>
        <v>8.6046040025559429E-7</v>
      </c>
      <c r="BG113" cm="1">
        <f t="array" ref="BG113">$K$1*N2Density($M113,BG$1,$I$4:$I$5,$G$31:$H$32)+$K$10*N2Density($M113,BG$1,$I$13:$I$14,$G$31:$H$32)+$K$19*N2Density($M113,BG$1,$I$22:$I$23,$G$31:$H$32)</f>
        <v>3.6382612871706213E-7</v>
      </c>
      <c r="BH113" cm="1">
        <f t="array" ref="BH113">$K$1*N2Density($M113,BH$1,$I$4:$I$5,$G$31:$H$32)+$K$10*N2Density($M113,BH$1,$I$13:$I$14,$G$31:$H$32)+$K$19*N2Density($M113,BH$1,$I$22:$I$23,$G$31:$H$32)</f>
        <v>1.5005117961504159E-7</v>
      </c>
      <c r="BI113" cm="1">
        <f t="array" ref="BI113">$K$1*N2Density($M113,BI$1,$I$4:$I$5,$G$31:$H$32)+$K$10*N2Density($M113,BI$1,$I$13:$I$14,$G$31:$H$32)+$K$19*N2Density($M113,BI$1,$I$22:$I$23,$G$31:$H$32)</f>
        <v>6.0453199323048386E-8</v>
      </c>
      <c r="BJ113" cm="1">
        <f t="array" ref="BJ113">$K$1*N2Density($M113,BJ$1,$I$4:$I$5,$G$31:$H$32)+$K$10*N2Density($M113,BJ$1,$I$13:$I$14,$G$31:$H$32)+$K$19*N2Density($M113,BJ$1,$I$22:$I$23,$G$31:$H$32)</f>
        <v>2.38432283052328E-8</v>
      </c>
      <c r="BK113" cm="1">
        <f t="array" ref="BK113">$K$1*N2Density($M113,BK$1,$I$4:$I$5,$G$31:$H$32)+$K$10*N2Density($M113,BK$1,$I$13:$I$14,$G$31:$H$32)+$K$19*N2Density($M113,BK$1,$I$22:$I$23,$G$31:$H$32)</f>
        <v>9.233697246369518E-9</v>
      </c>
      <c r="BL113" cm="1">
        <f t="array" ref="BL113">$K$1*N2Density($M113,BL$1,$I$4:$I$5,$G$31:$H$32)+$K$10*N2Density($M113,BL$1,$I$13:$I$14,$G$31:$H$32)+$K$19*N2Density($M113,BL$1,$I$22:$I$23,$G$31:$H$32)</f>
        <v>3.5253127477092728E-9</v>
      </c>
      <c r="BM113" cm="1">
        <f t="array" ref="BM113">$K$1*N2Density($M113,BM$1,$I$4:$I$5,$G$31:$H$32)+$K$10*N2Density($M113,BM$1,$I$13:$I$14,$G$31:$H$32)+$K$19*N2Density($M113,BM$1,$I$22:$I$23,$G$31:$H$32)</f>
        <v>1.3337006436882675E-9</v>
      </c>
      <c r="BN113" cm="1">
        <f t="array" ref="BN113">$K$1*N2Density($M113,BN$1,$I$4:$I$5,$G$31:$H$32)+$K$10*N2Density($M113,BN$1,$I$13:$I$14,$G$31:$H$32)+$K$19*N2Density($M113,BN$1,$I$22:$I$23,$G$31:$H$32)</f>
        <v>5.0302078459050917E-10</v>
      </c>
      <c r="BO113" cm="1">
        <f t="array" ref="BO113">$K$1*N2Density($M113,BO$1,$I$4:$I$5,$G$31:$H$32)+$K$10*N2Density($M113,BO$1,$I$13:$I$14,$G$31:$H$32)+$K$19*N2Density($M113,BO$1,$I$22:$I$23,$G$31:$H$32)</f>
        <v>1.9034706056438627E-10</v>
      </c>
      <c r="BP113" cm="1">
        <f t="array" ref="BP113">$K$1*N2Density($M113,BP$1,$I$4:$I$5,$G$31:$H$32)+$K$10*N2Density($M113,BP$1,$I$13:$I$14,$G$31:$H$32)+$K$19*N2Density($M113,BP$1,$I$22:$I$23,$G$31:$H$32)</f>
        <v>7.2673367445404995E-11</v>
      </c>
      <c r="BQ113" cm="1">
        <f t="array" ref="BQ113">$K$1*N2Density($M113,BQ$1,$I$4:$I$5,$G$31:$H$32)+$K$10*N2Density($M113,BQ$1,$I$13:$I$14,$G$31:$H$32)+$K$19*N2Density($M113,BQ$1,$I$22:$I$23,$G$31:$H$32)</f>
        <v>2.8093964713708759E-11</v>
      </c>
      <c r="BR113" cm="1">
        <f t="array" ref="BR113">$K$1*N2Density($M113,BR$1,$I$4:$I$5,$G$31:$H$32)+$K$10*N2Density($M113,BR$1,$I$13:$I$14,$G$31:$H$32)+$K$19*N2Density($M113,BR$1,$I$22:$I$23,$G$31:$H$32)</f>
        <v>1.1002010760270026E-11</v>
      </c>
      <c r="BS113" cm="1">
        <f t="array" ref="BS113">$K$1*N2Density($M113,BS$1,$I$4:$I$5,$G$31:$H$32)+$K$10*N2Density($M113,BS$1,$I$13:$I$14,$G$31:$H$32)+$K$19*N2Density($M113,BS$1,$I$22:$I$23,$G$31:$H$32)</f>
        <v>4.3528541663195258E-12</v>
      </c>
      <c r="BT113" cm="1">
        <f t="array" ref="BT113">$K$1*N2Density($M113,BT$1,$I$4:$I$5,$G$31:$H$32)+$K$10*N2Density($M113,BT$1,$I$13:$I$14,$G$31:$H$32)+$K$19*N2Density($M113,BT$1,$I$22:$I$23,$G$31:$H$32)</f>
        <v>1.730973498650278E-12</v>
      </c>
      <c r="BU113" cm="1">
        <f t="array" ref="BU113">$K$1*N2Density($M113,BU$1,$I$4:$I$5,$G$31:$H$32)+$K$10*N2Density($M113,BU$1,$I$13:$I$14,$G$31:$H$32)+$K$19*N2Density($M113,BU$1,$I$22:$I$23,$G$31:$H$32)</f>
        <v>6.8753748688842684E-13</v>
      </c>
      <c r="BV113" cm="1">
        <f t="array" ref="BV113">$K$1*N2Density($M113,BV$1,$I$4:$I$5,$G$31:$H$32)+$K$10*N2Density($M113,BV$1,$I$13:$I$14,$G$31:$H$32)+$K$19*N2Density($M113,BV$1,$I$22:$I$23,$G$31:$H$32)</f>
        <v>2.7107295607491349E-13</v>
      </c>
      <c r="BW113" cm="1">
        <f t="array" ref="BW113">$K$1*N2Density($M113,BW$1,$I$4:$I$5,$G$31:$H$32)+$K$10*N2Density($M113,BW$1,$I$13:$I$14,$G$31:$H$32)+$K$19*N2Density($M113,BW$1,$I$22:$I$23,$G$31:$H$32)</f>
        <v>1.0551125056568076E-13</v>
      </c>
      <c r="BX113" cm="1">
        <f t="array" ref="BX113">$K$1*N2Density($M113,BX$1,$I$4:$I$5,$G$31:$H$32)+$K$10*N2Density($M113,BX$1,$I$13:$I$14,$G$31:$H$32)+$K$19*N2Density($M113,BX$1,$I$22:$I$23,$G$31:$H$32)</f>
        <v>4.0368751773714031E-14</v>
      </c>
      <c r="BY113" cm="1">
        <f t="array" ref="BY113">$K$1*N2Density($M113,BY$1,$I$4:$I$5,$G$31:$H$32)+$K$10*N2Density($M113,BY$1,$I$13:$I$14,$G$31:$H$32)+$K$19*N2Density($M113,BY$1,$I$22:$I$23,$G$31:$H$32)</f>
        <v>1.5132202346662923E-14</v>
      </c>
      <c r="BZ113" cm="1">
        <f t="array" ref="BZ113">$K$1*N2Density($M113,BZ$1,$I$4:$I$5,$G$31:$H$32)+$K$10*N2Density($M113,BZ$1,$I$13:$I$14,$G$31:$H$32)+$K$19*N2Density($M113,BZ$1,$I$22:$I$23,$G$31:$H$32)</f>
        <v>5.5442020878181678E-15</v>
      </c>
      <c r="CA113" cm="1">
        <f t="array" ref="CA113">$K$1*N2Density($M113,CA$1,$I$4:$I$5,$G$31:$H$32)+$K$10*N2Density($M113,CA$1,$I$13:$I$14,$G$31:$H$32)+$K$19*N2Density($M113,CA$1,$I$22:$I$23,$G$31:$H$32)</f>
        <v>1.9821262388828408E-15</v>
      </c>
      <c r="CB113" cm="1">
        <f t="array" ref="CB113">$K$1*N2Density($M113,CB$1,$I$4:$I$5,$G$31:$H$32)+$K$10*N2Density($M113,CB$1,$I$13:$I$14,$G$31:$H$32)+$K$19*N2Density($M113,CB$1,$I$22:$I$23,$G$31:$H$32)</f>
        <v>6.9068339627336329E-16</v>
      </c>
      <c r="CC113" cm="1">
        <f t="array" ref="CC113">$K$1*N2Density($M113,CC$1,$I$4:$I$5,$G$31:$H$32)+$K$10*N2Density($M113,CC$1,$I$13:$I$14,$G$31:$H$32)+$K$19*N2Density($M113,CC$1,$I$22:$I$23,$G$31:$H$32)</f>
        <v>2.3439181798487929E-16</v>
      </c>
      <c r="CD113" cm="1">
        <f t="array" ref="CD113">$K$1*N2Density($M113,CD$1,$I$4:$I$5,$G$31:$H$32)+$K$10*N2Density($M113,CD$1,$I$13:$I$14,$G$31:$H$32)+$K$19*N2Density($M113,CD$1,$I$22:$I$23,$G$31:$H$32)</f>
        <v>7.7427248071265517E-17</v>
      </c>
      <c r="CE113" cm="1">
        <f t="array" ref="CE113">$K$1*N2Density($M113,CE$1,$I$4:$I$5,$G$31:$H$32)+$K$10*N2Density($M113,CE$1,$I$13:$I$14,$G$31:$H$32)+$K$19*N2Density($M113,CE$1,$I$22:$I$23,$G$31:$H$32)</f>
        <v>2.4887596693488681E-17</v>
      </c>
      <c r="CF113" cm="1">
        <f t="array" ref="CF113">$K$1*N2Density($M113,CF$1,$I$4:$I$5,$G$31:$H$32)+$K$10*N2Density($M113,CF$1,$I$13:$I$14,$G$31:$H$32)+$K$19*N2Density($M113,CF$1,$I$22:$I$23,$G$31:$H$32)</f>
        <v>7.7824025689646491E-18</v>
      </c>
      <c r="CG113" cm="1">
        <f t="array" ref="CG113">$K$1*N2Density($M113,CG$1,$I$4:$I$5,$G$31:$H$32)+$K$10*N2Density($M113,CG$1,$I$13:$I$14,$G$31:$H$32)+$K$19*N2Density($M113,CG$1,$I$22:$I$23,$G$31:$H$32)</f>
        <v>2.3671637436972163E-18</v>
      </c>
      <c r="CH113" cm="1">
        <f t="array" ref="CH113">$K$1*N2Density($M113,CH$1,$I$4:$I$5,$G$31:$H$32)+$K$10*N2Density($M113,CH$1,$I$13:$I$14,$G$31:$H$32)+$K$19*N2Density($M113,CH$1,$I$22:$I$23,$G$31:$H$32)</f>
        <v>7.0032212914048584E-19</v>
      </c>
      <c r="CI113" cm="1">
        <f t="array" ref="CI113">$K$1*N2Density($M113,CI$1,$I$4:$I$5,$G$31:$H$32)+$K$10*N2Density($M113,CI$1,$I$13:$I$14,$G$31:$H$32)+$K$19*N2Density($M113,CI$1,$I$22:$I$23,$G$31:$H$32)</f>
        <v>2.0151947186223262E-19</v>
      </c>
      <c r="CJ113" cm="1">
        <f t="array" ref="CJ113">$K$1*N2Density($M113,CJ$1,$I$4:$I$5,$G$31:$H$32)+$K$10*N2Density($M113,CJ$1,$I$13:$I$14,$G$31:$H$32)+$K$19*N2Density($M113,CJ$1,$I$22:$I$23,$G$31:$H$32)</f>
        <v>5.6403047548037464E-20</v>
      </c>
      <c r="CK113" cm="1">
        <f t="array" ref="CK113">$K$1*N2Density($M113,CK$1,$I$4:$I$5,$G$31:$H$32)+$K$10*N2Density($M113,CK$1,$I$13:$I$14,$G$31:$H$32)+$K$19*N2Density($M113,CK$1,$I$22:$I$23,$G$31:$H$32)</f>
        <v>1.5356603977326606E-20</v>
      </c>
      <c r="CL113" cm="1">
        <f t="array" ref="CL113">$K$1*N2Density($M113,CL$1,$I$4:$I$5,$G$31:$H$32)+$K$10*N2Density($M113,CL$1,$I$13:$I$14,$G$31:$H$32)+$K$19*N2Density($M113,CL$1,$I$22:$I$23,$G$31:$H$32)</f>
        <v>4.0678478773833842E-21</v>
      </c>
      <c r="CM113" cm="1">
        <f t="array" ref="CM113">$K$1*N2Density($M113,CM$1,$I$4:$I$5,$G$31:$H$32)+$K$10*N2Density($M113,CM$1,$I$13:$I$14,$G$31:$H$32)+$K$19*N2Density($M113,CM$1,$I$22:$I$23,$G$31:$H$32)</f>
        <v>1.0486231376225811E-21</v>
      </c>
      <c r="CN113" cm="1">
        <f t="array" ref="CN113">$K$1*N2Density($M113,CN$1,$I$4:$I$5,$G$31:$H$32)+$K$10*N2Density($M113,CN$1,$I$13:$I$14,$G$31:$H$32)+$K$19*N2Density($M113,CN$1,$I$22:$I$23,$G$31:$H$32)</f>
        <v>2.63160368722193E-22</v>
      </c>
      <c r="CO113" cm="1">
        <f t="array" ref="CO113">$K$1*N2Density($M113,CO$1,$I$4:$I$5,$G$31:$H$32)+$K$10*N2Density($M113,CO$1,$I$13:$I$14,$G$31:$H$32)+$K$19*N2Density($M113,CO$1,$I$22:$I$23,$G$31:$H$32)</f>
        <v>6.4328370112615902E-23</v>
      </c>
      <c r="CP113" cm="1">
        <f t="array" ref="CP113">$K$1*N2Density($M113,CP$1,$I$4:$I$5,$G$31:$H$32)+$K$10*N2Density($M113,CP$1,$I$13:$I$14,$G$31:$H$32)+$K$19*N2Density($M113,CP$1,$I$22:$I$23,$G$31:$H$32)</f>
        <v>1.5328614462247669E-23</v>
      </c>
      <c r="CQ113" cm="1">
        <f t="array" ref="CQ113">$K$1*N2Density($M113,CQ$1,$I$4:$I$5,$G$31:$H$32)+$K$10*N2Density($M113,CQ$1,$I$13:$I$14,$G$31:$H$32)+$K$19*N2Density($M113,CQ$1,$I$22:$I$23,$G$31:$H$32)</f>
        <v>3.5645136661448209E-24</v>
      </c>
      <c r="CR113" cm="1">
        <f t="array" ref="CR113">$K$1*N2Density($M113,CR$1,$I$4:$I$5,$G$31:$H$32)+$K$10*N2Density($M113,CR$1,$I$13:$I$14,$G$31:$H$32)+$K$19*N2Density($M113,CR$1,$I$22:$I$23,$G$31:$H$32)</f>
        <v>8.1014798347734154E-25</v>
      </c>
      <c r="CS113" cm="1">
        <f t="array" ref="CS113">$K$1*N2Density($M113,CS$1,$I$4:$I$5,$G$31:$H$32)+$K$10*N2Density($M113,CS$1,$I$13:$I$14,$G$31:$H$32)+$K$19*N2Density($M113,CS$1,$I$22:$I$23,$G$31:$H$32)</f>
        <v>1.8034897958347214E-25</v>
      </c>
      <c r="CT113" cm="1">
        <f t="array" ref="CT113">$K$1*N2Density($M113,CT$1,$I$4:$I$5,$G$31:$H$32)+$K$10*N2Density($M113,CT$1,$I$13:$I$14,$G$31:$H$32)+$K$19*N2Density($M113,CT$1,$I$22:$I$23,$G$31:$H$32)</f>
        <v>3.9434315085299862E-26</v>
      </c>
      <c r="CU113" cm="1">
        <f t="array" ref="CU113">$K$1*N2Density($M113,CU$1,$I$4:$I$5,$G$31:$H$32)+$K$10*N2Density($M113,CU$1,$I$13:$I$14,$G$31:$H$32)+$K$19*N2Density($M113,CU$1,$I$22:$I$23,$G$31:$H$32)</f>
        <v>8.5000294590972984E-27</v>
      </c>
      <c r="CV113" cm="1">
        <f t="array" ref="CV113">$K$1*N2Density($M113,CV$1,$I$4:$I$5,$G$31:$H$32)+$K$10*N2Density($M113,CV$1,$I$13:$I$14,$G$31:$H$32)+$K$19*N2Density($M113,CV$1,$I$22:$I$23,$G$31:$H$32)</f>
        <v>1.8141180334901827E-27</v>
      </c>
      <c r="CW113" cm="1">
        <f t="array" ref="CW113">$K$1*N2Density($M113,CW$1,$I$4:$I$5,$G$31:$H$32)+$K$10*N2Density($M113,CW$1,$I$13:$I$14,$G$31:$H$32)+$K$19*N2Density($M113,CW$1,$I$22:$I$23,$G$31:$H$32)</f>
        <v>3.852661157644372E-28</v>
      </c>
      <c r="CX113" cm="1">
        <f t="array" ref="CX113">$K$1*N2Density($M113,CX$1,$I$4:$I$5,$G$31:$H$32)+$K$10*N2Density($M113,CX$1,$I$13:$I$14,$G$31:$H$32)+$K$19*N2Density($M113,CX$1,$I$22:$I$23,$G$31:$H$32)</f>
        <v>8.1821198620617448E-29</v>
      </c>
      <c r="CY113" cm="1">
        <f t="array" ref="CY113">$K$1*N2Density($M113,CY$1,$I$4:$I$5,$G$31:$H$32)+$K$10*N2Density($M113,CY$1,$I$13:$I$14,$G$31:$H$32)+$K$19*N2Density($M113,CY$1,$I$22:$I$23,$G$31:$H$32)</f>
        <v>1.745016921276346E-29</v>
      </c>
      <c r="CZ113" cm="1">
        <f t="array" ref="CZ113">$K$1*N2Density($M113,CZ$1,$I$4:$I$5,$G$31:$H$32)+$K$10*N2Density($M113,CZ$1,$I$13:$I$14,$G$31:$H$32)+$K$19*N2Density($M113,CZ$1,$I$22:$I$23,$G$31:$H$32)</f>
        <v>3.7467725865006975E-30</v>
      </c>
      <c r="DA113" cm="1">
        <f t="array" ref="DA113">$K$1*N2Density($M113,DA$1,$I$4:$I$5,$G$31:$H$32)+$K$10*N2Density($M113,DA$1,$I$13:$I$14,$G$31:$H$32)+$K$19*N2Density($M113,DA$1,$I$22:$I$23,$G$31:$H$32)</f>
        <v>8.1010411008658247E-31</v>
      </c>
      <c r="DB113" cm="1">
        <f t="array" ref="DB113">$K$1*N2Density($M113,DB$1,$I$4:$I$5,$G$31:$H$32)+$K$10*N2Density($M113,DB$1,$I$13:$I$14,$G$31:$H$32)+$K$19*N2Density($M113,DB$1,$I$22:$I$23,$G$31:$H$32)</f>
        <v>1.7600798736089863E-31</v>
      </c>
      <c r="DC113" cm="1">
        <f t="array" ref="DC113">$K$1*N2Density($M113,DC$1,$I$4:$I$5,$G$31:$H$32)+$K$10*N2Density($M113,DC$1,$I$13:$I$14,$G$31:$H$32)+$K$19*N2Density($M113,DC$1,$I$22:$I$23,$G$31:$H$32)</f>
        <v>3.827580118844551E-32</v>
      </c>
      <c r="DD113" cm="1">
        <f t="array" ref="DD113">$K$1*N2Density($M113,DD$1,$I$4:$I$5,$G$31:$H$32)+$K$10*N2Density($M113,DD$1,$I$13:$I$14,$G$31:$H$32)+$K$19*N2Density($M113,DD$1,$I$22:$I$23,$G$31:$H$32)</f>
        <v>8.2907304655629497E-33</v>
      </c>
      <c r="DE113" cm="1">
        <f t="array" ref="DE113">$K$1*N2Density($M113,DE$1,$I$4:$I$5,$G$31:$H$32)+$K$10*N2Density($M113,DE$1,$I$13:$I$14,$G$31:$H$32)+$K$19*N2Density($M113,DE$1,$I$22:$I$23,$G$31:$H$32)</f>
        <v>1.779765809192101E-33</v>
      </c>
      <c r="DF113" cm="1">
        <f t="array" ref="DF113">$K$1*N2Density($M113,DF$1,$I$4:$I$5,$G$31:$H$32)+$K$10*N2Density($M113,DF$1,$I$13:$I$14,$G$31:$H$32)+$K$19*N2Density($M113,DF$1,$I$22:$I$23,$G$31:$H$32)</f>
        <v>3.7693228441348297E-34</v>
      </c>
      <c r="DG113" cm="1">
        <f t="array" ref="DG113">$K$1*N2Density($M113,DG$1,$I$4:$I$5,$G$31:$H$32)+$K$10*N2Density($M113,DG$1,$I$13:$I$14,$G$31:$H$32)+$K$19*N2Density($M113,DG$1,$I$22:$I$23,$G$31:$H$32)</f>
        <v>7.8460522615628457E-35</v>
      </c>
      <c r="DH113" cm="1">
        <f t="array" ref="DH113">$K$1*N2Density($M113,DH$1,$I$4:$I$5,$G$31:$H$32)+$K$10*N2Density($M113,DH$1,$I$13:$I$14,$G$31:$H$32)+$K$19*N2Density($M113,DH$1,$I$22:$I$23,$G$31:$H$32)</f>
        <v>1.6004234171240275E-35</v>
      </c>
      <c r="DI113" cm="1">
        <f t="array" ref="DI113">$K$1*N2Density($M113,DI$1,$I$4:$I$5,$G$31:$H$32)+$K$10*N2Density($M113,DI$1,$I$13:$I$14,$G$31:$H$32)+$K$19*N2Density($M113,DI$1,$I$22:$I$23,$G$31:$H$32)</f>
        <v>3.1918335797542174E-36</v>
      </c>
      <c r="DJ113" cm="1">
        <f t="array" ref="DJ113">$K$1*N2Density($M113,DJ$1,$I$4:$I$5,$G$31:$H$32)+$K$10*N2Density($M113,DJ$1,$I$13:$I$14,$G$31:$H$32)+$K$19*N2Density($M113,DJ$1,$I$22:$I$23,$G$31:$H$32)</f>
        <v>6.2137441846948172E-37</v>
      </c>
      <c r="DK113" cm="1">
        <f t="array" ref="DK113">$K$1*N2Density($M113,DK$1,$I$4:$I$5,$G$31:$H$32)+$K$10*N2Density($M113,DK$1,$I$13:$I$14,$G$31:$H$32)+$K$19*N2Density($M113,DK$1,$I$22:$I$23,$G$31:$H$32)</f>
        <v>1.179401513968393E-37</v>
      </c>
    </row>
    <row r="114" spans="1:115" x14ac:dyDescent="0.3">
      <c r="A114">
        <v>3</v>
      </c>
      <c r="B114" s="1">
        <v>5.5</v>
      </c>
      <c r="C114" s="1">
        <v>2.1</v>
      </c>
      <c r="D114" t="s">
        <v>7</v>
      </c>
      <c r="M114">
        <v>1.9000000000000199</v>
      </c>
      <c r="N114" cm="1">
        <f t="array" ref="N114">$K$1*N2Density($M114,N$1,$I$4:$I$5,$G$31:$H$32)+$K$10*N2Density($M114,N$1,$I$13:$I$14,$G$31:$H$32)+$K$19*N2Density($M114,N$1,$I$22:$I$23,$G$31:$H$32)</f>
        <v>3.5133199869598168E-2</v>
      </c>
      <c r="O114" cm="1">
        <f t="array" ref="O114">$K$1*N2Density($M114,O$1,$I$4:$I$5,$G$31:$H$32)+$K$10*N2Density($M114,O$1,$I$13:$I$14,$G$31:$H$32)+$K$19*N2Density($M114,O$1,$I$22:$I$23,$G$31:$H$32)</f>
        <v>5.0229720367879538E-2</v>
      </c>
      <c r="P114" cm="1">
        <f t="array" ref="P114">$K$1*N2Density($M114,P$1,$I$4:$I$5,$G$31:$H$32)+$K$10*N2Density($M114,P$1,$I$13:$I$14,$G$31:$H$32)+$K$19*N2Density($M114,P$1,$I$22:$I$23,$G$31:$H$32)</f>
        <v>6.9824702995592944E-2</v>
      </c>
      <c r="Q114" cm="1">
        <f t="array" ref="Q114">$K$1*N2Density($M114,Q$1,$I$4:$I$5,$G$31:$H$32)+$K$10*N2Density($M114,Q$1,$I$13:$I$14,$G$31:$H$32)+$K$19*N2Density($M114,Q$1,$I$22:$I$23,$G$31:$H$32)</f>
        <v>9.4376249888789648E-2</v>
      </c>
      <c r="R114" cm="1">
        <f t="array" ref="R114">$K$1*N2Density($M114,R$1,$I$4:$I$5,$G$31:$H$32)+$K$10*N2Density($M114,R$1,$I$13:$I$14,$G$31:$H$32)+$K$19*N2Density($M114,R$1,$I$22:$I$23,$G$31:$H$32)</f>
        <v>0.12402853622041866</v>
      </c>
      <c r="S114" cm="1">
        <f t="array" ref="S114">$K$1*N2Density($M114,S$1,$I$4:$I$5,$G$31:$H$32)+$K$10*N2Density($M114,S$1,$I$13:$I$14,$G$31:$H$32)+$K$19*N2Density($M114,S$1,$I$22:$I$23,$G$31:$H$32)</f>
        <v>0.15848413823932544</v>
      </c>
      <c r="T114" cm="1">
        <f t="array" ref="T114">$K$1*N2Density($M114,T$1,$I$4:$I$5,$G$31:$H$32)+$K$10*N2Density($M114,T$1,$I$13:$I$14,$G$31:$H$32)+$K$19*N2Density($M114,T$1,$I$22:$I$23,$G$31:$H$32)</f>
        <v>0.19690433150394918</v>
      </c>
      <c r="U114" cm="1">
        <f t="array" ref="U114">$K$1*N2Density($M114,U$1,$I$4:$I$5,$G$31:$H$32)+$K$10*N2Density($M114,U$1,$I$13:$I$14,$G$31:$H$32)+$K$19*N2Density($M114,U$1,$I$22:$I$23,$G$31:$H$32)</f>
        <v>0.23786471302501544</v>
      </c>
      <c r="V114" cm="1">
        <f t="array" ref="V114">$K$1*N2Density($M114,V$1,$I$4:$I$5,$G$31:$H$32)+$K$10*N2Density($M114,V$1,$I$13:$I$14,$G$31:$H$32)+$K$19*N2Density($M114,V$1,$I$22:$I$23,$G$31:$H$32)</f>
        <v>0.2793894818652648</v>
      </c>
      <c r="W114" cm="1">
        <f t="array" ref="W114">$K$1*N2Density($M114,W$1,$I$4:$I$5,$G$31:$H$32)+$K$10*N2Density($M114,W$1,$I$13:$I$14,$G$31:$H$32)+$K$19*N2Density($M114,W$1,$I$22:$I$23,$G$31:$H$32)</f>
        <v>0.31907690267709243</v>
      </c>
      <c r="X114" cm="1">
        <f t="array" ref="X114">$K$1*N2Density($M114,X$1,$I$4:$I$5,$G$31:$H$32)+$K$10*N2Density($M114,X$1,$I$13:$I$14,$G$31:$H$32)+$K$19*N2Density($M114,X$1,$I$22:$I$23,$G$31:$H$32)</f>
        <v>0.35431208523654228</v>
      </c>
      <c r="Y114" cm="1">
        <f t="array" ref="Y114">$K$1*N2Density($M114,Y$1,$I$4:$I$5,$G$31:$H$32)+$K$10*N2Density($M114,Y$1,$I$13:$I$14,$G$31:$H$32)+$K$19*N2Density($M114,Y$1,$I$22:$I$23,$G$31:$H$32)</f>
        <v>0.38254439871872564</v>
      </c>
      <c r="Z114" cm="1">
        <f t="array" ref="Z114">$K$1*N2Density($M114,Z$1,$I$4:$I$5,$G$31:$H$32)+$K$10*N2Density($M114,Z$1,$I$13:$I$14,$G$31:$H$32)+$K$19*N2Density($M114,Z$1,$I$22:$I$23,$G$31:$H$32)</f>
        <v>0.40159011296631214</v>
      </c>
      <c r="AA114" cm="1">
        <f t="array" ref="AA114">$K$1*N2Density($M114,AA$1,$I$4:$I$5,$G$31:$H$32)+$K$10*N2Density($M114,AA$1,$I$13:$I$14,$G$31:$H$32)+$K$19*N2Density($M114,AA$1,$I$22:$I$23,$G$31:$H$32)</f>
        <v>0.40991089401606351</v>
      </c>
      <c r="AB114" cm="1">
        <f t="array" ref="AB114">$K$1*N2Density($M114,AB$1,$I$4:$I$5,$G$31:$H$32)+$K$10*N2Density($M114,AB$1,$I$13:$I$14,$G$31:$H$32)+$K$19*N2Density($M114,AB$1,$I$22:$I$23,$G$31:$H$32)</f>
        <v>0.40681896752758839</v>
      </c>
      <c r="AC114" cm="1">
        <f t="array" ref="AC114">$K$1*N2Density($M114,AC$1,$I$4:$I$5,$G$31:$H$32)+$K$10*N2Density($M114,AC$1,$I$13:$I$14,$G$31:$H$32)+$K$19*N2Density($M114,AC$1,$I$22:$I$23,$G$31:$H$32)</f>
        <v>0.39257099722018363</v>
      </c>
      <c r="AD114" cm="1">
        <f t="array" ref="AD114">$K$1*N2Density($M114,AD$1,$I$4:$I$5,$G$31:$H$32)+$K$10*N2Density($M114,AD$1,$I$13:$I$14,$G$31:$H$32)+$K$19*N2Density($M114,AD$1,$I$22:$I$23,$G$31:$H$32)</f>
        <v>0.36833290268851482</v>
      </c>
      <c r="AE114" cm="1">
        <f t="array" ref="AE114">$K$1*N2Density($M114,AE$1,$I$4:$I$5,$G$31:$H$32)+$K$10*N2Density($M114,AE$1,$I$13:$I$14,$G$31:$H$32)+$K$19*N2Density($M114,AE$1,$I$22:$I$23,$G$31:$H$32)</f>
        <v>0.33602230630336072</v>
      </c>
      <c r="AF114" cm="1">
        <f t="array" ref="AF114">$K$1*N2Density($M114,AF$1,$I$4:$I$5,$G$31:$H$32)+$K$10*N2Density($M114,AF$1,$I$13:$I$14,$G$31:$H$32)+$K$19*N2Density($M114,AF$1,$I$22:$I$23,$G$31:$H$32)</f>
        <v>0.29805814371153871</v>
      </c>
      <c r="AG114" cm="1">
        <f t="array" ref="AG114">$K$1*N2Density($M114,AG$1,$I$4:$I$5,$G$31:$H$32)+$K$10*N2Density($M114,AG$1,$I$13:$I$14,$G$31:$H$32)+$K$19*N2Density($M114,AG$1,$I$22:$I$23,$G$31:$H$32)</f>
        <v>0.25706276357474245</v>
      </c>
      <c r="AH114" cm="1">
        <f t="array" ref="AH114">$K$1*N2Density($M114,AH$1,$I$4:$I$5,$G$31:$H$32)+$K$10*N2Density($M114,AH$1,$I$13:$I$14,$G$31:$H$32)+$K$19*N2Density($M114,AH$1,$I$22:$I$23,$G$31:$H$32)</f>
        <v>0.21556718686408322</v>
      </c>
      <c r="AI114" cm="1">
        <f t="array" ref="AI114">$K$1*N2Density($M114,AI$1,$I$4:$I$5,$G$31:$H$32)+$K$10*N2Density($M114,AI$1,$I$13:$I$14,$G$31:$H$32)+$K$19*N2Density($M114,AI$1,$I$22:$I$23,$G$31:$H$32)</f>
        <v>0.17576461556004971</v>
      </c>
      <c r="AJ114" cm="1">
        <f t="array" ref="AJ114">$K$1*N2Density($M114,AJ$1,$I$4:$I$5,$G$31:$H$32)+$K$10*N2Density($M114,AJ$1,$I$13:$I$14,$G$31:$H$32)+$K$19*N2Density($M114,AJ$1,$I$22:$I$23,$G$31:$H$32)</f>
        <v>0.13934313270241949</v>
      </c>
      <c r="AK114" cm="1">
        <f t="array" ref="AK114">$K$1*N2Density($M114,AK$1,$I$4:$I$5,$G$31:$H$32)+$K$10*N2Density($M114,AK$1,$I$13:$I$14,$G$31:$H$32)+$K$19*N2Density($M114,AK$1,$I$22:$I$23,$G$31:$H$32)</f>
        <v>0.10741008027512003</v>
      </c>
      <c r="AL114" cm="1">
        <f t="array" ref="AL114">$K$1*N2Density($M114,AL$1,$I$4:$I$5,$G$31:$H$32)+$K$10*N2Density($M114,AL$1,$I$13:$I$14,$G$31:$H$32)+$K$19*N2Density($M114,AL$1,$I$22:$I$23,$G$31:$H$32)</f>
        <v>8.0502597863968572E-2</v>
      </c>
      <c r="AM114" cm="1">
        <f t="array" ref="AM114">$K$1*N2Density($M114,AM$1,$I$4:$I$5,$G$31:$H$32)+$K$10*N2Density($M114,AM$1,$I$13:$I$14,$G$31:$H$32)+$K$19*N2Density($M114,AM$1,$I$22:$I$23,$G$31:$H$32)</f>
        <v>5.8665149779042247E-2</v>
      </c>
      <c r="AN114" cm="1">
        <f t="array" ref="AN114">$K$1*N2Density($M114,AN$1,$I$4:$I$5,$G$31:$H$32)+$K$10*N2Density($M114,AN$1,$I$13:$I$14,$G$31:$H$32)+$K$19*N2Density($M114,AN$1,$I$22:$I$23,$G$31:$H$32)</f>
        <v>4.1567698769281333E-2</v>
      </c>
      <c r="AO114" cm="1">
        <f t="array" ref="AO114">$K$1*N2Density($M114,AO$1,$I$4:$I$5,$G$31:$H$32)+$K$10*N2Density($M114,AO$1,$I$13:$I$14,$G$31:$H$32)+$K$19*N2Density($M114,AO$1,$I$22:$I$23,$G$31:$H$32)</f>
        <v>2.8637651851612766E-2</v>
      </c>
      <c r="AP114" cm="1">
        <f t="array" ref="AP114">$K$1*N2Density($M114,AP$1,$I$4:$I$5,$G$31:$H$32)+$K$10*N2Density($M114,AP$1,$I$13:$I$14,$G$31:$H$32)+$K$19*N2Density($M114,AP$1,$I$22:$I$23,$G$31:$H$32)</f>
        <v>1.9183357680544619E-2</v>
      </c>
      <c r="AQ114" cm="1">
        <f t="array" ref="AQ114">$K$1*N2Density($M114,AQ$1,$I$4:$I$5,$G$31:$H$32)+$K$10*N2Density($M114,AQ$1,$I$13:$I$14,$G$31:$H$32)+$K$19*N2Density($M114,AQ$1,$I$22:$I$23,$G$31:$H$32)</f>
        <v>1.249447173357426E-2</v>
      </c>
      <c r="AR114" cm="1">
        <f t="array" ref="AR114">$K$1*N2Density($M114,AR$1,$I$4:$I$5,$G$31:$H$32)+$K$10*N2Density($M114,AR$1,$I$13:$I$14,$G$31:$H$32)+$K$19*N2Density($M114,AR$1,$I$22:$I$23,$G$31:$H$32)</f>
        <v>7.9125709438552985E-3</v>
      </c>
      <c r="AS114" cm="1">
        <f t="array" ref="AS114">$K$1*N2Density($M114,AS$1,$I$4:$I$5,$G$31:$H$32)+$K$10*N2Density($M114,AS$1,$I$13:$I$14,$G$31:$H$32)+$K$19*N2Density($M114,AS$1,$I$22:$I$23,$G$31:$H$32)</f>
        <v>4.8721916437881692E-3</v>
      </c>
      <c r="AT114" cm="1">
        <f t="array" ref="AT114">$K$1*N2Density($M114,AT$1,$I$4:$I$5,$G$31:$H$32)+$K$10*N2Density($M114,AT$1,$I$13:$I$14,$G$31:$H$32)+$K$19*N2Density($M114,AT$1,$I$22:$I$23,$G$31:$H$32)</f>
        <v>2.9170173596578283E-3</v>
      </c>
      <c r="AU114" cm="1">
        <f t="array" ref="AU114">$K$1*N2Density($M114,AU$1,$I$4:$I$5,$G$31:$H$32)+$K$10*N2Density($M114,AU$1,$I$13:$I$14,$G$31:$H$32)+$K$19*N2Density($M114,AU$1,$I$22:$I$23,$G$31:$H$32)</f>
        <v>1.6980985435423228E-3</v>
      </c>
      <c r="AV114" cm="1">
        <f t="array" ref="AV114">$K$1*N2Density($M114,AV$1,$I$4:$I$5,$G$31:$H$32)+$K$10*N2Density($M114,AV$1,$I$13:$I$14,$G$31:$H$32)+$K$19*N2Density($M114,AV$1,$I$22:$I$23,$G$31:$H$32)</f>
        <v>9.6116505482874944E-4</v>
      </c>
      <c r="AW114" cm="1">
        <f t="array" ref="AW114">$K$1*N2Density($M114,AW$1,$I$4:$I$5,$G$31:$H$32)+$K$10*N2Density($M114,AW$1,$I$13:$I$14,$G$31:$H$32)+$K$19*N2Density($M114,AW$1,$I$22:$I$23,$G$31:$H$32)</f>
        <v>5.2898973319108272E-4</v>
      </c>
      <c r="AX114" cm="1">
        <f t="array" ref="AX114">$K$1*N2Density($M114,AX$1,$I$4:$I$5,$G$31:$H$32)+$K$10*N2Density($M114,AX$1,$I$13:$I$14,$G$31:$H$32)+$K$19*N2Density($M114,AX$1,$I$22:$I$23,$G$31:$H$32)</f>
        <v>2.830839055029723E-4</v>
      </c>
      <c r="AY114" cm="1">
        <f t="array" ref="AY114">$K$1*N2Density($M114,AY$1,$I$4:$I$5,$G$31:$H$32)+$K$10*N2Density($M114,AY$1,$I$13:$I$14,$G$31:$H$32)+$K$19*N2Density($M114,AY$1,$I$22:$I$23,$G$31:$H$32)</f>
        <v>1.4730195376301598E-4</v>
      </c>
      <c r="AZ114" cm="1">
        <f t="array" ref="AZ114">$K$1*N2Density($M114,AZ$1,$I$4:$I$5,$G$31:$H$32)+$K$10*N2Density($M114,AZ$1,$I$13:$I$14,$G$31:$H$32)+$K$19*N2Density($M114,AZ$1,$I$22:$I$23,$G$31:$H$32)</f>
        <v>7.4531066691356439E-5</v>
      </c>
      <c r="BA114" cm="1">
        <f t="array" ref="BA114">$K$1*N2Density($M114,BA$1,$I$4:$I$5,$G$31:$H$32)+$K$10*N2Density($M114,BA$1,$I$13:$I$14,$G$31:$H$32)+$K$19*N2Density($M114,BA$1,$I$22:$I$23,$G$31:$H$32)</f>
        <v>3.6670501514047115E-5</v>
      </c>
      <c r="BB114" cm="1">
        <f t="array" ref="BB114">$K$1*N2Density($M114,BB$1,$I$4:$I$5,$G$31:$H$32)+$K$10*N2Density($M114,BB$1,$I$13:$I$14,$G$31:$H$32)+$K$19*N2Density($M114,BB$1,$I$22:$I$23,$G$31:$H$32)</f>
        <v>1.7545665249866301E-5</v>
      </c>
      <c r="BC114" cm="1">
        <f t="array" ref="BC114">$K$1*N2Density($M114,BC$1,$I$4:$I$5,$G$31:$H$32)+$K$10*N2Density($M114,BC$1,$I$13:$I$14,$G$31:$H$32)+$K$19*N2Density($M114,BC$1,$I$22:$I$23,$G$31:$H$32)</f>
        <v>8.1645172586011622E-6</v>
      </c>
      <c r="BD114" cm="1">
        <f t="array" ref="BD114">$K$1*N2Density($M114,BD$1,$I$4:$I$5,$G$31:$H$32)+$K$10*N2Density($M114,BD$1,$I$13:$I$14,$G$31:$H$32)+$K$19*N2Density($M114,BD$1,$I$22:$I$23,$G$31:$H$32)</f>
        <v>3.6953038306850558E-6</v>
      </c>
      <c r="BE114" cm="1">
        <f t="array" ref="BE114">$K$1*N2Density($M114,BE$1,$I$4:$I$5,$G$31:$H$32)+$K$10*N2Density($M114,BE$1,$I$13:$I$14,$G$31:$H$32)+$K$19*N2Density($M114,BE$1,$I$22:$I$23,$G$31:$H$32)</f>
        <v>1.6270674785186523E-6</v>
      </c>
      <c r="BF114" cm="1">
        <f t="array" ref="BF114">$K$1*N2Density($M114,BF$1,$I$4:$I$5,$G$31:$H$32)+$K$10*N2Density($M114,BF$1,$I$13:$I$14,$G$31:$H$32)+$K$19*N2Density($M114,BF$1,$I$22:$I$23,$G$31:$H$32)</f>
        <v>6.9712643400756679E-7</v>
      </c>
      <c r="BG114" cm="1">
        <f t="array" ref="BG114">$K$1*N2Density($M114,BG$1,$I$4:$I$5,$G$31:$H$32)+$K$10*N2Density($M114,BG$1,$I$13:$I$14,$G$31:$H$32)+$K$19*N2Density($M114,BG$1,$I$22:$I$23,$G$31:$H$32)</f>
        <v>2.9076306555674321E-7</v>
      </c>
      <c r="BH114" cm="1">
        <f t="array" ref="BH114">$K$1*N2Density($M114,BH$1,$I$4:$I$5,$G$31:$H$32)+$K$10*N2Density($M114,BH$1,$I$13:$I$14,$G$31:$H$32)+$K$19*N2Density($M114,BH$1,$I$22:$I$23,$G$31:$H$32)</f>
        <v>1.181252282609845E-7</v>
      </c>
      <c r="BI114" cm="1">
        <f t="array" ref="BI114">$K$1*N2Density($M114,BI$1,$I$4:$I$5,$G$31:$H$32)+$K$10*N2Density($M114,BI$1,$I$13:$I$14,$G$31:$H$32)+$K$19*N2Density($M114,BI$1,$I$22:$I$23,$G$31:$H$32)</f>
        <v>4.6783916714107713E-8</v>
      </c>
      <c r="BJ114" cm="1">
        <f t="array" ref="BJ114">$K$1*N2Density($M114,BJ$1,$I$4:$I$5,$G$31:$H$32)+$K$10*N2Density($M114,BJ$1,$I$13:$I$14,$G$31:$H$32)+$K$19*N2Density($M114,BJ$1,$I$22:$I$23,$G$31:$H$32)</f>
        <v>1.808625925578472E-8</v>
      </c>
      <c r="BK114" cm="1">
        <f t="array" ref="BK114">$K$1*N2Density($M114,BK$1,$I$4:$I$5,$G$31:$H$32)+$K$10*N2Density($M114,BK$1,$I$13:$I$14,$G$31:$H$32)+$K$19*N2Density($M114,BK$1,$I$22:$I$23,$G$31:$H$32)</f>
        <v>6.8373657693645076E-9</v>
      </c>
      <c r="BL114" cm="1">
        <f t="array" ref="BL114">$K$1*N2Density($M114,BL$1,$I$4:$I$5,$G$31:$H$32)+$K$10*N2Density($M114,BL$1,$I$13:$I$14,$G$31:$H$32)+$K$19*N2Density($M114,BL$1,$I$22:$I$23,$G$31:$H$32)</f>
        <v>2.5341478714883029E-9</v>
      </c>
      <c r="BM114" cm="1">
        <f t="array" ref="BM114">$K$1*N2Density($M114,BM$1,$I$4:$I$5,$G$31:$H$32)+$K$10*N2Density($M114,BM$1,$I$13:$I$14,$G$31:$H$32)+$K$19*N2Density($M114,BM$1,$I$22:$I$23,$G$31:$H$32)</f>
        <v>9.2407280360630239E-10</v>
      </c>
      <c r="BN114" cm="1">
        <f t="array" ref="BN114">$K$1*N2Density($M114,BN$1,$I$4:$I$5,$G$31:$H$32)+$K$10*N2Density($M114,BN$1,$I$13:$I$14,$G$31:$H$32)+$K$19*N2Density($M114,BN$1,$I$22:$I$23,$G$31:$H$32)</f>
        <v>3.3305366947895972E-10</v>
      </c>
      <c r="BO114" cm="1">
        <f t="array" ref="BO114">$K$1*N2Density($M114,BO$1,$I$4:$I$5,$G$31:$H$32)+$K$10*N2Density($M114,BO$1,$I$13:$I$14,$G$31:$H$32)+$K$19*N2Density($M114,BO$1,$I$22:$I$23,$G$31:$H$32)</f>
        <v>1.1932075372869349E-10</v>
      </c>
      <c r="BP114" cm="1">
        <f t="array" ref="BP114">$K$1*N2Density($M114,BP$1,$I$4:$I$5,$G$31:$H$32)+$K$10*N2Density($M114,BP$1,$I$13:$I$14,$G$31:$H$32)+$K$19*N2Density($M114,BP$1,$I$22:$I$23,$G$31:$H$32)</f>
        <v>4.2762103283609105E-11</v>
      </c>
      <c r="BQ114" cm="1">
        <f t="array" ref="BQ114">$K$1*N2Density($M114,BQ$1,$I$4:$I$5,$G$31:$H$32)+$K$10*N2Density($M114,BQ$1,$I$13:$I$14,$G$31:$H$32)+$K$19*N2Density($M114,BQ$1,$I$22:$I$23,$G$31:$H$32)</f>
        <v>1.5424223898326487E-11</v>
      </c>
      <c r="BR114" cm="1">
        <f t="array" ref="BR114">$K$1*N2Density($M114,BR$1,$I$4:$I$5,$G$31:$H$32)+$K$10*N2Density($M114,BR$1,$I$13:$I$14,$G$31:$H$32)+$K$19*N2Density($M114,BR$1,$I$22:$I$23,$G$31:$H$32)</f>
        <v>5.6257208478493466E-12</v>
      </c>
      <c r="BS114" cm="1">
        <f t="array" ref="BS114">$K$1*N2Density($M114,BS$1,$I$4:$I$5,$G$31:$H$32)+$K$10*N2Density($M114,BS$1,$I$13:$I$14,$G$31:$H$32)+$K$19*N2Density($M114,BS$1,$I$22:$I$23,$G$31:$H$32)</f>
        <v>2.078998046982841E-12</v>
      </c>
      <c r="BT114" cm="1">
        <f t="array" ref="BT114">$K$1*N2Density($M114,BT$1,$I$4:$I$5,$G$31:$H$32)+$K$10*N2Density($M114,BT$1,$I$13:$I$14,$G$31:$H$32)+$K$19*N2Density($M114,BT$1,$I$22:$I$23,$G$31:$H$32)</f>
        <v>7.7747490573119804E-13</v>
      </c>
      <c r="BU114" cm="1">
        <f t="array" ref="BU114">$K$1*N2Density($M114,BU$1,$I$4:$I$5,$G$31:$H$32)+$K$10*N2Density($M114,BU$1,$I$13:$I$14,$G$31:$H$32)+$K$19*N2Density($M114,BU$1,$I$22:$I$23,$G$31:$H$32)</f>
        <v>2.9300679768284006E-13</v>
      </c>
      <c r="BV114" cm="1">
        <f t="array" ref="BV114">$K$1*N2Density($M114,BV$1,$I$4:$I$5,$G$31:$H$32)+$K$10*N2Density($M114,BV$1,$I$13:$I$14,$G$31:$H$32)+$K$19*N2Density($M114,BV$1,$I$22:$I$23,$G$31:$H$32)</f>
        <v>1.1062791033933308E-13</v>
      </c>
      <c r="BW114" cm="1">
        <f t="array" ref="BW114">$K$1*N2Density($M114,BW$1,$I$4:$I$5,$G$31:$H$32)+$K$10*N2Density($M114,BW$1,$I$13:$I$14,$G$31:$H$32)+$K$19*N2Density($M114,BW$1,$I$22:$I$23,$G$31:$H$32)</f>
        <v>4.1579485448354393E-14</v>
      </c>
      <c r="BX114" cm="1">
        <f t="array" ref="BX114">$K$1*N2Density($M114,BX$1,$I$4:$I$5,$G$31:$H$32)+$K$10*N2Density($M114,BX$1,$I$13:$I$14,$G$31:$H$32)+$K$19*N2Density($M114,BX$1,$I$22:$I$23,$G$31:$H$32)</f>
        <v>1.5465749788613592E-14</v>
      </c>
      <c r="BY114" cm="1">
        <f t="array" ref="BY114">$K$1*N2Density($M114,BY$1,$I$4:$I$5,$G$31:$H$32)+$K$10*N2Density($M114,BY$1,$I$13:$I$14,$G$31:$H$32)+$K$19*N2Density($M114,BY$1,$I$22:$I$23,$G$31:$H$32)</f>
        <v>5.6653170160301309E-15</v>
      </c>
      <c r="BZ114" cm="1">
        <f t="array" ref="BZ114">$K$1*N2Density($M114,BZ$1,$I$4:$I$5,$G$31:$H$32)+$K$10*N2Density($M114,BZ$1,$I$13:$I$14,$G$31:$H$32)+$K$19*N2Density($M114,BZ$1,$I$22:$I$23,$G$31:$H$32)</f>
        <v>2.0361191814362717E-15</v>
      </c>
      <c r="CA114" cm="1">
        <f t="array" ref="CA114">$K$1*N2Density($M114,CA$1,$I$4:$I$5,$G$31:$H$32)+$K$10*N2Density($M114,CA$1,$I$13:$I$14,$G$31:$H$32)+$K$19*N2Density($M114,CA$1,$I$22:$I$23,$G$31:$H$32)</f>
        <v>7.1598495330943346E-16</v>
      </c>
      <c r="CB114" cm="1">
        <f t="array" ref="CB114">$K$1*N2Density($M114,CB$1,$I$4:$I$5,$G$31:$H$32)+$K$10*N2Density($M114,CB$1,$I$13:$I$14,$G$31:$H$32)+$K$19*N2Density($M114,CB$1,$I$22:$I$23,$G$31:$H$32)</f>
        <v>2.458494975811791E-16</v>
      </c>
      <c r="CC114" cm="1">
        <f t="array" ref="CC114">$K$1*N2Density($M114,CC$1,$I$4:$I$5,$G$31:$H$32)+$K$10*N2Density($M114,CC$1,$I$13:$I$14,$G$31:$H$32)+$K$19*N2Density($M114,CC$1,$I$22:$I$23,$G$31:$H$32)</f>
        <v>8.231968063077728E-17</v>
      </c>
      <c r="CD114" cm="1">
        <f t="array" ref="CD114">$K$1*N2Density($M114,CD$1,$I$4:$I$5,$G$31:$H$32)+$K$10*N2Density($M114,CD$1,$I$13:$I$14,$G$31:$H$32)+$K$19*N2Density($M114,CD$1,$I$22:$I$23,$G$31:$H$32)</f>
        <v>2.6853437012497447E-17</v>
      </c>
      <c r="CE114" cm="1">
        <f t="array" ref="CE114">$K$1*N2Density($M114,CE$1,$I$4:$I$5,$G$31:$H$32)+$K$10*N2Density($M114,CE$1,$I$13:$I$14,$G$31:$H$32)+$K$19*N2Density($M114,CE$1,$I$22:$I$23,$G$31:$H$32)</f>
        <v>8.5287224768361261E-18</v>
      </c>
      <c r="CF114" cm="1">
        <f t="array" ref="CF114">$K$1*N2Density($M114,CF$1,$I$4:$I$5,$G$31:$H$32)+$K$10*N2Density($M114,CF$1,$I$13:$I$14,$G$31:$H$32)+$K$19*N2Density($M114,CF$1,$I$22:$I$23,$G$31:$H$32)</f>
        <v>2.6361788370805421E-18</v>
      </c>
      <c r="CG114" cm="1">
        <f t="array" ref="CG114">$K$1*N2Density($M114,CG$1,$I$4:$I$5,$G$31:$H$32)+$K$10*N2Density($M114,CG$1,$I$13:$I$14,$G$31:$H$32)+$K$19*N2Density($M114,CG$1,$I$22:$I$23,$G$31:$H$32)</f>
        <v>7.9278657071283873E-19</v>
      </c>
      <c r="CH114" cm="1">
        <f t="array" ref="CH114">$K$1*N2Density($M114,CH$1,$I$4:$I$5,$G$31:$H$32)+$K$10*N2Density($M114,CH$1,$I$13:$I$14,$G$31:$H$32)+$K$19*N2Density($M114,CH$1,$I$22:$I$23,$G$31:$H$32)</f>
        <v>2.3193069124759576E-19</v>
      </c>
      <c r="CI114" cm="1">
        <f t="array" ref="CI114">$K$1*N2Density($M114,CI$1,$I$4:$I$5,$G$31:$H$32)+$K$10*N2Density($M114,CI$1,$I$13:$I$14,$G$31:$H$32)+$K$19*N2Density($M114,CI$1,$I$22:$I$23,$G$31:$H$32)</f>
        <v>6.6000207368515375E-20</v>
      </c>
      <c r="CJ114" cm="1">
        <f t="array" ref="CJ114">$K$1*N2Density($M114,CJ$1,$I$4:$I$5,$G$31:$H$32)+$K$10*N2Density($M114,CJ$1,$I$13:$I$14,$G$31:$H$32)+$K$19*N2Density($M114,CJ$1,$I$22:$I$23,$G$31:$H$32)</f>
        <v>1.8268819607752873E-20</v>
      </c>
      <c r="CK114" cm="1">
        <f t="array" ref="CK114">$K$1*N2Density($M114,CK$1,$I$4:$I$5,$G$31:$H$32)+$K$10*N2Density($M114,CK$1,$I$13:$I$14,$G$31:$H$32)+$K$19*N2Density($M114,CK$1,$I$22:$I$23,$G$31:$H$32)</f>
        <v>4.9189588776757031E-21</v>
      </c>
      <c r="CL114" cm="1">
        <f t="array" ref="CL114">$K$1*N2Density($M114,CL$1,$I$4:$I$5,$G$31:$H$32)+$K$10*N2Density($M114,CL$1,$I$13:$I$14,$G$31:$H$32)+$K$19*N2Density($M114,CL$1,$I$22:$I$23,$G$31:$H$32)</f>
        <v>1.2884907565276818E-21</v>
      </c>
      <c r="CM114" cm="1">
        <f t="array" ref="CM114">$K$1*N2Density($M114,CM$1,$I$4:$I$5,$G$31:$H$32)+$K$10*N2Density($M114,CM$1,$I$13:$I$14,$G$31:$H$32)+$K$19*N2Density($M114,CM$1,$I$22:$I$23,$G$31:$H$32)</f>
        <v>3.2841074247006517E-22</v>
      </c>
      <c r="CN114" cm="1">
        <f t="array" ref="CN114">$K$1*N2Density($M114,CN$1,$I$4:$I$5,$G$31:$H$32)+$K$10*N2Density($M114,CN$1,$I$13:$I$14,$G$31:$H$32)+$K$19*N2Density($M114,CN$1,$I$22:$I$23,$G$31:$H$32)</f>
        <v>8.1472181434397498E-23</v>
      </c>
      <c r="CO114" cm="1">
        <f t="array" ref="CO114">$K$1*N2Density($M114,CO$1,$I$4:$I$5,$G$31:$H$32)+$K$10*N2Density($M114,CO$1,$I$13:$I$14,$G$31:$H$32)+$K$19*N2Density($M114,CO$1,$I$22:$I$23,$G$31:$H$32)</f>
        <v>1.9681014293415007E-23</v>
      </c>
      <c r="CP114" cm="1">
        <f t="array" ref="CP114">$K$1*N2Density($M114,CP$1,$I$4:$I$5,$G$31:$H$32)+$K$10*N2Density($M114,CP$1,$I$13:$I$14,$G$31:$H$32)+$K$19*N2Density($M114,CP$1,$I$22:$I$23,$G$31:$H$32)</f>
        <v>4.6324229188808326E-24</v>
      </c>
      <c r="CQ114" cm="1">
        <f t="array" ref="CQ114">$K$1*N2Density($M114,CQ$1,$I$4:$I$5,$G$31:$H$32)+$K$10*N2Density($M114,CQ$1,$I$13:$I$14,$G$31:$H$32)+$K$19*N2Density($M114,CQ$1,$I$22:$I$23,$G$31:$H$32)</f>
        <v>1.0633773009680568E-24</v>
      </c>
      <c r="CR114" cm="1">
        <f t="array" ref="CR114">$K$1*N2Density($M114,CR$1,$I$4:$I$5,$G$31:$H$32)+$K$10*N2Density($M114,CR$1,$I$13:$I$14,$G$31:$H$32)+$K$19*N2Density($M114,CR$1,$I$22:$I$23,$G$31:$H$32)</f>
        <v>2.3836579515619107E-25</v>
      </c>
      <c r="CS114" cm="1">
        <f t="array" ref="CS114">$K$1*N2Density($M114,CS$1,$I$4:$I$5,$G$31:$H$32)+$K$10*N2Density($M114,CS$1,$I$13:$I$14,$G$31:$H$32)+$K$19*N2Density($M114,CS$1,$I$22:$I$23,$G$31:$H$32)</f>
        <v>5.227013401912907E-26</v>
      </c>
      <c r="CT114" cm="1">
        <f t="array" ref="CT114">$K$1*N2Density($M114,CT$1,$I$4:$I$5,$G$31:$H$32)+$K$10*N2Density($M114,CT$1,$I$13:$I$14,$G$31:$H$32)+$K$19*N2Density($M114,CT$1,$I$22:$I$23,$G$31:$H$32)</f>
        <v>1.1240062571767098E-26</v>
      </c>
      <c r="CU114" cm="1">
        <f t="array" ref="CU114">$K$1*N2Density($M114,CU$1,$I$4:$I$5,$G$31:$H$32)+$K$10*N2Density($M114,CU$1,$I$13:$I$14,$G$31:$H$32)+$K$19*N2Density($M114,CU$1,$I$22:$I$23,$G$31:$H$32)</f>
        <v>2.3777793992311761E-27</v>
      </c>
      <c r="CV114" cm="1">
        <f t="array" ref="CV114">$K$1*N2Density($M114,CV$1,$I$4:$I$5,$G$31:$H$32)+$K$10*N2Density($M114,CV$1,$I$13:$I$14,$G$31:$H$32)+$K$19*N2Density($M114,CV$1,$I$22:$I$23,$G$31:$H$32)</f>
        <v>4.9681780899398817E-28</v>
      </c>
      <c r="CW114" cm="1">
        <f t="array" ref="CW114">$K$1*N2Density($M114,CW$1,$I$4:$I$5,$G$31:$H$32)+$K$10*N2Density($M114,CW$1,$I$13:$I$14,$G$31:$H$32)+$K$19*N2Density($M114,CW$1,$I$22:$I$23,$G$31:$H$32)</f>
        <v>1.0301192108751396E-28</v>
      </c>
      <c r="CX114" cm="1">
        <f t="array" ref="CX114">$K$1*N2Density($M114,CX$1,$I$4:$I$5,$G$31:$H$32)+$K$10*N2Density($M114,CX$1,$I$13:$I$14,$G$31:$H$32)+$K$19*N2Density($M114,CX$1,$I$22:$I$23,$G$31:$H$32)</f>
        <v>2.1302677012311167E-29</v>
      </c>
      <c r="CY114" cm="1">
        <f t="array" ref="CY114">$K$1*N2Density($M114,CY$1,$I$4:$I$5,$G$31:$H$32)+$K$10*N2Density($M114,CY$1,$I$13:$I$14,$G$31:$H$32)+$K$19*N2Density($M114,CY$1,$I$22:$I$23,$G$31:$H$32)</f>
        <v>4.414578839261045E-30</v>
      </c>
      <c r="CZ114" cm="1">
        <f t="array" ref="CZ114">$K$1*N2Density($M114,CZ$1,$I$4:$I$5,$G$31:$H$32)+$K$10*N2Density($M114,CZ$1,$I$13:$I$14,$G$31:$H$32)+$K$19*N2Density($M114,CZ$1,$I$22:$I$23,$G$31:$H$32)</f>
        <v>9.1999387929254485E-31</v>
      </c>
      <c r="DA114" cm="1">
        <f t="array" ref="DA114">$K$1*N2Density($M114,DA$1,$I$4:$I$5,$G$31:$H$32)+$K$10*N2Density($M114,DA$1,$I$13:$I$14,$G$31:$H$32)+$K$19*N2Density($M114,DA$1,$I$22:$I$23,$G$31:$H$32)</f>
        <v>1.9310010936376426E-31</v>
      </c>
      <c r="DB114" cm="1">
        <f t="array" ref="DB114">$K$1*N2Density($M114,DB$1,$I$4:$I$5,$G$31:$H$32)+$K$10*N2Density($M114,DB$1,$I$13:$I$14,$G$31:$H$32)+$K$19*N2Density($M114,DB$1,$I$22:$I$23,$G$31:$H$32)</f>
        <v>4.0785307756362232E-32</v>
      </c>
      <c r="DC114" cm="1">
        <f t="array" ref="DC114">$K$1*N2Density($M114,DC$1,$I$4:$I$5,$G$31:$H$32)+$K$10*N2Density($M114,DC$1,$I$13:$I$14,$G$31:$H$32)+$K$19*N2Density($M114,DC$1,$I$22:$I$23,$G$31:$H$32)</f>
        <v>8.6422834661426296E-33</v>
      </c>
      <c r="DD114" cm="1">
        <f t="array" ref="DD114">$K$1*N2Density($M114,DD$1,$I$4:$I$5,$G$31:$H$32)+$K$10*N2Density($M114,DD$1,$I$13:$I$14,$G$31:$H$32)+$K$19*N2Density($M114,DD$1,$I$22:$I$23,$G$31:$H$32)</f>
        <v>1.8289825770249085E-33</v>
      </c>
      <c r="DE114" cm="1">
        <f t="array" ref="DE114">$K$1*N2Density($M114,DE$1,$I$4:$I$5,$G$31:$H$32)+$K$10*N2Density($M114,DE$1,$I$13:$I$14,$G$31:$H$32)+$K$19*N2Density($M114,DE$1,$I$22:$I$23,$G$31:$H$32)</f>
        <v>3.8464459877641146E-34</v>
      </c>
      <c r="DF114" cm="1">
        <f t="array" ref="DF114">$K$1*N2Density($M114,DF$1,$I$4:$I$5,$G$31:$H$32)+$K$10*N2Density($M114,DF$1,$I$13:$I$14,$G$31:$H$32)+$K$19*N2Density($M114,DF$1,$I$22:$I$23,$G$31:$H$32)</f>
        <v>7.9996966993805436E-35</v>
      </c>
      <c r="DG114" cm="1">
        <f t="array" ref="DG114">$K$1*N2Density($M114,DG$1,$I$4:$I$5,$G$31:$H$32)+$K$10*N2Density($M114,DG$1,$I$13:$I$14,$G$31:$H$32)+$K$19*N2Density($M114,DG$1,$I$22:$I$23,$G$31:$H$32)</f>
        <v>1.6384074266172202E-35</v>
      </c>
      <c r="DH114" cm="1">
        <f t="array" ref="DH114">$K$1*N2Density($M114,DH$1,$I$4:$I$5,$G$31:$H$32)+$K$10*N2Density($M114,DH$1,$I$13:$I$14,$G$31:$H$32)+$K$19*N2Density($M114,DH$1,$I$22:$I$23,$G$31:$H$32)</f>
        <v>3.2932459061551301E-36</v>
      </c>
      <c r="DI114" cm="1">
        <f t="array" ref="DI114">$K$1*N2Density($M114,DI$1,$I$4:$I$5,$G$31:$H$32)+$K$10*N2Density($M114,DI$1,$I$13:$I$14,$G$31:$H$32)+$K$19*N2Density($M114,DI$1,$I$22:$I$23,$G$31:$H$32)</f>
        <v>6.4794811512665363E-37</v>
      </c>
      <c r="DJ114" cm="1">
        <f t="array" ref="DJ114">$K$1*N2Density($M114,DJ$1,$I$4:$I$5,$G$31:$H$32)+$K$10*N2Density($M114,DJ$1,$I$13:$I$14,$G$31:$H$32)+$K$19*N2Density($M114,DJ$1,$I$22:$I$23,$G$31:$H$32)</f>
        <v>1.2454394023162139E-37</v>
      </c>
      <c r="DK114" cm="1">
        <f t="array" ref="DK114">$K$1*N2Density($M114,DK$1,$I$4:$I$5,$G$31:$H$32)+$K$10*N2Density($M114,DK$1,$I$13:$I$14,$G$31:$H$32)+$K$19*N2Density($M114,DK$1,$I$22:$I$23,$G$31:$H$32)</f>
        <v>2.3353744732872296E-38</v>
      </c>
    </row>
    <row r="115" spans="1:115" x14ac:dyDescent="0.3">
      <c r="A115">
        <v>2.5</v>
      </c>
      <c r="B115" s="1">
        <v>5</v>
      </c>
      <c r="C115" s="1">
        <v>2</v>
      </c>
      <c r="D115" t="s">
        <v>7</v>
      </c>
      <c r="M115">
        <v>1.8500000000000201</v>
      </c>
      <c r="N115" cm="1">
        <f t="array" ref="N115">$K$1*N2Density($M115,N$1,$I$4:$I$5,$G$31:$H$32)+$K$10*N2Density($M115,N$1,$I$13:$I$14,$G$31:$H$32)+$K$19*N2Density($M115,N$1,$I$22:$I$23,$G$31:$H$32)</f>
        <v>4.5206208659425935E-2</v>
      </c>
      <c r="O115" cm="1">
        <f t="array" ref="O115">$K$1*N2Density($M115,O$1,$I$4:$I$5,$G$31:$H$32)+$K$10*N2Density($M115,O$1,$I$13:$I$14,$G$31:$H$32)+$K$19*N2Density($M115,O$1,$I$22:$I$23,$G$31:$H$32)</f>
        <v>6.3937931520973282E-2</v>
      </c>
      <c r="P115" cm="1">
        <f t="array" ref="P115">$K$1*N2Density($M115,P$1,$I$4:$I$5,$G$31:$H$32)+$K$10*N2Density($M115,P$1,$I$13:$I$14,$G$31:$H$32)+$K$19*N2Density($M115,P$1,$I$22:$I$23,$G$31:$H$32)</f>
        <v>8.7927426375490211E-2</v>
      </c>
      <c r="Q115" cm="1">
        <f t="array" ref="Q115">$K$1*N2Density($M115,Q$1,$I$4:$I$5,$G$31:$H$32)+$K$10*N2Density($M115,Q$1,$I$13:$I$14,$G$31:$H$32)+$K$19*N2Density($M115,Q$1,$I$22:$I$23,$G$31:$H$32)</f>
        <v>0.11756970369010564</v>
      </c>
      <c r="R115" cm="1">
        <f t="array" ref="R115">$K$1*N2Density($M115,R$1,$I$4:$I$5,$G$31:$H$32)+$K$10*N2Density($M115,R$1,$I$13:$I$14,$G$31:$H$32)+$K$19*N2Density($M115,R$1,$I$22:$I$23,$G$31:$H$32)</f>
        <v>0.1528522261852773</v>
      </c>
      <c r="S115" cm="1">
        <f t="array" ref="S115">$K$1*N2Density($M115,S$1,$I$4:$I$5,$G$31:$H$32)+$K$10*N2Density($M115,S$1,$I$13:$I$14,$G$31:$H$32)+$K$19*N2Density($M115,S$1,$I$22:$I$23,$G$31:$H$32)</f>
        <v>0.19322058629269501</v>
      </c>
      <c r="T115" cm="1">
        <f t="array" ref="T115">$K$1*N2Density($M115,T$1,$I$4:$I$5,$G$31:$H$32)+$K$10*N2Density($M115,T$1,$I$13:$I$14,$G$31:$H$32)+$K$19*N2Density($M115,T$1,$I$22:$I$23,$G$31:$H$32)</f>
        <v>0.23748725375495863</v>
      </c>
      <c r="U115" cm="1">
        <f t="array" ref="U115">$K$1*N2Density($M115,U$1,$I$4:$I$5,$G$31:$H$32)+$K$10*N2Density($M115,U$1,$I$13:$I$14,$G$31:$H$32)+$K$19*N2Density($M115,U$1,$I$22:$I$23,$G$31:$H$32)</f>
        <v>0.28381313959804527</v>
      </c>
      <c r="V115" cm="1">
        <f t="array" ref="V115">$K$1*N2Density($M115,V$1,$I$4:$I$5,$G$31:$H$32)+$K$10*N2Density($M115,V$1,$I$13:$I$14,$G$31:$H$32)+$K$19*N2Density($M115,V$1,$I$22:$I$23,$G$31:$H$32)</f>
        <v>0.3297842975385209</v>
      </c>
      <c r="W115" cm="1">
        <f t="array" ref="W115">$K$1*N2Density($M115,W$1,$I$4:$I$5,$G$31:$H$32)+$K$10*N2Density($M115,W$1,$I$13:$I$14,$G$31:$H$32)+$K$19*N2Density($M115,W$1,$I$22:$I$23,$G$31:$H$32)</f>
        <v>0.37259131813821311</v>
      </c>
      <c r="X115" cm="1">
        <f t="array" ref="X115">$K$1*N2Density($M115,X$1,$I$4:$I$5,$G$31:$H$32)+$K$10*N2Density($M115,X$1,$I$13:$I$14,$G$31:$H$32)+$K$19*N2Density($M115,X$1,$I$22:$I$23,$G$31:$H$32)</f>
        <v>0.40929908306804935</v>
      </c>
      <c r="Y115" cm="1">
        <f t="array" ref="Y115">$K$1*N2Density($M115,Y$1,$I$4:$I$5,$G$31:$H$32)+$K$10*N2Density($M115,Y$1,$I$13:$I$14,$G$31:$H$32)+$K$19*N2Density($M115,Y$1,$I$22:$I$23,$G$31:$H$32)</f>
        <v>0.43717376842245437</v>
      </c>
      <c r="Z115" cm="1">
        <f t="array" ref="Z115">$K$1*N2Density($M115,Z$1,$I$4:$I$5,$G$31:$H$32)+$K$10*N2Density($M115,Z$1,$I$13:$I$14,$G$31:$H$32)+$K$19*N2Density($M115,Z$1,$I$22:$I$23,$G$31:$H$32)</f>
        <v>0.45401761375746924</v>
      </c>
      <c r="AA115" cm="1">
        <f t="array" ref="AA115">$K$1*N2Density($M115,AA$1,$I$4:$I$5,$G$31:$H$32)+$K$10*N2Density($M115,AA$1,$I$13:$I$14,$G$31:$H$32)+$K$19*N2Density($M115,AA$1,$I$22:$I$23,$G$31:$H$32)</f>
        <v>0.45845487113321037</v>
      </c>
      <c r="AB115" cm="1">
        <f t="array" ref="AB115">$K$1*N2Density($M115,AB$1,$I$4:$I$5,$G$31:$H$32)+$K$10*N2Density($M115,AB$1,$I$13:$I$14,$G$31:$H$32)+$K$19*N2Density($M115,AB$1,$I$22:$I$23,$G$31:$H$32)</f>
        <v>0.45011736183762052</v>
      </c>
      <c r="AC115" cm="1">
        <f t="array" ref="AC115">$K$1*N2Density($M115,AC$1,$I$4:$I$5,$G$31:$H$32)+$K$10*N2Density($M115,AC$1,$I$13:$I$14,$G$31:$H$32)+$K$19*N2Density($M115,AC$1,$I$22:$I$23,$G$31:$H$32)</f>
        <v>0.42969492268069343</v>
      </c>
      <c r="AD115" cm="1">
        <f t="array" ref="AD115">$K$1*N2Density($M115,AD$1,$I$4:$I$5,$G$31:$H$32)+$K$10*N2Density($M115,AD$1,$I$13:$I$14,$G$31:$H$32)+$K$19*N2Density($M115,AD$1,$I$22:$I$23,$G$31:$H$32)</f>
        <v>0.39884115386524305</v>
      </c>
      <c r="AE115" cm="1">
        <f t="array" ref="AE115">$K$1*N2Density($M115,AE$1,$I$4:$I$5,$G$31:$H$32)+$K$10*N2Density($M115,AE$1,$I$13:$I$14,$G$31:$H$32)+$K$19*N2Density($M115,AE$1,$I$22:$I$23,$G$31:$H$32)</f>
        <v>0.35995233218580447</v>
      </c>
      <c r="AF115" cm="1">
        <f t="array" ref="AF115">$K$1*N2Density($M115,AF$1,$I$4:$I$5,$G$31:$H$32)+$K$10*N2Density($M115,AF$1,$I$13:$I$14,$G$31:$H$32)+$K$19*N2Density($M115,AF$1,$I$22:$I$23,$G$31:$H$32)</f>
        <v>0.31586049155428514</v>
      </c>
      <c r="AG115" cm="1">
        <f t="array" ref="AG115">$K$1*N2Density($M115,AG$1,$I$4:$I$5,$G$31:$H$32)+$K$10*N2Density($M115,AG$1,$I$13:$I$14,$G$31:$H$32)+$K$19*N2Density($M115,AG$1,$I$22:$I$23,$G$31:$H$32)</f>
        <v>0.26949512398018222</v>
      </c>
      <c r="AH115" cm="1">
        <f t="array" ref="AH115">$K$1*N2Density($M115,AH$1,$I$4:$I$5,$G$31:$H$32)+$K$10*N2Density($M115,AH$1,$I$13:$I$14,$G$31:$H$32)+$K$19*N2Density($M115,AH$1,$I$22:$I$23,$G$31:$H$32)</f>
        <v>0.22356911630021267</v>
      </c>
      <c r="AI115" cm="1">
        <f t="array" ref="AI115">$K$1*N2Density($M115,AI$1,$I$4:$I$5,$G$31:$H$32)+$K$10*N2Density($M115,AI$1,$I$13:$I$14,$G$31:$H$32)+$K$19*N2Density($M115,AI$1,$I$22:$I$23,$G$31:$H$32)</f>
        <v>0.18033416256754276</v>
      </c>
      <c r="AJ115" cm="1">
        <f t="array" ref="AJ115">$K$1*N2Density($M115,AJ$1,$I$4:$I$5,$G$31:$H$32)+$K$10*N2Density($M115,AJ$1,$I$13:$I$14,$G$31:$H$32)+$K$19*N2Density($M115,AJ$1,$I$22:$I$23,$G$31:$H$32)</f>
        <v>0.14143259560346577</v>
      </c>
      <c r="AK115" cm="1">
        <f t="array" ref="AK115">$K$1*N2Density($M115,AK$1,$I$4:$I$5,$G$31:$H$32)+$K$10*N2Density($M115,AK$1,$I$13:$I$14,$G$31:$H$32)+$K$19*N2Density($M115,AK$1,$I$22:$I$23,$G$31:$H$32)</f>
        <v>0.10785153619728541</v>
      </c>
      <c r="AL115" cm="1">
        <f t="array" ref="AL115">$K$1*N2Density($M115,AL$1,$I$4:$I$5,$G$31:$H$32)+$K$10*N2Density($M115,AL$1,$I$13:$I$14,$G$31:$H$32)+$K$19*N2Density($M115,AL$1,$I$22:$I$23,$G$31:$H$32)</f>
        <v>7.9966575294355136E-2</v>
      </c>
      <c r="AM115" cm="1">
        <f t="array" ref="AM115">$K$1*N2Density($M115,AM$1,$I$4:$I$5,$G$31:$H$32)+$K$10*N2Density($M115,AM$1,$I$13:$I$14,$G$31:$H$32)+$K$19*N2Density($M115,AM$1,$I$22:$I$23,$G$31:$H$32)</f>
        <v>5.764956363360297E-2</v>
      </c>
      <c r="AN115" cm="1">
        <f t="array" ref="AN115">$K$1*N2Density($M115,AN$1,$I$4:$I$5,$G$31:$H$32)+$K$10*N2Density($M115,AN$1,$I$13:$I$14,$G$31:$H$32)+$K$19*N2Density($M115,AN$1,$I$22:$I$23,$G$31:$H$32)</f>
        <v>4.041001012273801E-2</v>
      </c>
      <c r="AO115" cm="1">
        <f t="array" ref="AO115">$K$1*N2Density($M115,AO$1,$I$4:$I$5,$G$31:$H$32)+$K$10*N2Density($M115,AO$1,$I$13:$I$14,$G$31:$H$32)+$K$19*N2Density($M115,AO$1,$I$22:$I$23,$G$31:$H$32)</f>
        <v>2.7541485724667778E-2</v>
      </c>
      <c r="AP115" cm="1">
        <f t="array" ref="AP115">$K$1*N2Density($M115,AP$1,$I$4:$I$5,$G$31:$H$32)+$K$10*N2Density($M115,AP$1,$I$13:$I$14,$G$31:$H$32)+$K$19*N2Density($M115,AP$1,$I$22:$I$23,$G$31:$H$32)</f>
        <v>1.8251196243006425E-2</v>
      </c>
      <c r="AQ115" cm="1">
        <f t="array" ref="AQ115">$K$1*N2Density($M115,AQ$1,$I$4:$I$5,$G$31:$H$32)+$K$10*N2Density($M115,AQ$1,$I$13:$I$14,$G$31:$H$32)+$K$19*N2Density($M115,AQ$1,$I$22:$I$23,$G$31:$H$32)</f>
        <v>1.1759829143747222E-2</v>
      </c>
      <c r="AR115" cm="1">
        <f t="array" ref="AR115">$K$1*N2Density($M115,AR$1,$I$4:$I$5,$G$31:$H$32)+$K$10*N2Density($M115,AR$1,$I$13:$I$14,$G$31:$H$32)+$K$19*N2Density($M115,AR$1,$I$22:$I$23,$G$31:$H$32)</f>
        <v>7.3674400334583371E-3</v>
      </c>
      <c r="AS115" cm="1">
        <f t="array" ref="AS115">$K$1*N2Density($M115,AS$1,$I$4:$I$5,$G$31:$H$32)+$K$10*N2Density($M115,AS$1,$I$13:$I$14,$G$31:$H$32)+$K$19*N2Density($M115,AS$1,$I$22:$I$23,$G$31:$H$32)</f>
        <v>4.4878511961079755E-3</v>
      </c>
      <c r="AT115" cm="1">
        <f t="array" ref="AT115">$K$1*N2Density($M115,AT$1,$I$4:$I$5,$G$31:$H$32)+$K$10*N2Density($M115,AT$1,$I$13:$I$14,$G$31:$H$32)+$K$19*N2Density($M115,AT$1,$I$22:$I$23,$G$31:$H$32)</f>
        <v>2.6580736550100474E-3</v>
      </c>
      <c r="AU115" cm="1">
        <f t="array" ref="AU115">$K$1*N2Density($M115,AU$1,$I$4:$I$5,$G$31:$H$32)+$K$10*N2Density($M115,AU$1,$I$13:$I$14,$G$31:$H$32)+$K$19*N2Density($M115,AU$1,$I$22:$I$23,$G$31:$H$32)</f>
        <v>1.530745607516649E-3</v>
      </c>
      <c r="AV115" cm="1">
        <f t="array" ref="AV115">$K$1*N2Density($M115,AV$1,$I$4:$I$5,$G$31:$H$32)+$K$10*N2Density($M115,AV$1,$I$13:$I$14,$G$31:$H$32)+$K$19*N2Density($M115,AV$1,$I$22:$I$23,$G$31:$H$32)</f>
        <v>8.5713172622242379E-4</v>
      </c>
      <c r="AW115" cm="1">
        <f t="array" ref="AW115">$K$1*N2Density($M115,AW$1,$I$4:$I$5,$G$31:$H$32)+$K$10*N2Density($M115,AW$1,$I$13:$I$14,$G$31:$H$32)+$K$19*N2Density($M115,AW$1,$I$22:$I$23,$G$31:$H$32)</f>
        <v>4.6666184560887041E-4</v>
      </c>
      <c r="AX115" cm="1">
        <f t="array" ref="AX115">$K$1*N2Density($M115,AX$1,$I$4:$I$5,$G$31:$H$32)+$K$10*N2Density($M115,AX$1,$I$13:$I$14,$G$31:$H$32)+$K$19*N2Density($M115,AX$1,$I$22:$I$23,$G$31:$H$32)</f>
        <v>2.47041351083188E-4</v>
      </c>
      <c r="AY115" cm="1">
        <f t="array" ref="AY115">$K$1*N2Density($M115,AY$1,$I$4:$I$5,$G$31:$H$32)+$K$10*N2Density($M115,AY$1,$I$13:$I$14,$G$31:$H$32)+$K$19*N2Density($M115,AY$1,$I$22:$I$23,$G$31:$H$32)</f>
        <v>1.2716082796803324E-4</v>
      </c>
      <c r="AZ115" cm="1">
        <f t="array" ref="AZ115">$K$1*N2Density($M115,AZ$1,$I$4:$I$5,$G$31:$H$32)+$K$10*N2Density($M115,AZ$1,$I$13:$I$14,$G$31:$H$32)+$K$19*N2Density($M115,AZ$1,$I$22:$I$23,$G$31:$H$32)</f>
        <v>6.3644214456948906E-5</v>
      </c>
      <c r="BA115" cm="1">
        <f t="array" ref="BA115">$K$1*N2Density($M115,BA$1,$I$4:$I$5,$G$31:$H$32)+$K$10*N2Density($M115,BA$1,$I$13:$I$14,$G$31:$H$32)+$K$19*N2Density($M115,BA$1,$I$22:$I$23,$G$31:$H$32)</f>
        <v>3.0973818759173019E-5</v>
      </c>
      <c r="BB115" cm="1">
        <f t="array" ref="BB115">$K$1*N2Density($M115,BB$1,$I$4:$I$5,$G$31:$H$32)+$K$10*N2Density($M115,BB$1,$I$13:$I$14,$G$31:$H$32)+$K$19*N2Density($M115,BB$1,$I$22:$I$23,$G$31:$H$32)</f>
        <v>1.4657954012364913E-5</v>
      </c>
      <c r="BC115" cm="1">
        <f t="array" ref="BC115">$K$1*N2Density($M115,BC$1,$I$4:$I$5,$G$31:$H$32)+$K$10*N2Density($M115,BC$1,$I$13:$I$14,$G$31:$H$32)+$K$19*N2Density($M115,BC$1,$I$22:$I$23,$G$31:$H$32)</f>
        <v>6.7454910322572826E-6</v>
      </c>
      <c r="BD115" cm="1">
        <f t="array" ref="BD115">$K$1*N2Density($M115,BD$1,$I$4:$I$5,$G$31:$H$32)+$K$10*N2Density($M115,BD$1,$I$13:$I$14,$G$31:$H$32)+$K$19*N2Density($M115,BD$1,$I$22:$I$23,$G$31:$H$32)</f>
        <v>3.0188648068208076E-6</v>
      </c>
      <c r="BE115" cm="1">
        <f t="array" ref="BE115">$K$1*N2Density($M115,BE$1,$I$4:$I$5,$G$31:$H$32)+$K$10*N2Density($M115,BE$1,$I$13:$I$14,$G$31:$H$32)+$K$19*N2Density($M115,BE$1,$I$22:$I$23,$G$31:$H$32)</f>
        <v>1.3140323091645364E-6</v>
      </c>
      <c r="BF115" cm="1">
        <f t="array" ref="BF115">$K$1*N2Density($M115,BF$1,$I$4:$I$5,$G$31:$H$32)+$K$10*N2Density($M115,BF$1,$I$13:$I$14,$G$31:$H$32)+$K$19*N2Density($M115,BF$1,$I$22:$I$23,$G$31:$H$32)</f>
        <v>5.563706954593433E-7</v>
      </c>
      <c r="BG115" cm="1">
        <f t="array" ref="BG115">$K$1*N2Density($M115,BG$1,$I$4:$I$5,$G$31:$H$32)+$K$10*N2Density($M115,BG$1,$I$13:$I$14,$G$31:$H$32)+$K$19*N2Density($M115,BG$1,$I$22:$I$23,$G$31:$H$32)</f>
        <v>2.291993305392447E-7</v>
      </c>
      <c r="BH115" cm="1">
        <f t="array" ref="BH115">$K$1*N2Density($M115,BH$1,$I$4:$I$5,$G$31:$H$32)+$K$10*N2Density($M115,BH$1,$I$13:$I$14,$G$31:$H$32)+$K$19*N2Density($M115,BH$1,$I$22:$I$23,$G$31:$H$32)</f>
        <v>9.1895713590501233E-8</v>
      </c>
      <c r="BI115" cm="1">
        <f t="array" ref="BI115">$K$1*N2Density($M115,BI$1,$I$4:$I$5,$G$31:$H$32)+$K$10*N2Density($M115,BI$1,$I$13:$I$14,$G$31:$H$32)+$K$19*N2Density($M115,BI$1,$I$22:$I$23,$G$31:$H$32)</f>
        <v>3.5877411602327921E-8</v>
      </c>
      <c r="BJ115" cm="1">
        <f t="array" ref="BJ115">$K$1*N2Density($M115,BJ$1,$I$4:$I$5,$G$31:$H$32)+$K$10*N2Density($M115,BJ$1,$I$13:$I$14,$G$31:$H$32)+$K$19*N2Density($M115,BJ$1,$I$22:$I$23,$G$31:$H$32)</f>
        <v>1.3649079544788986E-8</v>
      </c>
      <c r="BK115" cm="1">
        <f t="array" ref="BK115">$K$1*N2Density($M115,BK$1,$I$4:$I$5,$G$31:$H$32)+$K$10*N2Density($M115,BK$1,$I$13:$I$14,$G$31:$H$32)+$K$19*N2Density($M115,BK$1,$I$22:$I$23,$G$31:$H$32)</f>
        <v>5.0652509777697634E-9</v>
      </c>
      <c r="BL115" cm="1">
        <f t="array" ref="BL115">$K$1*N2Density($M115,BL$1,$I$4:$I$5,$G$31:$H$32)+$K$10*N2Density($M115,BL$1,$I$13:$I$14,$G$31:$H$32)+$K$19*N2Density($M115,BL$1,$I$22:$I$23,$G$31:$H$32)</f>
        <v>1.8364548536922804E-9</v>
      </c>
      <c r="BM115" cm="1">
        <f t="array" ref="BM115">$K$1*N2Density($M115,BM$1,$I$4:$I$5,$G$31:$H$32)+$K$10*N2Density($M115,BM$1,$I$13:$I$14,$G$31:$H$32)+$K$19*N2Density($M115,BM$1,$I$22:$I$23,$G$31:$H$32)</f>
        <v>6.519170832996191E-10</v>
      </c>
      <c r="BN115" cm="1">
        <f t="array" ref="BN115">$K$1*N2Density($M115,BN$1,$I$4:$I$5,$G$31:$H$32)+$K$10*N2Density($M115,BN$1,$I$13:$I$14,$G$31:$H$32)+$K$19*N2Density($M115,BN$1,$I$22:$I$23,$G$31:$H$32)</f>
        <v>2.2727994460928951E-10</v>
      </c>
      <c r="BO115" cm="1">
        <f t="array" ref="BO115">$K$1*N2Density($M115,BO$1,$I$4:$I$5,$G$31:$H$32)+$K$10*N2Density($M115,BO$1,$I$13:$I$14,$G$31:$H$32)+$K$19*N2Density($M115,BO$1,$I$22:$I$23,$G$31:$H$32)</f>
        <v>7.8137935786466128E-11</v>
      </c>
      <c r="BP115" cm="1">
        <f t="array" ref="BP115">$K$1*N2Density($M115,BP$1,$I$4:$I$5,$G$31:$H$32)+$K$10*N2Density($M115,BP$1,$I$13:$I$14,$G$31:$H$32)+$K$19*N2Density($M115,BP$1,$I$22:$I$23,$G$31:$H$32)</f>
        <v>2.6628701040823026E-11</v>
      </c>
      <c r="BQ115" cm="1">
        <f t="array" ref="BQ115">$K$1*N2Density($M115,BQ$1,$I$4:$I$5,$G$31:$H$32)+$K$10*N2Density($M115,BQ$1,$I$13:$I$14,$G$31:$H$32)+$K$19*N2Density($M115,BQ$1,$I$22:$I$23,$G$31:$H$32)</f>
        <v>9.0504734740024443E-12</v>
      </c>
      <c r="BR115" cm="1">
        <f t="array" ref="BR115">$K$1*N2Density($M115,BR$1,$I$4:$I$5,$G$31:$H$32)+$K$10*N2Density($M115,BR$1,$I$13:$I$14,$G$31:$H$32)+$K$19*N2Density($M115,BR$1,$I$22:$I$23,$G$31:$H$32)</f>
        <v>3.0873573692202758E-12</v>
      </c>
      <c r="BS115" cm="1">
        <f t="array" ref="BS115">$K$1*N2Density($M115,BS$1,$I$4:$I$5,$G$31:$H$32)+$K$10*N2Density($M115,BS$1,$I$13:$I$14,$G$31:$H$32)+$K$19*N2Density($M115,BS$1,$I$22:$I$23,$G$31:$H$32)</f>
        <v>1.0629064319522058E-12</v>
      </c>
      <c r="BT115" cm="1">
        <f t="array" ref="BT115">$K$1*N2Density($M115,BT$1,$I$4:$I$5,$G$31:$H$32)+$K$10*N2Density($M115,BT$1,$I$13:$I$14,$G$31:$H$32)+$K$19*N2Density($M115,BT$1,$I$22:$I$23,$G$31:$H$32)</f>
        <v>3.7056551794581272E-13</v>
      </c>
      <c r="BU115" cm="1">
        <f t="array" ref="BU115">$K$1*N2Density($M115,BU$1,$I$4:$I$5,$G$31:$H$32)+$K$10*N2Density($M115,BU$1,$I$13:$I$14,$G$31:$H$32)+$K$19*N2Density($M115,BU$1,$I$22:$I$23,$G$31:$H$32)</f>
        <v>1.3086489879844853E-13</v>
      </c>
      <c r="BV115" cm="1">
        <f t="array" ref="BV115">$K$1*N2Density($M115,BV$1,$I$4:$I$5,$G$31:$H$32)+$K$10*N2Density($M115,BV$1,$I$13:$I$14,$G$31:$H$32)+$K$19*N2Density($M115,BV$1,$I$22:$I$23,$G$31:$H$32)</f>
        <v>4.6678302351991016E-14</v>
      </c>
      <c r="BW115" cm="1">
        <f t="array" ref="BW115">$K$1*N2Density($M115,BW$1,$I$4:$I$5,$G$31:$H$32)+$K$10*N2Density($M115,BW$1,$I$13:$I$14,$G$31:$H$32)+$K$19*N2Density($M115,BW$1,$I$22:$I$23,$G$31:$H$32)</f>
        <v>1.672883426972634E-14</v>
      </c>
      <c r="BX115" cm="1">
        <f t="array" ref="BX115">$K$1*N2Density($M115,BX$1,$I$4:$I$5,$G$31:$H$32)+$K$10*N2Density($M115,BX$1,$I$13:$I$14,$G$31:$H$32)+$K$19*N2Density($M115,BX$1,$I$22:$I$23,$G$31:$H$32)</f>
        <v>5.9860266560499145E-15</v>
      </c>
      <c r="BY115" cm="1">
        <f t="array" ref="BY115">$K$1*N2Density($M115,BY$1,$I$4:$I$5,$G$31:$H$32)+$K$10*N2Density($M115,BY$1,$I$13:$I$14,$G$31:$H$32)+$K$19*N2Density($M115,BY$1,$I$22:$I$23,$G$31:$H$32)</f>
        <v>2.1254066674467883E-15</v>
      </c>
      <c r="BZ115" cm="1">
        <f t="array" ref="BZ115">$K$1*N2Density($M115,BZ$1,$I$4:$I$5,$G$31:$H$32)+$K$10*N2Density($M115,BZ$1,$I$13:$I$14,$G$31:$H$32)+$K$19*N2Density($M115,BZ$1,$I$22:$I$23,$G$31:$H$32)</f>
        <v>7.4480334295405925E-16</v>
      </c>
      <c r="CA115" cm="1">
        <f t="array" ref="CA115">$K$1*N2Density($M115,CA$1,$I$4:$I$5,$G$31:$H$32)+$K$10*N2Density($M115,CA$1,$I$13:$I$14,$G$31:$H$32)+$K$19*N2Density($M115,CA$1,$I$22:$I$23,$G$31:$H$32)</f>
        <v>2.5649456586509777E-16</v>
      </c>
      <c r="CB115" cm="1">
        <f t="array" ref="CB115">$K$1*N2Density($M115,CB$1,$I$4:$I$5,$G$31:$H$32)+$K$10*N2Density($M115,CB$1,$I$13:$I$14,$G$31:$H$32)+$K$19*N2Density($M115,CB$1,$I$22:$I$23,$G$31:$H$32)</f>
        <v>8.6527602767528406E-17</v>
      </c>
      <c r="CC115" cm="1">
        <f t="array" ref="CC115">$K$1*N2Density($M115,CC$1,$I$4:$I$5,$G$31:$H$32)+$K$10*N2Density($M115,CC$1,$I$13:$I$14,$G$31:$H$32)+$K$19*N2Density($M115,CC$1,$I$22:$I$23,$G$31:$H$32)</f>
        <v>2.8527435918909763E-17</v>
      </c>
      <c r="CD115" cm="1">
        <f t="array" ref="CD115">$K$1*N2Density($M115,CD$1,$I$4:$I$5,$G$31:$H$32)+$K$10*N2Density($M115,CD$1,$I$13:$I$14,$G$31:$H$32)+$K$19*N2Density($M115,CD$1,$I$22:$I$23,$G$31:$H$32)</f>
        <v>9.176870759156237E-18</v>
      </c>
      <c r="CE115" cm="1">
        <f t="array" ref="CE115">$K$1*N2Density($M115,CE$1,$I$4:$I$5,$G$31:$H$32)+$K$10*N2Density($M115,CE$1,$I$13:$I$14,$G$31:$H$32)+$K$19*N2Density($M115,CE$1,$I$22:$I$23,$G$31:$H$32)</f>
        <v>2.877157409306105E-18</v>
      </c>
      <c r="CF115" cm="1">
        <f t="array" ref="CF115">$K$1*N2Density($M115,CF$1,$I$4:$I$5,$G$31:$H$32)+$K$10*N2Density($M115,CF$1,$I$13:$I$14,$G$31:$H$32)+$K$19*N2Density($M115,CF$1,$I$22:$I$23,$G$31:$H$32)</f>
        <v>8.7849801348485206E-19</v>
      </c>
      <c r="CG115" cm="1">
        <f t="array" ref="CG115">$K$1*N2Density($M115,CG$1,$I$4:$I$5,$G$31:$H$32)+$K$10*N2Density($M115,CG$1,$I$13:$I$14,$G$31:$H$32)+$K$19*N2Density($M115,CG$1,$I$22:$I$23,$G$31:$H$32)</f>
        <v>2.6110062109211927E-19</v>
      </c>
      <c r="CH115" cm="1">
        <f t="array" ref="CH115">$K$1*N2Density($M115,CH$1,$I$4:$I$5,$G$31:$H$32)+$K$10*N2Density($M115,CH$1,$I$13:$I$14,$G$31:$H$32)+$K$19*N2Density($M115,CH$1,$I$22:$I$23,$G$31:$H$32)</f>
        <v>7.5513491357979596E-20</v>
      </c>
      <c r="CI115" cm="1">
        <f t="array" ref="CI115">$K$1*N2Density($M115,CI$1,$I$4:$I$5,$G$31:$H$32)+$K$10*N2Density($M115,CI$1,$I$13:$I$14,$G$31:$H$32)+$K$19*N2Density($M115,CI$1,$I$22:$I$23,$G$31:$H$32)</f>
        <v>2.1247403174800871E-20</v>
      </c>
      <c r="CJ115" cm="1">
        <f t="array" ref="CJ115">$K$1*N2Density($M115,CJ$1,$I$4:$I$5,$G$31:$H$32)+$K$10*N2Density($M115,CJ$1,$I$13:$I$14,$G$31:$H$32)+$K$19*N2Density($M115,CJ$1,$I$22:$I$23,$G$31:$H$32)</f>
        <v>5.8157884038421801E-21</v>
      </c>
      <c r="CK115" cm="1">
        <f t="array" ref="CK115">$K$1*N2Density($M115,CK$1,$I$4:$I$5,$G$31:$H$32)+$K$10*N2Density($M115,CK$1,$I$13:$I$14,$G$31:$H$32)+$K$19*N2Density($M115,CK$1,$I$22:$I$23,$G$31:$H$32)</f>
        <v>1.5485440450202489E-21</v>
      </c>
      <c r="CL115" cm="1">
        <f t="array" ref="CL115">$K$1*N2Density($M115,CL$1,$I$4:$I$5,$G$31:$H$32)+$K$10*N2Density($M115,CL$1,$I$13:$I$14,$G$31:$H$32)+$K$19*N2Density($M115,CL$1,$I$22:$I$23,$G$31:$H$32)</f>
        <v>4.0111894999097107E-22</v>
      </c>
      <c r="CM115" cm="1">
        <f t="array" ref="CM115">$K$1*N2Density($M115,CM$1,$I$4:$I$5,$G$31:$H$32)+$K$10*N2Density($M115,CM$1,$I$13:$I$14,$G$31:$H$32)+$K$19*N2Density($M115,CM$1,$I$22:$I$23,$G$31:$H$32)</f>
        <v>1.010913065918559E-22</v>
      </c>
      <c r="CN115" cm="1">
        <f t="array" ref="CN115">$K$1*N2Density($M115,CN$1,$I$4:$I$5,$G$31:$H$32)+$K$10*N2Density($M115,CN$1,$I$13:$I$14,$G$31:$H$32)+$K$19*N2Density($M115,CN$1,$I$22:$I$23,$G$31:$H$32)</f>
        <v>2.4793788322411023E-23</v>
      </c>
      <c r="CO115" cm="1">
        <f t="array" ref="CO115">$K$1*N2Density($M115,CO$1,$I$4:$I$5,$G$31:$H$32)+$K$10*N2Density($M115,CO$1,$I$13:$I$14,$G$31:$H$32)+$K$19*N2Density($M115,CO$1,$I$22:$I$23,$G$31:$H$32)</f>
        <v>5.9198621288637317E-24</v>
      </c>
      <c r="CP115" cm="1">
        <f t="array" ref="CP115">$K$1*N2Density($M115,CP$1,$I$4:$I$5,$G$31:$H$32)+$K$10*N2Density($M115,CP$1,$I$13:$I$14,$G$31:$H$32)+$K$19*N2Density($M115,CP$1,$I$22:$I$23,$G$31:$H$32)</f>
        <v>1.3767155558184958E-24</v>
      </c>
      <c r="CQ115" cm="1">
        <f t="array" ref="CQ115">$K$1*N2Density($M115,CQ$1,$I$4:$I$5,$G$31:$H$32)+$K$10*N2Density($M115,CQ$1,$I$13:$I$14,$G$31:$H$32)+$K$19*N2Density($M115,CQ$1,$I$22:$I$23,$G$31:$H$32)</f>
        <v>3.1207997195285125E-25</v>
      </c>
      <c r="CR115" cm="1">
        <f t="array" ref="CR115">$K$1*N2Density($M115,CR$1,$I$4:$I$5,$G$31:$H$32)+$K$10*N2Density($M115,CR$1,$I$13:$I$14,$G$31:$H$32)+$K$19*N2Density($M115,CR$1,$I$22:$I$23,$G$31:$H$32)</f>
        <v>6.9030371911176324E-26</v>
      </c>
      <c r="CS115" cm="1">
        <f t="array" ref="CS115">$K$1*N2Density($M115,CS$1,$I$4:$I$5,$G$31:$H$32)+$K$10*N2Density($M115,CS$1,$I$13:$I$14,$G$31:$H$32)+$K$19*N2Density($M115,CS$1,$I$22:$I$23,$G$31:$H$32)</f>
        <v>1.4921674497071069E-26</v>
      </c>
      <c r="CT115" cm="1">
        <f t="array" ref="CT115">$K$1*N2Density($M115,CT$1,$I$4:$I$5,$G$31:$H$32)+$K$10*N2Density($M115,CT$1,$I$13:$I$14,$G$31:$H$32)+$K$19*N2Density($M115,CT$1,$I$22:$I$23,$G$31:$H$32)</f>
        <v>3.1585842833036133E-27</v>
      </c>
      <c r="CU115" cm="1">
        <f t="array" ref="CU115">$K$1*N2Density($M115,CU$1,$I$4:$I$5,$G$31:$H$32)+$K$10*N2Density($M115,CU$1,$I$13:$I$14,$G$31:$H$32)+$K$19*N2Density($M115,CU$1,$I$22:$I$23,$G$31:$H$32)</f>
        <v>6.5654197957522252E-28</v>
      </c>
      <c r="CV115" cm="1">
        <f t="array" ref="CV115">$K$1*N2Density($M115,CV$1,$I$4:$I$5,$G$31:$H$32)+$K$10*N2Density($M115,CV$1,$I$13:$I$14,$G$31:$H$32)+$K$19*N2Density($M115,CV$1,$I$22:$I$23,$G$31:$H$32)</f>
        <v>1.3448427510051075E-28</v>
      </c>
      <c r="CW115" cm="1">
        <f t="array" ref="CW115">$K$1*N2Density($M115,CW$1,$I$4:$I$5,$G$31:$H$32)+$K$10*N2Density($M115,CW$1,$I$13:$I$14,$G$31:$H$32)+$K$19*N2Density($M115,CW$1,$I$22:$I$23,$G$31:$H$32)</f>
        <v>2.7265055260342198E-29</v>
      </c>
      <c r="CX115" cm="1">
        <f t="array" ref="CX115">$K$1*N2Density($M115,CX$1,$I$4:$I$5,$G$31:$H$32)+$K$10*N2Density($M115,CX$1,$I$13:$I$14,$G$31:$H$32)+$K$19*N2Density($M115,CX$1,$I$22:$I$23,$G$31:$H$32)</f>
        <v>5.4980037191538846E-30</v>
      </c>
      <c r="CY115" cm="1">
        <f t="array" ref="CY115">$K$1*N2Density($M115,CY$1,$I$4:$I$5,$G$31:$H$32)+$K$10*N2Density($M115,CY$1,$I$13:$I$14,$G$31:$H$32)+$K$19*N2Density($M115,CY$1,$I$22:$I$23,$G$31:$H$32)</f>
        <v>1.1082517340587868E-30</v>
      </c>
      <c r="CZ115" cm="1">
        <f t="array" ref="CZ115">$K$1*N2Density($M115,CZ$1,$I$4:$I$5,$G$31:$H$32)+$K$10*N2Density($M115,CZ$1,$I$13:$I$14,$G$31:$H$32)+$K$19*N2Density($M115,CZ$1,$I$22:$I$23,$G$31:$H$32)</f>
        <v>2.2426920544240483E-31</v>
      </c>
      <c r="DA115" cm="1">
        <f t="array" ref="DA115">$K$1*N2Density($M115,DA$1,$I$4:$I$5,$G$31:$H$32)+$K$10*N2Density($M115,DA$1,$I$13:$I$14,$G$31:$H$32)+$K$19*N2Density($M115,DA$1,$I$22:$I$23,$G$31:$H$32)</f>
        <v>4.56844273968975E-32</v>
      </c>
      <c r="DB115" cm="1">
        <f t="array" ref="DB115">$K$1*N2Density($M115,DB$1,$I$4:$I$5,$G$31:$H$32)+$K$10*N2Density($M115,DB$1,$I$13:$I$14,$G$31:$H$32)+$K$19*N2Density($M115,DB$1,$I$22:$I$23,$G$31:$H$32)</f>
        <v>9.3718425307372173E-33</v>
      </c>
      <c r="DC115" cm="1">
        <f t="array" ref="DC115">$K$1*N2Density($M115,DC$1,$I$4:$I$5,$G$31:$H$32)+$K$10*N2Density($M115,DC$1,$I$13:$I$14,$G$31:$H$32)+$K$19*N2Density($M115,DC$1,$I$22:$I$23,$G$31:$H$32)</f>
        <v>1.932425728440291E-33</v>
      </c>
      <c r="DD115" cm="1">
        <f t="array" ref="DD115">$K$1*N2Density($M115,DD$1,$I$4:$I$5,$G$31:$H$32)+$K$10*N2Density($M115,DD$1,$I$13:$I$14,$G$31:$H$32)+$K$19*N2Density($M115,DD$1,$I$22:$I$23,$G$31:$H$32)</f>
        <v>3.9897653234618426E-34</v>
      </c>
      <c r="DE115" cm="1">
        <f t="array" ref="DE115">$K$1*N2Density($M115,DE$1,$I$4:$I$5,$G$31:$H$32)+$K$10*N2Density($M115,DE$1,$I$13:$I$14,$G$31:$H$32)+$K$19*N2Density($M115,DE$1,$I$22:$I$23,$G$31:$H$32)</f>
        <v>8.2083314641488076E-35</v>
      </c>
      <c r="DF115" cm="1">
        <f t="array" ref="DF115">$K$1*N2Density($M115,DF$1,$I$4:$I$5,$G$31:$H$32)+$K$10*N2Density($M115,DF$1,$I$13:$I$14,$G$31:$H$32)+$K$19*N2Density($M115,DF$1,$I$22:$I$23,$G$31:$H$32)</f>
        <v>1.6743372580812897E-35</v>
      </c>
      <c r="DG115" cm="1">
        <f t="array" ref="DG115">$K$1*N2Density($M115,DG$1,$I$4:$I$5,$G$31:$H$32)+$K$10*N2Density($M115,DG$1,$I$13:$I$14,$G$31:$H$32)+$K$19*N2Density($M115,DG$1,$I$22:$I$23,$G$31:$H$32)</f>
        <v>3.3706726221133818E-36</v>
      </c>
      <c r="DH115" cm="1">
        <f t="array" ref="DH115">$K$1*N2Density($M115,DH$1,$I$4:$I$5,$G$31:$H$32)+$K$10*N2Density($M115,DH$1,$I$13:$I$14,$G$31:$H$32)+$K$19*N2Density($M115,DH$1,$I$22:$I$23,$G$31:$H$32)</f>
        <v>6.6711842917360804E-37</v>
      </c>
      <c r="DI115" cm="1">
        <f t="array" ref="DI115">$K$1*N2Density($M115,DI$1,$I$4:$I$5,$G$31:$H$32)+$K$10*N2Density($M115,DI$1,$I$13:$I$14,$G$31:$H$32)+$K$19*N2Density($M115,DI$1,$I$22:$I$23,$G$31:$H$32)</f>
        <v>1.2941407553321132E-37</v>
      </c>
      <c r="DJ115" cm="1">
        <f t="array" ref="DJ115">$K$1*N2Density($M115,DJ$1,$I$4:$I$5,$G$31:$H$32)+$K$10*N2Density($M115,DJ$1,$I$13:$I$14,$G$31:$H$32)+$K$19*N2Density($M115,DJ$1,$I$22:$I$23,$G$31:$H$32)</f>
        <v>2.4550101526553389E-38</v>
      </c>
      <c r="DK115" cm="1">
        <f t="array" ref="DK115">$K$1*N2Density($M115,DK$1,$I$4:$I$5,$G$31:$H$32)+$K$10*N2Density($M115,DK$1,$I$13:$I$14,$G$31:$H$32)+$K$19*N2Density($M115,DK$1,$I$22:$I$23,$G$31:$H$32)</f>
        <v>4.546578787992786E-39</v>
      </c>
    </row>
    <row r="116" spans="1:115" x14ac:dyDescent="0.3">
      <c r="A116">
        <v>2.8</v>
      </c>
      <c r="B116" s="1">
        <v>5.0999999999999996</v>
      </c>
      <c r="C116" s="1">
        <v>2.4</v>
      </c>
      <c r="D116" t="s">
        <v>7</v>
      </c>
      <c r="M116">
        <v>1.80000000000002</v>
      </c>
      <c r="N116" cm="1">
        <f t="array" ref="N116">$K$1*N2Density($M116,N$1,$I$4:$I$5,$G$31:$H$32)+$K$10*N2Density($M116,N$1,$I$13:$I$14,$G$31:$H$32)+$K$19*N2Density($M116,N$1,$I$22:$I$23,$G$31:$H$32)</f>
        <v>5.7150173132896789E-2</v>
      </c>
      <c r="O116" cm="1">
        <f t="array" ref="O116">$K$1*N2Density($M116,O$1,$I$4:$I$5,$G$31:$H$32)+$K$10*N2Density($M116,O$1,$I$13:$I$14,$G$31:$H$32)+$K$19*N2Density($M116,O$1,$I$22:$I$23,$G$31:$H$32)</f>
        <v>7.9964180365368356E-2</v>
      </c>
      <c r="P116" cm="1">
        <f t="array" ref="P116">$K$1*N2Density($M116,P$1,$I$4:$I$5,$G$31:$H$32)+$K$10*N2Density($M116,P$1,$I$13:$I$14,$G$31:$H$32)+$K$19*N2Density($M116,P$1,$I$22:$I$23,$G$31:$H$32)</f>
        <v>0.10878742881207963</v>
      </c>
      <c r="Q116" cm="1">
        <f t="array" ref="Q116">$K$1*N2Density($M116,Q$1,$I$4:$I$5,$G$31:$H$32)+$K$10*N2Density($M116,Q$1,$I$13:$I$14,$G$31:$H$32)+$K$19*N2Density($M116,Q$1,$I$22:$I$23,$G$31:$H$32)</f>
        <v>0.1439021283102237</v>
      </c>
      <c r="R116" cm="1">
        <f t="array" ref="R116">$K$1*N2Density($M116,R$1,$I$4:$I$5,$G$31:$H$32)+$K$10*N2Density($M116,R$1,$I$13:$I$14,$G$31:$H$32)+$K$19*N2Density($M116,R$1,$I$22:$I$23,$G$31:$H$32)</f>
        <v>0.1850806451314512</v>
      </c>
      <c r="S116" cm="1">
        <f t="array" ref="S116">$K$1*N2Density($M116,S$1,$I$4:$I$5,$G$31:$H$32)+$K$10*N2Density($M116,S$1,$I$13:$I$14,$G$31:$H$32)+$K$19*N2Density($M116,S$1,$I$22:$I$23,$G$31:$H$32)</f>
        <v>0.23145153995274148</v>
      </c>
      <c r="T116" cm="1">
        <f t="array" ref="T116">$K$1*N2Density($M116,T$1,$I$4:$I$5,$G$31:$H$32)+$K$10*N2Density($M116,T$1,$I$13:$I$14,$G$31:$H$32)+$K$19*N2Density($M116,T$1,$I$22:$I$23,$G$31:$H$32)</f>
        <v>0.28142613568211122</v>
      </c>
      <c r="U116" cm="1">
        <f t="array" ref="U116">$K$1*N2Density($M116,U$1,$I$4:$I$5,$G$31:$H$32)+$K$10*N2Density($M116,U$1,$I$13:$I$14,$G$31:$H$32)+$K$19*N2Density($M116,U$1,$I$22:$I$23,$G$31:$H$32)</f>
        <v>0.33271628837969963</v>
      </c>
      <c r="V116" cm="1">
        <f t="array" ref="V116">$K$1*N2Density($M116,V$1,$I$4:$I$5,$G$31:$H$32)+$K$10*N2Density($M116,V$1,$I$13:$I$14,$G$31:$H$32)+$K$19*N2Density($M116,V$1,$I$22:$I$23,$G$31:$H$32)</f>
        <v>0.38246260655203279</v>
      </c>
      <c r="W116" cm="1">
        <f t="array" ref="W116">$K$1*N2Density($M116,W$1,$I$4:$I$5,$G$31:$H$32)+$K$10*N2Density($M116,W$1,$I$13:$I$14,$G$31:$H$32)+$K$19*N2Density($M116,W$1,$I$22:$I$23,$G$31:$H$32)</f>
        <v>0.42747348425381432</v>
      </c>
      <c r="X116" cm="1">
        <f t="array" ref="X116">$K$1*N2Density($M116,X$1,$I$4:$I$5,$G$31:$H$32)+$K$10*N2Density($M116,X$1,$I$13:$I$14,$G$31:$H$32)+$K$19*N2Density($M116,X$1,$I$22:$I$23,$G$31:$H$32)</f>
        <v>0.46455235314017673</v>
      </c>
      <c r="Y116" cm="1">
        <f t="array" ref="Y116">$K$1*N2Density($M116,Y$1,$I$4:$I$5,$G$31:$H$32)+$K$10*N2Density($M116,Y$1,$I$13:$I$14,$G$31:$H$32)+$K$19*N2Density($M116,Y$1,$I$22:$I$23,$G$31:$H$32)</f>
        <v>0.49086880155916013</v>
      </c>
      <c r="Z116" cm="1">
        <f t="array" ref="Z116">$K$1*N2Density($M116,Z$1,$I$4:$I$5,$G$31:$H$32)+$K$10*N2Density($M116,Z$1,$I$13:$I$14,$G$31:$H$32)+$K$19*N2Density($M116,Z$1,$I$22:$I$23,$G$31:$H$32)</f>
        <v>0.5043145277781923</v>
      </c>
      <c r="AA116" cm="1">
        <f t="array" ref="AA116">$K$1*N2Density($M116,AA$1,$I$4:$I$5,$G$31:$H$32)+$K$10*N2Density($M116,AA$1,$I$13:$I$14,$G$31:$H$32)+$K$19*N2Density($M116,AA$1,$I$22:$I$23,$G$31:$H$32)</f>
        <v>0.50378219088715948</v>
      </c>
      <c r="AB116" cm="1">
        <f t="array" ref="AB116">$K$1*N2Density($M116,AB$1,$I$4:$I$5,$G$31:$H$32)+$K$10*N2Density($M116,AB$1,$I$13:$I$14,$G$31:$H$32)+$K$19*N2Density($M116,AB$1,$I$22:$I$23,$G$31:$H$32)</f>
        <v>0.48931600983214463</v>
      </c>
      <c r="AC116" cm="1">
        <f t="array" ref="AC116">$K$1*N2Density($M116,AC$1,$I$4:$I$5,$G$31:$H$32)+$K$10*N2Density($M116,AC$1,$I$13:$I$14,$G$31:$H$32)+$K$19*N2Density($M116,AC$1,$I$22:$I$23,$G$31:$H$32)</f>
        <v>0.46210569814983488</v>
      </c>
      <c r="AD116" cm="1">
        <f t="array" ref="AD116">$K$1*N2Density($M116,AD$1,$I$4:$I$5,$G$31:$H$32)+$K$10*N2Density($M116,AD$1,$I$13:$I$14,$G$31:$H$32)+$K$19*N2Density($M116,AD$1,$I$22:$I$23,$G$31:$H$32)</f>
        <v>0.42432488842578447</v>
      </c>
      <c r="AE116" cm="1">
        <f t="array" ref="AE116">$K$1*N2Density($M116,AE$1,$I$4:$I$5,$G$31:$H$32)+$K$10*N2Density($M116,AE$1,$I$13:$I$14,$G$31:$H$32)+$K$19*N2Density($M116,AE$1,$I$22:$I$23,$G$31:$H$32)</f>
        <v>0.37884448722101655</v>
      </c>
      <c r="AF116" cm="1">
        <f t="array" ref="AF116">$K$1*N2Density($M116,AF$1,$I$4:$I$5,$G$31:$H$32)+$K$10*N2Density($M116,AF$1,$I$13:$I$14,$G$31:$H$32)+$K$19*N2Density($M116,AF$1,$I$22:$I$23,$G$31:$H$32)</f>
        <v>0.32887338125383492</v>
      </c>
      <c r="AG116" cm="1">
        <f t="array" ref="AG116">$K$1*N2Density($M116,AG$1,$I$4:$I$5,$G$31:$H$32)+$K$10*N2Density($M116,AG$1,$I$13:$I$14,$G$31:$H$32)+$K$19*N2Density($M116,AG$1,$I$22:$I$23,$G$31:$H$32)</f>
        <v>0.27758868625112587</v>
      </c>
      <c r="AH116" cm="1">
        <f t="array" ref="AH116">$K$1*N2Density($M116,AH$1,$I$4:$I$5,$G$31:$H$32)+$K$10*N2Density($M116,AH$1,$I$13:$I$14,$G$31:$H$32)+$K$19*N2Density($M116,AH$1,$I$22:$I$23,$G$31:$H$32)</f>
        <v>0.22781383137287073</v>
      </c>
      <c r="AI116" cm="1">
        <f t="array" ref="AI116">$K$1*N2Density($M116,AI$1,$I$4:$I$5,$G$31:$H$32)+$K$10*N2Density($M116,AI$1,$I$13:$I$14,$G$31:$H$32)+$K$19*N2Density($M116,AI$1,$I$22:$I$23,$G$31:$H$32)</f>
        <v>0.18178736984797217</v>
      </c>
      <c r="AJ116" cm="1">
        <f t="array" ref="AJ116">$K$1*N2Density($M116,AJ$1,$I$4:$I$5,$G$31:$H$32)+$K$10*N2Density($M116,AJ$1,$I$13:$I$14,$G$31:$H$32)+$K$19*N2Density($M116,AJ$1,$I$22:$I$23,$G$31:$H$32)</f>
        <v>0.14104335186951097</v>
      </c>
      <c r="AK116" cm="1">
        <f t="array" ref="AK116">$K$1*N2Density($M116,AK$1,$I$4:$I$5,$G$31:$H$32)+$K$10*N2Density($M116,AK$1,$I$13:$I$14,$G$31:$H$32)+$K$19*N2Density($M116,AK$1,$I$22:$I$23,$G$31:$H$32)</f>
        <v>0.10640127627031622</v>
      </c>
      <c r="AL116" cm="1">
        <f t="array" ref="AL116">$K$1*N2Density($M116,AL$1,$I$4:$I$5,$G$31:$H$32)+$K$10*N2Density($M116,AL$1,$I$13:$I$14,$G$31:$H$32)+$K$19*N2Density($M116,AL$1,$I$22:$I$23,$G$31:$H$32)</f>
        <v>7.8045230432941329E-2</v>
      </c>
      <c r="AM116" cm="1">
        <f t="array" ref="AM116">$K$1*N2Density($M116,AM$1,$I$4:$I$5,$G$31:$H$32)+$K$10*N2Density($M116,AM$1,$I$13:$I$14,$G$31:$H$32)+$K$19*N2Density($M116,AM$1,$I$22:$I$23,$G$31:$H$32)</f>
        <v>5.5661028307708485E-2</v>
      </c>
      <c r="AN116" cm="1">
        <f t="array" ref="AN116">$K$1*N2Density($M116,AN$1,$I$4:$I$5,$G$31:$H$32)+$K$10*N2Density($M116,AN$1,$I$13:$I$14,$G$31:$H$32)+$K$19*N2Density($M116,AN$1,$I$22:$I$23,$G$31:$H$32)</f>
        <v>3.8597700766229093E-2</v>
      </c>
      <c r="AO116" cm="1">
        <f t="array" ref="AO116">$K$1*N2Density($M116,AO$1,$I$4:$I$5,$G$31:$H$32)+$K$10*N2Density($M116,AO$1,$I$13:$I$14,$G$31:$H$32)+$K$19*N2Density($M116,AO$1,$I$22:$I$23,$G$31:$H$32)</f>
        <v>2.6024178558914157E-2</v>
      </c>
      <c r="AP116" cm="1">
        <f t="array" ref="AP116">$K$1*N2Density($M116,AP$1,$I$4:$I$5,$G$31:$H$32)+$K$10*N2Density($M116,AP$1,$I$13:$I$14,$G$31:$H$32)+$K$19*N2Density($M116,AP$1,$I$22:$I$23,$G$31:$H$32)</f>
        <v>1.7060747797698117E-2</v>
      </c>
      <c r="AQ116" cm="1">
        <f t="array" ref="AQ116">$K$1*N2Density($M116,AQ$1,$I$4:$I$5,$G$31:$H$32)+$K$10*N2Density($M116,AQ$1,$I$13:$I$14,$G$31:$H$32)+$K$19*N2Density($M116,AQ$1,$I$22:$I$23,$G$31:$H$32)</f>
        <v>1.0874883462414957E-2</v>
      </c>
      <c r="AR116" cm="1">
        <f t="array" ref="AR116">$K$1*N2Density($M116,AR$1,$I$4:$I$5,$G$31:$H$32)+$K$10*N2Density($M116,AR$1,$I$13:$I$14,$G$31:$H$32)+$K$19*N2Density($M116,AR$1,$I$22:$I$23,$G$31:$H$32)</f>
        <v>6.7399518398326324E-3</v>
      </c>
      <c r="AS116" cm="1">
        <f t="array" ref="AS116">$K$1*N2Density($M116,AS$1,$I$4:$I$5,$G$31:$H$32)+$K$10*N2Density($M116,AS$1,$I$13:$I$14,$G$31:$H$32)+$K$19*N2Density($M116,AS$1,$I$22:$I$23,$G$31:$H$32)</f>
        <v>4.0615778712554361E-3</v>
      </c>
      <c r="AT116" cm="1">
        <f t="array" ref="AT116">$K$1*N2Density($M116,AT$1,$I$4:$I$5,$G$31:$H$32)+$K$10*N2Density($M116,AT$1,$I$13:$I$14,$G$31:$H$32)+$K$19*N2Density($M116,AT$1,$I$22:$I$23,$G$31:$H$32)</f>
        <v>2.3797911733035035E-3</v>
      </c>
      <c r="AU116" cm="1">
        <f t="array" ref="AU116">$K$1*N2Density($M116,AU$1,$I$4:$I$5,$G$31:$H$32)+$K$10*N2Density($M116,AU$1,$I$13:$I$14,$G$31:$H$32)+$K$19*N2Density($M116,AU$1,$I$22:$I$23,$G$31:$H$32)</f>
        <v>1.3557805117539335E-3</v>
      </c>
      <c r="AV116" cm="1">
        <f t="array" ref="AV116">$K$1*N2Density($M116,AV$1,$I$4:$I$5,$G$31:$H$32)+$K$10*N2Density($M116,AV$1,$I$13:$I$14,$G$31:$H$32)+$K$19*N2Density($M116,AV$1,$I$22:$I$23,$G$31:$H$32)</f>
        <v>7.5101220607038581E-4</v>
      </c>
      <c r="AW116" cm="1">
        <f t="array" ref="AW116">$K$1*N2Density($M116,AW$1,$I$4:$I$5,$G$31:$H$32)+$K$10*N2Density($M116,AW$1,$I$13:$I$14,$G$31:$H$32)+$K$19*N2Density($M116,AW$1,$I$22:$I$23,$G$31:$H$32)</f>
        <v>4.0449445710135149E-4</v>
      </c>
      <c r="AX116" cm="1">
        <f t="array" ref="AX116">$K$1*N2Density($M116,AX$1,$I$4:$I$5,$G$31:$H$32)+$K$10*N2Density($M116,AX$1,$I$13:$I$14,$G$31:$H$32)+$K$19*N2Density($M116,AX$1,$I$22:$I$23,$G$31:$H$32)</f>
        <v>2.1183000501832572E-4</v>
      </c>
      <c r="AY116" cm="1">
        <f t="array" ref="AY116">$K$1*N2Density($M116,AY$1,$I$4:$I$5,$G$31:$H$32)+$K$10*N2Density($M116,AY$1,$I$13:$I$14,$G$31:$H$32)+$K$19*N2Density($M116,AY$1,$I$22:$I$23,$G$31:$H$32)</f>
        <v>1.0786330739973903E-4</v>
      </c>
      <c r="AZ116" cm="1">
        <f t="array" ref="AZ116">$K$1*N2Density($M116,AZ$1,$I$4:$I$5,$G$31:$H$32)+$K$10*N2Density($M116,AZ$1,$I$13:$I$14,$G$31:$H$32)+$K$19*N2Density($M116,AZ$1,$I$22:$I$23,$G$31:$H$32)</f>
        <v>5.3404075054875969E-5</v>
      </c>
      <c r="BA116" cm="1">
        <f t="array" ref="BA116">$K$1*N2Density($M116,BA$1,$I$4:$I$5,$G$31:$H$32)+$K$10*N2Density($M116,BA$1,$I$13:$I$14,$G$31:$H$32)+$K$19*N2Density($M116,BA$1,$I$22:$I$23,$G$31:$H$32)</f>
        <v>2.5709525399675871E-5</v>
      </c>
      <c r="BB116" cm="1">
        <f t="array" ref="BB116">$K$1*N2Density($M116,BB$1,$I$4:$I$5,$G$31:$H$32)+$K$10*N2Density($M116,BB$1,$I$13:$I$14,$G$31:$H$32)+$K$19*N2Density($M116,BB$1,$I$22:$I$23,$G$31:$H$32)</f>
        <v>1.2034820414035712E-5</v>
      </c>
      <c r="BC116" cm="1">
        <f t="array" ref="BC116">$K$1*N2Density($M116,BC$1,$I$4:$I$5,$G$31:$H$32)+$K$10*N2Density($M116,BC$1,$I$13:$I$14,$G$31:$H$32)+$K$19*N2Density($M116,BC$1,$I$22:$I$23,$G$31:$H$32)</f>
        <v>5.4779923264196458E-6</v>
      </c>
      <c r="BD116" cm="1">
        <f t="array" ref="BD116">$K$1*N2Density($M116,BD$1,$I$4:$I$5,$G$31:$H$32)+$K$10*N2Density($M116,BD$1,$I$13:$I$14,$G$31:$H$32)+$K$19*N2Density($M116,BD$1,$I$22:$I$23,$G$31:$H$32)</f>
        <v>2.4246833725746213E-6</v>
      </c>
      <c r="BE116" cm="1">
        <f t="array" ref="BE116">$K$1*N2Density($M116,BE$1,$I$4:$I$5,$G$31:$H$32)+$K$10*N2Density($M116,BE$1,$I$13:$I$14,$G$31:$H$32)+$K$19*N2Density($M116,BE$1,$I$22:$I$23,$G$31:$H$32)</f>
        <v>1.0436714823070257E-6</v>
      </c>
      <c r="BF116" cm="1">
        <f t="array" ref="BF116">$K$1*N2Density($M116,BF$1,$I$4:$I$5,$G$31:$H$32)+$K$10*N2Density($M116,BF$1,$I$13:$I$14,$G$31:$H$32)+$K$19*N2Density($M116,BF$1,$I$22:$I$23,$G$31:$H$32)</f>
        <v>4.3690077767574892E-7</v>
      </c>
      <c r="BG116" cm="1">
        <f t="array" ref="BG116">$K$1*N2Density($M116,BG$1,$I$4:$I$5,$G$31:$H$32)+$K$10*N2Density($M116,BG$1,$I$13:$I$14,$G$31:$H$32)+$K$19*N2Density($M116,BG$1,$I$22:$I$23,$G$31:$H$32)</f>
        <v>1.7789534659556536E-7</v>
      </c>
      <c r="BH116" cm="1">
        <f t="array" ref="BH116">$K$1*N2Density($M116,BH$1,$I$4:$I$5,$G$31:$H$32)+$K$10*N2Density($M116,BH$1,$I$13:$I$14,$G$31:$H$32)+$K$19*N2Density($M116,BH$1,$I$22:$I$23,$G$31:$H$32)</f>
        <v>7.0467330013245197E-8</v>
      </c>
      <c r="BI116" cm="1">
        <f t="array" ref="BI116">$K$1*N2Density($M116,BI$1,$I$4:$I$5,$G$31:$H$32)+$K$10*N2Density($M116,BI$1,$I$13:$I$14,$G$31:$H$32)+$K$19*N2Density($M116,BI$1,$I$22:$I$23,$G$31:$H$32)</f>
        <v>2.7162523152059656E-8</v>
      </c>
      <c r="BJ116" cm="1">
        <f t="array" ref="BJ116">$K$1*N2Density($M116,BJ$1,$I$4:$I$5,$G$31:$H$32)+$K$10*N2Density($M116,BJ$1,$I$13:$I$14,$G$31:$H$32)+$K$19*N2Density($M116,BJ$1,$I$22:$I$23,$G$31:$H$32)</f>
        <v>1.0192641233878921E-8</v>
      </c>
      <c r="BK116" cm="1">
        <f t="array" ref="BK116">$K$1*N2Density($M116,BK$1,$I$4:$I$5,$G$31:$H$32)+$K$10*N2Density($M116,BK$1,$I$13:$I$14,$G$31:$H$32)+$K$19*N2Density($M116,BK$1,$I$22:$I$23,$G$31:$H$32)</f>
        <v>3.7256135435058288E-9</v>
      </c>
      <c r="BL116" cm="1">
        <f t="array" ref="BL116">$K$1*N2Density($M116,BL$1,$I$4:$I$5,$G$31:$H$32)+$K$10*N2Density($M116,BL$1,$I$13:$I$14,$G$31:$H$32)+$K$19*N2Density($M116,BL$1,$I$22:$I$23,$G$31:$H$32)</f>
        <v>1.3276599277571542E-9</v>
      </c>
      <c r="BM116" cm="1">
        <f t="array" ref="BM116">$K$1*N2Density($M116,BM$1,$I$4:$I$5,$G$31:$H$32)+$K$10*N2Density($M116,BM$1,$I$13:$I$14,$G$31:$H$32)+$K$19*N2Density($M116,BM$1,$I$22:$I$23,$G$31:$H$32)</f>
        <v>4.6186396250302745E-10</v>
      </c>
      <c r="BN116" cm="1">
        <f t="array" ref="BN116">$K$1*N2Density($M116,BN$1,$I$4:$I$5,$G$31:$H$32)+$K$10*N2Density($M116,BN$1,$I$13:$I$14,$G$31:$H$32)+$K$19*N2Density($M116,BN$1,$I$22:$I$23,$G$31:$H$32)</f>
        <v>1.5713981705837577E-10</v>
      </c>
      <c r="BO116" cm="1">
        <f t="array" ref="BO116">$K$1*N2Density($M116,BO$1,$I$4:$I$5,$G$31:$H$32)+$K$10*N2Density($M116,BO$1,$I$13:$I$14,$G$31:$H$32)+$K$19*N2Density($M116,BO$1,$I$22:$I$23,$G$31:$H$32)</f>
        <v>5.2425308553941394E-11</v>
      </c>
      <c r="BP116" cm="1">
        <f t="array" ref="BP116">$K$1*N2Density($M116,BP$1,$I$4:$I$5,$G$31:$H$32)+$K$10*N2Density($M116,BP$1,$I$13:$I$14,$G$31:$H$32)+$K$19*N2Density($M116,BP$1,$I$22:$I$23,$G$31:$H$32)</f>
        <v>1.7212092252887476E-11</v>
      </c>
      <c r="BQ116" cm="1">
        <f t="array" ref="BQ116">$K$1*N2Density($M116,BQ$1,$I$4:$I$5,$G$31:$H$32)+$K$10*N2Density($M116,BQ$1,$I$13:$I$14,$G$31:$H$32)+$K$19*N2Density($M116,BQ$1,$I$22:$I$23,$G$31:$H$32)</f>
        <v>5.5872247074313551E-12</v>
      </c>
      <c r="BR116" cm="1">
        <f t="array" ref="BR116">$K$1*N2Density($M116,BR$1,$I$4:$I$5,$G$31:$H$32)+$K$10*N2Density($M116,BR$1,$I$13:$I$14,$G$31:$H$32)+$K$19*N2Density($M116,BR$1,$I$22:$I$23,$G$31:$H$32)</f>
        <v>1.8034843388926185E-12</v>
      </c>
      <c r="BS116" cm="1">
        <f t="array" ref="BS116">$K$1*N2Density($M116,BS$1,$I$4:$I$5,$G$31:$H$32)+$K$10*N2Density($M116,BS$1,$I$13:$I$14,$G$31:$H$32)+$K$19*N2Density($M116,BS$1,$I$22:$I$23,$G$31:$H$32)</f>
        <v>5.8255567190979189E-13</v>
      </c>
      <c r="BT116" cm="1">
        <f t="array" ref="BT116">$K$1*N2Density($M116,BT$1,$I$4:$I$5,$G$31:$H$32)+$K$10*N2Density($M116,BT$1,$I$13:$I$14,$G$31:$H$32)+$K$19*N2Density($M116,BT$1,$I$22:$I$23,$G$31:$H$32)</f>
        <v>1.8945656276235544E-13</v>
      </c>
      <c r="BU116" cm="1">
        <f t="array" ref="BU116">$K$1*N2Density($M116,BU$1,$I$4:$I$5,$G$31:$H$32)+$K$10*N2Density($M116,BU$1,$I$13:$I$14,$G$31:$H$32)+$K$19*N2Density($M116,BU$1,$I$22:$I$23,$G$31:$H$32)</f>
        <v>6.2316371821912975E-14</v>
      </c>
      <c r="BV116" cm="1">
        <f t="array" ref="BV116">$K$1*N2Density($M116,BV$1,$I$4:$I$5,$G$31:$H$32)+$K$10*N2Density($M116,BV$1,$I$13:$I$14,$G$31:$H$32)+$K$19*N2Density($M116,BV$1,$I$22:$I$23,$G$31:$H$32)</f>
        <v>2.0768426562950966E-14</v>
      </c>
      <c r="BW116" cm="1">
        <f t="array" ref="BW116">$K$1*N2Density($M116,BW$1,$I$4:$I$5,$G$31:$H$32)+$K$10*N2Density($M116,BW$1,$I$13:$I$14,$G$31:$H$32)+$K$19*N2Density($M116,BW$1,$I$22:$I$23,$G$31:$H$32)</f>
        <v>7.003016979808062E-15</v>
      </c>
      <c r="BX116" cm="1">
        <f t="array" ref="BX116">$K$1*N2Density($M116,BX$1,$I$4:$I$5,$G$31:$H$32)+$K$10*N2Density($M116,BX$1,$I$13:$I$14,$G$31:$H$32)+$K$19*N2Density($M116,BX$1,$I$22:$I$23,$G$31:$H$32)</f>
        <v>2.3789630229862402E-15</v>
      </c>
      <c r="BY116" cm="1">
        <f t="array" ref="BY116">$K$1*N2Density($M116,BY$1,$I$4:$I$5,$G$31:$H$32)+$K$10*N2Density($M116,BY$1,$I$13:$I$14,$G$31:$H$32)+$K$19*N2Density($M116,BY$1,$I$22:$I$23,$G$31:$H$32)</f>
        <v>8.0932016678889985E-16</v>
      </c>
      <c r="BZ116" cm="1">
        <f t="array" ref="BZ116">$K$1*N2Density($M116,BZ$1,$I$4:$I$5,$G$31:$H$32)+$K$10*N2Density($M116,BZ$1,$I$13:$I$14,$G$31:$H$32)+$K$19*N2Density($M116,BZ$1,$I$22:$I$23,$G$31:$H$32)</f>
        <v>2.7397965798428997E-16</v>
      </c>
      <c r="CA116" cm="1">
        <f t="array" ref="CA116">$K$1*N2Density($M116,CA$1,$I$4:$I$5,$G$31:$H$32)+$K$10*N2Density($M116,CA$1,$I$13:$I$14,$G$31:$H$32)+$K$19*N2Density($M116,CA$1,$I$22:$I$23,$G$31:$H$32)</f>
        <v>9.1760131447407449E-17</v>
      </c>
      <c r="CB116" cm="1">
        <f t="array" ref="CB116">$K$1*N2Density($M116,CB$1,$I$4:$I$5,$G$31:$H$32)+$K$10*N2Density($M116,CB$1,$I$13:$I$14,$G$31:$H$32)+$K$19*N2Density($M116,CB$1,$I$22:$I$23,$G$31:$H$32)</f>
        <v>3.0258041281792881E-17</v>
      </c>
      <c r="CC116" cm="1">
        <f t="array" ref="CC116">$K$1*N2Density($M116,CC$1,$I$4:$I$5,$G$31:$H$32)+$K$10*N2Density($M116,CC$1,$I$13:$I$14,$G$31:$H$32)+$K$19*N2Density($M116,CC$1,$I$22:$I$23,$G$31:$H$32)</f>
        <v>9.7874993394719357E-18</v>
      </c>
      <c r="CD116" cm="1">
        <f t="array" ref="CD116">$K$1*N2Density($M116,CD$1,$I$4:$I$5,$G$31:$H$32)+$K$10*N2Density($M116,CD$1,$I$13:$I$14,$G$31:$H$32)+$K$19*N2Density($M116,CD$1,$I$22:$I$23,$G$31:$H$32)</f>
        <v>3.0971861088983074E-18</v>
      </c>
      <c r="CE116" cm="1">
        <f t="array" ref="CE116">$K$1*N2Density($M116,CE$1,$I$4:$I$5,$G$31:$H$32)+$K$10*N2Density($M116,CE$1,$I$13:$I$14,$G$31:$H$32)+$K$19*N2Density($M116,CE$1,$I$22:$I$23,$G$31:$H$32)</f>
        <v>9.5695191036927201E-19</v>
      </c>
      <c r="CF116" cm="1">
        <f t="array" ref="CF116">$K$1*N2Density($M116,CF$1,$I$4:$I$5,$G$31:$H$32)+$K$10*N2Density($M116,CF$1,$I$13:$I$14,$G$31:$H$32)+$K$19*N2Density($M116,CF$1,$I$22:$I$23,$G$31:$H$32)</f>
        <v>2.883101261265499E-19</v>
      </c>
      <c r="CG116" cm="1">
        <f t="array" ref="CG116">$K$1*N2Density($M116,CG$1,$I$4:$I$5,$G$31:$H$32)+$K$10*N2Density($M116,CG$1,$I$13:$I$14,$G$31:$H$32)+$K$19*N2Density($M116,CG$1,$I$22:$I$23,$G$31:$H$32)</f>
        <v>8.4621811533193432E-20</v>
      </c>
      <c r="CH116" cm="1">
        <f t="array" ref="CH116">$K$1*N2Density($M116,CH$1,$I$4:$I$5,$G$31:$H$32)+$K$10*N2Density($M116,CH$1,$I$13:$I$14,$G$31:$H$32)+$K$19*N2Density($M116,CH$1,$I$22:$I$23,$G$31:$H$32)</f>
        <v>2.4182146630112822E-20</v>
      </c>
      <c r="CI116" cm="1">
        <f t="array" ref="CI116">$K$1*N2Density($M116,CI$1,$I$4:$I$5,$G$31:$H$32)+$K$10*N2Density($M116,CI$1,$I$13:$I$14,$G$31:$H$32)+$K$19*N2Density($M116,CI$1,$I$22:$I$23,$G$31:$H$32)</f>
        <v>6.7255529350351297E-21</v>
      </c>
      <c r="CJ116" cm="1">
        <f t="array" ref="CJ116">$K$1*N2Density($M116,CJ$1,$I$4:$I$5,$G$31:$H$32)+$K$10*N2Density($M116,CJ$1,$I$13:$I$14,$G$31:$H$32)+$K$19*N2Density($M116,CJ$1,$I$22:$I$23,$G$31:$H$32)</f>
        <v>1.8200317253936317E-21</v>
      </c>
      <c r="CK116" cm="1">
        <f t="array" ref="CK116">$K$1*N2Density($M116,CK$1,$I$4:$I$5,$G$31:$H$32)+$K$10*N2Density($M116,CK$1,$I$13:$I$14,$G$31:$H$32)+$K$19*N2Density($M116,CK$1,$I$22:$I$23,$G$31:$H$32)</f>
        <v>4.7917588485414507E-22</v>
      </c>
      <c r="CL116" cm="1">
        <f t="array" ref="CL116">$K$1*N2Density($M116,CL$1,$I$4:$I$5,$G$31:$H$32)+$K$10*N2Density($M116,CL$1,$I$13:$I$14,$G$31:$H$32)+$K$19*N2Density($M116,CL$1,$I$22:$I$23,$G$31:$H$32)</f>
        <v>1.2273375576672294E-22</v>
      </c>
      <c r="CM116" cm="1">
        <f t="array" ref="CM116">$K$1*N2Density($M116,CM$1,$I$4:$I$5,$G$31:$H$32)+$K$10*N2Density($M116,CM$1,$I$13:$I$14,$G$31:$H$32)+$K$19*N2Density($M116,CM$1,$I$22:$I$23,$G$31:$H$32)</f>
        <v>3.0585250243543266E-23</v>
      </c>
      <c r="CN116" cm="1">
        <f t="array" ref="CN116">$K$1*N2Density($M116,CN$1,$I$4:$I$5,$G$31:$H$32)+$K$10*N2Density($M116,CN$1,$I$13:$I$14,$G$31:$H$32)+$K$19*N2Density($M116,CN$1,$I$22:$I$23,$G$31:$H$32)</f>
        <v>7.4166070675492446E-24</v>
      </c>
      <c r="CO116" cm="1">
        <f t="array" ref="CO116">$K$1*N2Density($M116,CO$1,$I$4:$I$5,$G$31:$H$32)+$K$10*N2Density($M116,CO$1,$I$13:$I$14,$G$31:$H$32)+$K$19*N2Density($M116,CO$1,$I$22:$I$23,$G$31:$H$32)</f>
        <v>1.7504861699547636E-24</v>
      </c>
      <c r="CP116" cm="1">
        <f t="array" ref="CP116">$K$1*N2Density($M116,CP$1,$I$4:$I$5,$G$31:$H$32)+$K$10*N2Density($M116,CP$1,$I$13:$I$14,$G$31:$H$32)+$K$19*N2Density($M116,CP$1,$I$22:$I$23,$G$31:$H$32)</f>
        <v>4.0230056040584134E-25</v>
      </c>
      <c r="CQ116" cm="1">
        <f t="array" ref="CQ116">$K$1*N2Density($M116,CQ$1,$I$4:$I$5,$G$31:$H$32)+$K$10*N2Density($M116,CQ$1,$I$13:$I$14,$G$31:$H$32)+$K$19*N2Density($M116,CQ$1,$I$22:$I$23,$G$31:$H$32)</f>
        <v>9.0083510113191158E-26</v>
      </c>
      <c r="CR116" cm="1">
        <f t="array" ref="CR116">$K$1*N2Density($M116,CR$1,$I$4:$I$5,$G$31:$H$32)+$K$10*N2Density($M116,CR$1,$I$13:$I$14,$G$31:$H$32)+$K$19*N2Density($M116,CR$1,$I$22:$I$23,$G$31:$H$32)</f>
        <v>1.9670904752991127E-26</v>
      </c>
      <c r="CS116" cm="1">
        <f t="array" ref="CS116">$K$1*N2Density($M116,CS$1,$I$4:$I$5,$G$31:$H$32)+$K$10*N2Density($M116,CS$1,$I$13:$I$14,$G$31:$H$32)+$K$19*N2Density($M116,CS$1,$I$22:$I$23,$G$31:$H$32)</f>
        <v>4.1940073717427151E-27</v>
      </c>
      <c r="CT116" cm="1">
        <f t="array" ref="CT116">$K$1*N2Density($M116,CT$1,$I$4:$I$5,$G$31:$H$32)+$K$10*N2Density($M116,CT$1,$I$13:$I$14,$G$31:$H$32)+$K$19*N2Density($M116,CT$1,$I$22:$I$23,$G$31:$H$32)</f>
        <v>8.7460880545439809E-28</v>
      </c>
      <c r="CU116" cm="1">
        <f t="array" ref="CU116">$K$1*N2Density($M116,CU$1,$I$4:$I$5,$G$31:$H$32)+$K$10*N2Density($M116,CU$1,$I$13:$I$14,$G$31:$H$32)+$K$19*N2Density($M116,CU$1,$I$22:$I$23,$G$31:$H$32)</f>
        <v>1.788150871270223E-28</v>
      </c>
      <c r="CV116" cm="1">
        <f t="array" ref="CV116">$K$1*N2Density($M116,CV$1,$I$4:$I$5,$G$31:$H$32)+$K$10*N2Density($M116,CV$1,$I$13:$I$14,$G$31:$H$32)+$K$19*N2Density($M116,CV$1,$I$22:$I$23,$G$31:$H$32)</f>
        <v>3.5954431881862393E-29</v>
      </c>
      <c r="CW116" cm="1">
        <f t="array" ref="CW116">$K$1*N2Density($M116,CW$1,$I$4:$I$5,$G$31:$H$32)+$K$10*N2Density($M116,CW$1,$I$13:$I$14,$G$31:$H$32)+$K$19*N2Density($M116,CW$1,$I$22:$I$23,$G$31:$H$32)</f>
        <v>7.1377941520493359E-30</v>
      </c>
      <c r="CX116" cm="1">
        <f t="array" ref="CX116">$K$1*N2Density($M116,CX$1,$I$4:$I$5,$G$31:$H$32)+$K$10*N2Density($M116,CX$1,$I$13:$I$14,$G$31:$H$32)+$K$19*N2Density($M116,CX$1,$I$22:$I$23,$G$31:$H$32)</f>
        <v>1.4055909865085563E-30</v>
      </c>
      <c r="CY116" cm="1">
        <f t="array" ref="CY116">$K$1*N2Density($M116,CY$1,$I$4:$I$5,$G$31:$H$32)+$K$10*N2Density($M116,CY$1,$I$13:$I$14,$G$31:$H$32)+$K$19*N2Density($M116,CY$1,$I$22:$I$23,$G$31:$H$32)</f>
        <v>2.7594687697975759E-31</v>
      </c>
      <c r="CZ116" cm="1">
        <f t="array" ref="CZ116">$K$1*N2Density($M116,CZ$1,$I$4:$I$5,$G$31:$H$32)+$K$10*N2Density($M116,CZ$1,$I$13:$I$14,$G$31:$H$32)+$K$19*N2Density($M116,CZ$1,$I$22:$I$23,$G$31:$H$32)</f>
        <v>5.4267697971300451E-32</v>
      </c>
      <c r="DA116" cm="1">
        <f t="array" ref="DA116">$K$1*N2Density($M116,DA$1,$I$4:$I$5,$G$31:$H$32)+$K$10*N2Density($M116,DA$1,$I$13:$I$14,$G$31:$H$32)+$K$19*N2Density($M116,DA$1,$I$22:$I$23,$G$31:$H$32)</f>
        <v>1.0729955216463768E-32</v>
      </c>
      <c r="DB116" cm="1">
        <f t="array" ref="DB116">$K$1*N2Density($M116,DB$1,$I$4:$I$5,$G$31:$H$32)+$K$10*N2Density($M116,DB$1,$I$13:$I$14,$G$31:$H$32)+$K$19*N2Density($M116,DB$1,$I$22:$I$23,$G$31:$H$32)</f>
        <v>2.1366828657041185E-33</v>
      </c>
      <c r="DC116" cm="1">
        <f t="array" ref="DC116">$K$1*N2Density($M116,DC$1,$I$4:$I$5,$G$31:$H$32)+$K$10*N2Density($M116,DC$1,$I$13:$I$14,$G$31:$H$32)+$K$19*N2Density($M116,DC$1,$I$22:$I$23,$G$31:$H$32)</f>
        <v>4.2823051293570987E-34</v>
      </c>
      <c r="DD116" cm="1">
        <f t="array" ref="DD116">$K$1*N2Density($M116,DD$1,$I$4:$I$5,$G$31:$H$32)+$K$10*N2Density($M116,DD$1,$I$13:$I$14,$G$31:$H$32)+$K$19*N2Density($M116,DD$1,$I$22:$I$23,$G$31:$H$32)</f>
        <v>8.6131136700430469E-35</v>
      </c>
      <c r="DE116" cm="1">
        <f t="array" ref="DE116">$K$1*N2Density($M116,DE$1,$I$4:$I$5,$G$31:$H$32)+$K$10*N2Density($M116,DE$1,$I$13:$I$14,$G$31:$H$32)+$K$19*N2Density($M116,DE$1,$I$22:$I$23,$G$31:$H$32)</f>
        <v>1.7309262670371295E-35</v>
      </c>
      <c r="DF116" cm="1">
        <f t="array" ref="DF116">$K$1*N2Density($M116,DF$1,$I$4:$I$5,$G$31:$H$32)+$K$10*N2Density($M116,DF$1,$I$13:$I$14,$G$31:$H$32)+$K$19*N2Density($M116,DF$1,$I$22:$I$23,$G$31:$H$32)</f>
        <v>3.4582130817139069E-36</v>
      </c>
      <c r="DG116" cm="1">
        <f t="array" ref="DG116">$K$1*N2Density($M116,DG$1,$I$4:$I$5,$G$31:$H$32)+$K$10*N2Density($M116,DG$1,$I$13:$I$14,$G$31:$H$32)+$K$19*N2Density($M116,DG$1,$I$22:$I$23,$G$31:$H$32)</f>
        <v>6.8353090635224484E-37</v>
      </c>
      <c r="DH116" cm="1">
        <f t="array" ref="DH116">$K$1*N2Density($M116,DH$1,$I$4:$I$5,$G$31:$H$32)+$K$10*N2Density($M116,DH$1,$I$13:$I$14,$G$31:$H$32)+$K$19*N2Density($M116,DH$1,$I$22:$I$23,$G$31:$H$32)</f>
        <v>1.3308859126249516E-37</v>
      </c>
      <c r="DI116" cm="1">
        <f t="array" ref="DI116">$K$1*N2Density($M116,DI$1,$I$4:$I$5,$G$31:$H$32)+$K$10*N2Density($M116,DI$1,$I$13:$I$14,$G$31:$H$32)+$K$19*N2Density($M116,DI$1,$I$22:$I$23,$G$31:$H$32)</f>
        <v>2.5438358224095139E-38</v>
      </c>
      <c r="DJ116" cm="1">
        <f t="array" ref="DJ116">$K$1*N2Density($M116,DJ$1,$I$4:$I$5,$G$31:$H$32)+$K$10*N2Density($M116,DJ$1,$I$13:$I$14,$G$31:$H$32)+$K$19*N2Density($M116,DJ$1,$I$22:$I$23,$G$31:$H$32)</f>
        <v>4.7603134219842863E-39</v>
      </c>
      <c r="DK116" cm="1">
        <f t="array" ref="DK116">$K$1*N2Density($M116,DK$1,$I$4:$I$5,$G$31:$H$32)+$K$10*N2Density($M116,DK$1,$I$13:$I$14,$G$31:$H$32)+$K$19*N2Density($M116,DK$1,$I$22:$I$23,$G$31:$H$32)</f>
        <v>8.7038265829600105E-40</v>
      </c>
    </row>
    <row r="117" spans="1:115" x14ac:dyDescent="0.3">
      <c r="A117">
        <v>3.2</v>
      </c>
      <c r="B117" s="1">
        <v>5.3</v>
      </c>
      <c r="C117" s="1">
        <v>2.2999999999999998</v>
      </c>
      <c r="D117" t="s">
        <v>7</v>
      </c>
      <c r="M117">
        <v>1.75000000000002</v>
      </c>
      <c r="N117" cm="1">
        <f t="array" ref="N117">$K$1*N2Density($M117,N$1,$I$4:$I$5,$G$31:$H$32)+$K$10*N2Density($M117,N$1,$I$13:$I$14,$G$31:$H$32)+$K$19*N2Density($M117,N$1,$I$22:$I$23,$G$31:$H$32)</f>
        <v>7.0986555241338165E-2</v>
      </c>
      <c r="O117" cm="1">
        <f t="array" ref="O117">$K$1*N2Density($M117,O$1,$I$4:$I$5,$G$31:$H$32)+$K$10*N2Density($M117,O$1,$I$13:$I$14,$G$31:$H$32)+$K$19*N2Density($M117,O$1,$I$22:$I$23,$G$31:$H$32)</f>
        <v>9.8258806392857931E-2</v>
      </c>
      <c r="P117" cm="1">
        <f t="array" ref="P117">$K$1*N2Density($M117,P$1,$I$4:$I$5,$G$31:$H$32)+$K$10*N2Density($M117,P$1,$I$13:$I$14,$G$31:$H$32)+$K$19*N2Density($M117,P$1,$I$22:$I$23,$G$31:$H$32)</f>
        <v>0.13224283447678489</v>
      </c>
      <c r="Q117" cm="1">
        <f t="array" ref="Q117">$K$1*N2Density($M117,Q$1,$I$4:$I$5,$G$31:$H$32)+$K$10*N2Density($M117,Q$1,$I$13:$I$14,$G$31:$H$32)+$K$19*N2Density($M117,Q$1,$I$22:$I$23,$G$31:$H$32)</f>
        <v>0.1730525873599453</v>
      </c>
      <c r="R117" cm="1">
        <f t="array" ref="R117">$K$1*N2Density($M117,R$1,$I$4:$I$5,$G$31:$H$32)+$K$10*N2Density($M117,R$1,$I$13:$I$14,$G$31:$H$32)+$K$19*N2Density($M117,R$1,$I$22:$I$23,$G$31:$H$32)</f>
        <v>0.22018581000778059</v>
      </c>
      <c r="S117" cm="1">
        <f t="array" ref="S117">$K$1*N2Density($M117,S$1,$I$4:$I$5,$G$31:$H$32)+$K$10*N2Density($M117,S$1,$I$13:$I$14,$G$31:$H$32)+$K$19*N2Density($M117,S$1,$I$22:$I$23,$G$31:$H$32)</f>
        <v>0.27239920769415144</v>
      </c>
      <c r="T117" cm="1">
        <f t="array" ref="T117">$K$1*N2Density($M117,T$1,$I$4:$I$5,$G$31:$H$32)+$K$10*N2Density($M117,T$1,$I$13:$I$14,$G$31:$H$32)+$K$19*N2Density($M117,T$1,$I$22:$I$23,$G$31:$H$32)</f>
        <v>0.32766317523368949</v>
      </c>
      <c r="U117" cm="1">
        <f t="array" ref="U117">$K$1*N2Density($M117,U$1,$I$4:$I$5,$G$31:$H$32)+$K$10*N2Density($M117,U$1,$I$13:$I$14,$G$31:$H$32)+$K$19*N2Density($M117,U$1,$I$22:$I$23,$G$31:$H$32)</f>
        <v>0.3832257770874038</v>
      </c>
      <c r="V117" cm="1">
        <f t="array" ref="V117">$K$1*N2Density($M117,V$1,$I$4:$I$5,$G$31:$H$32)+$K$10*N2Density($M117,V$1,$I$13:$I$14,$G$31:$H$32)+$K$19*N2Density($M117,V$1,$I$22:$I$23,$G$31:$H$32)</f>
        <v>0.43579984775258351</v>
      </c>
      <c r="W117" cm="1">
        <f t="array" ref="W117">$K$1*N2Density($M117,W$1,$I$4:$I$5,$G$31:$H$32)+$K$10*N2Density($M117,W$1,$I$13:$I$14,$G$31:$H$32)+$K$19*N2Density($M117,W$1,$I$22:$I$23,$G$31:$H$32)</f>
        <v>0.48186426189440329</v>
      </c>
      <c r="X117" cm="1">
        <f t="array" ref="X117">$K$1*N2Density($M117,X$1,$I$4:$I$5,$G$31:$H$32)+$K$10*N2Density($M117,X$1,$I$13:$I$14,$G$31:$H$32)+$K$19*N2Density($M117,X$1,$I$22:$I$23,$G$31:$H$32)</f>
        <v>0.51804518726779614</v>
      </c>
      <c r="Y117" cm="1">
        <f t="array" ref="Y117">$K$1*N2Density($M117,Y$1,$I$4:$I$5,$G$31:$H$32)+$K$10*N2Density($M117,Y$1,$I$13:$I$14,$G$31:$H$32)+$K$19*N2Density($M117,Y$1,$I$22:$I$23,$G$31:$H$32)</f>
        <v>0.54152168441242021</v>
      </c>
      <c r="Z117" cm="1">
        <f t="array" ref="Z117">$K$1*N2Density($M117,Z$1,$I$4:$I$5,$G$31:$H$32)+$K$10*N2Density($M117,Z$1,$I$13:$I$14,$G$31:$H$32)+$K$19*N2Density($M117,Z$1,$I$22:$I$23,$G$31:$H$32)</f>
        <v>0.55038849016633551</v>
      </c>
      <c r="AA117" cm="1">
        <f t="array" ref="AA117">$K$1*N2Density($M117,AA$1,$I$4:$I$5,$G$31:$H$32)+$K$10*N2Density($M117,AA$1,$I$13:$I$14,$G$31:$H$32)+$K$19*N2Density($M117,AA$1,$I$22:$I$23,$G$31:$H$32)</f>
        <v>0.54391134480008374</v>
      </c>
      <c r="AB117" cm="1">
        <f t="array" ref="AB117">$K$1*N2Density($M117,AB$1,$I$4:$I$5,$G$31:$H$32)+$K$10*N2Density($M117,AB$1,$I$13:$I$14,$G$31:$H$32)+$K$19*N2Density($M117,AB$1,$I$22:$I$23,$G$31:$H$32)</f>
        <v>0.52262739923083146</v>
      </c>
      <c r="AC117" cm="1">
        <f t="array" ref="AC117">$K$1*N2Density($M117,AC$1,$I$4:$I$5,$G$31:$H$32)+$K$10*N2Density($M117,AC$1,$I$13:$I$14,$G$31:$H$32)+$K$19*N2Density($M117,AC$1,$I$22:$I$23,$G$31:$H$32)</f>
        <v>0.4882716558470343</v>
      </c>
      <c r="AD117" cm="1">
        <f t="array" ref="AD117">$K$1*N2Density($M117,AD$1,$I$4:$I$5,$G$31:$H$32)+$K$10*N2Density($M117,AD$1,$I$13:$I$14,$G$31:$H$32)+$K$19*N2Density($M117,AD$1,$I$22:$I$23,$G$31:$H$32)</f>
        <v>0.44354341650396234</v>
      </c>
      <c r="AE117" cm="1">
        <f t="array" ref="AE117">$K$1*N2Density($M117,AE$1,$I$4:$I$5,$G$31:$H$32)+$K$10*N2Density($M117,AE$1,$I$13:$I$14,$G$31:$H$32)+$K$19*N2Density($M117,AE$1,$I$22:$I$23,$G$31:$H$32)</f>
        <v>0.39175634949703553</v>
      </c>
      <c r="AF117" cm="1">
        <f t="array" ref="AF117">$K$1*N2Density($M117,AF$1,$I$4:$I$5,$G$31:$H$32)+$K$10*N2Density($M117,AF$1,$I$13:$I$14,$G$31:$H$32)+$K$19*N2Density($M117,AF$1,$I$22:$I$23,$G$31:$H$32)</f>
        <v>0.33643505028549259</v>
      </c>
      <c r="AG117" cm="1">
        <f t="array" ref="AG117">$K$1*N2Density($M117,AG$1,$I$4:$I$5,$G$31:$H$32)+$K$10*N2Density($M117,AG$1,$I$13:$I$14,$G$31:$H$32)+$K$19*N2Density($M117,AG$1,$I$22:$I$23,$G$31:$H$32)</f>
        <v>0.28092585442463763</v>
      </c>
      <c r="AH117" cm="1">
        <f t="array" ref="AH117">$K$1*N2Density($M117,AH$1,$I$4:$I$5,$G$31:$H$32)+$K$10*N2Density($M117,AH$1,$I$13:$I$14,$G$31:$H$32)+$K$19*N2Density($M117,AH$1,$I$22:$I$23,$G$31:$H$32)</f>
        <v>0.22808014048670905</v>
      </c>
      <c r="AI117" cm="1">
        <f t="array" ref="AI117">$K$1*N2Density($M117,AI$1,$I$4:$I$5,$G$31:$H$32)+$K$10*N2Density($M117,AI$1,$I$13:$I$14,$G$31:$H$32)+$K$19*N2Density($M117,AI$1,$I$22:$I$23,$G$31:$H$32)</f>
        <v>0.18004809085930112</v>
      </c>
      <c r="AJ117" cm="1">
        <f t="array" ref="AJ117">$K$1*N2Density($M117,AJ$1,$I$4:$I$5,$G$31:$H$32)+$K$10*N2Density($M117,AJ$1,$I$13:$I$14,$G$31:$H$32)+$K$19*N2Density($M117,AJ$1,$I$22:$I$23,$G$31:$H$32)</f>
        <v>0.1381958048488382</v>
      </c>
      <c r="AK117" cm="1">
        <f t="array" ref="AK117">$K$1*N2Density($M117,AK$1,$I$4:$I$5,$G$31:$H$32)+$K$10*N2Density($M117,AK$1,$I$13:$I$14,$G$31:$H$32)+$K$19*N2Density($M117,AK$1,$I$22:$I$23,$G$31:$H$32)</f>
        <v>0.10313509954476385</v>
      </c>
      <c r="AL117" cm="1">
        <f t="array" ref="AL117">$K$1*N2Density($M117,AL$1,$I$4:$I$5,$G$31:$H$32)+$K$10*N2Density($M117,AL$1,$I$13:$I$14,$G$31:$H$32)+$K$19*N2Density($M117,AL$1,$I$22:$I$23,$G$31:$H$32)</f>
        <v>7.4838215608426878E-2</v>
      </c>
      <c r="AM117" cm="1">
        <f t="array" ref="AM117">$K$1*N2Density($M117,AM$1,$I$4:$I$5,$G$31:$H$32)+$K$10*N2Density($M117,AM$1,$I$13:$I$14,$G$31:$H$32)+$K$19*N2Density($M117,AM$1,$I$22:$I$23,$G$31:$H$32)</f>
        <v>5.2801427437664167E-2</v>
      </c>
      <c r="AN117" cm="1">
        <f t="array" ref="AN117">$K$1*N2Density($M117,AN$1,$I$4:$I$5,$G$31:$H$32)+$K$10*N2Density($M117,AN$1,$I$13:$I$14,$G$31:$H$32)+$K$19*N2Density($M117,AN$1,$I$22:$I$23,$G$31:$H$32)</f>
        <v>3.6222066475017488E-2</v>
      </c>
      <c r="AO117" cm="1">
        <f t="array" ref="AO117">$K$1*N2Density($M117,AO$1,$I$4:$I$5,$G$31:$H$32)+$K$10*N2Density($M117,AO$1,$I$13:$I$14,$G$31:$H$32)+$K$19*N2Density($M117,AO$1,$I$22:$I$23,$G$31:$H$32)</f>
        <v>2.4160511383120534E-2</v>
      </c>
      <c r="AP117" cm="1">
        <f t="array" ref="AP117">$K$1*N2Density($M117,AP$1,$I$4:$I$5,$G$31:$H$32)+$K$10*N2Density($M117,AP$1,$I$13:$I$14,$G$31:$H$32)+$K$19*N2Density($M117,AP$1,$I$22:$I$23,$G$31:$H$32)</f>
        <v>1.5669112159577312E-2</v>
      </c>
      <c r="AQ117" cm="1">
        <f t="array" ref="AQ117">$K$1*N2Density($M117,AQ$1,$I$4:$I$5,$G$31:$H$32)+$K$10*N2Density($M117,AQ$1,$I$13:$I$14,$G$31:$H$32)+$K$19*N2Density($M117,AQ$1,$I$22:$I$23,$G$31:$H$32)</f>
        <v>9.8807080416446237E-3</v>
      </c>
      <c r="AR117" cm="1">
        <f t="array" ref="AR117">$K$1*N2Density($M117,AR$1,$I$4:$I$5,$G$31:$H$32)+$K$10*N2Density($M117,AR$1,$I$13:$I$14,$G$31:$H$32)+$K$19*N2Density($M117,AR$1,$I$22:$I$23,$G$31:$H$32)</f>
        <v>6.0581109026119672E-3</v>
      </c>
      <c r="AS117" cm="1">
        <f t="array" ref="AS117">$K$1*N2Density($M117,AS$1,$I$4:$I$5,$G$31:$H$32)+$K$10*N2Density($M117,AS$1,$I$13:$I$14,$G$31:$H$32)+$K$19*N2Density($M117,AS$1,$I$22:$I$23,$G$31:$H$32)</f>
        <v>3.6115359648468547E-3</v>
      </c>
      <c r="AT117" cm="1">
        <f t="array" ref="AT117">$K$1*N2Density($M117,AT$1,$I$4:$I$5,$G$31:$H$32)+$K$10*N2Density($M117,AT$1,$I$13:$I$14,$G$31:$H$32)+$K$19*N2Density($M117,AT$1,$I$22:$I$23,$G$31:$H$32)</f>
        <v>2.093400801717923E-3</v>
      </c>
      <c r="AU117" cm="1">
        <f t="array" ref="AU117">$K$1*N2Density($M117,AU$1,$I$4:$I$5,$G$31:$H$32)+$K$10*N2Density($M117,AU$1,$I$13:$I$14,$G$31:$H$32)+$K$19*N2Density($M117,AU$1,$I$22:$I$23,$G$31:$H$32)</f>
        <v>1.1798281786793475E-3</v>
      </c>
      <c r="AV117" cm="1">
        <f t="array" ref="AV117">$K$1*N2Density($M117,AV$1,$I$4:$I$5,$G$31:$H$32)+$K$10*N2Density($M117,AV$1,$I$13:$I$14,$G$31:$H$32)+$K$19*N2Density($M117,AV$1,$I$22:$I$23,$G$31:$H$32)</f>
        <v>6.4653405873370034E-4</v>
      </c>
      <c r="AW117" cm="1">
        <f t="array" ref="AW117">$K$1*N2Density($M117,AW$1,$I$4:$I$5,$G$31:$H$32)+$K$10*N2Density($M117,AW$1,$I$13:$I$14,$G$31:$H$32)+$K$19*N2Density($M117,AW$1,$I$22:$I$23,$G$31:$H$32)</f>
        <v>3.4448539244188553E-4</v>
      </c>
      <c r="AX117" cm="1">
        <f t="array" ref="AX117">$K$1*N2Density($M117,AX$1,$I$4:$I$5,$G$31:$H$32)+$K$10*N2Density($M117,AX$1,$I$13:$I$14,$G$31:$H$32)+$K$19*N2Density($M117,AX$1,$I$22:$I$23,$G$31:$H$32)</f>
        <v>1.7846691473931574E-4</v>
      </c>
      <c r="AY117" cm="1">
        <f t="array" ref="AY117">$K$1*N2Density($M117,AY$1,$I$4:$I$5,$G$31:$H$32)+$K$10*N2Density($M117,AY$1,$I$13:$I$14,$G$31:$H$32)+$K$19*N2Density($M117,AY$1,$I$22:$I$23,$G$31:$H$32)</f>
        <v>8.9898664373099028E-5</v>
      </c>
      <c r="AZ117" cm="1">
        <f t="array" ref="AZ117">$K$1*N2Density($M117,AZ$1,$I$4:$I$5,$G$31:$H$32)+$K$10*N2Density($M117,AZ$1,$I$13:$I$14,$G$31:$H$32)+$K$19*N2Density($M117,AZ$1,$I$22:$I$23,$G$31:$H$32)</f>
        <v>4.4031051784650264E-5</v>
      </c>
      <c r="BA117" cm="1">
        <f t="array" ref="BA117">$K$1*N2Density($M117,BA$1,$I$4:$I$5,$G$31:$H$32)+$K$10*N2Density($M117,BA$1,$I$13:$I$14,$G$31:$H$32)+$K$19*N2Density($M117,BA$1,$I$22:$I$23,$G$31:$H$32)</f>
        <v>2.0968998971139899E-5</v>
      </c>
      <c r="BB117" cm="1">
        <f t="array" ref="BB117">$K$1*N2Density($M117,BB$1,$I$4:$I$5,$G$31:$H$32)+$K$10*N2Density($M117,BB$1,$I$13:$I$14,$G$31:$H$32)+$K$19*N2Density($M117,BB$1,$I$22:$I$23,$G$31:$H$32)</f>
        <v>9.7098594852573907E-6</v>
      </c>
      <c r="BC117" cm="1">
        <f t="array" ref="BC117">$K$1*N2Density($M117,BC$1,$I$4:$I$5,$G$31:$H$32)+$K$10*N2Density($M117,BC$1,$I$13:$I$14,$G$31:$H$32)+$K$19*N2Density($M117,BC$1,$I$22:$I$23,$G$31:$H$32)</f>
        <v>4.3719027669969007E-6</v>
      </c>
      <c r="BD117" cm="1">
        <f t="array" ref="BD117">$K$1*N2Density($M117,BD$1,$I$4:$I$5,$G$31:$H$32)+$K$10*N2Density($M117,BD$1,$I$13:$I$14,$G$31:$H$32)+$K$19*N2Density($M117,BD$1,$I$22:$I$23,$G$31:$H$32)</f>
        <v>1.9140747852238665E-6</v>
      </c>
      <c r="BE117" cm="1">
        <f t="array" ref="BE117">$K$1*N2Density($M117,BE$1,$I$4:$I$5,$G$31:$H$32)+$K$10*N2Density($M117,BE$1,$I$13:$I$14,$G$31:$H$32)+$K$19*N2Density($M117,BE$1,$I$22:$I$23,$G$31:$H$32)</f>
        <v>8.1487504877431171E-7</v>
      </c>
      <c r="BF117" cm="1">
        <f t="array" ref="BF117">$K$1*N2Density($M117,BF$1,$I$4:$I$5,$G$31:$H$32)+$K$10*N2Density($M117,BF$1,$I$13:$I$14,$G$31:$H$32)+$K$19*N2Density($M117,BF$1,$I$22:$I$23,$G$31:$H$32)</f>
        <v>3.3735422010407837E-7</v>
      </c>
      <c r="BG117" cm="1">
        <f t="array" ref="BG117">$K$1*N2Density($M117,BG$1,$I$4:$I$5,$G$31:$H$32)+$K$10*N2Density($M117,BG$1,$I$13:$I$14,$G$31:$H$32)+$K$19*N2Density($M117,BG$1,$I$22:$I$23,$G$31:$H$32)</f>
        <v>1.3582297902743321E-7</v>
      </c>
      <c r="BH117" cm="1">
        <f t="array" ref="BH117">$K$1*N2Density($M117,BH$1,$I$4:$I$5,$G$31:$H$32)+$K$10*N2Density($M117,BH$1,$I$13:$I$14,$G$31:$H$32)+$K$19*N2Density($M117,BH$1,$I$22:$I$23,$G$31:$H$32)</f>
        <v>5.3185810646884484E-8</v>
      </c>
      <c r="BI117" cm="1">
        <f t="array" ref="BI117">$K$1*N2Density($M117,BI$1,$I$4:$I$5,$G$31:$H$32)+$K$10*N2Density($M117,BI$1,$I$13:$I$14,$G$31:$H$32)+$K$19*N2Density($M117,BI$1,$I$22:$I$23,$G$31:$H$32)</f>
        <v>2.0259039239683469E-8</v>
      </c>
      <c r="BJ117" cm="1">
        <f t="array" ref="BJ117">$K$1*N2Density($M117,BJ$1,$I$4:$I$5,$G$31:$H$32)+$K$10*N2Density($M117,BJ$1,$I$13:$I$14,$G$31:$H$32)+$K$19*N2Density($M117,BJ$1,$I$22:$I$23,$G$31:$H$32)</f>
        <v>7.5082692397657864E-9</v>
      </c>
      <c r="BK117" cm="1">
        <f t="array" ref="BK117">$K$1*N2Density($M117,BK$1,$I$4:$I$5,$G$31:$H$32)+$K$10*N2Density($M117,BK$1,$I$13:$I$14,$G$31:$H$32)+$K$19*N2Density($M117,BK$1,$I$22:$I$23,$G$31:$H$32)</f>
        <v>2.708345891800585E-9</v>
      </c>
      <c r="BL117" cm="1">
        <f t="array" ref="BL117">$K$1*N2Density($M117,BL$1,$I$4:$I$5,$G$31:$H$32)+$K$10*N2Density($M117,BL$1,$I$13:$I$14,$G$31:$H$32)+$K$19*N2Density($M117,BL$1,$I$22:$I$23,$G$31:$H$32)</f>
        <v>9.5132284320557759E-10</v>
      </c>
      <c r="BM117" cm="1">
        <f t="array" ref="BM117">$K$1*N2Density($M117,BM$1,$I$4:$I$5,$G$31:$H$32)+$K$10*N2Density($M117,BM$1,$I$13:$I$14,$G$31:$H$32)+$K$19*N2Density($M117,BM$1,$I$22:$I$23,$G$31:$H$32)</f>
        <v>3.2563501478470215E-10</v>
      </c>
      <c r="BN117" cm="1">
        <f t="array" ref="BN117">$K$1*N2Density($M117,BN$1,$I$4:$I$5,$G$31:$H$32)+$K$10*N2Density($M117,BN$1,$I$13:$I$14,$G$31:$H$32)+$K$19*N2Density($M117,BN$1,$I$22:$I$23,$G$31:$H$32)</f>
        <v>1.0873845811666592E-10</v>
      </c>
      <c r="BO117" cm="1">
        <f t="array" ref="BO117">$K$1*N2Density($M117,BO$1,$I$4:$I$5,$G$31:$H$32)+$K$10*N2Density($M117,BO$1,$I$13:$I$14,$G$31:$H$32)+$K$19*N2Density($M117,BO$1,$I$22:$I$23,$G$31:$H$32)</f>
        <v>3.5478503449800459E-11</v>
      </c>
      <c r="BP117" cm="1">
        <f t="array" ref="BP117">$K$1*N2Density($M117,BP$1,$I$4:$I$5,$G$31:$H$32)+$K$10*N2Density($M117,BP$1,$I$13:$I$14,$G$31:$H$32)+$K$19*N2Density($M117,BP$1,$I$22:$I$23,$G$31:$H$32)</f>
        <v>1.1335704408158599E-11</v>
      </c>
      <c r="BQ117" cm="1">
        <f t="array" ref="BQ117">$K$1*N2Density($M117,BQ$1,$I$4:$I$5,$G$31:$H$32)+$K$10*N2Density($M117,BQ$1,$I$13:$I$14,$G$31:$H$32)+$K$19*N2Density($M117,BQ$1,$I$22:$I$23,$G$31:$H$32)</f>
        <v>3.5578028380581572E-12</v>
      </c>
      <c r="BR117" cm="1">
        <f t="array" ref="BR117">$K$1*N2Density($M117,BR$1,$I$4:$I$5,$G$31:$H$32)+$K$10*N2Density($M117,BR$1,$I$13:$I$14,$G$31:$H$32)+$K$19*N2Density($M117,BR$1,$I$22:$I$23,$G$31:$H$32)</f>
        <v>1.1014624780615918E-12</v>
      </c>
      <c r="BS117" cm="1">
        <f t="array" ref="BS117">$K$1*N2Density($M117,BS$1,$I$4:$I$5,$G$31:$H$32)+$K$10*N2Density($M117,BS$1,$I$13:$I$14,$G$31:$H$32)+$K$19*N2Density($M117,BS$1,$I$22:$I$23,$G$31:$H$32)</f>
        <v>3.3813863369576277E-13</v>
      </c>
      <c r="BT117" cm="1">
        <f t="array" ref="BT117">$K$1*N2Density($M117,BT$1,$I$4:$I$5,$G$31:$H$32)+$K$10*N2Density($M117,BT$1,$I$13:$I$14,$G$31:$H$32)+$K$19*N2Density($M117,BT$1,$I$22:$I$23,$G$31:$H$32)</f>
        <v>1.0356668265748107E-13</v>
      </c>
      <c r="BU117" cm="1">
        <f t="array" ref="BU117">$K$1*N2Density($M117,BU$1,$I$4:$I$5,$G$31:$H$32)+$K$10*N2Density($M117,BU$1,$I$13:$I$14,$G$31:$H$32)+$K$19*N2Density($M117,BU$1,$I$22:$I$23,$G$31:$H$32)</f>
        <v>3.1849307292602491E-14</v>
      </c>
      <c r="BV117" cm="1">
        <f t="array" ref="BV117">$K$1*N2Density($M117,BV$1,$I$4:$I$5,$G$31:$H$32)+$K$10*N2Density($M117,BV$1,$I$13:$I$14,$G$31:$H$32)+$K$19*N2Density($M117,BV$1,$I$22:$I$23,$G$31:$H$32)</f>
        <v>9.8876426477164064E-15</v>
      </c>
      <c r="BW117" cm="1">
        <f t="array" ref="BW117">$K$1*N2Density($M117,BW$1,$I$4:$I$5,$G$31:$H$32)+$K$10*N2Density($M117,BW$1,$I$13:$I$14,$G$31:$H$32)+$K$19*N2Density($M117,BW$1,$I$22:$I$23,$G$31:$H$32)</f>
        <v>3.1088207697458844E-15</v>
      </c>
      <c r="BX117" cm="1">
        <f t="array" ref="BX117">$K$1*N2Density($M117,BX$1,$I$4:$I$5,$G$31:$H$32)+$K$10*N2Density($M117,BX$1,$I$13:$I$14,$G$31:$H$32)+$K$19*N2Density($M117,BX$1,$I$22:$I$23,$G$31:$H$32)</f>
        <v>9.9003089205404201E-16</v>
      </c>
      <c r="BY117" cm="1">
        <f t="array" ref="BY117">$K$1*N2Density($M117,BY$1,$I$4:$I$5,$G$31:$H$32)+$K$10*N2Density($M117,BY$1,$I$13:$I$14,$G$31:$H$32)+$K$19*N2Density($M117,BY$1,$I$22:$I$23,$G$31:$H$32)</f>
        <v>3.1836306933561745E-16</v>
      </c>
      <c r="BZ117" cm="1">
        <f t="array" ref="BZ117">$K$1*N2Density($M117,BZ$1,$I$4:$I$5,$G$31:$H$32)+$K$10*N2Density($M117,BZ$1,$I$13:$I$14,$G$31:$H$32)+$K$19*N2Density($M117,BZ$1,$I$22:$I$23,$G$31:$H$32)</f>
        <v>1.0282496070594974E-16</v>
      </c>
      <c r="CA117" cm="1">
        <f t="array" ref="CA117">$K$1*N2Density($M117,CA$1,$I$4:$I$5,$G$31:$H$32)+$K$10*N2Density($M117,CA$1,$I$13:$I$14,$G$31:$H$32)+$K$19*N2Density($M117,CA$1,$I$22:$I$23,$G$31:$H$32)</f>
        <v>3.314592595155352E-17</v>
      </c>
      <c r="CB117" cm="1">
        <f t="array" ref="CB117">$K$1*N2Density($M117,CB$1,$I$4:$I$5,$G$31:$H$32)+$K$10*N2Density($M117,CB$1,$I$13:$I$14,$G$31:$H$32)+$K$19*N2Density($M117,CB$1,$I$22:$I$23,$G$31:$H$32)</f>
        <v>1.0598412580309394E-17</v>
      </c>
      <c r="CC117" cm="1">
        <f t="array" ref="CC117">$K$1*N2Density($M117,CC$1,$I$4:$I$5,$G$31:$H$32)+$K$10*N2Density($M117,CC$1,$I$13:$I$14,$G$31:$H$32)+$K$19*N2Density($M117,CC$1,$I$22:$I$23,$G$31:$H$32)</f>
        <v>3.3436735245373401E-18</v>
      </c>
      <c r="CD117" cm="1">
        <f t="array" ref="CD117">$K$1*N2Density($M117,CD$1,$I$4:$I$5,$G$31:$H$32)+$K$10*N2Density($M117,CD$1,$I$13:$I$14,$G$31:$H$32)+$K$19*N2Density($M117,CD$1,$I$22:$I$23,$G$31:$H$32)</f>
        <v>1.0364540364711689E-18</v>
      </c>
      <c r="CE117" cm="1">
        <f t="array" ref="CE117">$K$1*N2Density($M117,CE$1,$I$4:$I$5,$G$31:$H$32)+$K$10*N2Density($M117,CE$1,$I$13:$I$14,$G$31:$H$32)+$K$19*N2Density($M117,CE$1,$I$22:$I$23,$G$31:$H$32)</f>
        <v>3.1466570510936715E-19</v>
      </c>
      <c r="CF117" cm="1">
        <f t="array" ref="CF117">$K$1*N2Density($M117,CF$1,$I$4:$I$5,$G$31:$H$32)+$K$10*N2Density($M117,CF$1,$I$13:$I$14,$G$31:$H$32)+$K$19*N2Density($M117,CF$1,$I$22:$I$23,$G$31:$H$32)</f>
        <v>9.3354661221753011E-20</v>
      </c>
      <c r="CG117" cm="1">
        <f t="array" ref="CG117">$K$1*N2Density($M117,CG$1,$I$4:$I$5,$G$31:$H$32)+$K$10*N2Density($M117,CG$1,$I$13:$I$14,$G$31:$H$32)+$K$19*N2Density($M117,CG$1,$I$22:$I$23,$G$31:$H$32)</f>
        <v>2.7022168577087734E-20</v>
      </c>
      <c r="CH117" cm="1">
        <f t="array" ref="CH117">$K$1*N2Density($M117,CH$1,$I$4:$I$5,$G$31:$H$32)+$K$10*N2Density($M117,CH$1,$I$13:$I$14,$G$31:$H$32)+$K$19*N2Density($M117,CH$1,$I$22:$I$23,$G$31:$H$32)</f>
        <v>7.6230779855831889E-21</v>
      </c>
      <c r="CI117" cm="1">
        <f t="array" ref="CI117">$K$1*N2Density($M117,CI$1,$I$4:$I$5,$G$31:$H$32)+$K$10*N2Density($M117,CI$1,$I$13:$I$14,$G$31:$H$32)+$K$19*N2Density($M117,CI$1,$I$22:$I$23,$G$31:$H$32)</f>
        <v>2.0943588722555554E-21</v>
      </c>
      <c r="CJ117" cm="1">
        <f t="array" ref="CJ117">$K$1*N2Density($M117,CJ$1,$I$4:$I$5,$G$31:$H$32)+$K$10*N2Density($M117,CJ$1,$I$13:$I$14,$G$31:$H$32)+$K$19*N2Density($M117,CJ$1,$I$22:$I$23,$G$31:$H$32)</f>
        <v>5.6011610489416592E-22</v>
      </c>
      <c r="CK117" cm="1">
        <f t="array" ref="CK117">$K$1*N2Density($M117,CK$1,$I$4:$I$5,$G$31:$H$32)+$K$10*N2Density($M117,CK$1,$I$13:$I$14,$G$31:$H$32)+$K$19*N2Density($M117,CK$1,$I$22:$I$23,$G$31:$H$32)</f>
        <v>1.4577626654241652E-22</v>
      </c>
      <c r="CL117" cm="1">
        <f t="array" ref="CL117">$K$1*N2Density($M117,CL$1,$I$4:$I$5,$G$31:$H$32)+$K$10*N2Density($M117,CL$1,$I$13:$I$14,$G$31:$H$32)+$K$19*N2Density($M117,CL$1,$I$22:$I$23,$G$31:$H$32)</f>
        <v>3.6915860597950339E-23</v>
      </c>
      <c r="CM117" cm="1">
        <f t="array" ref="CM117">$K$1*N2Density($M117,CM$1,$I$4:$I$5,$G$31:$H$32)+$K$10*N2Density($M117,CM$1,$I$13:$I$14,$G$31:$H$32)+$K$19*N2Density($M117,CM$1,$I$22:$I$23,$G$31:$H$32)</f>
        <v>9.095805150821041E-24</v>
      </c>
      <c r="CN117" cm="1">
        <f t="array" ref="CN117">$K$1*N2Density($M117,CN$1,$I$4:$I$5,$G$31:$H$32)+$K$10*N2Density($M117,CN$1,$I$13:$I$14,$G$31:$H$32)+$K$19*N2Density($M117,CN$1,$I$22:$I$23,$G$31:$H$32)</f>
        <v>2.1807257797007262E-24</v>
      </c>
      <c r="CO117" cm="1">
        <f t="array" ref="CO117">$K$1*N2Density($M117,CO$1,$I$4:$I$5,$G$31:$H$32)+$K$10*N2Density($M117,CO$1,$I$13:$I$14,$G$31:$H$32)+$K$19*N2Density($M117,CO$1,$I$22:$I$23,$G$31:$H$32)</f>
        <v>5.0882752113111651E-25</v>
      </c>
      <c r="CP117" cm="1">
        <f t="array" ref="CP117">$K$1*N2Density($M117,CP$1,$I$4:$I$5,$G$31:$H$32)+$K$10*N2Density($M117,CP$1,$I$13:$I$14,$G$31:$H$32)+$K$19*N2Density($M117,CP$1,$I$22:$I$23,$G$31:$H$32)</f>
        <v>1.1558068795561939E-25</v>
      </c>
      <c r="CQ117" cm="1">
        <f t="array" ref="CQ117">$K$1*N2Density($M117,CQ$1,$I$4:$I$5,$G$31:$H$32)+$K$10*N2Density($M117,CQ$1,$I$13:$I$14,$G$31:$H$32)+$K$19*N2Density($M117,CQ$1,$I$22:$I$23,$G$31:$H$32)</f>
        <v>2.5571446739384146E-26</v>
      </c>
      <c r="CR117" cm="1">
        <f t="array" ref="CR117">$K$1*N2Density($M117,CR$1,$I$4:$I$5,$G$31:$H$32)+$K$10*N2Density($M117,CR$1,$I$13:$I$14,$G$31:$H$32)+$K$19*N2Density($M117,CR$1,$I$22:$I$23,$G$31:$H$32)</f>
        <v>5.5143116340329697E-27</v>
      </c>
      <c r="CS117" cm="1">
        <f t="array" ref="CS117">$K$1*N2Density($M117,CS$1,$I$4:$I$5,$G$31:$H$32)+$K$10*N2Density($M117,CS$1,$I$13:$I$14,$G$31:$H$32)+$K$19*N2Density($M117,CS$1,$I$22:$I$23,$G$31:$H$32)</f>
        <v>1.1602199822545566E-27</v>
      </c>
      <c r="CT117" cm="1">
        <f t="array" ref="CT117">$K$1*N2Density($M117,CT$1,$I$4:$I$5,$G$31:$H$32)+$K$10*N2Density($M117,CT$1,$I$13:$I$14,$G$31:$H$32)+$K$19*N2Density($M117,CT$1,$I$22:$I$23,$G$31:$H$32)</f>
        <v>2.3852439441077118E-28</v>
      </c>
      <c r="CU117" cm="1">
        <f t="array" ref="CU117">$K$1*N2Density($M117,CU$1,$I$4:$I$5,$G$31:$H$32)+$K$10*N2Density($M117,CU$1,$I$13:$I$14,$G$31:$H$32)+$K$19*N2Density($M117,CU$1,$I$22:$I$23,$G$31:$H$32)</f>
        <v>4.8010787522409366E-29</v>
      </c>
      <c r="CV117" cm="1">
        <f t="array" ref="CV117">$K$1*N2Density($M117,CV$1,$I$4:$I$5,$G$31:$H$32)+$K$10*N2Density($M117,CV$1,$I$13:$I$14,$G$31:$H$32)+$K$19*N2Density($M117,CV$1,$I$22:$I$23,$G$31:$H$32)</f>
        <v>9.4869661855234617E-30</v>
      </c>
      <c r="CW117" cm="1">
        <f t="array" ref="CW117">$K$1*N2Density($M117,CW$1,$I$4:$I$5,$G$31:$H$32)+$K$10*N2Density($M117,CW$1,$I$13:$I$14,$G$31:$H$32)+$K$19*N2Density($M117,CW$1,$I$22:$I$23,$G$31:$H$32)</f>
        <v>1.8467644418556425E-30</v>
      </c>
      <c r="CX117" cm="1">
        <f t="array" ref="CX117">$K$1*N2Density($M117,CX$1,$I$4:$I$5,$G$31:$H$32)+$K$10*N2Density($M117,CX$1,$I$13:$I$14,$G$31:$H$32)+$K$19*N2Density($M117,CX$1,$I$22:$I$23,$G$31:$H$32)</f>
        <v>3.556728750897609E-31</v>
      </c>
      <c r="CY117" cm="1">
        <f t="array" ref="CY117">$K$1*N2Density($M117,CY$1,$I$4:$I$5,$G$31:$H$32)+$K$10*N2Density($M117,CY$1,$I$13:$I$14,$G$31:$H$32)+$K$19*N2Density($M117,CY$1,$I$22:$I$23,$G$31:$H$32)</f>
        <v>6.8103273128424066E-32</v>
      </c>
      <c r="CZ117" cm="1">
        <f t="array" ref="CZ117">$K$1*N2Density($M117,CZ$1,$I$4:$I$5,$G$31:$H$32)+$K$10*N2Density($M117,CZ$1,$I$13:$I$14,$G$31:$H$32)+$K$19*N2Density($M117,CZ$1,$I$22:$I$23,$G$31:$H$32)</f>
        <v>1.3029957203977337E-32</v>
      </c>
      <c r="DA117" cm="1">
        <f t="array" ref="DA117">$K$1*N2Density($M117,DA$1,$I$4:$I$5,$G$31:$H$32)+$K$10*N2Density($M117,DA$1,$I$13:$I$14,$G$31:$H$32)+$K$19*N2Density($M117,DA$1,$I$22:$I$23,$G$31:$H$32)</f>
        <v>2.5019577975989632E-33</v>
      </c>
      <c r="DB117" cm="1">
        <f t="array" ref="DB117">$K$1*N2Density($M117,DB$1,$I$4:$I$5,$G$31:$H$32)+$K$10*N2Density($M117,DB$1,$I$13:$I$14,$G$31:$H$32)+$K$19*N2Density($M117,DB$1,$I$22:$I$23,$G$31:$H$32)</f>
        <v>4.835268972983359E-34</v>
      </c>
      <c r="DC117" cm="1">
        <f t="array" ref="DC117">$K$1*N2Density($M117,DC$1,$I$4:$I$5,$G$31:$H$32)+$K$10*N2Density($M117,DC$1,$I$13:$I$14,$G$31:$H$32)+$K$19*N2Density($M117,DC$1,$I$22:$I$23,$G$31:$H$32)</f>
        <v>9.4111893590912191E-35</v>
      </c>
      <c r="DD117" cm="1">
        <f t="array" ref="DD117">$K$1*N2Density($M117,DD$1,$I$4:$I$5,$G$31:$H$32)+$K$10*N2Density($M117,DD$1,$I$13:$I$14,$G$31:$H$32)+$K$19*N2Density($M117,DD$1,$I$22:$I$23,$G$31:$H$32)</f>
        <v>1.8416050026900128E-35</v>
      </c>
      <c r="DE117" cm="1">
        <f t="array" ref="DE117">$K$1*N2Density($M117,DE$1,$I$4:$I$5,$G$31:$H$32)+$K$10*N2Density($M117,DE$1,$I$13:$I$14,$G$31:$H$32)+$K$19*N2Density($M117,DE$1,$I$22:$I$23,$G$31:$H$32)</f>
        <v>3.6097598696289818E-36</v>
      </c>
      <c r="DF117" cm="1">
        <f t="array" ref="DF117">$K$1*N2Density($M117,DF$1,$I$4:$I$5,$G$31:$H$32)+$K$10*N2Density($M117,DF$1,$I$13:$I$14,$G$31:$H$32)+$K$19*N2Density($M117,DF$1,$I$22:$I$23,$G$31:$H$32)</f>
        <v>7.0535711159847457E-37</v>
      </c>
      <c r="DG117" cm="1">
        <f t="array" ref="DG117">$K$1*N2Density($M117,DG$1,$I$4:$I$5,$G$31:$H$32)+$K$10*N2Density($M117,DG$1,$I$13:$I$14,$G$31:$H$32)+$K$19*N2Density($M117,DG$1,$I$22:$I$23,$G$31:$H$32)</f>
        <v>1.3671013324555119E-37</v>
      </c>
      <c r="DH117" cm="1">
        <f t="array" ref="DH117">$K$1*N2Density($M117,DH$1,$I$4:$I$5,$G$31:$H$32)+$K$10*N2Density($M117,DH$1,$I$13:$I$14,$G$31:$H$32)+$K$19*N2Density($M117,DH$1,$I$22:$I$23,$G$31:$H$32)</f>
        <v>2.6159863786485388E-38</v>
      </c>
      <c r="DI117" cm="1">
        <f t="array" ref="DI117">$K$1*N2Density($M117,DI$1,$I$4:$I$5,$G$31:$H$32)+$K$10*N2Density($M117,DI$1,$I$13:$I$14,$G$31:$H$32)+$K$19*N2Density($M117,DI$1,$I$22:$I$23,$G$31:$H$32)</f>
        <v>4.9227853132027621E-39</v>
      </c>
      <c r="DJ117" cm="1">
        <f t="array" ref="DJ117">$K$1*N2Density($M117,DJ$1,$I$4:$I$5,$G$31:$H$32)+$K$10*N2Density($M117,DJ$1,$I$13:$I$14,$G$31:$H$32)+$K$19*N2Density($M117,DJ$1,$I$22:$I$23,$G$31:$H$32)</f>
        <v>9.0819104817361686E-40</v>
      </c>
      <c r="DK117" cm="1">
        <f t="array" ref="DK117">$K$1*N2Density($M117,DK$1,$I$4:$I$5,$G$31:$H$32)+$K$10*N2Density($M117,DK$1,$I$13:$I$14,$G$31:$H$32)+$K$19*N2Density($M117,DK$1,$I$22:$I$23,$G$31:$H$32)</f>
        <v>1.6387405698127287E-40</v>
      </c>
    </row>
    <row r="118" spans="1:115" x14ac:dyDescent="0.3">
      <c r="A118">
        <v>3</v>
      </c>
      <c r="B118" s="1">
        <v>5.5</v>
      </c>
      <c r="C118" s="1">
        <v>1.8</v>
      </c>
      <c r="D118" t="s">
        <v>7</v>
      </c>
      <c r="M118">
        <v>1.7000000000000199</v>
      </c>
      <c r="N118" cm="1">
        <f t="array" ref="N118">$K$1*N2Density($M118,N$1,$I$4:$I$5,$G$31:$H$32)+$K$10*N2Density($M118,N$1,$I$13:$I$14,$G$31:$H$32)+$K$19*N2Density($M118,N$1,$I$22:$I$23,$G$31:$H$32)</f>
        <v>8.6631082111179189E-2</v>
      </c>
      <c r="O118" cm="1">
        <f t="array" ref="O118">$K$1*N2Density($M118,O$1,$I$4:$I$5,$G$31:$H$32)+$K$10*N2Density($M118,O$1,$I$13:$I$14,$G$31:$H$32)+$K$19*N2Density($M118,O$1,$I$22:$I$23,$G$31:$H$32)</f>
        <v>0.11862782409471465</v>
      </c>
      <c r="P118" cm="1">
        <f t="array" ref="P118">$K$1*N2Density($M118,P$1,$I$4:$I$5,$G$31:$H$32)+$K$10*N2Density($M118,P$1,$I$13:$I$14,$G$31:$H$32)+$K$19*N2Density($M118,P$1,$I$22:$I$23,$G$31:$H$32)</f>
        <v>0.15794456003174207</v>
      </c>
      <c r="Q118" cm="1">
        <f t="array" ref="Q118">$K$1*N2Density($M118,Q$1,$I$4:$I$5,$G$31:$H$32)+$K$10*N2Density($M118,Q$1,$I$13:$I$14,$G$31:$H$32)+$K$19*N2Density($M118,Q$1,$I$22:$I$23,$G$31:$H$32)</f>
        <v>0.20446927773431781</v>
      </c>
      <c r="R118" cm="1">
        <f t="array" ref="R118">$K$1*N2Density($M118,R$1,$I$4:$I$5,$G$31:$H$32)+$K$10*N2Density($M118,R$1,$I$13:$I$14,$G$31:$H$32)+$K$19*N2Density($M118,R$1,$I$22:$I$23,$G$31:$H$32)</f>
        <v>0.25736929680993975</v>
      </c>
      <c r="S118" cm="1">
        <f t="array" ref="S118">$K$1*N2Density($M118,S$1,$I$4:$I$5,$G$31:$H$32)+$K$10*N2Density($M118,S$1,$I$13:$I$14,$G$31:$H$32)+$K$19*N2Density($M118,S$1,$I$22:$I$23,$G$31:$H$32)</f>
        <v>0.31498559400967591</v>
      </c>
      <c r="T118" cm="1">
        <f t="array" ref="T118">$K$1*N2Density($M118,T$1,$I$4:$I$5,$G$31:$H$32)+$K$10*N2Density($M118,T$1,$I$13:$I$14,$G$31:$H$32)+$K$19*N2Density($M118,T$1,$I$22:$I$23,$G$31:$H$32)</f>
        <v>0.37482619120331845</v>
      </c>
      <c r="U118" cm="1">
        <f t="array" ref="U118">$K$1*N2Density($M118,U$1,$I$4:$I$5,$G$31:$H$32)+$K$10*N2Density($M118,U$1,$I$13:$I$14,$G$31:$H$32)+$K$19*N2Density($M118,U$1,$I$22:$I$23,$G$31:$H$32)</f>
        <v>0.43368504930553653</v>
      </c>
      <c r="V118" cm="1">
        <f t="array" ref="V118">$K$1*N2Density($M118,V$1,$I$4:$I$5,$G$31:$H$32)+$K$10*N2Density($M118,V$1,$I$13:$I$14,$G$31:$H$32)+$K$19*N2Density($M118,V$1,$I$22:$I$23,$G$31:$H$32)</f>
        <v>0.48789262588771776</v>
      </c>
      <c r="W118" cm="1">
        <f t="array" ref="W118">$K$1*N2Density($M118,W$1,$I$4:$I$5,$G$31:$H$32)+$K$10*N2Density($M118,W$1,$I$13:$I$14,$G$31:$H$32)+$K$19*N2Density($M118,W$1,$I$22:$I$23,$G$31:$H$32)</f>
        <v>0.53367804926916951</v>
      </c>
      <c r="X118" cm="1">
        <f t="array" ref="X118">$K$1*N2Density($M118,X$1,$I$4:$I$5,$G$31:$H$32)+$K$10*N2Density($M118,X$1,$I$13:$I$14,$G$31:$H$32)+$K$19*N2Density($M118,X$1,$I$22:$I$23,$G$31:$H$32)</f>
        <v>0.56759650009146723</v>
      </c>
      <c r="Y118" cm="1">
        <f t="array" ref="Y118">$K$1*N2Density($M118,Y$1,$I$4:$I$5,$G$31:$H$32)+$K$10*N2Density($M118,Y$1,$I$13:$I$14,$G$31:$H$32)+$K$19*N2Density($M118,Y$1,$I$22:$I$23,$G$31:$H$32)</f>
        <v>0.58695574822088703</v>
      </c>
      <c r="Z118" cm="1">
        <f t="array" ref="Z118">$K$1*N2Density($M118,Z$1,$I$4:$I$5,$G$31:$H$32)+$K$10*N2Density($M118,Z$1,$I$13:$I$14,$G$31:$H$32)+$K$19*N2Density($M118,Z$1,$I$22:$I$23,$G$31:$H$32)</f>
        <v>0.59016886500038013</v>
      </c>
      <c r="AA118" cm="1">
        <f t="array" ref="AA118">$K$1*N2Density($M118,AA$1,$I$4:$I$5,$G$31:$H$32)+$K$10*N2Density($M118,AA$1,$I$13:$I$14,$G$31:$H$32)+$K$19*N2Density($M118,AA$1,$I$22:$I$23,$G$31:$H$32)</f>
        <v>0.57696904141997207</v>
      </c>
      <c r="AB118" cm="1">
        <f t="array" ref="AB118">$K$1*N2Density($M118,AB$1,$I$4:$I$5,$G$31:$H$32)+$K$10*N2Density($M118,AB$1,$I$13:$I$14,$G$31:$H$32)+$K$19*N2Density($M118,AB$1,$I$22:$I$23,$G$31:$H$32)</f>
        <v>0.5484461726675891</v>
      </c>
      <c r="AC118" cm="1">
        <f t="array" ref="AC118">$K$1*N2Density($M118,AC$1,$I$4:$I$5,$G$31:$H$32)+$K$10*N2Density($M118,AC$1,$I$13:$I$14,$G$31:$H$32)+$K$19*N2Density($M118,AC$1,$I$22:$I$23,$G$31:$H$32)</f>
        <v>0.50689825049110426</v>
      </c>
      <c r="AD118" cm="1">
        <f t="array" ref="AD118">$K$1*N2Density($M118,AD$1,$I$4:$I$5,$G$31:$H$32)+$K$10*N2Density($M118,AD$1,$I$13:$I$14,$G$31:$H$32)+$K$19*N2Density($M118,AD$1,$I$22:$I$23,$G$31:$H$32)</f>
        <v>0.45552567195895161</v>
      </c>
      <c r="AE118" cm="1">
        <f t="array" ref="AE118">$K$1*N2Density($M118,AE$1,$I$4:$I$5,$G$31:$H$32)+$K$10*N2Density($M118,AE$1,$I$13:$I$14,$G$31:$H$32)+$K$19*N2Density($M118,AE$1,$I$22:$I$23,$G$31:$H$32)</f>
        <v>0.3980248668016757</v>
      </c>
      <c r="AF118" cm="1">
        <f t="array" ref="AF118">$K$1*N2Density($M118,AF$1,$I$4:$I$5,$G$31:$H$32)+$K$10*N2Density($M118,AF$1,$I$13:$I$14,$G$31:$H$32)+$K$19*N2Density($M118,AF$1,$I$22:$I$23,$G$31:$H$32)</f>
        <v>0.33815268278471061</v>
      </c>
      <c r="AG118" cm="1">
        <f t="array" ref="AG118">$K$1*N2Density($M118,AG$1,$I$4:$I$5,$G$31:$H$32)+$K$10*N2Density($M118,AG$1,$I$13:$I$14,$G$31:$H$32)+$K$19*N2Density($M118,AG$1,$I$22:$I$23,$G$31:$H$32)</f>
        <v>0.27933203976486021</v>
      </c>
      <c r="AH118" cm="1">
        <f t="array" ref="AH118">$K$1*N2Density($M118,AH$1,$I$4:$I$5,$G$31:$H$32)+$K$10*N2Density($M118,AH$1,$I$13:$I$14,$G$31:$H$32)+$K$19*N2Density($M118,AH$1,$I$22:$I$23,$G$31:$H$32)</f>
        <v>0.22435407002905391</v>
      </c>
      <c r="AI118" cm="1">
        <f t="array" ref="AI118">$K$1*N2Density($M118,AI$1,$I$4:$I$5,$G$31:$H$32)+$K$10*N2Density($M118,AI$1,$I$13:$I$14,$G$31:$H$32)+$K$19*N2Density($M118,AI$1,$I$22:$I$23,$G$31:$H$32)</f>
        <v>0.17520739704116642</v>
      </c>
      <c r="AJ118" cm="1">
        <f t="array" ref="AJ118">$K$1*N2Density($M118,AJ$1,$I$4:$I$5,$G$31:$H$32)+$K$10*N2Density($M118,AJ$1,$I$13:$I$14,$G$31:$H$32)+$K$19*N2Density($M118,AJ$1,$I$22:$I$23,$G$31:$H$32)</f>
        <v>0.13303815376070649</v>
      </c>
      <c r="AK118" cm="1">
        <f t="array" ref="AK118">$K$1*N2Density($M118,AK$1,$I$4:$I$5,$G$31:$H$32)+$K$10*N2Density($M118,AK$1,$I$13:$I$14,$G$31:$H$32)+$K$19*N2Density($M118,AK$1,$I$22:$I$23,$G$31:$H$32)</f>
        <v>9.8221207688091408E-2</v>
      </c>
      <c r="AL118" cm="1">
        <f t="array" ref="AL118">$K$1*N2Density($M118,AL$1,$I$4:$I$5,$G$31:$H$32)+$K$10*N2Density($M118,AL$1,$I$13:$I$14,$G$31:$H$32)+$K$19*N2Density($M118,AL$1,$I$22:$I$23,$G$31:$H$32)</f>
        <v>7.0508199053384665E-2</v>
      </c>
      <c r="AM118" cm="1">
        <f t="array" ref="AM118">$K$1*N2Density($M118,AM$1,$I$4:$I$5,$G$31:$H$32)+$K$10*N2Density($M118,AM$1,$I$13:$I$14,$G$31:$H$32)+$K$19*N2Density($M118,AM$1,$I$22:$I$23,$G$31:$H$32)</f>
        <v>4.9212935435754501E-2</v>
      </c>
      <c r="AN118" cm="1">
        <f t="array" ref="AN118">$K$1*N2Density($M118,AN$1,$I$4:$I$5,$G$31:$H$32)+$K$10*N2Density($M118,AN$1,$I$13:$I$14,$G$31:$H$32)+$K$19*N2Density($M118,AN$1,$I$22:$I$23,$G$31:$H$32)</f>
        <v>3.3398289299791516E-2</v>
      </c>
      <c r="AO118" cm="1">
        <f t="array" ref="AO118">$K$1*N2Density($M118,AO$1,$I$4:$I$5,$G$31:$H$32)+$K$10*N2Density($M118,AO$1,$I$13:$I$14,$G$31:$H$32)+$K$19*N2Density($M118,AO$1,$I$22:$I$23,$G$31:$H$32)</f>
        <v>2.2038117176781582E-2</v>
      </c>
      <c r="AP118" cm="1">
        <f t="array" ref="AP118">$K$1*N2Density($M118,AP$1,$I$4:$I$5,$G$31:$H$32)+$K$10*N2Density($M118,AP$1,$I$13:$I$14,$G$31:$H$32)+$K$19*N2Density($M118,AP$1,$I$22:$I$23,$G$31:$H$32)</f>
        <v>1.4139370767889353E-2</v>
      </c>
      <c r="AQ118" cm="1">
        <f t="array" ref="AQ118">$K$1*N2Density($M118,AQ$1,$I$4:$I$5,$G$31:$H$32)+$K$10*N2Density($M118,AQ$1,$I$13:$I$14,$G$31:$H$32)+$K$19*N2Density($M118,AQ$1,$I$22:$I$23,$G$31:$H$32)</f>
        <v>8.8204558562035885E-3</v>
      </c>
      <c r="AR118" cm="1">
        <f t="array" ref="AR118">$K$1*N2Density($M118,AR$1,$I$4:$I$5,$G$31:$H$32)+$K$10*N2Density($M118,AR$1,$I$13:$I$14,$G$31:$H$32)+$K$19*N2Density($M118,AR$1,$I$22:$I$23,$G$31:$H$32)</f>
        <v>5.3500441637552906E-3</v>
      </c>
      <c r="AS118" cm="1">
        <f t="array" ref="AS118">$K$1*N2Density($M118,AS$1,$I$4:$I$5,$G$31:$H$32)+$K$10*N2Density($M118,AS$1,$I$13:$I$14,$G$31:$H$32)+$K$19*N2Density($M118,AS$1,$I$22:$I$23,$G$31:$H$32)</f>
        <v>3.1552163584013886E-3</v>
      </c>
      <c r="AT118" cm="1">
        <f t="array" ref="AT118">$K$1*N2Density($M118,AT$1,$I$4:$I$5,$G$31:$H$32)+$K$10*N2Density($M118,AT$1,$I$13:$I$14,$G$31:$H$32)+$K$19*N2Density($M118,AT$1,$I$22:$I$23,$G$31:$H$32)</f>
        <v>1.8092827568998264E-3</v>
      </c>
      <c r="AU118" cm="1">
        <f t="array" ref="AU118">$K$1*N2Density($M118,AU$1,$I$4:$I$5,$G$31:$H$32)+$K$10*N2Density($M118,AU$1,$I$13:$I$14,$G$31:$H$32)+$K$19*N2Density($M118,AU$1,$I$22:$I$23,$G$31:$H$32)</f>
        <v>1.0087635591565038E-3</v>
      </c>
      <c r="AV118" cm="1">
        <f t="array" ref="AV118">$K$1*N2Density($M118,AV$1,$I$4:$I$5,$G$31:$H$32)+$K$10*N2Density($M118,AV$1,$I$13:$I$14,$G$31:$H$32)+$K$19*N2Density($M118,AV$1,$I$22:$I$23,$G$31:$H$32)</f>
        <v>5.4686250650587149E-4</v>
      </c>
      <c r="AW118" cm="1">
        <f t="array" ref="AW118">$K$1*N2Density($M118,AW$1,$I$4:$I$5,$G$31:$H$32)+$K$10*N2Density($M118,AW$1,$I$13:$I$14,$G$31:$H$32)+$K$19*N2Density($M118,AW$1,$I$22:$I$23,$G$31:$H$32)</f>
        <v>2.8825244915328603E-4</v>
      </c>
      <c r="AX118" cm="1">
        <f t="array" ref="AX118">$K$1*N2Density($M118,AX$1,$I$4:$I$5,$G$31:$H$32)+$K$10*N2Density($M118,AX$1,$I$13:$I$14,$G$31:$H$32)+$K$19*N2Density($M118,AX$1,$I$22:$I$23,$G$31:$H$32)</f>
        <v>1.4773192786471433E-4</v>
      </c>
      <c r="AY118" cm="1">
        <f t="array" ref="AY118">$K$1*N2Density($M118,AY$1,$I$4:$I$5,$G$31:$H$32)+$K$10*N2Density($M118,AY$1,$I$13:$I$14,$G$31:$H$32)+$K$19*N2Density($M118,AY$1,$I$22:$I$23,$G$31:$H$32)</f>
        <v>7.3617800881168997E-5</v>
      </c>
      <c r="AZ118" cm="1">
        <f t="array" ref="AZ118">$K$1*N2Density($M118,AZ$1,$I$4:$I$5,$G$31:$H$32)+$K$10*N2Density($M118,AZ$1,$I$13:$I$14,$G$31:$H$32)+$K$19*N2Density($M118,AZ$1,$I$22:$I$23,$G$31:$H$32)</f>
        <v>3.5669691404510427E-5</v>
      </c>
      <c r="BA118" cm="1">
        <f t="array" ref="BA118">$K$1*N2Density($M118,BA$1,$I$4:$I$5,$G$31:$H$32)+$K$10*N2Density($M118,BA$1,$I$13:$I$14,$G$31:$H$32)+$K$19*N2Density($M118,BA$1,$I$22:$I$23,$G$31:$H$32)</f>
        <v>1.6804488084217754E-5</v>
      </c>
      <c r="BB118" cm="1">
        <f t="array" ref="BB118">$K$1*N2Density($M118,BB$1,$I$4:$I$5,$G$31:$H$32)+$K$10*N2Density($M118,BB$1,$I$13:$I$14,$G$31:$H$32)+$K$19*N2Density($M118,BB$1,$I$22:$I$23,$G$31:$H$32)</f>
        <v>7.6977309477535855E-6</v>
      </c>
      <c r="BC118" cm="1">
        <f t="array" ref="BC118">$K$1*N2Density($M118,BC$1,$I$4:$I$5,$G$31:$H$32)+$K$10*N2Density($M118,BC$1,$I$13:$I$14,$G$31:$H$32)+$K$19*N2Density($M118,BC$1,$I$22:$I$23,$G$31:$H$32)</f>
        <v>3.4285840693893978E-6</v>
      </c>
      <c r="BD118" cm="1">
        <f t="array" ref="BD118">$K$1*N2Density($M118,BD$1,$I$4:$I$5,$G$31:$H$32)+$K$10*N2Density($M118,BD$1,$I$13:$I$14,$G$31:$H$32)+$K$19*N2Density($M118,BD$1,$I$22:$I$23,$G$31:$H$32)</f>
        <v>1.4848624206343784E-6</v>
      </c>
      <c r="BE118" cm="1">
        <f t="array" ref="BE118">$K$1*N2Density($M118,BE$1,$I$4:$I$5,$G$31:$H$32)+$K$10*N2Density($M118,BE$1,$I$13:$I$14,$G$31:$H$32)+$K$19*N2Density($M118,BE$1,$I$22:$I$23,$G$31:$H$32)</f>
        <v>6.2529367174201482E-7</v>
      </c>
      <c r="BF118" cm="1">
        <f t="array" ref="BF118">$K$1*N2Density($M118,BF$1,$I$4:$I$5,$G$31:$H$32)+$K$10*N2Density($M118,BF$1,$I$13:$I$14,$G$31:$H$32)+$K$19*N2Density($M118,BF$1,$I$22:$I$23,$G$31:$H$32)</f>
        <v>2.5604651578525818E-7</v>
      </c>
      <c r="BG118" cm="1">
        <f t="array" ref="BG118">$K$1*N2Density($M118,BG$1,$I$4:$I$5,$G$31:$H$32)+$K$10*N2Density($M118,BG$1,$I$13:$I$14,$G$31:$H$32)+$K$19*N2Density($M118,BG$1,$I$22:$I$23,$G$31:$H$32)</f>
        <v>1.0195456377911924E-7</v>
      </c>
      <c r="BH118" cm="1">
        <f t="array" ref="BH118">$K$1*N2Density($M118,BH$1,$I$4:$I$5,$G$31:$H$32)+$K$10*N2Density($M118,BH$1,$I$13:$I$14,$G$31:$H$32)+$K$19*N2Density($M118,BH$1,$I$22:$I$23,$G$31:$H$32)</f>
        <v>3.9479475245646167E-8</v>
      </c>
      <c r="BI118" cm="1">
        <f t="array" ref="BI118">$K$1*N2Density($M118,BI$1,$I$4:$I$5,$G$31:$H$32)+$K$10*N2Density($M118,BI$1,$I$13:$I$14,$G$31:$H$32)+$K$19*N2Density($M118,BI$1,$I$22:$I$23,$G$31:$H$32)</f>
        <v>1.4867874592239478E-8</v>
      </c>
      <c r="BJ118" cm="1">
        <f t="array" ref="BJ118">$K$1*N2Density($M118,BJ$1,$I$4:$I$5,$G$31:$H$32)+$K$10*N2Density($M118,BJ$1,$I$13:$I$14,$G$31:$H$32)+$K$19*N2Density($M118,BJ$1,$I$22:$I$23,$G$31:$H$32)</f>
        <v>5.4461935353125323E-9</v>
      </c>
      <c r="BK118" cm="1">
        <f t="array" ref="BK118">$K$1*N2Density($M118,BK$1,$I$4:$I$5,$G$31:$H$32)+$K$10*N2Density($M118,BK$1,$I$13:$I$14,$G$31:$H$32)+$K$19*N2Density($M118,BK$1,$I$22:$I$23,$G$31:$H$32)</f>
        <v>1.9408167696387295E-9</v>
      </c>
      <c r="BL118" cm="1">
        <f t="array" ref="BL118">$K$1*N2Density($M118,BL$1,$I$4:$I$5,$G$31:$H$32)+$K$10*N2Density($M118,BL$1,$I$13:$I$14,$G$31:$H$32)+$K$19*N2Density($M118,BL$1,$I$22:$I$23,$G$31:$H$32)</f>
        <v>6.7304447463082822E-10</v>
      </c>
      <c r="BM118" cm="1">
        <f t="array" ref="BM118">$K$1*N2Density($M118,BM$1,$I$4:$I$5,$G$31:$H$32)+$K$10*N2Density($M118,BM$1,$I$13:$I$14,$G$31:$H$32)+$K$19*N2Density($M118,BM$1,$I$22:$I$23,$G$31:$H$32)</f>
        <v>2.2722194010381194E-10</v>
      </c>
      <c r="BN118" cm="1">
        <f t="array" ref="BN118">$K$1*N2Density($M118,BN$1,$I$4:$I$5,$G$31:$H$32)+$K$10*N2Density($M118,BN$1,$I$13:$I$14,$G$31:$H$32)+$K$19*N2Density($M118,BN$1,$I$22:$I$23,$G$31:$H$32)</f>
        <v>7.4725761331513748E-11</v>
      </c>
      <c r="BO118" cm="1">
        <f t="array" ref="BO118">$K$1*N2Density($M118,BO$1,$I$4:$I$5,$G$31:$H$32)+$K$10*N2Density($M118,BO$1,$I$13:$I$14,$G$31:$H$32)+$K$19*N2Density($M118,BO$1,$I$22:$I$23,$G$31:$H$32)</f>
        <v>2.3960536017612927E-11</v>
      </c>
      <c r="BP118" cm="1">
        <f t="array" ref="BP118">$K$1*N2Density($M118,BP$1,$I$4:$I$5,$G$31:$H$32)+$K$10*N2Density($M118,BP$1,$I$13:$I$14,$G$31:$H$32)+$K$19*N2Density($M118,BP$1,$I$22:$I$23,$G$31:$H$32)</f>
        <v>7.5006986182560758E-12</v>
      </c>
      <c r="BQ118" cm="1">
        <f t="array" ref="BQ118">$K$1*N2Density($M118,BQ$1,$I$4:$I$5,$G$31:$H$32)+$K$10*N2Density($M118,BQ$1,$I$13:$I$14,$G$31:$H$32)+$K$19*N2Density($M118,BQ$1,$I$22:$I$23,$G$31:$H$32)</f>
        <v>2.2967307578258521E-12</v>
      </c>
      <c r="BR118" cm="1">
        <f t="array" ref="BR118">$K$1*N2Density($M118,BR$1,$I$4:$I$5,$G$31:$H$32)+$K$10*N2Density($M118,BR$1,$I$13:$I$14,$G$31:$H$32)+$K$19*N2Density($M118,BR$1,$I$22:$I$23,$G$31:$H$32)</f>
        <v>6.8973470084369203E-13</v>
      </c>
      <c r="BS118" cm="1">
        <f t="array" ref="BS118">$K$1*N2Density($M118,BS$1,$I$4:$I$5,$G$31:$H$32)+$K$10*N2Density($M118,BS$1,$I$13:$I$14,$G$31:$H$32)+$K$19*N2Density($M118,BS$1,$I$22:$I$23,$G$31:$H$32)</f>
        <v>2.038921773766766E-13</v>
      </c>
      <c r="BT118" cm="1">
        <f t="array" ref="BT118">$K$1*N2Density($M118,BT$1,$I$4:$I$5,$G$31:$H$32)+$K$10*N2Density($M118,BT$1,$I$13:$I$14,$G$31:$H$32)+$K$19*N2Density($M118,BT$1,$I$22:$I$23,$G$31:$H$32)</f>
        <v>5.9611020749794258E-14</v>
      </c>
      <c r="BU118" cm="1">
        <f t="array" ref="BU118">$K$1*N2Density($M118,BU$1,$I$4:$I$5,$G$31:$H$32)+$K$10*N2Density($M118,BU$1,$I$13:$I$14,$G$31:$H$32)+$K$19*N2Density($M118,BU$1,$I$22:$I$23,$G$31:$H$32)</f>
        <v>1.7336739505455035E-14</v>
      </c>
      <c r="BV118" cm="1">
        <f t="array" ref="BV118">$K$1*N2Density($M118,BV$1,$I$4:$I$5,$G$31:$H$32)+$K$10*N2Density($M118,BV$1,$I$13:$I$14,$G$31:$H$32)+$K$19*N2Density($M118,BV$1,$I$22:$I$23,$G$31:$H$32)</f>
        <v>5.0475927114284953E-15</v>
      </c>
      <c r="BW118" cm="1">
        <f t="array" ref="BW118">$K$1*N2Density($M118,BW$1,$I$4:$I$5,$G$31:$H$32)+$K$10*N2Density($M118,BW$1,$I$13:$I$14,$G$31:$H$32)+$K$19*N2Density($M118,BW$1,$I$22:$I$23,$G$31:$H$32)</f>
        <v>1.4801031045958054E-15</v>
      </c>
      <c r="BX118" cm="1">
        <f t="array" ref="BX118">$K$1*N2Density($M118,BX$1,$I$4:$I$5,$G$31:$H$32)+$K$10*N2Density($M118,BX$1,$I$13:$I$14,$G$31:$H$32)+$K$19*N2Density($M118,BX$1,$I$22:$I$23,$G$31:$H$32)</f>
        <v>4.3904127511539373E-16</v>
      </c>
      <c r="BY118" cm="1">
        <f t="array" ref="BY118">$K$1*N2Density($M118,BY$1,$I$4:$I$5,$G$31:$H$32)+$K$10*N2Density($M118,BY$1,$I$13:$I$14,$G$31:$H$32)+$K$19*N2Density($M118,BY$1,$I$22:$I$23,$G$31:$H$32)</f>
        <v>1.3195639969000035E-16</v>
      </c>
      <c r="BZ118" cm="1">
        <f t="array" ref="BZ118">$K$1*N2Density($M118,BZ$1,$I$4:$I$5,$G$31:$H$32)+$K$10*N2Density($M118,BZ$1,$I$13:$I$14,$G$31:$H$32)+$K$19*N2Density($M118,BZ$1,$I$22:$I$23,$G$31:$H$32)</f>
        <v>4.0119469840736782E-17</v>
      </c>
      <c r="CA118" cm="1">
        <f t="array" ref="CA118">$K$1*N2Density($M118,CA$1,$I$4:$I$5,$G$31:$H$32)+$K$10*N2Density($M118,CA$1,$I$13:$I$14,$G$31:$H$32)+$K$19*N2Density($M118,CA$1,$I$22:$I$23,$G$31:$H$32)</f>
        <v>1.2284585070175502E-17</v>
      </c>
      <c r="CB118" cm="1">
        <f t="array" ref="CB118">$K$1*N2Density($M118,CB$1,$I$4:$I$5,$G$31:$H$32)+$K$10*N2Density($M118,CB$1,$I$13:$I$14,$G$31:$H$32)+$K$19*N2Density($M118,CB$1,$I$22:$I$23,$G$31:$H$32)</f>
        <v>3.7655673582255128E-18</v>
      </c>
      <c r="CC118" cm="1">
        <f t="array" ref="CC118">$K$1*N2Density($M118,CC$1,$I$4:$I$5,$G$31:$H$32)+$K$10*N2Density($M118,CC$1,$I$13:$I$14,$G$31:$H$32)+$K$19*N2Density($M118,CC$1,$I$22:$I$23,$G$31:$H$32)</f>
        <v>1.1481676281025518E-18</v>
      </c>
      <c r="CD118" cm="1">
        <f t="array" ref="CD118">$K$1*N2Density($M118,CD$1,$I$4:$I$5,$G$31:$H$32)+$K$10*N2Density($M118,CD$1,$I$13:$I$14,$G$31:$H$32)+$K$19*N2Density($M118,CD$1,$I$22:$I$23,$G$31:$H$32)</f>
        <v>3.4624305154740214E-19</v>
      </c>
      <c r="CE118" cm="1">
        <f t="array" ref="CE118">$K$1*N2Density($M118,CE$1,$I$4:$I$5,$G$31:$H$32)+$K$10*N2Density($M118,CE$1,$I$13:$I$14,$G$31:$H$32)+$K$19*N2Density($M118,CE$1,$I$22:$I$23,$G$31:$H$32)</f>
        <v>1.0277823021319182E-19</v>
      </c>
      <c r="CF118" cm="1">
        <f t="array" ref="CF118">$K$1*N2Density($M118,CF$1,$I$4:$I$5,$G$31:$H$32)+$K$10*N2Density($M118,CF$1,$I$13:$I$14,$G$31:$H$32)+$K$19*N2Density($M118,CF$1,$I$22:$I$23,$G$31:$H$32)</f>
        <v>2.9921810098079332E-20</v>
      </c>
      <c r="CG118" cm="1">
        <f t="array" ref="CG118">$K$1*N2Density($M118,CG$1,$I$4:$I$5,$G$31:$H$32)+$K$10*N2Density($M118,CG$1,$I$13:$I$14,$G$31:$H$32)+$K$19*N2Density($M118,CG$1,$I$22:$I$23,$G$31:$H$32)</f>
        <v>8.5209309652525472E-21</v>
      </c>
      <c r="CH118" cm="1">
        <f t="array" ref="CH118">$K$1*N2Density($M118,CH$1,$I$4:$I$5,$G$31:$H$32)+$K$10*N2Density($M118,CH$1,$I$13:$I$14,$G$31:$H$32)+$K$19*N2Density($M118,CH$1,$I$22:$I$23,$G$31:$H$32)</f>
        <v>2.3690941218135109E-21</v>
      </c>
      <c r="CI118" cm="1">
        <f t="array" ref="CI118">$K$1*N2Density($M118,CI$1,$I$4:$I$5,$G$31:$H$32)+$K$10*N2Density($M118,CI$1,$I$13:$I$14,$G$31:$H$32)+$K$19*N2Density($M118,CI$1,$I$22:$I$23,$G$31:$H$32)</f>
        <v>6.422603353541168E-22</v>
      </c>
      <c r="CJ118" cm="1">
        <f t="array" ref="CJ118">$K$1*N2Density($M118,CJ$1,$I$4:$I$5,$G$31:$H$32)+$K$10*N2Density($M118,CJ$1,$I$13:$I$14,$G$31:$H$32)+$K$19*N2Density($M118,CJ$1,$I$22:$I$23,$G$31:$H$32)</f>
        <v>1.6962707987142156E-22</v>
      </c>
      <c r="CK118" cm="1">
        <f t="array" ref="CK118">$K$1*N2Density($M118,CK$1,$I$4:$I$5,$G$31:$H$32)+$K$10*N2Density($M118,CK$1,$I$13:$I$14,$G$31:$H$32)+$K$19*N2Density($M118,CK$1,$I$22:$I$23,$G$31:$H$32)</f>
        <v>4.3620285570216975E-23</v>
      </c>
      <c r="CL118" cm="1">
        <f t="array" ref="CL118">$K$1*N2Density($M118,CL$1,$I$4:$I$5,$G$31:$H$32)+$K$10*N2Density($M118,CL$1,$I$13:$I$14,$G$31:$H$32)+$K$19*N2Density($M118,CL$1,$I$22:$I$23,$G$31:$H$32)</f>
        <v>1.0917937843241605E-23</v>
      </c>
      <c r="CM118" cm="1">
        <f t="array" ref="CM118">$K$1*N2Density($M118,CM$1,$I$4:$I$5,$G$31:$H$32)+$K$10*N2Density($M118,CM$1,$I$13:$I$14,$G$31:$H$32)+$K$19*N2Density($M118,CM$1,$I$22:$I$23,$G$31:$H$32)</f>
        <v>2.6593349847020599E-24</v>
      </c>
      <c r="CN118" cm="1">
        <f t="array" ref="CN118">$K$1*N2Density($M118,CN$1,$I$4:$I$5,$G$31:$H$32)+$K$10*N2Density($M118,CN$1,$I$13:$I$14,$G$31:$H$32)+$K$19*N2Density($M118,CN$1,$I$22:$I$23,$G$31:$H$32)</f>
        <v>6.3032710773722575E-25</v>
      </c>
      <c r="CO118" cm="1">
        <f t="array" ref="CO118">$K$1*N2Density($M118,CO$1,$I$4:$I$5,$G$31:$H$32)+$K$10*N2Density($M118,CO$1,$I$13:$I$14,$G$31:$H$32)+$K$19*N2Density($M118,CO$1,$I$22:$I$23,$G$31:$H$32)</f>
        <v>1.4539639655221492E-25</v>
      </c>
      <c r="CP118" cm="1">
        <f t="array" ref="CP118">$K$1*N2Density($M118,CP$1,$I$4:$I$5,$G$31:$H$32)+$K$10*N2Density($M118,CP$1,$I$13:$I$14,$G$31:$H$32)+$K$19*N2Density($M118,CP$1,$I$22:$I$23,$G$31:$H$32)</f>
        <v>3.2645807876053952E-26</v>
      </c>
      <c r="CQ118" cm="1">
        <f t="array" ref="CQ118">$K$1*N2Density($M118,CQ$1,$I$4:$I$5,$G$31:$H$32)+$K$10*N2Density($M118,CQ$1,$I$13:$I$14,$G$31:$H$32)+$K$19*N2Density($M118,CQ$1,$I$22:$I$23,$G$31:$H$32)</f>
        <v>7.1375128794186562E-27</v>
      </c>
      <c r="CR118" cm="1">
        <f t="array" ref="CR118">$K$1*N2Density($M118,CR$1,$I$4:$I$5,$G$31:$H$32)+$K$10*N2Density($M118,CR$1,$I$13:$I$14,$G$31:$H$32)+$K$19*N2Density($M118,CR$1,$I$22:$I$23,$G$31:$H$32)</f>
        <v>1.520405667902642E-27</v>
      </c>
      <c r="CS118" cm="1">
        <f t="array" ref="CS118">$K$1*N2Density($M118,CS$1,$I$4:$I$5,$G$31:$H$32)+$K$10*N2Density($M118,CS$1,$I$13:$I$14,$G$31:$H$32)+$K$19*N2Density($M118,CS$1,$I$22:$I$23,$G$31:$H$32)</f>
        <v>3.1581282230766943E-28</v>
      </c>
      <c r="CT118" cm="1">
        <f t="array" ref="CT118">$K$1*N2Density($M118,CT$1,$I$4:$I$5,$G$31:$H$32)+$K$10*N2Density($M118,CT$1,$I$13:$I$14,$G$31:$H$32)+$K$19*N2Density($M118,CT$1,$I$22:$I$23,$G$31:$H$32)</f>
        <v>6.4044229959486258E-29</v>
      </c>
      <c r="CU118" cm="1">
        <f t="array" ref="CU118">$K$1*N2Density($M118,CU$1,$I$4:$I$5,$G$31:$H$32)+$K$10*N2Density($M118,CU$1,$I$13:$I$14,$G$31:$H$32)+$K$19*N2Density($M118,CU$1,$I$22:$I$23,$G$31:$H$32)</f>
        <v>1.270110387577904E-29</v>
      </c>
      <c r="CV118" cm="1">
        <f t="array" ref="CV118">$K$1*N2Density($M118,CV$1,$I$4:$I$5,$G$31:$H$32)+$K$10*N2Density($M118,CV$1,$I$13:$I$14,$G$31:$H$32)+$K$19*N2Density($M118,CV$1,$I$22:$I$23,$G$31:$H$32)</f>
        <v>2.4689540932602247E-30</v>
      </c>
      <c r="CW118" cm="1">
        <f t="array" ref="CW118">$K$1*N2Density($M118,CW$1,$I$4:$I$5,$G$31:$H$32)+$K$10*N2Density($M118,CW$1,$I$13:$I$14,$G$31:$H$32)+$K$19*N2Density($M118,CW$1,$I$22:$I$23,$G$31:$H$32)</f>
        <v>4.7186370042809266E-31</v>
      </c>
      <c r="CX118" cm="1">
        <f t="array" ref="CX118">$K$1*N2Density($M118,CX$1,$I$4:$I$5,$G$31:$H$32)+$K$10*N2Density($M118,CX$1,$I$13:$I$14,$G$31:$H$32)+$K$19*N2Density($M118,CX$1,$I$22:$I$23,$G$31:$H$32)</f>
        <v>8.9007609679530201E-32</v>
      </c>
      <c r="CY118" cm="1">
        <f t="array" ref="CY118">$K$1*N2Density($M118,CY$1,$I$4:$I$5,$G$31:$H$32)+$K$10*N2Density($M118,CY$1,$I$13:$I$14,$G$31:$H$32)+$K$19*N2Density($M118,CY$1,$I$22:$I$23,$G$31:$H$32)</f>
        <v>1.6647212489538977E-32</v>
      </c>
      <c r="CZ118" cm="1">
        <f t="array" ref="CZ118">$K$1*N2Density($M118,CZ$1,$I$4:$I$5,$G$31:$H$32)+$K$10*N2Density($M118,CZ$1,$I$13:$I$14,$G$31:$H$32)+$K$19*N2Density($M118,CZ$1,$I$22:$I$23,$G$31:$H$32)</f>
        <v>3.1027182118509782E-33</v>
      </c>
      <c r="DA118" cm="1">
        <f t="array" ref="DA118">$K$1*N2Density($M118,DA$1,$I$4:$I$5,$G$31:$H$32)+$K$10*N2Density($M118,DA$1,$I$13:$I$14,$G$31:$H$32)+$K$19*N2Density($M118,DA$1,$I$22:$I$23,$G$31:$H$32)</f>
        <v>5.7906896536115744E-34</v>
      </c>
      <c r="DB118" cm="1">
        <f t="array" ref="DB118">$K$1*N2Density($M118,DB$1,$I$4:$I$5,$G$31:$H$32)+$K$10*N2Density($M118,DB$1,$I$13:$I$14,$G$31:$H$32)+$K$19*N2Density($M118,DB$1,$I$22:$I$23,$G$31:$H$32)</f>
        <v>1.0863076909059742E-34</v>
      </c>
      <c r="DC118" cm="1">
        <f t="array" ref="DC118">$K$1*N2Density($M118,DC$1,$I$4:$I$5,$G$31:$H$32)+$K$10*N2Density($M118,DC$1,$I$13:$I$14,$G$31:$H$32)+$K$19*N2Density($M118,DC$1,$I$22:$I$23,$G$31:$H$32)</f>
        <v>2.0522832658259059E-35</v>
      </c>
      <c r="DD118" cm="1">
        <f t="array" ref="DD118">$K$1*N2Density($M118,DD$1,$I$4:$I$5,$G$31:$H$32)+$K$10*N2Density($M118,DD$1,$I$13:$I$14,$G$31:$H$32)+$K$19*N2Density($M118,DD$1,$I$22:$I$23,$G$31:$H$32)</f>
        <v>3.9028504977995284E-36</v>
      </c>
      <c r="DE118" cm="1">
        <f t="array" ref="DE118">$K$1*N2Density($M118,DE$1,$I$4:$I$5,$G$31:$H$32)+$K$10*N2Density($M118,DE$1,$I$13:$I$14,$G$31:$H$32)+$K$19*N2Density($M118,DE$1,$I$22:$I$23,$G$31:$H$32)</f>
        <v>7.4508926763734828E-37</v>
      </c>
      <c r="DF118" cm="1">
        <f t="array" ref="DF118">$K$1*N2Density($M118,DF$1,$I$4:$I$5,$G$31:$H$32)+$K$10*N2Density($M118,DF$1,$I$13:$I$14,$G$31:$H$32)+$K$19*N2Density($M118,DF$1,$I$22:$I$23,$G$31:$H$32)</f>
        <v>1.421831577044129E-37</v>
      </c>
      <c r="DG118" cm="1">
        <f t="array" ref="DG118">$K$1*N2Density($M118,DG$1,$I$4:$I$5,$G$31:$H$32)+$K$10*N2Density($M118,DG$1,$I$13:$I$14,$G$31:$H$32)+$K$19*N2Density($M118,DG$1,$I$22:$I$23,$G$31:$H$32)</f>
        <v>2.6985414690198037E-38</v>
      </c>
      <c r="DH118" cm="1">
        <f t="array" ref="DH118">$K$1*N2Density($M118,DH$1,$I$4:$I$5,$G$31:$H$32)+$K$10*N2Density($M118,DH$1,$I$13:$I$14,$G$31:$H$32)+$K$19*N2Density($M118,DH$1,$I$22:$I$23,$G$31:$H$32)</f>
        <v>5.0689108980791791E-39</v>
      </c>
      <c r="DI118" cm="1">
        <f t="array" ref="DI118">$K$1*N2Density($M118,DI$1,$I$4:$I$5,$G$31:$H$32)+$K$10*N2Density($M118,DI$1,$I$13:$I$14,$G$31:$H$32)+$K$19*N2Density($M118,DI$1,$I$22:$I$23,$G$31:$H$32)</f>
        <v>9.3825477092913442E-40</v>
      </c>
      <c r="DJ118" cm="1">
        <f t="array" ref="DJ118">$K$1*N2Density($M118,DJ$1,$I$4:$I$5,$G$31:$H$32)+$K$10*N2Density($M118,DJ$1,$I$13:$I$14,$G$31:$H$32)+$K$19*N2Density($M118,DJ$1,$I$22:$I$23,$G$31:$H$32)</f>
        <v>1.7053231416322531E-40</v>
      </c>
      <c r="DK118" cm="1">
        <f t="array" ref="DK118">$K$1*N2Density($M118,DK$1,$I$4:$I$5,$G$31:$H$32)+$K$10*N2Density($M118,DK$1,$I$13:$I$14,$G$31:$H$32)+$K$19*N2Density($M118,DK$1,$I$22:$I$23,$G$31:$H$32)</f>
        <v>3.0351303638426084E-41</v>
      </c>
    </row>
    <row r="119" spans="1:115" x14ac:dyDescent="0.3">
      <c r="A119">
        <v>3.8</v>
      </c>
      <c r="B119" s="1">
        <v>6.7</v>
      </c>
      <c r="C119" s="1">
        <v>2.2000000000000002</v>
      </c>
      <c r="D119" t="s">
        <v>7</v>
      </c>
      <c r="M119">
        <v>1.6500000000000199</v>
      </c>
      <c r="N119" cm="1">
        <f t="array" ref="N119">$K$1*N2Density($M119,N$1,$I$4:$I$5,$G$31:$H$32)+$K$10*N2Density($M119,N$1,$I$13:$I$14,$G$31:$H$32)+$K$19*N2Density($M119,N$1,$I$22:$I$23,$G$31:$H$32)</f>
        <v>0.10387486273860297</v>
      </c>
      <c r="O119" cm="1">
        <f t="array" ref="O119">$K$1*N2Density($M119,O$1,$I$4:$I$5,$G$31:$H$32)+$K$10*N2Density($M119,O$1,$I$13:$I$14,$G$31:$H$32)+$K$19*N2Density($M119,O$1,$I$22:$I$23,$G$31:$H$32)</f>
        <v>0.14071510887166275</v>
      </c>
      <c r="P119" cm="1">
        <f t="array" ref="P119">$K$1*N2Density($M119,P$1,$I$4:$I$5,$G$31:$H$32)+$K$10*N2Density($M119,P$1,$I$13:$I$14,$G$31:$H$32)+$K$19*N2Density($M119,P$1,$I$22:$I$23,$G$31:$H$32)</f>
        <v>0.18534303986843151</v>
      </c>
      <c r="Q119" cm="1">
        <f t="array" ref="Q119">$K$1*N2Density($M119,Q$1,$I$4:$I$5,$G$31:$H$32)+$K$10*N2Density($M119,Q$1,$I$13:$I$14,$G$31:$H$32)+$K$19*N2Density($M119,Q$1,$I$22:$I$23,$G$31:$H$32)</f>
        <v>0.23736523687020664</v>
      </c>
      <c r="R119" cm="1">
        <f t="array" ref="R119">$K$1*N2Density($M119,R$1,$I$4:$I$5,$G$31:$H$32)+$K$10*N2Density($M119,R$1,$I$13:$I$14,$G$31:$H$32)+$K$19*N2Density($M119,R$1,$I$22:$I$23,$G$31:$H$32)</f>
        <v>0.29557195960381816</v>
      </c>
      <c r="S119" cm="1">
        <f t="array" ref="S119">$K$1*N2Density($M119,S$1,$I$4:$I$5,$G$31:$H$32)+$K$10*N2Density($M119,S$1,$I$13:$I$14,$G$31:$H$32)+$K$19*N2Density($M119,S$1,$I$22:$I$23,$G$31:$H$32)</f>
        <v>0.35786121276130428</v>
      </c>
      <c r="T119" cm="1">
        <f t="array" ref="T119">$K$1*N2Density($M119,T$1,$I$4:$I$5,$G$31:$H$32)+$K$10*N2Density($M119,T$1,$I$13:$I$14,$G$31:$H$32)+$K$19*N2Density($M119,T$1,$I$22:$I$23,$G$31:$H$32)</f>
        <v>0.42128045463647751</v>
      </c>
      <c r="U119" cm="1">
        <f t="array" ref="U119">$K$1*N2Density($M119,U$1,$I$4:$I$5,$G$31:$H$32)+$K$10*N2Density($M119,U$1,$I$13:$I$14,$G$31:$H$32)+$K$19*N2Density($M119,U$1,$I$22:$I$23,$G$31:$H$32)</f>
        <v>0.4822067374418576</v>
      </c>
      <c r="V119" cm="1">
        <f t="array" ref="V119">$K$1*N2Density($M119,V$1,$I$4:$I$5,$G$31:$H$32)+$K$10*N2Density($M119,V$1,$I$13:$I$14,$G$31:$H$32)+$K$19*N2Density($M119,V$1,$I$22:$I$23,$G$31:$H$32)</f>
        <v>0.53666159902346522</v>
      </c>
      <c r="W119" cm="1">
        <f t="array" ref="W119">$K$1*N2Density($M119,W$1,$I$4:$I$5,$G$31:$H$32)+$K$10*N2Density($M119,W$1,$I$13:$I$14,$G$31:$H$32)+$K$19*N2Density($M119,W$1,$I$22:$I$23,$G$31:$H$32)</f>
        <v>0.58072837838349156</v>
      </c>
      <c r="X119" cm="1">
        <f t="array" ref="X119">$K$1*N2Density($M119,X$1,$I$4:$I$5,$G$31:$H$32)+$K$10*N2Density($M119,X$1,$I$13:$I$14,$G$31:$H$32)+$K$19*N2Density($M119,X$1,$I$22:$I$23,$G$31:$H$32)</f>
        <v>0.61101357705028436</v>
      </c>
      <c r="Y119" cm="1">
        <f t="array" ref="Y119">$K$1*N2Density($M119,Y$1,$I$4:$I$5,$G$31:$H$32)+$K$10*N2Density($M119,Y$1,$I$13:$I$14,$G$31:$H$32)+$K$19*N2Density($M119,Y$1,$I$22:$I$23,$G$31:$H$32)</f>
        <v>0.62507762685201895</v>
      </c>
      <c r="Z119" cm="1">
        <f t="array" ref="Z119">$K$1*N2Density($M119,Z$1,$I$4:$I$5,$G$31:$H$32)+$K$10*N2Density($M119,Z$1,$I$13:$I$14,$G$31:$H$32)+$K$19*N2Density($M119,Z$1,$I$22:$I$23,$G$31:$H$32)</f>
        <v>0.62175935920436987</v>
      </c>
      <c r="AA119" cm="1">
        <f t="array" ref="AA119">$K$1*N2Density($M119,AA$1,$I$4:$I$5,$G$31:$H$32)+$K$10*N2Density($M119,AA$1,$I$13:$I$14,$G$31:$H$32)+$K$19*N2Density($M119,AA$1,$I$22:$I$23,$G$31:$H$32)</f>
        <v>0.60133431940231119</v>
      </c>
      <c r="AB119" cm="1">
        <f t="array" ref="AB119">$K$1*N2Density($M119,AB$1,$I$4:$I$5,$G$31:$H$32)+$K$10*N2Density($M119,AB$1,$I$13:$I$14,$G$31:$H$32)+$K$19*N2Density($M119,AB$1,$I$22:$I$23,$G$31:$H$32)</f>
        <v>0.56547698351604114</v>
      </c>
      <c r="AC119" cm="1">
        <f t="array" ref="AC119">$K$1*N2Density($M119,AC$1,$I$4:$I$5,$G$31:$H$32)+$K$10*N2Density($M119,AC$1,$I$13:$I$14,$G$31:$H$32)+$K$19*N2Density($M119,AC$1,$I$22:$I$23,$G$31:$H$32)</f>
        <v>0.51703406455217982</v>
      </c>
      <c r="AD119" cm="1">
        <f t="array" ref="AD119">$K$1*N2Density($M119,AD$1,$I$4:$I$5,$G$31:$H$32)+$K$10*N2Density($M119,AD$1,$I$13:$I$14,$G$31:$H$32)+$K$19*N2Density($M119,AD$1,$I$22:$I$23,$G$31:$H$32)</f>
        <v>0.4596514821148292</v>
      </c>
      <c r="AE119" cm="1">
        <f t="array" ref="AE119">$K$1*N2Density($M119,AE$1,$I$4:$I$5,$G$31:$H$32)+$K$10*N2Density($M119,AE$1,$I$13:$I$14,$G$31:$H$32)+$K$19*N2Density($M119,AE$1,$I$22:$I$23,$G$31:$H$32)</f>
        <v>0.39732277054712906</v>
      </c>
      <c r="AF119" cm="1">
        <f t="array" ref="AF119">$K$1*N2Density($M119,AF$1,$I$4:$I$5,$G$31:$H$32)+$K$10*N2Density($M119,AF$1,$I$13:$I$14,$G$31:$H$32)+$K$19*N2Density($M119,AF$1,$I$22:$I$23,$G$31:$H$32)</f>
        <v>0.33393622129897699</v>
      </c>
      <c r="AG119" cm="1">
        <f t="array" ref="AG119">$K$1*N2Density($M119,AG$1,$I$4:$I$5,$G$31:$H$32)+$K$10*N2Density($M119,AG$1,$I$13:$I$14,$G$31:$H$32)+$K$19*N2Density($M119,AG$1,$I$22:$I$23,$G$31:$H$32)</f>
        <v>0.27289079413341583</v>
      </c>
      <c r="AH119" cm="1">
        <f t="array" ref="AH119">$K$1*N2Density($M119,AH$1,$I$4:$I$5,$G$31:$H$32)+$K$10*N2Density($M119,AH$1,$I$13:$I$14,$G$31:$H$32)+$K$19*N2Density($M119,AH$1,$I$22:$I$23,$G$31:$H$32)</f>
        <v>0.21683007765732154</v>
      </c>
      <c r="AI119" cm="1">
        <f t="array" ref="AI119">$K$1*N2Density($M119,AI$1,$I$4:$I$5,$G$31:$H$32)+$K$10*N2Density($M119,AI$1,$I$13:$I$14,$G$31:$H$32)+$K$19*N2Density($M119,AI$1,$I$22:$I$23,$G$31:$H$32)</f>
        <v>0.16751567421129646</v>
      </c>
      <c r="AJ119" cm="1">
        <f t="array" ref="AJ119">$K$1*N2Density($M119,AJ$1,$I$4:$I$5,$G$31:$H$32)+$K$10*N2Density($M119,AJ$1,$I$13:$I$14,$G$31:$H$32)+$K$19*N2Density($M119,AJ$1,$I$22:$I$23,$G$31:$H$32)</f>
        <v>0.12583361074504137</v>
      </c>
      <c r="AK119" cm="1">
        <f t="array" ref="AK119">$K$1*N2Density($M119,AK$1,$I$4:$I$5,$G$31:$H$32)+$K$10*N2Density($M119,AK$1,$I$13:$I$14,$G$31:$H$32)+$K$19*N2Density($M119,AK$1,$I$22:$I$23,$G$31:$H$32)</f>
        <v>9.1905849509720125E-2</v>
      </c>
      <c r="AL119" cm="1">
        <f t="array" ref="AL119">$K$1*N2Density($M119,AL$1,$I$4:$I$5,$G$31:$H$32)+$K$10*N2Density($M119,AL$1,$I$13:$I$14,$G$31:$H$32)+$K$19*N2Density($M119,AL$1,$I$22:$I$23,$G$31:$H$32)</f>
        <v>6.5267193196232406E-2</v>
      </c>
      <c r="AM119" cm="1">
        <f t="array" ref="AM119">$K$1*N2Density($M119,AM$1,$I$4:$I$5,$G$31:$H$32)+$K$10*N2Density($M119,AM$1,$I$13:$I$14,$G$31:$H$32)+$K$19*N2Density($M119,AM$1,$I$22:$I$23,$G$31:$H$32)</f>
        <v>4.5066310971519134E-2</v>
      </c>
      <c r="AN119" cm="1">
        <f t="array" ref="AN119">$K$1*N2Density($M119,AN$1,$I$4:$I$5,$G$31:$H$32)+$K$10*N2Density($M119,AN$1,$I$13:$I$14,$G$31:$H$32)+$K$19*N2Density($M119,AN$1,$I$22:$I$23,$G$31:$H$32)</f>
        <v>3.0256199555381062E-2</v>
      </c>
      <c r="AO119" cm="1">
        <f t="array" ref="AO119">$K$1*N2Density($M119,AO$1,$I$4:$I$5,$G$31:$H$32)+$K$10*N2Density($M119,AO$1,$I$13:$I$14,$G$31:$H$32)+$K$19*N2Density($M119,AO$1,$I$22:$I$23,$G$31:$H$32)</f>
        <v>1.975067953355375E-2</v>
      </c>
      <c r="AP119" cm="1">
        <f t="array" ref="AP119">$K$1*N2Density($M119,AP$1,$I$4:$I$5,$G$31:$H$32)+$K$10*N2Density($M119,AP$1,$I$13:$I$14,$G$31:$H$32)+$K$19*N2Density($M119,AP$1,$I$22:$I$23,$G$31:$H$32)</f>
        <v>1.253588551186074E-2</v>
      </c>
      <c r="AQ119" cm="1">
        <f t="array" ref="AQ119">$K$1*N2Density($M119,AQ$1,$I$4:$I$5,$G$31:$H$32)+$K$10*N2Density($M119,AQ$1,$I$13:$I$14,$G$31:$H$32)+$K$19*N2Density($M119,AQ$1,$I$22:$I$23,$G$31:$H$32)</f>
        <v>7.7363001884206322E-3</v>
      </c>
      <c r="AR119" cm="1">
        <f t="array" ref="AR119">$K$1*N2Density($M119,AR$1,$I$4:$I$5,$G$31:$H$32)+$K$10*N2Density($M119,AR$1,$I$13:$I$14,$G$31:$H$32)+$K$19*N2Density($M119,AR$1,$I$22:$I$23,$G$31:$H$32)</f>
        <v>4.64212627390504E-3</v>
      </c>
      <c r="AS119" cm="1">
        <f t="array" ref="AS119">$K$1*N2Density($M119,AS$1,$I$4:$I$5,$G$31:$H$32)+$K$10*N2Density($M119,AS$1,$I$13:$I$14,$G$31:$H$32)+$K$19*N2Density($M119,AS$1,$I$22:$I$23,$G$31:$H$32)</f>
        <v>2.7083572898434364E-3</v>
      </c>
      <c r="AT119" cm="1">
        <f t="array" ref="AT119">$K$1*N2Density($M119,AT$1,$I$4:$I$5,$G$31:$H$32)+$K$10*N2Density($M119,AT$1,$I$13:$I$14,$G$31:$H$32)+$K$19*N2Density($M119,AT$1,$I$22:$I$23,$G$31:$H$32)</f>
        <v>1.5363861267356758E-3</v>
      </c>
      <c r="AU119" cm="1">
        <f t="array" ref="AU119">$K$1*N2Density($M119,AU$1,$I$4:$I$5,$G$31:$H$32)+$K$10*N2Density($M119,AU$1,$I$13:$I$14,$G$31:$H$32)+$K$19*N2Density($M119,AU$1,$I$22:$I$23,$G$31:$H$32)</f>
        <v>8.4742305892087668E-4</v>
      </c>
      <c r="AV119" cm="1">
        <f t="array" ref="AV119">$K$1*N2Density($M119,AV$1,$I$4:$I$5,$G$31:$H$32)+$K$10*N2Density($M119,AV$1,$I$13:$I$14,$G$31:$H$32)+$K$19*N2Density($M119,AV$1,$I$22:$I$23,$G$31:$H$32)</f>
        <v>4.5447056132954155E-4</v>
      </c>
      <c r="AW119" cm="1">
        <f t="array" ref="AW119">$K$1*N2Density($M119,AW$1,$I$4:$I$5,$G$31:$H$32)+$K$10*N2Density($M119,AW$1,$I$13:$I$14,$G$31:$H$32)+$K$19*N2Density($M119,AW$1,$I$22:$I$23,$G$31:$H$32)</f>
        <v>2.3698287532199618E-4</v>
      </c>
      <c r="AX119" cm="1">
        <f t="array" ref="AX119">$K$1*N2Density($M119,AX$1,$I$4:$I$5,$G$31:$H$32)+$K$10*N2Density($M119,AX$1,$I$13:$I$14,$G$31:$H$32)+$K$19*N2Density($M119,AX$1,$I$22:$I$23,$G$31:$H$32)</f>
        <v>1.2015286331452884E-4</v>
      </c>
      <c r="AY119" cm="1">
        <f t="array" ref="AY119">$K$1*N2Density($M119,AY$1,$I$4:$I$5,$G$31:$H$32)+$K$10*N2Density($M119,AY$1,$I$13:$I$14,$G$31:$H$32)+$K$19*N2Density($M119,AY$1,$I$22:$I$23,$G$31:$H$32)</f>
        <v>5.9232160592312443E-5</v>
      </c>
      <c r="AZ119" cm="1">
        <f t="array" ref="AZ119">$K$1*N2Density($M119,AZ$1,$I$4:$I$5,$G$31:$H$32)+$K$10*N2Density($M119,AZ$1,$I$13:$I$14,$G$31:$H$32)+$K$19*N2Density($M119,AZ$1,$I$22:$I$23,$G$31:$H$32)</f>
        <v>2.8391466154349045E-5</v>
      </c>
      <c r="BA119" cm="1">
        <f t="array" ref="BA119">$K$1*N2Density($M119,BA$1,$I$4:$I$5,$G$31:$H$32)+$K$10*N2Density($M119,BA$1,$I$13:$I$14,$G$31:$H$32)+$K$19*N2Density($M119,BA$1,$I$22:$I$23,$G$31:$H$32)</f>
        <v>1.3232003999945669E-5</v>
      </c>
      <c r="BB119" cm="1">
        <f t="array" ref="BB119">$K$1*N2Density($M119,BB$1,$I$4:$I$5,$G$31:$H$32)+$K$10*N2Density($M119,BB$1,$I$13:$I$14,$G$31:$H$32)+$K$19*N2Density($M119,BB$1,$I$22:$I$23,$G$31:$H$32)</f>
        <v>5.9961450225329541E-6</v>
      </c>
      <c r="BC119" cm="1">
        <f t="array" ref="BC119">$K$1*N2Density($M119,BC$1,$I$4:$I$5,$G$31:$H$32)+$K$10*N2Density($M119,BC$1,$I$13:$I$14,$G$31:$H$32)+$K$19*N2Density($M119,BC$1,$I$22:$I$23,$G$31:$H$32)</f>
        <v>2.6419771303532891E-6</v>
      </c>
      <c r="BD119" cm="1">
        <f t="array" ref="BD119">$K$1*N2Density($M119,BD$1,$I$4:$I$5,$G$31:$H$32)+$K$10*N2Density($M119,BD$1,$I$13:$I$14,$G$31:$H$32)+$K$19*N2Density($M119,BD$1,$I$22:$I$23,$G$31:$H$32)</f>
        <v>1.1318763490336865E-6</v>
      </c>
      <c r="BE119" cm="1">
        <f t="array" ref="BE119">$K$1*N2Density($M119,BE$1,$I$4:$I$5,$G$31:$H$32)+$K$10*N2Density($M119,BE$1,$I$13:$I$14,$G$31:$H$32)+$K$19*N2Density($M119,BE$1,$I$22:$I$23,$G$31:$H$32)</f>
        <v>4.7150446089026354E-7</v>
      </c>
      <c r="BF119" cm="1">
        <f t="array" ref="BF119">$K$1*N2Density($M119,BF$1,$I$4:$I$5,$G$31:$H$32)+$K$10*N2Density($M119,BF$1,$I$13:$I$14,$G$31:$H$32)+$K$19*N2Density($M119,BF$1,$I$22:$I$23,$G$31:$H$32)</f>
        <v>1.9098328177897491E-7</v>
      </c>
      <c r="BG119" cm="1">
        <f t="array" ref="BG119">$K$1*N2Density($M119,BG$1,$I$4:$I$5,$G$31:$H$32)+$K$10*N2Density($M119,BG$1,$I$13:$I$14,$G$31:$H$32)+$K$19*N2Density($M119,BG$1,$I$22:$I$23,$G$31:$H$32)</f>
        <v>7.5220530302472883E-8</v>
      </c>
      <c r="BH119" cm="1">
        <f t="array" ref="BH119">$K$1*N2Density($M119,BH$1,$I$4:$I$5,$G$31:$H$32)+$K$10*N2Density($M119,BH$1,$I$13:$I$14,$G$31:$H$32)+$K$19*N2Density($M119,BH$1,$I$22:$I$23,$G$31:$H$32)</f>
        <v>2.8808596021175715E-8</v>
      </c>
      <c r="BI119" cm="1">
        <f t="array" ref="BI119">$K$1*N2Density($M119,BI$1,$I$4:$I$5,$G$31:$H$32)+$K$10*N2Density($M119,BI$1,$I$13:$I$14,$G$31:$H$32)+$K$19*N2Density($M119,BI$1,$I$22:$I$23,$G$31:$H$32)</f>
        <v>1.0729320963872155E-8</v>
      </c>
      <c r="BJ119" cm="1">
        <f t="array" ref="BJ119">$K$1*N2Density($M119,BJ$1,$I$4:$I$5,$G$31:$H$32)+$K$10*N2Density($M119,BJ$1,$I$13:$I$14,$G$31:$H$32)+$K$19*N2Density($M119,BJ$1,$I$22:$I$23,$G$31:$H$32)</f>
        <v>3.8861226761369174E-9</v>
      </c>
      <c r="BK119" cm="1">
        <f t="array" ref="BK119">$K$1*N2Density($M119,BK$1,$I$4:$I$5,$G$31:$H$32)+$K$10*N2Density($M119,BK$1,$I$13:$I$14,$G$31:$H$32)+$K$19*N2Density($M119,BK$1,$I$22:$I$23,$G$31:$H$32)</f>
        <v>1.3689873108551499E-9</v>
      </c>
      <c r="BL119" cm="1">
        <f t="array" ref="BL119">$K$1*N2Density($M119,BL$1,$I$4:$I$5,$G$31:$H$32)+$K$10*N2Density($M119,BL$1,$I$13:$I$14,$G$31:$H$32)+$K$19*N2Density($M119,BL$1,$I$22:$I$23,$G$31:$H$32)</f>
        <v>4.6912404445101786E-10</v>
      </c>
      <c r="BM119" cm="1">
        <f t="array" ref="BM119">$K$1*N2Density($M119,BM$1,$I$4:$I$5,$G$31:$H$32)+$K$10*N2Density($M119,BM$1,$I$13:$I$14,$G$31:$H$32)+$K$19*N2Density($M119,BM$1,$I$22:$I$23,$G$31:$H$32)</f>
        <v>1.5641597267065239E-10</v>
      </c>
      <c r="BN119" cm="1">
        <f t="array" ref="BN119">$K$1*N2Density($M119,BN$1,$I$4:$I$5,$G$31:$H$32)+$K$10*N2Density($M119,BN$1,$I$13:$I$14,$G$31:$H$32)+$K$19*N2Density($M119,BN$1,$I$22:$I$23,$G$31:$H$32)</f>
        <v>5.0760810333091025E-11</v>
      </c>
      <c r="BO119" cm="1">
        <f t="array" ref="BO119">$K$1*N2Density($M119,BO$1,$I$4:$I$5,$G$31:$H$32)+$K$10*N2Density($M119,BO$1,$I$13:$I$14,$G$31:$H$32)+$K$19*N2Density($M119,BO$1,$I$22:$I$23,$G$31:$H$32)</f>
        <v>1.6041738668583951E-11</v>
      </c>
      <c r="BP119" cm="1">
        <f t="array" ref="BP119">$K$1*N2Density($M119,BP$1,$I$4:$I$5,$G$31:$H$32)+$K$10*N2Density($M119,BP$1,$I$13:$I$14,$G$31:$H$32)+$K$19*N2Density($M119,BP$1,$I$22:$I$23,$G$31:$H$32)</f>
        <v>4.9405716758983997E-12</v>
      </c>
      <c r="BQ119" cm="1">
        <f t="array" ref="BQ119">$K$1*N2Density($M119,BQ$1,$I$4:$I$5,$G$31:$H$32)+$K$10*N2Density($M119,BQ$1,$I$13:$I$14,$G$31:$H$32)+$K$19*N2Density($M119,BQ$1,$I$22:$I$23,$G$31:$H$32)</f>
        <v>1.4845204800917459E-12</v>
      </c>
      <c r="BR119" cm="1">
        <f t="array" ref="BR119">$K$1*N2Density($M119,BR$1,$I$4:$I$5,$G$31:$H$32)+$K$10*N2Density($M119,BR$1,$I$13:$I$14,$G$31:$H$32)+$K$19*N2Density($M119,BR$1,$I$22:$I$23,$G$31:$H$32)</f>
        <v>4.3588773165637517E-13</v>
      </c>
      <c r="BS119" cm="1">
        <f t="array" ref="BS119">$K$1*N2Density($M119,BS$1,$I$4:$I$5,$G$31:$H$32)+$K$10*N2Density($M119,BS$1,$I$13:$I$14,$G$31:$H$32)+$K$19*N2Density($M119,BS$1,$I$22:$I$23,$G$31:$H$32)</f>
        <v>1.253527463837554E-13</v>
      </c>
      <c r="BT119" cm="1">
        <f t="array" ref="BT119">$K$1*N2Density($M119,BT$1,$I$4:$I$5,$G$31:$H$32)+$K$10*N2Density($M119,BT$1,$I$13:$I$14,$G$31:$H$32)+$K$19*N2Density($M119,BT$1,$I$22:$I$23,$G$31:$H$32)</f>
        <v>3.5419169520028039E-14</v>
      </c>
      <c r="BU119" cm="1">
        <f t="array" ref="BU119">$K$1*N2Density($M119,BU$1,$I$4:$I$5,$G$31:$H$32)+$K$10*N2Density($M119,BU$1,$I$13:$I$14,$G$31:$H$32)+$K$19*N2Density($M119,BU$1,$I$22:$I$23,$G$31:$H$32)</f>
        <v>9.8746461812858681E-15</v>
      </c>
      <c r="BV119" cm="1">
        <f t="array" ref="BV119">$K$1*N2Density($M119,BV$1,$I$4:$I$5,$G$31:$H$32)+$K$10*N2Density($M119,BV$1,$I$13:$I$14,$G$31:$H$32)+$K$19*N2Density($M119,BV$1,$I$22:$I$23,$G$31:$H$32)</f>
        <v>2.7308224180099682E-15</v>
      </c>
      <c r="BW119" cm="1">
        <f t="array" ref="BW119">$K$1*N2Density($M119,BW$1,$I$4:$I$5,$G$31:$H$32)+$K$10*N2Density($M119,BW$1,$I$13:$I$14,$G$31:$H$32)+$K$19*N2Density($M119,BW$1,$I$22:$I$23,$G$31:$H$32)</f>
        <v>7.5375971350690255E-16</v>
      </c>
      <c r="BX119" cm="1">
        <f t="array" ref="BX119">$K$1*N2Density($M119,BX$1,$I$4:$I$5,$G$31:$H$32)+$K$10*N2Density($M119,BX$1,$I$13:$I$14,$G$31:$H$32)+$K$19*N2Density($M119,BX$1,$I$22:$I$23,$G$31:$H$32)</f>
        <v>2.0897102916239088E-16</v>
      </c>
      <c r="BY119" cm="1">
        <f t="array" ref="BY119">$K$1*N2Density($M119,BY$1,$I$4:$I$5,$G$31:$H$32)+$K$10*N2Density($M119,BY$1,$I$13:$I$14,$G$31:$H$32)+$K$19*N2Density($M119,BY$1,$I$22:$I$23,$G$31:$H$32)</f>
        <v>5.8501770227310865E-17</v>
      </c>
      <c r="BZ119" cm="1">
        <f t="array" ref="BZ119">$K$1*N2Density($M119,BZ$1,$I$4:$I$5,$G$31:$H$32)+$K$10*N2Density($M119,BZ$1,$I$13:$I$14,$G$31:$H$32)+$K$19*N2Density($M119,BZ$1,$I$22:$I$23,$G$31:$H$32)</f>
        <v>1.6588441043644583E-17</v>
      </c>
      <c r="CA119" cm="1">
        <f t="array" ref="CA119">$K$1*N2Density($M119,CA$1,$I$4:$I$5,$G$31:$H$32)+$K$10*N2Density($M119,CA$1,$I$13:$I$14,$G$31:$H$32)+$K$19*N2Density($M119,CA$1,$I$22:$I$23,$G$31:$H$32)</f>
        <v>4.7637554369548599E-18</v>
      </c>
      <c r="CB119" cm="1">
        <f t="array" ref="CB119">$K$1*N2Density($M119,CB$1,$I$4:$I$5,$G$31:$H$32)+$K$10*N2Density($M119,CB$1,$I$13:$I$14,$G$31:$H$32)+$K$19*N2Density($M119,CB$1,$I$22:$I$23,$G$31:$H$32)</f>
        <v>1.3810144506097264E-18</v>
      </c>
      <c r="CC119" cm="1">
        <f t="array" ref="CC119">$K$1*N2Density($M119,CC$1,$I$4:$I$5,$G$31:$H$32)+$K$10*N2Density($M119,CC$1,$I$13:$I$14,$G$31:$H$32)+$K$19*N2Density($M119,CC$1,$I$22:$I$23,$G$31:$H$32)</f>
        <v>4.0196781463688367E-19</v>
      </c>
      <c r="CD119" cm="1">
        <f t="array" ref="CD119">$K$1*N2Density($M119,CD$1,$I$4:$I$5,$G$31:$H$32)+$K$10*N2Density($M119,CD$1,$I$13:$I$14,$G$31:$H$32)+$K$19*N2Density($M119,CD$1,$I$22:$I$23,$G$31:$H$32)</f>
        <v>1.1672793001148319E-19</v>
      </c>
      <c r="CE119" cm="1">
        <f t="array" ref="CE119">$K$1*N2Density($M119,CE$1,$I$4:$I$5,$G$31:$H$32)+$K$10*N2Density($M119,CE$1,$I$13:$I$14,$G$31:$H$32)+$K$19*N2Density($M119,CE$1,$I$22:$I$23,$G$31:$H$32)</f>
        <v>3.3611572498549845E-20</v>
      </c>
      <c r="CF119" cm="1">
        <f t="array" ref="CF119">$K$1*N2Density($M119,CF$1,$I$4:$I$5,$G$31:$H$32)+$K$10*N2Density($M119,CF$1,$I$13:$I$14,$G$31:$H$32)+$K$19*N2Density($M119,CF$1,$I$22:$I$23,$G$31:$H$32)</f>
        <v>9.5467445161368443E-21</v>
      </c>
      <c r="CG119" cm="1">
        <f t="array" ref="CG119">$K$1*N2Density($M119,CG$1,$I$4:$I$5,$G$31:$H$32)+$K$10*N2Density($M119,CG$1,$I$13:$I$14,$G$31:$H$32)+$K$19*N2Density($M119,CG$1,$I$22:$I$23,$G$31:$H$32)</f>
        <v>2.6636414995715351E-21</v>
      </c>
      <c r="CH119" cm="1">
        <f t="array" ref="CH119">$K$1*N2Density($M119,CH$1,$I$4:$I$5,$G$31:$H$32)+$K$10*N2Density($M119,CH$1,$I$13:$I$14,$G$31:$H$32)+$K$19*N2Density($M119,CH$1,$I$22:$I$23,$G$31:$H$32)</f>
        <v>7.2779396190995527E-22</v>
      </c>
      <c r="CI119" cm="1">
        <f t="array" ref="CI119">$K$1*N2Density($M119,CI$1,$I$4:$I$5,$G$31:$H$32)+$K$10*N2Density($M119,CI$1,$I$13:$I$14,$G$31:$H$32)+$K$19*N2Density($M119,CI$1,$I$22:$I$23,$G$31:$H$32)</f>
        <v>1.9430835710463215E-22</v>
      </c>
      <c r="CJ119" cm="1">
        <f t="array" ref="CJ119">$K$1*N2Density($M119,CJ$1,$I$4:$I$5,$G$31:$H$32)+$K$10*N2Density($M119,CJ$1,$I$13:$I$14,$G$31:$H$32)+$K$19*N2Density($M119,CJ$1,$I$22:$I$23,$G$31:$H$32)</f>
        <v>5.0612288955223235E-23</v>
      </c>
      <c r="CK119" cm="1">
        <f t="array" ref="CK119">$K$1*N2Density($M119,CK$1,$I$4:$I$5,$G$31:$H$32)+$K$10*N2Density($M119,CK$1,$I$13:$I$14,$G$31:$H$32)+$K$19*N2Density($M119,CK$1,$I$22:$I$23,$G$31:$H$32)</f>
        <v>1.2848409937208972E-23</v>
      </c>
      <c r="CL119" cm="1">
        <f t="array" ref="CL119">$K$1*N2Density($M119,CL$1,$I$4:$I$5,$G$31:$H$32)+$K$10*N2Density($M119,CL$1,$I$13:$I$14,$G$31:$H$32)+$K$19*N2Density($M119,CL$1,$I$22:$I$23,$G$31:$H$32)</f>
        <v>3.1766975484540082E-24</v>
      </c>
      <c r="CM119" cm="1">
        <f t="array" ref="CM119">$K$1*N2Density($M119,CM$1,$I$4:$I$5,$G$31:$H$32)+$K$10*N2Density($M119,CM$1,$I$13:$I$14,$G$31:$H$32)+$K$19*N2Density($M119,CM$1,$I$22:$I$23,$G$31:$H$32)</f>
        <v>7.6463422168657591E-25</v>
      </c>
      <c r="CN119" cm="1">
        <f t="array" ref="CN119">$K$1*N2Density($M119,CN$1,$I$4:$I$5,$G$31:$H$32)+$K$10*N2Density($M119,CN$1,$I$13:$I$14,$G$31:$H$32)+$K$19*N2Density($M119,CN$1,$I$22:$I$23,$G$31:$H$32)</f>
        <v>1.791378824069689E-25</v>
      </c>
      <c r="CO119" cm="1">
        <f t="array" ref="CO119">$K$1*N2Density($M119,CO$1,$I$4:$I$5,$G$31:$H$32)+$K$10*N2Density($M119,CO$1,$I$13:$I$14,$G$31:$H$32)+$K$19*N2Density($M119,CO$1,$I$22:$I$23,$G$31:$H$32)</f>
        <v>4.0846202878469437E-26</v>
      </c>
      <c r="CP119" cm="1">
        <f t="array" ref="CP119">$K$1*N2Density($M119,CP$1,$I$4:$I$5,$G$31:$H$32)+$K$10*N2Density($M119,CP$1,$I$13:$I$14,$G$31:$H$32)+$K$19*N2Density($M119,CP$1,$I$22:$I$23,$G$31:$H$32)</f>
        <v>9.0653734526972375E-27</v>
      </c>
      <c r="CQ119" cm="1">
        <f t="array" ref="CQ119">$K$1*N2Density($M119,CQ$1,$I$4:$I$5,$G$31:$H$32)+$K$10*N2Density($M119,CQ$1,$I$13:$I$14,$G$31:$H$32)+$K$19*N2Density($M119,CQ$1,$I$22:$I$23,$G$31:$H$32)</f>
        <v>1.9588294298359376E-27</v>
      </c>
      <c r="CR119" cm="1">
        <f t="array" ref="CR119">$K$1*N2Density($M119,CR$1,$I$4:$I$5,$G$31:$H$32)+$K$10*N2Density($M119,CR$1,$I$13:$I$14,$G$31:$H$32)+$K$19*N2Density($M119,CR$1,$I$22:$I$23,$G$31:$H$32)</f>
        <v>4.1226090485087524E-28</v>
      </c>
      <c r="CS119" cm="1">
        <f t="array" ref="CS119">$K$1*N2Density($M119,CS$1,$I$4:$I$5,$G$31:$H$32)+$K$10*N2Density($M119,CS$1,$I$13:$I$14,$G$31:$H$32)+$K$19*N2Density($M119,CS$1,$I$22:$I$23,$G$31:$H$32)</f>
        <v>8.4567400970986931E-29</v>
      </c>
      <c r="CT119" cm="1">
        <f t="array" ref="CT119">$K$1*N2Density($M119,CT$1,$I$4:$I$5,$G$31:$H$32)+$K$10*N2Density($M119,CT$1,$I$13:$I$14,$G$31:$H$32)+$K$19*N2Density($M119,CT$1,$I$22:$I$23,$G$31:$H$32)</f>
        <v>1.6924511640728952E-29</v>
      </c>
      <c r="CU119" cm="1">
        <f t="array" ref="CU119">$K$1*N2Density($M119,CU$1,$I$4:$I$5,$G$31:$H$32)+$K$10*N2Density($M119,CU$1,$I$13:$I$14,$G$31:$H$32)+$K$19*N2Density($M119,CU$1,$I$22:$I$23,$G$31:$H$32)</f>
        <v>3.3091762981367815E-30</v>
      </c>
      <c r="CV119" cm="1">
        <f t="array" ref="CV119">$K$1*N2Density($M119,CV$1,$I$4:$I$5,$G$31:$H$32)+$K$10*N2Density($M119,CV$1,$I$13:$I$14,$G$31:$H$32)+$K$19*N2Density($M119,CV$1,$I$22:$I$23,$G$31:$H$32)</f>
        <v>6.3337185296517282E-31</v>
      </c>
      <c r="CW119" cm="1">
        <f t="array" ref="CW119">$K$1*N2Density($M119,CW$1,$I$4:$I$5,$G$31:$H$32)+$K$10*N2Density($M119,CW$1,$I$13:$I$14,$G$31:$H$32)+$K$19*N2Density($M119,CW$1,$I$22:$I$23,$G$31:$H$32)</f>
        <v>1.1897952217560768E-31</v>
      </c>
      <c r="CX119" cm="1">
        <f t="array" ref="CX119">$K$1*N2Density($M119,CX$1,$I$4:$I$5,$G$31:$H$32)+$K$10*N2Density($M119,CX$1,$I$13:$I$14,$G$31:$H$32)+$K$19*N2Density($M119,CX$1,$I$22:$I$23,$G$31:$H$32)</f>
        <v>2.2011112537441121E-32</v>
      </c>
      <c r="CY119" cm="1">
        <f t="array" ref="CY119">$K$1*N2Density($M119,CY$1,$I$4:$I$5,$G$31:$H$32)+$K$10*N2Density($M119,CY$1,$I$13:$I$14,$G$31:$H$32)+$K$19*N2Density($M119,CY$1,$I$22:$I$23,$G$31:$H$32)</f>
        <v>4.0271614798374608E-33</v>
      </c>
      <c r="CZ119" cm="1">
        <f t="array" ref="CZ119">$K$1*N2Density($M119,CZ$1,$I$4:$I$5,$G$31:$H$32)+$K$10*N2Density($M119,CZ$1,$I$13:$I$14,$G$31:$H$32)+$K$19*N2Density($M119,CZ$1,$I$22:$I$23,$G$31:$H$32)</f>
        <v>7.3223329994442258E-34</v>
      </c>
      <c r="DA119" cm="1">
        <f t="array" ref="DA119">$K$1*N2Density($M119,DA$1,$I$4:$I$5,$G$31:$H$32)+$K$10*N2Density($M119,DA$1,$I$13:$I$14,$G$31:$H$32)+$K$19*N2Density($M119,DA$1,$I$22:$I$23,$G$31:$H$32)</f>
        <v>1.3297781779412809E-34</v>
      </c>
      <c r="DB119" cm="1">
        <f t="array" ref="DB119">$K$1*N2Density($M119,DB$1,$I$4:$I$5,$G$31:$H$32)+$K$10*N2Density($M119,DB$1,$I$13:$I$14,$G$31:$H$32)+$K$19*N2Density($M119,DB$1,$I$22:$I$23,$G$31:$H$32)</f>
        <v>2.4228724920433291E-35</v>
      </c>
      <c r="DC119" cm="1">
        <f t="array" ref="DC119">$K$1*N2Density($M119,DC$1,$I$4:$I$5,$G$31:$H$32)+$K$10*N2Density($M119,DC$1,$I$13:$I$14,$G$31:$H$32)+$K$19*N2Density($M119,DC$1,$I$22:$I$23,$G$31:$H$32)</f>
        <v>4.4423736523843231E-36</v>
      </c>
      <c r="DD119" cm="1">
        <f t="array" ref="DD119">$K$1*N2Density($M119,DD$1,$I$4:$I$5,$G$31:$H$32)+$K$10*N2Density($M119,DD$1,$I$13:$I$14,$G$31:$H$32)+$K$19*N2Density($M119,DD$1,$I$22:$I$23,$G$31:$H$32)</f>
        <v>8.2035215246935148E-37</v>
      </c>
      <c r="DE119" cm="1">
        <f t="array" ref="DE119">$K$1*N2Density($M119,DE$1,$I$4:$I$5,$G$31:$H$32)+$K$10*N2Density($M119,DE$1,$I$13:$I$14,$G$31:$H$32)+$K$19*N2Density($M119,DE$1,$I$22:$I$23,$G$31:$H$32)</f>
        <v>1.523402461038706E-37</v>
      </c>
      <c r="DF119" cm="1">
        <f t="array" ref="DF119">$K$1*N2Density($M119,DF$1,$I$4:$I$5,$G$31:$H$32)+$K$10*N2Density($M119,DF$1,$I$13:$I$14,$G$31:$H$32)+$K$19*N2Density($M119,DF$1,$I$22:$I$23,$G$31:$H$32)</f>
        <v>2.8347747432221889E-38</v>
      </c>
      <c r="DG119" cm="1">
        <f t="array" ref="DG119">$K$1*N2Density($M119,DG$1,$I$4:$I$5,$G$31:$H$32)+$K$10*N2Density($M119,DG$1,$I$13:$I$14,$G$31:$H$32)+$K$19*N2Density($M119,DG$1,$I$22:$I$23,$G$31:$H$32)</f>
        <v>5.2608583321851771E-39</v>
      </c>
      <c r="DH119" cm="1">
        <f t="array" ref="DH119">$K$1*N2Density($M119,DH$1,$I$4:$I$5,$G$31:$H$32)+$K$10*N2Density($M119,DH$1,$I$13:$I$14,$G$31:$H$32)+$K$19*N2Density($M119,DH$1,$I$22:$I$23,$G$31:$H$32)</f>
        <v>9.6880706159996248E-40</v>
      </c>
      <c r="DI119" cm="1">
        <f t="array" ref="DI119">$K$1*N2Density($M119,DI$1,$I$4:$I$5,$G$31:$H$32)+$K$10*N2Density($M119,DI$1,$I$13:$I$14,$G$31:$H$32)+$K$19*N2Density($M119,DI$1,$I$22:$I$23,$G$31:$H$32)</f>
        <v>1.7620611307064216E-40</v>
      </c>
      <c r="DJ119" cm="1">
        <f t="array" ref="DJ119">$K$1*N2Density($M119,DJ$1,$I$4:$I$5,$G$31:$H$32)+$K$10*N2Density($M119,DJ$1,$I$13:$I$14,$G$31:$H$32)+$K$19*N2Density($M119,DJ$1,$I$22:$I$23,$G$31:$H$32)</f>
        <v>3.1526501343575448E-41</v>
      </c>
      <c r="DK119" cm="1">
        <f t="array" ref="DK119">$K$1*N2Density($M119,DK$1,$I$4:$I$5,$G$31:$H$32)+$K$10*N2Density($M119,DK$1,$I$13:$I$14,$G$31:$H$32)+$K$19*N2Density($M119,DK$1,$I$22:$I$23,$G$31:$H$32)</f>
        <v>5.5312403384874124E-42</v>
      </c>
    </row>
    <row r="120" spans="1:115" x14ac:dyDescent="0.3">
      <c r="A120">
        <v>2.6</v>
      </c>
      <c r="B120" s="1">
        <v>6.9</v>
      </c>
      <c r="C120" s="1">
        <v>2.2999999999999998</v>
      </c>
      <c r="D120" t="s">
        <v>7</v>
      </c>
      <c r="M120">
        <v>1.6000000000000201</v>
      </c>
      <c r="N120" cm="1">
        <f t="array" ref="N120">$K$1*N2Density($M120,N$1,$I$4:$I$5,$G$31:$H$32)+$K$10*N2Density($M120,N$1,$I$13:$I$14,$G$31:$H$32)+$K$19*N2Density($M120,N$1,$I$22:$I$23,$G$31:$H$32)</f>
        <v>0.12237318760719194</v>
      </c>
      <c r="O120" cm="1">
        <f t="array" ref="O120">$K$1*N2Density($M120,O$1,$I$4:$I$5,$G$31:$H$32)+$K$10*N2Density($M120,O$1,$I$13:$I$14,$G$31:$H$32)+$K$19*N2Density($M120,O$1,$I$22:$I$23,$G$31:$H$32)</f>
        <v>0.16399627504136249</v>
      </c>
      <c r="P120" cm="1">
        <f t="array" ref="P120">$K$1*N2Density($M120,P$1,$I$4:$I$5,$G$31:$H$32)+$K$10*N2Density($M120,P$1,$I$13:$I$14,$G$31:$H$32)+$K$19*N2Density($M120,P$1,$I$22:$I$23,$G$31:$H$32)</f>
        <v>0.21369136698624483</v>
      </c>
      <c r="Q120" cm="1">
        <f t="array" ref="Q120">$K$1*N2Density($M120,Q$1,$I$4:$I$5,$G$31:$H$32)+$K$10*N2Density($M120,Q$1,$I$13:$I$14,$G$31:$H$32)+$K$19*N2Density($M120,Q$1,$I$22:$I$23,$G$31:$H$32)</f>
        <v>0.27073552949386698</v>
      </c>
      <c r="R120" cm="1">
        <f t="array" ref="R120">$K$1*N2Density($M120,R$1,$I$4:$I$5,$G$31:$H$32)+$K$10*N2Density($M120,R$1,$I$13:$I$14,$G$31:$H$32)+$K$19*N2Density($M120,R$1,$I$22:$I$23,$G$31:$H$32)</f>
        <v>0.33350996289987173</v>
      </c>
      <c r="S120" cm="1">
        <f t="array" ref="S120">$K$1*N2Density($M120,S$1,$I$4:$I$5,$G$31:$H$32)+$K$10*N2Density($M120,S$1,$I$13:$I$14,$G$31:$H$32)+$K$19*N2Density($M120,S$1,$I$22:$I$23,$G$31:$H$32)</f>
        <v>0.39946400633666046</v>
      </c>
      <c r="T120" cm="1">
        <f t="array" ref="T120">$K$1*N2Density($M120,T$1,$I$4:$I$5,$G$31:$H$32)+$K$10*N2Density($M120,T$1,$I$13:$I$14,$G$31:$H$32)+$K$19*N2Density($M120,T$1,$I$22:$I$23,$G$31:$H$32)</f>
        <v>0.46521293036308659</v>
      </c>
      <c r="U120" cm="1">
        <f t="array" ref="U120">$K$1*N2Density($M120,U$1,$I$4:$I$5,$G$31:$H$32)+$K$10*N2Density($M120,U$1,$I$13:$I$14,$G$31:$H$32)+$K$19*N2Density($M120,U$1,$I$22:$I$23,$G$31:$H$32)</f>
        <v>0.52678231156891142</v>
      </c>
      <c r="V120" cm="1">
        <f t="array" ref="V120">$K$1*N2Density($M120,V$1,$I$4:$I$5,$G$31:$H$32)+$K$10*N2Density($M120,V$1,$I$13:$I$14,$G$31:$H$32)+$K$19*N2Density($M120,V$1,$I$22:$I$23,$G$31:$H$32)</f>
        <v>0.57998381286405187</v>
      </c>
      <c r="W120" cm="1">
        <f t="array" ref="W120">$K$1*N2Density($M120,W$1,$I$4:$I$5,$G$31:$H$32)+$K$10*N2Density($M120,W$1,$I$13:$I$14,$G$31:$H$32)+$K$19*N2Density($M120,W$1,$I$22:$I$23,$G$31:$H$32)</f>
        <v>0.62087738942267656</v>
      </c>
      <c r="X120" cm="1">
        <f t="array" ref="X120">$K$1*N2Density($M120,X$1,$I$4:$I$5,$G$31:$H$32)+$K$10*N2Density($M120,X$1,$I$13:$I$14,$G$31:$H$32)+$K$19*N2Density($M120,X$1,$I$22:$I$23,$G$31:$H$32)</f>
        <v>0.64625080727208717</v>
      </c>
      <c r="Y120" cm="1">
        <f t="array" ref="Y120">$K$1*N2Density($M120,Y$1,$I$4:$I$5,$G$31:$H$32)+$K$10*N2Density($M120,Y$1,$I$13:$I$14,$G$31:$H$32)+$K$19*N2Density($M120,Y$1,$I$22:$I$23,$G$31:$H$32)</f>
        <v>0.65403597237397415</v>
      </c>
      <c r="Z120" cm="1">
        <f t="array" ref="Z120">$K$1*N2Density($M120,Z$1,$I$4:$I$5,$G$31:$H$32)+$K$10*N2Density($M120,Z$1,$I$13:$I$14,$G$31:$H$32)+$K$19*N2Density($M120,Z$1,$I$22:$I$23,$G$31:$H$32)</f>
        <v>0.64358728423769318</v>
      </c>
      <c r="AA120" cm="1">
        <f t="array" ref="AA120">$K$1*N2Density($M120,AA$1,$I$4:$I$5,$G$31:$H$32)+$K$10*N2Density($M120,AA$1,$I$13:$I$14,$G$31:$H$32)+$K$19*N2Density($M120,AA$1,$I$22:$I$23,$G$31:$H$32)</f>
        <v>0.61577004318727302</v>
      </c>
      <c r="AB120" cm="1">
        <f t="array" ref="AB120">$K$1*N2Density($M120,AB$1,$I$4:$I$5,$G$31:$H$32)+$K$10*N2Density($M120,AB$1,$I$13:$I$14,$G$31:$H$32)+$K$19*N2Density($M120,AB$1,$I$22:$I$23,$G$31:$H$32)</f>
        <v>0.57284211775489413</v>
      </c>
      <c r="AC120" cm="1">
        <f t="array" ref="AC120">$K$1*N2Density($M120,AC$1,$I$4:$I$5,$G$31:$H$32)+$K$10*N2Density($M120,AC$1,$I$13:$I$14,$G$31:$H$32)+$K$19*N2Density($M120,AC$1,$I$22:$I$23,$G$31:$H$32)</f>
        <v>0.51815132012543896</v>
      </c>
      <c r="AD120" cm="1">
        <f t="array" ref="AD120">$K$1*N2Density($M120,AD$1,$I$4:$I$5,$G$31:$H$32)+$K$10*N2Density($M120,AD$1,$I$13:$I$14,$G$31:$H$32)+$K$19*N2Density($M120,AD$1,$I$22:$I$23,$G$31:$H$32)</f>
        <v>0.4557047537445944</v>
      </c>
      <c r="AE120" cm="1">
        <f t="array" ref="AE120">$K$1*N2Density($M120,AE$1,$I$4:$I$5,$G$31:$H$32)+$K$10*N2Density($M120,AE$1,$I$13:$I$14,$G$31:$H$32)+$K$19*N2Density($M120,AE$1,$I$22:$I$23,$G$31:$H$32)</f>
        <v>0.38968688681980096</v>
      </c>
      <c r="AF120" cm="1">
        <f t="array" ref="AF120">$K$1*N2Density($M120,AF$1,$I$4:$I$5,$G$31:$H$32)+$K$10*N2Density($M120,AF$1,$I$13:$I$14,$G$31:$H$32)+$K$19*N2Density($M120,AF$1,$I$22:$I$23,$G$31:$H$32)</f>
        <v>0.32400619007329129</v>
      </c>
      <c r="AG120" cm="1">
        <f t="array" ref="AG120">$K$1*N2Density($M120,AG$1,$I$4:$I$5,$G$31:$H$32)+$K$10*N2Density($M120,AG$1,$I$13:$I$14,$G$31:$H$32)+$K$19*N2Density($M120,AG$1,$I$22:$I$23,$G$31:$H$32)</f>
        <v>0.26193655173729341</v>
      </c>
      <c r="AH120" cm="1">
        <f t="array" ref="AH120">$K$1*N2Density($M120,AH$1,$I$4:$I$5,$G$31:$H$32)+$K$10*N2Density($M120,AH$1,$I$13:$I$14,$G$31:$H$32)+$K$19*N2Density($M120,AH$1,$I$22:$I$23,$G$31:$H$32)</f>
        <v>0.20589423547620062</v>
      </c>
      <c r="AI120" cm="1">
        <f t="array" ref="AI120">$K$1*N2Density($M120,AI$1,$I$4:$I$5,$G$31:$H$32)+$K$10*N2Density($M120,AI$1,$I$13:$I$14,$G$31:$H$32)+$K$19*N2Density($M120,AI$1,$I$22:$I$23,$G$31:$H$32)</f>
        <v>0.15736116157665878</v>
      </c>
      <c r="AJ120" cm="1">
        <f t="array" ref="AJ120">$K$1*N2Density($M120,AJ$1,$I$4:$I$5,$G$31:$H$32)+$K$10*N2Density($M120,AJ$1,$I$13:$I$14,$G$31:$H$32)+$K$19*N2Density($M120,AJ$1,$I$22:$I$23,$G$31:$H$32)</f>
        <v>0.11693814534929658</v>
      </c>
      <c r="AK120" cm="1">
        <f t="array" ref="AK120">$K$1*N2Density($M120,AK$1,$I$4:$I$5,$G$31:$H$32)+$K$10*N2Density($M120,AK$1,$I$13:$I$14,$G$31:$H$32)+$K$19*N2Density($M120,AK$1,$I$22:$I$23,$G$31:$H$32)</f>
        <v>8.4492884147908828E-2</v>
      </c>
      <c r="AL120" cm="1">
        <f t="array" ref="AL120">$K$1*N2Density($M120,AL$1,$I$4:$I$5,$G$31:$H$32)+$K$10*N2Density($M120,AL$1,$I$13:$I$14,$G$31:$H$32)+$K$19*N2Density($M120,AL$1,$I$22:$I$23,$G$31:$H$32)</f>
        <v>5.9359379650245299E-2</v>
      </c>
      <c r="AM120" cm="1">
        <f t="array" ref="AM120">$K$1*N2Density($M120,AM$1,$I$4:$I$5,$G$31:$H$32)+$K$10*N2Density($M120,AM$1,$I$13:$I$14,$G$31:$H$32)+$K$19*N2Density($M120,AM$1,$I$22:$I$23,$G$31:$H$32)</f>
        <v>4.0547479136533018E-2</v>
      </c>
      <c r="AN120" cm="1">
        <f t="array" ref="AN120">$K$1*N2Density($M120,AN$1,$I$4:$I$5,$G$31:$H$32)+$K$10*N2Density($M120,AN$1,$I$13:$I$14,$G$31:$H$32)+$K$19*N2Density($M120,AN$1,$I$22:$I$23,$G$31:$H$32)</f>
        <v>2.6930452657993299E-2</v>
      </c>
      <c r="AO120" cm="1">
        <f t="array" ref="AO120">$K$1*N2Density($M120,AO$1,$I$4:$I$5,$G$31:$H$32)+$K$10*N2Density($M120,AO$1,$I$13:$I$14,$G$31:$H$32)+$K$19*N2Density($M120,AO$1,$I$22:$I$23,$G$31:$H$32)</f>
        <v>1.7391167562977816E-2</v>
      </c>
      <c r="AP120" cm="1">
        <f t="array" ref="AP120">$K$1*N2Density($M120,AP$1,$I$4:$I$5,$G$31:$H$32)+$K$10*N2Density($M120,AP$1,$I$13:$I$14,$G$31:$H$32)+$K$19*N2Density($M120,AP$1,$I$22:$I$23,$G$31:$H$32)</f>
        <v>1.0919911595873286E-2</v>
      </c>
      <c r="AQ120" cm="1">
        <f t="array" ref="AQ120">$K$1*N2Density($M120,AQ$1,$I$4:$I$5,$G$31:$H$32)+$K$10*N2Density($M120,AQ$1,$I$13:$I$14,$G$31:$H$32)+$K$19*N2Density($M120,AQ$1,$I$22:$I$23,$G$31:$H$32)</f>
        <v>6.6667598193028144E-3</v>
      </c>
      <c r="AR120" cm="1">
        <f t="array" ref="AR120">$K$1*N2Density($M120,AR$1,$I$4:$I$5,$G$31:$H$32)+$K$10*N2Density($M120,AR$1,$I$13:$I$14,$G$31:$H$32)+$K$19*N2Density($M120,AR$1,$I$22:$I$23,$G$31:$H$32)</f>
        <v>3.9574534081992145E-3</v>
      </c>
      <c r="AS120" cm="1">
        <f t="array" ref="AS120">$K$1*N2Density($M120,AS$1,$I$4:$I$5,$G$31:$H$32)+$K$10*N2Density($M120,AS$1,$I$13:$I$14,$G$31:$H$32)+$K$19*N2Density($M120,AS$1,$I$22:$I$23,$G$31:$H$32)</f>
        <v>2.2841369659741153E-3</v>
      </c>
      <c r="AT120" cm="1">
        <f t="array" ref="AT120">$K$1*N2Density($M120,AT$1,$I$4:$I$5,$G$31:$H$32)+$K$10*N2Density($M120,AT$1,$I$13:$I$14,$G$31:$H$32)+$K$19*N2Density($M120,AT$1,$I$22:$I$23,$G$31:$H$32)</f>
        <v>1.2818400273022406E-3</v>
      </c>
      <c r="AU120" cm="1">
        <f t="array" ref="AU120">$K$1*N2Density($M120,AU$1,$I$4:$I$5,$G$31:$H$32)+$K$10*N2Density($M120,AU$1,$I$13:$I$14,$G$31:$H$32)+$K$19*N2Density($M120,AU$1,$I$22:$I$23,$G$31:$H$32)</f>
        <v>6.9944071034998116E-4</v>
      </c>
      <c r="AV120" cm="1">
        <f t="array" ref="AV120">$K$1*N2Density($M120,AV$1,$I$4:$I$5,$G$31:$H$32)+$K$10*N2Density($M120,AV$1,$I$13:$I$14,$G$31:$H$32)+$K$19*N2Density($M120,AV$1,$I$22:$I$23,$G$31:$H$32)</f>
        <v>3.7108502547529879E-4</v>
      </c>
      <c r="AW120" cm="1">
        <f t="array" ref="AW120">$K$1*N2Density($M120,AW$1,$I$4:$I$5,$G$31:$H$32)+$K$10*N2Density($M120,AW$1,$I$13:$I$14,$G$31:$H$32)+$K$19*N2Density($M120,AW$1,$I$22:$I$23,$G$31:$H$32)</f>
        <v>1.9142624481741433E-4</v>
      </c>
      <c r="AX120" cm="1">
        <f t="array" ref="AX120">$K$1*N2Density($M120,AX$1,$I$4:$I$5,$G$31:$H$32)+$K$10*N2Density($M120,AX$1,$I$13:$I$14,$G$31:$H$32)+$K$19*N2Density($M120,AX$1,$I$22:$I$23,$G$31:$H$32)</f>
        <v>9.6014136625666095E-5</v>
      </c>
      <c r="AY120" cm="1">
        <f t="array" ref="AY120">$K$1*N2Density($M120,AY$1,$I$4:$I$5,$G$31:$H$32)+$K$10*N2Density($M120,AY$1,$I$13:$I$14,$G$31:$H$32)+$K$19*N2Density($M120,AY$1,$I$22:$I$23,$G$31:$H$32)</f>
        <v>4.6824669196816943E-5</v>
      </c>
      <c r="AZ120" cm="1">
        <f t="array" ref="AZ120">$K$1*N2Density($M120,AZ$1,$I$4:$I$5,$G$31:$H$32)+$K$10*N2Density($M120,AZ$1,$I$13:$I$14,$G$31:$H$32)+$K$19*N2Density($M120,AZ$1,$I$22:$I$23,$G$31:$H$32)</f>
        <v>2.2203445290435188E-5</v>
      </c>
      <c r="BA120" cm="1">
        <f t="array" ref="BA120">$K$1*N2Density($M120,BA$1,$I$4:$I$5,$G$31:$H$32)+$K$10*N2Density($M120,BA$1,$I$13:$I$14,$G$31:$H$32)+$K$19*N2Density($M120,BA$1,$I$22:$I$23,$G$31:$H$32)</f>
        <v>1.0236996434068427E-5</v>
      </c>
      <c r="BB120" cm="1">
        <f t="array" ref="BB120">$K$1*N2Density($M120,BB$1,$I$4:$I$5,$G$31:$H$32)+$K$10*N2Density($M120,BB$1,$I$13:$I$14,$G$31:$H$32)+$K$19*N2Density($M120,BB$1,$I$22:$I$23,$G$31:$H$32)</f>
        <v>4.5891462271923797E-6</v>
      </c>
      <c r="BC120" cm="1">
        <f t="array" ref="BC120">$K$1*N2Density($M120,BC$1,$I$4:$I$5,$G$31:$H$32)+$K$10*N2Density($M120,BC$1,$I$13:$I$14,$G$31:$H$32)+$K$19*N2Density($M120,BC$1,$I$22:$I$23,$G$31:$H$32)</f>
        <v>2.0003193958236191E-6</v>
      </c>
      <c r="BD120" cm="1">
        <f t="array" ref="BD120">$K$1*N2Density($M120,BD$1,$I$4:$I$5,$G$31:$H$32)+$K$10*N2Density($M120,BD$1,$I$13:$I$14,$G$31:$H$32)+$K$19*N2Density($M120,BD$1,$I$22:$I$23,$G$31:$H$32)</f>
        <v>8.4776663777980368E-7</v>
      </c>
      <c r="BE120" cm="1">
        <f t="array" ref="BE120">$K$1*N2Density($M120,BE$1,$I$4:$I$5,$G$31:$H$32)+$K$10*N2Density($M120,BE$1,$I$13:$I$14,$G$31:$H$32)+$K$19*N2Density($M120,BE$1,$I$22:$I$23,$G$31:$H$32)</f>
        <v>3.4935338642781965E-7</v>
      </c>
      <c r="BF120" cm="1">
        <f t="array" ref="BF120">$K$1*N2Density($M120,BF$1,$I$4:$I$5,$G$31:$H$32)+$K$10*N2Density($M120,BF$1,$I$13:$I$14,$G$31:$H$32)+$K$19*N2Density($M120,BF$1,$I$22:$I$23,$G$31:$H$32)</f>
        <v>1.3998079648585293E-7</v>
      </c>
      <c r="BG120" cm="1">
        <f t="array" ref="BG120">$K$1*N2Density($M120,BG$1,$I$4:$I$5,$G$31:$H$32)+$K$10*N2Density($M120,BG$1,$I$13:$I$14,$G$31:$H$32)+$K$19*N2Density($M120,BG$1,$I$22:$I$23,$G$31:$H$32)</f>
        <v>5.4537050942471322E-8</v>
      </c>
      <c r="BH120" cm="1">
        <f t="array" ref="BH120">$K$1*N2Density($M120,BH$1,$I$4:$I$5,$G$31:$H$32)+$K$10*N2Density($M120,BH$1,$I$13:$I$14,$G$31:$H$32)+$K$19*N2Density($M120,BH$1,$I$22:$I$23,$G$31:$H$32)</f>
        <v>2.0660544748266612E-8</v>
      </c>
      <c r="BI120" cm="1">
        <f t="array" ref="BI120">$K$1*N2Density($M120,BI$1,$I$4:$I$5,$G$31:$H$32)+$K$10*N2Density($M120,BI$1,$I$13:$I$14,$G$31:$H$32)+$K$19*N2Density($M120,BI$1,$I$22:$I$23,$G$31:$H$32)</f>
        <v>7.6107892082798911E-9</v>
      </c>
      <c r="BJ120" cm="1">
        <f t="array" ref="BJ120">$K$1*N2Density($M120,BJ$1,$I$4:$I$5,$G$31:$H$32)+$K$10*N2Density($M120,BJ$1,$I$13:$I$14,$G$31:$H$32)+$K$19*N2Density($M120,BJ$1,$I$22:$I$23,$G$31:$H$32)</f>
        <v>2.7262882094777055E-9</v>
      </c>
      <c r="BK120" cm="1">
        <f t="array" ref="BK120">$K$1*N2Density($M120,BK$1,$I$4:$I$5,$G$31:$H$32)+$K$10*N2Density($M120,BK$1,$I$13:$I$14,$G$31:$H$32)+$K$19*N2Density($M120,BK$1,$I$22:$I$23,$G$31:$H$32)</f>
        <v>9.4971328382808016E-10</v>
      </c>
      <c r="BL120" cm="1">
        <f t="array" ref="BL120">$K$1*N2Density($M120,BL$1,$I$4:$I$5,$G$31:$H$32)+$K$10*N2Density($M120,BL$1,$I$13:$I$14,$G$31:$H$32)+$K$19*N2Density($M120,BL$1,$I$22:$I$23,$G$31:$H$32)</f>
        <v>3.2175754517534358E-10</v>
      </c>
      <c r="BM120" cm="1">
        <f t="array" ref="BM120">$K$1*N2Density($M120,BM$1,$I$4:$I$5,$G$31:$H$32)+$K$10*N2Density($M120,BM$1,$I$13:$I$14,$G$31:$H$32)+$K$19*N2Density($M120,BM$1,$I$22:$I$23,$G$31:$H$32)</f>
        <v>1.0603167456559973E-10</v>
      </c>
      <c r="BN120" cm="1">
        <f t="array" ref="BN120">$K$1*N2Density($M120,BN$1,$I$4:$I$5,$G$31:$H$32)+$K$10*N2Density($M120,BN$1,$I$13:$I$14,$G$31:$H$32)+$K$19*N2Density($M120,BN$1,$I$22:$I$23,$G$31:$H$32)</f>
        <v>3.3993489995202471E-11</v>
      </c>
      <c r="BO120" cm="1">
        <f t="array" ref="BO120">$K$1*N2Density($M120,BO$1,$I$4:$I$5,$G$31:$H$32)+$K$10*N2Density($M120,BO$1,$I$13:$I$14,$G$31:$H$32)+$K$19*N2Density($M120,BO$1,$I$22:$I$23,$G$31:$H$32)</f>
        <v>1.0605534438823664E-11</v>
      </c>
      <c r="BP120" cm="1">
        <f t="array" ref="BP120">$K$1*N2Density($M120,BP$1,$I$4:$I$5,$G$31:$H$32)+$K$10*N2Density($M120,BP$1,$I$13:$I$14,$G$31:$H$32)+$K$19*N2Density($M120,BP$1,$I$22:$I$23,$G$31:$H$32)</f>
        <v>3.2212904503367649E-12</v>
      </c>
      <c r="BQ120" cm="1">
        <f t="array" ref="BQ120">$K$1*N2Density($M120,BQ$1,$I$4:$I$5,$G$31:$H$32)+$K$10*N2Density($M120,BQ$1,$I$13:$I$14,$G$31:$H$32)+$K$19*N2Density($M120,BQ$1,$I$22:$I$23,$G$31:$H$32)</f>
        <v>9.5314812191268706E-13</v>
      </c>
      <c r="BR120" cm="1">
        <f t="array" ref="BR120">$K$1*N2Density($M120,BR$1,$I$4:$I$5,$G$31:$H$32)+$K$10*N2Density($M120,BR$1,$I$13:$I$14,$G$31:$H$32)+$K$19*N2Density($M120,BR$1,$I$22:$I$23,$G$31:$H$32)</f>
        <v>2.7499561689802211E-13</v>
      </c>
      <c r="BS120" cm="1">
        <f t="array" ref="BS120">$K$1*N2Density($M120,BS$1,$I$4:$I$5,$G$31:$H$32)+$K$10*N2Density($M120,BS$1,$I$13:$I$14,$G$31:$H$32)+$K$19*N2Density($M120,BS$1,$I$22:$I$23,$G$31:$H$32)</f>
        <v>7.7466133403081056E-14</v>
      </c>
      <c r="BT120" cm="1">
        <f t="array" ref="BT120">$K$1*N2Density($M120,BT$1,$I$4:$I$5,$G$31:$H$32)+$K$10*N2Density($M120,BT$1,$I$13:$I$14,$G$31:$H$32)+$K$19*N2Density($M120,BT$1,$I$22:$I$23,$G$31:$H$32)</f>
        <v>2.1348169447284446E-14</v>
      </c>
      <c r="BU120" cm="1">
        <f t="array" ref="BU120">$K$1*N2Density($M120,BU$1,$I$4:$I$5,$G$31:$H$32)+$K$10*N2Density($M120,BU$1,$I$13:$I$14,$G$31:$H$32)+$K$19*N2Density($M120,BU$1,$I$22:$I$23,$G$31:$H$32)</f>
        <v>5.7710601488625197E-15</v>
      </c>
      <c r="BV120" cm="1">
        <f t="array" ref="BV120">$K$1*N2Density($M120,BV$1,$I$4:$I$5,$G$31:$H$32)+$K$10*N2Density($M120,BV$1,$I$13:$I$14,$G$31:$H$32)+$K$19*N2Density($M120,BV$1,$I$22:$I$23,$G$31:$H$32)</f>
        <v>1.5360572794311035E-15</v>
      </c>
      <c r="BW120" cm="1">
        <f t="array" ref="BW120">$K$1*N2Density($M120,BW$1,$I$4:$I$5,$G$31:$H$32)+$K$10*N2Density($M120,BW$1,$I$13:$I$14,$G$31:$H$32)+$K$19*N2Density($M120,BW$1,$I$22:$I$23,$G$31:$H$32)</f>
        <v>4.0448845058909763E-16</v>
      </c>
      <c r="BX120" cm="1">
        <f t="array" ref="BX120">$K$1*N2Density($M120,BX$1,$I$4:$I$5,$G$31:$H$32)+$K$10*N2Density($M120,BX$1,$I$13:$I$14,$G$31:$H$32)+$K$19*N2Density($M120,BX$1,$I$22:$I$23,$G$31:$H$32)</f>
        <v>1.0599413965179E-16</v>
      </c>
      <c r="BY120" cm="1">
        <f t="array" ref="BY120">$K$1*N2Density($M120,BY$1,$I$4:$I$5,$G$31:$H$32)+$K$10*N2Density($M120,BY$1,$I$13:$I$14,$G$31:$H$32)+$K$19*N2Density($M120,BY$1,$I$22:$I$23,$G$31:$H$32)</f>
        <v>2.7816366797403533E-17</v>
      </c>
      <c r="BZ120" cm="1">
        <f t="array" ref="BZ120">$K$1*N2Density($M120,BZ$1,$I$4:$I$5,$G$31:$H$32)+$K$10*N2Density($M120,BZ$1,$I$13:$I$14,$G$31:$H$32)+$K$19*N2Density($M120,BZ$1,$I$22:$I$23,$G$31:$H$32)</f>
        <v>7.3544630984848482E-18</v>
      </c>
      <c r="CA120" cm="1">
        <f t="array" ref="CA120">$K$1*N2Density($M120,CA$1,$I$4:$I$5,$G$31:$H$32)+$K$10*N2Density($M120,CA$1,$I$13:$I$14,$G$31:$H$32)+$K$19*N2Density($M120,CA$1,$I$22:$I$23,$G$31:$H$32)</f>
        <v>1.9673809503508473E-18</v>
      </c>
      <c r="CB120" cm="1">
        <f t="array" ref="CB120">$K$1*N2Density($M120,CB$1,$I$4:$I$5,$G$31:$H$32)+$K$10*N2Density($M120,CB$1,$I$13:$I$14,$G$31:$H$32)+$K$19*N2Density($M120,CB$1,$I$22:$I$23,$G$31:$H$32)</f>
        <v>5.3325579426474475E-19</v>
      </c>
      <c r="CC120" cm="1">
        <f t="array" ref="CC120">$K$1*N2Density($M120,CC$1,$I$4:$I$5,$G$31:$H$32)+$K$10*N2Density($M120,CC$1,$I$13:$I$14,$G$31:$H$32)+$K$19*N2Density($M120,CC$1,$I$22:$I$23,$G$31:$H$32)</f>
        <v>1.4618334770923437E-19</v>
      </c>
      <c r="CD120" cm="1">
        <f t="array" ref="CD120">$K$1*N2Density($M120,CD$1,$I$4:$I$5,$G$31:$H$32)+$K$10*N2Density($M120,CD$1,$I$13:$I$14,$G$31:$H$32)+$K$19*N2Density($M120,CD$1,$I$22:$I$23,$G$31:$H$32)</f>
        <v>4.0345839109963084E-20</v>
      </c>
      <c r="CE120" cm="1">
        <f t="array" ref="CE120">$K$1*N2Density($M120,CE$1,$I$4:$I$5,$G$31:$H$32)+$K$10*N2Density($M120,CE$1,$I$13:$I$14,$G$31:$H$32)+$K$19*N2Density($M120,CE$1,$I$22:$I$23,$G$31:$H$32)</f>
        <v>1.1142930371385108E-20</v>
      </c>
      <c r="CF120" cm="1">
        <f t="array" ref="CF120">$K$1*N2Density($M120,CF$1,$I$4:$I$5,$G$31:$H$32)+$K$10*N2Density($M120,CF$1,$I$13:$I$14,$G$31:$H$32)+$K$19*N2Density($M120,CF$1,$I$22:$I$23,$G$31:$H$32)</f>
        <v>3.0601830638856965E-21</v>
      </c>
      <c r="CG120" cm="1">
        <f t="array" ref="CG120">$K$1*N2Density($M120,CG$1,$I$4:$I$5,$G$31:$H$32)+$K$10*N2Density($M120,CG$1,$I$13:$I$14,$G$31:$H$32)+$K$19*N2Density($M120,CG$1,$I$22:$I$23,$G$31:$H$32)</f>
        <v>8.3092836301139154E-22</v>
      </c>
      <c r="CH120" cm="1">
        <f t="array" ref="CH120">$K$1*N2Density($M120,CH$1,$I$4:$I$5,$G$31:$H$32)+$K$10*N2Density($M120,CH$1,$I$13:$I$14,$G$31:$H$32)+$K$19*N2Density($M120,CH$1,$I$22:$I$23,$G$31:$H$32)</f>
        <v>2.2203561430771408E-22</v>
      </c>
      <c r="CI120" cm="1">
        <f t="array" ref="CI120">$K$1*N2Density($M120,CI$1,$I$4:$I$5,$G$31:$H$32)+$K$10*N2Density($M120,CI$1,$I$13:$I$14,$G$31:$H$32)+$K$19*N2Density($M120,CI$1,$I$22:$I$23,$G$31:$H$32)</f>
        <v>5.8180524040731389E-23</v>
      </c>
      <c r="CJ120" cm="1">
        <f t="array" ref="CJ120">$K$1*N2Density($M120,CJ$1,$I$4:$I$5,$G$31:$H$32)+$K$10*N2Density($M120,CJ$1,$I$13:$I$14,$G$31:$H$32)+$K$19*N2Density($M120,CJ$1,$I$22:$I$23,$G$31:$H$32)</f>
        <v>1.4910826755888632E-23</v>
      </c>
      <c r="CK120" cm="1">
        <f t="array" ref="CK120">$K$1*N2Density($M120,CK$1,$I$4:$I$5,$G$31:$H$32)+$K$10*N2Density($M120,CK$1,$I$13:$I$14,$G$31:$H$32)+$K$19*N2Density($M120,CK$1,$I$22:$I$23,$G$31:$H$32)</f>
        <v>3.7308062334689275E-24</v>
      </c>
      <c r="CL120" cm="1">
        <f t="array" ref="CL120">$K$1*N2Density($M120,CL$1,$I$4:$I$5,$G$31:$H$32)+$K$10*N2Density($M120,CL$1,$I$13:$I$14,$G$31:$H$32)+$K$19*N2Density($M120,CL$1,$I$22:$I$23,$G$31:$H$32)</f>
        <v>9.1020760135681442E-25</v>
      </c>
      <c r="CM120" cm="1">
        <f t="array" ref="CM120">$K$1*N2Density($M120,CM$1,$I$4:$I$5,$G$31:$H$32)+$K$10*N2Density($M120,CM$1,$I$13:$I$14,$G$31:$H$32)+$K$19*N2Density($M120,CM$1,$I$22:$I$23,$G$31:$H$32)</f>
        <v>2.1635155196278762E-25</v>
      </c>
      <c r="CN120" cm="1">
        <f t="array" ref="CN120">$K$1*N2Density($M120,CN$1,$I$4:$I$5,$G$31:$H$32)+$K$10*N2Density($M120,CN$1,$I$13:$I$14,$G$31:$H$32)+$K$19*N2Density($M120,CN$1,$I$22:$I$23,$G$31:$H$32)</f>
        <v>5.0077451225104653E-26</v>
      </c>
      <c r="CO120" cm="1">
        <f t="array" ref="CO120">$K$1*N2Density($M120,CO$1,$I$4:$I$5,$G$31:$H$32)+$K$10*N2Density($M120,CO$1,$I$13:$I$14,$G$31:$H$32)+$K$19*N2Density($M120,CO$1,$I$22:$I$23,$G$31:$H$32)</f>
        <v>1.1284203242372607E-26</v>
      </c>
      <c r="CP120" cm="1">
        <f t="array" ref="CP120">$K$1*N2Density($M120,CP$1,$I$4:$I$5,$G$31:$H$32)+$K$10*N2Density($M120,CP$1,$I$13:$I$14,$G$31:$H$32)+$K$19*N2Density($M120,CP$1,$I$22:$I$23,$G$31:$H$32)</f>
        <v>2.4752206550931261E-27</v>
      </c>
      <c r="CQ120" cm="1">
        <f t="array" ref="CQ120">$K$1*N2Density($M120,CQ$1,$I$4:$I$5,$G$31:$H$32)+$K$10*N2Density($M120,CQ$1,$I$13:$I$14,$G$31:$H$32)+$K$19*N2Density($M120,CQ$1,$I$22:$I$23,$G$31:$H$32)</f>
        <v>5.2858651892677393E-28</v>
      </c>
      <c r="CR120" cm="1">
        <f t="array" ref="CR120">$K$1*N2Density($M120,CR$1,$I$4:$I$5,$G$31:$H$32)+$K$10*N2Density($M120,CR$1,$I$13:$I$14,$G$31:$H$32)+$K$19*N2Density($M120,CR$1,$I$22:$I$23,$G$31:$H$32)</f>
        <v>1.0992661290614065E-28</v>
      </c>
      <c r="CS120" cm="1">
        <f t="array" ref="CS120">$K$1*N2Density($M120,CS$1,$I$4:$I$5,$G$31:$H$32)+$K$10*N2Density($M120,CS$1,$I$13:$I$14,$G$31:$H$32)+$K$19*N2Density($M120,CS$1,$I$22:$I$23,$G$31:$H$32)</f>
        <v>2.2273817393729874E-29</v>
      </c>
      <c r="CT120" cm="1">
        <f t="array" ref="CT120">$K$1*N2Density($M120,CT$1,$I$4:$I$5,$G$31:$H$32)+$K$10*N2Density($M120,CT$1,$I$13:$I$14,$G$31:$H$32)+$K$19*N2Density($M120,CT$1,$I$22:$I$23,$G$31:$H$32)</f>
        <v>4.4008081909188479E-30</v>
      </c>
      <c r="CU120" cm="1">
        <f t="array" ref="CU120">$K$1*N2Density($M120,CU$1,$I$4:$I$5,$G$31:$H$32)+$K$10*N2Density($M120,CU$1,$I$13:$I$14,$G$31:$H$32)+$K$19*N2Density($M120,CU$1,$I$22:$I$23,$G$31:$H$32)</f>
        <v>8.4881890925111575E-31</v>
      </c>
      <c r="CV120" cm="1">
        <f t="array" ref="CV120">$K$1*N2Density($M120,CV$1,$I$4:$I$5,$G$31:$H$32)+$K$10*N2Density($M120,CV$1,$I$13:$I$14,$G$31:$H$32)+$K$19*N2Density($M120,CV$1,$I$22:$I$23,$G$31:$H$32)</f>
        <v>1.6008414475330219E-31</v>
      </c>
      <c r="CW120" cm="1">
        <f t="array" ref="CW120">$K$1*N2Density($M120,CW$1,$I$4:$I$5,$G$31:$H$32)+$K$10*N2Density($M120,CW$1,$I$13:$I$14,$G$31:$H$32)+$K$19*N2Density($M120,CW$1,$I$22:$I$23,$G$31:$H$32)</f>
        <v>2.9587108605439639E-32</v>
      </c>
      <c r="CX120" cm="1">
        <f t="array" ref="CX120">$K$1*N2Density($M120,CX$1,$I$4:$I$5,$G$31:$H$32)+$K$10*N2Density($M120,CX$1,$I$13:$I$14,$G$31:$H$32)+$K$19*N2Density($M120,CX$1,$I$22:$I$23,$G$31:$H$32)</f>
        <v>5.3748713874823866E-33</v>
      </c>
      <c r="CY120" cm="1">
        <f t="array" ref="CY120">$K$1*N2Density($M120,CY$1,$I$4:$I$5,$G$31:$H$32)+$K$10*N2Density($M120,CY$1,$I$13:$I$14,$G$31:$H$32)+$K$19*N2Density($M120,CY$1,$I$22:$I$23,$G$31:$H$32)</f>
        <v>9.6335981739650229E-34</v>
      </c>
      <c r="CZ120" cm="1">
        <f t="array" ref="CZ120">$K$1*N2Density($M120,CZ$1,$I$4:$I$5,$G$31:$H$32)+$K$10*N2Density($M120,CZ$1,$I$13:$I$14,$G$31:$H$32)+$K$19*N2Density($M120,CZ$1,$I$22:$I$23,$G$31:$H$32)</f>
        <v>1.7113383482843548E-34</v>
      </c>
      <c r="DA120" cm="1">
        <f t="array" ref="DA120">$K$1*N2Density($M120,DA$1,$I$4:$I$5,$G$31:$H$32)+$K$10*N2Density($M120,DA$1,$I$13:$I$14,$G$31:$H$32)+$K$19*N2Density($M120,DA$1,$I$22:$I$23,$G$31:$H$32)</f>
        <v>3.028201758777201E-35</v>
      </c>
      <c r="DB120" cm="1">
        <f t="array" ref="DB120">$K$1*N2Density($M120,DB$1,$I$4:$I$5,$G$31:$H$32)+$K$10*N2Density($M120,DB$1,$I$13:$I$14,$G$31:$H$32)+$K$19*N2Density($M120,DB$1,$I$22:$I$23,$G$31:$H$32)</f>
        <v>5.3635942261309061E-36</v>
      </c>
      <c r="DC120" cm="1">
        <f t="array" ref="DC120">$K$1*N2Density($M120,DC$1,$I$4:$I$5,$G$31:$H$32)+$K$10*N2Density($M120,DC$1,$I$13:$I$14,$G$31:$H$32)+$K$19*N2Density($M120,DC$1,$I$22:$I$23,$G$31:$H$32)</f>
        <v>9.5466285084762818E-37</v>
      </c>
      <c r="DD120" cm="1">
        <f t="array" ref="DD120">$K$1*N2Density($M120,DD$1,$I$4:$I$5,$G$31:$H$32)+$K$10*N2Density($M120,DD$1,$I$13:$I$14,$G$31:$H$32)+$K$19*N2Density($M120,DD$1,$I$22:$I$23,$G$31:$H$32)</f>
        <v>1.711098219864258E-37</v>
      </c>
      <c r="DE120" cm="1">
        <f t="array" ref="DE120">$K$1*N2Density($M120,DE$1,$I$4:$I$5,$G$31:$H$32)+$K$10*N2Density($M120,DE$1,$I$13:$I$14,$G$31:$H$32)+$K$19*N2Density($M120,DE$1,$I$22:$I$23,$G$31:$H$32)</f>
        <v>3.0875769419766334E-38</v>
      </c>
      <c r="DF120" cm="1">
        <f t="array" ref="DF120">$K$1*N2Density($M120,DF$1,$I$4:$I$5,$G$31:$H$32)+$K$10*N2Density($M120,DF$1,$I$13:$I$14,$G$31:$H$32)+$K$19*N2Density($M120,DF$1,$I$22:$I$23,$G$31:$H$32)</f>
        <v>5.5946671390172751E-39</v>
      </c>
      <c r="DG120" cm="1">
        <f t="array" ref="DG120">$K$1*N2Density($M120,DG$1,$I$4:$I$5,$G$31:$H$32)+$K$10*N2Density($M120,DG$1,$I$13:$I$14,$G$31:$H$32)+$K$19*N2Density($M120,DG$1,$I$22:$I$23,$G$31:$H$32)</f>
        <v>1.0137239595007891E-39</v>
      </c>
      <c r="DH120" cm="1">
        <f t="array" ref="DH120">$K$1*N2Density($M120,DH$1,$I$4:$I$5,$G$31:$H$32)+$K$10*N2Density($M120,DH$1,$I$13:$I$14,$G$31:$H$32)+$K$19*N2Density($M120,DH$1,$I$22:$I$23,$G$31:$H$32)</f>
        <v>1.8276495829897388E-40</v>
      </c>
      <c r="DI120" cm="1">
        <f t="array" ref="DI120">$K$1*N2Density($M120,DI$1,$I$4:$I$5,$G$31:$H$32)+$K$10*N2Density($M120,DI$1,$I$13:$I$14,$G$31:$H$32)+$K$19*N2Density($M120,DI$1,$I$22:$I$23,$G$31:$H$32)</f>
        <v>3.262451531039396E-41</v>
      </c>
      <c r="DJ120" cm="1">
        <f t="array" ref="DJ120">$K$1*N2Density($M120,DJ$1,$I$4:$I$5,$G$31:$H$32)+$K$10*N2Density($M120,DJ$1,$I$13:$I$14,$G$31:$H$32)+$K$19*N2Density($M120,DJ$1,$I$22:$I$23,$G$31:$H$32)</f>
        <v>5.7406700864258096E-42</v>
      </c>
      <c r="DK120" cm="1">
        <f t="array" ref="DK120">$K$1*N2Density($M120,DK$1,$I$4:$I$5,$G$31:$H$32)+$K$10*N2Density($M120,DK$1,$I$13:$I$14,$G$31:$H$32)+$K$19*N2Density($M120,DK$1,$I$22:$I$23,$G$31:$H$32)</f>
        <v>9.9215060244993679E-43</v>
      </c>
    </row>
    <row r="121" spans="1:115" x14ac:dyDescent="0.3">
      <c r="A121">
        <v>2.2000000000000002</v>
      </c>
      <c r="B121" s="1">
        <v>5</v>
      </c>
      <c r="C121" s="1">
        <v>1.5</v>
      </c>
      <c r="D121" t="s">
        <v>7</v>
      </c>
      <c r="M121">
        <v>1.55000000000002</v>
      </c>
      <c r="N121" cm="1">
        <f t="array" ref="N121">$K$1*N2Density($M121,N$1,$I$4:$I$5,$G$31:$H$32)+$K$10*N2Density($M121,N$1,$I$13:$I$14,$G$31:$H$32)+$K$19*N2Density($M121,N$1,$I$22:$I$23,$G$31:$H$32)</f>
        <v>0.14164497394901243</v>
      </c>
      <c r="O121" cm="1">
        <f t="array" ref="O121">$K$1*N2Density($M121,O$1,$I$4:$I$5,$G$31:$H$32)+$K$10*N2Density($M121,O$1,$I$13:$I$14,$G$31:$H$32)+$K$19*N2Density($M121,O$1,$I$22:$I$23,$G$31:$H$32)</f>
        <v>0.18778734536291319</v>
      </c>
      <c r="P121" cm="1">
        <f t="array" ref="P121">$K$1*N2Density($M121,P$1,$I$4:$I$5,$G$31:$H$32)+$K$10*N2Density($M121,P$1,$I$13:$I$14,$G$31:$H$32)+$K$19*N2Density($M121,P$1,$I$22:$I$23,$G$31:$H$32)</f>
        <v>0.24206765273444564</v>
      </c>
      <c r="Q121" cm="1">
        <f t="array" ref="Q121">$K$1*N2Density($M121,Q$1,$I$4:$I$5,$G$31:$H$32)+$K$10*N2Density($M121,Q$1,$I$13:$I$14,$G$31:$H$32)+$K$19*N2Density($M121,Q$1,$I$22:$I$23,$G$31:$H$32)</f>
        <v>0.30339783534518744</v>
      </c>
      <c r="R121" cm="1">
        <f t="array" ref="R121">$K$1*N2Density($M121,R$1,$I$4:$I$5,$G$31:$H$32)+$K$10*N2Density($M121,R$1,$I$13:$I$14,$G$31:$H$32)+$K$19*N2Density($M121,R$1,$I$22:$I$23,$G$31:$H$32)</f>
        <v>0.36973748214101054</v>
      </c>
      <c r="S121" cm="1">
        <f t="array" ref="S121">$K$1*N2Density($M121,S$1,$I$4:$I$5,$G$31:$H$32)+$K$10*N2Density($M121,S$1,$I$13:$I$14,$G$31:$H$32)+$K$19*N2Density($M121,S$1,$I$22:$I$23,$G$31:$H$32)</f>
        <v>0.43810656743110166</v>
      </c>
      <c r="T121" cm="1">
        <f t="array" ref="T121">$K$1*N2Density($M121,T$1,$I$4:$I$5,$G$31:$H$32)+$K$10*N2Density($M121,T$1,$I$13:$I$14,$G$31:$H$32)+$K$19*N2Density($M121,T$1,$I$22:$I$23,$G$31:$H$32)</f>
        <v>0.50474419188790476</v>
      </c>
      <c r="U121" cm="1">
        <f t="array" ref="U121">$K$1*N2Density($M121,U$1,$I$4:$I$5,$G$31:$H$32)+$K$10*N2Density($M121,U$1,$I$13:$I$14,$G$31:$H$32)+$K$19*N2Density($M121,U$1,$I$22:$I$23,$G$31:$H$32)</f>
        <v>0.56541611143150372</v>
      </c>
      <c r="V121" cm="1">
        <f t="array" ref="V121">$K$1*N2Density($M121,V$1,$I$4:$I$5,$G$31:$H$32)+$K$10*N2Density($M121,V$1,$I$13:$I$14,$G$31:$H$32)+$K$19*N2Density($M121,V$1,$I$22:$I$23,$G$31:$H$32)</f>
        <v>0.61584342820258375</v>
      </c>
      <c r="W121" cm="1">
        <f t="array" ref="W121">$K$1*N2Density($M121,W$1,$I$4:$I$5,$G$31:$H$32)+$K$10*N2Density($M121,W$1,$I$13:$I$14,$G$31:$H$32)+$K$19*N2Density($M121,W$1,$I$22:$I$23,$G$31:$H$32)</f>
        <v>0.65219539163120155</v>
      </c>
      <c r="X121" cm="1">
        <f t="array" ref="X121">$K$1*N2Density($M121,X$1,$I$4:$I$5,$G$31:$H$32)+$K$10*N2Density($M121,X$1,$I$13:$I$14,$G$31:$H$32)+$K$19*N2Density($M121,X$1,$I$22:$I$23,$G$31:$H$32)</f>
        <v>0.67156866316385833</v>
      </c>
      <c r="Y121" cm="1">
        <f t="array" ref="Y121">$K$1*N2Density($M121,Y$1,$I$4:$I$5,$G$31:$H$32)+$K$10*N2Density($M121,Y$1,$I$13:$I$14,$G$31:$H$32)+$K$19*N2Density($M121,Y$1,$I$22:$I$23,$G$31:$H$32)</f>
        <v>0.67237011570626115</v>
      </c>
      <c r="Z121" cm="1">
        <f t="array" ref="Z121">$K$1*N2Density($M121,Z$1,$I$4:$I$5,$G$31:$H$32)+$K$10*N2Density($M121,Z$1,$I$13:$I$14,$G$31:$H$32)+$K$19*N2Density($M121,Z$1,$I$22:$I$23,$G$31:$H$32)</f>
        <v>0.65453317656398902</v>
      </c>
      <c r="AA121" cm="1">
        <f t="array" ref="AA121">$K$1*N2Density($M121,AA$1,$I$4:$I$5,$G$31:$H$32)+$K$10*N2Density($M121,AA$1,$I$13:$I$14,$G$31:$H$32)+$K$19*N2Density($M121,AA$1,$I$22:$I$23,$G$31:$H$32)</f>
        <v>0.61952695882091657</v>
      </c>
      <c r="AB121" cm="1">
        <f t="array" ref="AB121">$K$1*N2Density($M121,AB$1,$I$4:$I$5,$G$31:$H$32)+$K$10*N2Density($M121,AB$1,$I$13:$I$14,$G$31:$H$32)+$K$19*N2Density($M121,AB$1,$I$22:$I$23,$G$31:$H$32)</f>
        <v>0.57015644375378505</v>
      </c>
      <c r="AC121" cm="1">
        <f t="array" ref="AC121">$K$1*N2Density($M121,AC$1,$I$4:$I$5,$G$31:$H$32)+$K$10*N2Density($M121,AC$1,$I$13:$I$14,$G$31:$H$32)+$K$19*N2Density($M121,AC$1,$I$22:$I$23,$G$31:$H$32)</f>
        <v>0.51019141567990811</v>
      </c>
      <c r="AD121" cm="1">
        <f t="array" ref="AD121">$K$1*N2Density($M121,AD$1,$I$4:$I$5,$G$31:$H$32)+$K$10*N2Density($M121,AD$1,$I$13:$I$14,$G$31:$H$32)+$K$19*N2Density($M121,AD$1,$I$22:$I$23,$G$31:$H$32)</f>
        <v>0.44389222657735017</v>
      </c>
      <c r="AE121" cm="1">
        <f t="array" ref="AE121">$K$1*N2Density($M121,AE$1,$I$4:$I$5,$G$31:$H$32)+$K$10*N2Density($M121,AE$1,$I$13:$I$14,$G$31:$H$32)+$K$19*N2Density($M121,AE$1,$I$22:$I$23,$G$31:$H$32)</f>
        <v>0.37551493557265786</v>
      </c>
      <c r="AF121" cm="1">
        <f t="array" ref="AF121">$K$1*N2Density($M121,AF$1,$I$4:$I$5,$G$31:$H$32)+$K$10*N2Density($M121,AF$1,$I$13:$I$14,$G$31:$H$32)+$K$19*N2Density($M121,AF$1,$I$22:$I$23,$G$31:$H$32)</f>
        <v>0.30887458381452082</v>
      </c>
      <c r="AG121" cm="1">
        <f t="array" ref="AG121">$K$1*N2Density($M121,AG$1,$I$4:$I$5,$G$31:$H$32)+$K$10*N2Density($M121,AG$1,$I$13:$I$14,$G$31:$H$32)+$K$19*N2Density($M121,AG$1,$I$22:$I$23,$G$31:$H$32)</f>
        <v>0.24702585669361532</v>
      </c>
      <c r="AH121" cm="1">
        <f t="array" ref="AH121">$K$1*N2Density($M121,AH$1,$I$4:$I$5,$G$31:$H$32)+$K$10*N2Density($M121,AH$1,$I$13:$I$14,$G$31:$H$32)+$K$19*N2Density($M121,AH$1,$I$22:$I$23,$G$31:$H$32)</f>
        <v>0.19209140712378794</v>
      </c>
      <c r="AI121" cm="1">
        <f t="array" ref="AI121">$K$1*N2Density($M121,AI$1,$I$4:$I$5,$G$31:$H$32)+$K$10*N2Density($M121,AI$1,$I$13:$I$14,$G$31:$H$32)+$K$19*N2Density($M121,AI$1,$I$22:$I$23,$G$31:$H$32)</f>
        <v>0.1452374933026197</v>
      </c>
      <c r="AJ121" cm="1">
        <f t="array" ref="AJ121">$K$1*N2Density($M121,AJ$1,$I$4:$I$5,$G$31:$H$32)+$K$10*N2Density($M121,AJ$1,$I$13:$I$14,$G$31:$H$32)+$K$19*N2Density($M121,AJ$1,$I$22:$I$23,$G$31:$H$32)</f>
        <v>0.106771374791213</v>
      </c>
      <c r="AK121" cm="1">
        <f t="array" ref="AK121">$K$1*N2Density($M121,AK$1,$I$4:$I$5,$G$31:$H$32)+$K$10*N2Density($M121,AK$1,$I$13:$I$14,$G$31:$H$32)+$K$19*N2Density($M121,AK$1,$I$22:$I$23,$G$31:$H$32)</f>
        <v>7.6319621596000975E-2</v>
      </c>
      <c r="AL121" cm="1">
        <f t="array" ref="AL121">$K$1*N2Density($M121,AL$1,$I$4:$I$5,$G$31:$H$32)+$K$10*N2Density($M121,AL$1,$I$13:$I$14,$G$31:$H$32)+$K$19*N2Density($M121,AL$1,$I$22:$I$23,$G$31:$H$32)</f>
        <v>5.3042363345265915E-2</v>
      </c>
      <c r="AM121" cm="1">
        <f t="array" ref="AM121">$K$1*N2Density($M121,AM$1,$I$4:$I$5,$G$31:$H$32)+$K$10*N2Density($M121,AM$1,$I$13:$I$14,$G$31:$H$32)+$K$19*N2Density($M121,AM$1,$I$22:$I$23,$G$31:$H$32)</f>
        <v>3.5843863006578741E-2</v>
      </c>
      <c r="AN121" cm="1">
        <f t="array" ref="AN121">$K$1*N2Density($M121,AN$1,$I$4:$I$5,$G$31:$H$32)+$K$10*N2Density($M121,AN$1,$I$13:$I$14,$G$31:$H$32)+$K$19*N2Density($M121,AN$1,$I$22:$I$23,$G$31:$H$32)</f>
        <v>2.3551145603489816E-2</v>
      </c>
      <c r="AO121" cm="1">
        <f t="array" ref="AO121">$K$1*N2Density($M121,AO$1,$I$4:$I$5,$G$31:$H$32)+$K$10*N2Density($M121,AO$1,$I$13:$I$14,$G$31:$H$32)+$K$19*N2Density($M121,AO$1,$I$22:$I$23,$G$31:$H$32)</f>
        <v>1.5045774685820391E-2</v>
      </c>
      <c r="AP121" cm="1">
        <f t="array" ref="AP121">$K$1*N2Density($M121,AP$1,$I$4:$I$5,$G$31:$H$32)+$K$10*N2Density($M121,AP$1,$I$13:$I$14,$G$31:$H$32)+$K$19*N2Density($M121,AP$1,$I$22:$I$23,$G$31:$H$32)</f>
        <v>9.3459264865935355E-3</v>
      </c>
      <c r="AQ121" cm="1">
        <f t="array" ref="AQ121">$K$1*N2Density($M121,AQ$1,$I$4:$I$5,$G$31:$H$32)+$K$10*N2Density($M121,AQ$1,$I$13:$I$14,$G$31:$H$32)+$K$19*N2Density($M121,AQ$1,$I$22:$I$23,$G$31:$H$32)</f>
        <v>5.6446297661748059E-3</v>
      </c>
      <c r="AR121" cm="1">
        <f t="array" ref="AR121">$K$1*N2Density($M121,AR$1,$I$4:$I$5,$G$31:$H$32)+$K$10*N2Density($M121,AR$1,$I$13:$I$14,$G$31:$H$32)+$K$19*N2Density($M121,AR$1,$I$22:$I$23,$G$31:$H$32)</f>
        <v>3.3147735346277379E-3</v>
      </c>
      <c r="AS121" cm="1">
        <f t="array" ref="AS121">$K$1*N2Density($M121,AS$1,$I$4:$I$5,$G$31:$H$32)+$K$10*N2Density($M121,AS$1,$I$13:$I$14,$G$31:$H$32)+$K$19*N2Density($M121,AS$1,$I$22:$I$23,$G$31:$H$32)</f>
        <v>1.8926816554951623E-3</v>
      </c>
      <c r="AT121" cm="1">
        <f t="array" ref="AT121">$K$1*N2Density($M121,AT$1,$I$4:$I$5,$G$31:$H$32)+$K$10*N2Density($M121,AT$1,$I$13:$I$14,$G$31:$H$32)+$K$19*N2Density($M121,AT$1,$I$22:$I$23,$G$31:$H$32)</f>
        <v>1.0507674356341782E-3</v>
      </c>
      <c r="AU121" cm="1">
        <f t="array" ref="AU121">$K$1*N2Density($M121,AU$1,$I$4:$I$5,$G$31:$H$32)+$K$10*N2Density($M121,AU$1,$I$13:$I$14,$G$31:$H$32)+$K$19*N2Density($M121,AU$1,$I$22:$I$23,$G$31:$H$32)</f>
        <v>5.6720621321273729E-4</v>
      </c>
      <c r="AV121" cm="1">
        <f t="array" ref="AV121">$K$1*N2Density($M121,AV$1,$I$4:$I$5,$G$31:$H$32)+$K$10*N2Density($M121,AV$1,$I$13:$I$14,$G$31:$H$32)+$K$19*N2Density($M121,AV$1,$I$22:$I$23,$G$31:$H$32)</f>
        <v>2.9770129647089041E-4</v>
      </c>
      <c r="AW121" cm="1">
        <f t="array" ref="AW121">$K$1*N2Density($M121,AW$1,$I$4:$I$5,$G$31:$H$32)+$K$10*N2Density($M121,AW$1,$I$13:$I$14,$G$31:$H$32)+$K$19*N2Density($M121,AW$1,$I$22:$I$23,$G$31:$H$32)</f>
        <v>1.5192382620077876E-4</v>
      </c>
      <c r="AX121" cm="1">
        <f t="array" ref="AX121">$K$1*N2Density($M121,AX$1,$I$4:$I$5,$G$31:$H$32)+$K$10*N2Density($M121,AX$1,$I$13:$I$14,$G$31:$H$32)+$K$19*N2Density($M121,AX$1,$I$22:$I$23,$G$31:$H$32)</f>
        <v>7.5383541726553583E-5</v>
      </c>
      <c r="AY121" cm="1">
        <f t="array" ref="AY121">$K$1*N2Density($M121,AY$1,$I$4:$I$5,$G$31:$H$32)+$K$10*N2Density($M121,AY$1,$I$13:$I$14,$G$31:$H$32)+$K$19*N2Density($M121,AY$1,$I$22:$I$23,$G$31:$H$32)</f>
        <v>3.6369118322694365E-5</v>
      </c>
      <c r="AZ121" cm="1">
        <f t="array" ref="AZ121">$K$1*N2Density($M121,AZ$1,$I$4:$I$5,$G$31:$H$32)+$K$10*N2Density($M121,AZ$1,$I$13:$I$14,$G$31:$H$32)+$K$19*N2Density($M121,AZ$1,$I$22:$I$23,$G$31:$H$32)</f>
        <v>1.7060617534343854E-5</v>
      </c>
      <c r="BA121" cm="1">
        <f t="array" ref="BA121">$K$1*N2Density($M121,BA$1,$I$4:$I$5,$G$31:$H$32)+$K$10*N2Density($M121,BA$1,$I$13:$I$14,$G$31:$H$32)+$K$19*N2Density($M121,BA$1,$I$22:$I$23,$G$31:$H$32)</f>
        <v>7.7814886877995865E-6</v>
      </c>
      <c r="BB121" cm="1">
        <f t="array" ref="BB121">$K$1*N2Density($M121,BB$1,$I$4:$I$5,$G$31:$H$32)+$K$10*N2Density($M121,BB$1,$I$13:$I$14,$G$31:$H$32)+$K$19*N2Density($M121,BB$1,$I$22:$I$23,$G$31:$H$32)</f>
        <v>3.4509363439256152E-6</v>
      </c>
      <c r="BC121" cm="1">
        <f t="array" ref="BC121">$K$1*N2Density($M121,BC$1,$I$4:$I$5,$G$31:$H$32)+$K$10*N2Density($M121,BC$1,$I$13:$I$14,$G$31:$H$32)+$K$19*N2Density($M121,BC$1,$I$22:$I$23,$G$31:$H$32)</f>
        <v>1.4880517669697502E-6</v>
      </c>
      <c r="BD121" cm="1">
        <f t="array" ref="BD121">$K$1*N2Density($M121,BD$1,$I$4:$I$5,$G$31:$H$32)+$K$10*N2Density($M121,BD$1,$I$13:$I$14,$G$31:$H$32)+$K$19*N2Density($M121,BD$1,$I$22:$I$23,$G$31:$H$32)</f>
        <v>6.2388816211494397E-7</v>
      </c>
      <c r="BE121" cm="1">
        <f t="array" ref="BE121">$K$1*N2Density($M121,BE$1,$I$4:$I$5,$G$31:$H$32)+$K$10*N2Density($M121,BE$1,$I$13:$I$14,$G$31:$H$32)+$K$19*N2Density($M121,BE$1,$I$22:$I$23,$G$31:$H$32)</f>
        <v>2.5433389189800401E-7</v>
      </c>
      <c r="BF121" cm="1">
        <f t="array" ref="BF121">$K$1*N2Density($M121,BF$1,$I$4:$I$5,$G$31:$H$32)+$K$10*N2Density($M121,BF$1,$I$13:$I$14,$G$31:$H$32)+$K$19*N2Density($M121,BF$1,$I$22:$I$23,$G$31:$H$32)</f>
        <v>1.0081201087232082E-7</v>
      </c>
      <c r="BG121" cm="1">
        <f t="array" ref="BG121">$K$1*N2Density($M121,BG$1,$I$4:$I$5,$G$31:$H$32)+$K$10*N2Density($M121,BG$1,$I$13:$I$14,$G$31:$H$32)+$K$19*N2Density($M121,BG$1,$I$22:$I$23,$G$31:$H$32)</f>
        <v>3.8853801359834926E-8</v>
      </c>
      <c r="BH121" cm="1">
        <f t="array" ref="BH121">$K$1*N2Density($M121,BH$1,$I$4:$I$5,$G$31:$H$32)+$K$10*N2Density($M121,BH$1,$I$13:$I$14,$G$31:$H$32)+$K$19*N2Density($M121,BH$1,$I$22:$I$23,$G$31:$H$32)</f>
        <v>1.4560353900893657E-8</v>
      </c>
      <c r="BI121" cm="1">
        <f t="array" ref="BI121">$K$1*N2Density($M121,BI$1,$I$4:$I$5,$G$31:$H$32)+$K$10*N2Density($M121,BI$1,$I$13:$I$14,$G$31:$H$32)+$K$19*N2Density($M121,BI$1,$I$22:$I$23,$G$31:$H$32)</f>
        <v>5.3055877855488857E-9</v>
      </c>
      <c r="BJ121" cm="1">
        <f t="array" ref="BJ121">$K$1*N2Density($M121,BJ$1,$I$4:$I$5,$G$31:$H$32)+$K$10*N2Density($M121,BJ$1,$I$13:$I$14,$G$31:$H$32)+$K$19*N2Density($M121,BJ$1,$I$22:$I$23,$G$31:$H$32)</f>
        <v>1.8798674244970312E-9</v>
      </c>
      <c r="BK121" cm="1">
        <f t="array" ref="BK121">$K$1*N2Density($M121,BK$1,$I$4:$I$5,$G$31:$H$32)+$K$10*N2Density($M121,BK$1,$I$13:$I$14,$G$31:$H$32)+$K$19*N2Density($M121,BK$1,$I$22:$I$23,$G$31:$H$32)</f>
        <v>6.4768908834930096E-10</v>
      </c>
      <c r="BL121" cm="1">
        <f t="array" ref="BL121">$K$1*N2Density($M121,BL$1,$I$4:$I$5,$G$31:$H$32)+$K$10*N2Density($M121,BL$1,$I$13:$I$14,$G$31:$H$32)+$K$19*N2Density($M121,BL$1,$I$22:$I$23,$G$31:$H$32)</f>
        <v>2.1700605246077375E-10</v>
      </c>
      <c r="BM121" cm="1">
        <f t="array" ref="BM121">$K$1*N2Density($M121,BM$1,$I$4:$I$5,$G$31:$H$32)+$K$10*N2Density($M121,BM$1,$I$13:$I$14,$G$31:$H$32)+$K$19*N2Density($M121,BM$1,$I$22:$I$23,$G$31:$H$32)</f>
        <v>7.0708795548746012E-11</v>
      </c>
      <c r="BN121" cm="1">
        <f t="array" ref="BN121">$K$1*N2Density($M121,BN$1,$I$4:$I$5,$G$31:$H$32)+$K$10*N2Density($M121,BN$1,$I$13:$I$14,$G$31:$H$32)+$K$19*N2Density($M121,BN$1,$I$22:$I$23,$G$31:$H$32)</f>
        <v>2.2408716376750941E-11</v>
      </c>
      <c r="BO121" cm="1">
        <f t="array" ref="BO121">$K$1*N2Density($M121,BO$1,$I$4:$I$5,$G$31:$H$32)+$K$10*N2Density($M121,BO$1,$I$13:$I$14,$G$31:$H$32)+$K$19*N2Density($M121,BO$1,$I$22:$I$23,$G$31:$H$32)</f>
        <v>6.9082940457056258E-12</v>
      </c>
      <c r="BP121" cm="1">
        <f t="array" ref="BP121">$K$1*N2Density($M121,BP$1,$I$4:$I$5,$G$31:$H$32)+$K$10*N2Density($M121,BP$1,$I$13:$I$14,$G$31:$H$32)+$K$19*N2Density($M121,BP$1,$I$22:$I$23,$G$31:$H$32)</f>
        <v>2.0722262433917181E-12</v>
      </c>
      <c r="BQ121" cm="1">
        <f t="array" ref="BQ121">$K$1*N2Density($M121,BQ$1,$I$4:$I$5,$G$31:$H$32)+$K$10*N2Density($M121,BQ$1,$I$13:$I$14,$G$31:$H$32)+$K$19*N2Density($M121,BQ$1,$I$22:$I$23,$G$31:$H$32)</f>
        <v>6.0501837524491519E-13</v>
      </c>
      <c r="BR121" cm="1">
        <f t="array" ref="BR121">$K$1*N2Density($M121,BR$1,$I$4:$I$5,$G$31:$H$32)+$K$10*N2Density($M121,BR$1,$I$13:$I$14,$G$31:$H$32)+$K$19*N2Density($M121,BR$1,$I$22:$I$23,$G$31:$H$32)</f>
        <v>1.7202506222980706E-13</v>
      </c>
      <c r="BS121" cm="1">
        <f t="array" ref="BS121">$K$1*N2Density($M121,BS$1,$I$4:$I$5,$G$31:$H$32)+$K$10*N2Density($M121,BS$1,$I$13:$I$14,$G$31:$H$32)+$K$19*N2Density($M121,BS$1,$I$22:$I$23,$G$31:$H$32)</f>
        <v>4.7669633138794103E-14</v>
      </c>
      <c r="BT121" cm="1">
        <f t="array" ref="BT121">$K$1*N2Density($M121,BT$1,$I$4:$I$5,$G$31:$H$32)+$K$10*N2Density($M121,BT$1,$I$13:$I$14,$G$31:$H$32)+$K$19*N2Density($M121,BT$1,$I$22:$I$23,$G$31:$H$32)</f>
        <v>1.2888732728272712E-14</v>
      </c>
      <c r="BU121" cm="1">
        <f t="array" ref="BU121">$K$1*N2Density($M121,BU$1,$I$4:$I$5,$G$31:$H$32)+$K$10*N2Density($M121,BU$1,$I$13:$I$14,$G$31:$H$32)+$K$19*N2Density($M121,BU$1,$I$22:$I$23,$G$31:$H$32)</f>
        <v>3.4057171274998747E-15</v>
      </c>
      <c r="BV121" cm="1">
        <f t="array" ref="BV121">$K$1*N2Density($M121,BV$1,$I$4:$I$5,$G$31:$H$32)+$K$10*N2Density($M121,BV$1,$I$13:$I$14,$G$31:$H$32)+$K$19*N2Density($M121,BV$1,$I$22:$I$23,$G$31:$H$32)</f>
        <v>8.8155363416238535E-16</v>
      </c>
      <c r="BW121" cm="1">
        <f t="array" ref="BW121">$K$1*N2Density($M121,BW$1,$I$4:$I$5,$G$31:$H$32)+$K$10*N2Density($M121,BW$1,$I$13:$I$14,$G$31:$H$32)+$K$19*N2Density($M121,BW$1,$I$22:$I$23,$G$31:$H$32)</f>
        <v>2.2424929236528048E-16</v>
      </c>
      <c r="BX121" cm="1">
        <f t="array" ref="BX121">$K$1*N2Density($M121,BX$1,$I$4:$I$5,$G$31:$H$32)+$K$10*N2Density($M121,BX$1,$I$13:$I$14,$G$31:$H$32)+$K$19*N2Density($M121,BX$1,$I$22:$I$23,$G$31:$H$32)</f>
        <v>5.6301251402474223E-17</v>
      </c>
      <c r="BY121" cm="1">
        <f t="array" ref="BY121">$K$1*N2Density($M121,BY$1,$I$4:$I$5,$G$31:$H$32)+$K$10*N2Density($M121,BY$1,$I$13:$I$14,$G$31:$H$32)+$K$19*N2Density($M121,BY$1,$I$22:$I$23,$G$31:$H$32)</f>
        <v>1.4026415572321035E-17</v>
      </c>
      <c r="BZ121" cm="1">
        <f t="array" ref="BZ121">$K$1*N2Density($M121,BZ$1,$I$4:$I$5,$G$31:$H$32)+$K$10*N2Density($M121,BZ$1,$I$13:$I$14,$G$31:$H$32)+$K$19*N2Density($M121,BZ$1,$I$22:$I$23,$G$31:$H$32)</f>
        <v>3.4890779322834744E-18</v>
      </c>
      <c r="CA121" cm="1">
        <f t="array" ref="CA121">$K$1*N2Density($M121,CA$1,$I$4:$I$5,$G$31:$H$32)+$K$10*N2Density($M121,CA$1,$I$13:$I$14,$G$31:$H$32)+$K$19*N2Density($M121,CA$1,$I$22:$I$23,$G$31:$H$32)</f>
        <v>8.7205930152210504E-19</v>
      </c>
      <c r="CB121" cm="1">
        <f t="array" ref="CB121">$K$1*N2Density($M121,CB$1,$I$4:$I$5,$G$31:$H$32)+$K$10*N2Density($M121,CB$1,$I$13:$I$14,$G$31:$H$32)+$K$19*N2Density($M121,CB$1,$I$22:$I$23,$G$31:$H$32)</f>
        <v>2.2015304141089925E-19</v>
      </c>
      <c r="CC121" cm="1">
        <f t="array" ref="CC121">$K$1*N2Density($M121,CC$1,$I$4:$I$5,$G$31:$H$32)+$K$10*N2Density($M121,CC$1,$I$13:$I$14,$G$31:$H$32)+$K$19*N2Density($M121,CC$1,$I$22:$I$23,$G$31:$H$32)</f>
        <v>5.6298373426109914E-20</v>
      </c>
      <c r="CD121" cm="1">
        <f t="array" ref="CD121">$K$1*N2Density($M121,CD$1,$I$4:$I$5,$G$31:$H$32)+$K$10*N2Density($M121,CD$1,$I$13:$I$14,$G$31:$H$32)+$K$19*N2Density($M121,CD$1,$I$22:$I$23,$G$31:$H$32)</f>
        <v>1.4578980155194492E-20</v>
      </c>
      <c r="CE121" cm="1">
        <f t="array" ref="CE121">$K$1*N2Density($M121,CE$1,$I$4:$I$5,$G$31:$H$32)+$K$10*N2Density($M121,CE$1,$I$13:$I$14,$G$31:$H$32)+$K$19*N2Density($M121,CE$1,$I$22:$I$23,$G$31:$H$32)</f>
        <v>3.8101739465002323E-21</v>
      </c>
      <c r="CF121" cm="1">
        <f t="array" ref="CF121">$K$1*N2Density($M121,CF$1,$I$4:$I$5,$G$31:$H$32)+$K$10*N2Density($M121,CF$1,$I$13:$I$14,$G$31:$H$32)+$K$19*N2Density($M121,CF$1,$I$22:$I$23,$G$31:$H$32)</f>
        <v>9.994225672131673E-22</v>
      </c>
      <c r="CG121" cm="1">
        <f t="array" ref="CG121">$K$1*N2Density($M121,CG$1,$I$4:$I$5,$G$31:$H$32)+$K$10*N2Density($M121,CG$1,$I$13:$I$14,$G$31:$H$32)+$K$19*N2Density($M121,CG$1,$I$22:$I$23,$G$31:$H$32)</f>
        <v>2.614454697481055E-22</v>
      </c>
      <c r="CH121" cm="1">
        <f t="array" ref="CH121">$K$1*N2Density($M121,CH$1,$I$4:$I$5,$G$31:$H$32)+$K$10*N2Density($M121,CH$1,$I$13:$I$14,$G$31:$H$32)+$K$19*N2Density($M121,CH$1,$I$22:$I$23,$G$31:$H$32)</f>
        <v>6.7795289603210535E-23</v>
      </c>
      <c r="CI121" cm="1">
        <f t="array" ref="CI121">$K$1*N2Density($M121,CI$1,$I$4:$I$5,$G$31:$H$32)+$K$10*N2Density($M121,CI$1,$I$13:$I$14,$G$31:$H$32)+$K$19*N2Density($M121,CI$1,$I$22:$I$23,$G$31:$H$32)</f>
        <v>1.7336301131913202E-23</v>
      </c>
      <c r="CJ121" cm="1">
        <f t="array" ref="CJ121">$K$1*N2Density($M121,CJ$1,$I$4:$I$5,$G$31:$H$32)+$K$10*N2Density($M121,CJ$1,$I$13:$I$14,$G$31:$H$32)+$K$19*N2Density($M121,CJ$1,$I$22:$I$23,$G$31:$H$32)</f>
        <v>4.3539768244112928E-24</v>
      </c>
      <c r="CK121" cm="1">
        <f t="array" ref="CK121">$K$1*N2Density($M121,CK$1,$I$4:$I$5,$G$31:$H$32)+$K$10*N2Density($M121,CK$1,$I$13:$I$14,$G$31:$H$32)+$K$19*N2Density($M121,CK$1,$I$22:$I$23,$G$31:$H$32)</f>
        <v>1.0707236798879267E-24</v>
      </c>
      <c r="CL121" cm="1">
        <f t="array" ref="CL121">$K$1*N2Density($M121,CL$1,$I$4:$I$5,$G$31:$H$32)+$K$10*N2Density($M121,CL$1,$I$13:$I$14,$G$31:$H$32)+$K$19*N2Density($M121,CL$1,$I$22:$I$23,$G$31:$H$32)</f>
        <v>2.5727427376020826E-25</v>
      </c>
      <c r="CM121" cm="1">
        <f t="array" ref="CM121">$K$1*N2Density($M121,CM$1,$I$4:$I$5,$G$31:$H$32)+$K$10*N2Density($M121,CM$1,$I$13:$I$14,$G$31:$H$32)+$K$19*N2Density($M121,CM$1,$I$22:$I$23,$G$31:$H$32)</f>
        <v>6.0311552314079411E-26</v>
      </c>
      <c r="CN121" cm="1">
        <f t="array" ref="CN121">$K$1*N2Density($M121,CN$1,$I$4:$I$5,$G$31:$H$32)+$K$10*N2Density($M121,CN$1,$I$13:$I$14,$G$31:$H$32)+$K$19*N2Density($M121,CN$1,$I$22:$I$23,$G$31:$H$32)</f>
        <v>1.3780493843865801E-26</v>
      </c>
      <c r="CO121" cm="1">
        <f t="array" ref="CO121">$K$1*N2Density($M121,CO$1,$I$4:$I$5,$G$31:$H$32)+$K$10*N2Density($M121,CO$1,$I$13:$I$14,$G$31:$H$32)+$K$19*N2Density($M121,CO$1,$I$22:$I$23,$G$31:$H$32)</f>
        <v>3.0670813978919497E-27</v>
      </c>
      <c r="CP121" cm="1">
        <f t="array" ref="CP121">$K$1*N2Density($M121,CP$1,$I$4:$I$5,$G$31:$H$32)+$K$10*N2Density($M121,CP$1,$I$13:$I$14,$G$31:$H$32)+$K$19*N2Density($M121,CP$1,$I$22:$I$23,$G$31:$H$32)</f>
        <v>6.6472349500535961E-28</v>
      </c>
      <c r="CQ121" cm="1">
        <f t="array" ref="CQ121">$K$1*N2Density($M121,CQ$1,$I$4:$I$5,$G$31:$H$32)+$K$10*N2Density($M121,CQ$1,$I$13:$I$14,$G$31:$H$32)+$K$19*N2Density($M121,CQ$1,$I$22:$I$23,$G$31:$H$32)</f>
        <v>1.4027209758365151E-28</v>
      </c>
      <c r="CR121" cm="1">
        <f t="array" ref="CR121">$K$1*N2Density($M121,CR$1,$I$4:$I$5,$G$31:$H$32)+$K$10*N2Density($M121,CR$1,$I$13:$I$14,$G$31:$H$32)+$K$19*N2Density($M121,CR$1,$I$22:$I$23,$G$31:$H$32)</f>
        <v>2.8824854504741979E-29</v>
      </c>
      <c r="CS121" cm="1">
        <f t="array" ref="CS121">$K$1*N2Density($M121,CS$1,$I$4:$I$5,$G$31:$H$32)+$K$10*N2Density($M121,CS$1,$I$13:$I$14,$G$31:$H$32)+$K$19*N2Density($M121,CS$1,$I$22:$I$23,$G$31:$H$32)</f>
        <v>5.769991681598646E-30</v>
      </c>
      <c r="CT121" cm="1">
        <f t="array" ref="CT121">$K$1*N2Density($M121,CT$1,$I$4:$I$5,$G$31:$H$32)+$K$10*N2Density($M121,CT$1,$I$13:$I$14,$G$31:$H$32)+$K$19*N2Density($M121,CT$1,$I$22:$I$23,$G$31:$H$32)</f>
        <v>1.1257810442509083E-30</v>
      </c>
      <c r="CU121" cm="1">
        <f t="array" ref="CU121">$K$1*N2Density($M121,CU$1,$I$4:$I$5,$G$31:$H$32)+$K$10*N2Density($M121,CU$1,$I$13:$I$14,$G$31:$H$32)+$K$19*N2Density($M121,CU$1,$I$22:$I$23,$G$31:$H$32)</f>
        <v>2.1429020946660249E-31</v>
      </c>
      <c r="CV121" cm="1">
        <f t="array" ref="CV121">$K$1*N2Density($M121,CV$1,$I$4:$I$5,$G$31:$H$32)+$K$10*N2Density($M121,CV$1,$I$13:$I$14,$G$31:$H$32)+$K$19*N2Density($M121,CV$1,$I$22:$I$23,$G$31:$H$32)</f>
        <v>3.9847522947777878E-32</v>
      </c>
      <c r="CW121" cm="1">
        <f t="array" ref="CW121">$K$1*N2Density($M121,CW$1,$I$4:$I$5,$G$31:$H$32)+$K$10*N2Density($M121,CW$1,$I$13:$I$14,$G$31:$H$32)+$K$19*N2Density($M121,CW$1,$I$22:$I$23,$G$31:$H$32)</f>
        <v>7.2521453277809171E-33</v>
      </c>
      <c r="CX121" cm="1">
        <f t="array" ref="CX121">$K$1*N2Density($M121,CX$1,$I$4:$I$5,$G$31:$H$32)+$K$10*N2Density($M121,CX$1,$I$13:$I$14,$G$31:$H$32)+$K$19*N2Density($M121,CX$1,$I$22:$I$23,$G$31:$H$32)</f>
        <v>1.2951074745380707E-33</v>
      </c>
      <c r="CY121" cm="1">
        <f t="array" ref="CY121">$K$1*N2Density($M121,CY$1,$I$4:$I$5,$G$31:$H$32)+$K$10*N2Density($M121,CY$1,$I$13:$I$14,$G$31:$H$32)+$K$19*N2Density($M121,CY$1,$I$22:$I$23,$G$31:$H$32)</f>
        <v>2.2770258980904095E-34</v>
      </c>
      <c r="CZ121" cm="1">
        <f t="array" ref="CZ121">$K$1*N2Density($M121,CZ$1,$I$4:$I$5,$G$31:$H$32)+$K$10*N2Density($M121,CZ$1,$I$13:$I$14,$G$31:$H$32)+$K$19*N2Density($M121,CZ$1,$I$22:$I$23,$G$31:$H$32)</f>
        <v>3.9577999840907936E-35</v>
      </c>
      <c r="DA121" cm="1">
        <f t="array" ref="DA121">$K$1*N2Density($M121,DA$1,$I$4:$I$5,$G$31:$H$32)+$K$10*N2Density($M121,DA$1,$I$13:$I$14,$G$31:$H$32)+$K$19*N2Density($M121,DA$1,$I$22:$I$23,$G$31:$H$32)</f>
        <v>6.8336165478001988E-36</v>
      </c>
      <c r="DB121" cm="1">
        <f t="array" ref="DB121">$K$1*N2Density($M121,DB$1,$I$4:$I$5,$G$31:$H$32)+$K$10*N2Density($M121,DB$1,$I$13:$I$14,$G$31:$H$32)+$K$19*N2Density($M121,DB$1,$I$22:$I$23,$G$31:$H$32)</f>
        <v>1.1780059261740477E-36</v>
      </c>
      <c r="DC121" cm="1">
        <f t="array" ref="DC121">$K$1*N2Density($M121,DC$1,$I$4:$I$5,$G$31:$H$32)+$K$10*N2Density($M121,DC$1,$I$13:$I$14,$G$31:$H$32)+$K$19*N2Density($M121,DC$1,$I$22:$I$23,$G$31:$H$32)</f>
        <v>2.0366748831402701E-37</v>
      </c>
      <c r="DD121" cm="1">
        <f t="array" ref="DD121">$K$1*N2Density($M121,DD$1,$I$4:$I$5,$G$31:$H$32)+$K$10*N2Density($M121,DD$1,$I$13:$I$14,$G$31:$H$32)+$K$19*N2Density($M121,DD$1,$I$22:$I$23,$G$31:$H$32)</f>
        <v>3.5428448160600494E-38</v>
      </c>
      <c r="DE121" cm="1">
        <f t="array" ref="DE121">$K$1*N2Density($M121,DE$1,$I$4:$I$5,$G$31:$H$32)+$K$10*N2Density($M121,DE$1,$I$13:$I$14,$G$31:$H$32)+$K$19*N2Density($M121,DE$1,$I$22:$I$23,$G$31:$H$32)</f>
        <v>6.2071667371186225E-39</v>
      </c>
      <c r="DF121" cm="1">
        <f t="array" ref="DF121">$K$1*N2Density($M121,DF$1,$I$4:$I$5,$G$31:$H$32)+$K$10*N2Density($M121,DF$1,$I$13:$I$14,$G$31:$H$32)+$K$19*N2Density($M121,DF$1,$I$22:$I$23,$G$31:$H$32)</f>
        <v>1.0938521216898621E-39</v>
      </c>
      <c r="DG121" cm="1">
        <f t="array" ref="DG121">$K$1*N2Density($M121,DG$1,$I$4:$I$5,$G$31:$H$32)+$K$10*N2Density($M121,DG$1,$I$13:$I$14,$G$31:$H$32)+$K$19*N2Density($M121,DG$1,$I$22:$I$23,$G$31:$H$32)</f>
        <v>1.9322774848588438E-40</v>
      </c>
      <c r="DH121" cm="1">
        <f t="array" ref="DH121">$K$1*N2Density($M121,DH$1,$I$4:$I$5,$G$31:$H$32)+$K$10*N2Density($M121,DH$1,$I$13:$I$14,$G$31:$H$32)+$K$19*N2Density($M121,DH$1,$I$22:$I$23,$G$31:$H$32)</f>
        <v>3.4056413230017837E-41</v>
      </c>
      <c r="DI121" cm="1">
        <f t="array" ref="DI121">$K$1*N2Density($M121,DI$1,$I$4:$I$5,$G$31:$H$32)+$K$10*N2Density($M121,DI$1,$I$13:$I$14,$G$31:$H$32)+$K$19*N2Density($M121,DI$1,$I$22:$I$23,$G$31:$H$32)</f>
        <v>5.9587323183336376E-42</v>
      </c>
      <c r="DJ121" cm="1">
        <f t="array" ref="DJ121">$K$1*N2Density($M121,DJ$1,$I$4:$I$5,$G$31:$H$32)+$K$10*N2Density($M121,DJ$1,$I$13:$I$14,$G$31:$H$32)+$K$19*N2Density($M121,DJ$1,$I$22:$I$23,$G$31:$H$32)</f>
        <v>1.0300872122350437E-42</v>
      </c>
      <c r="DK121" cm="1">
        <f t="array" ref="DK121">$K$1*N2Density($M121,DK$1,$I$4:$I$5,$G$31:$H$32)+$K$10*N2Density($M121,DK$1,$I$13:$I$14,$G$31:$H$32)+$K$19*N2Density($M121,DK$1,$I$22:$I$23,$G$31:$H$32)</f>
        <v>1.7522590356467717E-43</v>
      </c>
    </row>
    <row r="122" spans="1:115" x14ac:dyDescent="0.3">
      <c r="A122">
        <v>3.2</v>
      </c>
      <c r="B122" s="1">
        <v>5.7</v>
      </c>
      <c r="C122" s="1">
        <v>2.2999999999999998</v>
      </c>
      <c r="D122" t="s">
        <v>7</v>
      </c>
      <c r="M122">
        <v>1.50000000000002</v>
      </c>
      <c r="N122" cm="1">
        <f t="array" ref="N122">$K$1*N2Density($M122,N$1,$I$4:$I$5,$G$31:$H$32)+$K$10*N2Density($M122,N$1,$I$13:$I$14,$G$31:$H$32)+$K$19*N2Density($M122,N$1,$I$22:$I$23,$G$31:$H$32)</f>
        <v>0.16108501843259829</v>
      </c>
      <c r="O122" cm="1">
        <f t="array" ref="O122">$K$1*N2Density($M122,O$1,$I$4:$I$5,$G$31:$H$32)+$K$10*N2Density($M122,O$1,$I$13:$I$14,$G$31:$H$32)+$K$19*N2Density($M122,O$1,$I$22:$I$23,$G$31:$H$32)</f>
        <v>0.21126995884118341</v>
      </c>
      <c r="P122" cm="1">
        <f t="array" ref="P122">$K$1*N2Density($M122,P$1,$I$4:$I$5,$G$31:$H$32)+$K$10*N2Density($M122,P$1,$I$13:$I$14,$G$31:$H$32)+$K$19*N2Density($M122,P$1,$I$22:$I$23,$G$31:$H$32)</f>
        <v>0.26941739142980325</v>
      </c>
      <c r="Q122" cm="1">
        <f t="array" ref="Q122">$K$1*N2Density($M122,Q$1,$I$4:$I$5,$G$31:$H$32)+$K$10*N2Density($M122,Q$1,$I$13:$I$14,$G$31:$H$32)+$K$19*N2Density($M122,Q$1,$I$22:$I$23,$G$31:$H$32)</f>
        <v>0.33405562468372407</v>
      </c>
      <c r="R122" cm="1">
        <f t="array" ref="R122">$K$1*N2Density($M122,R$1,$I$4:$I$5,$G$31:$H$32)+$K$10*N2Density($M122,R$1,$I$13:$I$14,$G$31:$H$32)+$K$19*N2Density($M122,R$1,$I$22:$I$23,$G$31:$H$32)</f>
        <v>0.40273301458493654</v>
      </c>
      <c r="S122" cm="1">
        <f t="array" ref="S122">$K$1*N2Density($M122,S$1,$I$4:$I$5,$G$31:$H$32)+$K$10*N2Density($M122,S$1,$I$13:$I$14,$G$31:$H$32)+$K$19*N2Density($M122,S$1,$I$22:$I$23,$G$31:$H$32)</f>
        <v>0.4720858244584949</v>
      </c>
      <c r="T122" cm="1">
        <f t="array" ref="T122">$K$1*N2Density($M122,T$1,$I$4:$I$5,$G$31:$H$32)+$K$10*N2Density($M122,T$1,$I$13:$I$14,$G$31:$H$32)+$K$19*N2Density($M122,T$1,$I$22:$I$23,$G$31:$H$32)</f>
        <v>0.53805908576178829</v>
      </c>
      <c r="U122" cm="1">
        <f t="array" ref="U122">$K$1*N2Density($M122,U$1,$I$4:$I$5,$G$31:$H$32)+$K$10*N2Density($M122,U$1,$I$13:$I$14,$G$31:$H$32)+$K$19*N2Density($M122,U$1,$I$22:$I$23,$G$31:$H$32)</f>
        <v>0.596271787770141</v>
      </c>
      <c r="V122" cm="1">
        <f t="array" ref="V122">$K$1*N2Density($M122,V$1,$I$4:$I$5,$G$31:$H$32)+$K$10*N2Density($M122,V$1,$I$13:$I$14,$G$31:$H$32)+$K$19*N2Density($M122,V$1,$I$22:$I$23,$G$31:$H$32)</f>
        <v>0.64248624773704754</v>
      </c>
      <c r="W122" cm="1">
        <f t="array" ref="W122">$K$1*N2Density($M122,W$1,$I$4:$I$5,$G$31:$H$32)+$K$10*N2Density($M122,W$1,$I$13:$I$14,$G$31:$H$32)+$K$19*N2Density($M122,W$1,$I$22:$I$23,$G$31:$H$32)</f>
        <v>0.67311410836876562</v>
      </c>
      <c r="X122" cm="1">
        <f t="array" ref="X122">$K$1*N2Density($M122,X$1,$I$4:$I$5,$G$31:$H$32)+$K$10*N2Density($M122,X$1,$I$13:$I$14,$G$31:$H$32)+$K$19*N2Density($M122,X$1,$I$22:$I$23,$G$31:$H$32)</f>
        <v>0.68567581792031285</v>
      </c>
      <c r="Y122" cm="1">
        <f t="array" ref="Y122">$K$1*N2Density($M122,Y$1,$I$4:$I$5,$G$31:$H$32)+$K$10*N2Density($M122,Y$1,$I$13:$I$14,$G$31:$H$32)+$K$19*N2Density($M122,Y$1,$I$22:$I$23,$G$31:$H$32)</f>
        <v>0.67913209575505773</v>
      </c>
      <c r="Z122" cm="1">
        <f t="array" ref="Z122">$K$1*N2Density($M122,Z$1,$I$4:$I$5,$G$31:$H$32)+$K$10*N2Density($M122,Z$1,$I$13:$I$14,$G$31:$H$32)+$K$19*N2Density($M122,Z$1,$I$22:$I$23,$G$31:$H$32)</f>
        <v>0.65402592050566111</v>
      </c>
      <c r="AA122" cm="1">
        <f t="array" ref="AA122">$K$1*N2Density($M122,AA$1,$I$4:$I$5,$G$31:$H$32)+$K$10*N2Density($M122,AA$1,$I$13:$I$14,$G$31:$H$32)+$K$19*N2Density($M122,AA$1,$I$22:$I$23,$G$31:$H$32)</f>
        <v>0.61240813116759152</v>
      </c>
      <c r="AB122" cm="1">
        <f t="array" ref="AB122">$K$1*N2Density($M122,AB$1,$I$4:$I$5,$G$31:$H$32)+$K$10*N2Density($M122,AB$1,$I$13:$I$14,$G$31:$H$32)+$K$19*N2Density($M122,AB$1,$I$22:$I$23,$G$31:$H$32)</f>
        <v>0.55756078205860904</v>
      </c>
      <c r="AC122" cm="1">
        <f t="array" ref="AC122">$K$1*N2Density($M122,AC$1,$I$4:$I$5,$G$31:$H$32)+$K$10*N2Density($M122,AC$1,$I$13:$I$14,$G$31:$H$32)+$K$19*N2Density($M122,AC$1,$I$22:$I$23,$G$31:$H$32)</f>
        <v>0.49357001900374903</v>
      </c>
      <c r="AD122" cm="1">
        <f t="array" ref="AD122">$K$1*N2Density($M122,AD$1,$I$4:$I$5,$G$31:$H$32)+$K$10*N2Density($M122,AD$1,$I$13:$I$14,$G$31:$H$32)+$K$19*N2Density($M122,AD$1,$I$22:$I$23,$G$31:$H$32)</f>
        <v>0.42482552898974185</v>
      </c>
      <c r="AE122" cm="1">
        <f t="array" ref="AE122">$K$1*N2Density($M122,AE$1,$I$4:$I$5,$G$31:$H$32)+$K$10*N2Density($M122,AE$1,$I$13:$I$14,$G$31:$H$32)+$K$19*N2Density($M122,AE$1,$I$22:$I$23,$G$31:$H$32)</f>
        <v>0.35553120512396208</v>
      </c>
      <c r="AF122" cm="1">
        <f t="array" ref="AF122">$K$1*N2Density($M122,AF$1,$I$4:$I$5,$G$31:$H$32)+$K$10*N2Density($M122,AF$1,$I$13:$I$14,$G$31:$H$32)+$K$19*N2Density($M122,AF$1,$I$22:$I$23,$G$31:$H$32)</f>
        <v>0.28930112713627293</v>
      </c>
      <c r="AG122" cm="1">
        <f t="array" ref="AG122">$K$1*N2Density($M122,AG$1,$I$4:$I$5,$G$31:$H$32)+$K$10*N2Density($M122,AG$1,$I$13:$I$14,$G$31:$H$32)+$K$19*N2Density($M122,AG$1,$I$22:$I$23,$G$31:$H$32)</f>
        <v>0.22889052175710345</v>
      </c>
      <c r="AH122" cm="1">
        <f t="array" ref="AH122">$K$1*N2Density($M122,AH$1,$I$4:$I$5,$G$31:$H$32)+$K$10*N2Density($M122,AH$1,$I$13:$I$14,$G$31:$H$32)+$K$19*N2Density($M122,AH$1,$I$22:$I$23,$G$31:$H$32)</f>
        <v>0.17608030236398958</v>
      </c>
      <c r="AI122" cm="1">
        <f t="array" ref="AI122">$K$1*N2Density($M122,AI$1,$I$4:$I$5,$G$31:$H$32)+$K$10*N2Density($M122,AI$1,$I$13:$I$14,$G$31:$H$32)+$K$19*N2Density($M122,AI$1,$I$22:$I$23,$G$31:$H$32)</f>
        <v>0.13170401793849212</v>
      </c>
      <c r="AJ122" cm="1">
        <f t="array" ref="AJ122">$K$1*N2Density($M122,AJ$1,$I$4:$I$5,$G$31:$H$32)+$K$10*N2Density($M122,AJ$1,$I$13:$I$14,$G$31:$H$32)+$K$19*N2Density($M122,AJ$1,$I$22:$I$23,$G$31:$H$32)</f>
        <v>9.5783908870081702E-2</v>
      </c>
      <c r="AK122" cm="1">
        <f t="array" ref="AK122">$K$1*N2Density($M122,AK$1,$I$4:$I$5,$G$31:$H$32)+$K$10*N2Density($M122,AK$1,$I$13:$I$14,$G$31:$H$32)+$K$19*N2Density($M122,AK$1,$I$22:$I$23,$G$31:$H$32)</f>
        <v>6.773160569271125E-2</v>
      </c>
      <c r="AL122" cm="1">
        <f t="array" ref="AL122">$K$1*N2Density($M122,AL$1,$I$4:$I$5,$G$31:$H$32)+$K$10*N2Density($M122,AL$1,$I$13:$I$14,$G$31:$H$32)+$K$19*N2Density($M122,AL$1,$I$22:$I$23,$G$31:$H$32)</f>
        <v>4.6568845348658718E-2</v>
      </c>
      <c r="AM122" cm="1">
        <f t="array" ref="AM122">$K$1*N2Density($M122,AM$1,$I$4:$I$5,$G$31:$H$32)+$K$10*N2Density($M122,AM$1,$I$13:$I$14,$G$31:$H$32)+$K$19*N2Density($M122,AM$1,$I$22:$I$23,$G$31:$H$32)</f>
        <v>3.1131844485316338E-2</v>
      </c>
      <c r="AN122" cm="1">
        <f t="array" ref="AN122">$K$1*N2Density($M122,AN$1,$I$4:$I$5,$G$31:$H$32)+$K$10*N2Density($M122,AN$1,$I$13:$I$14,$G$31:$H$32)+$K$19*N2Density($M122,AN$1,$I$22:$I$23,$G$31:$H$32)</f>
        <v>2.0235759963805607E-2</v>
      </c>
      <c r="AO122" cm="1">
        <f t="array" ref="AO122">$K$1*N2Density($M122,AO$1,$I$4:$I$5,$G$31:$H$32)+$K$10*N2Density($M122,AO$1,$I$13:$I$14,$G$31:$H$32)+$K$19*N2Density($M122,AO$1,$I$22:$I$23,$G$31:$H$32)</f>
        <v>1.2789084929925431E-2</v>
      </c>
      <c r="AP122" cm="1">
        <f t="array" ref="AP122">$K$1*N2Density($M122,AP$1,$I$4:$I$5,$G$31:$H$32)+$K$10*N2Density($M122,AP$1,$I$13:$I$14,$G$31:$H$32)+$K$19*N2Density($M122,AP$1,$I$22:$I$23,$G$31:$H$32)</f>
        <v>7.8589533448413223E-3</v>
      </c>
      <c r="AQ122" cm="1">
        <f t="array" ref="AQ122">$K$1*N2Density($M122,AQ$1,$I$4:$I$5,$G$31:$H$32)+$K$10*N2Density($M122,AQ$1,$I$13:$I$14,$G$31:$H$32)+$K$19*N2Density($M122,AQ$1,$I$22:$I$23,$G$31:$H$32)</f>
        <v>4.6956448131316901E-3</v>
      </c>
      <c r="AR122" cm="1">
        <f t="array" ref="AR122">$K$1*N2Density($M122,AR$1,$I$4:$I$5,$G$31:$H$32)+$K$10*N2Density($M122,AR$1,$I$13:$I$14,$G$31:$H$32)+$K$19*N2Density($M122,AR$1,$I$22:$I$23,$G$31:$H$32)</f>
        <v>2.7279164141839458E-3</v>
      </c>
      <c r="AS122" cm="1">
        <f t="array" ref="AS122">$K$1*N2Density($M122,AS$1,$I$4:$I$5,$G$31:$H$32)+$K$10*N2Density($M122,AS$1,$I$13:$I$14,$G$31:$H$32)+$K$19*N2Density($M122,AS$1,$I$22:$I$23,$G$31:$H$32)</f>
        <v>1.5408919148929979E-3</v>
      </c>
      <c r="AT122" cm="1">
        <f t="array" ref="AT122">$K$1*N2Density($M122,AT$1,$I$4:$I$5,$G$31:$H$32)+$K$10*N2Density($M122,AT$1,$I$13:$I$14,$G$31:$H$32)+$K$19*N2Density($M122,AT$1,$I$22:$I$23,$G$31:$H$32)</f>
        <v>8.4628880937749227E-4</v>
      </c>
      <c r="AU122" cm="1">
        <f t="array" ref="AU122">$K$1*N2Density($M122,AU$1,$I$4:$I$5,$G$31:$H$32)+$K$10*N2Density($M122,AU$1,$I$13:$I$14,$G$31:$H$32)+$K$19*N2Density($M122,AU$1,$I$22:$I$23,$G$31:$H$32)</f>
        <v>4.5192912963828898E-4</v>
      </c>
      <c r="AV122" cm="1">
        <f t="array" ref="AV122">$K$1*N2Density($M122,AV$1,$I$4:$I$5,$G$31:$H$32)+$K$10*N2Density($M122,AV$1,$I$13:$I$14,$G$31:$H$32)+$K$19*N2Density($M122,AV$1,$I$22:$I$23,$G$31:$H$32)</f>
        <v>2.3465369864293152E-4</v>
      </c>
      <c r="AW122" cm="1">
        <f t="array" ref="AW122">$K$1*N2Density($M122,AW$1,$I$4:$I$5,$G$31:$H$32)+$K$10*N2Density($M122,AW$1,$I$13:$I$14,$G$31:$H$32)+$K$19*N2Density($M122,AW$1,$I$22:$I$23,$G$31:$H$32)</f>
        <v>1.1846493740674971E-4</v>
      </c>
      <c r="AX122" cm="1">
        <f t="array" ref="AX122">$K$1*N2Density($M122,AX$1,$I$4:$I$5,$G$31:$H$32)+$K$10*N2Density($M122,AX$1,$I$13:$I$14,$G$31:$H$32)+$K$19*N2Density($M122,AX$1,$I$22:$I$23,$G$31:$H$32)</f>
        <v>5.8151061691157438E-5</v>
      </c>
      <c r="AY122" cm="1">
        <f t="array" ref="AY122">$K$1*N2Density($M122,AY$1,$I$4:$I$5,$G$31:$H$32)+$K$10*N2Density($M122,AY$1,$I$13:$I$14,$G$31:$H$32)+$K$19*N2Density($M122,AY$1,$I$22:$I$23,$G$31:$H$32)</f>
        <v>2.7754340799735826E-5</v>
      </c>
      <c r="AZ122" cm="1">
        <f t="array" ref="AZ122">$K$1*N2Density($M122,AZ$1,$I$4:$I$5,$G$31:$H$32)+$K$10*N2Density($M122,AZ$1,$I$13:$I$14,$G$31:$H$32)+$K$19*N2Density($M122,AZ$1,$I$22:$I$23,$G$31:$H$32)</f>
        <v>1.287981777981453E-5</v>
      </c>
      <c r="BA122" cm="1">
        <f t="array" ref="BA122">$K$1*N2Density($M122,BA$1,$I$4:$I$5,$G$31:$H$32)+$K$10*N2Density($M122,BA$1,$I$13:$I$14,$G$31:$H$32)+$K$19*N2Density($M122,BA$1,$I$22:$I$23,$G$31:$H$32)</f>
        <v>5.8115794657492573E-6</v>
      </c>
      <c r="BB122" cm="1">
        <f t="array" ref="BB122">$K$1*N2Density($M122,BB$1,$I$4:$I$5,$G$31:$H$32)+$K$10*N2Density($M122,BB$1,$I$13:$I$14,$G$31:$H$32)+$K$19*N2Density($M122,BB$1,$I$22:$I$23,$G$31:$H$32)</f>
        <v>2.5496730406410862E-6</v>
      </c>
      <c r="BC122" cm="1">
        <f t="array" ref="BC122">$K$1*N2Density($M122,BC$1,$I$4:$I$5,$G$31:$H$32)+$K$10*N2Density($M122,BC$1,$I$13:$I$14,$G$31:$H$32)+$K$19*N2Density($M122,BC$1,$I$22:$I$23,$G$31:$H$32)</f>
        <v>1.0876293982833148E-6</v>
      </c>
      <c r="BD122" cm="1">
        <f t="array" ref="BD122">$K$1*N2Density($M122,BD$1,$I$4:$I$5,$G$31:$H$32)+$K$10*N2Density($M122,BD$1,$I$13:$I$14,$G$31:$H$32)+$K$19*N2Density($M122,BD$1,$I$22:$I$23,$G$31:$H$32)</f>
        <v>4.5111155062995898E-7</v>
      </c>
      <c r="BE122" cm="1">
        <f t="array" ref="BE122">$K$1*N2Density($M122,BE$1,$I$4:$I$5,$G$31:$H$32)+$K$10*N2Density($M122,BE$1,$I$13:$I$14,$G$31:$H$32)+$K$19*N2Density($M122,BE$1,$I$22:$I$23,$G$31:$H$32)</f>
        <v>1.8192574590028934E-7</v>
      </c>
      <c r="BF122" cm="1">
        <f t="array" ref="BF122">$K$1*N2Density($M122,BF$1,$I$4:$I$5,$G$31:$H$32)+$K$10*N2Density($M122,BF$1,$I$13:$I$14,$G$31:$H$32)+$K$19*N2Density($M122,BF$1,$I$22:$I$23,$G$31:$H$32)</f>
        <v>7.133662474078186E-8</v>
      </c>
      <c r="BG122" cm="1">
        <f t="array" ref="BG122">$K$1*N2Density($M122,BG$1,$I$4:$I$5,$G$31:$H$32)+$K$10*N2Density($M122,BG$1,$I$13:$I$14,$G$31:$H$32)+$K$19*N2Density($M122,BG$1,$I$22:$I$23,$G$31:$H$32)</f>
        <v>2.7198226181431187E-8</v>
      </c>
      <c r="BH122" cm="1">
        <f t="array" ref="BH122">$K$1*N2Density($M122,BH$1,$I$4:$I$5,$G$31:$H$32)+$K$10*N2Density($M122,BH$1,$I$13:$I$14,$G$31:$H$32)+$K$19*N2Density($M122,BH$1,$I$22:$I$23,$G$31:$H$32)</f>
        <v>1.0082783068762079E-8</v>
      </c>
      <c r="BI122" cm="1">
        <f t="array" ref="BI122">$K$1*N2Density($M122,BI$1,$I$4:$I$5,$G$31:$H$32)+$K$10*N2Density($M122,BI$1,$I$13:$I$14,$G$31:$H$32)+$K$19*N2Density($M122,BI$1,$I$22:$I$23,$G$31:$H$32)</f>
        <v>3.6344221537187685E-9</v>
      </c>
      <c r="BJ122" cm="1">
        <f t="array" ref="BJ122">$K$1*N2Density($M122,BJ$1,$I$4:$I$5,$G$31:$H$32)+$K$10*N2Density($M122,BJ$1,$I$13:$I$14,$G$31:$H$32)+$K$19*N2Density($M122,BJ$1,$I$22:$I$23,$G$31:$H$32)</f>
        <v>1.2738267455669597E-9</v>
      </c>
      <c r="BK122" cm="1">
        <f t="array" ref="BK122">$K$1*N2Density($M122,BK$1,$I$4:$I$5,$G$31:$H$32)+$K$10*N2Density($M122,BK$1,$I$13:$I$14,$G$31:$H$32)+$K$19*N2Density($M122,BK$1,$I$22:$I$23,$G$31:$H$32)</f>
        <v>4.341230255807653E-10</v>
      </c>
      <c r="BL122" cm="1">
        <f t="array" ref="BL122">$K$1*N2Density($M122,BL$1,$I$4:$I$5,$G$31:$H$32)+$K$10*N2Density($M122,BL$1,$I$13:$I$14,$G$31:$H$32)+$K$19*N2Density($M122,BL$1,$I$22:$I$23,$G$31:$H$32)</f>
        <v>1.4386458377437112E-10</v>
      </c>
      <c r="BM122" cm="1">
        <f t="array" ref="BM122">$K$1*N2Density($M122,BM$1,$I$4:$I$5,$G$31:$H$32)+$K$10*N2Density($M122,BM$1,$I$13:$I$14,$G$31:$H$32)+$K$19*N2Density($M122,BM$1,$I$22:$I$23,$G$31:$H$32)</f>
        <v>4.6360736239513287E-11</v>
      </c>
      <c r="BN122" cm="1">
        <f t="array" ref="BN122">$K$1*N2Density($M122,BN$1,$I$4:$I$5,$G$31:$H$32)+$K$10*N2Density($M122,BN$1,$I$13:$I$14,$G$31:$H$32)+$K$19*N2Density($M122,BN$1,$I$22:$I$23,$G$31:$H$32)</f>
        <v>1.4528716510930726E-11</v>
      </c>
      <c r="BO122" cm="1">
        <f t="array" ref="BO122">$K$1*N2Density($M122,BO$1,$I$4:$I$5,$G$31:$H$32)+$K$10*N2Density($M122,BO$1,$I$13:$I$14,$G$31:$H$32)+$K$19*N2Density($M122,BO$1,$I$22:$I$23,$G$31:$H$32)</f>
        <v>4.4281506120094781E-12</v>
      </c>
      <c r="BP122" cm="1">
        <f t="array" ref="BP122">$K$1*N2Density($M122,BP$1,$I$4:$I$5,$G$31:$H$32)+$K$10*N2Density($M122,BP$1,$I$13:$I$14,$G$31:$H$32)+$K$19*N2Density($M122,BP$1,$I$22:$I$23,$G$31:$H$32)</f>
        <v>1.312780929807195E-12</v>
      </c>
      <c r="BQ122" cm="1">
        <f t="array" ref="BQ122">$K$1*N2Density($M122,BQ$1,$I$4:$I$5,$G$31:$H$32)+$K$10*N2Density($M122,BQ$1,$I$13:$I$14,$G$31:$H$32)+$K$19*N2Density($M122,BQ$1,$I$22:$I$23,$G$31:$H$32)</f>
        <v>3.7863565129158881E-13</v>
      </c>
      <c r="BR122" cm="1">
        <f t="array" ref="BR122">$K$1*N2Density($M122,BR$1,$I$4:$I$5,$G$31:$H$32)+$K$10*N2Density($M122,BR$1,$I$13:$I$14,$G$31:$H$32)+$K$19*N2Density($M122,BR$1,$I$22:$I$23,$G$31:$H$32)</f>
        <v>1.0627632864188703E-13</v>
      </c>
      <c r="BS122" cm="1">
        <f t="array" ref="BS122">$K$1*N2Density($M122,BS$1,$I$4:$I$5,$G$31:$H$32)+$K$10*N2Density($M122,BS$1,$I$13:$I$14,$G$31:$H$32)+$K$19*N2Density($M122,BS$1,$I$22:$I$23,$G$31:$H$32)</f>
        <v>2.9041943286727247E-14</v>
      </c>
      <c r="BT122" cm="1">
        <f t="array" ref="BT122">$K$1*N2Density($M122,BT$1,$I$4:$I$5,$G$31:$H$32)+$K$10*N2Density($M122,BT$1,$I$13:$I$14,$G$31:$H$32)+$K$19*N2Density($M122,BT$1,$I$22:$I$23,$G$31:$H$32)</f>
        <v>7.7315764053741598E-15</v>
      </c>
      <c r="BU122" cm="1">
        <f t="array" ref="BU122">$K$1*N2Density($M122,BU$1,$I$4:$I$5,$G$31:$H$32)+$K$10*N2Density($M122,BU$1,$I$13:$I$14,$G$31:$H$32)+$K$19*N2Density($M122,BU$1,$I$22:$I$23,$G$31:$H$32)</f>
        <v>2.0071264165921858E-15</v>
      </c>
      <c r="BV122" cm="1">
        <f t="array" ref="BV122">$K$1*N2Density($M122,BV$1,$I$4:$I$5,$G$31:$H$32)+$K$10*N2Density($M122,BV$1,$I$13:$I$14,$G$31:$H$32)+$K$19*N2Density($M122,BV$1,$I$22:$I$23,$G$31:$H$32)</f>
        <v>5.0879728830033903E-16</v>
      </c>
      <c r="BW122" cm="1">
        <f t="array" ref="BW122">$K$1*N2Density($M122,BW$1,$I$4:$I$5,$G$31:$H$32)+$K$10*N2Density($M122,BW$1,$I$13:$I$14,$G$31:$H$32)+$K$19*N2Density($M122,BW$1,$I$22:$I$23,$G$31:$H$32)</f>
        <v>1.2619385788147154E-16</v>
      </c>
      <c r="BX122" cm="1">
        <f t="array" ref="BX122">$K$1*N2Density($M122,BX$1,$I$4:$I$5,$G$31:$H$32)+$K$10*N2Density($M122,BX$1,$I$13:$I$14,$G$31:$H$32)+$K$19*N2Density($M122,BX$1,$I$22:$I$23,$G$31:$H$32)</f>
        <v>3.0708739782009249E-17</v>
      </c>
      <c r="BY122" cm="1">
        <f t="array" ref="BY122">$K$1*N2Density($M122,BY$1,$I$4:$I$5,$G$31:$H$32)+$K$10*N2Density($M122,BY$1,$I$13:$I$14,$G$31:$H$32)+$K$19*N2Density($M122,BY$1,$I$22:$I$23,$G$31:$H$32)</f>
        <v>7.3596094240688604E-18</v>
      </c>
      <c r="BZ122" cm="1">
        <f t="array" ref="BZ122">$K$1*N2Density($M122,BZ$1,$I$4:$I$5,$G$31:$H$32)+$K$10*N2Density($M122,BZ$1,$I$13:$I$14,$G$31:$H$32)+$K$19*N2Density($M122,BZ$1,$I$22:$I$23,$G$31:$H$32)</f>
        <v>1.7455630607259653E-18</v>
      </c>
      <c r="CA122" cm="1">
        <f t="array" ref="CA122">$K$1*N2Density($M122,CA$1,$I$4:$I$5,$G$31:$H$32)+$K$10*N2Density($M122,CA$1,$I$13:$I$14,$G$31:$H$32)+$K$19*N2Density($M122,CA$1,$I$22:$I$23,$G$31:$H$32)</f>
        <v>4.121511364118658E-19</v>
      </c>
      <c r="CB122" cm="1">
        <f t="array" ref="CB122">$K$1*N2Density($M122,CB$1,$I$4:$I$5,$G$31:$H$32)+$K$10*N2Density($M122,CB$1,$I$13:$I$14,$G$31:$H$32)+$K$19*N2Density($M122,CB$1,$I$22:$I$23,$G$31:$H$32)</f>
        <v>9.7495975352280832E-20</v>
      </c>
      <c r="CC122" cm="1">
        <f t="array" ref="CC122">$K$1*N2Density($M122,CC$1,$I$4:$I$5,$G$31:$H$32)+$K$10*N2Density($M122,CC$1,$I$13:$I$14,$G$31:$H$32)+$K$19*N2Density($M122,CC$1,$I$22:$I$23,$G$31:$H$32)</f>
        <v>2.3242764116516548E-20</v>
      </c>
      <c r="CD122" cm="1">
        <f t="array" ref="CD122">$K$1*N2Density($M122,CD$1,$I$4:$I$5,$G$31:$H$32)+$K$10*N2Density($M122,CD$1,$I$13:$I$14,$G$31:$H$32)+$K$19*N2Density($M122,CD$1,$I$22:$I$23,$G$31:$H$32)</f>
        <v>5.6072890143448422E-21</v>
      </c>
      <c r="CE122" cm="1">
        <f t="array" ref="CE122">$K$1*N2Density($M122,CE$1,$I$4:$I$5,$G$31:$H$32)+$K$10*N2Density($M122,CE$1,$I$13:$I$14,$G$31:$H$32)+$K$19*N2Density($M122,CE$1,$I$22:$I$23,$G$31:$H$32)</f>
        <v>1.3706329790284508E-21</v>
      </c>
      <c r="CF122" cm="1">
        <f t="array" ref="CF122">$K$1*N2Density($M122,CF$1,$I$4:$I$5,$G$31:$H$32)+$K$10*N2Density($M122,CF$1,$I$13:$I$14,$G$31:$H$32)+$K$19*N2Density($M122,CF$1,$I$22:$I$23,$G$31:$H$32)</f>
        <v>3.3877940514799202E-22</v>
      </c>
      <c r="CG122" cm="1">
        <f t="array" ref="CG122">$K$1*N2Density($M122,CG$1,$I$4:$I$5,$G$31:$H$32)+$K$10*N2Density($M122,CG$1,$I$13:$I$14,$G$31:$H$32)+$K$19*N2Density($M122,CG$1,$I$22:$I$23,$G$31:$H$32)</f>
        <v>8.4276912159427827E-23</v>
      </c>
      <c r="CH122" cm="1">
        <f t="array" ref="CH122">$K$1*N2Density($M122,CH$1,$I$4:$I$5,$G$31:$H$32)+$K$10*N2Density($M122,CH$1,$I$13:$I$14,$G$31:$H$32)+$K$19*N2Density($M122,CH$1,$I$22:$I$23,$G$31:$H$32)</f>
        <v>2.0971878959067068E-23</v>
      </c>
      <c r="CI122" cm="1">
        <f t="array" ref="CI122">$K$1*N2Density($M122,CI$1,$I$4:$I$5,$G$31:$H$32)+$K$10*N2Density($M122,CI$1,$I$13:$I$14,$G$31:$H$32)+$K$19*N2Density($M122,CI$1,$I$22:$I$23,$G$31:$H$32)</f>
        <v>5.1875269578503383E-24</v>
      </c>
      <c r="CJ122" cm="1">
        <f t="array" ref="CJ122">$K$1*N2Density($M122,CJ$1,$I$4:$I$5,$G$31:$H$32)+$K$10*N2Density($M122,CJ$1,$I$13:$I$14,$G$31:$H$32)+$K$19*N2Density($M122,CJ$1,$I$22:$I$23,$G$31:$H$32)</f>
        <v>1.2683107254798369E-24</v>
      </c>
      <c r="CK122" cm="1">
        <f t="array" ref="CK122">$K$1*N2Density($M122,CK$1,$I$4:$I$5,$G$31:$H$32)+$K$10*N2Density($M122,CK$1,$I$13:$I$14,$G$31:$H$32)+$K$19*N2Density($M122,CK$1,$I$22:$I$23,$G$31:$H$32)</f>
        <v>3.0509955251075429E-25</v>
      </c>
      <c r="CL122" cm="1">
        <f t="array" ref="CL122">$K$1*N2Density($M122,CL$1,$I$4:$I$5,$G$31:$H$32)+$K$10*N2Density($M122,CL$1,$I$13:$I$14,$G$31:$H$32)+$K$19*N2Density($M122,CL$1,$I$22:$I$23,$G$31:$H$32)</f>
        <v>7.1960625984992489E-26</v>
      </c>
      <c r="CM122" cm="1">
        <f t="array" ref="CM122">$K$1*N2Density($M122,CM$1,$I$4:$I$5,$G$31:$H$32)+$K$10*N2Density($M122,CM$1,$I$13:$I$14,$G$31:$H$32)+$K$19*N2Density($M122,CM$1,$I$22:$I$23,$G$31:$H$32)</f>
        <v>1.6599340916893458E-26</v>
      </c>
      <c r="CN122" cm="1">
        <f t="array" ref="CN122">$K$1*N2Density($M122,CN$1,$I$4:$I$5,$G$31:$H$32)+$K$10*N2Density($M122,CN$1,$I$13:$I$14,$G$31:$H$32)+$K$19*N2Density($M122,CN$1,$I$22:$I$23,$G$31:$H$32)</f>
        <v>3.7382468346160557E-27</v>
      </c>
      <c r="CO122" cm="1">
        <f t="array" ref="CO122">$K$1*N2Density($M122,CO$1,$I$4:$I$5,$G$31:$H$32)+$K$10*N2Density($M122,CO$1,$I$13:$I$14,$G$31:$H$32)+$K$19*N2Density($M122,CO$1,$I$22:$I$23,$G$31:$H$32)</f>
        <v>8.2095383403576122E-28</v>
      </c>
      <c r="CP122" cm="1">
        <f t="array" ref="CP122">$K$1*N2Density($M122,CP$1,$I$4:$I$5,$G$31:$H$32)+$K$10*N2Density($M122,CP$1,$I$13:$I$14,$G$31:$H$32)+$K$19*N2Density($M122,CP$1,$I$22:$I$23,$G$31:$H$32)</f>
        <v>1.7568148729367592E-28</v>
      </c>
      <c r="CQ122" cm="1">
        <f t="array" ref="CQ122">$K$1*N2Density($M122,CQ$1,$I$4:$I$5,$G$31:$H$32)+$K$10*N2Density($M122,CQ$1,$I$13:$I$14,$G$31:$H$32)+$K$19*N2Density($M122,CQ$1,$I$22:$I$23,$G$31:$H$32)</f>
        <v>3.6620039626866769E-29</v>
      </c>
      <c r="CR122" cm="1">
        <f t="array" ref="CR122">$K$1*N2Density($M122,CR$1,$I$4:$I$5,$G$31:$H$32)+$K$10*N2Density($M122,CR$1,$I$13:$I$14,$G$31:$H$32)+$K$19*N2Density($M122,CR$1,$I$22:$I$23,$G$31:$H$32)</f>
        <v>7.4343998836632681E-30</v>
      </c>
      <c r="CS122" cm="1">
        <f t="array" ref="CS122">$K$1*N2Density($M122,CS$1,$I$4:$I$5,$G$31:$H$32)+$K$10*N2Density($M122,CS$1,$I$13:$I$14,$G$31:$H$32)+$K$19*N2Density($M122,CS$1,$I$22:$I$23,$G$31:$H$32)</f>
        <v>1.4701621641418069E-30</v>
      </c>
      <c r="CT122" cm="1">
        <f t="array" ref="CT122">$K$1*N2Density($M122,CT$1,$I$4:$I$5,$G$31:$H$32)+$K$10*N2Density($M122,CT$1,$I$13:$I$14,$G$31:$H$32)+$K$19*N2Density($M122,CT$1,$I$22:$I$23,$G$31:$H$32)</f>
        <v>2.8330086913088757E-31</v>
      </c>
      <c r="CU122" cm="1">
        <f t="array" ref="CU122">$K$1*N2Density($M122,CU$1,$I$4:$I$5,$G$31:$H$32)+$K$10*N2Density($M122,CU$1,$I$13:$I$14,$G$31:$H$32)+$K$19*N2Density($M122,CU$1,$I$22:$I$23,$G$31:$H$32)</f>
        <v>5.3234883319495255E-32</v>
      </c>
      <c r="CV122" cm="1">
        <f t="array" ref="CV122">$K$1*N2Density($M122,CV$1,$I$4:$I$5,$G$31:$H$32)+$K$10*N2Density($M122,CV$1,$I$13:$I$14,$G$31:$H$32)+$K$19*N2Density($M122,CV$1,$I$22:$I$23,$G$31:$H$32)</f>
        <v>9.7650865921037489E-33</v>
      </c>
      <c r="CW122" cm="1">
        <f t="array" ref="CW122">$K$1*N2Density($M122,CW$1,$I$4:$I$5,$G$31:$H$32)+$K$10*N2Density($M122,CW$1,$I$13:$I$14,$G$31:$H$32)+$K$19*N2Density($M122,CW$1,$I$22:$I$23,$G$31:$H$32)</f>
        <v>1.7513034644599365E-33</v>
      </c>
      <c r="CX122" cm="1">
        <f t="array" ref="CX122">$K$1*N2Density($M122,CX$1,$I$4:$I$5,$G$31:$H$32)+$K$10*N2Density($M122,CX$1,$I$13:$I$14,$G$31:$H$32)+$K$19*N2Density($M122,CX$1,$I$22:$I$23,$G$31:$H$32)</f>
        <v>3.077441390118676E-34</v>
      </c>
      <c r="CY122" cm="1">
        <f t="array" ref="CY122">$K$1*N2Density($M122,CY$1,$I$4:$I$5,$G$31:$H$32)+$K$10*N2Density($M122,CY$1,$I$13:$I$14,$G$31:$H$32)+$K$19*N2Density($M122,CY$1,$I$22:$I$23,$G$31:$H$32)</f>
        <v>5.3139494381747998E-35</v>
      </c>
      <c r="CZ122" cm="1">
        <f t="array" ref="CZ122">$K$1*N2Density($M122,CZ$1,$I$4:$I$5,$G$31:$H$32)+$K$10*N2Density($M122,CZ$1,$I$13:$I$14,$G$31:$H$32)+$K$19*N2Density($M122,CZ$1,$I$22:$I$23,$G$31:$H$32)</f>
        <v>9.0501181038245251E-36</v>
      </c>
      <c r="DA122" cm="1">
        <f t="array" ref="DA122">$K$1*N2Density($M122,DA$1,$I$4:$I$5,$G$31:$H$32)+$K$10*N2Density($M122,DA$1,$I$13:$I$14,$G$31:$H$32)+$K$19*N2Density($M122,DA$1,$I$22:$I$23,$G$31:$H$32)</f>
        <v>1.5270219321390102E-36</v>
      </c>
      <c r="DB122" cm="1">
        <f t="array" ref="DB122">$K$1*N2Density($M122,DB$1,$I$4:$I$5,$G$31:$H$32)+$K$10*N2Density($M122,DB$1,$I$13:$I$14,$G$31:$H$32)+$K$19*N2Density($M122,DB$1,$I$22:$I$23,$G$31:$H$32)</f>
        <v>2.565396431744682E-37</v>
      </c>
      <c r="DC122" cm="1">
        <f t="array" ref="DC122">$K$1*N2Density($M122,DC$1,$I$4:$I$5,$G$31:$H$32)+$K$10*N2Density($M122,DC$1,$I$13:$I$14,$G$31:$H$32)+$K$19*N2Density($M122,DC$1,$I$22:$I$23,$G$31:$H$32)</f>
        <v>4.3124007131149765E-38</v>
      </c>
      <c r="DD122" cm="1">
        <f t="array" ref="DD122">$K$1*N2Density($M122,DD$1,$I$4:$I$5,$G$31:$H$32)+$K$10*N2Density($M122,DD$1,$I$13:$I$14,$G$31:$H$32)+$K$19*N2Density($M122,DD$1,$I$22:$I$23,$G$31:$H$32)</f>
        <v>7.2826617101296806E-39</v>
      </c>
      <c r="DE122" cm="1">
        <f t="array" ref="DE122">$K$1*N2Density($M122,DE$1,$I$4:$I$5,$G$31:$H$32)+$K$10*N2Density($M122,DE$1,$I$13:$I$14,$G$31:$H$32)+$K$19*N2Density($M122,DE$1,$I$22:$I$23,$G$31:$H$32)</f>
        <v>1.2383799850030155E-39</v>
      </c>
      <c r="DF122" cm="1">
        <f t="array" ref="DF122">$K$1*N2Density($M122,DF$1,$I$4:$I$5,$G$31:$H$32)+$K$10*N2Density($M122,DF$1,$I$13:$I$14,$G$31:$H$32)+$K$19*N2Density($M122,DF$1,$I$22:$I$23,$G$31:$H$32)</f>
        <v>2.1202470900404022E-40</v>
      </c>
      <c r="DG122" cm="1">
        <f t="array" ref="DG122">$K$1*N2Density($M122,DG$1,$I$4:$I$5,$G$31:$H$32)+$K$10*N2Density($M122,DG$1,$I$13:$I$14,$G$31:$H$32)+$K$19*N2Density($M122,DG$1,$I$22:$I$23,$G$31:$H$32)</f>
        <v>3.646359119598816E-41</v>
      </c>
      <c r="DH122" cm="1">
        <f t="array" ref="DH122">$K$1*N2Density($M122,DH$1,$I$4:$I$5,$G$31:$H$32)+$K$10*N2Density($M122,DH$1,$I$13:$I$14,$G$31:$H$32)+$K$19*N2Density($M122,DH$1,$I$22:$I$23,$G$31:$H$32)</f>
        <v>6.2732798781266111E-42</v>
      </c>
      <c r="DI122" cm="1">
        <f t="array" ref="DI122">$K$1*N2Density($M122,DI$1,$I$4:$I$5,$G$31:$H$32)+$K$10*N2Density($M122,DI$1,$I$13:$I$14,$G$31:$H$32)+$K$19*N2Density($M122,DI$1,$I$22:$I$23,$G$31:$H$32)</f>
        <v>1.0743469168058489E-42</v>
      </c>
      <c r="DJ122" cm="1">
        <f t="array" ref="DJ122">$K$1*N2Density($M122,DJ$1,$I$4:$I$5,$G$31:$H$32)+$K$10*N2Density($M122,DJ$1,$I$13:$I$14,$G$31:$H$32)+$K$19*N2Density($M122,DJ$1,$I$22:$I$23,$G$31:$H$32)</f>
        <v>1.8224157563567766E-43</v>
      </c>
      <c r="DK122" cm="1">
        <f t="array" ref="DK122">$K$1*N2Density($M122,DK$1,$I$4:$I$5,$G$31:$H$32)+$K$10*N2Density($M122,DK$1,$I$13:$I$14,$G$31:$H$32)+$K$19*N2Density($M122,DK$1,$I$22:$I$23,$G$31:$H$32)</f>
        <v>3.0483658958266006E-44</v>
      </c>
    </row>
    <row r="123" spans="1:115" x14ac:dyDescent="0.3">
      <c r="A123">
        <v>2.8</v>
      </c>
      <c r="B123" s="1">
        <v>4.9000000000000004</v>
      </c>
      <c r="C123" s="1">
        <v>2</v>
      </c>
      <c r="D123" t="s">
        <v>7</v>
      </c>
      <c r="M123">
        <v>1.4500000000000199</v>
      </c>
      <c r="N123" cm="1">
        <f t="array" ref="N123">$K$1*N2Density($M123,N$1,$I$4:$I$5,$G$31:$H$32)+$K$10*N2Density($M123,N$1,$I$13:$I$14,$G$31:$H$32)+$K$19*N2Density($M123,N$1,$I$22:$I$23,$G$31:$H$32)</f>
        <v>0.17998993477428948</v>
      </c>
      <c r="O123" cm="1">
        <f t="array" ref="O123">$K$1*N2Density($M123,O$1,$I$4:$I$5,$G$31:$H$32)+$K$10*N2Density($M123,O$1,$I$13:$I$14,$G$31:$H$32)+$K$19*N2Density($M123,O$1,$I$22:$I$23,$G$31:$H$32)</f>
        <v>0.23353300032361576</v>
      </c>
      <c r="P123" cm="1">
        <f t="array" ref="P123">$K$1*N2Density($M123,P$1,$I$4:$I$5,$G$31:$H$32)+$K$10*N2Density($M123,P$1,$I$13:$I$14,$G$31:$H$32)+$K$19*N2Density($M123,P$1,$I$22:$I$23,$G$31:$H$32)</f>
        <v>0.29461413592387559</v>
      </c>
      <c r="Q123" cm="1">
        <f t="array" ref="Q123">$K$1*N2Density($M123,Q$1,$I$4:$I$5,$G$31:$H$32)+$K$10*N2Density($M123,Q$1,$I$13:$I$14,$G$31:$H$32)+$K$19*N2Density($M123,Q$1,$I$22:$I$23,$G$31:$H$32)</f>
        <v>0.36138005988194866</v>
      </c>
      <c r="R123" cm="1">
        <f t="array" ref="R123">$K$1*N2Density($M123,R$1,$I$4:$I$5,$G$31:$H$32)+$K$10*N2Density($M123,R$1,$I$13:$I$14,$G$31:$H$32)+$K$19*N2Density($M123,R$1,$I$22:$I$23,$G$31:$H$32)</f>
        <v>0.43100278125756625</v>
      </c>
      <c r="S123" cm="1">
        <f t="array" ref="S123">$K$1*N2Density($M123,S$1,$I$4:$I$5,$G$31:$H$32)+$K$10*N2Density($M123,S$1,$I$13:$I$14,$G$31:$H$32)+$K$19*N2Density($M123,S$1,$I$22:$I$23,$G$31:$H$32)</f>
        <v>0.49980574339148387</v>
      </c>
      <c r="T123" cm="1">
        <f t="array" ref="T123">$K$1*N2Density($M123,T$1,$I$4:$I$5,$G$31:$H$32)+$K$10*N2Density($M123,T$1,$I$13:$I$14,$G$31:$H$32)+$K$19*N2Density($M123,T$1,$I$22:$I$23,$G$31:$H$32)</f>
        <v>0.56354382414136739</v>
      </c>
      <c r="U123" cm="1">
        <f t="array" ref="U123">$K$1*N2Density($M123,U$1,$I$4:$I$5,$G$31:$H$32)+$K$10*N2Density($M123,U$1,$I$13:$I$14,$G$31:$H$32)+$K$19*N2Density($M123,U$1,$I$22:$I$23,$G$31:$H$32)</f>
        <v>0.61781639590705051</v>
      </c>
      <c r="V123" cm="1">
        <f t="array" ref="V123">$K$1*N2Density($M123,V$1,$I$4:$I$5,$G$31:$H$32)+$K$10*N2Density($M123,V$1,$I$13:$I$14,$G$31:$H$32)+$K$19*N2Density($M123,V$1,$I$22:$I$23,$G$31:$H$32)</f>
        <v>0.6585616655749259</v>
      </c>
      <c r="W123" cm="1">
        <f t="array" ref="W123">$K$1*N2Density($M123,W$1,$I$4:$I$5,$G$31:$H$32)+$K$10*N2Density($M123,W$1,$I$13:$I$14,$G$31:$H$32)+$K$19*N2Density($M123,W$1,$I$22:$I$23,$G$31:$H$32)</f>
        <v>0.68255672065503381</v>
      </c>
      <c r="X123" cm="1">
        <f t="array" ref="X123">$K$1*N2Density($M123,X$1,$I$4:$I$5,$G$31:$H$32)+$K$10*N2Density($M123,X$1,$I$13:$I$14,$G$31:$H$32)+$K$19*N2Density($M123,X$1,$I$22:$I$23,$G$31:$H$32)</f>
        <v>0.68783826113570634</v>
      </c>
      <c r="Y123" cm="1">
        <f t="array" ref="Y123">$K$1*N2Density($M123,Y$1,$I$4:$I$5,$G$31:$H$32)+$K$10*N2Density($M123,Y$1,$I$13:$I$14,$G$31:$H$32)+$K$19*N2Density($M123,Y$1,$I$22:$I$23,$G$31:$H$32)</f>
        <v>0.6739678733718435</v>
      </c>
      <c r="Z123" cm="1">
        <f t="array" ref="Z123">$K$1*N2Density($M123,Z$1,$I$4:$I$5,$G$31:$H$32)+$K$10*N2Density($M123,Z$1,$I$13:$I$14,$G$31:$H$32)+$K$19*N2Density($M123,Z$1,$I$22:$I$23,$G$31:$H$32)</f>
        <v>0.64209212420989348</v>
      </c>
      <c r="AA123" cm="1">
        <f t="array" ref="AA123">$K$1*N2Density($M123,AA$1,$I$4:$I$5,$G$31:$H$32)+$K$10*N2Density($M123,AA$1,$I$13:$I$14,$G$31:$H$32)+$K$19*N2Density($M123,AA$1,$I$22:$I$23,$G$31:$H$32)</f>
        <v>0.59478604903249466</v>
      </c>
      <c r="AB123" cm="1">
        <f t="array" ref="AB123">$K$1*N2Density($M123,AB$1,$I$4:$I$5,$G$31:$H$32)+$K$10*N2Density($M123,AB$1,$I$13:$I$14,$G$31:$H$32)+$K$19*N2Density($M123,AB$1,$I$22:$I$23,$G$31:$H$32)</f>
        <v>0.53570967075511322</v>
      </c>
      <c r="AC123" cm="1">
        <f t="array" ref="AC123">$K$1*N2Density($M123,AC$1,$I$4:$I$5,$G$31:$H$32)+$K$10*N2Density($M123,AC$1,$I$13:$I$14,$G$31:$H$32)+$K$19*N2Density($M123,AC$1,$I$22:$I$23,$G$31:$H$32)</f>
        <v>0.46914110026154793</v>
      </c>
      <c r="AD123" cm="1">
        <f t="array" ref="AD123">$K$1*N2Density($M123,AD$1,$I$4:$I$5,$G$31:$H$32)+$K$10*N2Density($M123,AD$1,$I$13:$I$14,$G$31:$H$32)+$K$19*N2Density($M123,AD$1,$I$22:$I$23,$G$31:$H$32)</f>
        <v>0.39946870371297882</v>
      </c>
      <c r="AE123" cm="1">
        <f t="array" ref="AE123">$K$1*N2Density($M123,AE$1,$I$4:$I$5,$G$31:$H$32)+$K$10*N2Density($M123,AE$1,$I$13:$I$14,$G$31:$H$32)+$K$19*N2Density($M123,AE$1,$I$22:$I$23,$G$31:$H$32)</f>
        <v>0.33072522540199401</v>
      </c>
      <c r="AF123" cm="1">
        <f t="array" ref="AF123">$K$1*N2Density($M123,AF$1,$I$4:$I$5,$G$31:$H$32)+$K$10*N2Density($M123,AF$1,$I$13:$I$14,$G$31:$H$32)+$K$19*N2Density($M123,AF$1,$I$22:$I$23,$G$31:$H$32)</f>
        <v>0.26623010569483802</v>
      </c>
      <c r="AG123" cm="1">
        <f t="array" ref="AG123">$K$1*N2Density($M123,AG$1,$I$4:$I$5,$G$31:$H$32)+$K$10*N2Density($M123,AG$1,$I$13:$I$14,$G$31:$H$32)+$K$19*N2Density($M123,AG$1,$I$22:$I$23,$G$31:$H$32)</f>
        <v>0.2083782040655516</v>
      </c>
      <c r="AH123" cm="1">
        <f t="array" ref="AH123">$K$1*N2Density($M123,AH$1,$I$4:$I$5,$G$31:$H$32)+$K$10*N2Density($M123,AH$1,$I$13:$I$14,$G$31:$H$32)+$K$19*N2Density($M123,AH$1,$I$22:$I$23,$G$31:$H$32)</f>
        <v>0.1585815649984961</v>
      </c>
      <c r="AI123" cm="1">
        <f t="array" ref="AI123">$K$1*N2Density($M123,AI$1,$I$4:$I$5,$G$31:$H$32)+$K$10*N2Density($M123,AI$1,$I$13:$I$14,$G$31:$H$32)+$K$19*N2Density($M123,AI$1,$I$22:$I$23,$G$31:$H$32)</f>
        <v>0.11734332524365117</v>
      </c>
      <c r="AJ123" cm="1">
        <f t="array" ref="AJ123">$K$1*N2Density($M123,AJ$1,$I$4:$I$5,$G$31:$H$32)+$K$10*N2Density($M123,AJ$1,$I$13:$I$14,$G$31:$H$32)+$K$19*N2Density($M123,AJ$1,$I$22:$I$23,$G$31:$H$32)</f>
        <v>8.4424668742569112E-2</v>
      </c>
      <c r="AK123" cm="1">
        <f t="array" ref="AK123">$K$1*N2Density($M123,AK$1,$I$4:$I$5,$G$31:$H$32)+$K$10*N2Density($M123,AK$1,$I$13:$I$14,$G$31:$H$32)+$K$19*N2Density($M123,AK$1,$I$22:$I$23,$G$31:$H$32)</f>
        <v>5.9058936538268693E-2</v>
      </c>
      <c r="AL123" cm="1">
        <f t="array" ref="AL123">$K$1*N2Density($M123,AL$1,$I$4:$I$5,$G$31:$H$32)+$K$10*N2Density($M123,AL$1,$I$13:$I$14,$G$31:$H$32)+$K$19*N2Density($M123,AL$1,$I$22:$I$23,$G$31:$H$32)</f>
        <v>4.0170493088117321E-2</v>
      </c>
      <c r="AM123" cm="1">
        <f t="array" ref="AM123">$K$1*N2Density($M123,AM$1,$I$4:$I$5,$G$31:$H$32)+$K$10*N2Density($M123,AM$1,$I$13:$I$14,$G$31:$H$32)+$K$19*N2Density($M123,AM$1,$I$22:$I$23,$G$31:$H$32)</f>
        <v>2.6566478227251954E-2</v>
      </c>
      <c r="AN123" cm="1">
        <f t="array" ref="AN123">$K$1*N2Density($M123,AN$1,$I$4:$I$5,$G$31:$H$32)+$K$10*N2Density($M123,AN$1,$I$13:$I$14,$G$31:$H$32)+$K$19*N2Density($M123,AN$1,$I$22:$I$23,$G$31:$H$32)</f>
        <v>1.7083076798715579E-2</v>
      </c>
      <c r="AO123" cm="1">
        <f t="array" ref="AO123">$K$1*N2Density($M123,AO$1,$I$4:$I$5,$G$31:$H$32)+$K$10*N2Density($M123,AO$1,$I$13:$I$14,$G$31:$H$32)+$K$19*N2Density($M123,AO$1,$I$22:$I$23,$G$31:$H$32)</f>
        <v>1.0680792663266622E-2</v>
      </c>
      <c r="AP123" cm="1">
        <f t="array" ref="AP123">$K$1*N2Density($M123,AP$1,$I$4:$I$5,$G$31:$H$32)+$K$10*N2Density($M123,AP$1,$I$13:$I$14,$G$31:$H$32)+$K$19*N2Density($M123,AP$1,$I$22:$I$23,$G$31:$H$32)</f>
        <v>6.4930113311277059E-3</v>
      </c>
      <c r="AQ123" cm="1">
        <f t="array" ref="AQ123">$K$1*N2Density($M123,AQ$1,$I$4:$I$5,$G$31:$H$32)+$K$10*N2Density($M123,AQ$1,$I$13:$I$14,$G$31:$H$32)+$K$19*N2Density($M123,AQ$1,$I$22:$I$23,$G$31:$H$32)</f>
        <v>3.8379041399097574E-3</v>
      </c>
      <c r="AR123" cm="1">
        <f t="array" ref="AR123">$K$1*N2Density($M123,AR$1,$I$4:$I$5,$G$31:$H$32)+$K$10*N2Density($M123,AR$1,$I$13:$I$14,$G$31:$H$32)+$K$19*N2Density($M123,AR$1,$I$22:$I$23,$G$31:$H$32)</f>
        <v>2.2057047236498568E-3</v>
      </c>
      <c r="AS123" cm="1">
        <f t="array" ref="AS123">$K$1*N2Density($M123,AS$1,$I$4:$I$5,$G$31:$H$32)+$K$10*N2Density($M123,AS$1,$I$13:$I$14,$G$31:$H$32)+$K$19*N2Density($M123,AS$1,$I$22:$I$23,$G$31:$H$32)</f>
        <v>1.2325538823164429E-3</v>
      </c>
      <c r="AT123" cm="1">
        <f t="array" ref="AT123">$K$1*N2Density($M123,AT$1,$I$4:$I$5,$G$31:$H$32)+$K$10*N2Density($M123,AT$1,$I$13:$I$14,$G$31:$H$32)+$K$19*N2Density($M123,AT$1,$I$22:$I$23,$G$31:$H$32)</f>
        <v>6.6968373213433289E-4</v>
      </c>
      <c r="AU123" cm="1">
        <f t="array" ref="AU123">$K$1*N2Density($M123,AU$1,$I$4:$I$5,$G$31:$H$32)+$K$10*N2Density($M123,AU$1,$I$13:$I$14,$G$31:$H$32)+$K$19*N2Density($M123,AU$1,$I$22:$I$23,$G$31:$H$32)</f>
        <v>3.5378456791783667E-4</v>
      </c>
      <c r="AV123" cm="1">
        <f t="array" ref="AV123">$K$1*N2Density($M123,AV$1,$I$4:$I$5,$G$31:$H$32)+$K$10*N2Density($M123,AV$1,$I$13:$I$14,$G$31:$H$32)+$K$19*N2Density($M123,AV$1,$I$22:$I$23,$G$31:$H$32)</f>
        <v>1.8172443634528258E-4</v>
      </c>
      <c r="AW123" cm="1">
        <f t="array" ref="AW123">$K$1*N2Density($M123,AW$1,$I$4:$I$5,$G$31:$H$32)+$K$10*N2Density($M123,AW$1,$I$13:$I$14,$G$31:$H$32)+$K$19*N2Density($M123,AW$1,$I$22:$I$23,$G$31:$H$32)</f>
        <v>9.0759709905523746E-5</v>
      </c>
      <c r="AX123" cm="1">
        <f t="array" ref="AX123">$K$1*N2Density($M123,AX$1,$I$4:$I$5,$G$31:$H$32)+$K$10*N2Density($M123,AX$1,$I$13:$I$14,$G$31:$H$32)+$K$19*N2Density($M123,AX$1,$I$22:$I$23,$G$31:$H$32)</f>
        <v>4.4073568082638422E-5</v>
      </c>
      <c r="AY123" cm="1">
        <f t="array" ref="AY123">$K$1*N2Density($M123,AY$1,$I$4:$I$5,$G$31:$H$32)+$K$10*N2Density($M123,AY$1,$I$13:$I$14,$G$31:$H$32)+$K$19*N2Density($M123,AY$1,$I$22:$I$23,$G$31:$H$32)</f>
        <v>2.0809837927180827E-5</v>
      </c>
      <c r="AZ123" cm="1">
        <f t="array" ref="AZ123">$K$1*N2Density($M123,AZ$1,$I$4:$I$5,$G$31:$H$32)+$K$10*N2Density($M123,AZ$1,$I$13:$I$14,$G$31:$H$32)+$K$19*N2Density($M123,AZ$1,$I$22:$I$23,$G$31:$H$32)</f>
        <v>9.5535461260450079E-6</v>
      </c>
      <c r="BA123" cm="1">
        <f t="array" ref="BA123">$K$1*N2Density($M123,BA$1,$I$4:$I$5,$G$31:$H$32)+$K$10*N2Density($M123,BA$1,$I$13:$I$14,$G$31:$H$32)+$K$19*N2Density($M123,BA$1,$I$22:$I$23,$G$31:$H$32)</f>
        <v>4.2644792106336511E-6</v>
      </c>
      <c r="BB123" cm="1">
        <f t="array" ref="BB123">$K$1*N2Density($M123,BB$1,$I$4:$I$5,$G$31:$H$32)+$K$10*N2Density($M123,BB$1,$I$13:$I$14,$G$31:$H$32)+$K$19*N2Density($M123,BB$1,$I$22:$I$23,$G$31:$H$32)</f>
        <v>1.8508575394291966E-6</v>
      </c>
      <c r="BC123" cm="1">
        <f t="array" ref="BC123">$K$1*N2Density($M123,BC$1,$I$4:$I$5,$G$31:$H$32)+$K$10*N2Density($M123,BC$1,$I$13:$I$14,$G$31:$H$32)+$K$19*N2Density($M123,BC$1,$I$22:$I$23,$G$31:$H$32)</f>
        <v>7.810624042212301E-7</v>
      </c>
      <c r="BD123" cm="1">
        <f t="array" ref="BD123">$K$1*N2Density($M123,BD$1,$I$4:$I$5,$G$31:$H$32)+$K$10*N2Density($M123,BD$1,$I$13:$I$14,$G$31:$H$32)+$K$19*N2Density($M123,BD$1,$I$22:$I$23,$G$31:$H$32)</f>
        <v>3.2048260469345845E-7</v>
      </c>
      <c r="BE123" cm="1">
        <f t="array" ref="BE123">$K$1*N2Density($M123,BE$1,$I$4:$I$5,$G$31:$H$32)+$K$10*N2Density($M123,BE$1,$I$13:$I$14,$G$31:$H$32)+$K$19*N2Density($M123,BE$1,$I$22:$I$23,$G$31:$H$32)</f>
        <v>1.2785847775639758E-7</v>
      </c>
      <c r="BF123" cm="1">
        <f t="array" ref="BF123">$K$1*N2Density($M123,BF$1,$I$4:$I$5,$G$31:$H$32)+$K$10*N2Density($M123,BF$1,$I$13:$I$14,$G$31:$H$32)+$K$19*N2Density($M123,BF$1,$I$22:$I$23,$G$31:$H$32)</f>
        <v>4.9597692260526317E-8</v>
      </c>
      <c r="BG123" cm="1">
        <f t="array" ref="BG123">$K$1*N2Density($M123,BG$1,$I$4:$I$5,$G$31:$H$32)+$K$10*N2Density($M123,BG$1,$I$13:$I$14,$G$31:$H$32)+$K$19*N2Density($M123,BG$1,$I$22:$I$23,$G$31:$H$32)</f>
        <v>1.8706867982603929E-8</v>
      </c>
      <c r="BH123" cm="1">
        <f t="array" ref="BH123">$K$1*N2Density($M123,BH$1,$I$4:$I$5,$G$31:$H$32)+$K$10*N2Density($M123,BH$1,$I$13:$I$14,$G$31:$H$32)+$K$19*N2Density($M123,BH$1,$I$22:$I$23,$G$31:$H$32)</f>
        <v>6.8604020272794817E-9</v>
      </c>
      <c r="BI123" cm="1">
        <f t="array" ref="BI123">$K$1*N2Density($M123,BI$1,$I$4:$I$5,$G$31:$H$32)+$K$10*N2Density($M123,BI$1,$I$13:$I$14,$G$31:$H$32)+$K$19*N2Density($M123,BI$1,$I$22:$I$23,$G$31:$H$32)</f>
        <v>2.4462944578354394E-9</v>
      </c>
      <c r="BJ123" cm="1">
        <f t="array" ref="BJ123">$K$1*N2Density($M123,BJ$1,$I$4:$I$5,$G$31:$H$32)+$K$10*N2Density($M123,BJ$1,$I$13:$I$14,$G$31:$H$32)+$K$19*N2Density($M123,BJ$1,$I$22:$I$23,$G$31:$H$32)</f>
        <v>8.4816684173995949E-10</v>
      </c>
      <c r="BK123" cm="1">
        <f t="array" ref="BK123">$K$1*N2Density($M123,BK$1,$I$4:$I$5,$G$31:$H$32)+$K$10*N2Density($M123,BK$1,$I$13:$I$14,$G$31:$H$32)+$K$19*N2Density($M123,BK$1,$I$22:$I$23,$G$31:$H$32)</f>
        <v>2.859376356526146E-10</v>
      </c>
      <c r="BL123" cm="1">
        <f t="array" ref="BL123">$K$1*N2Density($M123,BL$1,$I$4:$I$5,$G$31:$H$32)+$K$10*N2Density($M123,BL$1,$I$13:$I$14,$G$31:$H$32)+$K$19*N2Density($M123,BL$1,$I$22:$I$23,$G$31:$H$32)</f>
        <v>9.3731367991266624E-11</v>
      </c>
      <c r="BM123" cm="1">
        <f t="array" ref="BM123">$K$1*N2Density($M123,BM$1,$I$4:$I$5,$G$31:$H$32)+$K$10*N2Density($M123,BM$1,$I$13:$I$14,$G$31:$H$32)+$K$19*N2Density($M123,BM$1,$I$22:$I$23,$G$31:$H$32)</f>
        <v>2.9876615626126941E-11</v>
      </c>
      <c r="BN123" cm="1">
        <f t="array" ref="BN123">$K$1*N2Density($M123,BN$1,$I$4:$I$5,$G$31:$H$32)+$K$10*N2Density($M123,BN$1,$I$13:$I$14,$G$31:$H$32)+$K$19*N2Density($M123,BN$1,$I$22:$I$23,$G$31:$H$32)</f>
        <v>9.2602878396843763E-12</v>
      </c>
      <c r="BO123" cm="1">
        <f t="array" ref="BO123">$K$1*N2Density($M123,BO$1,$I$4:$I$5,$G$31:$H$32)+$K$10*N2Density($M123,BO$1,$I$13:$I$14,$G$31:$H$32)+$K$19*N2Density($M123,BO$1,$I$22:$I$23,$G$31:$H$32)</f>
        <v>2.7911616146785608E-12</v>
      </c>
      <c r="BP123" cm="1">
        <f t="array" ref="BP123">$K$1*N2Density($M123,BP$1,$I$4:$I$5,$G$31:$H$32)+$K$10*N2Density($M123,BP$1,$I$13:$I$14,$G$31:$H$32)+$K$19*N2Density($M123,BP$1,$I$22:$I$23,$G$31:$H$32)</f>
        <v>8.1817096556787222E-13</v>
      </c>
      <c r="BQ123" cm="1">
        <f t="array" ref="BQ123">$K$1*N2Density($M123,BQ$1,$I$4:$I$5,$G$31:$H$32)+$K$10*N2Density($M123,BQ$1,$I$13:$I$14,$G$31:$H$32)+$K$19*N2Density($M123,BQ$1,$I$22:$I$23,$G$31:$H$32)</f>
        <v>2.3326440481715943E-13</v>
      </c>
      <c r="BR123" cm="1">
        <f t="array" ref="BR123">$K$1*N2Density($M123,BR$1,$I$4:$I$5,$G$31:$H$32)+$K$10*N2Density($M123,BR$1,$I$13:$I$14,$G$31:$H$32)+$K$19*N2Density($M123,BR$1,$I$22:$I$23,$G$31:$H$32)</f>
        <v>6.4694630641861661E-14</v>
      </c>
      <c r="BS123" cm="1">
        <f t="array" ref="BS123">$K$1*N2Density($M123,BS$1,$I$4:$I$5,$G$31:$H$32)+$K$10*N2Density($M123,BS$1,$I$13:$I$14,$G$31:$H$32)+$K$19*N2Density($M123,BS$1,$I$22:$I$23,$G$31:$H$32)</f>
        <v>1.7458546606541666E-14</v>
      </c>
      <c r="BT123" cm="1">
        <f t="array" ref="BT123">$K$1*N2Density($M123,BT$1,$I$4:$I$5,$G$31:$H$32)+$K$10*N2Density($M123,BT$1,$I$13:$I$14,$G$31:$H$32)+$K$19*N2Density($M123,BT$1,$I$22:$I$23,$G$31:$H$32)</f>
        <v>4.5858964417915667E-15</v>
      </c>
      <c r="BU123" cm="1">
        <f t="array" ref="BU123">$K$1*N2Density($M123,BU$1,$I$4:$I$5,$G$31:$H$32)+$K$10*N2Density($M123,BU$1,$I$13:$I$14,$G$31:$H$32)+$K$19*N2Density($M123,BU$1,$I$22:$I$23,$G$31:$H$32)</f>
        <v>1.1731373775407378E-15</v>
      </c>
      <c r="BV123" cm="1">
        <f t="array" ref="BV123">$K$1*N2Density($M123,BV$1,$I$4:$I$5,$G$31:$H$32)+$K$10*N2Density($M123,BV$1,$I$13:$I$14,$G$31:$H$32)+$K$19*N2Density($M123,BV$1,$I$22:$I$23,$G$31:$H$32)</f>
        <v>2.9249944213100668E-16</v>
      </c>
      <c r="BW123" cm="1">
        <f t="array" ref="BW123">$K$1*N2Density($M123,BW$1,$I$4:$I$5,$G$31:$H$32)+$K$10*N2Density($M123,BW$1,$I$13:$I$14,$G$31:$H$32)+$K$19*N2Density($M123,BW$1,$I$22:$I$23,$G$31:$H$32)</f>
        <v>7.1163193799917416E-17</v>
      </c>
      <c r="BX123" cm="1">
        <f t="array" ref="BX123">$K$1*N2Density($M123,BX$1,$I$4:$I$5,$G$31:$H$32)+$K$10*N2Density($M123,BX$1,$I$13:$I$14,$G$31:$H$32)+$K$19*N2Density($M123,BX$1,$I$22:$I$23,$G$31:$H$32)</f>
        <v>1.6922609903673191E-17</v>
      </c>
      <c r="BY123" cm="1">
        <f t="array" ref="BY123">$K$1*N2Density($M123,BY$1,$I$4:$I$5,$G$31:$H$32)+$K$10*N2Density($M123,BY$1,$I$13:$I$14,$G$31:$H$32)+$K$19*N2Density($M123,BY$1,$I$22:$I$23,$G$31:$H$32)</f>
        <v>3.9426983227238191E-18</v>
      </c>
      <c r="BZ123" cm="1">
        <f t="array" ref="BZ123">$K$1*N2Density($M123,BZ$1,$I$4:$I$5,$G$31:$H$32)+$K$10*N2Density($M123,BZ$1,$I$13:$I$14,$G$31:$H$32)+$K$19*N2Density($M123,BZ$1,$I$22:$I$23,$G$31:$H$32)</f>
        <v>9.0294336258294979E-19</v>
      </c>
      <c r="CA123" cm="1">
        <f t="array" ref="CA123">$K$1*N2Density($M123,CA$1,$I$4:$I$5,$G$31:$H$32)+$K$10*N2Density($M123,CA$1,$I$13:$I$14,$G$31:$H$32)+$K$19*N2Density($M123,CA$1,$I$22:$I$23,$G$31:$H$32)</f>
        <v>2.0415493879877516E-19</v>
      </c>
      <c r="CB123" cm="1">
        <f t="array" ref="CB123">$K$1*N2Density($M123,CB$1,$I$4:$I$5,$G$31:$H$32)+$K$10*N2Density($M123,CB$1,$I$13:$I$14,$G$31:$H$32)+$K$19*N2Density($M123,CB$1,$I$22:$I$23,$G$31:$H$32)</f>
        <v>4.5820029410029923E-20</v>
      </c>
      <c r="CC123" cm="1">
        <f t="array" ref="CC123">$K$1*N2Density($M123,CC$1,$I$4:$I$5,$G$31:$H$32)+$K$10*N2Density($M123,CC$1,$I$13:$I$14,$G$31:$H$32)+$K$19*N2Density($M123,CC$1,$I$22:$I$23,$G$31:$H$32)</f>
        <v>1.0271984153354086E-20</v>
      </c>
      <c r="CD123" cm="1">
        <f t="array" ref="CD123">$K$1*N2Density($M123,CD$1,$I$4:$I$5,$G$31:$H$32)+$K$10*N2Density($M123,CD$1,$I$13:$I$14,$G$31:$H$32)+$K$19*N2Density($M123,CD$1,$I$22:$I$23,$G$31:$H$32)</f>
        <v>2.3146273502008414E-21</v>
      </c>
      <c r="CE123" cm="1">
        <f t="array" ref="CE123">$K$1*N2Density($M123,CE$1,$I$4:$I$5,$G$31:$H$32)+$K$10*N2Density($M123,CE$1,$I$13:$I$14,$G$31:$H$32)+$K$19*N2Density($M123,CE$1,$I$22:$I$23,$G$31:$H$32)</f>
        <v>5.2694043574440118E-22</v>
      </c>
      <c r="CF123" cm="1">
        <f t="array" ref="CF123">$K$1*N2Density($M123,CF$1,$I$4:$I$5,$G$31:$H$32)+$K$10*N2Density($M123,CF$1,$I$13:$I$14,$G$31:$H$32)+$K$19*N2Density($M123,CF$1,$I$22:$I$23,$G$31:$H$32)</f>
        <v>1.2152597279088302E-22</v>
      </c>
      <c r="CG123" cm="1">
        <f t="array" ref="CG123">$K$1*N2Density($M123,CG$1,$I$4:$I$5,$G$31:$H$32)+$K$10*N2Density($M123,CG$1,$I$13:$I$14,$G$31:$H$32)+$K$19*N2Density($M123,CG$1,$I$22:$I$23,$G$31:$H$32)</f>
        <v>2.8378280076793819E-23</v>
      </c>
      <c r="CH123" cm="1">
        <f t="array" ref="CH123">$K$1*N2Density($M123,CH$1,$I$4:$I$5,$G$31:$H$32)+$K$10*N2Density($M123,CH$1,$I$13:$I$14,$G$31:$H$32)+$K$19*N2Density($M123,CH$1,$I$22:$I$23,$G$31:$H$32)</f>
        <v>6.6860485182559747E-24</v>
      </c>
      <c r="CI123" cm="1">
        <f t="array" ref="CI123">$K$1*N2Density($M123,CI$1,$I$4:$I$5,$G$31:$H$32)+$K$10*N2Density($M123,CI$1,$I$13:$I$14,$G$31:$H$32)+$K$19*N2Density($M123,CI$1,$I$22:$I$23,$G$31:$H$32)</f>
        <v>1.5804608503858577E-24</v>
      </c>
      <c r="CJ123" cm="1">
        <f t="array" ref="CJ123">$K$1*N2Density($M123,CJ$1,$I$4:$I$5,$G$31:$H$32)+$K$10*N2Density($M123,CJ$1,$I$13:$I$14,$G$31:$H$32)+$K$19*N2Density($M123,CJ$1,$I$22:$I$23,$G$31:$H$32)</f>
        <v>3.7244956969839417E-25</v>
      </c>
      <c r="CK123" cm="1">
        <f t="array" ref="CK123">$K$1*N2Density($M123,CK$1,$I$4:$I$5,$G$31:$H$32)+$K$10*N2Density($M123,CK$1,$I$13:$I$14,$G$31:$H$32)+$K$19*N2Density($M123,CK$1,$I$22:$I$23,$G$31:$H$32)</f>
        <v>8.6976333396840459E-26</v>
      </c>
      <c r="CL123" cm="1">
        <f t="array" ref="CL123">$K$1*N2Density($M123,CL$1,$I$4:$I$5,$G$31:$H$32)+$K$10*N2Density($M123,CL$1,$I$13:$I$14,$G$31:$H$32)+$K$19*N2Density($M123,CL$1,$I$22:$I$23,$G$31:$H$32)</f>
        <v>2.0024879555390581E-26</v>
      </c>
      <c r="CM123" cm="1">
        <f t="array" ref="CM123">$K$1*N2Density($M123,CM$1,$I$4:$I$5,$G$31:$H$32)+$K$10*N2Density($M123,CM$1,$I$13:$I$14,$G$31:$H$32)+$K$19*N2Density($M123,CM$1,$I$22:$I$23,$G$31:$H$32)</f>
        <v>4.5273558837725667E-27</v>
      </c>
      <c r="CN123" cm="1">
        <f t="array" ref="CN123">$K$1*N2Density($M123,CN$1,$I$4:$I$5,$G$31:$H$32)+$K$10*N2Density($M123,CN$1,$I$13:$I$14,$G$31:$H$32)+$K$19*N2Density($M123,CN$1,$I$22:$I$23,$G$31:$H$32)</f>
        <v>1.0021904887224793E-27</v>
      </c>
      <c r="CO123" cm="1">
        <f t="array" ref="CO123">$K$1*N2Density($M123,CO$1,$I$4:$I$5,$G$31:$H$32)+$K$10*N2Density($M123,CO$1,$I$13:$I$14,$G$31:$H$32)+$K$19*N2Density($M123,CO$1,$I$22:$I$23,$G$31:$H$32)</f>
        <v>2.167648269168051E-28</v>
      </c>
      <c r="CP123" cm="1">
        <f t="array" ref="CP123">$K$1*N2Density($M123,CP$1,$I$4:$I$5,$G$31:$H$32)+$K$10*N2Density($M123,CP$1,$I$13:$I$14,$G$31:$H$32)+$K$19*N2Density($M123,CP$1,$I$22:$I$23,$G$31:$H$32)</f>
        <v>4.5746309976947427E-29</v>
      </c>
      <c r="CQ123" cm="1">
        <f t="array" ref="CQ123">$K$1*N2Density($M123,CQ$1,$I$4:$I$5,$G$31:$H$32)+$K$10*N2Density($M123,CQ$1,$I$13:$I$14,$G$31:$H$32)+$K$19*N2Density($M123,CQ$1,$I$22:$I$23,$G$31:$H$32)</f>
        <v>9.4117811357484137E-30</v>
      </c>
      <c r="CR123" cm="1">
        <f t="array" ref="CR123">$K$1*N2Density($M123,CR$1,$I$4:$I$5,$G$31:$H$32)+$K$10*N2Density($M123,CR$1,$I$13:$I$14,$G$31:$H$32)+$K$19*N2Density($M123,CR$1,$I$22:$I$23,$G$31:$H$32)</f>
        <v>1.8868146884276261E-30</v>
      </c>
      <c r="CS123" cm="1">
        <f t="array" ref="CS123">$K$1*N2Density($M123,CS$1,$I$4:$I$5,$G$31:$H$32)+$K$10*N2Density($M123,CS$1,$I$13:$I$14,$G$31:$H$32)+$K$19*N2Density($M123,CS$1,$I$22:$I$23,$G$31:$H$32)</f>
        <v>3.6852252712921461E-31</v>
      </c>
      <c r="CT123" cm="1">
        <f t="array" ref="CT123">$K$1*N2Density($M123,CT$1,$I$4:$I$5,$G$31:$H$32)+$K$10*N2Density($M123,CT$1,$I$13:$I$14,$G$31:$H$32)+$K$19*N2Density($M123,CT$1,$I$22:$I$23,$G$31:$H$32)</f>
        <v>7.0136105229849908E-32</v>
      </c>
      <c r="CU123" cm="1">
        <f t="array" ref="CU123">$K$1*N2Density($M123,CU$1,$I$4:$I$5,$G$31:$H$32)+$K$10*N2Density($M123,CU$1,$I$13:$I$14,$G$31:$H$32)+$K$19*N2Density($M123,CU$1,$I$22:$I$23,$G$31:$H$32)</f>
        <v>1.301251650942976E-32</v>
      </c>
      <c r="CV123" cm="1">
        <f t="array" ref="CV123">$K$1*N2Density($M123,CV$1,$I$4:$I$5,$G$31:$H$32)+$K$10*N2Density($M123,CV$1,$I$13:$I$14,$G$31:$H$32)+$K$19*N2Density($M123,CV$1,$I$22:$I$23,$G$31:$H$32)</f>
        <v>2.3554610984293489E-33</v>
      </c>
      <c r="CW123" cm="1">
        <f t="array" ref="CW123">$K$1*N2Density($M123,CW$1,$I$4:$I$5,$G$31:$H$32)+$K$10*N2Density($M123,CW$1,$I$13:$I$14,$G$31:$H$32)+$K$19*N2Density($M123,CW$1,$I$22:$I$23,$G$31:$H$32)</f>
        <v>4.16511852532525E-34</v>
      </c>
      <c r="CX123" cm="1">
        <f t="array" ref="CX123">$K$1*N2Density($M123,CX$1,$I$4:$I$5,$G$31:$H$32)+$K$10*N2Density($M123,CX$1,$I$13:$I$14,$G$31:$H$32)+$K$19*N2Density($M123,CX$1,$I$22:$I$23,$G$31:$H$32)</f>
        <v>7.2076630003262234E-35</v>
      </c>
      <c r="CY123" cm="1">
        <f t="array" ref="CY123">$K$1*N2Density($M123,CY$1,$I$4:$I$5,$G$31:$H$32)+$K$10*N2Density($M123,CY$1,$I$13:$I$14,$G$31:$H$32)+$K$19*N2Density($M123,CY$1,$I$22:$I$23,$G$31:$H$32)</f>
        <v>1.2236257701247317E-35</v>
      </c>
      <c r="CZ123" cm="1">
        <f t="array" ref="CZ123">$K$1*N2Density($M123,CZ$1,$I$4:$I$5,$G$31:$H$32)+$K$10*N2Density($M123,CZ$1,$I$13:$I$14,$G$31:$H$32)+$K$19*N2Density($M123,CZ$1,$I$22:$I$23,$G$31:$H$32)</f>
        <v>2.0445699736301505E-36</v>
      </c>
      <c r="DA123" cm="1">
        <f t="array" ref="DA123">$K$1*N2Density($M123,DA$1,$I$4:$I$5,$G$31:$H$32)+$K$10*N2Density($M123,DA$1,$I$13:$I$14,$G$31:$H$32)+$K$19*N2Density($M123,DA$1,$I$22:$I$23,$G$31:$H$32)</f>
        <v>3.3761556976326575E-37</v>
      </c>
      <c r="DB123" cm="1">
        <f t="array" ref="DB123">$K$1*N2Density($M123,DB$1,$I$4:$I$5,$G$31:$H$32)+$K$10*N2Density($M123,DB$1,$I$13:$I$14,$G$31:$H$32)+$K$19*N2Density($M123,DB$1,$I$22:$I$23,$G$31:$H$32)</f>
        <v>5.5357365321837694E-38</v>
      </c>
      <c r="DC123" cm="1">
        <f t="array" ref="DC123">$K$1*N2Density($M123,DC$1,$I$4:$I$5,$G$31:$H$32)+$K$10*N2Density($M123,DC$1,$I$13:$I$14,$G$31:$H$32)+$K$19*N2Density($M123,DC$1,$I$22:$I$23,$G$31:$H$32)</f>
        <v>9.0583682308111069E-39</v>
      </c>
      <c r="DD123" cm="1">
        <f t="array" ref="DD123">$K$1*N2Density($M123,DD$1,$I$4:$I$5,$G$31:$H$32)+$K$10*N2Density($M123,DD$1,$I$13:$I$14,$G$31:$H$32)+$K$19*N2Density($M123,DD$1,$I$22:$I$23,$G$31:$H$32)</f>
        <v>1.4861229471882034E-39</v>
      </c>
      <c r="DE123" cm="1">
        <f t="array" ref="DE123">$K$1*N2Density($M123,DE$1,$I$4:$I$5,$G$31:$H$32)+$K$10*N2Density($M123,DE$1,$I$13:$I$14,$G$31:$H$32)+$K$19*N2Density($M123,DE$1,$I$22:$I$23,$G$31:$H$32)</f>
        <v>2.4526349338775519E-40</v>
      </c>
      <c r="DF123" cm="1">
        <f t="array" ref="DF123">$K$1*N2Density($M123,DF$1,$I$4:$I$5,$G$31:$H$32)+$K$10*N2Density($M123,DF$1,$I$13:$I$14,$G$31:$H$32)+$K$19*N2Density($M123,DF$1,$I$22:$I$23,$G$31:$H$32)</f>
        <v>4.0768530288528808E-41</v>
      </c>
      <c r="DG123" cm="1">
        <f t="array" ref="DG123">$K$1*N2Density($M123,DG$1,$I$4:$I$5,$G$31:$H$32)+$K$10*N2Density($M123,DG$1,$I$13:$I$14,$G$31:$H$32)+$K$19*N2Density($M123,DG$1,$I$22:$I$23,$G$31:$H$32)</f>
        <v>6.8175732661734582E-42</v>
      </c>
      <c r="DH123" cm="1">
        <f t="array" ref="DH123">$K$1*N2Density($M123,DH$1,$I$4:$I$5,$G$31:$H$32)+$K$10*N2Density($M123,DH$1,$I$13:$I$14,$G$31:$H$32)+$K$19*N2Density($M123,DH$1,$I$22:$I$23,$G$31:$H$32)</f>
        <v>1.1432274016155875E-42</v>
      </c>
      <c r="DI123" cm="1">
        <f t="array" ref="DI123">$K$1*N2Density($M123,DI$1,$I$4:$I$5,$G$31:$H$32)+$K$10*N2Density($M123,DI$1,$I$13:$I$14,$G$31:$H$32)+$K$19*N2Density($M123,DI$1,$I$22:$I$23,$G$31:$H$32)</f>
        <v>1.9135391393524708E-43</v>
      </c>
      <c r="DJ123" cm="1">
        <f t="array" ref="DJ123">$K$1*N2Density($M123,DJ$1,$I$4:$I$5,$G$31:$H$32)+$K$10*N2Density($M123,DJ$1,$I$13:$I$14,$G$31:$H$32)+$K$19*N2Density($M123,DJ$1,$I$22:$I$23,$G$31:$H$32)</f>
        <v>3.1809119931496059E-44</v>
      </c>
      <c r="DK123" cm="1">
        <f t="array" ref="DK123">$K$1*N2Density($M123,DK$1,$I$4:$I$5,$G$31:$H$32)+$K$10*N2Density($M123,DK$1,$I$13:$I$14,$G$31:$H$32)+$K$19*N2Density($M123,DK$1,$I$22:$I$23,$G$31:$H$32)</f>
        <v>5.2263143069444894E-45</v>
      </c>
    </row>
    <row r="124" spans="1:115" x14ac:dyDescent="0.3">
      <c r="A124">
        <v>2.8</v>
      </c>
      <c r="B124" s="1">
        <v>6.7</v>
      </c>
      <c r="C124" s="1">
        <v>2</v>
      </c>
      <c r="D124" t="s">
        <v>7</v>
      </c>
      <c r="M124">
        <v>1.4000000000000199</v>
      </c>
      <c r="N124" cm="1">
        <f t="array" ref="N124">$K$1*N2Density($M124,N$1,$I$4:$I$5,$G$31:$H$32)+$K$10*N2Density($M124,N$1,$I$13:$I$14,$G$31:$H$32)+$K$19*N2Density($M124,N$1,$I$22:$I$23,$G$31:$H$32)</f>
        <v>0.19759701253821099</v>
      </c>
      <c r="O124" cm="1">
        <f t="array" ref="O124">$K$1*N2Density($M124,O$1,$I$4:$I$5,$G$31:$H$32)+$K$10*N2Density($M124,O$1,$I$13:$I$14,$G$31:$H$32)+$K$19*N2Density($M124,O$1,$I$22:$I$23,$G$31:$H$32)</f>
        <v>0.2536283850747435</v>
      </c>
      <c r="P124" cm="1">
        <f t="array" ref="P124">$K$1*N2Density($M124,P$1,$I$4:$I$5,$G$31:$H$32)+$K$10*N2Density($M124,P$1,$I$13:$I$14,$G$31:$H$32)+$K$19*N2Density($M124,P$1,$I$22:$I$23,$G$31:$H$32)</f>
        <v>0.31653418608480188</v>
      </c>
      <c r="Q124" cm="1">
        <f t="array" ref="Q124">$K$1*N2Density($M124,Q$1,$I$4:$I$5,$G$31:$H$32)+$K$10*N2Density($M124,Q$1,$I$13:$I$14,$G$31:$H$32)+$K$19*N2Density($M124,Q$1,$I$22:$I$23,$G$31:$H$32)</f>
        <v>0.38410385738320152</v>
      </c>
      <c r="R124" cm="1">
        <f t="array" ref="R124">$K$1*N2Density($M124,R$1,$I$4:$I$5,$G$31:$H$32)+$K$10*N2Density($M124,R$1,$I$13:$I$14,$G$31:$H$32)+$K$19*N2Density($M124,R$1,$I$22:$I$23,$G$31:$H$32)</f>
        <v>0.45319175345131074</v>
      </c>
      <c r="S124" cm="1">
        <f t="array" ref="S124">$K$1*N2Density($M124,S$1,$I$4:$I$5,$G$31:$H$32)+$K$10*N2Density($M124,S$1,$I$13:$I$14,$G$31:$H$32)+$K$19*N2Density($M124,S$1,$I$22:$I$23,$G$31:$H$32)</f>
        <v>0.51990095015128046</v>
      </c>
      <c r="T124" cm="1">
        <f t="array" ref="T124">$K$1*N2Density($M124,T$1,$I$4:$I$5,$G$31:$H$32)+$K$10*N2Density($M124,T$1,$I$13:$I$14,$G$31:$H$32)+$K$19*N2Density($M124,T$1,$I$22:$I$23,$G$31:$H$32)</f>
        <v>0.57991521896327403</v>
      </c>
      <c r="U124" cm="1">
        <f t="array" ref="U124">$K$1*N2Density($M124,U$1,$I$4:$I$5,$G$31:$H$32)+$K$10*N2Density($M124,U$1,$I$13:$I$14,$G$31:$H$32)+$K$19*N2Density($M124,U$1,$I$22:$I$23,$G$31:$H$32)</f>
        <v>0.62894647005277404</v>
      </c>
      <c r="V124" cm="1">
        <f t="array" ref="V124">$K$1*N2Density($M124,V$1,$I$4:$I$5,$G$31:$H$32)+$K$10*N2Density($M124,V$1,$I$13:$I$14,$G$31:$H$32)+$K$19*N2Density($M124,V$1,$I$22:$I$23,$G$31:$H$32)</f>
        <v>0.66323608081304808</v>
      </c>
      <c r="W124" cm="1">
        <f t="array" ref="W124">$K$1*N2Density($M124,W$1,$I$4:$I$5,$G$31:$H$32)+$K$10*N2Density($M124,W$1,$I$13:$I$14,$G$31:$H$32)+$K$19*N2Density($M124,W$1,$I$22:$I$23,$G$31:$H$32)</f>
        <v>0.68002971012036928</v>
      </c>
      <c r="X124" cm="1">
        <f t="array" ref="X124">$K$1*N2Density($M124,X$1,$I$4:$I$5,$G$31:$H$32)+$K$10*N2Density($M124,X$1,$I$13:$I$14,$G$31:$H$32)+$K$19*N2Density($M124,X$1,$I$22:$I$23,$G$31:$H$32)</f>
        <v>0.67794258139470853</v>
      </c>
      <c r="Y124" cm="1">
        <f t="array" ref="Y124">$K$1*N2Density($M124,Y$1,$I$4:$I$5,$G$31:$H$32)+$K$10*N2Density($M124,Y$1,$I$13:$I$14,$G$31:$H$32)+$K$19*N2Density($M124,Y$1,$I$22:$I$23,$G$31:$H$32)</f>
        <v>0.65714804581285602</v>
      </c>
      <c r="Z124" cm="1">
        <f t="array" ref="Z124">$K$1*N2Density($M124,Z$1,$I$4:$I$5,$G$31:$H$32)+$K$10*N2Density($M124,Z$1,$I$13:$I$14,$G$31:$H$32)+$K$19*N2Density($M124,Z$1,$I$22:$I$23,$G$31:$H$32)</f>
        <v>0.61935380697766218</v>
      </c>
      <c r="AA124" cm="1">
        <f t="array" ref="AA124">$K$1*N2Density($M124,AA$1,$I$4:$I$5,$G$31:$H$32)+$K$10*N2Density($M124,AA$1,$I$13:$I$14,$G$31:$H$32)+$K$19*N2Density($M124,AA$1,$I$22:$I$23,$G$31:$H$32)</f>
        <v>0.56757033029119142</v>
      </c>
      <c r="AB124" cm="1">
        <f t="array" ref="AB124">$K$1*N2Density($M124,AB$1,$I$4:$I$5,$G$31:$H$32)+$K$10*N2Density($M124,AB$1,$I$13:$I$14,$G$31:$H$32)+$K$19*N2Density($M124,AB$1,$I$22:$I$23,$G$31:$H$32)</f>
        <v>0.50571500590443053</v>
      </c>
      <c r="AC124" cm="1">
        <f t="array" ref="AC124">$K$1*N2Density($M124,AC$1,$I$4:$I$5,$G$31:$H$32)+$K$10*N2Density($M124,AC$1,$I$13:$I$14,$G$31:$H$32)+$K$19*N2Density($M124,AC$1,$I$22:$I$23,$G$31:$H$32)</f>
        <v>0.43812423693624336</v>
      </c>
      <c r="AD124" cm="1">
        <f t="array" ref="AD124">$K$1*N2Density($M124,AD$1,$I$4:$I$5,$G$31:$H$32)+$K$10*N2Density($M124,AD$1,$I$13:$I$14,$G$31:$H$32)+$K$19*N2Density($M124,AD$1,$I$22:$I$23,$G$31:$H$32)</f>
        <v>0.3690574697793359</v>
      </c>
      <c r="AE124" cm="1">
        <f t="array" ref="AE124">$K$1*N2Density($M124,AE$1,$I$4:$I$5,$G$31:$H$32)+$K$10*N2Density($M124,AE$1,$I$13:$I$14,$G$31:$H$32)+$K$19*N2Density($M124,AE$1,$I$22:$I$23,$G$31:$H$32)</f>
        <v>0.3022706664525982</v>
      </c>
      <c r="AF124" cm="1">
        <f t="array" ref="AF124">$K$1*N2Density($M124,AF$1,$I$4:$I$5,$G$31:$H$32)+$K$10*N2Density($M124,AF$1,$I$13:$I$14,$G$31:$H$32)+$K$19*N2Density($M124,AF$1,$I$22:$I$23,$G$31:$H$32)</f>
        <v>0.2407150753183554</v>
      </c>
      <c r="AG124" cm="1">
        <f t="array" ref="AG124">$K$1*N2Density($M124,AG$1,$I$4:$I$5,$G$31:$H$32)+$K$10*N2Density($M124,AG$1,$I$13:$I$14,$G$31:$H$32)+$K$19*N2Density($M124,AG$1,$I$22:$I$23,$G$31:$H$32)</f>
        <v>0.18638710319427909</v>
      </c>
      <c r="AH124" cm="1">
        <f t="array" ref="AH124">$K$1*N2Density($M124,AH$1,$I$4:$I$5,$G$31:$H$32)+$K$10*N2Density($M124,AH$1,$I$13:$I$14,$G$31:$H$32)+$K$19*N2Density($M124,AH$1,$I$22:$I$23,$G$31:$H$32)</f>
        <v>0.14032456678160693</v>
      </c>
      <c r="AI124" cm="1">
        <f t="array" ref="AI124">$K$1*N2Density($M124,AI$1,$I$4:$I$5,$G$31:$H$32)+$K$10*N2Density($M124,AI$1,$I$13:$I$14,$G$31:$H$32)+$K$19*N2Density($M124,AI$1,$I$22:$I$23,$G$31:$H$32)</f>
        <v>0.10272043367012169</v>
      </c>
      <c r="AJ124" cm="1">
        <f t="array" ref="AJ124">$K$1*N2Density($M124,AJ$1,$I$4:$I$5,$G$31:$H$32)+$K$10*N2Density($M124,AJ$1,$I$13:$I$14,$G$31:$H$32)+$K$19*N2Density($M124,AJ$1,$I$22:$I$23,$G$31:$H$32)</f>
        <v>7.311142708052179E-2</v>
      </c>
      <c r="AK124" cm="1">
        <f t="array" ref="AK124">$K$1*N2Density($M124,AK$1,$I$4:$I$5,$G$31:$H$32)+$K$10*N2Density($M124,AK$1,$I$13:$I$14,$G$31:$H$32)+$K$19*N2Density($M124,AK$1,$I$22:$I$23,$G$31:$H$32)</f>
        <v>5.0596323500175892E-2</v>
      </c>
      <c r="AL124" cm="1">
        <f t="array" ref="AL124">$K$1*N2Density($M124,AL$1,$I$4:$I$5,$G$31:$H$32)+$K$10*N2Density($M124,AL$1,$I$13:$I$14,$G$31:$H$32)+$K$19*N2Density($M124,AL$1,$I$22:$I$23,$G$31:$H$32)</f>
        <v>3.4045360963084796E-2</v>
      </c>
      <c r="AM124" cm="1">
        <f t="array" ref="AM124">$K$1*N2Density($M124,AM$1,$I$4:$I$5,$G$31:$H$32)+$K$10*N2Density($M124,AM$1,$I$13:$I$14,$G$31:$H$32)+$K$19*N2Density($M124,AM$1,$I$22:$I$23,$G$31:$H$32)</f>
        <v>2.2274204802122114E-2</v>
      </c>
      <c r="AN124" cm="1">
        <f t="array" ref="AN124">$K$1*N2Density($M124,AN$1,$I$4:$I$5,$G$31:$H$32)+$K$10*N2Density($M124,AN$1,$I$13:$I$14,$G$31:$H$32)+$K$19*N2Density($M124,AN$1,$I$22:$I$23,$G$31:$H$32)</f>
        <v>1.4169409674093685E-2</v>
      </c>
      <c r="AO124" cm="1">
        <f t="array" ref="AO124">$K$1*N2Density($M124,AO$1,$I$4:$I$5,$G$31:$H$32)+$K$10*N2Density($M124,AO$1,$I$13:$I$14,$G$31:$H$32)+$K$19*N2Density($M124,AO$1,$I$22:$I$23,$G$31:$H$32)</f>
        <v>8.7640851624098074E-3</v>
      </c>
      <c r="AP124" cm="1">
        <f t="array" ref="AP124">$K$1*N2Density($M124,AP$1,$I$4:$I$5,$G$31:$H$32)+$K$10*N2Density($M124,AP$1,$I$13:$I$14,$G$31:$H$32)+$K$19*N2Density($M124,AP$1,$I$22:$I$23,$G$31:$H$32)</f>
        <v>5.2706806711728081E-3</v>
      </c>
      <c r="AQ124" cm="1">
        <f t="array" ref="AQ124">$K$1*N2Density($M124,AQ$1,$I$4:$I$5,$G$31:$H$32)+$K$10*N2Density($M124,AQ$1,$I$13:$I$14,$G$31:$H$32)+$K$19*N2Density($M124,AQ$1,$I$22:$I$23,$G$31:$H$32)</f>
        <v>3.0819962451869767E-3</v>
      </c>
      <c r="AR124" cm="1">
        <f t="array" ref="AR124">$K$1*N2Density($M124,AR$1,$I$4:$I$5,$G$31:$H$32)+$K$10*N2Density($M124,AR$1,$I$13:$I$14,$G$31:$H$32)+$K$19*N2Density($M124,AR$1,$I$22:$I$23,$G$31:$H$32)</f>
        <v>1.7522771235020725E-3</v>
      </c>
      <c r="AS124" cm="1">
        <f t="array" ref="AS124">$K$1*N2Density($M124,AS$1,$I$4:$I$5,$G$31:$H$32)+$K$10*N2Density($M124,AS$1,$I$13:$I$14,$G$31:$H$32)+$K$19*N2Density($M124,AS$1,$I$22:$I$23,$G$31:$H$32)</f>
        <v>9.6867650013492341E-4</v>
      </c>
      <c r="AT124" cm="1">
        <f t="array" ref="AT124">$K$1*N2Density($M124,AT$1,$I$4:$I$5,$G$31:$H$32)+$K$10*N2Density($M124,AT$1,$I$13:$I$14,$G$31:$H$32)+$K$19*N2Density($M124,AT$1,$I$22:$I$23,$G$31:$H$32)</f>
        <v>5.2066696775774995E-4</v>
      </c>
      <c r="AU124" cm="1">
        <f t="array" ref="AU124">$K$1*N2Density($M124,AU$1,$I$4:$I$5,$G$31:$H$32)+$K$10*N2Density($M124,AU$1,$I$13:$I$14,$G$31:$H$32)+$K$19*N2Density($M124,AU$1,$I$22:$I$23,$G$31:$H$32)</f>
        <v>2.7211130203713571E-4</v>
      </c>
      <c r="AV124" cm="1">
        <f t="array" ref="AV124">$K$1*N2Density($M124,AV$1,$I$4:$I$5,$G$31:$H$32)+$K$10*N2Density($M124,AV$1,$I$13:$I$14,$G$31:$H$32)+$K$19*N2Density($M124,AV$1,$I$22:$I$23,$G$31:$H$32)</f>
        <v>1.3827333328070456E-4</v>
      </c>
      <c r="AW124" cm="1">
        <f t="array" ref="AW124">$K$1*N2Density($M124,AW$1,$I$4:$I$5,$G$31:$H$32)+$K$10*N2Density($M124,AW$1,$I$13:$I$14,$G$31:$H$32)+$K$19*N2Density($M124,AW$1,$I$22:$I$23,$G$31:$H$32)</f>
        <v>6.8318070013707592E-5</v>
      </c>
      <c r="AX124" cm="1">
        <f t="array" ref="AX124">$K$1*N2Density($M124,AX$1,$I$4:$I$5,$G$31:$H$32)+$K$10*N2Density($M124,AX$1,$I$13:$I$14,$G$31:$H$32)+$K$19*N2Density($M124,AX$1,$I$22:$I$23,$G$31:$H$32)</f>
        <v>3.2819961094648682E-5</v>
      </c>
      <c r="AY124" cm="1">
        <f t="array" ref="AY124">$K$1*N2Density($M124,AY$1,$I$4:$I$5,$G$31:$H$32)+$K$10*N2Density($M124,AY$1,$I$13:$I$14,$G$31:$H$32)+$K$19*N2Density($M124,AY$1,$I$22:$I$23,$G$31:$H$32)</f>
        <v>1.533013106033048E-5</v>
      </c>
      <c r="AZ124" cm="1">
        <f t="array" ref="AZ124">$K$1*N2Density($M124,AZ$1,$I$4:$I$5,$G$31:$H$32)+$K$10*N2Density($M124,AZ$1,$I$13:$I$14,$G$31:$H$32)+$K$19*N2Density($M124,AZ$1,$I$22:$I$23,$G$31:$H$32)</f>
        <v>6.9624009842181853E-6</v>
      </c>
      <c r="BA124" cm="1">
        <f t="array" ref="BA124">$K$1*N2Density($M124,BA$1,$I$4:$I$5,$G$31:$H$32)+$K$10*N2Density($M124,BA$1,$I$13:$I$14,$G$31:$H$32)+$K$19*N2Density($M124,BA$1,$I$22:$I$23,$G$31:$H$32)</f>
        <v>3.0745219113420111E-6</v>
      </c>
      <c r="BB124" cm="1">
        <f t="array" ref="BB124">$K$1*N2Density($M124,BB$1,$I$4:$I$5,$G$31:$H$32)+$K$10*N2Density($M124,BB$1,$I$13:$I$14,$G$31:$H$32)+$K$19*N2Density($M124,BB$1,$I$22:$I$23,$G$31:$H$32)</f>
        <v>1.320084120169334E-6</v>
      </c>
      <c r="BC124" cm="1">
        <f t="array" ref="BC124">$K$1*N2Density($M124,BC$1,$I$4:$I$5,$G$31:$H$32)+$K$10*N2Density($M124,BC$1,$I$13:$I$14,$G$31:$H$32)+$K$19*N2Density($M124,BC$1,$I$22:$I$23,$G$31:$H$32)</f>
        <v>5.5110095147240961E-7</v>
      </c>
      <c r="BD124" cm="1">
        <f t="array" ref="BD124">$K$1*N2Density($M124,BD$1,$I$4:$I$5,$G$31:$H$32)+$K$10*N2Density($M124,BD$1,$I$13:$I$14,$G$31:$H$32)+$K$19*N2Density($M124,BD$1,$I$22:$I$23,$G$31:$H$32)</f>
        <v>2.237002059978536E-7</v>
      </c>
      <c r="BE124" cm="1">
        <f t="array" ref="BE124">$K$1*N2Density($M124,BE$1,$I$4:$I$5,$G$31:$H$32)+$K$10*N2Density($M124,BE$1,$I$13:$I$14,$G$31:$H$32)+$K$19*N2Density($M124,BE$1,$I$22:$I$23,$G$31:$H$32)</f>
        <v>8.8289177469256859E-8</v>
      </c>
      <c r="BF124" cm="1">
        <f t="array" ref="BF124">$K$1*N2Density($M124,BF$1,$I$4:$I$5,$G$31:$H$32)+$K$10*N2Density($M124,BF$1,$I$13:$I$14,$G$31:$H$32)+$K$19*N2Density($M124,BF$1,$I$22:$I$23,$G$31:$H$32)</f>
        <v>3.3880882463011614E-8</v>
      </c>
      <c r="BG124" cm="1">
        <f t="array" ref="BG124">$K$1*N2Density($M124,BG$1,$I$4:$I$5,$G$31:$H$32)+$K$10*N2Density($M124,BG$1,$I$13:$I$14,$G$31:$H$32)+$K$19*N2Density($M124,BG$1,$I$22:$I$23,$G$31:$H$32)</f>
        <v>1.2641789404039109E-8</v>
      </c>
      <c r="BH124" cm="1">
        <f t="array" ref="BH124">$K$1*N2Density($M124,BH$1,$I$4:$I$5,$G$31:$H$32)+$K$10*N2Density($M124,BH$1,$I$13:$I$14,$G$31:$H$32)+$K$19*N2Density($M124,BH$1,$I$22:$I$23,$G$31:$H$32)</f>
        <v>4.5863758766258003E-9</v>
      </c>
      <c r="BI124" cm="1">
        <f t="array" ref="BI124">$K$1*N2Density($M124,BI$1,$I$4:$I$5,$G$31:$H$32)+$K$10*N2Density($M124,BI$1,$I$13:$I$14,$G$31:$H$32)+$K$19*N2Density($M124,BI$1,$I$22:$I$23,$G$31:$H$32)</f>
        <v>1.6178527275743951E-9</v>
      </c>
      <c r="BJ124" cm="1">
        <f t="array" ref="BJ124">$K$1*N2Density($M124,BJ$1,$I$4:$I$5,$G$31:$H$32)+$K$10*N2Density($M124,BJ$1,$I$13:$I$14,$G$31:$H$32)+$K$19*N2Density($M124,BJ$1,$I$22:$I$23,$G$31:$H$32)</f>
        <v>5.5490426855343948E-10</v>
      </c>
      <c r="BK124" cm="1">
        <f t="array" ref="BK124">$K$1*N2Density($M124,BK$1,$I$4:$I$5,$G$31:$H$32)+$K$10*N2Density($M124,BK$1,$I$13:$I$14,$G$31:$H$32)+$K$19*N2Density($M124,BK$1,$I$22:$I$23,$G$31:$H$32)</f>
        <v>1.850585378320896E-10</v>
      </c>
      <c r="BL124" cm="1">
        <f t="array" ref="BL124">$K$1*N2Density($M124,BL$1,$I$4:$I$5,$G$31:$H$32)+$K$10*N2Density($M124,BL$1,$I$13:$I$14,$G$31:$H$32)+$K$19*N2Density($M124,BL$1,$I$22:$I$23,$G$31:$H$32)</f>
        <v>6.0008882108028336E-11</v>
      </c>
      <c r="BM124" cm="1">
        <f t="array" ref="BM124">$K$1*N2Density($M124,BM$1,$I$4:$I$5,$G$31:$H$32)+$K$10*N2Density($M124,BM$1,$I$13:$I$14,$G$31:$H$32)+$K$19*N2Density($M124,BM$1,$I$22:$I$23,$G$31:$H$32)</f>
        <v>1.8920924708211588E-11</v>
      </c>
      <c r="BN124" cm="1">
        <f t="array" ref="BN124">$K$1*N2Density($M124,BN$1,$I$4:$I$5,$G$31:$H$32)+$K$10*N2Density($M124,BN$1,$I$13:$I$14,$G$31:$H$32)+$K$19*N2Density($M124,BN$1,$I$22:$I$23,$G$31:$H$32)</f>
        <v>5.8009242597014746E-12</v>
      </c>
      <c r="BO124" cm="1">
        <f t="array" ref="BO124">$K$1*N2Density($M124,BO$1,$I$4:$I$5,$G$31:$H$32)+$K$10*N2Density($M124,BO$1,$I$13:$I$14,$G$31:$H$32)+$K$19*N2Density($M124,BO$1,$I$22:$I$23,$G$31:$H$32)</f>
        <v>1.7293841502376931E-12</v>
      </c>
      <c r="BP124" cm="1">
        <f t="array" ref="BP124">$K$1*N2Density($M124,BP$1,$I$4:$I$5,$G$31:$H$32)+$K$10*N2Density($M124,BP$1,$I$13:$I$14,$G$31:$H$32)+$K$19*N2Density($M124,BP$1,$I$22:$I$23,$G$31:$H$32)</f>
        <v>5.013515407768912E-13</v>
      </c>
      <c r="BQ124" cm="1">
        <f t="array" ref="BQ124">$K$1*N2Density($M124,BQ$1,$I$4:$I$5,$G$31:$H$32)+$K$10*N2Density($M124,BQ$1,$I$13:$I$14,$G$31:$H$32)+$K$19*N2Density($M124,BQ$1,$I$22:$I$23,$G$31:$H$32)</f>
        <v>1.41343419095268E-13</v>
      </c>
      <c r="BR124" cm="1">
        <f t="array" ref="BR124">$K$1*N2Density($M124,BR$1,$I$4:$I$5,$G$31:$H$32)+$K$10*N2Density($M124,BR$1,$I$13:$I$14,$G$31:$H$32)+$K$19*N2Density($M124,BR$1,$I$22:$I$23,$G$31:$H$32)</f>
        <v>3.8755186925585759E-14</v>
      </c>
      <c r="BS124" cm="1">
        <f t="array" ref="BS124">$K$1*N2Density($M124,BS$1,$I$4:$I$5,$G$31:$H$32)+$K$10*N2Density($M124,BS$1,$I$13:$I$14,$G$31:$H$32)+$K$19*N2Density($M124,BS$1,$I$22:$I$23,$G$31:$H$32)</f>
        <v>1.0336250102709292E-14</v>
      </c>
      <c r="BT124" cm="1">
        <f t="array" ref="BT124">$K$1*N2Density($M124,BT$1,$I$4:$I$5,$G$31:$H$32)+$K$10*N2Density($M124,BT$1,$I$13:$I$14,$G$31:$H$32)+$K$19*N2Density($M124,BT$1,$I$22:$I$23,$G$31:$H$32)</f>
        <v>2.6820187911952221E-15</v>
      </c>
      <c r="BU124" cm="1">
        <f t="array" ref="BU124">$K$1*N2Density($M124,BU$1,$I$4:$I$5,$G$31:$H$32)+$K$10*N2Density($M124,BU$1,$I$13:$I$14,$G$31:$H$32)+$K$19*N2Density($M124,BU$1,$I$22:$I$23,$G$31:$H$32)</f>
        <v>6.7726052984340449E-16</v>
      </c>
      <c r="BV124" cm="1">
        <f t="array" ref="BV124">$K$1*N2Density($M124,BV$1,$I$4:$I$5,$G$31:$H$32)+$K$10*N2Density($M124,BV$1,$I$13:$I$14,$G$31:$H$32)+$K$19*N2Density($M124,BV$1,$I$22:$I$23,$G$31:$H$32)</f>
        <v>1.6650899532368632E-16</v>
      </c>
      <c r="BW124" cm="1">
        <f t="array" ref="BW124">$K$1*N2Density($M124,BW$1,$I$4:$I$5,$G$31:$H$32)+$K$10*N2Density($M124,BW$1,$I$13:$I$14,$G$31:$H$32)+$K$19*N2Density($M124,BW$1,$I$22:$I$23,$G$31:$H$32)</f>
        <v>3.9883514711160973E-17</v>
      </c>
      <c r="BX124" cm="1">
        <f t="array" ref="BX124">$K$1*N2Density($M124,BX$1,$I$4:$I$5,$G$31:$H$32)+$K$10*N2Density($M124,BX$1,$I$13:$I$14,$G$31:$H$32)+$K$19*N2Density($M124,BX$1,$I$22:$I$23,$G$31:$H$32)</f>
        <v>9.3163018954877576E-18</v>
      </c>
      <c r="BY124" cm="1">
        <f t="array" ref="BY124">$K$1*N2Density($M124,BY$1,$I$4:$I$5,$G$31:$H$32)+$K$10*N2Density($M124,BY$1,$I$13:$I$14,$G$31:$H$32)+$K$19*N2Density($M124,BY$1,$I$22:$I$23,$G$31:$H$32)</f>
        <v>2.1252042304058941E-18</v>
      </c>
      <c r="BZ124" cm="1">
        <f t="array" ref="BZ124">$K$1*N2Density($M124,BZ$1,$I$4:$I$5,$G$31:$H$32)+$K$10*N2Density($M124,BZ$1,$I$13:$I$14,$G$31:$H$32)+$K$19*N2Density($M124,BZ$1,$I$22:$I$23,$G$31:$H$32)</f>
        <v>4.7439832149621734E-19</v>
      </c>
      <c r="CA124" cm="1">
        <f t="array" ref="CA124">$K$1*N2Density($M124,CA$1,$I$4:$I$5,$G$31:$H$32)+$K$10*N2Density($M124,CA$1,$I$13:$I$14,$G$31:$H$32)+$K$19*N2Density($M124,CA$1,$I$22:$I$23,$G$31:$H$32)</f>
        <v>1.0392061699225766E-19</v>
      </c>
      <c r="CB124" cm="1">
        <f t="array" ref="CB124">$K$1*N2Density($M124,CB$1,$I$4:$I$5,$G$31:$H$32)+$K$10*N2Density($M124,CB$1,$I$13:$I$14,$G$31:$H$32)+$K$19*N2Density($M124,CB$1,$I$22:$I$23,$G$31:$H$32)</f>
        <v>2.242555798003836E-20</v>
      </c>
      <c r="CC124" cm="1">
        <f t="array" ref="CC124">$K$1*N2Density($M124,CC$1,$I$4:$I$5,$G$31:$H$32)+$K$10*N2Density($M124,CC$1,$I$13:$I$14,$G$31:$H$32)+$K$19*N2Density($M124,CC$1,$I$22:$I$23,$G$31:$H$32)</f>
        <v>4.7908838105833892E-21</v>
      </c>
      <c r="CD124" cm="1">
        <f t="array" ref="CD124">$K$1*N2Density($M124,CD$1,$I$4:$I$5,$G$31:$H$32)+$K$10*N2Density($M124,CD$1,$I$13:$I$14,$G$31:$H$32)+$K$19*N2Density($M124,CD$1,$I$22:$I$23,$G$31:$H$32)</f>
        <v>1.0192775117197162E-21</v>
      </c>
      <c r="CE124" cm="1">
        <f t="array" ref="CE124">$K$1*N2Density($M124,CE$1,$I$4:$I$5,$G$31:$H$32)+$K$10*N2Density($M124,CE$1,$I$13:$I$14,$G$31:$H$32)+$K$19*N2Density($M124,CE$1,$I$22:$I$23,$G$31:$H$32)</f>
        <v>2.1734245613291756E-22</v>
      </c>
      <c r="CF124" cm="1">
        <f t="array" ref="CF124">$K$1*N2Density($M124,CF$1,$I$4:$I$5,$G$31:$H$32)+$K$10*N2Density($M124,CF$1,$I$13:$I$14,$G$31:$H$32)+$K$19*N2Density($M124,CF$1,$I$22:$I$23,$G$31:$H$32)</f>
        <v>4.6720162701926462E-23</v>
      </c>
      <c r="CG124" cm="1">
        <f t="array" ref="CG124">$K$1*N2Density($M124,CG$1,$I$4:$I$5,$G$31:$H$32)+$K$10*N2Density($M124,CG$1,$I$13:$I$14,$G$31:$H$32)+$K$19*N2Density($M124,CG$1,$I$22:$I$23,$G$31:$H$32)</f>
        <v>1.0164869221979203E-23</v>
      </c>
      <c r="CH124" cm="1">
        <f t="array" ref="CH124">$K$1*N2Density($M124,CH$1,$I$4:$I$5,$G$31:$H$32)+$K$10*N2Density($M124,CH$1,$I$13:$I$14,$G$31:$H$32)+$K$19*N2Density($M124,CH$1,$I$22:$I$23,$G$31:$H$32)</f>
        <v>2.2407434956719271E-24</v>
      </c>
      <c r="CI124" cm="1">
        <f t="array" ref="CI124">$K$1*N2Density($M124,CI$1,$I$4:$I$5,$G$31:$H$32)+$K$10*N2Density($M124,CI$1,$I$13:$I$14,$G$31:$H$32)+$K$19*N2Density($M124,CI$1,$I$22:$I$23,$G$31:$H$32)</f>
        <v>4.993679161222166E-25</v>
      </c>
      <c r="CJ124" cm="1">
        <f t="array" ref="CJ124">$K$1*N2Density($M124,CJ$1,$I$4:$I$5,$G$31:$H$32)+$K$10*N2Density($M124,CJ$1,$I$13:$I$14,$G$31:$H$32)+$K$19*N2Density($M124,CJ$1,$I$22:$I$23,$G$31:$H$32)</f>
        <v>1.1197045233355681E-25</v>
      </c>
      <c r="CK124" cm="1">
        <f t="array" ref="CK124">$K$1*N2Density($M124,CK$1,$I$4:$I$5,$G$31:$H$32)+$K$10*N2Density($M124,CK$1,$I$13:$I$14,$G$31:$H$32)+$K$19*N2Density($M124,CK$1,$I$22:$I$23,$G$31:$H$32)</f>
        <v>2.5105301957179787E-26</v>
      </c>
      <c r="CL124" cm="1">
        <f t="array" ref="CL124">$K$1*N2Density($M124,CL$1,$I$4:$I$5,$G$31:$H$32)+$K$10*N2Density($M124,CL$1,$I$13:$I$14,$G$31:$H$32)+$K$19*N2Density($M124,CL$1,$I$22:$I$23,$G$31:$H$32)</f>
        <v>5.5934159309018048E-27</v>
      </c>
      <c r="CM124" cm="1">
        <f t="array" ref="CM124">$K$1*N2Density($M124,CM$1,$I$4:$I$5,$G$31:$H$32)+$K$10*N2Density($M124,CM$1,$I$13:$I$14,$G$31:$H$32)+$K$19*N2Density($M124,CM$1,$I$22:$I$23,$G$31:$H$32)</f>
        <v>1.2314515591584697E-27</v>
      </c>
      <c r="CN124" cm="1">
        <f t="array" ref="CN124">$K$1*N2Density($M124,CN$1,$I$4:$I$5,$G$31:$H$32)+$K$10*N2Density($M124,CN$1,$I$13:$I$14,$G$31:$H$32)+$K$19*N2Density($M124,CN$1,$I$22:$I$23,$G$31:$H$32)</f>
        <v>2.6670600963439888E-28</v>
      </c>
      <c r="CO124" cm="1">
        <f t="array" ref="CO124">$K$1*N2Density($M124,CO$1,$I$4:$I$5,$G$31:$H$32)+$K$10*N2Density($M124,CO$1,$I$13:$I$14,$G$31:$H$32)+$K$19*N2Density($M124,CO$1,$I$22:$I$23,$G$31:$H$32)</f>
        <v>5.6630547480272862E-29</v>
      </c>
      <c r="CP124" cm="1">
        <f t="array" ref="CP124">$K$1*N2Density($M124,CP$1,$I$4:$I$5,$G$31:$H$32)+$K$10*N2Density($M124,CP$1,$I$13:$I$14,$G$31:$H$32)+$K$19*N2Density($M124,CP$1,$I$22:$I$23,$G$31:$H$32)</f>
        <v>1.1760284341681544E-29</v>
      </c>
      <c r="CQ124" cm="1">
        <f t="array" ref="CQ124">$K$1*N2Density($M124,CQ$1,$I$4:$I$5,$G$31:$H$32)+$K$10*N2Density($M124,CQ$1,$I$13:$I$14,$G$31:$H$32)+$K$19*N2Density($M124,CQ$1,$I$22:$I$23,$G$31:$H$32)</f>
        <v>2.3846114916152802E-30</v>
      </c>
      <c r="CR124" cm="1">
        <f t="array" ref="CR124">$K$1*N2Density($M124,CR$1,$I$4:$I$5,$G$31:$H$32)+$K$10*N2Density($M124,CR$1,$I$13:$I$14,$G$31:$H$32)+$K$19*N2Density($M124,CR$1,$I$22:$I$23,$G$31:$H$32)</f>
        <v>4.716236827963998E-31</v>
      </c>
      <c r="CS124" cm="1">
        <f t="array" ref="CS124">$K$1*N2Density($M124,CS$1,$I$4:$I$5,$G$31:$H$32)+$K$10*N2Density($M124,CS$1,$I$13:$I$14,$G$31:$H$32)+$K$19*N2Density($M124,CS$1,$I$22:$I$23,$G$31:$H$32)</f>
        <v>9.0928936021574072E-32</v>
      </c>
      <c r="CT124" cm="1">
        <f t="array" ref="CT124">$K$1*N2Density($M124,CT$1,$I$4:$I$5,$G$31:$H$32)+$K$10*N2Density($M124,CT$1,$I$13:$I$14,$G$31:$H$32)+$K$19*N2Density($M124,CT$1,$I$22:$I$23,$G$31:$H$32)</f>
        <v>1.708664356711379E-32</v>
      </c>
      <c r="CU124" cm="1">
        <f t="array" ref="CU124">$K$1*N2Density($M124,CU$1,$I$4:$I$5,$G$31:$H$32)+$K$10*N2Density($M124,CU$1,$I$13:$I$14,$G$31:$H$32)+$K$19*N2Density($M124,CU$1,$I$22:$I$23,$G$31:$H$32)</f>
        <v>3.1299193107904207E-33</v>
      </c>
      <c r="CV124" cm="1">
        <f t="array" ref="CV124">$K$1*N2Density($M124,CV$1,$I$4:$I$5,$G$31:$H$32)+$K$10*N2Density($M124,CV$1,$I$13:$I$14,$G$31:$H$32)+$K$19*N2Density($M124,CV$1,$I$22:$I$23,$G$31:$H$32)</f>
        <v>5.5919413654962008E-34</v>
      </c>
      <c r="CW124" cm="1">
        <f t="array" ref="CW124">$K$1*N2Density($M124,CW$1,$I$4:$I$5,$G$31:$H$32)+$K$10*N2Density($M124,CW$1,$I$13:$I$14,$G$31:$H$32)+$K$19*N2Density($M124,CW$1,$I$22:$I$23,$G$31:$H$32)</f>
        <v>9.7533977891832262E-35</v>
      </c>
      <c r="CX124" cm="1">
        <f t="array" ref="CX124">$K$1*N2Density($M124,CX$1,$I$4:$I$5,$G$31:$H$32)+$K$10*N2Density($M124,CX$1,$I$13:$I$14,$G$31:$H$32)+$K$19*N2Density($M124,CX$1,$I$22:$I$23,$G$31:$H$32)</f>
        <v>1.6631873059183786E-35</v>
      </c>
      <c r="CY124" cm="1">
        <f t="array" ref="CY124">$K$1*N2Density($M124,CY$1,$I$4:$I$5,$G$31:$H$32)+$K$10*N2Density($M124,CY$1,$I$13:$I$14,$G$31:$H$32)+$K$19*N2Density($M124,CY$1,$I$22:$I$23,$G$31:$H$32)</f>
        <v>2.7785209730145705E-36</v>
      </c>
      <c r="CZ124" cm="1">
        <f t="array" ref="CZ124">$K$1*N2Density($M124,CZ$1,$I$4:$I$5,$G$31:$H$32)+$K$10*N2Density($M124,CZ$1,$I$13:$I$14,$G$31:$H$32)+$K$19*N2Density($M124,CZ$1,$I$22:$I$23,$G$31:$H$32)</f>
        <v>4.5602547196728566E-37</v>
      </c>
      <c r="DA124" cm="1">
        <f t="array" ref="DA124">$K$1*N2Density($M124,DA$1,$I$4:$I$5,$G$31:$H$32)+$K$10*N2Density($M124,DA$1,$I$13:$I$14,$G$31:$H$32)+$K$19*N2Density($M124,DA$1,$I$22:$I$23,$G$31:$H$32)</f>
        <v>7.3797099925569669E-38</v>
      </c>
      <c r="DB124" cm="1">
        <f t="array" ref="DB124">$K$1*N2Density($M124,DB$1,$I$4:$I$5,$G$31:$H$32)+$K$10*N2Density($M124,DB$1,$I$13:$I$14,$G$31:$H$32)+$K$19*N2Density($M124,DB$1,$I$22:$I$23,$G$31:$H$32)</f>
        <v>1.1827106806128075E-38</v>
      </c>
      <c r="DC124" cm="1">
        <f t="array" ref="DC124">$K$1*N2Density($M124,DC$1,$I$4:$I$5,$G$31:$H$32)+$K$10*N2Density($M124,DC$1,$I$13:$I$14,$G$31:$H$32)+$K$19*N2Density($M124,DC$1,$I$22:$I$23,$G$31:$H$32)</f>
        <v>1.8864980280656757E-39</v>
      </c>
      <c r="DD124" cm="1">
        <f t="array" ref="DD124">$K$1*N2Density($M124,DD$1,$I$4:$I$5,$G$31:$H$32)+$K$10*N2Density($M124,DD$1,$I$13:$I$14,$G$31:$H$32)+$K$19*N2Density($M124,DD$1,$I$22:$I$23,$G$31:$H$32)</f>
        <v>3.0096965133553422E-40</v>
      </c>
      <c r="DE124" cm="1">
        <f t="array" ref="DE124">$K$1*N2Density($M124,DE$1,$I$4:$I$5,$G$31:$H$32)+$K$10*N2Density($M124,DE$1,$I$13:$I$14,$G$31:$H$32)+$K$19*N2Density($M124,DE$1,$I$22:$I$23,$G$31:$H$32)</f>
        <v>4.8225311139138774E-41</v>
      </c>
      <c r="DF124" cm="1">
        <f t="array" ref="DF124">$K$1*N2Density($M124,DF$1,$I$4:$I$5,$G$31:$H$32)+$K$10*N2Density($M124,DF$1,$I$13:$I$14,$G$31:$H$32)+$K$19*N2Density($M124,DF$1,$I$22:$I$23,$G$31:$H$32)</f>
        <v>7.7799321818767371E-42</v>
      </c>
      <c r="DG124" cm="1">
        <f t="array" ref="DG124">$K$1*N2Density($M124,DG$1,$I$4:$I$5,$G$31:$H$32)+$K$10*N2Density($M124,DG$1,$I$13:$I$14,$G$31:$H$32)+$K$19*N2Density($M124,DG$1,$I$22:$I$23,$G$31:$H$32)</f>
        <v>1.2638325542223509E-42</v>
      </c>
      <c r="DH124" cm="1">
        <f t="array" ref="DH124">$K$1*N2Density($M124,DH$1,$I$4:$I$5,$G$31:$H$32)+$K$10*N2Density($M124,DH$1,$I$13:$I$14,$G$31:$H$32)+$K$19*N2Density($M124,DH$1,$I$22:$I$23,$G$31:$H$32)</f>
        <v>2.0628395913062814E-43</v>
      </c>
      <c r="DI124" cm="1">
        <f t="array" ref="DI124">$K$1*N2Density($M124,DI$1,$I$4:$I$5,$G$31:$H$32)+$K$10*N2Density($M124,DI$1,$I$13:$I$14,$G$31:$H$32)+$K$19*N2Density($M124,DI$1,$I$22:$I$23,$G$31:$H$32)</f>
        <v>3.3695703976918316E-44</v>
      </c>
      <c r="DJ124" cm="1">
        <f t="array" ref="DJ124">$K$1*N2Density($M124,DJ$1,$I$4:$I$5,$G$31:$H$32)+$K$10*N2Density($M124,DJ$1,$I$13:$I$14,$G$31:$H$32)+$K$19*N2Density($M124,DJ$1,$I$22:$I$23,$G$31:$H$32)</f>
        <v>5.4813214571770939E-45</v>
      </c>
      <c r="DK124" cm="1">
        <f t="array" ref="DK124">$K$1*N2Density($M124,DK$1,$I$4:$I$5,$G$31:$H$32)+$K$10*N2Density($M124,DK$1,$I$13:$I$14,$G$31:$H$32)+$K$19*N2Density($M124,DK$1,$I$22:$I$23,$G$31:$H$32)</f>
        <v>8.835394586754487E-46</v>
      </c>
    </row>
    <row r="125" spans="1:115" x14ac:dyDescent="0.3">
      <c r="A125">
        <v>2.7</v>
      </c>
      <c r="B125" s="1">
        <v>4.9000000000000004</v>
      </c>
      <c r="C125" s="1">
        <v>1.8</v>
      </c>
      <c r="D125" t="s">
        <v>7</v>
      </c>
      <c r="M125">
        <v>1.3500000000000201</v>
      </c>
      <c r="N125" cm="1">
        <f t="array" ref="N125">$K$1*N2Density($M125,N$1,$I$4:$I$5,$G$31:$H$32)+$K$10*N2Density($M125,N$1,$I$13:$I$14,$G$31:$H$32)+$K$19*N2Density($M125,N$1,$I$22:$I$23,$G$31:$H$32)</f>
        <v>0.21313345005096077</v>
      </c>
      <c r="O125" cm="1">
        <f t="array" ref="O125">$K$1*N2Density($M125,O$1,$I$4:$I$5,$G$31:$H$32)+$K$10*N2Density($M125,O$1,$I$13:$I$14,$G$31:$H$32)+$K$19*N2Density($M125,O$1,$I$22:$I$23,$G$31:$H$32)</f>
        <v>0.27063660703747955</v>
      </c>
      <c r="P125" cm="1">
        <f t="array" ref="P125">$K$1*N2Density($M125,P$1,$I$4:$I$5,$G$31:$H$32)+$K$10*N2Density($M125,P$1,$I$13:$I$14,$G$31:$H$32)+$K$19*N2Density($M125,P$1,$I$22:$I$23,$G$31:$H$32)</f>
        <v>0.33413867621315396</v>
      </c>
      <c r="Q125" cm="1">
        <f t="array" ref="Q125">$K$1*N2Density($M125,Q$1,$I$4:$I$5,$G$31:$H$32)+$K$10*N2Density($M125,Q$1,$I$13:$I$14,$G$31:$H$32)+$K$19*N2Density($M125,Q$1,$I$22:$I$23,$G$31:$H$32)</f>
        <v>0.40111808007272159</v>
      </c>
      <c r="R125" cm="1">
        <f t="array" ref="R125">$K$1*N2Density($M125,R$1,$I$4:$I$5,$G$31:$H$32)+$K$10*N2Density($M125,R$1,$I$13:$I$14,$G$31:$H$32)+$K$19*N2Density($M125,R$1,$I$22:$I$23,$G$31:$H$32)</f>
        <v>0.46819094572075742</v>
      </c>
      <c r="S125" cm="1">
        <f t="array" ref="S125">$K$1*N2Density($M125,S$1,$I$4:$I$5,$G$31:$H$32)+$K$10*N2Density($M125,S$1,$I$13:$I$14,$G$31:$H$32)+$K$19*N2Density($M125,S$1,$I$22:$I$23,$G$31:$H$32)</f>
        <v>0.53134801936150799</v>
      </c>
      <c r="T125" cm="1">
        <f t="array" ref="T125">$K$1*N2Density($M125,T$1,$I$4:$I$5,$G$31:$H$32)+$K$10*N2Density($M125,T$1,$I$13:$I$14,$G$31:$H$32)+$K$19*N2Density($M125,T$1,$I$22:$I$23,$G$31:$H$32)</f>
        <v>0.5863276890345448</v>
      </c>
      <c r="U125" cm="1">
        <f t="array" ref="U125">$K$1*N2Density($M125,U$1,$I$4:$I$5,$G$31:$H$32)+$K$10*N2Density($M125,U$1,$I$13:$I$14,$G$31:$H$32)+$K$19*N2Density($M125,U$1,$I$22:$I$23,$G$31:$H$32)</f>
        <v>0.62908166063004711</v>
      </c>
      <c r="V125" cm="1">
        <f t="array" ref="V125">$K$1*N2Density($M125,V$1,$I$4:$I$5,$G$31:$H$32)+$K$10*N2Density($M125,V$1,$I$13:$I$14,$G$31:$H$32)+$K$19*N2Density($M125,V$1,$I$22:$I$23,$G$31:$H$32)</f>
        <v>0.6562645234732124</v>
      </c>
      <c r="W125" cm="1">
        <f t="array" ref="W125">$K$1*N2Density($M125,W$1,$I$4:$I$5,$G$31:$H$32)+$K$10*N2Density($M125,W$1,$I$13:$I$14,$G$31:$H$32)+$K$19*N2Density($M125,W$1,$I$22:$I$23,$G$31:$H$32)</f>
        <v>0.6656655987128578</v>
      </c>
      <c r="X125" cm="1">
        <f t="array" ref="X125">$K$1*N2Density($M125,X$1,$I$4:$I$5,$G$31:$H$32)+$K$10*N2Density($M125,X$1,$I$13:$I$14,$G$31:$H$32)+$K$19*N2Density($M125,X$1,$I$22:$I$23,$G$31:$H$32)</f>
        <v>0.65650582178675154</v>
      </c>
      <c r="Y125" cm="1">
        <f t="array" ref="Y125">$K$1*N2Density($M125,Y$1,$I$4:$I$5,$G$31:$H$32)+$K$10*N2Density($M125,Y$1,$I$13:$I$14,$G$31:$H$32)+$K$19*N2Density($M125,Y$1,$I$22:$I$23,$G$31:$H$32)</f>
        <v>0.62954435286808674</v>
      </c>
      <c r="Z125" cm="1">
        <f t="array" ref="Z125">$K$1*N2Density($M125,Z$1,$I$4:$I$5,$G$31:$H$32)+$K$10*N2Density($M125,Z$1,$I$13:$I$14,$G$31:$H$32)+$K$19*N2Density($M125,Z$1,$I$22:$I$23,$G$31:$H$32)</f>
        <v>0.58697467773025724</v>
      </c>
      <c r="AA125" cm="1">
        <f t="array" ref="AA125">$K$1*N2Density($M125,AA$1,$I$4:$I$5,$G$31:$H$32)+$K$10*N2Density($M125,AA$1,$I$13:$I$14,$G$31:$H$32)+$K$19*N2Density($M125,AA$1,$I$22:$I$23,$G$31:$H$32)</f>
        <v>0.53212992426535999</v>
      </c>
      <c r="AB125" cm="1">
        <f t="array" ref="AB125">$K$1*N2Density($M125,AB$1,$I$4:$I$5,$G$31:$H$32)+$K$10*N2Density($M125,AB$1,$I$13:$I$14,$G$31:$H$32)+$K$19*N2Density($M125,AB$1,$I$22:$I$23,$G$31:$H$32)</f>
        <v>0.46905231176127776</v>
      </c>
      <c r="AC125" cm="1">
        <f t="array" ref="AC125">$K$1*N2Density($M125,AC$1,$I$4:$I$5,$G$31:$H$32)+$K$10*N2Density($M125,AC$1,$I$13:$I$14,$G$31:$H$32)+$K$19*N2Density($M125,AC$1,$I$22:$I$23,$G$31:$H$32)</f>
        <v>0.40200380338563041</v>
      </c>
      <c r="AD125" cm="1">
        <f t="array" ref="AD125">$K$1*N2Density($M125,AD$1,$I$4:$I$5,$G$31:$H$32)+$K$10*N2Density($M125,AD$1,$I$13:$I$14,$G$31:$H$32)+$K$19*N2Density($M125,AD$1,$I$22:$I$23,$G$31:$H$32)</f>
        <v>0.3349996288058133</v>
      </c>
      <c r="AE125" cm="1">
        <f t="array" ref="AE125">$K$1*N2Density($M125,AE$1,$I$4:$I$5,$G$31:$H$32)+$K$10*N2Density($M125,AE$1,$I$13:$I$14,$G$31:$H$32)+$K$19*N2Density($M125,AE$1,$I$22:$I$23,$G$31:$H$32)</f>
        <v>0.27143370343639617</v>
      </c>
      <c r="AF125" cm="1">
        <f t="array" ref="AF125">$K$1*N2Density($M125,AF$1,$I$4:$I$5,$G$31:$H$32)+$K$10*N2Density($M125,AF$1,$I$13:$I$14,$G$31:$H$32)+$K$19*N2Density($M125,AF$1,$I$22:$I$23,$G$31:$H$32)</f>
        <v>0.21383978113872287</v>
      </c>
      <c r="AG125" cm="1">
        <f t="array" ref="AG125">$K$1*N2Density($M125,AG$1,$I$4:$I$5,$G$31:$H$32)+$K$10*N2Density($M125,AG$1,$I$13:$I$14,$G$31:$H$32)+$K$19*N2Density($M125,AG$1,$I$22:$I$23,$G$31:$H$32)</f>
        <v>0.16380174078881818</v>
      </c>
      <c r="AH125" cm="1">
        <f t="array" ref="AH125">$K$1*N2Density($M125,AH$1,$I$4:$I$5,$G$31:$H$32)+$K$10*N2Density($M125,AH$1,$I$13:$I$14,$G$31:$H$32)+$K$19*N2Density($M125,AH$1,$I$22:$I$23,$G$31:$H$32)</f>
        <v>0.12199830789930061</v>
      </c>
      <c r="AI125" cm="1">
        <f t="array" ref="AI125">$K$1*N2Density($M125,AI$1,$I$4:$I$5,$G$31:$H$32)+$K$10*N2Density($M125,AI$1,$I$13:$I$14,$G$31:$H$32)+$K$19*N2Density($M125,AI$1,$I$22:$I$23,$G$31:$H$32)</f>
        <v>8.8347524275566358E-2</v>
      </c>
      <c r="AJ125" cm="1">
        <f t="array" ref="AJ125">$K$1*N2Density($M125,AJ$1,$I$4:$I$5,$G$31:$H$32)+$K$10*N2Density($M125,AJ$1,$I$13:$I$14,$G$31:$H$32)+$K$19*N2Density($M125,AJ$1,$I$22:$I$23,$G$31:$H$32)</f>
        <v>6.2207141224113638E-2</v>
      </c>
      <c r="AK125" cm="1">
        <f t="array" ref="AK125">$K$1*N2Density($M125,AK$1,$I$4:$I$5,$G$31:$H$32)+$K$10*N2Density($M125,AK$1,$I$13:$I$14,$G$31:$H$32)+$K$19*N2Density($M125,AK$1,$I$22:$I$23,$G$31:$H$32)</f>
        <v>4.2588406006128017E-2</v>
      </c>
      <c r="AL125" cm="1">
        <f t="array" ref="AL125">$K$1*N2Density($M125,AL$1,$I$4:$I$5,$G$31:$H$32)+$K$10*N2Density($M125,AL$1,$I$13:$I$14,$G$31:$H$32)+$K$19*N2Density($M125,AL$1,$I$22:$I$23,$G$31:$H$32)</f>
        <v>2.8349657116937921E-2</v>
      </c>
      <c r="AM125" cm="1">
        <f t="array" ref="AM125">$K$1*N2Density($M125,AM$1,$I$4:$I$5,$G$31:$H$32)+$K$10*N2Density($M125,AM$1,$I$13:$I$14,$G$31:$H$32)+$K$19*N2Density($M125,AM$1,$I$22:$I$23,$G$31:$H$32)</f>
        <v>1.8348878218304186E-2</v>
      </c>
      <c r="AN125" cm="1">
        <f t="array" ref="AN125">$K$1*N2Density($M125,AN$1,$I$4:$I$5,$G$31:$H$32)+$K$10*N2Density($M125,AN$1,$I$13:$I$14,$G$31:$H$32)+$K$19*N2Density($M125,AN$1,$I$22:$I$23,$G$31:$H$32)</f>
        <v>1.1547195238181623E-2</v>
      </c>
      <c r="AO125" cm="1">
        <f t="array" ref="AO125">$K$1*N2Density($M125,AO$1,$I$4:$I$5,$G$31:$H$32)+$K$10*N2Density($M125,AO$1,$I$13:$I$14,$G$31:$H$32)+$K$19*N2Density($M125,AO$1,$I$22:$I$23,$G$31:$H$32)</f>
        <v>7.0655956909052176E-3</v>
      </c>
      <c r="AP125" cm="1">
        <f t="array" ref="AP125">$K$1*N2Density($M125,AP$1,$I$4:$I$5,$G$31:$H$32)+$K$10*N2Density($M125,AP$1,$I$13:$I$14,$G$31:$H$32)+$K$19*N2Density($M125,AP$1,$I$22:$I$23,$G$31:$H$32)</f>
        <v>4.2036479710451397E-3</v>
      </c>
      <c r="AQ125" cm="1">
        <f t="array" ref="AQ125">$K$1*N2Density($M125,AQ$1,$I$4:$I$5,$G$31:$H$32)+$K$10*N2Density($M125,AQ$1,$I$13:$I$14,$G$31:$H$32)+$K$19*N2Density($M125,AQ$1,$I$22:$I$23,$G$31:$H$32)</f>
        <v>2.4316954381643639E-3</v>
      </c>
      <c r="AR125" cm="1">
        <f t="array" ref="AR125">$K$1*N2Density($M125,AR$1,$I$4:$I$5,$G$31:$H$32)+$K$10*N2Density($M125,AR$1,$I$13:$I$14,$G$31:$H$32)+$K$19*N2Density($M125,AR$1,$I$22:$I$23,$G$31:$H$32)</f>
        <v>1.3677203376972413E-3</v>
      </c>
      <c r="AS125" cm="1">
        <f t="array" ref="AS125">$K$1*N2Density($M125,AS$1,$I$4:$I$5,$G$31:$H$32)+$K$10*N2Density($M125,AS$1,$I$13:$I$14,$G$31:$H$32)+$K$19*N2Density($M125,AS$1,$I$22:$I$23,$G$31:$H$32)</f>
        <v>7.4798125561418281E-4</v>
      </c>
      <c r="AT125" cm="1">
        <f t="array" ref="AT125">$K$1*N2Density($M125,AT$1,$I$4:$I$5,$G$31:$H$32)+$K$10*N2Density($M125,AT$1,$I$13:$I$14,$G$31:$H$32)+$K$19*N2Density($M125,AT$1,$I$22:$I$23,$G$31:$H$32)</f>
        <v>3.9773097107124647E-4</v>
      </c>
      <c r="AU125" cm="1">
        <f t="array" ref="AU125">$K$1*N2Density($M125,AU$1,$I$4:$I$5,$G$31:$H$32)+$K$10*N2Density($M125,AU$1,$I$13:$I$14,$G$31:$H$32)+$K$19*N2Density($M125,AU$1,$I$22:$I$23,$G$31:$H$32)</f>
        <v>2.0563327603880863E-4</v>
      </c>
      <c r="AV125" cm="1">
        <f t="array" ref="AV125">$K$1*N2Density($M125,AV$1,$I$4:$I$5,$G$31:$H$32)+$K$10*N2Density($M125,AV$1,$I$13:$I$14,$G$31:$H$32)+$K$19*N2Density($M125,AV$1,$I$22:$I$23,$G$31:$H$32)</f>
        <v>1.0337194056886876E-4</v>
      </c>
      <c r="AW125" cm="1">
        <f t="array" ref="AW125">$K$1*N2Density($M125,AW$1,$I$4:$I$5,$G$31:$H$32)+$K$10*N2Density($M125,AW$1,$I$13:$I$14,$G$31:$H$32)+$K$19*N2Density($M125,AW$1,$I$22:$I$23,$G$31:$H$32)</f>
        <v>5.0526270030215443E-5</v>
      </c>
      <c r="AX125" cm="1">
        <f t="array" ref="AX125">$K$1*N2Density($M125,AX$1,$I$4:$I$5,$G$31:$H$32)+$K$10*N2Density($M125,AX$1,$I$13:$I$14,$G$31:$H$32)+$K$19*N2Density($M125,AX$1,$I$22:$I$23,$G$31:$H$32)</f>
        <v>2.4012485151306779E-5</v>
      </c>
      <c r="AY125" cm="1">
        <f t="array" ref="AY125">$K$1*N2Density($M125,AY$1,$I$4:$I$5,$G$31:$H$32)+$K$10*N2Density($M125,AY$1,$I$13:$I$14,$G$31:$H$32)+$K$19*N2Density($M125,AY$1,$I$22:$I$23,$G$31:$H$32)</f>
        <v>1.1095893767367216E-5</v>
      </c>
      <c r="AZ125" cm="1">
        <f t="array" ref="AZ125">$K$1*N2Density($M125,AZ$1,$I$4:$I$5,$G$31:$H$32)+$K$10*N2Density($M125,AZ$1,$I$13:$I$14,$G$31:$H$32)+$K$19*N2Density($M125,AZ$1,$I$22:$I$23,$G$31:$H$32)</f>
        <v>4.985317186495686E-6</v>
      </c>
      <c r="BA125" cm="1">
        <f t="array" ref="BA125">$K$1*N2Density($M125,BA$1,$I$4:$I$5,$G$31:$H$32)+$K$10*N2Density($M125,BA$1,$I$13:$I$14,$G$31:$H$32)+$K$19*N2Density($M125,BA$1,$I$22:$I$23,$G$31:$H$32)</f>
        <v>2.1778534148588204E-6</v>
      </c>
      <c r="BB125" cm="1">
        <f t="array" ref="BB125">$K$1*N2Density($M125,BB$1,$I$4:$I$5,$G$31:$H$32)+$K$10*N2Density($M125,BB$1,$I$13:$I$14,$G$31:$H$32)+$K$19*N2Density($M125,BB$1,$I$22:$I$23,$G$31:$H$32)</f>
        <v>9.2505993549461301E-7</v>
      </c>
      <c r="BC125" cm="1">
        <f t="array" ref="BC125">$K$1*N2Density($M125,BC$1,$I$4:$I$5,$G$31:$H$32)+$K$10*N2Density($M125,BC$1,$I$13:$I$14,$G$31:$H$32)+$K$19*N2Density($M125,BC$1,$I$22:$I$23,$G$31:$H$32)</f>
        <v>3.8204676145115395E-7</v>
      </c>
      <c r="BD125" cm="1">
        <f t="array" ref="BD125">$K$1*N2Density($M125,BD$1,$I$4:$I$5,$G$31:$H$32)+$K$10*N2Density($M125,BD$1,$I$13:$I$14,$G$31:$H$32)+$K$19*N2Density($M125,BD$1,$I$22:$I$23,$G$31:$H$32)</f>
        <v>1.5341529804998706E-7</v>
      </c>
      <c r="BE125" cm="1">
        <f t="array" ref="BE125">$K$1*N2Density($M125,BE$1,$I$4:$I$5,$G$31:$H$32)+$K$10*N2Density($M125,BE$1,$I$13:$I$14,$G$31:$H$32)+$K$19*N2Density($M125,BE$1,$I$22:$I$23,$G$31:$H$32)</f>
        <v>5.9899943874358222E-8</v>
      </c>
      <c r="BF125" cm="1">
        <f t="array" ref="BF125">$K$1*N2Density($M125,BF$1,$I$4:$I$5,$G$31:$H$32)+$K$10*N2Density($M125,BF$1,$I$13:$I$14,$G$31:$H$32)+$K$19*N2Density($M125,BF$1,$I$22:$I$23,$G$31:$H$32)</f>
        <v>2.2739971975441466E-8</v>
      </c>
      <c r="BG125" cm="1">
        <f t="array" ref="BG125">$K$1*N2Density($M125,BG$1,$I$4:$I$5,$G$31:$H$32)+$K$10*N2Density($M125,BG$1,$I$13:$I$14,$G$31:$H$32)+$K$19*N2Density($M125,BG$1,$I$22:$I$23,$G$31:$H$32)</f>
        <v>8.3938158769844702E-9</v>
      </c>
      <c r="BH125" cm="1">
        <f t="array" ref="BH125">$K$1*N2Density($M125,BH$1,$I$4:$I$5,$G$31:$H$32)+$K$10*N2Density($M125,BH$1,$I$13:$I$14,$G$31:$H$32)+$K$19*N2Density($M125,BH$1,$I$22:$I$23,$G$31:$H$32)</f>
        <v>3.0125573150173174E-9</v>
      </c>
      <c r="BI125" cm="1">
        <f t="array" ref="BI125">$K$1*N2Density($M125,BI$1,$I$4:$I$5,$G$31:$H$32)+$K$10*N2Density($M125,BI$1,$I$13:$I$14,$G$31:$H$32)+$K$19*N2Density($M125,BI$1,$I$22:$I$23,$G$31:$H$32)</f>
        <v>1.0512792917204557E-9</v>
      </c>
      <c r="BJ125" cm="1">
        <f t="array" ref="BJ125">$K$1*N2Density($M125,BJ$1,$I$4:$I$5,$G$31:$H$32)+$K$10*N2Density($M125,BJ$1,$I$13:$I$14,$G$31:$H$32)+$K$19*N2Density($M125,BJ$1,$I$22:$I$23,$G$31:$H$32)</f>
        <v>3.56704536111749E-10</v>
      </c>
      <c r="BK125" cm="1">
        <f t="array" ref="BK125">$K$1*N2Density($M125,BK$1,$I$4:$I$5,$G$31:$H$32)+$K$10*N2Density($M125,BK$1,$I$13:$I$14,$G$31:$H$32)+$K$19*N2Density($M125,BK$1,$I$22:$I$23,$G$31:$H$32)</f>
        <v>1.1768147884298712E-10</v>
      </c>
      <c r="BL125" cm="1">
        <f t="array" ref="BL125">$K$1*N2Density($M125,BL$1,$I$4:$I$5,$G$31:$H$32)+$K$10*N2Density($M125,BL$1,$I$13:$I$14,$G$31:$H$32)+$K$19*N2Density($M125,BL$1,$I$22:$I$23,$G$31:$H$32)</f>
        <v>3.7750126916299547E-11</v>
      </c>
      <c r="BM125" cm="1">
        <f t="array" ref="BM125">$K$1*N2Density($M125,BM$1,$I$4:$I$5,$G$31:$H$32)+$K$10*N2Density($M125,BM$1,$I$13:$I$14,$G$31:$H$32)+$K$19*N2Density($M125,BM$1,$I$22:$I$23,$G$31:$H$32)</f>
        <v>1.1774495558076477E-11</v>
      </c>
      <c r="BN125" cm="1">
        <f t="array" ref="BN125">$K$1*N2Density($M125,BN$1,$I$4:$I$5,$G$31:$H$32)+$K$10*N2Density($M125,BN$1,$I$13:$I$14,$G$31:$H$32)+$K$19*N2Density($M125,BN$1,$I$22:$I$23,$G$31:$H$32)</f>
        <v>3.5709517320488859E-12</v>
      </c>
      <c r="BO125" cm="1">
        <f t="array" ref="BO125">$K$1*N2Density($M125,BO$1,$I$4:$I$5,$G$31:$H$32)+$K$10*N2Density($M125,BO$1,$I$13:$I$14,$G$31:$H$32)+$K$19*N2Density($M125,BO$1,$I$22:$I$23,$G$31:$H$32)</f>
        <v>1.0530517316368069E-12</v>
      </c>
      <c r="BP125" cm="1">
        <f t="array" ref="BP125">$K$1*N2Density($M125,BP$1,$I$4:$I$5,$G$31:$H$32)+$K$10*N2Density($M125,BP$1,$I$13:$I$14,$G$31:$H$32)+$K$19*N2Density($M125,BP$1,$I$22:$I$23,$G$31:$H$32)</f>
        <v>3.0195965957162348E-13</v>
      </c>
      <c r="BQ125" cm="1">
        <f t="array" ref="BQ125">$K$1*N2Density($M125,BQ$1,$I$4:$I$5,$G$31:$H$32)+$K$10*N2Density($M125,BQ$1,$I$13:$I$14,$G$31:$H$32)+$K$19*N2Density($M125,BQ$1,$I$22:$I$23,$G$31:$H$32)</f>
        <v>8.4196844577175607E-14</v>
      </c>
      <c r="BR125" cm="1">
        <f t="array" ref="BR125">$K$1*N2Density($M125,BR$1,$I$4:$I$5,$G$31:$H$32)+$K$10*N2Density($M125,BR$1,$I$13:$I$14,$G$31:$H$32)+$K$19*N2Density($M125,BR$1,$I$22:$I$23,$G$31:$H$32)</f>
        <v>2.2830302005680642E-14</v>
      </c>
      <c r="BS125" cm="1">
        <f t="array" ref="BS125">$K$1*N2Density($M125,BS$1,$I$4:$I$5,$G$31:$H$32)+$K$10*N2Density($M125,BS$1,$I$13:$I$14,$G$31:$H$32)+$K$19*N2Density($M125,BS$1,$I$22:$I$23,$G$31:$H$32)</f>
        <v>6.0204421904093203E-15</v>
      </c>
      <c r="BT125" cm="1">
        <f t="array" ref="BT125">$K$1*N2Density($M125,BT$1,$I$4:$I$5,$G$31:$H$32)+$K$10*N2Density($M125,BT$1,$I$13:$I$14,$G$31:$H$32)+$K$19*N2Density($M125,BT$1,$I$22:$I$23,$G$31:$H$32)</f>
        <v>1.5441657599818548E-15</v>
      </c>
      <c r="BU125" cm="1">
        <f t="array" ref="BU125">$K$1*N2Density($M125,BU$1,$I$4:$I$5,$G$31:$H$32)+$K$10*N2Density($M125,BU$1,$I$13:$I$14,$G$31:$H$32)+$K$19*N2Density($M125,BU$1,$I$22:$I$23,$G$31:$H$32)</f>
        <v>3.8528312630518013E-16</v>
      </c>
      <c r="BV125" cm="1">
        <f t="array" ref="BV125">$K$1*N2Density($M125,BV$1,$I$4:$I$5,$G$31:$H$32)+$K$10*N2Density($M125,BV$1,$I$13:$I$14,$G$31:$H$32)+$K$19*N2Density($M125,BV$1,$I$22:$I$23,$G$31:$H$32)</f>
        <v>9.3539251854441791E-17</v>
      </c>
      <c r="BW125" cm="1">
        <f t="array" ref="BW125">$K$1*N2Density($M125,BW$1,$I$4:$I$5,$G$31:$H$32)+$K$10*N2Density($M125,BW$1,$I$13:$I$14,$G$31:$H$32)+$K$19*N2Density($M125,BW$1,$I$22:$I$23,$G$31:$H$32)</f>
        <v>2.2105260765676514E-17</v>
      </c>
      <c r="BX125" cm="1">
        <f t="array" ref="BX125">$K$1*N2Density($M125,BX$1,$I$4:$I$5,$G$31:$H$32)+$K$10*N2Density($M125,BX$1,$I$13:$I$14,$G$31:$H$32)+$K$19*N2Density($M125,BX$1,$I$22:$I$23,$G$31:$H$32)</f>
        <v>5.0877173200111079E-18</v>
      </c>
      <c r="BY125" cm="1">
        <f t="array" ref="BY125">$K$1*N2Density($M125,BY$1,$I$4:$I$5,$G$31:$H$32)+$K$10*N2Density($M125,BY$1,$I$13:$I$14,$G$31:$H$32)+$K$19*N2Density($M125,BY$1,$I$22:$I$23,$G$31:$H$32)</f>
        <v>1.1413715310279336E-18</v>
      </c>
      <c r="BZ125" cm="1">
        <f t="array" ref="BZ125">$K$1*N2Density($M125,BZ$1,$I$4:$I$5,$G$31:$H$32)+$K$10*N2Density($M125,BZ$1,$I$13:$I$14,$G$31:$H$32)+$K$19*N2Density($M125,BZ$1,$I$22:$I$23,$G$31:$H$32)</f>
        <v>2.4987455267742979E-19</v>
      </c>
      <c r="CA125" cm="1">
        <f t="array" ref="CA125">$K$1*N2Density($M125,CA$1,$I$4:$I$5,$G$31:$H$32)+$K$10*N2Density($M125,CA$1,$I$13:$I$14,$G$31:$H$32)+$K$19*N2Density($M125,CA$1,$I$22:$I$23,$G$31:$H$32)</f>
        <v>5.3475055189934928E-20</v>
      </c>
      <c r="CB125" cm="1">
        <f t="array" ref="CB125">$K$1*N2Density($M125,CB$1,$I$4:$I$5,$G$31:$H$32)+$K$10*N2Density($M125,CB$1,$I$13:$I$14,$G$31:$H$32)+$K$19*N2Density($M125,CB$1,$I$22:$I$23,$G$31:$H$32)</f>
        <v>1.1214210068627536E-20</v>
      </c>
      <c r="CC125" cm="1">
        <f t="array" ref="CC125">$K$1*N2Density($M125,CC$1,$I$4:$I$5,$G$31:$H$32)+$K$10*N2Density($M125,CC$1,$I$13:$I$14,$G$31:$H$32)+$K$19*N2Density($M125,CC$1,$I$22:$I$23,$G$31:$H$32)</f>
        <v>2.3122097947685749E-21</v>
      </c>
      <c r="CD125" cm="1">
        <f t="array" ref="CD125">$K$1*N2Density($M125,CD$1,$I$4:$I$5,$G$31:$H$32)+$K$10*N2Density($M125,CD$1,$I$13:$I$14,$G$31:$H$32)+$K$19*N2Density($M125,CD$1,$I$22:$I$23,$G$31:$H$32)</f>
        <v>4.7081237424932622E-22</v>
      </c>
      <c r="CE125" cm="1">
        <f t="array" ref="CE125">$K$1*N2Density($M125,CE$1,$I$4:$I$5,$G$31:$H$32)+$K$10*N2Density($M125,CE$1,$I$13:$I$14,$G$31:$H$32)+$K$19*N2Density($M125,CE$1,$I$22:$I$23,$G$31:$H$32)</f>
        <v>9.519640264936298E-23</v>
      </c>
      <c r="CF125" cm="1">
        <f t="array" ref="CF125">$K$1*N2Density($M125,CF$1,$I$4:$I$5,$G$31:$H$32)+$K$10*N2Density($M125,CF$1,$I$13:$I$14,$G$31:$H$32)+$K$19*N2Density($M125,CF$1,$I$22:$I$23,$G$31:$H$32)</f>
        <v>1.9233815682895229E-23</v>
      </c>
      <c r="CG125" cm="1">
        <f t="array" ref="CG125">$K$1*N2Density($M125,CG$1,$I$4:$I$5,$G$31:$H$32)+$K$10*N2Density($M125,CG$1,$I$13:$I$14,$G$31:$H$32)+$K$19*N2Density($M125,CG$1,$I$22:$I$23,$G$31:$H$32)</f>
        <v>3.9074503243806724E-24</v>
      </c>
      <c r="CH125" cm="1">
        <f t="array" ref="CH125">$K$1*N2Density($M125,CH$1,$I$4:$I$5,$G$31:$H$32)+$K$10*N2Density($M125,CH$1,$I$13:$I$14,$G$31:$H$32)+$K$19*N2Density($M125,CH$1,$I$22:$I$23,$G$31:$H$32)</f>
        <v>8.0220049471894235E-25</v>
      </c>
      <c r="CI125" cm="1">
        <f t="array" ref="CI125">$K$1*N2Density($M125,CI$1,$I$4:$I$5,$G$31:$H$32)+$K$10*N2Density($M125,CI$1,$I$13:$I$14,$G$31:$H$32)+$K$19*N2Density($M125,CI$1,$I$22:$I$23,$G$31:$H$32)</f>
        <v>1.6685181259520888E-25</v>
      </c>
      <c r="CJ125" cm="1">
        <f t="array" ref="CJ125">$K$1*N2Density($M125,CJ$1,$I$4:$I$5,$G$31:$H$32)+$K$10*N2Density($M125,CJ$1,$I$13:$I$14,$G$31:$H$32)+$K$19*N2Density($M125,CJ$1,$I$22:$I$23,$G$31:$H$32)</f>
        <v>3.5134642425805251E-26</v>
      </c>
      <c r="CK125" cm="1">
        <f t="array" ref="CK125">$K$1*N2Density($M125,CK$1,$I$4:$I$5,$G$31:$H$32)+$K$10*N2Density($M125,CK$1,$I$13:$I$14,$G$31:$H$32)+$K$19*N2Density($M125,CK$1,$I$22:$I$23,$G$31:$H$32)</f>
        <v>7.4625576924767503E-27</v>
      </c>
      <c r="CL125" cm="1">
        <f t="array" ref="CL125">$K$1*N2Density($M125,CL$1,$I$4:$I$5,$G$31:$H$32)+$K$10*N2Density($M125,CL$1,$I$13:$I$14,$G$31:$H$32)+$K$19*N2Density($M125,CL$1,$I$22:$I$23,$G$31:$H$32)</f>
        <v>1.5897162508371476E-27</v>
      </c>
      <c r="CM125" cm="1">
        <f t="array" ref="CM125">$K$1*N2Density($M125,CM$1,$I$4:$I$5,$G$31:$H$32)+$K$10*N2Density($M125,CM$1,$I$13:$I$14,$G$31:$H$32)+$K$19*N2Density($M125,CM$1,$I$22:$I$23,$G$31:$H$32)</f>
        <v>3.3749877034258792E-28</v>
      </c>
      <c r="CN125" cm="1">
        <f t="array" ref="CN125">$K$1*N2Density($M125,CN$1,$I$4:$I$5,$G$31:$H$32)+$K$10*N2Density($M125,CN$1,$I$13:$I$14,$G$31:$H$32)+$K$19*N2Density($M125,CN$1,$I$22:$I$23,$G$31:$H$32)</f>
        <v>7.0982636373417905E-29</v>
      </c>
      <c r="CO125" cm="1">
        <f t="array" ref="CO125">$K$1*N2Density($M125,CO$1,$I$4:$I$5,$G$31:$H$32)+$K$10*N2Density($M125,CO$1,$I$13:$I$14,$G$31:$H$32)+$K$19*N2Density($M125,CO$1,$I$22:$I$23,$G$31:$H$32)</f>
        <v>1.4715796080235129E-29</v>
      </c>
      <c r="CP125" cm="1">
        <f t="array" ref="CP125">$K$1*N2Density($M125,CP$1,$I$4:$I$5,$G$31:$H$32)+$K$10*N2Density($M125,CP$1,$I$13:$I$14,$G$31:$H$32)+$K$19*N2Density($M125,CP$1,$I$22:$I$23,$G$31:$H$32)</f>
        <v>2.9955890812507285E-30</v>
      </c>
      <c r="CQ125" cm="1">
        <f t="array" ref="CQ125">$K$1*N2Density($M125,CQ$1,$I$4:$I$5,$G$31:$H$32)+$K$10*N2Density($M125,CQ$1,$I$13:$I$14,$G$31:$H$32)+$K$19*N2Density($M125,CQ$1,$I$22:$I$23,$G$31:$H$32)</f>
        <v>5.9706300778442901E-31</v>
      </c>
      <c r="CR125" cm="1">
        <f t="array" ref="CR125">$K$1*N2Density($M125,CR$1,$I$4:$I$5,$G$31:$H$32)+$K$10*N2Density($M125,CR$1,$I$13:$I$14,$G$31:$H$32)+$K$19*N2Density($M125,CR$1,$I$22:$I$23,$G$31:$H$32)</f>
        <v>1.1629261535689697E-31</v>
      </c>
      <c r="CS125" cm="1">
        <f t="array" ref="CS125">$K$1*N2Density($M125,CS$1,$I$4:$I$5,$G$31:$H$32)+$K$10*N2Density($M125,CS$1,$I$13:$I$14,$G$31:$H$32)+$K$19*N2Density($M125,CS$1,$I$22:$I$23,$G$31:$H$32)</f>
        <v>2.2107340664200833E-32</v>
      </c>
      <c r="CT125" cm="1">
        <f t="array" ref="CT125">$K$1*N2Density($M125,CT$1,$I$4:$I$5,$G$31:$H$32)+$K$10*N2Density($M125,CT$1,$I$13:$I$14,$G$31:$H$32)+$K$19*N2Density($M125,CT$1,$I$22:$I$23,$G$31:$H$32)</f>
        <v>4.0989513740790658E-33</v>
      </c>
      <c r="CU125" cm="1">
        <f t="array" ref="CU125">$K$1*N2Density($M125,CU$1,$I$4:$I$5,$G$31:$H$32)+$K$10*N2Density($M125,CU$1,$I$13:$I$14,$G$31:$H$32)+$K$19*N2Density($M125,CU$1,$I$22:$I$23,$G$31:$H$32)</f>
        <v>7.4107279479822495E-34</v>
      </c>
      <c r="CV125" cm="1">
        <f t="array" ref="CV125">$K$1*N2Density($M125,CV$1,$I$4:$I$5,$G$31:$H$32)+$K$10*N2Density($M125,CV$1,$I$13:$I$14,$G$31:$H$32)+$K$19*N2Density($M125,CV$1,$I$22:$I$23,$G$31:$H$32)</f>
        <v>1.3067215517389548E-34</v>
      </c>
      <c r="CW125" cm="1">
        <f t="array" ref="CW125">$K$1*N2Density($M125,CW$1,$I$4:$I$5,$G$31:$H$32)+$K$10*N2Density($M125,CW$1,$I$13:$I$14,$G$31:$H$32)+$K$19*N2Density($M125,CW$1,$I$22:$I$23,$G$31:$H$32)</f>
        <v>2.248573816504726E-35</v>
      </c>
      <c r="CX125" cm="1">
        <f t="array" ref="CX125">$K$1*N2Density($M125,CX$1,$I$4:$I$5,$G$31:$H$32)+$K$10*N2Density($M125,CX$1,$I$13:$I$14,$G$31:$H$32)+$K$19*N2Density($M125,CX$1,$I$22:$I$23,$G$31:$H$32)</f>
        <v>3.7801548958745643E-36</v>
      </c>
      <c r="CY125" cm="1">
        <f t="array" ref="CY125">$K$1*N2Density($M125,CY$1,$I$4:$I$5,$G$31:$H$32)+$K$10*N2Density($M125,CY$1,$I$13:$I$14,$G$31:$H$32)+$K$19*N2Density($M125,CY$1,$I$22:$I$23,$G$31:$H$32)</f>
        <v>6.218923312601134E-37</v>
      </c>
      <c r="CZ125" cm="1">
        <f t="array" ref="CZ125">$K$1*N2Density($M125,CZ$1,$I$4:$I$5,$G$31:$H$32)+$K$10*N2Density($M125,CZ$1,$I$13:$I$14,$G$31:$H$32)+$K$19*N2Density($M125,CZ$1,$I$22:$I$23,$G$31:$H$32)</f>
        <v>1.0035687766286558E-37</v>
      </c>
      <c r="DA125" cm="1">
        <f t="array" ref="DA125">$K$1*N2Density($M125,DA$1,$I$4:$I$5,$G$31:$H$32)+$K$10*N2Density($M125,DA$1,$I$13:$I$14,$G$31:$H$32)+$K$19*N2Density($M125,DA$1,$I$22:$I$23,$G$31:$H$32)</f>
        <v>1.5935777384464036E-38</v>
      </c>
      <c r="DB125" cm="1">
        <f t="array" ref="DB125">$K$1*N2Density($M125,DB$1,$I$4:$I$5,$G$31:$H$32)+$K$10*N2Density($M125,DB$1,$I$13:$I$14,$G$31:$H$32)+$K$19*N2Density($M125,DB$1,$I$22:$I$23,$G$31:$H$32)</f>
        <v>2.4999008633750857E-39</v>
      </c>
      <c r="DC125" cm="1">
        <f t="array" ref="DC125">$K$1*N2Density($M125,DC$1,$I$4:$I$5,$G$31:$H$32)+$K$10*N2Density($M125,DC$1,$I$13:$I$14,$G$31:$H$32)+$K$19*N2Density($M125,DC$1,$I$22:$I$23,$G$31:$H$32)</f>
        <v>3.8925522639086309E-40</v>
      </c>
      <c r="DD125" cm="1">
        <f t="array" ref="DD125">$K$1*N2Density($M125,DD$1,$I$4:$I$5,$G$31:$H$32)+$K$10*N2Density($M125,DD$1,$I$13:$I$14,$G$31:$H$32)+$K$19*N2Density($M125,DD$1,$I$22:$I$23,$G$31:$H$32)</f>
        <v>6.0463428716945758E-41</v>
      </c>
      <c r="DE125" cm="1">
        <f t="array" ref="DE125">$K$1*N2Density($M125,DE$1,$I$4:$I$5,$G$31:$H$32)+$K$10*N2Density($M125,DE$1,$I$13:$I$14,$G$31:$H$32)+$K$19*N2Density($M125,DE$1,$I$22:$I$23,$G$31:$H$32)</f>
        <v>9.4131124000363844E-42</v>
      </c>
      <c r="DF125" cm="1">
        <f t="array" ref="DF125">$K$1*N2Density($M125,DF$1,$I$4:$I$5,$G$31:$H$32)+$K$10*N2Density($M125,DF$1,$I$13:$I$14,$G$31:$H$32)+$K$19*N2Density($M125,DF$1,$I$22:$I$23,$G$31:$H$32)</f>
        <v>1.4738721933877234E-42</v>
      </c>
      <c r="DG125" cm="1">
        <f t="array" ref="DG125">$K$1*N2Density($M125,DG$1,$I$4:$I$5,$G$31:$H$32)+$K$10*N2Density($M125,DG$1,$I$13:$I$14,$G$31:$H$32)+$K$19*N2Density($M125,DG$1,$I$22:$I$23,$G$31:$H$32)</f>
        <v>2.3243268795366226E-43</v>
      </c>
      <c r="DH125" cm="1">
        <f t="array" ref="DH125">$K$1*N2Density($M125,DH$1,$I$4:$I$5,$G$31:$H$32)+$K$10*N2Density($M125,DH$1,$I$13:$I$14,$G$31:$H$32)+$K$19*N2Density($M125,DH$1,$I$22:$I$23,$G$31:$H$32)</f>
        <v>3.6883324113008112E-44</v>
      </c>
      <c r="DI125" cm="1">
        <f t="array" ref="DI125">$K$1*N2Density($M125,DI$1,$I$4:$I$5,$G$31:$H$32)+$K$10*N2Density($M125,DI$1,$I$13:$I$14,$G$31:$H$32)+$K$19*N2Density($M125,DI$1,$I$22:$I$23,$G$31:$H$32)</f>
        <v>5.870966960261851E-45</v>
      </c>
      <c r="DJ125" cm="1">
        <f t="array" ref="DJ125">$K$1*N2Density($M125,DJ$1,$I$4:$I$5,$G$31:$H$32)+$K$10*N2Density($M125,DJ$1,$I$13:$I$14,$G$31:$H$32)+$K$19*N2Density($M125,DJ$1,$I$22:$I$23,$G$31:$H$32)</f>
        <v>9.3319723382829297E-46</v>
      </c>
      <c r="DK125" cm="1">
        <f t="array" ref="DK125">$K$1*N2Density($M125,DK$1,$I$4:$I$5,$G$31:$H$32)+$K$10*N2Density($M125,DK$1,$I$13:$I$14,$G$31:$H$32)+$K$19*N2Density($M125,DK$1,$I$22:$I$23,$G$31:$H$32)</f>
        <v>1.4737774169623182E-46</v>
      </c>
    </row>
    <row r="126" spans="1:115" x14ac:dyDescent="0.3">
      <c r="A126">
        <v>3.3</v>
      </c>
      <c r="B126" s="1">
        <v>5.7</v>
      </c>
      <c r="C126" s="1">
        <v>2.1</v>
      </c>
      <c r="D126" t="s">
        <v>7</v>
      </c>
      <c r="M126">
        <v>1.30000000000002</v>
      </c>
      <c r="N126" cm="1">
        <f t="array" ref="N126">$K$1*N2Density($M126,N$1,$I$4:$I$5,$G$31:$H$32)+$K$10*N2Density($M126,N$1,$I$13:$I$14,$G$31:$H$32)+$K$19*N2Density($M126,N$1,$I$22:$I$23,$G$31:$H$32)</f>
        <v>0.22587176320073865</v>
      </c>
      <c r="O126" cm="1">
        <f t="array" ref="O126">$K$1*N2Density($M126,O$1,$I$4:$I$5,$G$31:$H$32)+$K$10*N2Density($M126,O$1,$I$13:$I$14,$G$31:$H$32)+$K$19*N2Density($M126,O$1,$I$22:$I$23,$G$31:$H$32)</f>
        <v>0.28373591375169155</v>
      </c>
      <c r="P126" cm="1">
        <f t="array" ref="P126">$K$1*N2Density($M126,P$1,$I$4:$I$5,$G$31:$H$32)+$K$10*N2Density($M126,P$1,$I$13:$I$14,$G$31:$H$32)+$K$19*N2Density($M126,P$1,$I$22:$I$23,$G$31:$H$32)</f>
        <v>0.34655483341352</v>
      </c>
      <c r="Q126" cm="1">
        <f t="array" ref="Q126">$K$1*N2Density($M126,Q$1,$I$4:$I$5,$G$31:$H$32)+$K$10*N2Density($M126,Q$1,$I$13:$I$14,$G$31:$H$32)+$K$19*N2Density($M126,Q$1,$I$22:$I$23,$G$31:$H$32)</f>
        <v>0.4115616440050574</v>
      </c>
      <c r="R126" cm="1">
        <f t="array" ref="R126">$K$1*N2Density($M126,R$1,$I$4:$I$5,$G$31:$H$32)+$K$10*N2Density($M126,R$1,$I$13:$I$14,$G$31:$H$32)+$K$19*N2Density($M126,R$1,$I$22:$I$23,$G$31:$H$32)</f>
        <v>0.47522919055937402</v>
      </c>
      <c r="S126" cm="1">
        <f t="array" ref="S126">$K$1*N2Density($M126,S$1,$I$4:$I$5,$G$31:$H$32)+$K$10*N2Density($M126,S$1,$I$13:$I$14,$G$31:$H$32)+$K$19*N2Density($M126,S$1,$I$22:$I$23,$G$31:$H$32)</f>
        <v>0.5335518218358376</v>
      </c>
      <c r="T126" cm="1">
        <f t="array" ref="T126">$K$1*N2Density($M126,T$1,$I$4:$I$5,$G$31:$H$32)+$K$10*N2Density($M126,T$1,$I$13:$I$14,$G$31:$H$32)+$K$19*N2Density($M126,T$1,$I$22:$I$23,$G$31:$H$32)</f>
        <v>0.58244562566485758</v>
      </c>
      <c r="U126" cm="1">
        <f t="array" ref="U126">$K$1*N2Density($M126,U$1,$I$4:$I$5,$G$31:$H$32)+$K$10*N2Density($M126,U$1,$I$13:$I$14,$G$31:$H$32)+$K$19*N2Density($M126,U$1,$I$22:$I$23,$G$31:$H$32)</f>
        <v>0.61821487612800907</v>
      </c>
      <c r="V126" cm="1">
        <f t="array" ref="V126">$K$1*N2Density($M126,V$1,$I$4:$I$5,$G$31:$H$32)+$K$10*N2Density($M126,V$1,$I$13:$I$14,$G$31:$H$32)+$K$19*N2Density($M126,V$1,$I$22:$I$23,$G$31:$H$32)</f>
        <v>0.63801192662147754</v>
      </c>
      <c r="W126" cm="1">
        <f t="array" ref="W126">$K$1*N2Density($M126,W$1,$I$4:$I$5,$G$31:$H$32)+$K$10*N2Density($M126,W$1,$I$13:$I$14,$G$31:$H$32)+$K$19*N2Density($M126,W$1,$I$22:$I$23,$G$31:$H$32)</f>
        <v>0.64021143328990948</v>
      </c>
      <c r="X126" cm="1">
        <f t="array" ref="X126">$K$1*N2Density($M126,X$1,$I$4:$I$5,$G$31:$H$32)+$K$10*N2Density($M126,X$1,$I$13:$I$14,$G$31:$H$32)+$K$19*N2Density($M126,X$1,$I$22:$I$23,$G$31:$H$32)</f>
        <v>0.62463071627650979</v>
      </c>
      <c r="Y126" cm="1">
        <f t="array" ref="Y126">$K$1*N2Density($M126,Y$1,$I$4:$I$5,$G$31:$H$32)+$K$10*N2Density($M126,Y$1,$I$13:$I$14,$G$31:$H$32)+$K$19*N2Density($M126,Y$1,$I$22:$I$23,$G$31:$H$32)</f>
        <v>0.59255481379791075</v>
      </c>
      <c r="Z126" cm="1">
        <f t="array" ref="Z126">$K$1*N2Density($M126,Z$1,$I$4:$I$5,$G$31:$H$32)+$K$10*N2Density($M126,Z$1,$I$13:$I$14,$G$31:$H$32)+$K$19*N2Density($M126,Z$1,$I$22:$I$23,$G$31:$H$32)</f>
        <v>0.54656146264662131</v>
      </c>
      <c r="AA126" cm="1">
        <f t="array" ref="AA126">$K$1*N2Density($M126,AA$1,$I$4:$I$5,$G$31:$H$32)+$K$10*N2Density($M126,AA$1,$I$13:$I$14,$G$31:$H$32)+$K$19*N2Density($M126,AA$1,$I$22:$I$23,$G$31:$H$32)</f>
        <v>0.49017907253907839</v>
      </c>
      <c r="AB126" cm="1">
        <f t="array" ref="AB126">$K$1*N2Density($M126,AB$1,$I$4:$I$5,$G$31:$H$32)+$K$10*N2Density($M126,AB$1,$I$13:$I$14,$G$31:$H$32)+$K$19*N2Density($M126,AB$1,$I$22:$I$23,$G$31:$H$32)</f>
        <v>0.42744063585047143</v>
      </c>
      <c r="AC126" cm="1">
        <f t="array" ref="AC126">$K$1*N2Density($M126,AC$1,$I$4:$I$5,$G$31:$H$32)+$K$10*N2Density($M126,AC$1,$I$13:$I$14,$G$31:$H$32)+$K$19*N2Density($M126,AC$1,$I$22:$I$23,$G$31:$H$32)</f>
        <v>0.36241163440556273</v>
      </c>
      <c r="AD126" cm="1">
        <f t="array" ref="AD126">$K$1*N2Density($M126,AD$1,$I$4:$I$5,$G$31:$H$32)+$K$10*N2Density($M126,AD$1,$I$13:$I$14,$G$31:$H$32)+$K$19*N2Density($M126,AD$1,$I$22:$I$23,$G$31:$H$32)</f>
        <v>0.29876776475440753</v>
      </c>
      <c r="AE126" cm="1">
        <f t="array" ref="AE126">$K$1*N2Density($M126,AE$1,$I$4:$I$5,$G$31:$H$32)+$K$10*N2Density($M126,AE$1,$I$13:$I$14,$G$31:$H$32)+$K$19*N2Density($M126,AE$1,$I$22:$I$23,$G$31:$H$32)</f>
        <v>0.23948075967506788</v>
      </c>
      <c r="AF126" cm="1">
        <f t="array" ref="AF126">$K$1*N2Density($M126,AF$1,$I$4:$I$5,$G$31:$H$32)+$K$10*N2Density($M126,AF$1,$I$13:$I$14,$G$31:$H$32)+$K$19*N2Density($M126,AF$1,$I$22:$I$23,$G$31:$H$32)</f>
        <v>0.18664346951208446</v>
      </c>
      <c r="AG126" cm="1">
        <f t="array" ref="AG126">$K$1*N2Density($M126,AG$1,$I$4:$I$5,$G$31:$H$32)+$K$10*N2Density($M126,AG$1,$I$13:$I$14,$G$31:$H$32)+$K$19*N2Density($M126,AG$1,$I$22:$I$23,$G$31:$H$32)</f>
        <v>0.1414360937780218</v>
      </c>
      <c r="AH126" cm="1">
        <f t="array" ref="AH126">$K$1*N2Density($M126,AH$1,$I$4:$I$5,$G$31:$H$32)+$K$10*N2Density($M126,AH$1,$I$13:$I$14,$G$31:$H$32)+$K$19*N2Density($M126,AH$1,$I$22:$I$23,$G$31:$H$32)</f>
        <v>0.10421086250872284</v>
      </c>
      <c r="AI126" cm="1">
        <f t="array" ref="AI126">$K$1*N2Density($M126,AI$1,$I$4:$I$5,$G$31:$H$32)+$K$10*N2Density($M126,AI$1,$I$13:$I$14,$G$31:$H$32)+$K$19*N2Density($M126,AI$1,$I$22:$I$23,$G$31:$H$32)</f>
        <v>7.4657081766813155E-2</v>
      </c>
      <c r="AJ126" cm="1">
        <f t="array" ref="AJ126">$K$1*N2Density($M126,AJ$1,$I$4:$I$5,$G$31:$H$32)+$K$10*N2Density($M126,AJ$1,$I$13:$I$14,$G$31:$H$32)+$K$19*N2Density($M126,AJ$1,$I$22:$I$23,$G$31:$H$32)</f>
        <v>5.2003708140820379E-2</v>
      </c>
      <c r="AK126" cm="1">
        <f t="array" ref="AK126">$K$1*N2Density($M126,AK$1,$I$4:$I$5,$G$31:$H$32)+$K$10*N2Density($M126,AK$1,$I$13:$I$14,$G$31:$H$32)+$K$19*N2Density($M126,AK$1,$I$22:$I$23,$G$31:$H$32)</f>
        <v>3.5221098516338645E-2</v>
      </c>
      <c r="AL126" cm="1">
        <f t="array" ref="AL126">$K$1*N2Density($M126,AL$1,$I$4:$I$5,$G$31:$H$32)+$K$10*N2Density($M126,AL$1,$I$13:$I$14,$G$31:$H$32)+$K$19*N2Density($M126,AL$1,$I$22:$I$23,$G$31:$H$32)</f>
        <v>2.3194059378805431E-2</v>
      </c>
      <c r="AM126" cm="1">
        <f t="array" ref="AM126">$K$1*N2Density($M126,AM$1,$I$4:$I$5,$G$31:$H$32)+$K$10*N2Density($M126,AM$1,$I$13:$I$14,$G$31:$H$32)+$K$19*N2Density($M126,AM$1,$I$22:$I$23,$G$31:$H$32)</f>
        <v>1.485100741393173E-2</v>
      </c>
      <c r="AN126" cm="1">
        <f t="array" ref="AN126">$K$1*N2Density($M126,AN$1,$I$4:$I$5,$G$31:$H$32)+$K$10*N2Density($M126,AN$1,$I$13:$I$14,$G$31:$H$32)+$K$19*N2Density($M126,AN$1,$I$22:$I$23,$G$31:$H$32)</f>
        <v>9.2457117161780268E-3</v>
      </c>
      <c r="AO126" cm="1">
        <f t="array" ref="AO126">$K$1*N2Density($M126,AO$1,$I$4:$I$5,$G$31:$H$32)+$K$10*N2Density($M126,AO$1,$I$13:$I$14,$G$31:$H$32)+$K$19*N2Density($M126,AO$1,$I$22:$I$23,$G$31:$H$32)</f>
        <v>5.5966746862954886E-3</v>
      </c>
      <c r="AP126" cm="1">
        <f t="array" ref="AP126">$K$1*N2Density($M126,AP$1,$I$4:$I$5,$G$31:$H$32)+$K$10*N2Density($M126,AP$1,$I$13:$I$14,$G$31:$H$32)+$K$19*N2Density($M126,AP$1,$I$22:$I$23,$G$31:$H$32)</f>
        <v>3.2940111321835166E-3</v>
      </c>
      <c r="AQ126" cm="1">
        <f t="array" ref="AQ126">$K$1*N2Density($M126,AQ$1,$I$4:$I$5,$G$31:$H$32)+$K$10*N2Density($M126,AQ$1,$I$13:$I$14,$G$31:$H$32)+$K$19*N2Density($M126,AQ$1,$I$22:$I$23,$G$31:$H$32)</f>
        <v>1.885060722725764E-3</v>
      </c>
      <c r="AR126" cm="1">
        <f t="array" ref="AR126">$K$1*N2Density($M126,AR$1,$I$4:$I$5,$G$31:$H$32)+$K$10*N2Density($M126,AR$1,$I$13:$I$14,$G$31:$H$32)+$K$19*N2Density($M126,AR$1,$I$22:$I$23,$G$31:$H$32)</f>
        <v>1.0488923307618234E-3</v>
      </c>
      <c r="AS126" cm="1">
        <f t="array" ref="AS126">$K$1*N2Density($M126,AS$1,$I$4:$I$5,$G$31:$H$32)+$K$10*N2Density($M126,AS$1,$I$13:$I$14,$G$31:$H$32)+$K$19*N2Density($M126,AS$1,$I$22:$I$23,$G$31:$H$32)</f>
        <v>5.6746850044032905E-4</v>
      </c>
      <c r="AT126" cm="1">
        <f t="array" ref="AT126">$K$1*N2Density($M126,AT$1,$I$4:$I$5,$G$31:$H$32)+$K$10*N2Density($M126,AT$1,$I$13:$I$14,$G$31:$H$32)+$K$19*N2Density($M126,AT$1,$I$22:$I$23,$G$31:$H$32)</f>
        <v>2.9850931869497137E-4</v>
      </c>
      <c r="AU126" cm="1">
        <f t="array" ref="AU126">$K$1*N2Density($M126,AU$1,$I$4:$I$5,$G$31:$H$32)+$K$10*N2Density($M126,AU$1,$I$13:$I$14,$G$31:$H$32)+$K$19*N2Density($M126,AU$1,$I$22:$I$23,$G$31:$H$32)</f>
        <v>1.5267900208323855E-4</v>
      </c>
      <c r="AV126" cm="1">
        <f t="array" ref="AV126">$K$1*N2Density($M126,AV$1,$I$4:$I$5,$G$31:$H$32)+$K$10*N2Density($M126,AV$1,$I$13:$I$14,$G$31:$H$32)+$K$19*N2Density($M126,AV$1,$I$22:$I$23,$G$31:$H$32)</f>
        <v>7.5928709619259061E-5</v>
      </c>
      <c r="AW126" cm="1">
        <f t="array" ref="AW126">$K$1*N2Density($M126,AW$1,$I$4:$I$5,$G$31:$H$32)+$K$10*N2Density($M126,AW$1,$I$13:$I$14,$G$31:$H$32)+$K$19*N2Density($M126,AW$1,$I$22:$I$23,$G$31:$H$32)</f>
        <v>3.6714533563819661E-5</v>
      </c>
      <c r="AX126" cm="1">
        <f t="array" ref="AX126">$K$1*N2Density($M126,AX$1,$I$4:$I$5,$G$31:$H$32)+$K$10*N2Density($M126,AX$1,$I$13:$I$14,$G$31:$H$32)+$K$19*N2Density($M126,AX$1,$I$22:$I$23,$G$31:$H$32)</f>
        <v>1.7261371664272126E-5</v>
      </c>
      <c r="AY126" cm="1">
        <f t="array" ref="AY126">$K$1*N2Density($M126,AY$1,$I$4:$I$5,$G$31:$H$32)+$K$10*N2Density($M126,AY$1,$I$13:$I$14,$G$31:$H$32)+$K$19*N2Density($M126,AY$1,$I$22:$I$23,$G$31:$H$32)</f>
        <v>7.8907428424874995E-6</v>
      </c>
      <c r="AZ126" cm="1">
        <f t="array" ref="AZ126">$K$1*N2Density($M126,AZ$1,$I$4:$I$5,$G$31:$H$32)+$K$10*N2Density($M126,AZ$1,$I$13:$I$14,$G$31:$H$32)+$K$19*N2Density($M126,AZ$1,$I$22:$I$23,$G$31:$H$32)</f>
        <v>3.5072423923748567E-6</v>
      </c>
      <c r="BA126" cm="1">
        <f t="array" ref="BA126">$K$1*N2Density($M126,BA$1,$I$4:$I$5,$G$31:$H$32)+$K$10*N2Density($M126,BA$1,$I$13:$I$14,$G$31:$H$32)+$K$19*N2Density($M126,BA$1,$I$22:$I$23,$G$31:$H$32)</f>
        <v>1.5157200328781197E-6</v>
      </c>
      <c r="BB126" cm="1">
        <f t="array" ref="BB126">$K$1*N2Density($M126,BB$1,$I$4:$I$5,$G$31:$H$32)+$K$10*N2Density($M126,BB$1,$I$13:$I$14,$G$31:$H$32)+$K$19*N2Density($M126,BB$1,$I$22:$I$23,$G$31:$H$32)</f>
        <v>6.3690921667741584E-7</v>
      </c>
      <c r="BC126" cm="1">
        <f t="array" ref="BC126">$K$1*N2Density($M126,BC$1,$I$4:$I$5,$G$31:$H$32)+$K$10*N2Density($M126,BC$1,$I$13:$I$14,$G$31:$H$32)+$K$19*N2Density($M126,BC$1,$I$22:$I$23,$G$31:$H$32)</f>
        <v>2.6022045791113788E-7</v>
      </c>
      <c r="BD126" cm="1">
        <f t="array" ref="BD126">$K$1*N2Density($M126,BD$1,$I$4:$I$5,$G$31:$H$32)+$K$10*N2Density($M126,BD$1,$I$13:$I$14,$G$31:$H$32)+$K$19*N2Density($M126,BD$1,$I$22:$I$23,$G$31:$H$32)</f>
        <v>1.0337386142344554E-7</v>
      </c>
      <c r="BE126" cm="1">
        <f t="array" ref="BE126">$K$1*N2Density($M126,BE$1,$I$4:$I$5,$G$31:$H$32)+$K$10*N2Density($M126,BE$1,$I$13:$I$14,$G$31:$H$32)+$K$19*N2Density($M126,BE$1,$I$22:$I$23,$G$31:$H$32)</f>
        <v>3.9928730240930084E-8</v>
      </c>
      <c r="BF126" cm="1">
        <f t="array" ref="BF126">$K$1*N2Density($M126,BF$1,$I$4:$I$5,$G$31:$H$32)+$K$10*N2Density($M126,BF$1,$I$13:$I$14,$G$31:$H$32)+$K$19*N2Density($M126,BF$1,$I$22:$I$23,$G$31:$H$32)</f>
        <v>1.4995667634305778E-8</v>
      </c>
      <c r="BG126" cm="1">
        <f t="array" ref="BG126">$K$1*N2Density($M126,BG$1,$I$4:$I$5,$G$31:$H$32)+$K$10*N2Density($M126,BG$1,$I$13:$I$14,$G$31:$H$32)+$K$19*N2Density($M126,BG$1,$I$22:$I$23,$G$31:$H$32)</f>
        <v>5.4758531317837955E-9</v>
      </c>
      <c r="BH126" cm="1">
        <f t="array" ref="BH126">$K$1*N2Density($M126,BH$1,$I$4:$I$5,$G$31:$H$32)+$K$10*N2Density($M126,BH$1,$I$13:$I$14,$G$31:$H$32)+$K$19*N2Density($M126,BH$1,$I$22:$I$23,$G$31:$H$32)</f>
        <v>1.9442121581979436E-9</v>
      </c>
      <c r="BI126" cm="1">
        <f t="array" ref="BI126">$K$1*N2Density($M126,BI$1,$I$4:$I$5,$G$31:$H$32)+$K$10*N2Density($M126,BI$1,$I$13:$I$14,$G$31:$H$32)+$K$19*N2Density($M126,BI$1,$I$22:$I$23,$G$31:$H$32)</f>
        <v>6.7118415533262871E-10</v>
      </c>
      <c r="BJ126" cm="1">
        <f t="array" ref="BJ126">$K$1*N2Density($M126,BJ$1,$I$4:$I$5,$G$31:$H$32)+$K$10*N2Density($M126,BJ$1,$I$13:$I$14,$G$31:$H$32)+$K$19*N2Density($M126,BJ$1,$I$22:$I$23,$G$31:$H$32)</f>
        <v>2.2529230799661569E-10</v>
      </c>
      <c r="BK126" cm="1">
        <f t="array" ref="BK126">$K$1*N2Density($M126,BK$1,$I$4:$I$5,$G$31:$H$32)+$K$10*N2Density($M126,BK$1,$I$13:$I$14,$G$31:$H$32)+$K$19*N2Density($M126,BK$1,$I$22:$I$23,$G$31:$H$32)</f>
        <v>7.3528945416489777E-11</v>
      </c>
      <c r="BL126" cm="1">
        <f t="array" ref="BL126">$K$1*N2Density($M126,BL$1,$I$4:$I$5,$G$31:$H$32)+$K$10*N2Density($M126,BL$1,$I$13:$I$14,$G$31:$H$32)+$K$19*N2Density($M126,BL$1,$I$22:$I$23,$G$31:$H$32)</f>
        <v>2.3333432530530751E-11</v>
      </c>
      <c r="BM126" cm="1">
        <f t="array" ref="BM126">$K$1*N2Density($M126,BM$1,$I$4:$I$5,$G$31:$H$32)+$K$10*N2Density($M126,BM$1,$I$13:$I$14,$G$31:$H$32)+$K$19*N2Density($M126,BM$1,$I$22:$I$23,$G$31:$H$32)</f>
        <v>7.1996067577381082E-12</v>
      </c>
      <c r="BN126" cm="1">
        <f t="array" ref="BN126">$K$1*N2Density($M126,BN$1,$I$4:$I$5,$G$31:$H$32)+$K$10*N2Density($M126,BN$1,$I$13:$I$14,$G$31:$H$32)+$K$19*N2Density($M126,BN$1,$I$22:$I$23,$G$31:$H$32)</f>
        <v>2.159986651579892E-12</v>
      </c>
      <c r="BO126" cm="1">
        <f t="array" ref="BO126">$K$1*N2Density($M126,BO$1,$I$4:$I$5,$G$31:$H$32)+$K$10*N2Density($M126,BO$1,$I$13:$I$14,$G$31:$H$32)+$K$19*N2Density($M126,BO$1,$I$22:$I$23,$G$31:$H$32)</f>
        <v>6.3009924293928644E-13</v>
      </c>
      <c r="BP126" cm="1">
        <f t="array" ref="BP126">$K$1*N2Density($M126,BP$1,$I$4:$I$5,$G$31:$H$32)+$K$10*N2Density($M126,BP$1,$I$13:$I$14,$G$31:$H$32)+$K$19*N2Density($M126,BP$1,$I$22:$I$23,$G$31:$H$32)</f>
        <v>1.7872595857189159E-13</v>
      </c>
      <c r="BQ126" cm="1">
        <f t="array" ref="BQ126">$K$1*N2Density($M126,BQ$1,$I$4:$I$5,$G$31:$H$32)+$K$10*N2Density($M126,BQ$1,$I$13:$I$14,$G$31:$H$32)+$K$19*N2Density($M126,BQ$1,$I$22:$I$23,$G$31:$H$32)</f>
        <v>4.9294094473822707E-14</v>
      </c>
      <c r="BR126" cm="1">
        <f t="array" ref="BR126">$K$1*N2Density($M126,BR$1,$I$4:$I$5,$G$31:$H$32)+$K$10*N2Density($M126,BR$1,$I$13:$I$14,$G$31:$H$32)+$K$19*N2Density($M126,BR$1,$I$22:$I$23,$G$31:$H$32)</f>
        <v>1.3220334401950873E-14</v>
      </c>
      <c r="BS126" cm="1">
        <f t="array" ref="BS126">$K$1*N2Density($M126,BS$1,$I$4:$I$5,$G$31:$H$32)+$K$10*N2Density($M126,BS$1,$I$13:$I$14,$G$31:$H$32)+$K$19*N2Density($M126,BS$1,$I$22:$I$23,$G$31:$H$32)</f>
        <v>3.4478460134071874E-15</v>
      </c>
      <c r="BT126" cm="1">
        <f t="array" ref="BT126">$K$1*N2Density($M126,BT$1,$I$4:$I$5,$G$31:$H$32)+$K$10*N2Density($M126,BT$1,$I$13:$I$14,$G$31:$H$32)+$K$19*N2Density($M126,BT$1,$I$22:$I$23,$G$31:$H$32)</f>
        <v>8.7445517341444243E-16</v>
      </c>
      <c r="BU126" cm="1">
        <f t="array" ref="BU126">$K$1*N2Density($M126,BU$1,$I$4:$I$5,$G$31:$H$32)+$K$10*N2Density($M126,BU$1,$I$13:$I$14,$G$31:$H$32)+$K$19*N2Density($M126,BU$1,$I$22:$I$23,$G$31:$H$32)</f>
        <v>2.1570047982523657E-16</v>
      </c>
      <c r="BV126" cm="1">
        <f t="array" ref="BV126">$K$1*N2Density($M126,BV$1,$I$4:$I$5,$G$31:$H$32)+$K$10*N2Density($M126,BV$1,$I$13:$I$14,$G$31:$H$32)+$K$19*N2Density($M126,BV$1,$I$22:$I$23,$G$31:$H$32)</f>
        <v>5.1754473262601549E-17</v>
      </c>
      <c r="BW126" cm="1">
        <f t="array" ref="BW126">$K$1*N2Density($M126,BW$1,$I$4:$I$5,$G$31:$H$32)+$K$10*N2Density($M126,BW$1,$I$13:$I$14,$G$31:$H$32)+$K$19*N2Density($M126,BW$1,$I$22:$I$23,$G$31:$H$32)</f>
        <v>1.208138507060866E-17</v>
      </c>
      <c r="BX126" cm="1">
        <f t="array" ref="BX126">$K$1*N2Density($M126,BX$1,$I$4:$I$5,$G$31:$H$32)+$K$10*N2Density($M126,BX$1,$I$13:$I$14,$G$31:$H$32)+$K$19*N2Density($M126,BX$1,$I$22:$I$23,$G$31:$H$32)</f>
        <v>2.7446709024908164E-18</v>
      </c>
      <c r="BY126" cm="1">
        <f t="array" ref="BY126">$K$1*N2Density($M126,BY$1,$I$4:$I$5,$G$31:$H$32)+$K$10*N2Density($M126,BY$1,$I$13:$I$14,$G$31:$H$32)+$K$19*N2Density($M126,BY$1,$I$22:$I$23,$G$31:$H$32)</f>
        <v>6.0710812247506493E-19</v>
      </c>
      <c r="BZ126" cm="1">
        <f t="array" ref="BZ126">$K$1*N2Density($M126,BZ$1,$I$4:$I$5,$G$31:$H$32)+$K$10*N2Density($M126,BZ$1,$I$13:$I$14,$G$31:$H$32)+$K$19*N2Density($M126,BZ$1,$I$22:$I$23,$G$31:$H$32)</f>
        <v>1.3083882142855179E-19</v>
      </c>
      <c r="CA126" cm="1">
        <f t="array" ref="CA126">$K$1*N2Density($M126,CA$1,$I$4:$I$5,$G$31:$H$32)+$K$10*N2Density($M126,CA$1,$I$13:$I$14,$G$31:$H$32)+$K$19*N2Density($M126,CA$1,$I$22:$I$23,$G$31:$H$32)</f>
        <v>2.749998262606389E-20</v>
      </c>
      <c r="CB126" cm="1">
        <f t="array" ref="CB126">$K$1*N2Density($M126,CB$1,$I$4:$I$5,$G$31:$H$32)+$K$10*N2Density($M126,CB$1,$I$13:$I$14,$G$31:$H$32)+$K$19*N2Density($M126,CB$1,$I$22:$I$23,$G$31:$H$32)</f>
        <v>5.6452057915669098E-21</v>
      </c>
      <c r="CC126" cm="1">
        <f t="array" ref="CC126">$K$1*N2Density($M126,CC$1,$I$4:$I$5,$G$31:$H$32)+$K$10*N2Density($M126,CC$1,$I$13:$I$14,$G$31:$H$32)+$K$19*N2Density($M126,CC$1,$I$22:$I$23,$G$31:$H$32)</f>
        <v>1.1341638038178814E-21</v>
      </c>
      <c r="CD126" cm="1">
        <f t="array" ref="CD126">$K$1*N2Density($M126,CD$1,$I$4:$I$5,$G$31:$H$32)+$K$10*N2Density($M126,CD$1,$I$13:$I$14,$G$31:$H$32)+$K$19*N2Density($M126,CD$1,$I$22:$I$23,$G$31:$H$32)</f>
        <v>2.2365329096944288E-22</v>
      </c>
      <c r="CE126" cm="1">
        <f t="array" ref="CE126">$K$1*N2Density($M126,CE$1,$I$4:$I$5,$G$31:$H$32)+$K$10*N2Density($M126,CE$1,$I$13:$I$14,$G$31:$H$32)+$K$19*N2Density($M126,CE$1,$I$22:$I$23,$G$31:$H$32)</f>
        <v>4.345839063711415E-23</v>
      </c>
      <c r="CF126" cm="1">
        <f t="array" ref="CF126">$K$1*N2Density($M126,CF$1,$I$4:$I$5,$G$31:$H$32)+$K$10*N2Density($M126,CF$1,$I$13:$I$14,$G$31:$H$32)+$K$19*N2Density($M126,CF$1,$I$22:$I$23,$G$31:$H$32)</f>
        <v>8.3627188862855665E-24</v>
      </c>
      <c r="CG126" cm="1">
        <f t="array" ref="CG126">$K$1*N2Density($M126,CG$1,$I$4:$I$5,$G$31:$H$32)+$K$10*N2Density($M126,CG$1,$I$13:$I$14,$G$31:$H$32)+$K$19*N2Density($M126,CG$1,$I$22:$I$23,$G$31:$H$32)</f>
        <v>1.6032131216530188E-24</v>
      </c>
      <c r="CH126" cm="1">
        <f t="array" ref="CH126">$K$1*N2Density($M126,CH$1,$I$4:$I$5,$G$31:$H$32)+$K$10*N2Density($M126,CH$1,$I$13:$I$14,$G$31:$H$32)+$K$19*N2Density($M126,CH$1,$I$22:$I$23,$G$31:$H$32)</f>
        <v>3.0816012346707741E-25</v>
      </c>
      <c r="CI126" cm="1">
        <f t="array" ref="CI126">$K$1*N2Density($M126,CI$1,$I$4:$I$5,$G$31:$H$32)+$K$10*N2Density($M126,CI$1,$I$13:$I$14,$G$31:$H$32)+$K$19*N2Density($M126,CI$1,$I$22:$I$23,$G$31:$H$32)</f>
        <v>5.9731645281382993E-26</v>
      </c>
      <c r="CJ126" cm="1">
        <f t="array" ref="CJ126">$K$1*N2Density($M126,CJ$1,$I$4:$I$5,$G$31:$H$32)+$K$10*N2Density($M126,CJ$1,$I$13:$I$14,$G$31:$H$32)+$K$19*N2Density($M126,CJ$1,$I$22:$I$23,$G$31:$H$32)</f>
        <v>1.1720369164162403E-26</v>
      </c>
      <c r="CK126" cm="1">
        <f t="array" ref="CK126">$K$1*N2Density($M126,CK$1,$I$4:$I$5,$G$31:$H$32)+$K$10*N2Density($M126,CK$1,$I$13:$I$14,$G$31:$H$32)+$K$19*N2Density($M126,CK$1,$I$22:$I$23,$G$31:$H$32)</f>
        <v>2.3300165487433548E-27</v>
      </c>
      <c r="CL126" cm="1">
        <f t="array" ref="CL126">$K$1*N2Density($M126,CL$1,$I$4:$I$5,$G$31:$H$32)+$K$10*N2Density($M126,CL$1,$I$13:$I$14,$G$31:$H$32)+$K$19*N2Density($M126,CL$1,$I$22:$I$23,$G$31:$H$32)</f>
        <v>4.68194456429476E-28</v>
      </c>
      <c r="CM126" cm="1">
        <f t="array" ref="CM126">$K$1*N2Density($M126,CM$1,$I$4:$I$5,$G$31:$H$32)+$K$10*N2Density($M126,CM$1,$I$13:$I$14,$G$31:$H$32)+$K$19*N2Density($M126,CM$1,$I$22:$I$23,$G$31:$H$32)</f>
        <v>9.4626211511818698E-29</v>
      </c>
      <c r="CN126" cm="1">
        <f t="array" ref="CN126">$K$1*N2Density($M126,CN$1,$I$4:$I$5,$G$31:$H$32)+$K$10*N2Density($M126,CN$1,$I$13:$I$14,$G$31:$H$32)+$K$19*N2Density($M126,CN$1,$I$22:$I$23,$G$31:$H$32)</f>
        <v>1.9117372573070058E-29</v>
      </c>
      <c r="CO126" cm="1">
        <f t="array" ref="CO126">$K$1*N2Density($M126,CO$1,$I$4:$I$5,$G$31:$H$32)+$K$10*N2Density($M126,CO$1,$I$13:$I$14,$G$31:$H$32)+$K$19*N2Density($M126,CO$1,$I$22:$I$23,$G$31:$H$32)</f>
        <v>3.8367724185511365E-30</v>
      </c>
      <c r="CP126" cm="1">
        <f t="array" ref="CP126">$K$1*N2Density($M126,CP$1,$I$4:$I$5,$G$31:$H$32)+$K$10*N2Density($M126,CP$1,$I$13:$I$14,$G$31:$H$32)+$K$19*N2Density($M126,CP$1,$I$22:$I$23,$G$31:$H$32)</f>
        <v>7.6074992707549195E-31</v>
      </c>
      <c r="CQ126" cm="1">
        <f t="array" ref="CQ126">$K$1*N2Density($M126,CQ$1,$I$4:$I$5,$G$31:$H$32)+$K$10*N2Density($M126,CQ$1,$I$13:$I$14,$G$31:$H$32)+$K$19*N2Density($M126,CQ$1,$I$22:$I$23,$G$31:$H$32)</f>
        <v>1.4837150454218633E-31</v>
      </c>
      <c r="CR126" cm="1">
        <f t="array" ref="CR126">$K$1*N2Density($M126,CR$1,$I$4:$I$5,$G$31:$H$32)+$K$10*N2Density($M126,CR$1,$I$13:$I$14,$G$31:$H$32)+$K$19*N2Density($M126,CR$1,$I$22:$I$23,$G$31:$H$32)</f>
        <v>2.8370896836288834E-32</v>
      </c>
      <c r="CS126" cm="1">
        <f t="array" ref="CS126">$K$1*N2Density($M126,CS$1,$I$4:$I$5,$G$31:$H$32)+$K$10*N2Density($M126,CS$1,$I$13:$I$14,$G$31:$H$32)+$K$19*N2Density($M126,CS$1,$I$22:$I$23,$G$31:$H$32)</f>
        <v>5.306614244992825E-33</v>
      </c>
      <c r="CT126" cm="1">
        <f t="array" ref="CT126">$K$1*N2Density($M126,CT$1,$I$4:$I$5,$G$31:$H$32)+$K$10*N2Density($M126,CT$1,$I$13:$I$14,$G$31:$H$32)+$K$19*N2Density($M126,CT$1,$I$22:$I$23,$G$31:$H$32)</f>
        <v>9.6948497255571948E-34</v>
      </c>
      <c r="CU126" cm="1">
        <f t="array" ref="CU126">$K$1*N2Density($M126,CU$1,$I$4:$I$5,$G$31:$H$32)+$K$10*N2Density($M126,CU$1,$I$13:$I$14,$G$31:$H$32)+$K$19*N2Density($M126,CU$1,$I$22:$I$23,$G$31:$H$32)</f>
        <v>1.7285549276518178E-34</v>
      </c>
      <c r="CV126" cm="1">
        <f t="array" ref="CV126">$K$1*N2Density($M126,CV$1,$I$4:$I$5,$G$31:$H$32)+$K$10*N2Density($M126,CV$1,$I$13:$I$14,$G$31:$H$32)+$K$19*N2Density($M126,CV$1,$I$22:$I$23,$G$31:$H$32)</f>
        <v>3.0069057984096541E-35</v>
      </c>
      <c r="CW126" cm="1">
        <f t="array" ref="CW126">$K$1*N2Density($M126,CW$1,$I$4:$I$5,$G$31:$H$32)+$K$10*N2Density($M126,CW$1,$I$13:$I$14,$G$31:$H$32)+$K$19*N2Density($M126,CW$1,$I$22:$I$23,$G$31:$H$32)</f>
        <v>5.1043712466137197E-36</v>
      </c>
      <c r="CX126" cm="1">
        <f t="array" ref="CX126">$K$1*N2Density($M126,CX$1,$I$4:$I$5,$G$31:$H$32)+$K$10*N2Density($M126,CX$1,$I$13:$I$14,$G$31:$H$32)+$K$19*N2Density($M126,CX$1,$I$22:$I$23,$G$31:$H$32)</f>
        <v>8.4617347119835629E-37</v>
      </c>
      <c r="CY126" cm="1">
        <f t="array" ref="CY126">$K$1*N2Density($M126,CY$1,$I$4:$I$5,$G$31:$H$32)+$K$10*N2Density($M126,CY$1,$I$13:$I$14,$G$31:$H$32)+$K$19*N2Density($M126,CY$1,$I$22:$I$23,$G$31:$H$32)</f>
        <v>1.371581545719803E-37</v>
      </c>
      <c r="CZ126" cm="1">
        <f t="array" ref="CZ126">$K$1*N2Density($M126,CZ$1,$I$4:$I$5,$G$31:$H$32)+$K$10*N2Density($M126,CZ$1,$I$13:$I$14,$G$31:$H$32)+$K$19*N2Density($M126,CZ$1,$I$22:$I$23,$G$31:$H$32)</f>
        <v>2.1780160078824233E-38</v>
      </c>
      <c r="DA126" cm="1">
        <f t="array" ref="DA126">$K$1*N2Density($M126,DA$1,$I$4:$I$5,$G$31:$H$32)+$K$10*N2Density($M126,DA$1,$I$13:$I$14,$G$31:$H$32)+$K$19*N2Density($M126,DA$1,$I$22:$I$23,$G$31:$H$32)</f>
        <v>3.3973371050360745E-39</v>
      </c>
      <c r="DB126" cm="1">
        <f t="array" ref="DB126">$K$1*N2Density($M126,DB$1,$I$4:$I$5,$G$31:$H$32)+$K$10*N2Density($M126,DB$1,$I$13:$I$14,$G$31:$H$32)+$K$19*N2Density($M126,DB$1,$I$22:$I$23,$G$31:$H$32)</f>
        <v>5.2237025710725097E-40</v>
      </c>
      <c r="DC126" cm="1">
        <f t="array" ref="DC126">$K$1*N2Density($M126,DC$1,$I$4:$I$5,$G$31:$H$32)+$K$10*N2Density($M126,DC$1,$I$13:$I$14,$G$31:$H$32)+$K$19*N2Density($M126,DC$1,$I$22:$I$23,$G$31:$H$32)</f>
        <v>7.9516419674165675E-41</v>
      </c>
      <c r="DD126" cm="1">
        <f t="array" ref="DD126">$K$1*N2Density($M126,DD$1,$I$4:$I$5,$G$31:$H$32)+$K$10*N2Density($M126,DD$1,$I$13:$I$14,$G$31:$H$32)+$K$19*N2Density($M126,DD$1,$I$22:$I$23,$G$31:$H$32)</f>
        <v>1.2042120725138284E-41</v>
      </c>
      <c r="DE126" cm="1">
        <f t="array" ref="DE126">$K$1*N2Density($M126,DE$1,$I$4:$I$5,$G$31:$H$32)+$K$10*N2Density($M126,DE$1,$I$13:$I$14,$G$31:$H$32)+$K$19*N2Density($M126,DE$1,$I$22:$I$23,$G$31:$H$32)</f>
        <v>1.8233667527328035E-42</v>
      </c>
      <c r="DF126" cm="1">
        <f t="array" ref="DF126">$K$1*N2Density($M126,DF$1,$I$4:$I$5,$G$31:$H$32)+$K$10*N2Density($M126,DF$1,$I$13:$I$14,$G$31:$H$32)+$K$19*N2Density($M126,DF$1,$I$22:$I$23,$G$31:$H$32)</f>
        <v>2.7721015979865414E-43</v>
      </c>
      <c r="DG126" cm="1">
        <f t="array" ref="DG126">$K$1*N2Density($M126,DG$1,$I$4:$I$5,$G$31:$H$32)+$K$10*N2Density($M126,DG$1,$I$13:$I$14,$G$31:$H$32)+$K$19*N2Density($M126,DG$1,$I$22:$I$23,$G$31:$H$32)</f>
        <v>4.242712166772593E-44</v>
      </c>
      <c r="DH126" cm="1">
        <f t="array" ref="DH126">$K$1*N2Density($M126,DH$1,$I$4:$I$5,$G$31:$H$32)+$K$10*N2Density($M126,DH$1,$I$13:$I$14,$G$31:$H$32)+$K$19*N2Density($M126,DH$1,$I$22:$I$23,$G$31:$H$32)</f>
        <v>6.5392703237680199E-45</v>
      </c>
      <c r="DI126" cm="1">
        <f t="array" ref="DI126">$K$1*N2Density($M126,DI$1,$I$4:$I$5,$G$31:$H$32)+$K$10*N2Density($M126,DI$1,$I$13:$I$14,$G$31:$H$32)+$K$19*N2Density($M126,DI$1,$I$22:$I$23,$G$31:$H$32)</f>
        <v>1.0129646692745402E-45</v>
      </c>
      <c r="DJ126" cm="1">
        <f t="array" ref="DJ126">$K$1*N2Density($M126,DJ$1,$I$4:$I$5,$G$31:$H$32)+$K$10*N2Density($M126,DJ$1,$I$13:$I$14,$G$31:$H$32)+$K$19*N2Density($M126,DJ$1,$I$22:$I$23,$G$31:$H$32)</f>
        <v>1.5709452673447066E-46</v>
      </c>
      <c r="DK126" cm="1">
        <f t="array" ref="DK126">$K$1*N2Density($M126,DK$1,$I$4:$I$5,$G$31:$H$32)+$K$10*N2Density($M126,DK$1,$I$13:$I$14,$G$31:$H$32)+$K$19*N2Density($M126,DK$1,$I$22:$I$23,$G$31:$H$32)</f>
        <v>2.4272616007524117E-47</v>
      </c>
    </row>
    <row r="127" spans="1:115" x14ac:dyDescent="0.3">
      <c r="A127">
        <v>3.2</v>
      </c>
      <c r="B127" s="1">
        <v>6</v>
      </c>
      <c r="C127" s="1">
        <v>1.8</v>
      </c>
      <c r="D127" t="s">
        <v>7</v>
      </c>
      <c r="M127">
        <v>1.25000000000002</v>
      </c>
      <c r="N127" cm="1">
        <f t="array" ref="N127">$K$1*N2Density($M127,N$1,$I$4:$I$5,$G$31:$H$32)+$K$10*N2Density($M127,N$1,$I$13:$I$14,$G$31:$H$32)+$K$19*N2Density($M127,N$1,$I$22:$I$23,$G$31:$H$32)</f>
        <v>0.23518594015872302</v>
      </c>
      <c r="O127" cm="1">
        <f t="array" ref="O127">$K$1*N2Density($M127,O$1,$I$4:$I$5,$G$31:$H$32)+$K$10*N2Density($M127,O$1,$I$13:$I$14,$G$31:$H$32)+$K$19*N2Density($M127,O$1,$I$22:$I$23,$G$31:$H$32)</f>
        <v>0.29226793152525643</v>
      </c>
      <c r="P127" cm="1">
        <f t="array" ref="P127">$K$1*N2Density($M127,P$1,$I$4:$I$5,$G$31:$H$32)+$K$10*N2Density($M127,P$1,$I$13:$I$14,$G$31:$H$32)+$K$19*N2Density($M127,P$1,$I$22:$I$23,$G$31:$H$32)</f>
        <v>0.35314760005540741</v>
      </c>
      <c r="Q127" cm="1">
        <f t="array" ref="Q127">$K$1*N2Density($M127,Q$1,$I$4:$I$5,$G$31:$H$32)+$K$10*N2Density($M127,Q$1,$I$13:$I$14,$G$31:$H$32)+$K$19*N2Density($M127,Q$1,$I$22:$I$23,$G$31:$H$32)</f>
        <v>0.41489350391041724</v>
      </c>
      <c r="R127" cm="1">
        <f t="array" ref="R127">$K$1*N2Density($M127,R$1,$I$4:$I$5,$G$31:$H$32)+$K$10*N2Density($M127,R$1,$I$13:$I$14,$G$31:$H$32)+$K$19*N2Density($M127,R$1,$I$22:$I$23,$G$31:$H$32)</f>
        <v>0.47393883149514493</v>
      </c>
      <c r="S127" cm="1">
        <f t="array" ref="S127">$K$1*N2Density($M127,S$1,$I$4:$I$5,$G$31:$H$32)+$K$10*N2Density($M127,S$1,$I$13:$I$14,$G$31:$H$32)+$K$19*N2Density($M127,S$1,$I$22:$I$23,$G$31:$H$32)</f>
        <v>0.52639679266473083</v>
      </c>
      <c r="T127" cm="1">
        <f t="array" ref="T127">$K$1*N2Density($M127,T$1,$I$4:$I$5,$G$31:$H$32)+$K$10*N2Density($M127,T$1,$I$13:$I$14,$G$31:$H$32)+$K$19*N2Density($M127,T$1,$I$22:$I$23,$G$31:$H$32)</f>
        <v>0.56847249689044865</v>
      </c>
      <c r="U127" cm="1">
        <f t="array" ref="U127">$K$1*N2Density($M127,U$1,$I$4:$I$5,$G$31:$H$32)+$K$10*N2Density($M127,U$1,$I$13:$I$14,$G$31:$H$32)+$K$19*N2Density($M127,U$1,$I$22:$I$23,$G$31:$H$32)</f>
        <v>0.5969128994716314</v>
      </c>
      <c r="V127" cm="1">
        <f t="array" ref="V127">$K$1*N2Density($M127,V$1,$I$4:$I$5,$G$31:$H$32)+$K$10*N2Density($M127,V$1,$I$13:$I$14,$G$31:$H$32)+$K$19*N2Density($M127,V$1,$I$22:$I$23,$G$31:$H$32)</f>
        <v>0.60942147362885024</v>
      </c>
      <c r="W127" cm="1">
        <f t="array" ref="W127">$K$1*N2Density($M127,W$1,$I$4:$I$5,$G$31:$H$32)+$K$10*N2Density($M127,W$1,$I$13:$I$14,$G$31:$H$32)+$K$19*N2Density($M127,W$1,$I$22:$I$23,$G$31:$H$32)</f>
        <v>0.60496440783356942</v>
      </c>
      <c r="X127" cm="1">
        <f t="array" ref="X127">$K$1*N2Density($M127,X$1,$I$4:$I$5,$G$31:$H$32)+$K$10*N2Density($M127,X$1,$I$13:$I$14,$G$31:$H$32)+$K$19*N2Density($M127,X$1,$I$22:$I$23,$G$31:$H$32)</f>
        <v>0.58391170116029789</v>
      </c>
      <c r="Y127" cm="1">
        <f t="array" ref="Y127">$K$1*N2Density($M127,Y$1,$I$4:$I$5,$G$31:$H$32)+$K$10*N2Density($M127,Y$1,$I$13:$I$14,$G$31:$H$32)+$K$19*N2Density($M127,Y$1,$I$22:$I$23,$G$31:$H$32)</f>
        <v>0.54798644360891224</v>
      </c>
      <c r="Z127" cm="1">
        <f t="array" ref="Z127">$K$1*N2Density($M127,Z$1,$I$4:$I$5,$G$31:$H$32)+$K$10*N2Density($M127,Z$1,$I$13:$I$14,$G$31:$H$32)+$K$19*N2Density($M127,Z$1,$I$22:$I$23,$G$31:$H$32)</f>
        <v>0.50003192586763223</v>
      </c>
      <c r="AA127" cm="1">
        <f t="array" ref="AA127">$K$1*N2Density($M127,AA$1,$I$4:$I$5,$G$31:$H$32)+$K$10*N2Density($M127,AA$1,$I$13:$I$14,$G$31:$H$32)+$K$19*N2Density($M127,AA$1,$I$22:$I$23,$G$31:$H$32)</f>
        <v>0.44364024412103531</v>
      </c>
      <c r="AB127" cm="1">
        <f t="array" ref="AB127">$K$1*N2Density($M127,AB$1,$I$4:$I$5,$G$31:$H$32)+$K$10*N2Density($M127,AB$1,$I$13:$I$14,$G$31:$H$32)+$K$19*N2Density($M127,AB$1,$I$22:$I$23,$G$31:$H$32)</f>
        <v>0.3827096559979708</v>
      </c>
      <c r="AC127" cm="1">
        <f t="array" ref="AC127">$K$1*N2Density($M127,AC$1,$I$4:$I$5,$G$31:$H$32)+$K$10*N2Density($M127,AC$1,$I$13:$I$14,$G$31:$H$32)+$K$19*N2Density($M127,AC$1,$I$22:$I$23,$G$31:$H$32)</f>
        <v>0.32100602717016385</v>
      </c>
      <c r="AD127" cm="1">
        <f t="array" ref="AD127">$K$1*N2Density($M127,AD$1,$I$4:$I$5,$G$31:$H$32)+$K$10*N2Density($M127,AD$1,$I$13:$I$14,$G$31:$H$32)+$K$19*N2Density($M127,AD$1,$I$22:$I$23,$G$31:$H$32)</f>
        <v>0.26179553556409063</v>
      </c>
      <c r="AE127" cm="1">
        <f t="array" ref="AE127">$K$1*N2Density($M127,AE$1,$I$4:$I$5,$G$31:$H$32)+$K$10*N2Density($M127,AE$1,$I$13:$I$14,$G$31:$H$32)+$K$19*N2Density($M127,AE$1,$I$22:$I$23,$G$31:$H$32)</f>
        <v>0.20759484659309005</v>
      </c>
      <c r="AF127" cm="1">
        <f t="array" ref="AF127">$K$1*N2Density($M127,AF$1,$I$4:$I$5,$G$31:$H$32)+$K$10*N2Density($M127,AF$1,$I$13:$I$14,$G$31:$H$32)+$K$19*N2Density($M127,AF$1,$I$22:$I$23,$G$31:$H$32)</f>
        <v>0.16005755663195426</v>
      </c>
      <c r="AG127" cm="1">
        <f t="array" ref="AG127">$K$1*N2Density($M127,AG$1,$I$4:$I$5,$G$31:$H$32)+$K$10*N2Density($M127,AG$1,$I$13:$I$14,$G$31:$H$32)+$K$19*N2Density($M127,AG$1,$I$22:$I$23,$G$31:$H$32)</f>
        <v>0.11998890224605188</v>
      </c>
      <c r="AH127" cm="1">
        <f t="array" ref="AH127">$K$1*N2Density($M127,AH$1,$I$4:$I$5,$G$31:$H$32)+$K$10*N2Density($M127,AH$1,$I$13:$I$14,$G$31:$H$32)+$K$19*N2Density($M127,AH$1,$I$22:$I$23,$G$31:$H$32)</f>
        <v>8.7460359850548508E-2</v>
      </c>
      <c r="AI127" cm="1">
        <f t="array" ref="AI127">$K$1*N2Density($M127,AI$1,$I$4:$I$5,$G$31:$H$32)+$K$10*N2Density($M127,AI$1,$I$13:$I$14,$G$31:$H$32)+$K$19*N2Density($M127,AI$1,$I$22:$I$23,$G$31:$H$32)</f>
        <v>6.1985016664869233E-2</v>
      </c>
      <c r="AJ127" cm="1">
        <f t="array" ref="AJ127">$K$1*N2Density($M127,AJ$1,$I$4:$I$5,$G$31:$H$32)+$K$10*N2Density($M127,AJ$1,$I$13:$I$14,$G$31:$H$32)+$K$19*N2Density($M127,AJ$1,$I$22:$I$23,$G$31:$H$32)</f>
        <v>4.2713726973507636E-2</v>
      </c>
      <c r="AK127" cm="1">
        <f t="array" ref="AK127">$K$1*N2Density($M127,AK$1,$I$4:$I$5,$G$31:$H$32)+$K$10*N2Density($M127,AK$1,$I$13:$I$14,$G$31:$H$32)+$K$19*N2Density($M127,AK$1,$I$22:$I$23,$G$31:$H$32)</f>
        <v>2.8618936757676676E-2</v>
      </c>
      <c r="AL127" cm="1">
        <f t="array" ref="AL127">$K$1*N2Density($M127,AL$1,$I$4:$I$5,$G$31:$H$32)+$K$10*N2Density($M127,AL$1,$I$13:$I$14,$G$31:$H$32)+$K$19*N2Density($M127,AL$1,$I$22:$I$23,$G$31:$H$32)</f>
        <v>1.8644245168651576E-2</v>
      </c>
      <c r="AM127" cm="1">
        <f t="array" ref="AM127">$K$1*N2Density($M127,AM$1,$I$4:$I$5,$G$31:$H$32)+$K$10*N2Density($M127,AM$1,$I$13:$I$14,$G$31:$H$32)+$K$19*N2Density($M127,AM$1,$I$22:$I$23,$G$31:$H$32)</f>
        <v>1.1809768870455239E-2</v>
      </c>
      <c r="AN127" cm="1">
        <f t="array" ref="AN127">$K$1*N2Density($M127,AN$1,$I$4:$I$5,$G$31:$H$32)+$K$10*N2Density($M127,AN$1,$I$13:$I$14,$G$31:$H$32)+$K$19*N2Density($M127,AN$1,$I$22:$I$23,$G$31:$H$32)</f>
        <v>7.2734971614008374E-3</v>
      </c>
      <c r="AO127" cm="1">
        <f t="array" ref="AO127">$K$1*N2Density($M127,AO$1,$I$4:$I$5,$G$31:$H$32)+$K$10*N2Density($M127,AO$1,$I$13:$I$14,$G$31:$H$32)+$K$19*N2Density($M127,AO$1,$I$22:$I$23,$G$31:$H$32)</f>
        <v>4.3556244998051727E-3</v>
      </c>
      <c r="AP127" cm="1">
        <f t="array" ref="AP127">$K$1*N2Density($M127,AP$1,$I$4:$I$5,$G$31:$H$32)+$K$10*N2Density($M127,AP$1,$I$13:$I$14,$G$31:$H$32)+$K$19*N2Density($M127,AP$1,$I$22:$I$23,$G$31:$H$32)</f>
        <v>2.5360795559794275E-3</v>
      </c>
      <c r="AQ127" cm="1">
        <f t="array" ref="AQ127">$K$1*N2Density($M127,AQ$1,$I$4:$I$5,$G$31:$H$32)+$K$10*N2Density($M127,AQ$1,$I$13:$I$14,$G$31:$H$32)+$K$19*N2Density($M127,AQ$1,$I$22:$I$23,$G$31:$H$32)</f>
        <v>1.4357558586568331E-3</v>
      </c>
      <c r="AR127" cm="1">
        <f t="array" ref="AR127">$K$1*N2Density($M127,AR$1,$I$4:$I$5,$G$31:$H$32)+$K$10*N2Density($M127,AR$1,$I$13:$I$14,$G$31:$H$32)+$K$19*N2Density($M127,AR$1,$I$22:$I$23,$G$31:$H$32)</f>
        <v>7.9032114968268636E-4</v>
      </c>
      <c r="AS127" cm="1">
        <f t="array" ref="AS127">$K$1*N2Density($M127,AS$1,$I$4:$I$5,$G$31:$H$32)+$K$10*N2Density($M127,AS$1,$I$13:$I$14,$G$31:$H$32)+$K$19*N2Density($M127,AS$1,$I$22:$I$23,$G$31:$H$32)</f>
        <v>4.2299174763800934E-4</v>
      </c>
      <c r="AT127" cm="1">
        <f t="array" ref="AT127">$K$1*N2Density($M127,AT$1,$I$4:$I$5,$G$31:$H$32)+$K$10*N2Density($M127,AT$1,$I$13:$I$14,$G$31:$H$32)+$K$19*N2Density($M127,AT$1,$I$22:$I$23,$G$31:$H$32)</f>
        <v>2.2012302310380342E-4</v>
      </c>
      <c r="AU127" cm="1">
        <f t="array" ref="AU127">$K$1*N2Density($M127,AU$1,$I$4:$I$5,$G$31:$H$32)+$K$10*N2Density($M127,AU$1,$I$13:$I$14,$G$31:$H$32)+$K$19*N2Density($M127,AU$1,$I$22:$I$23,$G$31:$H$32)</f>
        <v>1.1137925969562737E-4</v>
      </c>
      <c r="AV127" cm="1">
        <f t="array" ref="AV127">$K$1*N2Density($M127,AV$1,$I$4:$I$5,$G$31:$H$32)+$K$10*N2Density($M127,AV$1,$I$13:$I$14,$G$31:$H$32)+$K$19*N2Density($M127,AV$1,$I$22:$I$23,$G$31:$H$32)</f>
        <v>5.4795951205667427E-5</v>
      </c>
      <c r="AW127" cm="1">
        <f t="array" ref="AW127">$K$1*N2Density($M127,AW$1,$I$4:$I$5,$G$31:$H$32)+$K$10*N2Density($M127,AW$1,$I$13:$I$14,$G$31:$H$32)+$K$19*N2Density($M127,AW$1,$I$22:$I$23,$G$31:$H$32)</f>
        <v>2.6211863633826827E-5</v>
      </c>
      <c r="AX127" cm="1">
        <f t="array" ref="AX127">$K$1*N2Density($M127,AX$1,$I$4:$I$5,$G$31:$H$32)+$K$10*N2Density($M127,AX$1,$I$13:$I$14,$G$31:$H$32)+$K$19*N2Density($M127,AX$1,$I$22:$I$23,$G$31:$H$32)</f>
        <v>1.2191372965325703E-5</v>
      </c>
      <c r="AY127" cm="1">
        <f t="array" ref="AY127">$K$1*N2Density($M127,AY$1,$I$4:$I$5,$G$31:$H$32)+$K$10*N2Density($M127,AY$1,$I$13:$I$14,$G$31:$H$32)+$K$19*N2Density($M127,AY$1,$I$22:$I$23,$G$31:$H$32)</f>
        <v>5.51331271500691E-6</v>
      </c>
      <c r="AZ127" cm="1">
        <f t="array" ref="AZ127">$K$1*N2Density($M127,AZ$1,$I$4:$I$5,$G$31:$H$32)+$K$10*N2Density($M127,AZ$1,$I$13:$I$14,$G$31:$H$32)+$K$19*N2Density($M127,AZ$1,$I$22:$I$23,$G$31:$H$32)</f>
        <v>2.4242529356919407E-6</v>
      </c>
      <c r="BA127" cm="1">
        <f t="array" ref="BA127">$K$1*N2Density($M127,BA$1,$I$4:$I$5,$G$31:$H$32)+$K$10*N2Density($M127,BA$1,$I$13:$I$14,$G$31:$H$32)+$K$19*N2Density($M127,BA$1,$I$22:$I$23,$G$31:$H$32)</f>
        <v>1.0364504286846774E-6</v>
      </c>
      <c r="BB127" cm="1">
        <f t="array" ref="BB127">$K$1*N2Density($M127,BB$1,$I$4:$I$5,$G$31:$H$32)+$K$10*N2Density($M127,BB$1,$I$13:$I$14,$G$31:$H$32)+$K$19*N2Density($M127,BB$1,$I$22:$I$23,$G$31:$H$32)</f>
        <v>4.3084836753956293E-7</v>
      </c>
      <c r="BC127" cm="1">
        <f t="array" ref="BC127">$K$1*N2Density($M127,BC$1,$I$4:$I$5,$G$31:$H$32)+$K$10*N2Density($M127,BC$1,$I$13:$I$14,$G$31:$H$32)+$K$19*N2Density($M127,BC$1,$I$22:$I$23,$G$31:$H$32)</f>
        <v>1.7414286823111259E-7</v>
      </c>
      <c r="BD127" cm="1">
        <f t="array" ref="BD127">$K$1*N2Density($M127,BD$1,$I$4:$I$5,$G$31:$H$32)+$K$10*N2Density($M127,BD$1,$I$13:$I$14,$G$31:$H$32)+$K$19*N2Density($M127,BD$1,$I$22:$I$23,$G$31:$H$32)</f>
        <v>6.8437207669065716E-8</v>
      </c>
      <c r="BE127" cm="1">
        <f t="array" ref="BE127">$K$1*N2Density($M127,BE$1,$I$4:$I$5,$G$31:$H$32)+$K$10*N2Density($M127,BE$1,$I$13:$I$14,$G$31:$H$32)+$K$19*N2Density($M127,BE$1,$I$22:$I$23,$G$31:$H$32)</f>
        <v>2.6150755999045995E-8</v>
      </c>
      <c r="BF127" cm="1">
        <f t="array" ref="BF127">$K$1*N2Density($M127,BF$1,$I$4:$I$5,$G$31:$H$32)+$K$10*N2Density($M127,BF$1,$I$13:$I$14,$G$31:$H$32)+$K$19*N2Density($M127,BF$1,$I$22:$I$23,$G$31:$H$32)</f>
        <v>9.7158688311954512E-9</v>
      </c>
      <c r="BG127" cm="1">
        <f t="array" ref="BG127">$K$1*N2Density($M127,BG$1,$I$4:$I$5,$G$31:$H$32)+$K$10*N2Density($M127,BG$1,$I$13:$I$14,$G$31:$H$32)+$K$19*N2Density($M127,BG$1,$I$22:$I$23,$G$31:$H$32)</f>
        <v>3.5098175214332868E-9</v>
      </c>
      <c r="BH127" cm="1">
        <f t="array" ref="BH127">$K$1*N2Density($M127,BH$1,$I$4:$I$5,$G$31:$H$32)+$K$10*N2Density($M127,BH$1,$I$13:$I$14,$G$31:$H$32)+$K$19*N2Density($M127,BH$1,$I$22:$I$23,$G$31:$H$32)</f>
        <v>1.2328011819744845E-9</v>
      </c>
      <c r="BI127" cm="1">
        <f t="array" ref="BI127">$K$1*N2Density($M127,BI$1,$I$4:$I$5,$G$31:$H$32)+$K$10*N2Density($M127,BI$1,$I$13:$I$14,$G$31:$H$32)+$K$19*N2Density($M127,BI$1,$I$22:$I$23,$G$31:$H$32)</f>
        <v>4.2102445346846807E-10</v>
      </c>
      <c r="BJ127" cm="1">
        <f t="array" ref="BJ127">$K$1*N2Density($M127,BJ$1,$I$4:$I$5,$G$31:$H$32)+$K$10*N2Density($M127,BJ$1,$I$13:$I$14,$G$31:$H$32)+$K$19*N2Density($M127,BJ$1,$I$22:$I$23,$G$31:$H$32)</f>
        <v>1.3980658292047209E-10</v>
      </c>
      <c r="BK127" cm="1">
        <f t="array" ref="BK127">$K$1*N2Density($M127,BK$1,$I$4:$I$5,$G$31:$H$32)+$K$10*N2Density($M127,BK$1,$I$13:$I$14,$G$31:$H$32)+$K$19*N2Density($M127,BK$1,$I$22:$I$23,$G$31:$H$32)</f>
        <v>4.5139247482106824E-11</v>
      </c>
      <c r="BL127" cm="1">
        <f t="array" ref="BL127">$K$1*N2Density($M127,BL$1,$I$4:$I$5,$G$31:$H$32)+$K$10*N2Density($M127,BL$1,$I$13:$I$14,$G$31:$H$32)+$K$19*N2Density($M127,BL$1,$I$22:$I$23,$G$31:$H$32)</f>
        <v>1.4170590903087626E-11</v>
      </c>
      <c r="BM127" cm="1">
        <f t="array" ref="BM127">$K$1*N2Density($M127,BM$1,$I$4:$I$5,$G$31:$H$32)+$K$10*N2Density($M127,BM$1,$I$13:$I$14,$G$31:$H$32)+$K$19*N2Density($M127,BM$1,$I$22:$I$23,$G$31:$H$32)</f>
        <v>4.3254310947569717E-12</v>
      </c>
      <c r="BN127" cm="1">
        <f t="array" ref="BN127">$K$1*N2Density($M127,BN$1,$I$4:$I$5,$G$31:$H$32)+$K$10*N2Density($M127,BN$1,$I$13:$I$14,$G$31:$H$32)+$K$19*N2Density($M127,BN$1,$I$22:$I$23,$G$31:$H$32)</f>
        <v>1.2837483240996108E-12</v>
      </c>
      <c r="BO127" cm="1">
        <f t="array" ref="BO127">$K$1*N2Density($M127,BO$1,$I$4:$I$5,$G$31:$H$32)+$K$10*N2Density($M127,BO$1,$I$13:$I$14,$G$31:$H$32)+$K$19*N2Density($M127,BO$1,$I$22:$I$23,$G$31:$H$32)</f>
        <v>3.7046000845637213E-13</v>
      </c>
      <c r="BP127" cm="1">
        <f t="array" ref="BP127">$K$1*N2Density($M127,BP$1,$I$4:$I$5,$G$31:$H$32)+$K$10*N2Density($M127,BP$1,$I$13:$I$14,$G$31:$H$32)+$K$19*N2Density($M127,BP$1,$I$22:$I$23,$G$31:$H$32)</f>
        <v>1.0394810507921869E-13</v>
      </c>
      <c r="BQ127" cm="1">
        <f t="array" ref="BQ127">$K$1*N2Density($M127,BQ$1,$I$4:$I$5,$G$31:$H$32)+$K$10*N2Density($M127,BQ$1,$I$13:$I$14,$G$31:$H$32)+$K$19*N2Density($M127,BQ$1,$I$22:$I$23,$G$31:$H$32)</f>
        <v>2.8360240348390299E-14</v>
      </c>
      <c r="BR127" cm="1">
        <f t="array" ref="BR127">$K$1*N2Density($M127,BR$1,$I$4:$I$5,$G$31:$H$32)+$K$10*N2Density($M127,BR$1,$I$13:$I$14,$G$31:$H$32)+$K$19*N2Density($M127,BR$1,$I$22:$I$23,$G$31:$H$32)</f>
        <v>7.5236357335829093E-15</v>
      </c>
      <c r="BS127" cm="1">
        <f t="array" ref="BS127">$K$1*N2Density($M127,BS$1,$I$4:$I$5,$G$31:$H$32)+$K$10*N2Density($M127,BS$1,$I$13:$I$14,$G$31:$H$32)+$K$19*N2Density($M127,BS$1,$I$22:$I$23,$G$31:$H$32)</f>
        <v>1.9407956398138062E-15</v>
      </c>
      <c r="BT127" cm="1">
        <f t="array" ref="BT127">$K$1*N2Density($M127,BT$1,$I$4:$I$5,$G$31:$H$32)+$K$10*N2Density($M127,BT$1,$I$13:$I$14,$G$31:$H$32)+$K$19*N2Density($M127,BT$1,$I$22:$I$23,$G$31:$H$32)</f>
        <v>4.8683363439158284E-16</v>
      </c>
      <c r="BU127" cm="1">
        <f t="array" ref="BU127">$K$1*N2Density($M127,BU$1,$I$4:$I$5,$G$31:$H$32)+$K$10*N2Density($M127,BU$1,$I$13:$I$14,$G$31:$H$32)+$K$19*N2Density($M127,BU$1,$I$22:$I$23,$G$31:$H$32)</f>
        <v>1.1875499153168812E-16</v>
      </c>
      <c r="BV127" cm="1">
        <f t="array" ref="BV127">$K$1*N2Density($M127,BV$1,$I$4:$I$5,$G$31:$H$32)+$K$10*N2Density($M127,BV$1,$I$13:$I$14,$G$31:$H$32)+$K$19*N2Density($M127,BV$1,$I$22:$I$23,$G$31:$H$32)</f>
        <v>2.8172567807231701E-17</v>
      </c>
      <c r="BW127" cm="1">
        <f t="array" ref="BW127">$K$1*N2Density($M127,BW$1,$I$4:$I$5,$G$31:$H$32)+$K$10*N2Density($M127,BW$1,$I$13:$I$14,$G$31:$H$32)+$K$19*N2Density($M127,BW$1,$I$22:$I$23,$G$31:$H$32)</f>
        <v>6.5005983984112505E-18</v>
      </c>
      <c r="BX127" cm="1">
        <f t="array" ref="BX127">$K$1*N2Density($M127,BX$1,$I$4:$I$5,$G$31:$H$32)+$K$10*N2Density($M127,BX$1,$I$13:$I$14,$G$31:$H$32)+$K$19*N2Density($M127,BX$1,$I$22:$I$23,$G$31:$H$32)</f>
        <v>1.4591706900750699E-18</v>
      </c>
      <c r="BY127" cm="1">
        <f t="array" ref="BY127">$K$1*N2Density($M127,BY$1,$I$4:$I$5,$G$31:$H$32)+$K$10*N2Density($M127,BY$1,$I$13:$I$14,$G$31:$H$32)+$K$19*N2Density($M127,BY$1,$I$22:$I$23,$G$31:$H$32)</f>
        <v>3.1870922044479641E-19</v>
      </c>
      <c r="BZ127" cm="1">
        <f t="array" ref="BZ127">$K$1*N2Density($M127,BZ$1,$I$4:$I$5,$G$31:$H$32)+$K$10*N2Density($M127,BZ$1,$I$13:$I$14,$G$31:$H$32)+$K$19*N2Density($M127,BZ$1,$I$22:$I$23,$G$31:$H$32)</f>
        <v>6.7761471115177746E-20</v>
      </c>
      <c r="CA127" cm="1">
        <f t="array" ref="CA127">$K$1*N2Density($M127,CA$1,$I$4:$I$5,$G$31:$H$32)+$K$10*N2Density($M127,CA$1,$I$13:$I$14,$G$31:$H$32)+$K$19*N2Density($M127,CA$1,$I$22:$I$23,$G$31:$H$32)</f>
        <v>1.4031823807826514E-20</v>
      </c>
      <c r="CB127" cm="1">
        <f t="array" ref="CB127">$K$1*N2Density($M127,CB$1,$I$4:$I$5,$G$31:$H$32)+$K$10*N2Density($M127,CB$1,$I$13:$I$14,$G$31:$H$32)+$K$19*N2Density($M127,CB$1,$I$22:$I$23,$G$31:$H$32)</f>
        <v>2.8323566183277206E-21</v>
      </c>
      <c r="CC127" cm="1">
        <f t="array" ref="CC127">$K$1*N2Density($M127,CC$1,$I$4:$I$5,$G$31:$H$32)+$K$10*N2Density($M127,CC$1,$I$13:$I$14,$G$31:$H$32)+$K$19*N2Density($M127,CC$1,$I$22:$I$23,$G$31:$H$32)</f>
        <v>5.5796920185929935E-22</v>
      </c>
      <c r="CD127" cm="1">
        <f t="array" ref="CD127">$K$1*N2Density($M127,CD$1,$I$4:$I$5,$G$31:$H$32)+$K$10*N2Density($M127,CD$1,$I$13:$I$14,$G$31:$H$32)+$K$19*N2Density($M127,CD$1,$I$22:$I$23,$G$31:$H$32)</f>
        <v>1.0746340251070337E-22</v>
      </c>
      <c r="CE127" cm="1">
        <f t="array" ref="CE127">$K$1*N2Density($M127,CE$1,$I$4:$I$5,$G$31:$H$32)+$K$10*N2Density($M127,CE$1,$I$13:$I$14,$G$31:$H$32)+$K$19*N2Density($M127,CE$1,$I$22:$I$23,$G$31:$H$32)</f>
        <v>2.0284982278906691E-23</v>
      </c>
      <c r="CF127" cm="1">
        <f t="array" ref="CF127">$K$1*N2Density($M127,CF$1,$I$4:$I$5,$G$31:$H$32)+$K$10*N2Density($M127,CF$1,$I$13:$I$14,$G$31:$H$32)+$K$19*N2Density($M127,CF$1,$I$22:$I$23,$G$31:$H$32)</f>
        <v>3.7655807847674799E-24</v>
      </c>
      <c r="CG127" cm="1">
        <f t="array" ref="CG127">$K$1*N2Density($M127,CG$1,$I$4:$I$5,$G$31:$H$32)+$K$10*N2Density($M127,CG$1,$I$13:$I$14,$G$31:$H$32)+$K$19*N2Density($M127,CG$1,$I$22:$I$23,$G$31:$H$32)</f>
        <v>6.9053078253532755E-25</v>
      </c>
      <c r="CH127" cm="1">
        <f t="array" ref="CH127">$K$1*N2Density($M127,CH$1,$I$4:$I$5,$G$31:$H$32)+$K$10*N2Density($M127,CH$1,$I$13:$I$14,$G$31:$H$32)+$K$19*N2Density($M127,CH$1,$I$22:$I$23,$G$31:$H$32)</f>
        <v>1.2578934021058896E-25</v>
      </c>
      <c r="CI127" cm="1">
        <f t="array" ref="CI127">$K$1*N2Density($M127,CI$1,$I$4:$I$5,$G$31:$H$32)+$K$10*N2Density($M127,CI$1,$I$13:$I$14,$G$31:$H$32)+$K$19*N2Density($M127,CI$1,$I$22:$I$23,$G$31:$H$32)</f>
        <v>2.2905856438412754E-26</v>
      </c>
      <c r="CJ127" cm="1">
        <f t="array" ref="CJ127">$K$1*N2Density($M127,CJ$1,$I$4:$I$5,$G$31:$H$32)+$K$10*N2Density($M127,CJ$1,$I$13:$I$14,$G$31:$H$32)+$K$19*N2Density($M127,CJ$1,$I$22:$I$23,$G$31:$H$32)</f>
        <v>4.1955346089475262E-27</v>
      </c>
      <c r="CK127" cm="1">
        <f t="array" ref="CK127">$K$1*N2Density($M127,CK$1,$I$4:$I$5,$G$31:$H$32)+$K$10*N2Density($M127,CK$1,$I$13:$I$14,$G$31:$H$32)+$K$19*N2Density($M127,CK$1,$I$22:$I$23,$G$31:$H$32)</f>
        <v>7.7677606151319144E-28</v>
      </c>
      <c r="CL127" cm="1">
        <f t="array" ref="CL127">$K$1*N2Density($M127,CL$1,$I$4:$I$5,$G$31:$H$32)+$K$10*N2Density($M127,CL$1,$I$13:$I$14,$G$31:$H$32)+$K$19*N2Density($M127,CL$1,$I$22:$I$23,$G$31:$H$32)</f>
        <v>1.4571125597608419E-28</v>
      </c>
      <c r="CM127" cm="1">
        <f t="array" ref="CM127">$K$1*N2Density($M127,CM$1,$I$4:$I$5,$G$31:$H$32)+$K$10*N2Density($M127,CM$1,$I$13:$I$14,$G$31:$H$32)+$K$19*N2Density($M127,CM$1,$I$22:$I$23,$G$31:$H$32)</f>
        <v>2.7669117473138677E-29</v>
      </c>
      <c r="CN127" cm="1">
        <f t="array" ref="CN127">$K$1*N2Density($M127,CN$1,$I$4:$I$5,$G$31:$H$32)+$K$10*N2Density($M127,CN$1,$I$13:$I$14,$G$31:$H$32)+$K$19*N2Density($M127,CN$1,$I$22:$I$23,$G$31:$H$32)</f>
        <v>5.2982401910304375E-30</v>
      </c>
      <c r="CO127" cm="1">
        <f t="array" ref="CO127">$K$1*N2Density($M127,CO$1,$I$4:$I$5,$G$31:$H$32)+$K$10*N2Density($M127,CO$1,$I$13:$I$14,$G$31:$H$32)+$K$19*N2Density($M127,CO$1,$I$22:$I$23,$G$31:$H$32)</f>
        <v>1.0172041242532244E-30</v>
      </c>
      <c r="CP127" cm="1">
        <f t="array" ref="CP127">$K$1*N2Density($M127,CP$1,$I$4:$I$5,$G$31:$H$32)+$K$10*N2Density($M127,CP$1,$I$13:$I$14,$G$31:$H$32)+$K$19*N2Density($M127,CP$1,$I$22:$I$23,$G$31:$H$32)</f>
        <v>1.9456954681671559E-31</v>
      </c>
      <c r="CQ127" cm="1">
        <f t="array" ref="CQ127">$K$1*N2Density($M127,CQ$1,$I$4:$I$5,$G$31:$H$32)+$K$10*N2Density($M127,CQ$1,$I$13:$I$14,$G$31:$H$32)+$K$19*N2Density($M127,CQ$1,$I$22:$I$23,$G$31:$H$32)</f>
        <v>3.6861549883826768E-32</v>
      </c>
      <c r="CR127" cm="1">
        <f t="array" ref="CR127">$K$1*N2Density($M127,CR$1,$I$4:$I$5,$G$31:$H$32)+$K$10*N2Density($M127,CR$1,$I$13:$I$14,$G$31:$H$32)+$K$19*N2Density($M127,CR$1,$I$22:$I$23,$G$31:$H$32)</f>
        <v>6.8830233489363375E-33</v>
      </c>
      <c r="CS127" cm="1">
        <f t="array" ref="CS127">$K$1*N2Density($M127,CS$1,$I$4:$I$5,$G$31:$H$32)+$K$10*N2Density($M127,CS$1,$I$13:$I$14,$G$31:$H$32)+$K$19*N2Density($M127,CS$1,$I$22:$I$23,$G$31:$H$32)</f>
        <v>1.2620241524171068E-33</v>
      </c>
      <c r="CT127" cm="1">
        <f t="array" ref="CT127">$K$1*N2Density($M127,CT$1,$I$4:$I$5,$G$31:$H$32)+$K$10*N2Density($M127,CT$1,$I$13:$I$14,$G$31:$H$32)+$K$19*N2Density($M127,CT$1,$I$22:$I$23,$G$31:$H$32)</f>
        <v>2.2661177596831016E-34</v>
      </c>
      <c r="CU127" cm="1">
        <f t="array" ref="CU127">$K$1*N2Density($M127,CU$1,$I$4:$I$5,$G$31:$H$32)+$K$10*N2Density($M127,CU$1,$I$13:$I$14,$G$31:$H$32)+$K$19*N2Density($M127,CU$1,$I$22:$I$23,$G$31:$H$32)</f>
        <v>3.9779983864161403E-35</v>
      </c>
      <c r="CV127" cm="1">
        <f t="array" ref="CV127">$K$1*N2Density($M127,CV$1,$I$4:$I$5,$G$31:$H$32)+$K$10*N2Density($M127,CV$1,$I$13:$I$14,$G$31:$H$32)+$K$19*N2Density($M127,CV$1,$I$22:$I$23,$G$31:$H$32)</f>
        <v>6.8199790615629316E-36</v>
      </c>
      <c r="CW127" cm="1">
        <f t="array" ref="CW127">$K$1*N2Density($M127,CW$1,$I$4:$I$5,$G$31:$H$32)+$K$10*N2Density($M127,CW$1,$I$13:$I$14,$G$31:$H$32)+$K$19*N2Density($M127,CW$1,$I$22:$I$23,$G$31:$H$32)</f>
        <v>1.1415233745650622E-36</v>
      </c>
      <c r="CX127" cm="1">
        <f t="array" ref="CX127">$K$1*N2Density($M127,CX$1,$I$4:$I$5,$G$31:$H$32)+$K$10*N2Density($M127,CX$1,$I$13:$I$14,$G$31:$H$32)+$K$19*N2Density($M127,CX$1,$I$22:$I$23,$G$31:$H$32)</f>
        <v>1.8658224158046351E-37</v>
      </c>
      <c r="CY127" cm="1">
        <f t="array" ref="CY127">$K$1*N2Density($M127,CY$1,$I$4:$I$5,$G$31:$H$32)+$K$10*N2Density($M127,CY$1,$I$13:$I$14,$G$31:$H$32)+$K$19*N2Density($M127,CY$1,$I$22:$I$23,$G$31:$H$32)</f>
        <v>2.9805355796638679E-38</v>
      </c>
      <c r="CZ127" cm="1">
        <f t="array" ref="CZ127">$K$1*N2Density($M127,CZ$1,$I$4:$I$5,$G$31:$H$32)+$K$10*N2Density($M127,CZ$1,$I$13:$I$14,$G$31:$H$32)+$K$19*N2Density($M127,CZ$1,$I$22:$I$23,$G$31:$H$32)</f>
        <v>4.6600382484235359E-39</v>
      </c>
      <c r="DA127" cm="1">
        <f t="array" ref="DA127">$K$1*N2Density($M127,DA$1,$I$4:$I$5,$G$31:$H$32)+$K$10*N2Density($M127,DA$1,$I$13:$I$14,$G$31:$H$32)+$K$19*N2Density($M127,DA$1,$I$22:$I$23,$G$31:$H$32)</f>
        <v>7.1466951454712766E-40</v>
      </c>
      <c r="DB127" cm="1">
        <f t="array" ref="DB127">$K$1*N2Density($M127,DB$1,$I$4:$I$5,$G$31:$H$32)+$K$10*N2Density($M127,DB$1,$I$13:$I$14,$G$31:$H$32)+$K$19*N2Density($M127,DB$1,$I$22:$I$23,$G$31:$H$32)</f>
        <v>1.0783205787037404E-40</v>
      </c>
      <c r="DC127" cm="1">
        <f t="array" ref="DC127">$K$1*N2Density($M127,DC$1,$I$4:$I$5,$G$31:$H$32)+$K$10*N2Density($M127,DC$1,$I$13:$I$14,$G$31:$H$32)+$K$19*N2Density($M127,DC$1,$I$22:$I$23,$G$31:$H$32)</f>
        <v>1.6069264790862087E-41</v>
      </c>
      <c r="DD127" cm="1">
        <f t="array" ref="DD127">$K$1*N2Density($M127,DD$1,$I$4:$I$5,$G$31:$H$32)+$K$10*N2Density($M127,DD$1,$I$13:$I$14,$G$31:$H$32)+$K$19*N2Density($M127,DD$1,$I$22:$I$23,$G$31:$H$32)</f>
        <v>2.3760346348646839E-42</v>
      </c>
      <c r="DE127" cm="1">
        <f t="array" ref="DE127">$K$1*N2Density($M127,DE$1,$I$4:$I$5,$G$31:$H$32)+$K$10*N2Density($M127,DE$1,$I$13:$I$14,$G$31:$H$32)+$K$19*N2Density($M127,DE$1,$I$22:$I$23,$G$31:$H$32)</f>
        <v>3.5034079885790165E-43</v>
      </c>
      <c r="DF127" cm="1">
        <f t="array" ref="DF127">$K$1*N2Density($M127,DF$1,$I$4:$I$5,$G$31:$H$32)+$K$10*N2Density($M127,DF$1,$I$13:$I$14,$G$31:$H$32)+$K$19*N2Density($M127,DF$1,$I$22:$I$23,$G$31:$H$32)</f>
        <v>5.1756623733473653E-44</v>
      </c>
      <c r="DG127" cm="1">
        <f t="array" ref="DG127">$K$1*N2Density($M127,DG$1,$I$4:$I$5,$G$31:$H$32)+$K$10*N2Density($M127,DG$1,$I$13:$I$14,$G$31:$H$32)+$K$19*N2Density($M127,DG$1,$I$22:$I$23,$G$31:$H$32)</f>
        <v>7.6884389986536438E-45</v>
      </c>
      <c r="DH127" cm="1">
        <f t="array" ref="DH127">$K$1*N2Density($M127,DH$1,$I$4:$I$5,$G$31:$H$32)+$K$10*N2Density($M127,DH$1,$I$13:$I$14,$G$31:$H$32)+$K$19*N2Density($M127,DH$1,$I$22:$I$23,$G$31:$H$32)</f>
        <v>1.1503060044283281E-45</v>
      </c>
      <c r="DI127" cm="1">
        <f t="array" ref="DI127">$K$1*N2Density($M127,DI$1,$I$4:$I$5,$G$31:$H$32)+$K$10*N2Density($M127,DI$1,$I$13:$I$14,$G$31:$H$32)+$K$19*N2Density($M127,DI$1,$I$22:$I$23,$G$31:$H$32)</f>
        <v>1.7320561674534692E-46</v>
      </c>
      <c r="DJ127" cm="1">
        <f t="array" ref="DJ127">$K$1*N2Density($M127,DJ$1,$I$4:$I$5,$G$31:$H$32)+$K$10*N2Density($M127,DJ$1,$I$13:$I$14,$G$31:$H$32)+$K$19*N2Density($M127,DJ$1,$I$22:$I$23,$G$31:$H$32)</f>
        <v>2.6169935198597367E-47</v>
      </c>
      <c r="DK127" cm="1">
        <f t="array" ref="DK127">$K$1*N2Density($M127,DK$1,$I$4:$I$5,$G$31:$H$32)+$K$10*N2Density($M127,DK$1,$I$13:$I$14,$G$31:$H$32)+$K$19*N2Density($M127,DK$1,$I$22:$I$23,$G$31:$H$32)</f>
        <v>3.9501075694365777E-48</v>
      </c>
    </row>
    <row r="128" spans="1:115" x14ac:dyDescent="0.3">
      <c r="A128">
        <v>2.8</v>
      </c>
      <c r="B128" s="1">
        <v>4.8</v>
      </c>
      <c r="C128" s="1">
        <v>1.8</v>
      </c>
      <c r="D128" t="s">
        <v>7</v>
      </c>
      <c r="M128">
        <v>1.2000000000000199</v>
      </c>
      <c r="N128" cm="1">
        <f t="array" ref="N128">$K$1*N2Density($M128,N$1,$I$4:$I$5,$G$31:$H$32)+$K$10*N2Density($M128,N$1,$I$13:$I$14,$G$31:$H$32)+$K$19*N2Density($M128,N$1,$I$22:$I$23,$G$31:$H$32)</f>
        <v>0.24060234435947747</v>
      </c>
      <c r="O128" cm="1">
        <f t="array" ref="O128">$K$1*N2Density($M128,O$1,$I$4:$I$5,$G$31:$H$32)+$K$10*N2Density($M128,O$1,$I$13:$I$14,$G$31:$H$32)+$K$19*N2Density($M128,O$1,$I$22:$I$23,$G$31:$H$32)</f>
        <v>0.29579246604868514</v>
      </c>
      <c r="P128" cm="1">
        <f t="array" ref="P128">$K$1*N2Density($M128,P$1,$I$4:$I$5,$G$31:$H$32)+$K$10*N2Density($M128,P$1,$I$13:$I$14,$G$31:$H$32)+$K$19*N2Density($M128,P$1,$I$22:$I$23,$G$31:$H$32)</f>
        <v>0.35357344840056848</v>
      </c>
      <c r="Q128" cm="1">
        <f t="array" ref="Q128">$K$1*N2Density($M128,Q$1,$I$4:$I$5,$G$31:$H$32)+$K$10*N2Density($M128,Q$1,$I$13:$I$14,$G$31:$H$32)+$K$19*N2Density($M128,Q$1,$I$22:$I$23,$G$31:$H$32)</f>
        <v>0.41093909756994673</v>
      </c>
      <c r="R128" cm="1">
        <f t="array" ref="R128">$K$1*N2Density($M128,R$1,$I$4:$I$5,$G$31:$H$32)+$K$10*N2Density($M128,R$1,$I$13:$I$14,$G$31:$H$32)+$K$19*N2Density($M128,R$1,$I$22:$I$23,$G$31:$H$32)</f>
        <v>0.46438754584476277</v>
      </c>
      <c r="S128" cm="1">
        <f t="array" ref="S128">$K$1*N2Density($M128,S$1,$I$4:$I$5,$G$31:$H$32)+$K$10*N2Density($M128,S$1,$I$13:$I$14,$G$31:$H$32)+$K$19*N2Density($M128,S$1,$I$22:$I$23,$G$31:$H$32)</f>
        <v>0.51025697252130398</v>
      </c>
      <c r="T128" cm="1">
        <f t="array" ref="T128">$K$1*N2Density($M128,T$1,$I$4:$I$5,$G$31:$H$32)+$K$10*N2Density($M128,T$1,$I$13:$I$14,$G$31:$H$32)+$K$19*N2Density($M128,T$1,$I$22:$I$23,$G$31:$H$32)</f>
        <v>0.54513317725834054</v>
      </c>
      <c r="U128" cm="1">
        <f t="array" ref="U128">$K$1*N2Density($M128,U$1,$I$4:$I$5,$G$31:$H$32)+$K$10*N2Density($M128,U$1,$I$13:$I$14,$G$31:$H$32)+$K$19*N2Density($M128,U$1,$I$22:$I$23,$G$31:$H$32)</f>
        <v>0.56626740434017231</v>
      </c>
      <c r="V128" cm="1">
        <f t="array" ref="V128">$K$1*N2Density($M128,V$1,$I$4:$I$5,$G$31:$H$32)+$K$10*N2Density($M128,V$1,$I$13:$I$14,$G$31:$H$32)+$K$19*N2Density($M128,V$1,$I$22:$I$23,$G$31:$H$32)</f>
        <v>0.57193384188313157</v>
      </c>
      <c r="W128" cm="1">
        <f t="array" ref="W128">$K$1*N2Density($M128,W$1,$I$4:$I$5,$G$31:$H$32)+$K$10*N2Density($M128,W$1,$I$13:$I$14,$G$31:$H$32)+$K$19*N2Density($M128,W$1,$I$22:$I$23,$G$31:$H$32)</f>
        <v>0.56166234531941561</v>
      </c>
      <c r="X128" cm="1">
        <f t="array" ref="X128">$K$1*N2Density($M128,X$1,$I$4:$I$5,$G$31:$H$32)+$K$10*N2Density($M128,X$1,$I$13:$I$14,$G$31:$H$32)+$K$19*N2Density($M128,X$1,$I$22:$I$23,$G$31:$H$32)</f>
        <v>0.53630285120509957</v>
      </c>
      <c r="Y128" cm="1">
        <f t="array" ref="Y128">$K$1*N2Density($M128,Y$1,$I$4:$I$5,$G$31:$H$32)+$K$10*N2Density($M128,Y$1,$I$13:$I$14,$G$31:$H$32)+$K$19*N2Density($M128,Y$1,$I$22:$I$23,$G$31:$H$32)</f>
        <v>0.49790923929120162</v>
      </c>
      <c r="Z128" cm="1">
        <f t="array" ref="Z128">$K$1*N2Density($M128,Z$1,$I$4:$I$5,$G$31:$H$32)+$K$10*N2Density($M128,Z$1,$I$13:$I$14,$G$31:$H$32)+$K$19*N2Density($M128,Z$1,$I$22:$I$23,$G$31:$H$32)</f>
        <v>0.44946465681630032</v>
      </c>
      <c r="AA128" cm="1">
        <f t="array" ref="AA128">$K$1*N2Density($M128,AA$1,$I$4:$I$5,$G$31:$H$32)+$K$10*N2Density($M128,AA$1,$I$13:$I$14,$G$31:$H$32)+$K$19*N2Density($M128,AA$1,$I$22:$I$23,$G$31:$H$32)</f>
        <v>0.39449925884662235</v>
      </c>
      <c r="AB128" cm="1">
        <f t="array" ref="AB128">$K$1*N2Density($M128,AB$1,$I$4:$I$5,$G$31:$H$32)+$K$10*N2Density($M128,AB$1,$I$13:$I$14,$G$31:$H$32)+$K$19*N2Density($M128,AB$1,$I$22:$I$23,$G$31:$H$32)</f>
        <v>0.33666821681493053</v>
      </c>
      <c r="AC128" cm="1">
        <f t="array" ref="AC128">$K$1*N2Density($M128,AC$1,$I$4:$I$5,$G$31:$H$32)+$K$10*N2Density($M128,AC$1,$I$13:$I$14,$G$31:$H$32)+$K$19*N2Density($M128,AC$1,$I$22:$I$23,$G$31:$H$32)</f>
        <v>0.2793594251794414</v>
      </c>
      <c r="AD128" cm="1">
        <f t="array" ref="AD128">$K$1*N2Density($M128,AD$1,$I$4:$I$5,$G$31:$H$32)+$K$10*N2Density($M128,AD$1,$I$13:$I$14,$G$31:$H$32)+$K$19*N2Density($M128,AD$1,$I$22:$I$23,$G$31:$H$32)</f>
        <v>0.22538749703403771</v>
      </c>
      <c r="AE128" cm="1">
        <f t="array" ref="AE128">$K$1*N2Density($M128,AE$1,$I$4:$I$5,$G$31:$H$32)+$K$10*N2Density($M128,AE$1,$I$13:$I$14,$G$31:$H$32)+$K$19*N2Density($M128,AE$1,$I$22:$I$23,$G$31:$H$32)</f>
        <v>0.17680787133560802</v>
      </c>
      <c r="AF128" cm="1">
        <f t="array" ref="AF128">$K$1*N2Density($M128,AF$1,$I$4:$I$5,$G$31:$H$32)+$K$10*N2Density($M128,AF$1,$I$13:$I$14,$G$31:$H$32)+$K$19*N2Density($M128,AF$1,$I$22:$I$23,$G$31:$H$32)</f>
        <v>0.13485860190091517</v>
      </c>
      <c r="AG128" cm="1">
        <f t="array" ref="AG128">$K$1*N2Density($M128,AG$1,$I$4:$I$5,$G$31:$H$32)+$K$10*N2Density($M128,AG$1,$I$13:$I$14,$G$31:$H$32)+$K$19*N2Density($M128,AG$1,$I$22:$I$23,$G$31:$H$32)</f>
        <v>0.10001404514316814</v>
      </c>
      <c r="AH128" cm="1">
        <f t="array" ref="AH128">$K$1*N2Density($M128,AH$1,$I$4:$I$5,$G$31:$H$32)+$K$10*N2Density($M128,AH$1,$I$13:$I$14,$G$31:$H$32)+$K$19*N2Density($M128,AH$1,$I$22:$I$23,$G$31:$H$32)</f>
        <v>7.2118820562447103E-2</v>
      </c>
      <c r="AI128" cm="1">
        <f t="array" ref="AI128">$K$1*N2Density($M128,AI$1,$I$4:$I$5,$G$31:$H$32)+$K$10*N2Density($M128,AI$1,$I$13:$I$14,$G$31:$H$32)+$K$19*N2Density($M128,AI$1,$I$22:$I$23,$G$31:$H$32)</f>
        <v>5.0564011430185858E-2</v>
      </c>
      <c r="AJ128" cm="1">
        <f t="array" ref="AJ128">$K$1*N2Density($M128,AJ$1,$I$4:$I$5,$G$31:$H$32)+$K$10*N2Density($M128,AJ$1,$I$13:$I$14,$G$31:$H$32)+$K$19*N2Density($M128,AJ$1,$I$22:$I$23,$G$31:$H$32)</f>
        <v>3.4469875010486213E-2</v>
      </c>
      <c r="AK128" cm="1">
        <f t="array" ref="AK128">$K$1*N2Density($M128,AK$1,$I$4:$I$5,$G$31:$H$32)+$K$10*N2Density($M128,AK$1,$I$13:$I$14,$G$31:$H$32)+$K$19*N2Density($M128,AK$1,$I$22:$I$23,$G$31:$H$32)</f>
        <v>2.2847736372794986E-2</v>
      </c>
      <c r="AL128" cm="1">
        <f t="array" ref="AL128">$K$1*N2Density($M128,AL$1,$I$4:$I$5,$G$31:$H$32)+$K$10*N2Density($M128,AL$1,$I$13:$I$14,$G$31:$H$32)+$K$19*N2Density($M128,AL$1,$I$22:$I$23,$G$31:$H$32)</f>
        <v>1.4724885691275353E-2</v>
      </c>
      <c r="AM128" cm="1">
        <f t="array" ref="AM128">$K$1*N2Density($M128,AM$1,$I$4:$I$5,$G$31:$H$32)+$K$10*N2Density($M128,AM$1,$I$13:$I$14,$G$31:$H$32)+$K$19*N2Density($M128,AM$1,$I$22:$I$23,$G$31:$H$32)</f>
        <v>9.2271157292448357E-3</v>
      </c>
      <c r="AN128" cm="1">
        <f t="array" ref="AN128">$K$1*N2Density($M128,AN$1,$I$4:$I$5,$G$31:$H$32)+$K$10*N2Density($M128,AN$1,$I$13:$I$14,$G$31:$H$32)+$K$19*N2Density($M128,AN$1,$I$22:$I$23,$G$31:$H$32)</f>
        <v>5.6219280863379368E-3</v>
      </c>
      <c r="AO128" cm="1">
        <f t="array" ref="AO128">$K$1*N2Density($M128,AO$1,$I$4:$I$5,$G$31:$H$32)+$K$10*N2Density($M128,AO$1,$I$13:$I$14,$G$31:$H$32)+$K$19*N2Density($M128,AO$1,$I$22:$I$23,$G$31:$H$32)</f>
        <v>3.3305034426090309E-3</v>
      </c>
      <c r="AP128" cm="1">
        <f t="array" ref="AP128">$K$1*N2Density($M128,AP$1,$I$4:$I$5,$G$31:$H$32)+$K$10*N2Density($M128,AP$1,$I$13:$I$14,$G$31:$H$32)+$K$19*N2Density($M128,AP$1,$I$22:$I$23,$G$31:$H$32)</f>
        <v>1.918402671529021E-3</v>
      </c>
      <c r="AQ128" cm="1">
        <f t="array" ref="AQ128">$K$1*N2Density($M128,AQ$1,$I$4:$I$5,$G$31:$H$32)+$K$10*N2Density($M128,AQ$1,$I$13:$I$14,$G$31:$H$32)+$K$19*N2Density($M128,AQ$1,$I$22:$I$23,$G$31:$H$32)</f>
        <v>1.0744221101531865E-3</v>
      </c>
      <c r="AR128" cm="1">
        <f t="array" ref="AR128">$K$1*N2Density($M128,AR$1,$I$4:$I$5,$G$31:$H$32)+$K$10*N2Density($M128,AR$1,$I$13:$I$14,$G$31:$H$32)+$K$19*N2Density($M128,AR$1,$I$22:$I$23,$G$31:$H$32)</f>
        <v>5.8508017981836644E-4</v>
      </c>
      <c r="AS128" cm="1">
        <f t="array" ref="AS128">$K$1*N2Density($M128,AS$1,$I$4:$I$5,$G$31:$H$32)+$K$10*N2Density($M128,AS$1,$I$13:$I$14,$G$31:$H$32)+$K$19*N2Density($M128,AS$1,$I$22:$I$23,$G$31:$H$32)</f>
        <v>3.0978552309030716E-4</v>
      </c>
      <c r="AT128" cm="1">
        <f t="array" ref="AT128">$K$1*N2Density($M128,AT$1,$I$4:$I$5,$G$31:$H$32)+$K$10*N2Density($M128,AT$1,$I$13:$I$14,$G$31:$H$32)+$K$19*N2Density($M128,AT$1,$I$22:$I$23,$G$31:$H$32)</f>
        <v>1.5948216910883692E-4</v>
      </c>
      <c r="AU128" cm="1">
        <f t="array" ref="AU128">$K$1*N2Density($M128,AU$1,$I$4:$I$5,$G$31:$H$32)+$K$10*N2Density($M128,AU$1,$I$13:$I$14,$G$31:$H$32)+$K$19*N2Density($M128,AU$1,$I$22:$I$23,$G$31:$H$32)</f>
        <v>7.9830423415929E-5</v>
      </c>
      <c r="AV128" cm="1">
        <f t="array" ref="AV128">$K$1*N2Density($M128,AV$1,$I$4:$I$5,$G$31:$H$32)+$K$10*N2Density($M128,AV$1,$I$13:$I$14,$G$31:$H$32)+$K$19*N2Density($M128,AV$1,$I$22:$I$23,$G$31:$H$32)</f>
        <v>3.8853488243208222E-5</v>
      </c>
      <c r="AW128" cm="1">
        <f t="array" ref="AW128">$K$1*N2Density($M128,AW$1,$I$4:$I$5,$G$31:$H$32)+$K$10*N2Density($M128,AW$1,$I$13:$I$14,$G$31:$H$32)+$K$19*N2Density($M128,AW$1,$I$22:$I$23,$G$31:$H$32)</f>
        <v>1.8386407577948547E-5</v>
      </c>
      <c r="AX128" cm="1">
        <f t="array" ref="AX128">$K$1*N2Density($M128,AX$1,$I$4:$I$5,$G$31:$H$32)+$K$10*N2Density($M128,AX$1,$I$13:$I$14,$G$31:$H$32)+$K$19*N2Density($M128,AX$1,$I$22:$I$23,$G$31:$H$32)</f>
        <v>8.459974152239921E-6</v>
      </c>
      <c r="AY128" cm="1">
        <f t="array" ref="AY128">$K$1*N2Density($M128,AY$1,$I$4:$I$5,$G$31:$H$32)+$K$10*N2Density($M128,AY$1,$I$13:$I$14,$G$31:$H$32)+$K$19*N2Density($M128,AY$1,$I$22:$I$23,$G$31:$H$32)</f>
        <v>3.7848308625544975E-6</v>
      </c>
      <c r="AZ128" cm="1">
        <f t="array" ref="AZ128">$K$1*N2Density($M128,AZ$1,$I$4:$I$5,$G$31:$H$32)+$K$10*N2Density($M128,AZ$1,$I$13:$I$14,$G$31:$H$32)+$K$19*N2Density($M128,AZ$1,$I$22:$I$23,$G$31:$H$32)</f>
        <v>1.6463766809187291E-6</v>
      </c>
      <c r="BA128" cm="1">
        <f t="array" ref="BA128">$K$1*N2Density($M128,BA$1,$I$4:$I$5,$G$31:$H$32)+$K$10*N2Density($M128,BA$1,$I$13:$I$14,$G$31:$H$32)+$K$19*N2Density($M128,BA$1,$I$22:$I$23,$G$31:$H$32)</f>
        <v>6.9633340326680167E-7</v>
      </c>
      <c r="BB128" cm="1">
        <f t="array" ref="BB128">$K$1*N2Density($M128,BB$1,$I$4:$I$5,$G$31:$H$32)+$K$10*N2Density($M128,BB$1,$I$13:$I$14,$G$31:$H$32)+$K$19*N2Density($M128,BB$1,$I$22:$I$23,$G$31:$H$32)</f>
        <v>2.8635881051073414E-7</v>
      </c>
      <c r="BC128" cm="1">
        <f t="array" ref="BC128">$K$1*N2Density($M128,BC$1,$I$4:$I$5,$G$31:$H$32)+$K$10*N2Density($M128,BC$1,$I$13:$I$14,$G$31:$H$32)+$K$19*N2Density($M128,BC$1,$I$22:$I$23,$G$31:$H$32)</f>
        <v>1.1450097285166997E-7</v>
      </c>
      <c r="BD128" cm="1">
        <f t="array" ref="BD128">$K$1*N2Density($M128,BD$1,$I$4:$I$5,$G$31:$H$32)+$K$10*N2Density($M128,BD$1,$I$13:$I$14,$G$31:$H$32)+$K$19*N2Density($M128,BD$1,$I$22:$I$23,$G$31:$H$32)</f>
        <v>4.4515691224659505E-8</v>
      </c>
      <c r="BE128" cm="1">
        <f t="array" ref="BE128">$K$1*N2Density($M128,BE$1,$I$4:$I$5,$G$31:$H$32)+$K$10*N2Density($M128,BE$1,$I$13:$I$14,$G$31:$H$32)+$K$19*N2Density($M128,BE$1,$I$22:$I$23,$G$31:$H$32)</f>
        <v>1.6827608580940178E-8</v>
      </c>
      <c r="BF128" cm="1">
        <f t="array" ref="BF128">$K$1*N2Density($M128,BF$1,$I$4:$I$5,$G$31:$H$32)+$K$10*N2Density($M128,BF$1,$I$13:$I$14,$G$31:$H$32)+$K$19*N2Density($M128,BF$1,$I$22:$I$23,$G$31:$H$32)</f>
        <v>6.1849621165144127E-9</v>
      </c>
      <c r="BG128" cm="1">
        <f t="array" ref="BG128">$K$1*N2Density($M128,BG$1,$I$4:$I$5,$G$31:$H$32)+$K$10*N2Density($M128,BG$1,$I$13:$I$14,$G$31:$H$32)+$K$19*N2Density($M128,BG$1,$I$22:$I$23,$G$31:$H$32)</f>
        <v>2.2103298479118186E-9</v>
      </c>
      <c r="BH128" cm="1">
        <f t="array" ref="BH128">$K$1*N2Density($M128,BH$1,$I$4:$I$5,$G$31:$H$32)+$K$10*N2Density($M128,BH$1,$I$13:$I$14,$G$31:$H$32)+$K$19*N2Density($M128,BH$1,$I$22:$I$23,$G$31:$H$32)</f>
        <v>7.680378003708872E-10</v>
      </c>
      <c r="BI128" cm="1">
        <f t="array" ref="BI128">$K$1*N2Density($M128,BI$1,$I$4:$I$5,$G$31:$H$32)+$K$10*N2Density($M128,BI$1,$I$13:$I$14,$G$31:$H$32)+$K$19*N2Density($M128,BI$1,$I$22:$I$23,$G$31:$H$32)</f>
        <v>2.5948583463050411E-10</v>
      </c>
      <c r="BJ128" cm="1">
        <f t="array" ref="BJ128">$K$1*N2Density($M128,BJ$1,$I$4:$I$5,$G$31:$H$32)+$K$10*N2Density($M128,BJ$1,$I$13:$I$14,$G$31:$H$32)+$K$19*N2Density($M128,BJ$1,$I$22:$I$23,$G$31:$H$32)</f>
        <v>8.5241366392310382E-11</v>
      </c>
      <c r="BK128" cm="1">
        <f t="array" ref="BK128">$K$1*N2Density($M128,BK$1,$I$4:$I$5,$G$31:$H$32)+$K$10*N2Density($M128,BK$1,$I$13:$I$14,$G$31:$H$32)+$K$19*N2Density($M128,BK$1,$I$22:$I$23,$G$31:$H$32)</f>
        <v>2.7226576969415292E-11</v>
      </c>
      <c r="BL128" cm="1">
        <f t="array" ref="BL128">$K$1*N2Density($M128,BL$1,$I$4:$I$5,$G$31:$H$32)+$K$10*N2Density($M128,BL$1,$I$13:$I$14,$G$31:$H$32)+$K$19*N2Density($M128,BL$1,$I$22:$I$23,$G$31:$H$32)</f>
        <v>8.4555504337765366E-12</v>
      </c>
      <c r="BM128" cm="1">
        <f t="array" ref="BM128">$K$1*N2Density($M128,BM$1,$I$4:$I$5,$G$31:$H$32)+$K$10*N2Density($M128,BM$1,$I$13:$I$14,$G$31:$H$32)+$K$19*N2Density($M128,BM$1,$I$22:$I$23,$G$31:$H$32)</f>
        <v>2.553273784114266E-12</v>
      </c>
      <c r="BN128" cm="1">
        <f t="array" ref="BN128">$K$1*N2Density($M128,BN$1,$I$4:$I$5,$G$31:$H$32)+$K$10*N2Density($M128,BN$1,$I$13:$I$14,$G$31:$H$32)+$K$19*N2Density($M128,BN$1,$I$22:$I$23,$G$31:$H$32)</f>
        <v>7.4965292971032841E-13</v>
      </c>
      <c r="BO128" cm="1">
        <f t="array" ref="BO128">$K$1*N2Density($M128,BO$1,$I$4:$I$5,$G$31:$H$32)+$K$10*N2Density($M128,BO$1,$I$13:$I$14,$G$31:$H$32)+$K$19*N2Density($M128,BO$1,$I$22:$I$23,$G$31:$H$32)</f>
        <v>2.1400873305043778E-13</v>
      </c>
      <c r="BP128" cm="1">
        <f t="array" ref="BP128">$K$1*N2Density($M128,BP$1,$I$4:$I$5,$G$31:$H$32)+$K$10*N2Density($M128,BP$1,$I$13:$I$14,$G$31:$H$32)+$K$19*N2Density($M128,BP$1,$I$22:$I$23,$G$31:$H$32)</f>
        <v>5.9403592831294555E-14</v>
      </c>
      <c r="BQ128" cm="1">
        <f t="array" ref="BQ128">$K$1*N2Density($M128,BQ$1,$I$4:$I$5,$G$31:$H$32)+$K$10*N2Density($M128,BQ$1,$I$13:$I$14,$G$31:$H$32)+$K$19*N2Density($M128,BQ$1,$I$22:$I$23,$G$31:$H$32)</f>
        <v>1.603268451820385E-14</v>
      </c>
      <c r="BR128" cm="1">
        <f t="array" ref="BR128">$K$1*N2Density($M128,BR$1,$I$4:$I$5,$G$31:$H$32)+$K$10*N2Density($M128,BR$1,$I$13:$I$14,$G$31:$H$32)+$K$19*N2Density($M128,BR$1,$I$22:$I$23,$G$31:$H$32)</f>
        <v>4.2074177660806531E-15</v>
      </c>
      <c r="BS128" cm="1">
        <f t="array" ref="BS128">$K$1*N2Density($M128,BS$1,$I$4:$I$5,$G$31:$H$32)+$K$10*N2Density($M128,BS$1,$I$13:$I$14,$G$31:$H$32)+$K$19*N2Density($M128,BS$1,$I$22:$I$23,$G$31:$H$32)</f>
        <v>1.0736091339334187E-15</v>
      </c>
      <c r="BT128" cm="1">
        <f t="array" ref="BT128">$K$1*N2Density($M128,BT$1,$I$4:$I$5,$G$31:$H$32)+$K$10*N2Density($M128,BT$1,$I$13:$I$14,$G$31:$H$32)+$K$19*N2Density($M128,BT$1,$I$22:$I$23,$G$31:$H$32)</f>
        <v>2.6638263965223513E-16</v>
      </c>
      <c r="BU128" cm="1">
        <f t="array" ref="BU128">$K$1*N2Density($M128,BU$1,$I$4:$I$5,$G$31:$H$32)+$K$10*N2Density($M128,BU$1,$I$13:$I$14,$G$31:$H$32)+$K$19*N2Density($M128,BU$1,$I$22:$I$23,$G$31:$H$32)</f>
        <v>6.4269777548101765E-17</v>
      </c>
      <c r="BV128" cm="1">
        <f t="array" ref="BV128">$K$1*N2Density($M128,BV$1,$I$4:$I$5,$G$31:$H$32)+$K$10*N2Density($M128,BV$1,$I$13:$I$14,$G$31:$H$32)+$K$19*N2Density($M128,BV$1,$I$22:$I$23,$G$31:$H$32)</f>
        <v>1.5078802502347185E-17</v>
      </c>
      <c r="BW128" cm="1">
        <f t="array" ref="BW128">$K$1*N2Density($M128,BW$1,$I$4:$I$5,$G$31:$H$32)+$K$10*N2Density($M128,BW$1,$I$13:$I$14,$G$31:$H$32)+$K$19*N2Density($M128,BW$1,$I$22:$I$23,$G$31:$H$32)</f>
        <v>3.4404332512759615E-18</v>
      </c>
      <c r="BX128" cm="1">
        <f t="array" ref="BX128">$K$1*N2Density($M128,BX$1,$I$4:$I$5,$G$31:$H$32)+$K$10*N2Density($M128,BX$1,$I$13:$I$14,$G$31:$H$32)+$K$19*N2Density($M128,BX$1,$I$22:$I$23,$G$31:$H$32)</f>
        <v>7.6345988963819431E-19</v>
      </c>
      <c r="BY128" cm="1">
        <f t="array" ref="BY128">$K$1*N2Density($M128,BY$1,$I$4:$I$5,$G$31:$H$32)+$K$10*N2Density($M128,BY$1,$I$13:$I$14,$G$31:$H$32)+$K$19*N2Density($M128,BY$1,$I$22:$I$23,$G$31:$H$32)</f>
        <v>1.6479610148935888E-19</v>
      </c>
      <c r="BZ128" cm="1">
        <f t="array" ref="BZ128">$K$1*N2Density($M128,BZ$1,$I$4:$I$5,$G$31:$H$32)+$K$10*N2Density($M128,BZ$1,$I$13:$I$14,$G$31:$H$32)+$K$19*N2Density($M128,BZ$1,$I$22:$I$23,$G$31:$H$32)</f>
        <v>3.4608778419173331E-20</v>
      </c>
      <c r="CA128" cm="1">
        <f t="array" ref="CA128">$K$1*N2Density($M128,CA$1,$I$4:$I$5,$G$31:$H$32)+$K$10*N2Density($M128,CA$1,$I$13:$I$14,$G$31:$H$32)+$K$19*N2Density($M128,CA$1,$I$22:$I$23,$G$31:$H$32)</f>
        <v>7.0735940600223845E-21</v>
      </c>
      <c r="CB128" cm="1">
        <f t="array" ref="CB128">$K$1*N2Density($M128,CB$1,$I$4:$I$5,$G$31:$H$32)+$K$10*N2Density($M128,CB$1,$I$13:$I$14,$G$31:$H$32)+$K$19*N2Density($M128,CB$1,$I$22:$I$23,$G$31:$H$32)</f>
        <v>1.4077021770549724E-21</v>
      </c>
      <c r="CC128" cm="1">
        <f t="array" ref="CC128">$K$1*N2Density($M128,CC$1,$I$4:$I$5,$G$31:$H$32)+$K$10*N2Density($M128,CC$1,$I$13:$I$14,$G$31:$H$32)+$K$19*N2Density($M128,CC$1,$I$22:$I$23,$G$31:$H$32)</f>
        <v>2.7295922359301369E-22</v>
      </c>
      <c r="CD128" cm="1">
        <f t="array" ref="CD128">$K$1*N2Density($M128,CD$1,$I$4:$I$5,$G$31:$H$32)+$K$10*N2Density($M128,CD$1,$I$13:$I$14,$G$31:$H$32)+$K$19*N2Density($M128,CD$1,$I$22:$I$23,$G$31:$H$32)</f>
        <v>5.1622794345257142E-23</v>
      </c>
      <c r="CE128" cm="1">
        <f t="array" ref="CE128">$K$1*N2Density($M128,CE$1,$I$4:$I$5,$G$31:$H$32)+$K$10*N2Density($M128,CE$1,$I$13:$I$14,$G$31:$H$32)+$K$19*N2Density($M128,CE$1,$I$22:$I$23,$G$31:$H$32)</f>
        <v>9.5363545236196454E-24</v>
      </c>
      <c r="CF128" cm="1">
        <f t="array" ref="CF128">$K$1*N2Density($M128,CF$1,$I$4:$I$5,$G$31:$H$32)+$K$10*N2Density($M128,CF$1,$I$13:$I$14,$G$31:$H$32)+$K$19*N2Density($M128,CF$1,$I$22:$I$23,$G$31:$H$32)</f>
        <v>1.7243942348030184E-24</v>
      </c>
      <c r="CG128" cm="1">
        <f t="array" ref="CG128">$K$1*N2Density($M128,CG$1,$I$4:$I$5,$G$31:$H$32)+$K$10*N2Density($M128,CG$1,$I$13:$I$14,$G$31:$H$32)+$K$19*N2Density($M128,CG$1,$I$22:$I$23,$G$31:$H$32)</f>
        <v>3.061141328335589E-25</v>
      </c>
      <c r="CH128" cm="1">
        <f t="array" ref="CH128">$K$1*N2Density($M128,CH$1,$I$4:$I$5,$G$31:$H$32)+$K$10*N2Density($M128,CH$1,$I$13:$I$14,$G$31:$H$32)+$K$19*N2Density($M128,CH$1,$I$22:$I$23,$G$31:$H$32)</f>
        <v>5.3560785124780846E-26</v>
      </c>
      <c r="CI128" cm="1">
        <f t="array" ref="CI128">$K$1*N2Density($M128,CI$1,$I$4:$I$5,$G$31:$H$32)+$K$10*N2Density($M128,CI$1,$I$13:$I$14,$G$31:$H$32)+$K$19*N2Density($M128,CI$1,$I$22:$I$23,$G$31:$H$32)</f>
        <v>9.2839489811729572E-27</v>
      </c>
      <c r="CJ128" cm="1">
        <f t="array" ref="CJ128">$K$1*N2Density($M128,CJ$1,$I$4:$I$5,$G$31:$H$32)+$K$10*N2Density($M128,CJ$1,$I$13:$I$14,$G$31:$H$32)+$K$19*N2Density($M128,CJ$1,$I$22:$I$23,$G$31:$H$32)</f>
        <v>1.603819887914613E-27</v>
      </c>
      <c r="CK128" cm="1">
        <f t="array" ref="CK128">$K$1*N2Density($M128,CK$1,$I$4:$I$5,$G$31:$H$32)+$K$10*N2Density($M128,CK$1,$I$13:$I$14,$G$31:$H$32)+$K$19*N2Density($M128,CK$1,$I$22:$I$23,$G$31:$H$32)</f>
        <v>2.7789883646918293E-28</v>
      </c>
      <c r="CL128" cm="1">
        <f t="array" ref="CL128">$K$1*N2Density($M128,CL$1,$I$4:$I$5,$G$31:$H$32)+$K$10*N2Density($M128,CL$1,$I$13:$I$14,$G$31:$H$32)+$K$19*N2Density($M128,CL$1,$I$22:$I$23,$G$31:$H$32)</f>
        <v>4.8573093205444943E-29</v>
      </c>
      <c r="CM128" cm="1">
        <f t="array" ref="CM128">$K$1*N2Density($M128,CM$1,$I$4:$I$5,$G$31:$H$32)+$K$10*N2Density($M128,CM$1,$I$13:$I$14,$G$31:$H$32)+$K$19*N2Density($M128,CM$1,$I$22:$I$23,$G$31:$H$32)</f>
        <v>8.5957642513529455E-30</v>
      </c>
      <c r="CN128" cm="1">
        <f t="array" ref="CN128">$K$1*N2Density($M128,CN$1,$I$4:$I$5,$G$31:$H$32)+$K$10*N2Density($M128,CN$1,$I$13:$I$14,$G$31:$H$32)+$K$19*N2Density($M128,CN$1,$I$22:$I$23,$G$31:$H$32)</f>
        <v>1.5411465800844415E-30</v>
      </c>
      <c r="CO128" cm="1">
        <f t="array" ref="CO128">$K$1*N2Density($M128,CO$1,$I$4:$I$5,$G$31:$H$32)+$K$10*N2Density($M128,CO$1,$I$13:$I$14,$G$31:$H$32)+$K$19*N2Density($M128,CO$1,$I$22:$I$23,$G$31:$H$32)</f>
        <v>2.7923548593904265E-31</v>
      </c>
      <c r="CP128" cm="1">
        <f t="array" ref="CP128">$K$1*N2Density($M128,CP$1,$I$4:$I$5,$G$31:$H$32)+$K$10*N2Density($M128,CP$1,$I$13:$I$14,$G$31:$H$32)+$K$19*N2Density($M128,CP$1,$I$22:$I$23,$G$31:$H$32)</f>
        <v>5.0873506372394228E-32</v>
      </c>
      <c r="CQ128" cm="1">
        <f t="array" ref="CQ128">$K$1*N2Density($M128,CQ$1,$I$4:$I$5,$G$31:$H$32)+$K$10*N2Density($M128,CQ$1,$I$13:$I$14,$G$31:$H$32)+$K$19*N2Density($M128,CQ$1,$I$22:$I$23,$G$31:$H$32)</f>
        <v>9.262279716686261E-33</v>
      </c>
      <c r="CR128" cm="1">
        <f t="array" ref="CR128">$K$1*N2Density($M128,CR$1,$I$4:$I$5,$G$31:$H$32)+$K$10*N2Density($M128,CR$1,$I$13:$I$14,$G$31:$H$32)+$K$19*N2Density($M128,CR$1,$I$22:$I$23,$G$31:$H$32)</f>
        <v>1.6748209715429384E-33</v>
      </c>
      <c r="CS128" cm="1">
        <f t="array" ref="CS128">$K$1*N2Density($M128,CS$1,$I$4:$I$5,$G$31:$H$32)+$K$10*N2Density($M128,CS$1,$I$13:$I$14,$G$31:$H$32)+$K$19*N2Density($M128,CS$1,$I$22:$I$23,$G$31:$H$32)</f>
        <v>2.9916590240608768E-34</v>
      </c>
      <c r="CT128" cm="1">
        <f t="array" ref="CT128">$K$1*N2Density($M128,CT$1,$I$4:$I$5,$G$31:$H$32)+$K$10*N2Density($M128,CT$1,$I$13:$I$14,$G$31:$H$32)+$K$19*N2Density($M128,CT$1,$I$22:$I$23,$G$31:$H$32)</f>
        <v>5.2566735985892011E-35</v>
      </c>
      <c r="CU128" cm="1">
        <f t="array" ref="CU128">$K$1*N2Density($M128,CU$1,$I$4:$I$5,$G$31:$H$32)+$K$10*N2Density($M128,CU$1,$I$13:$I$14,$G$31:$H$32)+$K$19*N2Density($M128,CU$1,$I$22:$I$23,$G$31:$H$32)</f>
        <v>9.0579136257113753E-36</v>
      </c>
      <c r="CV128" cm="1">
        <f t="array" ref="CV128">$K$1*N2Density($M128,CV$1,$I$4:$I$5,$G$31:$H$32)+$K$10*N2Density($M128,CV$1,$I$13:$I$14,$G$31:$H$32)+$K$19*N2Density($M128,CV$1,$I$22:$I$23,$G$31:$H$32)</f>
        <v>1.5274691946516117E-36</v>
      </c>
      <c r="CW128" cm="1">
        <f t="array" ref="CW128">$K$1*N2Density($M128,CW$1,$I$4:$I$5,$G$31:$H$32)+$K$10*N2Density($M128,CW$1,$I$13:$I$14,$G$31:$H$32)+$K$19*N2Density($M128,CW$1,$I$22:$I$23,$G$31:$H$32)</f>
        <v>2.5178565926242054E-37</v>
      </c>
      <c r="CX128" cm="1">
        <f t="array" ref="CX128">$K$1*N2Density($M128,CX$1,$I$4:$I$5,$G$31:$H$32)+$K$10*N2Density($M128,CX$1,$I$13:$I$14,$G$31:$H$32)+$K$19*N2Density($M128,CX$1,$I$22:$I$23,$G$31:$H$32)</f>
        <v>4.0552345225992031E-38</v>
      </c>
      <c r="CY128" cm="1">
        <f t="array" ref="CY128">$K$1*N2Density($M128,CY$1,$I$4:$I$5,$G$31:$H$32)+$K$10*N2Density($M128,CY$1,$I$13:$I$14,$G$31:$H$32)+$K$19*N2Density($M128,CY$1,$I$22:$I$23,$G$31:$H$32)</f>
        <v>6.3831746042251909E-39</v>
      </c>
      <c r="CZ128" cm="1">
        <f t="array" ref="CZ128">$K$1*N2Density($M128,CZ$1,$I$4:$I$5,$G$31:$H$32)+$K$10*N2Density($M128,CZ$1,$I$13:$I$14,$G$31:$H$32)+$K$19*N2Density($M128,CZ$1,$I$22:$I$23,$G$31:$H$32)</f>
        <v>9.8287557546681196E-40</v>
      </c>
      <c r="DA128" cm="1">
        <f t="array" ref="DA128">$K$1*N2Density($M128,DA$1,$I$4:$I$5,$G$31:$H$32)+$K$10*N2Density($M128,DA$1,$I$13:$I$14,$G$31:$H$32)+$K$19*N2Density($M128,DA$1,$I$22:$I$23,$G$31:$H$32)</f>
        <v>1.4829431615202236E-40</v>
      </c>
      <c r="DB128" cm="1">
        <f t="array" ref="DB128">$K$1*N2Density($M128,DB$1,$I$4:$I$5,$G$31:$H$32)+$K$10*N2Density($M128,DB$1,$I$13:$I$14,$G$31:$H$32)+$K$19*N2Density($M128,DB$1,$I$22:$I$23,$G$31:$H$32)</f>
        <v>2.1978089855780736E-41</v>
      </c>
      <c r="DC128" cm="1">
        <f t="array" ref="DC128">$K$1*N2Density($M128,DC$1,$I$4:$I$5,$G$31:$H$32)+$K$10*N2Density($M128,DC$1,$I$13:$I$14,$G$31:$H$32)+$K$19*N2Density($M128,DC$1,$I$22:$I$23,$G$31:$H$32)</f>
        <v>3.2103334302947068E-42</v>
      </c>
      <c r="DD128" cm="1">
        <f t="array" ref="DD128">$K$1*N2Density($M128,DD$1,$I$4:$I$5,$G$31:$H$32)+$K$10*N2Density($M128,DD$1,$I$13:$I$14,$G$31:$H$32)+$K$19*N2Density($M128,DD$1,$I$22:$I$23,$G$31:$H$32)</f>
        <v>4.6411842651604042E-43</v>
      </c>
      <c r="DE128" cm="1">
        <f t="array" ref="DE128">$K$1*N2Density($M128,DE$1,$I$4:$I$5,$G$31:$H$32)+$K$10*N2Density($M128,DE$1,$I$13:$I$14,$G$31:$H$32)+$K$19*N2Density($M128,DE$1,$I$22:$I$23,$G$31:$H$32)</f>
        <v>6.6730405720241108E-44</v>
      </c>
      <c r="DF128" cm="1">
        <f t="array" ref="DF128">$K$1*N2Density($M128,DF$1,$I$4:$I$5,$G$31:$H$32)+$K$10*N2Density($M128,DF$1,$I$13:$I$14,$G$31:$H$32)+$K$19*N2Density($M128,DF$1,$I$22:$I$23,$G$31:$H$32)</f>
        <v>9.5893789939273204E-45</v>
      </c>
      <c r="DG128" cm="1">
        <f t="array" ref="DG128">$K$1*N2Density($M128,DG$1,$I$4:$I$5,$G$31:$H$32)+$K$10*N2Density($M128,DG$1,$I$13:$I$14,$G$31:$H$32)+$K$19*N2Density($M128,DG$1,$I$22:$I$23,$G$31:$H$32)</f>
        <v>1.383256376819164E-45</v>
      </c>
      <c r="DH128" cm="1">
        <f t="array" ref="DH128">$K$1*N2Density($M128,DH$1,$I$4:$I$5,$G$31:$H$32)+$K$10*N2Density($M128,DH$1,$I$13:$I$14,$G$31:$H$32)+$K$19*N2Density($M128,DH$1,$I$22:$I$23,$G$31:$H$32)</f>
        <v>2.0084610112237454E-46</v>
      </c>
      <c r="DI128" cm="1">
        <f t="array" ref="DI128">$K$1*N2Density($M128,DI$1,$I$4:$I$5,$G$31:$H$32)+$K$10*N2Density($M128,DI$1,$I$13:$I$14,$G$31:$H$32)+$K$19*N2Density($M128,DI$1,$I$22:$I$23,$G$31:$H$32)</f>
        <v>2.9370395334411776E-47</v>
      </c>
      <c r="DJ128" cm="1">
        <f t="array" ref="DJ128">$K$1*N2Density($M128,DJ$1,$I$4:$I$5,$G$31:$H$32)+$K$10*N2Density($M128,DJ$1,$I$13:$I$14,$G$31:$H$32)+$K$19*N2Density($M128,DJ$1,$I$22:$I$23,$G$31:$H$32)</f>
        <v>4.3176641668934218E-48</v>
      </c>
      <c r="DK128" cm="1">
        <f t="array" ref="DK128">$K$1*N2Density($M128,DK$1,$I$4:$I$5,$G$31:$H$32)+$K$10*N2Density($M128,DK$1,$I$13:$I$14,$G$31:$H$32)+$K$19*N2Density($M128,DK$1,$I$22:$I$23,$G$31:$H$32)</f>
        <v>6.3570617246882545E-49</v>
      </c>
    </row>
    <row r="129" spans="1:115" x14ac:dyDescent="0.3">
      <c r="A129">
        <v>3</v>
      </c>
      <c r="B129" s="1">
        <v>4.9000000000000004</v>
      </c>
      <c r="C129" s="1">
        <v>1.8</v>
      </c>
      <c r="D129" t="s">
        <v>7</v>
      </c>
      <c r="M129">
        <v>1.1500000000000199</v>
      </c>
      <c r="N129" cm="1">
        <f t="array" ref="N129">$K$1*N2Density($M129,N$1,$I$4:$I$5,$G$31:$H$32)+$K$10*N2Density($M129,N$1,$I$13:$I$14,$G$31:$H$32)+$K$19*N2Density($M129,N$1,$I$22:$I$23,$G$31:$H$32)</f>
        <v>0.24183961358432871</v>
      </c>
      <c r="O129" cm="1">
        <f t="array" ref="O129">$K$1*N2Density($M129,O$1,$I$4:$I$5,$G$31:$H$32)+$K$10*N2Density($M129,O$1,$I$13:$I$14,$G$31:$H$32)+$K$19*N2Density($M129,O$1,$I$22:$I$23,$G$31:$H$32)</f>
        <v>0.2941251329886424</v>
      </c>
      <c r="P129" cm="1">
        <f t="array" ref="P129">$K$1*N2Density($M129,P$1,$I$4:$I$5,$G$31:$H$32)+$K$10*N2Density($M129,P$1,$I$13:$I$14,$G$31:$H$32)+$K$19*N2Density($M129,P$1,$I$22:$I$23,$G$31:$H$32)</f>
        <v>0.34781004088328282</v>
      </c>
      <c r="Q129" cm="1">
        <f t="array" ref="Q129">$K$1*N2Density($M129,Q$1,$I$4:$I$5,$G$31:$H$32)+$K$10*N2Density($M129,Q$1,$I$13:$I$14,$G$31:$H$32)+$K$19*N2Density($M129,Q$1,$I$22:$I$23,$G$31:$H$32)</f>
        <v>0.39990549979599238</v>
      </c>
      <c r="R129" cm="1">
        <f t="array" ref="R129">$K$1*N2Density($M129,R$1,$I$4:$I$5,$G$31:$H$32)+$K$10*N2Density($M129,R$1,$I$13:$I$14,$G$31:$H$32)+$K$19*N2Density($M129,R$1,$I$22:$I$23,$G$31:$H$32)</f>
        <v>0.4470724632402841</v>
      </c>
      <c r="S129" cm="1">
        <f t="array" ref="S129">$K$1*N2Density($M129,S$1,$I$4:$I$5,$G$31:$H$32)+$K$10*N2Density($M129,S$1,$I$13:$I$14,$G$31:$H$32)+$K$19*N2Density($M129,S$1,$I$22:$I$23,$G$31:$H$32)</f>
        <v>0.48596360780932829</v>
      </c>
      <c r="T129" cm="1">
        <f t="array" ref="T129">$K$1*N2Density($M129,T$1,$I$4:$I$5,$G$31:$H$32)+$K$10*N2Density($M129,T$1,$I$13:$I$14,$G$31:$H$32)+$K$19*N2Density($M129,T$1,$I$22:$I$23,$G$31:$H$32)</f>
        <v>0.51361163910476182</v>
      </c>
      <c r="U129" cm="1">
        <f t="array" ref="U129">$K$1*N2Density($M129,U$1,$I$4:$I$5,$G$31:$H$32)+$K$10*N2Density($M129,U$1,$I$13:$I$14,$G$31:$H$32)+$K$19*N2Density($M129,U$1,$I$22:$I$23,$G$31:$H$32)</f>
        <v>0.52780226384835671</v>
      </c>
      <c r="V129" cm="1">
        <f t="array" ref="V129">$K$1*N2Density($M129,V$1,$I$4:$I$5,$G$31:$H$32)+$K$10*N2Density($M129,V$1,$I$13:$I$14,$G$31:$H$32)+$K$19*N2Density($M129,V$1,$I$22:$I$23,$G$31:$H$32)</f>
        <v>0.52736696689981633</v>
      </c>
      <c r="W129" cm="1">
        <f t="array" ref="W129">$K$1*N2Density($M129,W$1,$I$4:$I$5,$G$31:$H$32)+$K$10*N2Density($M129,W$1,$I$13:$I$14,$G$31:$H$32)+$K$19*N2Density($M129,W$1,$I$22:$I$23,$G$31:$H$32)</f>
        <v>0.51234190653846112</v>
      </c>
      <c r="X129" cm="1">
        <f t="array" ref="X129">$K$1*N2Density($M129,X$1,$I$4:$I$5,$G$31:$H$32)+$K$10*N2Density($M129,X$1,$I$13:$I$14,$G$31:$H$32)+$K$19*N2Density($M129,X$1,$I$22:$I$23,$G$31:$H$32)</f>
        <v>0.48396295480567647</v>
      </c>
      <c r="Y129" cm="1">
        <f t="array" ref="Y129">$K$1*N2Density($M129,Y$1,$I$4:$I$5,$G$31:$H$32)+$K$10*N2Density($M129,Y$1,$I$13:$I$14,$G$31:$H$32)+$K$19*N2Density($M129,Y$1,$I$22:$I$23,$G$31:$H$32)</f>
        <v>0.4444978265761852</v>
      </c>
      <c r="Z129" cm="1">
        <f t="array" ref="Z129">$K$1*N2Density($M129,Z$1,$I$4:$I$5,$G$31:$H$32)+$K$10*N2Density($M129,Z$1,$I$13:$I$14,$G$31:$H$32)+$K$19*N2Density($M129,Z$1,$I$22:$I$23,$G$31:$H$32)</f>
        <v>0.39694692915363367</v>
      </c>
      <c r="AA129" cm="1">
        <f t="array" ref="AA129">$K$1*N2Density($M129,AA$1,$I$4:$I$5,$G$31:$H$32)+$K$10*N2Density($M129,AA$1,$I$13:$I$14,$G$31:$H$32)+$K$19*N2Density($M129,AA$1,$I$22:$I$23,$G$31:$H$32)</f>
        <v>0.34466765854744452</v>
      </c>
      <c r="AB129" cm="1">
        <f t="array" ref="AB129">$K$1*N2Density($M129,AB$1,$I$4:$I$5,$G$31:$H$32)+$K$10*N2Density($M129,AB$1,$I$13:$I$14,$G$31:$H$32)+$K$19*N2Density($M129,AB$1,$I$22:$I$23,$G$31:$H$32)</f>
        <v>0.29098721218293394</v>
      </c>
      <c r="AC129" cm="1">
        <f t="array" ref="AC129">$K$1*N2Density($M129,AC$1,$I$4:$I$5,$G$31:$H$32)+$K$10*N2Density($M129,AC$1,$I$13:$I$14,$G$31:$H$32)+$K$19*N2Density($M129,AC$1,$I$22:$I$23,$G$31:$H$32)</f>
        <v>0.23886502057216014</v>
      </c>
      <c r="AD129" cm="1">
        <f t="array" ref="AD129">$K$1*N2Density($M129,AD$1,$I$4:$I$5,$G$31:$H$32)+$K$10*N2Density($M129,AD$1,$I$13:$I$14,$G$31:$H$32)+$K$19*N2Density($M129,AD$1,$I$22:$I$23,$G$31:$H$32)</f>
        <v>0.19064986028551684</v>
      </c>
      <c r="AE129" cm="1">
        <f t="array" ref="AE129">$K$1*N2Density($M129,AE$1,$I$4:$I$5,$G$31:$H$32)+$K$10*N2Density($M129,AE$1,$I$13:$I$14,$G$31:$H$32)+$K$19*N2Density($M129,AE$1,$I$22:$I$23,$G$31:$H$32)</f>
        <v>0.14795365864978652</v>
      </c>
      <c r="AF129" cm="1">
        <f t="array" ref="AF129">$K$1*N2Density($M129,AF$1,$I$4:$I$5,$G$31:$H$32)+$K$10*N2Density($M129,AF$1,$I$13:$I$14,$G$31:$H$32)+$K$19*N2Density($M129,AF$1,$I$22:$I$23,$G$31:$H$32)</f>
        <v>0.11164009805726174</v>
      </c>
      <c r="AG129" cm="1">
        <f t="array" ref="AG129">$K$1*N2Density($M129,AG$1,$I$4:$I$5,$G$31:$H$32)+$K$10*N2Density($M129,AG$1,$I$13:$I$14,$G$31:$H$32)+$K$19*N2Density($M129,AG$1,$I$22:$I$23,$G$31:$H$32)</f>
        <v>8.1906806264147702E-2</v>
      </c>
      <c r="AH129" cm="1">
        <f t="array" ref="AH129">$K$1*N2Density($M129,AH$1,$I$4:$I$5,$G$31:$H$32)+$K$10*N2Density($M129,AH$1,$I$13:$I$14,$G$31:$H$32)+$K$19*N2Density($M129,AH$1,$I$22:$I$23,$G$31:$H$32)</f>
        <v>5.8428543115985838E-2</v>
      </c>
      <c r="AI129" cm="1">
        <f t="array" ref="AI129">$K$1*N2Density($M129,AI$1,$I$4:$I$5,$G$31:$H$32)+$K$10*N2Density($M129,AI$1,$I$13:$I$14,$G$31:$H$32)+$K$19*N2Density($M129,AI$1,$I$22:$I$23,$G$31:$H$32)</f>
        <v>4.0526155413394029E-2</v>
      </c>
      <c r="AJ129" cm="1">
        <f t="array" ref="AJ129">$K$1*N2Density($M129,AJ$1,$I$4:$I$5,$G$31:$H$32)+$K$10*N2Density($M129,AJ$1,$I$13:$I$14,$G$31:$H$32)+$K$19*N2Density($M129,AJ$1,$I$22:$I$23,$G$31:$H$32)</f>
        <v>2.733071768986373E-2</v>
      </c>
      <c r="AK129" cm="1">
        <f t="array" ref="AK129">$K$1*N2Density($M129,AK$1,$I$4:$I$5,$G$31:$H$32)+$K$10*N2Density($M129,AK$1,$I$13:$I$14,$G$31:$H$32)+$K$19*N2Density($M129,AK$1,$I$22:$I$23,$G$31:$H$32)</f>
        <v>1.7921400665563806E-2</v>
      </c>
      <c r="AL129" cm="1">
        <f t="array" ref="AL129">$K$1*N2Density($M129,AL$1,$I$4:$I$5,$G$31:$H$32)+$K$10*N2Density($M129,AL$1,$I$13:$I$14,$G$31:$H$32)+$K$19*N2Density($M129,AL$1,$I$22:$I$23,$G$31:$H$32)</f>
        <v>1.1426103276845035E-2</v>
      </c>
      <c r="AM129" cm="1">
        <f t="array" ref="AM129">$K$1*N2Density($M129,AM$1,$I$4:$I$5,$G$31:$H$32)+$K$10*N2Density($M129,AM$1,$I$13:$I$14,$G$31:$H$32)+$K$19*N2Density($M129,AM$1,$I$22:$I$23,$G$31:$H$32)</f>
        <v>7.0832019402349445E-3</v>
      </c>
      <c r="AN129" cm="1">
        <f t="array" ref="AN129">$K$1*N2Density($M129,AN$1,$I$4:$I$5,$G$31:$H$32)+$K$10*N2Density($M129,AN$1,$I$13:$I$14,$G$31:$H$32)+$K$19*N2Density($M129,AN$1,$I$22:$I$23,$G$31:$H$32)</f>
        <v>4.2693954667625189E-3</v>
      </c>
      <c r="AO129" cm="1">
        <f t="array" ref="AO129">$K$1*N2Density($M129,AO$1,$I$4:$I$5,$G$31:$H$32)+$K$10*N2Density($M129,AO$1,$I$13:$I$14,$G$31:$H$32)+$K$19*N2Density($M129,AO$1,$I$22:$I$23,$G$31:$H$32)</f>
        <v>2.5021216934819519E-3</v>
      </c>
      <c r="AP129" cm="1">
        <f t="array" ref="AP129">$K$1*N2Density($M129,AP$1,$I$4:$I$5,$G$31:$H$32)+$K$10*N2Density($M129,AP$1,$I$13:$I$14,$G$31:$H$32)+$K$19*N2Density($M129,AP$1,$I$22:$I$23,$G$31:$H$32)</f>
        <v>1.4257906243341639E-3</v>
      </c>
      <c r="AQ129" cm="1">
        <f t="array" ref="AQ129">$K$1*N2Density($M129,AQ$1,$I$4:$I$5,$G$31:$H$32)+$K$10*N2Density($M129,AQ$1,$I$13:$I$14,$G$31:$H$32)+$K$19*N2Density($M129,AQ$1,$I$22:$I$23,$G$31:$H$32)</f>
        <v>7.899659341817259E-4</v>
      </c>
      <c r="AR129" cm="1">
        <f t="array" ref="AR129">$K$1*N2Density($M129,AR$1,$I$4:$I$5,$G$31:$H$32)+$K$10*N2Density($M129,AR$1,$I$13:$I$14,$G$31:$H$32)+$K$19*N2Density($M129,AR$1,$I$22:$I$23,$G$31:$H$32)</f>
        <v>4.2556534536520197E-4</v>
      </c>
      <c r="AS129" cm="1">
        <f t="array" ref="AS129">$K$1*N2Density($M129,AS$1,$I$4:$I$5,$G$31:$H$32)+$K$10*N2Density($M129,AS$1,$I$13:$I$14,$G$31:$H$32)+$K$19*N2Density($M129,AS$1,$I$22:$I$23,$G$31:$H$32)</f>
        <v>2.2290993733399092E-4</v>
      </c>
      <c r="AT129" cm="1">
        <f t="array" ref="AT129">$K$1*N2Density($M129,AT$1,$I$4:$I$5,$G$31:$H$32)+$K$10*N2Density($M129,AT$1,$I$13:$I$14,$G$31:$H$32)+$K$19*N2Density($M129,AT$1,$I$22:$I$23,$G$31:$H$32)</f>
        <v>1.1352666687071952E-4</v>
      </c>
      <c r="AU129" cm="1">
        <f t="array" ref="AU129">$K$1*N2Density($M129,AU$1,$I$4:$I$5,$G$31:$H$32)+$K$10*N2Density($M129,AU$1,$I$13:$I$14,$G$31:$H$32)+$K$19*N2Density($M129,AU$1,$I$22:$I$23,$G$31:$H$32)</f>
        <v>5.6217512834799496E-5</v>
      </c>
      <c r="AV129" cm="1">
        <f t="array" ref="AV129">$K$1*N2Density($M129,AV$1,$I$4:$I$5,$G$31:$H$32)+$K$10*N2Density($M129,AV$1,$I$13:$I$14,$G$31:$H$32)+$K$19*N2Density($M129,AV$1,$I$22:$I$23,$G$31:$H$32)</f>
        <v>2.7067656193914578E-5</v>
      </c>
      <c r="AW129" cm="1">
        <f t="array" ref="AW129">$K$1*N2Density($M129,AW$1,$I$4:$I$5,$G$31:$H$32)+$K$10*N2Density($M129,AW$1,$I$13:$I$14,$G$31:$H$32)+$K$19*N2Density($M129,AW$1,$I$22:$I$23,$G$31:$H$32)</f>
        <v>1.2671702233930645E-5</v>
      </c>
      <c r="AX129" cm="1">
        <f t="array" ref="AX129">$K$1*N2Density($M129,AX$1,$I$4:$I$5,$G$31:$H$32)+$K$10*N2Density($M129,AX$1,$I$13:$I$14,$G$31:$H$32)+$K$19*N2Density($M129,AX$1,$I$22:$I$23,$G$31:$H$32)</f>
        <v>5.7679906922600359E-6</v>
      </c>
      <c r="AY129" cm="1">
        <f t="array" ref="AY129">$K$1*N2Density($M129,AY$1,$I$4:$I$5,$G$31:$H$32)+$K$10*N2Density($M129,AY$1,$I$13:$I$14,$G$31:$H$32)+$K$19*N2Density($M129,AY$1,$I$22:$I$23,$G$31:$H$32)</f>
        <v>2.5528154981999295E-6</v>
      </c>
      <c r="AZ129" cm="1">
        <f t="array" ref="AZ129">$K$1*N2Density($M129,AZ$1,$I$4:$I$5,$G$31:$H$32)+$K$10*N2Density($M129,AZ$1,$I$13:$I$14,$G$31:$H$32)+$K$19*N2Density($M129,AZ$1,$I$22:$I$23,$G$31:$H$32)</f>
        <v>1.0985493996694111E-6</v>
      </c>
      <c r="BA129" cm="1">
        <f t="array" ref="BA129">$K$1*N2Density($M129,BA$1,$I$4:$I$5,$G$31:$H$32)+$K$10*N2Density($M129,BA$1,$I$13:$I$14,$G$31:$H$32)+$K$19*N2Density($M129,BA$1,$I$22:$I$23,$G$31:$H$32)</f>
        <v>4.5964764849363763E-7</v>
      </c>
      <c r="BB129" cm="1">
        <f t="array" ref="BB129">$K$1*N2Density($M129,BB$1,$I$4:$I$5,$G$31:$H$32)+$K$10*N2Density($M129,BB$1,$I$13:$I$14,$G$31:$H$32)+$K$19*N2Density($M129,BB$1,$I$22:$I$23,$G$31:$H$32)</f>
        <v>1.8699749351928994E-7</v>
      </c>
      <c r="BC129" cm="1">
        <f t="array" ref="BC129">$K$1*N2Density($M129,BC$1,$I$4:$I$5,$G$31:$H$32)+$K$10*N2Density($M129,BC$1,$I$13:$I$14,$G$31:$H$32)+$K$19*N2Density($M129,BC$1,$I$22:$I$23,$G$31:$H$32)</f>
        <v>7.3969353602483261E-8</v>
      </c>
      <c r="BD129" cm="1">
        <f t="array" ref="BD129">$K$1*N2Density($M129,BD$1,$I$4:$I$5,$G$31:$H$32)+$K$10*N2Density($M129,BD$1,$I$13:$I$14,$G$31:$H$32)+$K$19*N2Density($M129,BD$1,$I$22:$I$23,$G$31:$H$32)</f>
        <v>2.8449403413944162E-8</v>
      </c>
      <c r="BE129" cm="1">
        <f t="array" ref="BE129">$K$1*N2Density($M129,BE$1,$I$4:$I$5,$G$31:$H$32)+$K$10*N2Density($M129,BE$1,$I$13:$I$14,$G$31:$H$32)+$K$19*N2Density($M129,BE$1,$I$22:$I$23,$G$31:$H$32)</f>
        <v>1.0638975662293798E-8</v>
      </c>
      <c r="BF129" cm="1">
        <f t="array" ref="BF129">$K$1*N2Density($M129,BF$1,$I$4:$I$5,$G$31:$H$32)+$K$10*N2Density($M129,BF$1,$I$13:$I$14,$G$31:$H$32)+$K$19*N2Density($M129,BF$1,$I$22:$I$23,$G$31:$H$32)</f>
        <v>3.868403730652635E-9</v>
      </c>
      <c r="BG129" cm="1">
        <f t="array" ref="BG129">$K$1*N2Density($M129,BG$1,$I$4:$I$5,$G$31:$H$32)+$K$10*N2Density($M129,BG$1,$I$13:$I$14,$G$31:$H$32)+$K$19*N2Density($M129,BG$1,$I$22:$I$23,$G$31:$H$32)</f>
        <v>1.3676315775622181E-9</v>
      </c>
      <c r="BH129" cm="1">
        <f t="array" ref="BH129">$K$1*N2Density($M129,BH$1,$I$4:$I$5,$G$31:$H$32)+$K$10*N2Density($M129,BH$1,$I$13:$I$14,$G$31:$H$32)+$K$19*N2Density($M129,BH$1,$I$22:$I$23,$G$31:$H$32)</f>
        <v>4.7012335564812628E-10</v>
      </c>
      <c r="BI129" cm="1">
        <f t="array" ref="BI129">$K$1*N2Density($M129,BI$1,$I$4:$I$5,$G$31:$H$32)+$K$10*N2Density($M129,BI$1,$I$13:$I$14,$G$31:$H$32)+$K$19*N2Density($M129,BI$1,$I$22:$I$23,$G$31:$H$32)</f>
        <v>1.5713030952800166E-10</v>
      </c>
      <c r="BJ129" cm="1">
        <f t="array" ref="BJ129">$K$1*N2Density($M129,BJ$1,$I$4:$I$5,$G$31:$H$32)+$K$10*N2Density($M129,BJ$1,$I$13:$I$14,$G$31:$H$32)+$K$19*N2Density($M129,BJ$1,$I$22:$I$23,$G$31:$H$32)</f>
        <v>5.1063856417005534E-11</v>
      </c>
      <c r="BK129" cm="1">
        <f t="array" ref="BK129">$K$1*N2Density($M129,BK$1,$I$4:$I$5,$G$31:$H$32)+$K$10*N2Density($M129,BK$1,$I$13:$I$14,$G$31:$H$32)+$K$19*N2Density($M129,BK$1,$I$22:$I$23,$G$31:$H$32)</f>
        <v>1.6135144990845554E-11</v>
      </c>
      <c r="BL129" cm="1">
        <f t="array" ref="BL129">$K$1*N2Density($M129,BL$1,$I$4:$I$5,$G$31:$H$32)+$K$10*N2Density($M129,BL$1,$I$13:$I$14,$G$31:$H$32)+$K$19*N2Density($M129,BL$1,$I$22:$I$23,$G$31:$H$32)</f>
        <v>4.957216891846034E-12</v>
      </c>
      <c r="BM129" cm="1">
        <f t="array" ref="BM129">$K$1*N2Density($M129,BM$1,$I$4:$I$5,$G$31:$H$32)+$K$10*N2Density($M129,BM$1,$I$13:$I$14,$G$31:$H$32)+$K$19*N2Density($M129,BM$1,$I$22:$I$23,$G$31:$H$32)</f>
        <v>1.4808429749393859E-12</v>
      </c>
      <c r="BN129" cm="1">
        <f t="array" ref="BN129">$K$1*N2Density($M129,BN$1,$I$4:$I$5,$G$31:$H$32)+$K$10*N2Density($M129,BN$1,$I$13:$I$14,$G$31:$H$32)+$K$19*N2Density($M129,BN$1,$I$22:$I$23,$G$31:$H$32)</f>
        <v>4.3011691171899809E-13</v>
      </c>
      <c r="BO129" cm="1">
        <f t="array" ref="BO129">$K$1*N2Density($M129,BO$1,$I$4:$I$5,$G$31:$H$32)+$K$10*N2Density($M129,BO$1,$I$13:$I$14,$G$31:$H$32)+$K$19*N2Density($M129,BO$1,$I$22:$I$23,$G$31:$H$32)</f>
        <v>1.2147055670611097E-13</v>
      </c>
      <c r="BP129" cm="1">
        <f t="array" ref="BP129">$K$1*N2Density($M129,BP$1,$I$4:$I$5,$G$31:$H$32)+$K$10*N2Density($M129,BP$1,$I$13:$I$14,$G$31:$H$32)+$K$19*N2Density($M129,BP$1,$I$22:$I$23,$G$31:$H$32)</f>
        <v>3.3355186948728684E-14</v>
      </c>
      <c r="BQ129" cm="1">
        <f t="array" ref="BQ129">$K$1*N2Density($M129,BQ$1,$I$4:$I$5,$G$31:$H$32)+$K$10*N2Density($M129,BQ$1,$I$13:$I$14,$G$31:$H$32)+$K$19*N2Density($M129,BQ$1,$I$22:$I$23,$G$31:$H$32)</f>
        <v>8.9056348486264893E-15</v>
      </c>
      <c r="BR129" cm="1">
        <f t="array" ref="BR129">$K$1*N2Density($M129,BR$1,$I$4:$I$5,$G$31:$H$32)+$K$10*N2Density($M129,BR$1,$I$13:$I$14,$G$31:$H$32)+$K$19*N2Density($M129,BR$1,$I$22:$I$23,$G$31:$H$32)</f>
        <v>2.3119449074937792E-15</v>
      </c>
      <c r="BS129" cm="1">
        <f t="array" ref="BS129">$K$1*N2Density($M129,BS$1,$I$4:$I$5,$G$31:$H$32)+$K$10*N2Density($M129,BS$1,$I$13:$I$14,$G$31:$H$32)+$K$19*N2Density($M129,BS$1,$I$22:$I$23,$G$31:$H$32)</f>
        <v>5.8358496019678461E-16</v>
      </c>
      <c r="BT129" cm="1">
        <f t="array" ref="BT129">$K$1*N2Density($M129,BT$1,$I$4:$I$5,$G$31:$H$32)+$K$10*N2Density($M129,BT$1,$I$13:$I$14,$G$31:$H$32)+$K$19*N2Density($M129,BT$1,$I$22:$I$23,$G$31:$H$32)</f>
        <v>1.4323498434003606E-16</v>
      </c>
      <c r="BU129" cm="1">
        <f t="array" ref="BU129">$K$1*N2Density($M129,BU$1,$I$4:$I$5,$G$31:$H$32)+$K$10*N2Density($M129,BU$1,$I$13:$I$14,$G$31:$H$32)+$K$19*N2Density($M129,BU$1,$I$22:$I$23,$G$31:$H$32)</f>
        <v>3.4183704026921634E-17</v>
      </c>
      <c r="BV129" cm="1">
        <f t="array" ref="BV129">$K$1*N2Density($M129,BV$1,$I$4:$I$5,$G$31:$H$32)+$K$10*N2Density($M129,BV$1,$I$13:$I$14,$G$31:$H$32)+$K$19*N2Density($M129,BV$1,$I$22:$I$23,$G$31:$H$32)</f>
        <v>7.9327550794781032E-18</v>
      </c>
      <c r="BW129" cm="1">
        <f t="array" ref="BW129">$K$1*N2Density($M129,BW$1,$I$4:$I$5,$G$31:$H$32)+$K$10*N2Density($M129,BW$1,$I$13:$I$14,$G$31:$H$32)+$K$19*N2Density($M129,BW$1,$I$22:$I$23,$G$31:$H$32)</f>
        <v>1.7901060887148013E-18</v>
      </c>
      <c r="BX129" cm="1">
        <f t="array" ref="BX129">$K$1*N2Density($M129,BX$1,$I$4:$I$5,$G$31:$H$32)+$K$10*N2Density($M129,BX$1,$I$13:$I$14,$G$31:$H$32)+$K$19*N2Density($M129,BX$1,$I$22:$I$23,$G$31:$H$32)</f>
        <v>3.9283090004324613E-19</v>
      </c>
      <c r="BY129" cm="1">
        <f t="array" ref="BY129">$K$1*N2Density($M129,BY$1,$I$4:$I$5,$G$31:$H$32)+$K$10*N2Density($M129,BY$1,$I$13:$I$14,$G$31:$H$32)+$K$19*N2Density($M129,BY$1,$I$22:$I$23,$G$31:$H$32)</f>
        <v>8.3837477618183262E-20</v>
      </c>
      <c r="BZ129" cm="1">
        <f t="array" ref="BZ129">$K$1*N2Density($M129,BZ$1,$I$4:$I$5,$G$31:$H$32)+$K$10*N2Density($M129,BZ$1,$I$13:$I$14,$G$31:$H$32)+$K$19*N2Density($M129,BZ$1,$I$22:$I$23,$G$31:$H$32)</f>
        <v>1.7403105243523697E-20</v>
      </c>
      <c r="CA129" cm="1">
        <f t="array" ref="CA129">$K$1*N2Density($M129,CA$1,$I$4:$I$5,$G$31:$H$32)+$K$10*N2Density($M129,CA$1,$I$13:$I$14,$G$31:$H$32)+$K$19*N2Density($M129,CA$1,$I$22:$I$23,$G$31:$H$32)</f>
        <v>3.51436279014889E-21</v>
      </c>
      <c r="CB129" cm="1">
        <f t="array" ref="CB129">$K$1*N2Density($M129,CB$1,$I$4:$I$5,$G$31:$H$32)+$K$10*N2Density($M129,CB$1,$I$13:$I$14,$G$31:$H$32)+$K$19*N2Density($M129,CB$1,$I$22:$I$23,$G$31:$H$32)</f>
        <v>6.9057418469516538E-22</v>
      </c>
      <c r="CC129" cm="1">
        <f t="array" ref="CC129">$K$1*N2Density($M129,CC$1,$I$4:$I$5,$G$31:$H$32)+$K$10*N2Density($M129,CC$1,$I$13:$I$14,$G$31:$H$32)+$K$19*N2Density($M129,CC$1,$I$22:$I$23,$G$31:$H$32)</f>
        <v>1.320948426577129E-22</v>
      </c>
      <c r="CD129" cm="1">
        <f t="array" ref="CD129">$K$1*N2Density($M129,CD$1,$I$4:$I$5,$G$31:$H$32)+$K$10*N2Density($M129,CD$1,$I$13:$I$14,$G$31:$H$32)+$K$19*N2Density($M129,CD$1,$I$22:$I$23,$G$31:$H$32)</f>
        <v>2.4610612581373965E-23</v>
      </c>
      <c r="CE129" cm="1">
        <f t="array" ref="CE129">$K$1*N2Density($M129,CE$1,$I$4:$I$5,$G$31:$H$32)+$K$10*N2Density($M129,CE$1,$I$13:$I$14,$G$31:$H$32)+$K$19*N2Density($M129,CE$1,$I$22:$I$23,$G$31:$H$32)</f>
        <v>4.4697979805448679E-24</v>
      </c>
      <c r="CF129" cm="1">
        <f t="array" ref="CF129">$K$1*N2Density($M129,CF$1,$I$4:$I$5,$G$31:$H$32)+$K$10*N2Density($M129,CF$1,$I$13:$I$14,$G$31:$H$32)+$K$19*N2Density($M129,CF$1,$I$22:$I$23,$G$31:$H$32)</f>
        <v>7.923558540739278E-25</v>
      </c>
      <c r="CG129" cm="1">
        <f t="array" ref="CG129">$K$1*N2Density($M129,CG$1,$I$4:$I$5,$G$31:$H$32)+$K$10*N2Density($M129,CG$1,$I$13:$I$14,$G$31:$H$32)+$K$19*N2Density($M129,CG$1,$I$22:$I$23,$G$31:$H$32)</f>
        <v>1.3733959523093971E-25</v>
      </c>
      <c r="CH129" cm="1">
        <f t="array" ref="CH129">$K$1*N2Density($M129,CH$1,$I$4:$I$5,$G$31:$H$32)+$K$10*N2Density($M129,CH$1,$I$13:$I$14,$G$31:$H$32)+$K$19*N2Density($M129,CH$1,$I$22:$I$23,$G$31:$H$32)</f>
        <v>2.3335224881797681E-26</v>
      </c>
      <c r="CI129" cm="1">
        <f t="array" ref="CI129">$K$1*N2Density($M129,CI$1,$I$4:$I$5,$G$31:$H$32)+$K$10*N2Density($M129,CI$1,$I$13:$I$14,$G$31:$H$32)+$K$19*N2Density($M129,CI$1,$I$22:$I$23,$G$31:$H$32)</f>
        <v>3.9000994749144865E-27</v>
      </c>
      <c r="CJ129" cm="1">
        <f t="array" ref="CJ129">$K$1*N2Density($M129,CJ$1,$I$4:$I$5,$G$31:$H$32)+$K$10*N2Density($M129,CJ$1,$I$13:$I$14,$G$31:$H$32)+$K$19*N2Density($M129,CJ$1,$I$22:$I$23,$G$31:$H$32)</f>
        <v>6.4412035277774366E-28</v>
      </c>
      <c r="CK129" cm="1">
        <f t="array" ref="CK129">$K$1*N2Density($M129,CK$1,$I$4:$I$5,$G$31:$H$32)+$K$10*N2Density($M129,CK$1,$I$13:$I$14,$G$31:$H$32)+$K$19*N2Density($M129,CK$1,$I$22:$I$23,$G$31:$H$32)</f>
        <v>1.0571289871475887E-28</v>
      </c>
      <c r="CL129" cm="1">
        <f t="array" ref="CL129">$K$1*N2Density($M129,CL$1,$I$4:$I$5,$G$31:$H$32)+$K$10*N2Density($M129,CL$1,$I$13:$I$14,$G$31:$H$32)+$K$19*N2Density($M129,CL$1,$I$22:$I$23,$G$31:$H$32)</f>
        <v>1.7350111666903141E-29</v>
      </c>
      <c r="CM129" cm="1">
        <f t="array" ref="CM129">$K$1*N2Density($M129,CM$1,$I$4:$I$5,$G$31:$H$32)+$K$10*N2Density($M129,CM$1,$I$13:$I$14,$G$31:$H$32)+$K$19*N2Density($M129,CM$1,$I$22:$I$23,$G$31:$H$32)</f>
        <v>2.8653046049270307E-30</v>
      </c>
      <c r="CN129" cm="1">
        <f t="array" ref="CN129">$K$1*N2Density($M129,CN$1,$I$4:$I$5,$G$31:$H$32)+$K$10*N2Density($M129,CN$1,$I$13:$I$14,$G$31:$H$32)+$K$19*N2Density($M129,CN$1,$I$22:$I$23,$G$31:$H$32)</f>
        <v>4.7842578783803883E-31</v>
      </c>
      <c r="CO129" cm="1">
        <f t="array" ref="CO129">$K$1*N2Density($M129,CO$1,$I$4:$I$5,$G$31:$H$32)+$K$10*N2Density($M129,CO$1,$I$13:$I$14,$G$31:$H$32)+$K$19*N2Density($M129,CO$1,$I$22:$I$23,$G$31:$H$32)</f>
        <v>8.0943190081806951E-32</v>
      </c>
      <c r="CP129" cm="1">
        <f t="array" ref="CP129">$K$1*N2Density($M129,CP$1,$I$4:$I$5,$G$31:$H$32)+$K$10*N2Density($M129,CP$1,$I$13:$I$14,$G$31:$H$32)+$K$19*N2Density($M129,CP$1,$I$22:$I$23,$G$31:$H$32)</f>
        <v>1.3861390721331146E-32</v>
      </c>
      <c r="CQ129" cm="1">
        <f t="array" ref="CQ129">$K$1*N2Density($M129,CQ$1,$I$4:$I$5,$G$31:$H$32)+$K$10*N2Density($M129,CQ$1,$I$13:$I$14,$G$31:$H$32)+$K$19*N2Density($M129,CQ$1,$I$22:$I$23,$G$31:$H$32)</f>
        <v>2.3931435499079666E-33</v>
      </c>
      <c r="CR129" cm="1">
        <f t="array" ref="CR129">$K$1*N2Density($M129,CR$1,$I$4:$I$5,$G$31:$H$32)+$K$10*N2Density($M129,CR$1,$I$13:$I$14,$G$31:$H$32)+$K$19*N2Density($M129,CR$1,$I$22:$I$23,$G$31:$H$32)</f>
        <v>4.1414819743697867E-34</v>
      </c>
      <c r="CS129" cm="1">
        <f t="array" ref="CS129">$K$1*N2Density($M129,CS$1,$I$4:$I$5,$G$31:$H$32)+$K$10*N2Density($M129,CS$1,$I$13:$I$14,$G$31:$H$32)+$K$19*N2Density($M129,CS$1,$I$22:$I$23,$G$31:$H$32)</f>
        <v>7.1390409609903546E-35</v>
      </c>
      <c r="CT129" cm="1">
        <f t="array" ref="CT129">$K$1*N2Density($M129,CT$1,$I$4:$I$5,$G$31:$H$32)+$K$10*N2Density($M129,CT$1,$I$13:$I$14,$G$31:$H$32)+$K$19*N2Density($M129,CT$1,$I$22:$I$23,$G$31:$H$32)</f>
        <v>1.2187494161379309E-35</v>
      </c>
      <c r="CU129" cm="1">
        <f t="array" ref="CU129">$K$1*N2Density($M129,CU$1,$I$4:$I$5,$G$31:$H$32)+$K$10*N2Density($M129,CU$1,$I$13:$I$14,$G$31:$H$32)+$K$19*N2Density($M129,CU$1,$I$22:$I$23,$G$31:$H$32)</f>
        <v>2.05082246262978E-36</v>
      </c>
      <c r="CV129" cm="1">
        <f t="array" ref="CV129">$K$1*N2Density($M129,CV$1,$I$4:$I$5,$G$31:$H$32)+$K$10*N2Density($M129,CV$1,$I$13:$I$14,$G$31:$H$32)+$K$19*N2Density($M129,CV$1,$I$22:$I$23,$G$31:$H$32)</f>
        <v>3.3896129213920084E-37</v>
      </c>
      <c r="CW129" cm="1">
        <f t="array" ref="CW129">$K$1*N2Density($M129,CW$1,$I$4:$I$5,$G$31:$H$32)+$K$10*N2Density($M129,CW$1,$I$13:$I$14,$G$31:$H$32)+$K$19*N2Density($M129,CW$1,$I$22:$I$23,$G$31:$H$32)</f>
        <v>5.4896135126827084E-38</v>
      </c>
      <c r="CX129" cm="1">
        <f t="array" ref="CX129">$K$1*N2Density($M129,CX$1,$I$4:$I$5,$G$31:$H$32)+$K$10*N2Density($M129,CX$1,$I$13:$I$14,$G$31:$H$32)+$K$19*N2Density($M129,CX$1,$I$22:$I$23,$G$31:$H$32)</f>
        <v>8.6995355994329935E-39</v>
      </c>
      <c r="CY129" cm="1">
        <f t="array" ref="CY129">$K$1*N2Density($M129,CY$1,$I$4:$I$5,$G$31:$H$32)+$K$10*N2Density($M129,CY$1,$I$13:$I$14,$G$31:$H$32)+$K$19*N2Density($M129,CY$1,$I$22:$I$23,$G$31:$H$32)</f>
        <v>1.3482913727363145E-39</v>
      </c>
      <c r="CZ129" cm="1">
        <f t="array" ref="CZ129">$K$1*N2Density($M129,CZ$1,$I$4:$I$5,$G$31:$H$32)+$K$10*N2Density($M129,CZ$1,$I$13:$I$14,$G$31:$H$32)+$K$19*N2Density($M129,CZ$1,$I$22:$I$23,$G$31:$H$32)</f>
        <v>2.0441949057200853E-40</v>
      </c>
      <c r="DA129" cm="1">
        <f t="array" ref="DA129">$K$1*N2Density($M129,DA$1,$I$4:$I$5,$G$31:$H$32)+$K$10*N2Density($M129,DA$1,$I$13:$I$14,$G$31:$H$32)+$K$19*N2Density($M129,DA$1,$I$22:$I$23,$G$31:$H$32)</f>
        <v>3.0350918634579865E-41</v>
      </c>
      <c r="DB129" cm="1">
        <f t="array" ref="DB129">$K$1*N2Density($M129,DB$1,$I$4:$I$5,$G$31:$H$32)+$K$10*N2Density($M129,DB$1,$I$13:$I$14,$G$31:$H$32)+$K$19*N2Density($M129,DB$1,$I$22:$I$23,$G$31:$H$32)</f>
        <v>4.4213315002304056E-42</v>
      </c>
      <c r="DC129" cm="1">
        <f t="array" ref="DC129">$K$1*N2Density($M129,DC$1,$I$4:$I$5,$G$31:$H$32)+$K$10*N2Density($M129,DC$1,$I$13:$I$14,$G$31:$H$32)+$K$19*N2Density($M129,DC$1,$I$22:$I$23,$G$31:$H$32)</f>
        <v>6.3368483165122036E-43</v>
      </c>
      <c r="DD129" cm="1">
        <f t="array" ref="DD129">$K$1*N2Density($M129,DD$1,$I$4:$I$5,$G$31:$H$32)+$K$10*N2Density($M129,DD$1,$I$13:$I$14,$G$31:$H$32)+$K$19*N2Density($M129,DD$1,$I$22:$I$23,$G$31:$H$32)</f>
        <v>8.9688123657444506E-44</v>
      </c>
      <c r="DE129" cm="1">
        <f t="array" ref="DE129">$K$1*N2Density($M129,DE$1,$I$4:$I$5,$G$31:$H$32)+$K$10*N2Density($M129,DE$1,$I$13:$I$14,$G$31:$H$32)+$K$19*N2Density($M129,DE$1,$I$22:$I$23,$G$31:$H$32)</f>
        <v>1.2591791301585188E-44</v>
      </c>
      <c r="DF129" cm="1">
        <f t="array" ref="DF129">$K$1*N2Density($M129,DF$1,$I$4:$I$5,$G$31:$H$32)+$K$10*N2Density($M129,DF$1,$I$13:$I$14,$G$31:$H$32)+$K$19*N2Density($M129,DF$1,$I$22:$I$23,$G$31:$H$32)</f>
        <v>1.7622931506480493E-45</v>
      </c>
      <c r="DG129" cm="1">
        <f t="array" ref="DG129">$K$1*N2Density($M129,DG$1,$I$4:$I$5,$G$31:$H$32)+$K$10*N2Density($M129,DG$1,$I$13:$I$14,$G$31:$H$32)+$K$19*N2Density($M129,DG$1,$I$22:$I$23,$G$31:$H$32)</f>
        <v>2.4704327370092431E-46</v>
      </c>
      <c r="DH129" cm="1">
        <f t="array" ref="DH129">$K$1*N2Density($M129,DH$1,$I$4:$I$5,$G$31:$H$32)+$K$10*N2Density($M129,DH$1,$I$13:$I$14,$G$31:$H$32)+$K$19*N2Density($M129,DH$1,$I$22:$I$23,$G$31:$H$32)</f>
        <v>3.481607376807036E-47</v>
      </c>
      <c r="DI129" cm="1">
        <f t="array" ref="DI129">$K$1*N2Density($M129,DI$1,$I$4:$I$5,$G$31:$H$32)+$K$10*N2Density($M129,DI$1,$I$13:$I$14,$G$31:$H$32)+$K$19*N2Density($M129,DI$1,$I$22:$I$23,$G$31:$H$32)</f>
        <v>4.9417494634870879E-48</v>
      </c>
      <c r="DJ129" cm="1">
        <f t="array" ref="DJ129">$K$1*N2Density($M129,DJ$1,$I$4:$I$5,$G$31:$H$32)+$K$10*N2Density($M129,DJ$1,$I$13:$I$14,$G$31:$H$32)+$K$19*N2Density($M129,DJ$1,$I$22:$I$23,$G$31:$H$32)</f>
        <v>7.0604130323893021E-49</v>
      </c>
      <c r="DK129" cm="1">
        <f t="array" ref="DK129">$K$1*N2Density($M129,DK$1,$I$4:$I$5,$G$31:$H$32)+$K$10*N2Density($M129,DK$1,$I$13:$I$14,$G$31:$H$32)+$K$19*N2Density($M129,DK$1,$I$22:$I$23,$G$31:$H$32)</f>
        <v>1.012546018263741E-49</v>
      </c>
    </row>
    <row r="130" spans="1:115" x14ac:dyDescent="0.3">
      <c r="A130">
        <v>2.8</v>
      </c>
      <c r="B130" s="1">
        <v>5.6</v>
      </c>
      <c r="C130" s="1">
        <v>2.1</v>
      </c>
      <c r="D130" t="s">
        <v>7</v>
      </c>
      <c r="M130">
        <v>1.1000000000000201</v>
      </c>
      <c r="N130" cm="1">
        <f t="array" ref="N130">$K$1*N2Density($M130,N$1,$I$4:$I$5,$G$31:$H$32)+$K$10*N2Density($M130,N$1,$I$13:$I$14,$G$31:$H$32)+$K$19*N2Density($M130,N$1,$I$22:$I$23,$G$31:$H$32)</f>
        <v>0.23883287799090611</v>
      </c>
      <c r="O130" cm="1">
        <f t="array" ref="O130">$K$1*N2Density($M130,O$1,$I$4:$I$5,$G$31:$H$32)+$K$10*N2Density($M130,O$1,$I$13:$I$14,$G$31:$H$32)+$K$19*N2Density($M130,O$1,$I$22:$I$23,$G$31:$H$32)</f>
        <v>0.28735334112286337</v>
      </c>
      <c r="P130" cm="1">
        <f t="array" ref="P130">$K$1*N2Density($M130,P$1,$I$4:$I$5,$G$31:$H$32)+$K$10*N2Density($M130,P$1,$I$13:$I$14,$G$31:$H$32)+$K$19*N2Density($M130,P$1,$I$22:$I$23,$G$31:$H$32)</f>
        <v>0.33615817156338962</v>
      </c>
      <c r="Q130" cm="1">
        <f t="array" ref="Q130">$K$1*N2Density($M130,Q$1,$I$4:$I$5,$G$31:$H$32)+$K$10*N2Density($M130,Q$1,$I$13:$I$14,$G$31:$H$32)+$K$19*N2Density($M130,Q$1,$I$22:$I$23,$G$31:$H$32)</f>
        <v>0.38236345494994833</v>
      </c>
      <c r="R130" cm="1">
        <f t="array" ref="R130">$K$1*N2Density($M130,R$1,$I$4:$I$5,$G$31:$H$32)+$K$10*N2Density($M130,R$1,$I$13:$I$14,$G$31:$H$32)+$K$19*N2Density($M130,R$1,$I$22:$I$23,$G$31:$H$32)</f>
        <v>0.42287729135108065</v>
      </c>
      <c r="S130" cm="1">
        <f t="array" ref="S130">$K$1*N2Density($M130,S$1,$I$4:$I$5,$G$31:$H$32)+$K$10*N2Density($M130,S$1,$I$13:$I$14,$G$31:$H$32)+$K$19*N2Density($M130,S$1,$I$22:$I$23,$G$31:$H$32)</f>
        <v>0.45473421601268077</v>
      </c>
      <c r="T130" cm="1">
        <f t="array" ref="T130">$K$1*N2Density($M130,T$1,$I$4:$I$5,$G$31:$H$32)+$K$10*N2Density($M130,T$1,$I$13:$I$14,$G$31:$H$32)+$K$19*N2Density($M130,T$1,$I$22:$I$23,$G$31:$H$32)</f>
        <v>0.47545146019236106</v>
      </c>
      <c r="U130" cm="1">
        <f t="array" ref="U130">$K$1*N2Density($M130,U$1,$I$4:$I$5,$G$31:$H$32)+$K$10*N2Density($M130,U$1,$I$13:$I$14,$G$31:$H$32)+$K$19*N2Density($M130,U$1,$I$22:$I$23,$G$31:$H$32)</f>
        <v>0.48334810490192825</v>
      </c>
      <c r="V130" cm="1">
        <f t="array" ref="V130">$K$1*N2Density($M130,V$1,$I$4:$I$5,$G$31:$H$32)+$K$10*N2Density($M130,V$1,$I$13:$I$14,$G$31:$H$32)+$K$19*N2Density($M130,V$1,$I$22:$I$23,$G$31:$H$32)</f>
        <v>0.47777028735737159</v>
      </c>
      <c r="W130" cm="1">
        <f t="array" ref="W130">$K$1*N2Density($M130,W$1,$I$4:$I$5,$G$31:$H$32)+$K$10*N2Density($M130,W$1,$I$13:$I$14,$G$31:$H$32)+$K$19*N2Density($M130,W$1,$I$22:$I$23,$G$31:$H$32)</f>
        <v>0.45918060633340785</v>
      </c>
      <c r="X130" cm="1">
        <f t="array" ref="X130">$K$1*N2Density($M130,X$1,$I$4:$I$5,$G$31:$H$32)+$K$10*N2Density($M130,X$1,$I$13:$I$14,$G$31:$H$32)+$K$19*N2Density($M130,X$1,$I$22:$I$23,$G$31:$H$32)</f>
        <v>0.42909476840598643</v>
      </c>
      <c r="Y130" cm="1">
        <f t="array" ref="Y130">$K$1*N2Density($M130,Y$1,$I$4:$I$5,$G$31:$H$32)+$K$10*N2Density($M130,Y$1,$I$13:$I$14,$G$31:$H$32)+$K$19*N2Density($M130,Y$1,$I$22:$I$23,$G$31:$H$32)</f>
        <v>0.38987751073888327</v>
      </c>
      <c r="Z130" cm="1">
        <f t="array" ref="Z130">$K$1*N2Density($M130,Z$1,$I$4:$I$5,$G$31:$H$32)+$K$10*N2Density($M130,Z$1,$I$13:$I$14,$G$31:$H$32)+$K$19*N2Density($M130,Z$1,$I$22:$I$23,$G$31:$H$32)</f>
        <v>0.34443591677725832</v>
      </c>
      <c r="AA130" cm="1">
        <f t="array" ref="AA130">$K$1*N2Density($M130,AA$1,$I$4:$I$5,$G$31:$H$32)+$K$10*N2Density($M130,AA$1,$I$13:$I$14,$G$31:$H$32)+$K$19*N2Density($M130,AA$1,$I$22:$I$23,$G$31:$H$32)</f>
        <v>0.29586525198015262</v>
      </c>
      <c r="AB130" cm="1">
        <f t="array" ref="AB130">$K$1*N2Density($M130,AB$1,$I$4:$I$5,$G$31:$H$32)+$K$10*N2Density($M130,AB$1,$I$13:$I$14,$G$31:$H$32)+$K$19*N2Density($M130,AB$1,$I$22:$I$23,$G$31:$H$32)</f>
        <v>0.24710684455321349</v>
      </c>
      <c r="AC130" cm="1">
        <f t="array" ref="AC130">$K$1*N2Density($M130,AC$1,$I$4:$I$5,$G$31:$H$32)+$K$10*N2Density($M130,AC$1,$I$13:$I$14,$G$31:$H$32)+$K$19*N2Density($M130,AC$1,$I$22:$I$23,$G$31:$H$32)</f>
        <v>0.20066926977674904</v>
      </c>
      <c r="AD130" cm="1">
        <f t="array" ref="AD130">$K$1*N2Density($M130,AD$1,$I$4:$I$5,$G$31:$H$32)+$K$10*N2Density($M130,AD$1,$I$13:$I$14,$G$31:$H$32)+$K$19*N2Density($M130,AD$1,$I$22:$I$23,$G$31:$H$32)</f>
        <v>0.15844635330332107</v>
      </c>
      <c r="AE130" cm="1">
        <f t="array" ref="AE130">$K$1*N2Density($M130,AE$1,$I$4:$I$5,$G$31:$H$32)+$K$10*N2Density($M130,AE$1,$I$13:$I$14,$G$31:$H$32)+$K$19*N2Density($M130,AE$1,$I$22:$I$23,$G$31:$H$32)</f>
        <v>0.12164350035293092</v>
      </c>
      <c r="AF130" cm="1">
        <f t="array" ref="AF130">$K$1*N2Density($M130,AF$1,$I$4:$I$5,$G$31:$H$32)+$K$10*N2Density($M130,AF$1,$I$13:$I$14,$G$31:$H$32)+$K$19*N2Density($M130,AF$1,$I$22:$I$23,$G$31:$H$32)</f>
        <v>9.0803136853924382E-2</v>
      </c>
      <c r="AG130" cm="1">
        <f t="array" ref="AG130">$K$1*N2Density($M130,AG$1,$I$4:$I$5,$G$31:$H$32)+$K$10*N2Density($M130,AG$1,$I$13:$I$14,$G$31:$H$32)+$K$19*N2Density($M130,AG$1,$I$22:$I$23,$G$31:$H$32)</f>
        <v>6.5904956456499186E-2</v>
      </c>
      <c r="AH130" cm="1">
        <f t="array" ref="AH130">$K$1*N2Density($M130,AH$1,$I$4:$I$5,$G$31:$H$32)+$K$10*N2Density($M130,AH$1,$I$13:$I$14,$G$31:$H$32)+$K$19*N2Density($M130,AH$1,$I$22:$I$23,$G$31:$H$32)</f>
        <v>4.6509383807103254E-2</v>
      </c>
      <c r="AI130" cm="1">
        <f t="array" ref="AI130">$K$1*N2Density($M130,AI$1,$I$4:$I$5,$G$31:$H$32)+$K$10*N2Density($M130,AI$1,$I$13:$I$14,$G$31:$H$32)+$K$19*N2Density($M130,AI$1,$I$22:$I$23,$G$31:$H$32)</f>
        <v>3.1913054692452994E-2</v>
      </c>
      <c r="AJ130" cm="1">
        <f t="array" ref="AJ130">$K$1*N2Density($M130,AJ$1,$I$4:$I$5,$G$31:$H$32)+$K$10*N2Density($M130,AJ$1,$I$13:$I$14,$G$31:$H$32)+$K$19*N2Density($M130,AJ$1,$I$22:$I$23,$G$31:$H$32)</f>
        <v>2.1291264241981741E-2</v>
      </c>
      <c r="AK130" cm="1">
        <f t="array" ref="AK130">$K$1*N2Density($M130,AK$1,$I$4:$I$5,$G$31:$H$32)+$K$10*N2Density($M130,AK$1,$I$13:$I$14,$G$31:$H$32)+$K$19*N2Density($M130,AK$1,$I$22:$I$23,$G$31:$H$32)</f>
        <v>1.3811466868146787E-2</v>
      </c>
      <c r="AL130" cm="1">
        <f t="array" ref="AL130">$K$1*N2Density($M130,AL$1,$I$4:$I$5,$G$31:$H$32)+$K$10*N2Density($M130,AL$1,$I$13:$I$14,$G$31:$H$32)+$K$19*N2Density($M130,AL$1,$I$22:$I$23,$G$31:$H$32)</f>
        <v>8.7113095138671055E-3</v>
      </c>
      <c r="AM130" cm="1">
        <f t="array" ref="AM130">$K$1*N2Density($M130,AM$1,$I$4:$I$5,$G$31:$H$32)+$K$10*N2Density($M130,AM$1,$I$13:$I$14,$G$31:$H$32)+$K$19*N2Density($M130,AM$1,$I$22:$I$23,$G$31:$H$32)</f>
        <v>5.3423503525319065E-3</v>
      </c>
      <c r="AN130" cm="1">
        <f t="array" ref="AN130">$K$1*N2Density($M130,AN$1,$I$4:$I$5,$G$31:$H$32)+$K$10*N2Density($M130,AN$1,$I$13:$I$14,$G$31:$H$32)+$K$19*N2Density($M130,AN$1,$I$22:$I$23,$G$31:$H$32)</f>
        <v>3.1855657222132662E-3</v>
      </c>
      <c r="AO130" cm="1">
        <f t="array" ref="AO130">$K$1*N2Density($M130,AO$1,$I$4:$I$5,$G$31:$H$32)+$K$10*N2Density($M130,AO$1,$I$13:$I$14,$G$31:$H$32)+$K$19*N2Density($M130,AO$1,$I$22:$I$23,$G$31:$H$32)</f>
        <v>1.8469113744292594E-3</v>
      </c>
      <c r="AP130" cm="1">
        <f t="array" ref="AP130">$K$1*N2Density($M130,AP$1,$I$4:$I$5,$G$31:$H$32)+$K$10*N2Density($M130,AP$1,$I$13:$I$14,$G$31:$H$32)+$K$19*N2Density($M130,AP$1,$I$22:$I$23,$G$31:$H$32)</f>
        <v>1.0411440582974803E-3</v>
      </c>
      <c r="AQ130" cm="1">
        <f t="array" ref="AQ130">$K$1*N2Density($M130,AQ$1,$I$4:$I$5,$G$31:$H$32)+$K$10*N2Density($M130,AQ$1,$I$13:$I$14,$G$31:$H$32)+$K$19*N2Density($M130,AQ$1,$I$22:$I$23,$G$31:$H$32)</f>
        <v>5.7066452620180329E-4</v>
      </c>
      <c r="AR130" cm="1">
        <f t="array" ref="AR130">$K$1*N2Density($M130,AR$1,$I$4:$I$5,$G$31:$H$32)+$K$10*N2Density($M130,AR$1,$I$13:$I$14,$G$31:$H$32)+$K$19*N2Density($M130,AR$1,$I$22:$I$23,$G$31:$H$32)</f>
        <v>3.041278634718613E-4</v>
      </c>
      <c r="AS130" cm="1">
        <f t="array" ref="AS130">$K$1*N2Density($M130,AS$1,$I$4:$I$5,$G$31:$H$32)+$K$10*N2Density($M130,AS$1,$I$13:$I$14,$G$31:$H$32)+$K$19*N2Density($M130,AS$1,$I$22:$I$23,$G$31:$H$32)</f>
        <v>1.5759296554152094E-4</v>
      </c>
      <c r="AT130" cm="1">
        <f t="array" ref="AT130">$K$1*N2Density($M130,AT$1,$I$4:$I$5,$G$31:$H$32)+$K$10*N2Density($M130,AT$1,$I$13:$I$14,$G$31:$H$32)+$K$19*N2Density($M130,AT$1,$I$22:$I$23,$G$31:$H$32)</f>
        <v>7.9400406862898887E-5</v>
      </c>
      <c r="AU130" cm="1">
        <f t="array" ref="AU130">$K$1*N2Density($M130,AU$1,$I$4:$I$5,$G$31:$H$32)+$K$10*N2Density($M130,AU$1,$I$13:$I$14,$G$31:$H$32)+$K$19*N2Density($M130,AU$1,$I$22:$I$23,$G$31:$H$32)</f>
        <v>3.8896803284432063E-5</v>
      </c>
      <c r="AV130" cm="1">
        <f t="array" ref="AV130">$K$1*N2Density($M130,AV$1,$I$4:$I$5,$G$31:$H$32)+$K$10*N2Density($M130,AV$1,$I$13:$I$14,$G$31:$H$32)+$K$19*N2Density($M130,AV$1,$I$22:$I$23,$G$31:$H$32)</f>
        <v>1.85272250177173E-5</v>
      </c>
      <c r="AW130" cm="1">
        <f t="array" ref="AW130">$K$1*N2Density($M130,AW$1,$I$4:$I$5,$G$31:$H$32)+$K$10*N2Density($M130,AW$1,$I$13:$I$14,$G$31:$H$32)+$K$19*N2Density($M130,AW$1,$I$22:$I$23,$G$31:$H$32)</f>
        <v>8.5804907015436472E-6</v>
      </c>
      <c r="AX130" cm="1">
        <f t="array" ref="AX130">$K$1*N2Density($M130,AX$1,$I$4:$I$5,$G$31:$H$32)+$K$10*N2Density($M130,AX$1,$I$13:$I$14,$G$31:$H$32)+$K$19*N2Density($M130,AX$1,$I$22:$I$23,$G$31:$H$32)</f>
        <v>3.8638402065199543E-6</v>
      </c>
      <c r="AY130" cm="1">
        <f t="array" ref="AY130">$K$1*N2Density($M130,AY$1,$I$4:$I$5,$G$31:$H$32)+$K$10*N2Density($M130,AY$1,$I$13:$I$14,$G$31:$H$32)+$K$19*N2Density($M130,AY$1,$I$22:$I$23,$G$31:$H$32)</f>
        <v>1.691731647133393E-6</v>
      </c>
      <c r="AZ130" cm="1">
        <f t="array" ref="AZ130">$K$1*N2Density($M130,AZ$1,$I$4:$I$5,$G$31:$H$32)+$K$10*N2Density($M130,AZ$1,$I$13:$I$14,$G$31:$H$32)+$K$19*N2Density($M130,AZ$1,$I$22:$I$23,$G$31:$H$32)</f>
        <v>7.2019329655059792E-7</v>
      </c>
      <c r="BA130" cm="1">
        <f t="array" ref="BA130">$K$1*N2Density($M130,BA$1,$I$4:$I$5,$G$31:$H$32)+$K$10*N2Density($M130,BA$1,$I$13:$I$14,$G$31:$H$32)+$K$19*N2Density($M130,BA$1,$I$22:$I$23,$G$31:$H$32)</f>
        <v>2.9810685405610983E-7</v>
      </c>
      <c r="BB130" cm="1">
        <f t="array" ref="BB130">$K$1*N2Density($M130,BB$1,$I$4:$I$5,$G$31:$H$32)+$K$10*N2Density($M130,BB$1,$I$13:$I$14,$G$31:$H$32)+$K$19*N2Density($M130,BB$1,$I$22:$I$23,$G$31:$H$32)</f>
        <v>1.1997759039968074E-7</v>
      </c>
      <c r="BC130" cm="1">
        <f t="array" ref="BC130">$K$1*N2Density($M130,BC$1,$I$4:$I$5,$G$31:$H$32)+$K$10*N2Density($M130,BC$1,$I$13:$I$14,$G$31:$H$32)+$K$19*N2Density($M130,BC$1,$I$22:$I$23,$G$31:$H$32)</f>
        <v>4.6949784056227434E-8</v>
      </c>
      <c r="BD130" cm="1">
        <f t="array" ref="BD130">$K$1*N2Density($M130,BD$1,$I$4:$I$5,$G$31:$H$32)+$K$10*N2Density($M130,BD$1,$I$13:$I$14,$G$31:$H$32)+$K$19*N2Density($M130,BD$1,$I$22:$I$23,$G$31:$H$32)</f>
        <v>1.7863738636071126E-8</v>
      </c>
      <c r="BE130" cm="1">
        <f t="array" ref="BE130">$K$1*N2Density($M130,BE$1,$I$4:$I$5,$G$31:$H$32)+$K$10*N2Density($M130,BE$1,$I$13:$I$14,$G$31:$H$32)+$K$19*N2Density($M130,BE$1,$I$22:$I$23,$G$31:$H$32)</f>
        <v>6.6087056872617291E-9</v>
      </c>
      <c r="BF130" cm="1">
        <f t="array" ref="BF130">$K$1*N2Density($M130,BF$1,$I$4:$I$5,$G$31:$H$32)+$K$10*N2Density($M130,BF$1,$I$13:$I$14,$G$31:$H$32)+$K$19*N2Density($M130,BF$1,$I$22:$I$23,$G$31:$H$32)</f>
        <v>2.3772002836871642E-9</v>
      </c>
      <c r="BG130" cm="1">
        <f t="array" ref="BG130">$K$1*N2Density($M130,BG$1,$I$4:$I$5,$G$31:$H$32)+$K$10*N2Density($M130,BG$1,$I$13:$I$14,$G$31:$H$32)+$K$19*N2Density($M130,BG$1,$I$22:$I$23,$G$31:$H$32)</f>
        <v>8.3141997465302658E-10</v>
      </c>
      <c r="BH130" cm="1">
        <f t="array" ref="BH130">$K$1*N2Density($M130,BH$1,$I$4:$I$5,$G$31:$H$32)+$K$10*N2Density($M130,BH$1,$I$13:$I$14,$G$31:$H$32)+$K$19*N2Density($M130,BH$1,$I$22:$I$23,$G$31:$H$32)</f>
        <v>2.827355847087274E-10</v>
      </c>
      <c r="BI130" cm="1">
        <f t="array" ref="BI130">$K$1*N2Density($M130,BI$1,$I$4:$I$5,$G$31:$H$32)+$K$10*N2Density($M130,BI$1,$I$13:$I$14,$G$31:$H$32)+$K$19*N2Density($M130,BI$1,$I$22:$I$23,$G$31:$H$32)</f>
        <v>9.3485844003564409E-11</v>
      </c>
      <c r="BJ130" cm="1">
        <f t="array" ref="BJ130">$K$1*N2Density($M130,BJ$1,$I$4:$I$5,$G$31:$H$32)+$K$10*N2Density($M130,BJ$1,$I$13:$I$14,$G$31:$H$32)+$K$19*N2Density($M130,BJ$1,$I$22:$I$23,$G$31:$H$32)</f>
        <v>3.0054993613104896E-11</v>
      </c>
      <c r="BK130" cm="1">
        <f t="array" ref="BK130">$K$1*N2Density($M130,BK$1,$I$4:$I$5,$G$31:$H$32)+$K$10*N2Density($M130,BK$1,$I$13:$I$14,$G$31:$H$32)+$K$19*N2Density($M130,BK$1,$I$22:$I$23,$G$31:$H$32)</f>
        <v>9.3949158291911038E-12</v>
      </c>
      <c r="BL130" cm="1">
        <f t="array" ref="BL130">$K$1*N2Density($M130,BL$1,$I$4:$I$5,$G$31:$H$32)+$K$10*N2Density($M130,BL$1,$I$13:$I$14,$G$31:$H$32)+$K$19*N2Density($M130,BL$1,$I$22:$I$23,$G$31:$H$32)</f>
        <v>2.8554509635337864E-12</v>
      </c>
      <c r="BM130" cm="1">
        <f t="array" ref="BM130">$K$1*N2Density($M130,BM$1,$I$4:$I$5,$G$31:$H$32)+$K$10*N2Density($M130,BM$1,$I$13:$I$14,$G$31:$H$32)+$K$19*N2Density($M130,BM$1,$I$22:$I$23,$G$31:$H$32)</f>
        <v>8.4384409964621945E-13</v>
      </c>
      <c r="BN130" cm="1">
        <f t="array" ref="BN130">$K$1*N2Density($M130,BN$1,$I$4:$I$5,$G$31:$H$32)+$K$10*N2Density($M130,BN$1,$I$13:$I$14,$G$31:$H$32)+$K$19*N2Density($M130,BN$1,$I$22:$I$23,$G$31:$H$32)</f>
        <v>2.4246867411212957E-13</v>
      </c>
      <c r="BO130" cm="1">
        <f t="array" ref="BO130">$K$1*N2Density($M130,BO$1,$I$4:$I$5,$G$31:$H$32)+$K$10*N2Density($M130,BO$1,$I$13:$I$14,$G$31:$H$32)+$K$19*N2Density($M130,BO$1,$I$22:$I$23,$G$31:$H$32)</f>
        <v>6.7741573430962776E-14</v>
      </c>
      <c r="BP130" cm="1">
        <f t="array" ref="BP130">$K$1*N2Density($M130,BP$1,$I$4:$I$5,$G$31:$H$32)+$K$10*N2Density($M130,BP$1,$I$13:$I$14,$G$31:$H$32)+$K$19*N2Density($M130,BP$1,$I$22:$I$23,$G$31:$H$32)</f>
        <v>1.8401855552198553E-14</v>
      </c>
      <c r="BQ130" cm="1">
        <f t="array" ref="BQ130">$K$1*N2Density($M130,BQ$1,$I$4:$I$5,$G$31:$H$32)+$K$10*N2Density($M130,BQ$1,$I$13:$I$14,$G$31:$H$32)+$K$19*N2Density($M130,BQ$1,$I$22:$I$23,$G$31:$H$32)</f>
        <v>4.8604374781201944E-15</v>
      </c>
      <c r="BR130" cm="1">
        <f t="array" ref="BR130">$K$1*N2Density($M130,BR$1,$I$4:$I$5,$G$31:$H$32)+$K$10*N2Density($M130,BR$1,$I$13:$I$14,$G$31:$H$32)+$K$19*N2Density($M130,BR$1,$I$22:$I$23,$G$31:$H$32)</f>
        <v>1.2482385152012227E-15</v>
      </c>
      <c r="BS130" cm="1">
        <f t="array" ref="BS130">$K$1*N2Density($M130,BS$1,$I$4:$I$5,$G$31:$H$32)+$K$10*N2Density($M130,BS$1,$I$13:$I$14,$G$31:$H$32)+$K$19*N2Density($M130,BS$1,$I$22:$I$23,$G$31:$H$32)</f>
        <v>3.1169502921059224E-16</v>
      </c>
      <c r="BT130" cm="1">
        <f t="array" ref="BT130">$K$1*N2Density($M130,BT$1,$I$4:$I$5,$G$31:$H$32)+$K$10*N2Density($M130,BT$1,$I$13:$I$14,$G$31:$H$32)+$K$19*N2Density($M130,BT$1,$I$22:$I$23,$G$31:$H$32)</f>
        <v>7.5678874762247304E-17</v>
      </c>
      <c r="BU130" cm="1">
        <f t="array" ref="BU130">$K$1*N2Density($M130,BU$1,$I$4:$I$5,$G$31:$H$32)+$K$10*N2Density($M130,BU$1,$I$13:$I$14,$G$31:$H$32)+$K$19*N2Density($M130,BU$1,$I$22:$I$23,$G$31:$H$32)</f>
        <v>1.7866339149322494E-17</v>
      </c>
      <c r="BV130" cm="1">
        <f t="array" ref="BV130">$K$1*N2Density($M130,BV$1,$I$4:$I$5,$G$31:$H$32)+$K$10*N2Density($M130,BV$1,$I$13:$I$14,$G$31:$H$32)+$K$19*N2Density($M130,BV$1,$I$22:$I$23,$G$31:$H$32)</f>
        <v>4.1012670379569367E-18</v>
      </c>
      <c r="BW130" cm="1">
        <f t="array" ref="BW130">$K$1*N2Density($M130,BW$1,$I$4:$I$5,$G$31:$H$32)+$K$10*N2Density($M130,BW$1,$I$13:$I$14,$G$31:$H$32)+$K$19*N2Density($M130,BW$1,$I$22:$I$23,$G$31:$H$32)</f>
        <v>9.1544081878239828E-19</v>
      </c>
      <c r="BX130" cm="1">
        <f t="array" ref="BX130">$K$1*N2Density($M130,BX$1,$I$4:$I$5,$G$31:$H$32)+$K$10*N2Density($M130,BX$1,$I$13:$I$14,$G$31:$H$32)+$K$19*N2Density($M130,BX$1,$I$22:$I$23,$G$31:$H$32)</f>
        <v>1.9869390608943353E-19</v>
      </c>
      <c r="BY130" cm="1">
        <f t="array" ref="BY130">$K$1*N2Density($M130,BY$1,$I$4:$I$5,$G$31:$H$32)+$K$10*N2Density($M130,BY$1,$I$13:$I$14,$G$31:$H$32)+$K$19*N2Density($M130,BY$1,$I$22:$I$23,$G$31:$H$32)</f>
        <v>4.1937190871623008E-20</v>
      </c>
      <c r="BZ130" cm="1">
        <f t="array" ref="BZ130">$K$1*N2Density($M130,BZ$1,$I$4:$I$5,$G$31:$H$32)+$K$10*N2Density($M130,BZ$1,$I$13:$I$14,$G$31:$H$32)+$K$19*N2Density($M130,BZ$1,$I$22:$I$23,$G$31:$H$32)</f>
        <v>8.6080019810119306E-21</v>
      </c>
      <c r="CA130" cm="1">
        <f t="array" ref="CA130">$K$1*N2Density($M130,CA$1,$I$4:$I$5,$G$31:$H$32)+$K$10*N2Density($M130,CA$1,$I$13:$I$14,$G$31:$H$32)+$K$19*N2Density($M130,CA$1,$I$22:$I$23,$G$31:$H$32)</f>
        <v>1.7184432485068174E-21</v>
      </c>
      <c r="CB130" cm="1">
        <f t="array" ref="CB130">$K$1*N2Density($M130,CB$1,$I$4:$I$5,$G$31:$H$32)+$K$10*N2Density($M130,CB$1,$I$13:$I$14,$G$31:$H$32)+$K$19*N2Density($M130,CB$1,$I$22:$I$23,$G$31:$H$32)</f>
        <v>3.3370303453499549E-22</v>
      </c>
      <c r="CC130" cm="1">
        <f t="array" ref="CC130">$K$1*N2Density($M130,CC$1,$I$4:$I$5,$G$31:$H$32)+$K$10*N2Density($M130,CC$1,$I$13:$I$14,$G$31:$H$32)+$K$19*N2Density($M130,CC$1,$I$22:$I$23,$G$31:$H$32)</f>
        <v>6.3047879467050452E-23</v>
      </c>
      <c r="CD130" cm="1">
        <f t="array" ref="CD130">$K$1*N2Density($M130,CD$1,$I$4:$I$5,$G$31:$H$32)+$K$10*N2Density($M130,CD$1,$I$13:$I$14,$G$31:$H$32)+$K$19*N2Density($M130,CD$1,$I$22:$I$23,$G$31:$H$32)</f>
        <v>1.1593254965656688E-23</v>
      </c>
      <c r="CE130" cm="1">
        <f t="array" ref="CE130">$K$1*N2Density($M130,CE$1,$I$4:$I$5,$G$31:$H$32)+$K$10*N2Density($M130,CE$1,$I$13:$I$14,$G$31:$H$32)+$K$19*N2Density($M130,CE$1,$I$22:$I$23,$G$31:$H$32)</f>
        <v>2.075735463223952E-24</v>
      </c>
      <c r="CF130" cm="1">
        <f t="array" ref="CF130">$K$1*N2Density($M130,CF$1,$I$4:$I$5,$G$31:$H$32)+$K$10*N2Density($M130,CF$1,$I$13:$I$14,$G$31:$H$32)+$K$19*N2Density($M130,CF$1,$I$22:$I$23,$G$31:$H$32)</f>
        <v>3.6214042931756576E-25</v>
      </c>
      <c r="CG130" cm="1">
        <f t="array" ref="CG130">$K$1*N2Density($M130,CG$1,$I$4:$I$5,$G$31:$H$32)+$K$10*N2Density($M130,CG$1,$I$13:$I$14,$G$31:$H$32)+$K$19*N2Density($M130,CG$1,$I$22:$I$23,$G$31:$H$32)</f>
        <v>6.1627001511419174E-26</v>
      </c>
      <c r="CH130" cm="1">
        <f t="array" ref="CH130">$K$1*N2Density($M130,CH$1,$I$4:$I$5,$G$31:$H$32)+$K$10*N2Density($M130,CH$1,$I$13:$I$14,$G$31:$H$32)+$K$19*N2Density($M130,CH$1,$I$22:$I$23,$G$31:$H$32)</f>
        <v>1.0244926410360019E-26</v>
      </c>
      <c r="CI130" cm="1">
        <f t="array" ref="CI130">$K$1*N2Density($M130,CI$1,$I$4:$I$5,$G$31:$H$32)+$K$10*N2Density($M130,CI$1,$I$13:$I$14,$G$31:$H$32)+$K$19*N2Density($M130,CI$1,$I$22:$I$23,$G$31:$H$32)</f>
        <v>1.6673471777464345E-27</v>
      </c>
      <c r="CJ130" cm="1">
        <f t="array" ref="CJ130">$K$1*N2Density($M130,CJ$1,$I$4:$I$5,$G$31:$H$32)+$K$10*N2Density($M130,CJ$1,$I$13:$I$14,$G$31:$H$32)+$K$19*N2Density($M130,CJ$1,$I$22:$I$23,$G$31:$H$32)</f>
        <v>2.6645686011565486E-28</v>
      </c>
      <c r="CK130" cm="1">
        <f t="array" ref="CK130">$K$1*N2Density($M130,CK$1,$I$4:$I$5,$G$31:$H$32)+$K$10*N2Density($M130,CK$1,$I$13:$I$14,$G$31:$H$32)+$K$19*N2Density($M130,CK$1,$I$22:$I$23,$G$31:$H$32)</f>
        <v>4.1982154212440913E-29</v>
      </c>
      <c r="CL130" cm="1">
        <f t="array" ref="CL130">$K$1*N2Density($M130,CL$1,$I$4:$I$5,$G$31:$H$32)+$K$10*N2Density($M130,CL$1,$I$13:$I$14,$G$31:$H$32)+$K$19*N2Density($M130,CL$1,$I$22:$I$23,$G$31:$H$32)</f>
        <v>6.5550215712653482E-30</v>
      </c>
      <c r="CM130" cm="1">
        <f t="array" ref="CM130">$K$1*N2Density($M130,CM$1,$I$4:$I$5,$G$31:$H$32)+$K$10*N2Density($M130,CM$1,$I$13:$I$14,$G$31:$H$32)+$K$19*N2Density($M130,CM$1,$I$22:$I$23,$G$31:$H$32)</f>
        <v>1.020446689303E-30</v>
      </c>
      <c r="CN130" cm="1">
        <f t="array" ref="CN130">$K$1*N2Density($M130,CN$1,$I$4:$I$5,$G$31:$H$32)+$K$10*N2Density($M130,CN$1,$I$13:$I$14,$G$31:$H$32)+$K$19*N2Density($M130,CN$1,$I$22:$I$23,$G$31:$H$32)</f>
        <v>1.5939847282272353E-31</v>
      </c>
      <c r="CO130" cm="1">
        <f t="array" ref="CO130">$K$1*N2Density($M130,CO$1,$I$4:$I$5,$G$31:$H$32)+$K$10*N2Density($M130,CO$1,$I$13:$I$14,$G$31:$H$32)+$K$19*N2Density($M130,CO$1,$I$22:$I$23,$G$31:$H$32)</f>
        <v>2.512428662291302E-32</v>
      </c>
      <c r="CP130" cm="1">
        <f t="array" ref="CP130">$K$1*N2Density($M130,CP$1,$I$4:$I$5,$G$31:$H$32)+$K$10*N2Density($M130,CP$1,$I$13:$I$14,$G$31:$H$32)+$K$19*N2Density($M130,CP$1,$I$22:$I$23,$G$31:$H$32)</f>
        <v>4.0101316797391543E-33</v>
      </c>
      <c r="CQ130" cm="1">
        <f t="array" ref="CQ130">$K$1*N2Density($M130,CQ$1,$I$4:$I$5,$G$31:$H$32)+$K$10*N2Density($M130,CQ$1,$I$13:$I$14,$G$31:$H$32)+$K$19*N2Density($M130,CQ$1,$I$22:$I$23,$G$31:$H$32)</f>
        <v>6.4847516623706016E-34</v>
      </c>
      <c r="CR130" cm="1">
        <f t="array" ref="CR130">$K$1*N2Density($M130,CR$1,$I$4:$I$5,$G$31:$H$32)+$K$10*N2Density($M130,CR$1,$I$13:$I$14,$G$31:$H$32)+$K$19*N2Density($M130,CR$1,$I$22:$I$23,$G$31:$H$32)</f>
        <v>1.059571283416673E-34</v>
      </c>
      <c r="CS130" cm="1">
        <f t="array" ref="CS130">$K$1*N2Density($M130,CS$1,$I$4:$I$5,$G$31:$H$32)+$K$10*N2Density($M130,CS$1,$I$13:$I$14,$G$31:$H$32)+$K$19*N2Density($M130,CS$1,$I$22:$I$23,$G$31:$H$32)</f>
        <v>1.7404697018330219E-35</v>
      </c>
      <c r="CT130" cm="1">
        <f t="array" ref="CT130">$K$1*N2Density($M130,CT$1,$I$4:$I$5,$G$31:$H$32)+$K$10*N2Density($M130,CT$1,$I$13:$I$14,$G$31:$H$32)+$K$19*N2Density($M130,CT$1,$I$22:$I$23,$G$31:$H$32)</f>
        <v>2.8564398738480973E-36</v>
      </c>
      <c r="CU130" cm="1">
        <f t="array" ref="CU130">$K$1*N2Density($M130,CU$1,$I$4:$I$5,$G$31:$H$32)+$K$10*N2Density($M130,CU$1,$I$13:$I$14,$G$31:$H$32)+$K$19*N2Density($M130,CU$1,$I$22:$I$23,$G$31:$H$32)</f>
        <v>4.6555898500407773E-37</v>
      </c>
      <c r="CV130" cm="1">
        <f t="array" ref="CV130">$K$1*N2Density($M130,CV$1,$I$4:$I$5,$G$31:$H$32)+$K$10*N2Density($M130,CV$1,$I$13:$I$14,$G$31:$H$32)+$K$19*N2Density($M130,CV$1,$I$22:$I$23,$G$31:$H$32)</f>
        <v>7.496588722284742E-38</v>
      </c>
      <c r="CW130" cm="1">
        <f t="array" ref="CW130">$K$1*N2Density($M130,CW$1,$I$4:$I$5,$G$31:$H$32)+$K$10*N2Density($M130,CW$1,$I$13:$I$14,$G$31:$H$32)+$K$19*N2Density($M130,CW$1,$I$22:$I$23,$G$31:$H$32)</f>
        <v>1.1878456431472267E-38</v>
      </c>
      <c r="CX130" cm="1">
        <f t="array" ref="CX130">$K$1*N2Density($M130,CX$1,$I$4:$I$5,$G$31:$H$32)+$K$10*N2Density($M130,CX$1,$I$13:$I$14,$G$31:$H$32)+$K$19*N2Density($M130,CX$1,$I$22:$I$23,$G$31:$H$32)</f>
        <v>1.8469838143182654E-39</v>
      </c>
      <c r="CY130" cm="1">
        <f t="array" ref="CY130">$K$1*N2Density($M130,CY$1,$I$4:$I$5,$G$31:$H$32)+$K$10*N2Density($M130,CY$1,$I$13:$I$14,$G$31:$H$32)+$K$19*N2Density($M130,CY$1,$I$22:$I$23,$G$31:$H$32)</f>
        <v>2.8135797613394067E-40</v>
      </c>
      <c r="CZ130" cm="1">
        <f t="array" ref="CZ130">$K$1*N2Density($M130,CZ$1,$I$4:$I$5,$G$31:$H$32)+$K$10*N2Density($M130,CZ$1,$I$13:$I$14,$G$31:$H$32)+$K$19*N2Density($M130,CZ$1,$I$22:$I$23,$G$31:$H$32)</f>
        <v>4.1963364750126598E-41</v>
      </c>
      <c r="DA130" cm="1">
        <f t="array" ref="DA130">$K$1*N2Density($M130,DA$1,$I$4:$I$5,$G$31:$H$32)+$K$10*N2Density($M130,DA$1,$I$13:$I$14,$G$31:$H$32)+$K$19*N2Density($M130,DA$1,$I$22:$I$23,$G$31:$H$32)</f>
        <v>6.1294358101330867E-42</v>
      </c>
      <c r="DB130" cm="1">
        <f t="array" ref="DB130">$K$1*N2Density($M130,DB$1,$I$4:$I$5,$G$31:$H$32)+$K$10*N2Density($M130,DB$1,$I$13:$I$14,$G$31:$H$32)+$K$19*N2Density($M130,DB$1,$I$22:$I$23,$G$31:$H$32)</f>
        <v>8.778660504431063E-43</v>
      </c>
      <c r="DC130" cm="1">
        <f t="array" ref="DC130">$K$1*N2Density($M130,DC$1,$I$4:$I$5,$G$31:$H$32)+$K$10*N2Density($M130,DC$1,$I$13:$I$14,$G$31:$H$32)+$K$19*N2Density($M130,DC$1,$I$22:$I$23,$G$31:$H$32)</f>
        <v>1.2354278317823048E-43</v>
      </c>
      <c r="DD130" cm="1">
        <f t="array" ref="DD130">$K$1*N2Density($M130,DD$1,$I$4:$I$5,$G$31:$H$32)+$K$10*N2Density($M130,DD$1,$I$13:$I$14,$G$31:$H$32)+$K$19*N2Density($M130,DD$1,$I$22:$I$23,$G$31:$H$32)</f>
        <v>1.7136781372392381E-44</v>
      </c>
      <c r="DE130" cm="1">
        <f t="array" ref="DE130">$K$1*N2Density($M130,DE$1,$I$4:$I$5,$G$31:$H$32)+$K$10*N2Density($M130,DE$1,$I$13:$I$14,$G$31:$H$32)+$K$19*N2Density($M130,DE$1,$I$22:$I$23,$G$31:$H$32)</f>
        <v>2.3523603924073861E-45</v>
      </c>
      <c r="DF130" cm="1">
        <f t="array" ref="DF130">$K$1*N2Density($M130,DF$1,$I$4:$I$5,$G$31:$H$32)+$K$10*N2Density($M130,DF$1,$I$13:$I$14,$G$31:$H$32)+$K$19*N2Density($M130,DF$1,$I$22:$I$23,$G$31:$H$32)</f>
        <v>3.2105952239439942E-46</v>
      </c>
      <c r="DG130" cm="1">
        <f t="array" ref="DG130">$K$1*N2Density($M130,DG$1,$I$4:$I$5,$G$31:$H$32)+$K$10*N2Density($M130,DG$1,$I$13:$I$14,$G$31:$H$32)+$K$19*N2Density($M130,DG$1,$I$22:$I$23,$G$31:$H$32)</f>
        <v>4.3783643818887834E-47</v>
      </c>
      <c r="DH130" cm="1">
        <f t="array" ref="DH130">$K$1*N2Density($M130,DH$1,$I$4:$I$5,$G$31:$H$32)+$K$10*N2Density($M130,DH$1,$I$13:$I$14,$G$31:$H$32)+$K$19*N2Density($M130,DH$1,$I$22:$I$23,$G$31:$H$32)</f>
        <v>5.992098228922977E-48</v>
      </c>
      <c r="DI130" cm="1">
        <f t="array" ref="DI130">$K$1*N2Density($M130,DI$1,$I$4:$I$5,$G$31:$H$32)+$K$10*N2Density($M130,DI$1,$I$13:$I$14,$G$31:$H$32)+$K$19*N2Density($M130,DI$1,$I$22:$I$23,$G$31:$H$32)</f>
        <v>8.2537031020228425E-49</v>
      </c>
      <c r="DJ130" cm="1">
        <f t="array" ref="DJ130">$K$1*N2Density($M130,DJ$1,$I$4:$I$5,$G$31:$H$32)+$K$10*N2Density($M130,DJ$1,$I$13:$I$14,$G$31:$H$32)+$K$19*N2Density($M130,DJ$1,$I$22:$I$23,$G$31:$H$32)</f>
        <v>1.1450885233554723E-49</v>
      </c>
      <c r="DK130" cm="1">
        <f t="array" ref="DK130">$K$1*N2Density($M130,DK$1,$I$4:$I$5,$G$31:$H$32)+$K$10*N2Density($M130,DK$1,$I$13:$I$14,$G$31:$H$32)+$K$19*N2Density($M130,DK$1,$I$22:$I$23,$G$31:$H$32)</f>
        <v>1.597475191331904E-50</v>
      </c>
    </row>
    <row r="131" spans="1:115" x14ac:dyDescent="0.3">
      <c r="A131">
        <v>3</v>
      </c>
      <c r="B131" s="1">
        <v>5.8</v>
      </c>
      <c r="C131" s="1">
        <v>1.6</v>
      </c>
      <c r="D131" t="s">
        <v>7</v>
      </c>
      <c r="M131">
        <v>1.05000000000002</v>
      </c>
      <c r="N131" cm="1">
        <f t="array" ref="N131">$K$1*N2Density($M131,N$1,$I$4:$I$5,$G$31:$H$32)+$K$10*N2Density($M131,N$1,$I$13:$I$14,$G$31:$H$32)+$K$19*N2Density($M131,N$1,$I$22:$I$23,$G$31:$H$32)</f>
        <v>0.23173939561743404</v>
      </c>
      <c r="O131" cm="1">
        <f t="array" ref="O131">$K$1*N2Density($M131,O$1,$I$4:$I$5,$G$31:$H$32)+$K$10*N2Density($M131,O$1,$I$13:$I$14,$G$31:$H$32)+$K$19*N2Density($M131,O$1,$I$22:$I$23,$G$31:$H$32)</f>
        <v>0.2758286995867868</v>
      </c>
      <c r="P131" cm="1">
        <f t="array" ref="P131">$K$1*N2Density($M131,P$1,$I$4:$I$5,$G$31:$H$32)+$K$10*N2Density($M131,P$1,$I$13:$I$14,$G$31:$H$32)+$K$19*N2Density($M131,P$1,$I$22:$I$23,$G$31:$H$32)</f>
        <v>0.31921575388814133</v>
      </c>
      <c r="Q131" cm="1">
        <f t="array" ref="Q131">$K$1*N2Density($M131,Q$1,$I$4:$I$5,$G$31:$H$32)+$K$10*N2Density($M131,Q$1,$I$13:$I$14,$G$31:$H$32)+$K$19*N2Density($M131,Q$1,$I$22:$I$23,$G$31:$H$32)</f>
        <v>0.35919845794571531</v>
      </c>
      <c r="R131" cm="1">
        <f t="array" ref="R131">$K$1*N2Density($M131,R$1,$I$4:$I$5,$G$31:$H$32)+$K$10*N2Density($M131,R$1,$I$13:$I$14,$G$31:$H$32)+$K$19*N2Density($M131,R$1,$I$22:$I$23,$G$31:$H$32)</f>
        <v>0.39299759553265995</v>
      </c>
      <c r="S131" cm="1">
        <f t="array" ref="S131">$K$1*N2Density($M131,S$1,$I$4:$I$5,$G$31:$H$32)+$K$10*N2Density($M131,S$1,$I$13:$I$14,$G$31:$H$32)+$K$19*N2Density($M131,S$1,$I$22:$I$23,$G$31:$H$32)</f>
        <v>0.41807154129316992</v>
      </c>
      <c r="T131" cm="1">
        <f t="array" ref="T131">$K$1*N2Density($M131,T$1,$I$4:$I$5,$G$31:$H$32)+$K$10*N2Density($M131,T$1,$I$13:$I$14,$G$31:$H$32)+$K$19*N2Density($M131,T$1,$I$22:$I$23,$G$31:$H$32)</f>
        <v>0.4324307813545526</v>
      </c>
      <c r="U131" cm="1">
        <f t="array" ref="U131">$K$1*N2Density($M131,U$1,$I$4:$I$5,$G$31:$H$32)+$K$10*N2Density($M131,U$1,$I$13:$I$14,$G$31:$H$32)+$K$19*N2Density($M131,U$1,$I$22:$I$23,$G$31:$H$32)</f>
        <v>0.43489846805466292</v>
      </c>
      <c r="V131" cm="1">
        <f t="array" ref="V131">$K$1*N2Density($M131,V$1,$I$4:$I$5,$G$31:$H$32)+$K$10*N2Density($M131,V$1,$I$13:$I$14,$G$31:$H$32)+$K$19*N2Density($M131,V$1,$I$22:$I$23,$G$31:$H$32)</f>
        <v>0.425269697137729</v>
      </c>
      <c r="W131" cm="1">
        <f t="array" ref="W131">$K$1*N2Density($M131,W$1,$I$4:$I$5,$G$31:$H$32)+$K$10*N2Density($M131,W$1,$I$13:$I$14,$G$31:$H$32)+$K$19*N2Density($M131,W$1,$I$22:$I$23,$G$31:$H$32)</f>
        <v>0.40433960315415768</v>
      </c>
      <c r="X131" cm="1">
        <f t="array" ref="X131">$K$1*N2Density($M131,X$1,$I$4:$I$5,$G$31:$H$32)+$K$10*N2Density($M131,X$1,$I$13:$I$14,$G$31:$H$32)+$K$19*N2Density($M131,X$1,$I$22:$I$23,$G$31:$H$32)</f>
        <v>0.37379492933383657</v>
      </c>
      <c r="Y131" cm="1">
        <f t="array" ref="Y131">$K$1*N2Density($M131,Y$1,$I$4:$I$5,$G$31:$H$32)+$K$10*N2Density($M131,Y$1,$I$13:$I$14,$G$31:$H$32)+$K$19*N2Density($M131,Y$1,$I$22:$I$23,$G$31:$H$32)</f>
        <v>0.33598958358131253</v>
      </c>
      <c r="Z131" cm="1">
        <f t="array" ref="Z131">$K$1*N2Density($M131,Z$1,$I$4:$I$5,$G$31:$H$32)+$K$10*N2Density($M131,Z$1,$I$13:$I$14,$G$31:$H$32)+$K$19*N2Density($M131,Z$1,$I$22:$I$23,$G$31:$H$32)</f>
        <v>0.293645604159324</v>
      </c>
      <c r="AA131" cm="1">
        <f t="array" ref="AA131">$K$1*N2Density($M131,AA$1,$I$4:$I$5,$G$31:$H$32)+$K$10*N2Density($M131,AA$1,$I$13:$I$14,$G$31:$H$32)+$K$19*N2Density($M131,AA$1,$I$22:$I$23,$G$31:$H$32)</f>
        <v>0.24953213178876602</v>
      </c>
      <c r="AB131" cm="1">
        <f t="array" ref="AB131">$K$1*N2Density($M131,AB$1,$I$4:$I$5,$G$31:$H$32)+$K$10*N2Density($M131,AB$1,$I$13:$I$14,$G$31:$H$32)+$K$19*N2Density($M131,AB$1,$I$22:$I$23,$G$31:$H$32)</f>
        <v>0.20617439669160972</v>
      </c>
      <c r="AC131" cm="1">
        <f t="array" ref="AC131">$K$1*N2Density($M131,AC$1,$I$4:$I$5,$G$31:$H$32)+$K$10*N2Density($M131,AC$1,$I$13:$I$14,$G$31:$H$32)+$K$19*N2Density($M131,AC$1,$I$22:$I$23,$G$31:$H$32)</f>
        <v>0.16563353489971991</v>
      </c>
      <c r="AD131" cm="1">
        <f t="array" ref="AD131">$K$1*N2Density($M131,AD$1,$I$4:$I$5,$G$31:$H$32)+$K$10*N2Density($M131,AD$1,$I$13:$I$14,$G$31:$H$32)+$K$19*N2Density($M131,AD$1,$I$22:$I$23,$G$31:$H$32)</f>
        <v>0.12937998345207488</v>
      </c>
      <c r="AE131" cm="1">
        <f t="array" ref="AE131">$K$1*N2Density($M131,AE$1,$I$4:$I$5,$G$31:$H$32)+$K$10*N2Density($M131,AE$1,$I$13:$I$14,$G$31:$H$32)+$K$19*N2Density($M131,AE$1,$I$22:$I$23,$G$31:$H$32)</f>
        <v>9.8263265948728612E-2</v>
      </c>
      <c r="AF131" cm="1">
        <f t="array" ref="AF131">$K$1*N2Density($M131,AF$1,$I$4:$I$5,$G$31:$H$32)+$K$10*N2Density($M131,AF$1,$I$13:$I$14,$G$31:$H$32)+$K$19*N2Density($M131,AF$1,$I$22:$I$23,$G$31:$H$32)</f>
        <v>7.2563894035043236E-2</v>
      </c>
      <c r="AG131" cm="1">
        <f t="array" ref="AG131">$K$1*N2Density($M131,AG$1,$I$4:$I$5,$G$31:$H$32)+$K$10*N2Density($M131,AG$1,$I$13:$I$14,$G$31:$H$32)+$K$19*N2Density($M131,AG$1,$I$22:$I$23,$G$31:$H$32)</f>
        <v>5.2102102499309362E-2</v>
      </c>
      <c r="AH131" cm="1">
        <f t="array" ref="AH131">$K$1*N2Density($M131,AH$1,$I$4:$I$5,$G$31:$H$32)+$K$10*N2Density($M131,AH$1,$I$13:$I$14,$G$31:$H$32)+$K$19*N2Density($M131,AH$1,$I$22:$I$23,$G$31:$H$32)</f>
        <v>3.6374346537456255E-2</v>
      </c>
      <c r="AI131" cm="1">
        <f t="array" ref="AI131">$K$1*N2Density($M131,AI$1,$I$4:$I$5,$G$31:$H$32)+$K$10*N2Density($M131,AI$1,$I$13:$I$14,$G$31:$H$32)+$K$19*N2Density($M131,AI$1,$I$22:$I$23,$G$31:$H$32)</f>
        <v>2.4691099730510559E-2</v>
      </c>
      <c r="AJ131" cm="1">
        <f t="array" ref="AJ131">$K$1*N2Density($M131,AJ$1,$I$4:$I$5,$G$31:$H$32)+$K$10*N2Density($M131,AJ$1,$I$13:$I$14,$G$31:$H$32)+$K$19*N2Density($M131,AJ$1,$I$22:$I$23,$G$31:$H$32)</f>
        <v>1.6296372752839312E-2</v>
      </c>
      <c r="AK131" cm="1">
        <f t="array" ref="AK131">$K$1*N2Density($M131,AK$1,$I$4:$I$5,$G$31:$H$32)+$K$10*N2Density($M131,AK$1,$I$13:$I$14,$G$31:$H$32)+$K$19*N2Density($M131,AK$1,$I$22:$I$23,$G$31:$H$32)</f>
        <v>1.0457954517251903E-2</v>
      </c>
      <c r="AL131" cm="1">
        <f t="array" ref="AL131">$K$1*N2Density($M131,AL$1,$I$4:$I$5,$G$31:$H$32)+$K$10*N2Density($M131,AL$1,$I$13:$I$14,$G$31:$H$32)+$K$19*N2Density($M131,AL$1,$I$22:$I$23,$G$31:$H$32)</f>
        <v>6.5254103901143806E-3</v>
      </c>
      <c r="AM131" cm="1">
        <f t="array" ref="AM131">$K$1*N2Density($M131,AM$1,$I$4:$I$5,$G$31:$H$32)+$K$10*N2Density($M131,AM$1,$I$13:$I$14,$G$31:$H$32)+$K$19*N2Density($M131,AM$1,$I$22:$I$23,$G$31:$H$32)</f>
        <v>3.9588969217389221E-3</v>
      </c>
      <c r="AN131" cm="1">
        <f t="array" ref="AN131">$K$1*N2Density($M131,AN$1,$I$4:$I$5,$G$31:$H$32)+$K$10*N2Density($M131,AN$1,$I$13:$I$14,$G$31:$H$32)+$K$19*N2Density($M131,AN$1,$I$22:$I$23,$G$31:$H$32)</f>
        <v>2.335316999614187E-3</v>
      </c>
      <c r="AO131" cm="1">
        <f t="array" ref="AO131">$K$1*N2Density($M131,AO$1,$I$4:$I$5,$G$31:$H$32)+$K$10*N2Density($M131,AO$1,$I$13:$I$14,$G$31:$H$32)+$K$19*N2Density($M131,AO$1,$I$22:$I$23,$G$31:$H$32)</f>
        <v>1.3394384754633563E-3</v>
      </c>
      <c r="AP131" cm="1">
        <f t="array" ref="AP131">$K$1*N2Density($M131,AP$1,$I$4:$I$5,$G$31:$H$32)+$K$10*N2Density($M131,AP$1,$I$13:$I$14,$G$31:$H$32)+$K$19*N2Density($M131,AP$1,$I$22:$I$23,$G$31:$H$32)</f>
        <v>7.4697313343385897E-4</v>
      </c>
      <c r="AQ131" cm="1">
        <f t="array" ref="AQ131">$K$1*N2Density($M131,AQ$1,$I$4:$I$5,$G$31:$H$32)+$K$10*N2Density($M131,AQ$1,$I$13:$I$14,$G$31:$H$32)+$K$19*N2Density($M131,AQ$1,$I$22:$I$23,$G$31:$H$32)</f>
        <v>4.0503492811410252E-4</v>
      </c>
      <c r="AR131" cm="1">
        <f t="array" ref="AR131">$K$1*N2Density($M131,AR$1,$I$4:$I$5,$G$31:$H$32)+$K$10*N2Density($M131,AR$1,$I$13:$I$14,$G$31:$H$32)+$K$19*N2Density($M131,AR$1,$I$22:$I$23,$G$31:$H$32)</f>
        <v>2.1354295745860816E-4</v>
      </c>
      <c r="AS131" cm="1">
        <f t="array" ref="AS131">$K$1*N2Density($M131,AS$1,$I$4:$I$5,$G$31:$H$32)+$K$10*N2Density($M131,AS$1,$I$13:$I$14,$G$31:$H$32)+$K$19*N2Density($M131,AS$1,$I$22:$I$23,$G$31:$H$32)</f>
        <v>1.0946702437298436E-4</v>
      </c>
      <c r="AT131" cm="1">
        <f t="array" ref="AT131">$K$1*N2Density($M131,AT$1,$I$4:$I$5,$G$31:$H$32)+$K$10*N2Density($M131,AT$1,$I$13:$I$14,$G$31:$H$32)+$K$19*N2Density($M131,AT$1,$I$22:$I$23,$G$31:$H$32)</f>
        <v>5.4561544456369713E-5</v>
      </c>
      <c r="AU131" cm="1">
        <f t="array" ref="AU131">$K$1*N2Density($M131,AU$1,$I$4:$I$5,$G$31:$H$32)+$K$10*N2Density($M131,AU$1,$I$13:$I$14,$G$31:$H$32)+$K$19*N2Density($M131,AU$1,$I$22:$I$23,$G$31:$H$32)</f>
        <v>2.6442059635711007E-5</v>
      </c>
      <c r="AV131" cm="1">
        <f t="array" ref="AV131">$K$1*N2Density($M131,AV$1,$I$4:$I$5,$G$31:$H$32)+$K$10*N2Density($M131,AV$1,$I$13:$I$14,$G$31:$H$32)+$K$19*N2Density($M131,AV$1,$I$22:$I$23,$G$31:$H$32)</f>
        <v>1.2459745978782869E-5</v>
      </c>
      <c r="AW131" cm="1">
        <f t="array" ref="AW131">$K$1*N2Density($M131,AW$1,$I$4:$I$5,$G$31:$H$32)+$K$10*N2Density($M131,AW$1,$I$13:$I$14,$G$31:$H$32)+$K$19*N2Density($M131,AW$1,$I$22:$I$23,$G$31:$H$32)</f>
        <v>5.7085837792183215E-6</v>
      </c>
      <c r="AX131" cm="1">
        <f t="array" ref="AX131">$K$1*N2Density($M131,AX$1,$I$4:$I$5,$G$31:$H$32)+$K$10*N2Density($M131,AX$1,$I$13:$I$14,$G$31:$H$32)+$K$19*N2Density($M131,AX$1,$I$22:$I$23,$G$31:$H$32)</f>
        <v>2.5430380193459757E-6</v>
      </c>
      <c r="AY131" cm="1">
        <f t="array" ref="AY131">$K$1*N2Density($M131,AY$1,$I$4:$I$5,$G$31:$H$32)+$K$10*N2Density($M131,AY$1,$I$13:$I$14,$G$31:$H$32)+$K$19*N2Density($M131,AY$1,$I$22:$I$23,$G$31:$H$32)</f>
        <v>1.1014952035764532E-6</v>
      </c>
      <c r="AZ131" cm="1">
        <f t="array" ref="AZ131">$K$1*N2Density($M131,AZ$1,$I$4:$I$5,$G$31:$H$32)+$K$10*N2Density($M131,AZ$1,$I$13:$I$14,$G$31:$H$32)+$K$19*N2Density($M131,AZ$1,$I$22:$I$23,$G$31:$H$32)</f>
        <v>4.6389282074694506E-7</v>
      </c>
      <c r="BA131" cm="1">
        <f t="array" ref="BA131">$K$1*N2Density($M131,BA$1,$I$4:$I$5,$G$31:$H$32)+$K$10*N2Density($M131,BA$1,$I$13:$I$14,$G$31:$H$32)+$K$19*N2Density($M131,BA$1,$I$22:$I$23,$G$31:$H$32)</f>
        <v>1.8995816984089335E-7</v>
      </c>
      <c r="BB131" cm="1">
        <f t="array" ref="BB131">$K$1*N2Density($M131,BB$1,$I$4:$I$5,$G$31:$H$32)+$K$10*N2Density($M131,BB$1,$I$13:$I$14,$G$31:$H$32)+$K$19*N2Density($M131,BB$1,$I$22:$I$23,$G$31:$H$32)</f>
        <v>7.5631652091522486E-8</v>
      </c>
      <c r="BC131" cm="1">
        <f t="array" ref="BC131">$K$1*N2Density($M131,BC$1,$I$4:$I$5,$G$31:$H$32)+$K$10*N2Density($M131,BC$1,$I$13:$I$14,$G$31:$H$32)+$K$19*N2Density($M131,BC$1,$I$22:$I$23,$G$31:$H$32)</f>
        <v>2.9278881647615764E-8</v>
      </c>
      <c r="BD131" cm="1">
        <f t="array" ref="BD131">$K$1*N2Density($M131,BD$1,$I$4:$I$5,$G$31:$H$32)+$K$10*N2Density($M131,BD$1,$I$13:$I$14,$G$31:$H$32)+$K$19*N2Density($M131,BD$1,$I$22:$I$23,$G$31:$H$32)</f>
        <v>1.1020737788348581E-8</v>
      </c>
      <c r="BE131" cm="1">
        <f t="array" ref="BE131">$K$1*N2Density($M131,BE$1,$I$4:$I$5,$G$31:$H$32)+$K$10*N2Density($M131,BE$1,$I$13:$I$14,$G$31:$H$32)+$K$19*N2Density($M131,BE$1,$I$22:$I$23,$G$31:$H$32)</f>
        <v>4.0334079156785093E-9</v>
      </c>
      <c r="BF131" cm="1">
        <f t="array" ref="BF131">$K$1*N2Density($M131,BF$1,$I$4:$I$5,$G$31:$H$32)+$K$10*N2Density($M131,BF$1,$I$13:$I$14,$G$31:$H$32)+$K$19*N2Density($M131,BF$1,$I$22:$I$23,$G$31:$H$32)</f>
        <v>1.4352875536011479E-9</v>
      </c>
      <c r="BG131" cm="1">
        <f t="array" ref="BG131">$K$1*N2Density($M131,BG$1,$I$4:$I$5,$G$31:$H$32)+$K$10*N2Density($M131,BG$1,$I$13:$I$14,$G$31:$H$32)+$K$19*N2Density($M131,BG$1,$I$22:$I$23,$G$31:$H$32)</f>
        <v>4.9660489233536898E-10</v>
      </c>
      <c r="BH131" cm="1">
        <f t="array" ref="BH131">$K$1*N2Density($M131,BH$1,$I$4:$I$5,$G$31:$H$32)+$K$10*N2Density($M131,BH$1,$I$13:$I$14,$G$31:$H$32)+$K$19*N2Density($M131,BH$1,$I$22:$I$23,$G$31:$H$32)</f>
        <v>1.6706611788645464E-10</v>
      </c>
      <c r="BI131" cm="1">
        <f t="array" ref="BI131">$K$1*N2Density($M131,BI$1,$I$4:$I$5,$G$31:$H$32)+$K$10*N2Density($M131,BI$1,$I$13:$I$14,$G$31:$H$32)+$K$19*N2Density($M131,BI$1,$I$22:$I$23,$G$31:$H$32)</f>
        <v>5.4647600282974453E-11</v>
      </c>
      <c r="BJ131" cm="1">
        <f t="array" ref="BJ131">$K$1*N2Density($M131,BJ$1,$I$4:$I$5,$G$31:$H$32)+$K$10*N2Density($M131,BJ$1,$I$13:$I$14,$G$31:$H$32)+$K$19*N2Density($M131,BJ$1,$I$22:$I$23,$G$31:$H$32)</f>
        <v>1.7380375709288042E-11</v>
      </c>
      <c r="BK131" cm="1">
        <f t="array" ref="BK131">$K$1*N2Density($M131,BK$1,$I$4:$I$5,$G$31:$H$32)+$K$10*N2Density($M131,BK$1,$I$13:$I$14,$G$31:$H$32)+$K$19*N2Density($M131,BK$1,$I$22:$I$23,$G$31:$H$32)</f>
        <v>5.3746799567868952E-12</v>
      </c>
      <c r="BL131" cm="1">
        <f t="array" ref="BL131">$K$1*N2Density($M131,BL$1,$I$4:$I$5,$G$31:$H$32)+$K$10*N2Density($M131,BL$1,$I$13:$I$14,$G$31:$H$32)+$K$19*N2Density($M131,BL$1,$I$22:$I$23,$G$31:$H$32)</f>
        <v>1.6160377134300688E-12</v>
      </c>
      <c r="BM131" cm="1">
        <f t="array" ref="BM131">$K$1*N2Density($M131,BM$1,$I$4:$I$5,$G$31:$H$32)+$K$10*N2Density($M131,BM$1,$I$13:$I$14,$G$31:$H$32)+$K$19*N2Density($M131,BM$1,$I$22:$I$23,$G$31:$H$32)</f>
        <v>4.7245003540224371E-13</v>
      </c>
      <c r="BN131" cm="1">
        <f t="array" ref="BN131">$K$1*N2Density($M131,BN$1,$I$4:$I$5,$G$31:$H$32)+$K$10*N2Density($M131,BN$1,$I$13:$I$14,$G$31:$H$32)+$K$19*N2Density($M131,BN$1,$I$22:$I$23,$G$31:$H$32)</f>
        <v>1.3429687474747538E-13</v>
      </c>
      <c r="BO131" cm="1">
        <f t="array" ref="BO131">$K$1*N2Density($M131,BO$1,$I$4:$I$5,$G$31:$H$32)+$K$10*N2Density($M131,BO$1,$I$13:$I$14,$G$31:$H$32)+$K$19*N2Density($M131,BO$1,$I$22:$I$23,$G$31:$H$32)</f>
        <v>3.7117757114743767E-14</v>
      </c>
      <c r="BP131" cm="1">
        <f t="array" ref="BP131">$K$1*N2Density($M131,BP$1,$I$4:$I$5,$G$31:$H$32)+$K$10*N2Density($M131,BP$1,$I$13:$I$14,$G$31:$H$32)+$K$19*N2Density($M131,BP$1,$I$22:$I$23,$G$31:$H$32)</f>
        <v>9.97478638188478E-15</v>
      </c>
      <c r="BQ131" cm="1">
        <f t="array" ref="BQ131">$K$1*N2Density($M131,BQ$1,$I$4:$I$5,$G$31:$H$32)+$K$10*N2Density($M131,BQ$1,$I$13:$I$14,$G$31:$H$32)+$K$19*N2Density($M131,BQ$1,$I$22:$I$23,$G$31:$H$32)</f>
        <v>2.6063451716437695E-15</v>
      </c>
      <c r="BR131" cm="1">
        <f t="array" ref="BR131">$K$1*N2Density($M131,BR$1,$I$4:$I$5,$G$31:$H$32)+$K$10*N2Density($M131,BR$1,$I$13:$I$14,$G$31:$H$32)+$K$19*N2Density($M131,BR$1,$I$22:$I$23,$G$31:$H$32)</f>
        <v>6.6216663580798426E-16</v>
      </c>
      <c r="BS131" cm="1">
        <f t="array" ref="BS131">$K$1*N2Density($M131,BS$1,$I$4:$I$5,$G$31:$H$32)+$K$10*N2Density($M131,BS$1,$I$13:$I$14,$G$31:$H$32)+$K$19*N2Density($M131,BS$1,$I$22:$I$23,$G$31:$H$32)</f>
        <v>1.6357260717352825E-16</v>
      </c>
      <c r="BT131" cm="1">
        <f t="array" ref="BT131">$K$1*N2Density($M131,BT$1,$I$4:$I$5,$G$31:$H$32)+$K$10*N2Density($M131,BT$1,$I$13:$I$14,$G$31:$H$32)+$K$19*N2Density($M131,BT$1,$I$22:$I$23,$G$31:$H$32)</f>
        <v>3.9288287679904536E-17</v>
      </c>
      <c r="BU131" cm="1">
        <f t="array" ref="BU131">$K$1*N2Density($M131,BU$1,$I$4:$I$5,$G$31:$H$32)+$K$10*N2Density($M131,BU$1,$I$13:$I$14,$G$31:$H$32)+$K$19*N2Density($M131,BU$1,$I$22:$I$23,$G$31:$H$32)</f>
        <v>9.1754392148240446E-18</v>
      </c>
      <c r="BV131" cm="1">
        <f t="array" ref="BV131">$K$1*N2Density($M131,BV$1,$I$4:$I$5,$G$31:$H$32)+$K$10*N2Density($M131,BV$1,$I$13:$I$14,$G$31:$H$32)+$K$19*N2Density($M131,BV$1,$I$22:$I$23,$G$31:$H$32)</f>
        <v>2.0835544476908804E-18</v>
      </c>
      <c r="BW131" cm="1">
        <f t="array" ref="BW131">$K$1*N2Density($M131,BW$1,$I$4:$I$5,$G$31:$H$32)+$K$10*N2Density($M131,BW$1,$I$13:$I$14,$G$31:$H$32)+$K$19*N2Density($M131,BW$1,$I$22:$I$23,$G$31:$H$32)</f>
        <v>4.600463348930694E-19</v>
      </c>
      <c r="BX131" cm="1">
        <f t="array" ref="BX131">$K$1*N2Density($M131,BX$1,$I$4:$I$5,$G$31:$H$32)+$K$10*N2Density($M131,BX$1,$I$13:$I$14,$G$31:$H$32)+$K$19*N2Density($M131,BX$1,$I$22:$I$23,$G$31:$H$32)</f>
        <v>9.8769711793935142E-20</v>
      </c>
      <c r="BY131" cm="1">
        <f t="array" ref="BY131">$K$1*N2Density($M131,BY$1,$I$4:$I$5,$G$31:$H$32)+$K$10*N2Density($M131,BY$1,$I$13:$I$14,$G$31:$H$32)+$K$19*N2Density($M131,BY$1,$I$22:$I$23,$G$31:$H$32)</f>
        <v>2.0619666888180564E-20</v>
      </c>
      <c r="BZ131" cm="1">
        <f t="array" ref="BZ131">$K$1*N2Density($M131,BZ$1,$I$4:$I$5,$G$31:$H$32)+$K$10*N2Density($M131,BZ$1,$I$13:$I$14,$G$31:$H$32)+$K$19*N2Density($M131,BZ$1,$I$22:$I$23,$G$31:$H$32)</f>
        <v>4.1859150025709321E-21</v>
      </c>
      <c r="CA131" cm="1">
        <f t="array" ref="CA131">$K$1*N2Density($M131,CA$1,$I$4:$I$5,$G$31:$H$32)+$K$10*N2Density($M131,CA$1,$I$13:$I$14,$G$31:$H$32)+$K$19*N2Density($M131,CA$1,$I$22:$I$23,$G$31:$H$32)</f>
        <v>8.2636701249947073E-22</v>
      </c>
      <c r="CB131" cm="1">
        <f t="array" ref="CB131">$K$1*N2Density($M131,CB$1,$I$4:$I$5,$G$31:$H$32)+$K$10*N2Density($M131,CB$1,$I$13:$I$14,$G$31:$H$32)+$K$19*N2Density($M131,CB$1,$I$22:$I$23,$G$31:$H$32)</f>
        <v>1.5865863578706879E-22</v>
      </c>
      <c r="CC131" cm="1">
        <f t="array" ref="CC131">$K$1*N2Density($M131,CC$1,$I$4:$I$5,$G$31:$H$32)+$K$10*N2Density($M131,CC$1,$I$13:$I$14,$G$31:$H$32)+$K$19*N2Density($M131,CC$1,$I$22:$I$23,$G$31:$H$32)</f>
        <v>2.9628807262289101E-23</v>
      </c>
      <c r="CD131" cm="1">
        <f t="array" ref="CD131">$K$1*N2Density($M131,CD$1,$I$4:$I$5,$G$31:$H$32)+$K$10*N2Density($M131,CD$1,$I$13:$I$14,$G$31:$H$32)+$K$19*N2Density($M131,CD$1,$I$22:$I$23,$G$31:$H$32)</f>
        <v>5.3827164659365808E-24</v>
      </c>
      <c r="CE131" cm="1">
        <f t="array" ref="CE131">$K$1*N2Density($M131,CE$1,$I$4:$I$5,$G$31:$H$32)+$K$10*N2Density($M131,CE$1,$I$13:$I$14,$G$31:$H$32)+$K$19*N2Density($M131,CE$1,$I$22:$I$23,$G$31:$H$32)</f>
        <v>9.5157072853969728E-25</v>
      </c>
      <c r="CF131" cm="1">
        <f t="array" ref="CF131">$K$1*N2Density($M131,CF$1,$I$4:$I$5,$G$31:$H$32)+$K$10*N2Density($M131,CF$1,$I$13:$I$14,$G$31:$H$32)+$K$19*N2Density($M131,CF$1,$I$22:$I$23,$G$31:$H$32)</f>
        <v>1.6375886700418378E-25</v>
      </c>
      <c r="CG131" cm="1">
        <f t="array" ref="CG131">$K$1*N2Density($M131,CG$1,$I$4:$I$5,$G$31:$H$32)+$K$10*N2Density($M131,CG$1,$I$13:$I$14,$G$31:$H$32)+$K$19*N2Density($M131,CG$1,$I$22:$I$23,$G$31:$H$32)</f>
        <v>2.7450356830580454E-26</v>
      </c>
      <c r="CH131" cm="1">
        <f t="array" ref="CH131">$K$1*N2Density($M131,CH$1,$I$4:$I$5,$G$31:$H$32)+$K$10*N2Density($M131,CH$1,$I$13:$I$14,$G$31:$H$32)+$K$19*N2Density($M131,CH$1,$I$22:$I$23,$G$31:$H$32)</f>
        <v>4.4858743746082559E-27</v>
      </c>
      <c r="CI131" cm="1">
        <f t="array" ref="CI131">$K$1*N2Density($M131,CI$1,$I$4:$I$5,$G$31:$H$32)+$K$10*N2Density($M131,CI$1,$I$13:$I$14,$G$31:$H$32)+$K$19*N2Density($M131,CI$1,$I$22:$I$23,$G$31:$H$32)</f>
        <v>7.1557056127908366E-28</v>
      </c>
      <c r="CJ131" cm="1">
        <f t="array" ref="CJ131">$K$1*N2Density($M131,CJ$1,$I$4:$I$5,$G$31:$H$32)+$K$10*N2Density($M131,CJ$1,$I$13:$I$14,$G$31:$H$32)+$K$19*N2Density($M131,CJ$1,$I$22:$I$23,$G$31:$H$32)</f>
        <v>1.1162392278193771E-28</v>
      </c>
      <c r="CK131" cm="1">
        <f t="array" ref="CK131">$K$1*N2Density($M131,CK$1,$I$4:$I$5,$G$31:$H$32)+$K$10*N2Density($M131,CK$1,$I$13:$I$14,$G$31:$H$32)+$K$19*N2Density($M131,CK$1,$I$22:$I$23,$G$31:$H$32)</f>
        <v>1.7071891244611735E-29</v>
      </c>
      <c r="CL131" cm="1">
        <f t="array" ref="CL131">$K$1*N2Density($M131,CL$1,$I$4:$I$5,$G$31:$H$32)+$K$10*N2Density($M131,CL$1,$I$13:$I$14,$G$31:$H$32)+$K$19*N2Density($M131,CL$1,$I$22:$I$23,$G$31:$H$32)</f>
        <v>2.5689752224467325E-30</v>
      </c>
      <c r="CM131" cm="1">
        <f t="array" ref="CM131">$K$1*N2Density($M131,CM$1,$I$4:$I$5,$G$31:$H$32)+$K$10*N2Density($M131,CM$1,$I$13:$I$14,$G$31:$H$32)+$K$19*N2Density($M131,CM$1,$I$22:$I$23,$G$31:$H$32)</f>
        <v>3.8212245185011631E-31</v>
      </c>
      <c r="CN131" cm="1">
        <f t="array" ref="CN131">$K$1*N2Density($M131,CN$1,$I$4:$I$5,$G$31:$H$32)+$K$10*N2Density($M131,CN$1,$I$13:$I$14,$G$31:$H$32)+$K$19*N2Density($M131,CN$1,$I$22:$I$23,$G$31:$H$32)</f>
        <v>5.6503841281039453E-32</v>
      </c>
      <c r="CO131" cm="1">
        <f t="array" ref="CO131">$K$1*N2Density($M131,CO$1,$I$4:$I$5,$G$31:$H$32)+$K$10*N2Density($M131,CO$1,$I$13:$I$14,$G$31:$H$32)+$K$19*N2Density($M131,CO$1,$I$22:$I$23,$G$31:$H$32)</f>
        <v>8.3587596628180363E-33</v>
      </c>
      <c r="CP131" cm="1">
        <f t="array" ref="CP131">$K$1*N2Density($M131,CP$1,$I$4:$I$5,$G$31:$H$32)+$K$10*N2Density($M131,CP$1,$I$13:$I$14,$G$31:$H$32)+$K$19*N2Density($M131,CP$1,$I$22:$I$23,$G$31:$H$32)</f>
        <v>1.2446882863402835E-33</v>
      </c>
      <c r="CQ131" cm="1">
        <f t="array" ref="CQ131">$K$1*N2Density($M131,CQ$1,$I$4:$I$5,$G$31:$H$32)+$K$10*N2Density($M131,CQ$1,$I$13:$I$14,$G$31:$H$32)+$K$19*N2Density($M131,CQ$1,$I$22:$I$23,$G$31:$H$32)</f>
        <v>1.8744285397636388E-34</v>
      </c>
      <c r="CR131" cm="1">
        <f t="array" ref="CR131">$K$1*N2Density($M131,CR$1,$I$4:$I$5,$G$31:$H$32)+$K$10*N2Density($M131,CR$1,$I$13:$I$14,$G$31:$H$32)+$K$19*N2Density($M131,CR$1,$I$22:$I$23,$G$31:$H$32)</f>
        <v>2.8605138939632345E-35</v>
      </c>
      <c r="CS131" cm="1">
        <f t="array" ref="CS131">$K$1*N2Density($M131,CS$1,$I$4:$I$5,$G$31:$H$32)+$K$10*N2Density($M131,CS$1,$I$13:$I$14,$G$31:$H$32)+$K$19*N2Density($M131,CS$1,$I$22:$I$23,$G$31:$H$32)</f>
        <v>4.4183110717476242E-36</v>
      </c>
      <c r="CT131" cm="1">
        <f t="array" ref="CT131">$K$1*N2Density($M131,CT$1,$I$4:$I$5,$G$31:$H$32)+$K$10*N2Density($M131,CT$1,$I$13:$I$14,$G$31:$H$32)+$K$19*N2Density($M131,CT$1,$I$22:$I$23,$G$31:$H$32)</f>
        <v>6.8792137654969844E-37</v>
      </c>
      <c r="CU131" cm="1">
        <f t="array" ref="CU131">$K$1*N2Density($M131,CU$1,$I$4:$I$5,$G$31:$H$32)+$K$10*N2Density($M131,CU$1,$I$13:$I$14,$G$31:$H$32)+$K$19*N2Density($M131,CU$1,$I$22:$I$23,$G$31:$H$32)</f>
        <v>1.0734518802539269E-37</v>
      </c>
      <c r="CV131" cm="1">
        <f t="array" ref="CV131">$K$1*N2Density($M131,CV$1,$I$4:$I$5,$G$31:$H$32)+$K$10*N2Density($M131,CV$1,$I$13:$I$14,$G$31:$H$32)+$K$19*N2Density($M131,CV$1,$I$22:$I$23,$G$31:$H$32)</f>
        <v>1.6684193547902509E-38</v>
      </c>
      <c r="CW131" cm="1">
        <f t="array" ref="CW131">$K$1*N2Density($M131,CW$1,$I$4:$I$5,$G$31:$H$32)+$K$10*N2Density($M131,CW$1,$I$13:$I$14,$G$31:$H$32)+$K$19*N2Density($M131,CW$1,$I$22:$I$23,$G$31:$H$32)</f>
        <v>2.5685282653738098E-39</v>
      </c>
      <c r="CX131" cm="1">
        <f t="array" ref="CX131">$K$1*N2Density($M131,CX$1,$I$4:$I$5,$G$31:$H$32)+$K$10*N2Density($M131,CX$1,$I$13:$I$14,$G$31:$H$32)+$K$19*N2Density($M131,CX$1,$I$22:$I$23,$G$31:$H$32)</f>
        <v>3.8993105312214623E-40</v>
      </c>
      <c r="CY131" cm="1">
        <f t="array" ref="CY131">$K$1*N2Density($M131,CY$1,$I$4:$I$5,$G$31:$H$32)+$K$10*N2Density($M131,CY$1,$I$13:$I$14,$G$31:$H$32)+$K$19*N2Density($M131,CY$1,$I$22:$I$23,$G$31:$H$32)</f>
        <v>5.8189179873089934E-41</v>
      </c>
      <c r="CZ131" cm="1">
        <f t="array" ref="CZ131">$K$1*N2Density($M131,CZ$1,$I$4:$I$5,$G$31:$H$32)+$K$10*N2Density($M131,CZ$1,$I$13:$I$14,$G$31:$H$32)+$K$19*N2Density($M131,CZ$1,$I$22:$I$23,$G$31:$H$32)</f>
        <v>8.5195170691395121E-42</v>
      </c>
      <c r="DA131" cm="1">
        <f t="array" ref="DA131">$K$1*N2Density($M131,DA$1,$I$4:$I$5,$G$31:$H$32)+$K$10*N2Density($M131,DA$1,$I$13:$I$14,$G$31:$H$32)+$K$19*N2Density($M131,DA$1,$I$22:$I$23,$G$31:$H$32)</f>
        <v>1.2228438306973079E-42</v>
      </c>
      <c r="DB131" cm="1">
        <f t="array" ref="DB131">$K$1*N2Density($M131,DB$1,$I$4:$I$5,$G$31:$H$32)+$K$10*N2Density($M131,DB$1,$I$13:$I$14,$G$31:$H$32)+$K$19*N2Density($M131,DB$1,$I$22:$I$23,$G$31:$H$32)</f>
        <v>1.7212297015721749E-43</v>
      </c>
      <c r="DC131" cm="1">
        <f t="array" ref="DC131">$K$1*N2Density($M131,DC$1,$I$4:$I$5,$G$31:$H$32)+$K$10*N2Density($M131,DC$1,$I$13:$I$14,$G$31:$H$32)+$K$19*N2Density($M131,DC$1,$I$22:$I$23,$G$31:$H$32)</f>
        <v>2.3790153488720692E-44</v>
      </c>
      <c r="DD131" cm="1">
        <f t="array" ref="DD131">$K$1*N2Density($M131,DD$1,$I$4:$I$5,$G$31:$H$32)+$K$10*N2Density($M131,DD$1,$I$13:$I$14,$G$31:$H$32)+$K$19*N2Density($M131,DD$1,$I$22:$I$23,$G$31:$H$32)</f>
        <v>3.2365012432556464E-45</v>
      </c>
      <c r="DE131" cm="1">
        <f t="array" ref="DE131">$K$1*N2Density($M131,DE$1,$I$4:$I$5,$G$31:$H$32)+$K$10*N2Density($M131,DE$1,$I$13:$I$14,$G$31:$H$32)+$K$19*N2Density($M131,DE$1,$I$22:$I$23,$G$31:$H$32)</f>
        <v>4.3485681394649996E-46</v>
      </c>
      <c r="DF131" cm="1">
        <f t="array" ref="DF131">$K$1*N2Density($M131,DF$1,$I$4:$I$5,$G$31:$H$32)+$K$10*N2Density($M131,DF$1,$I$13:$I$14,$G$31:$H$32)+$K$19*N2Density($M131,DF$1,$I$22:$I$23,$G$31:$H$32)</f>
        <v>5.7951807901263282E-47</v>
      </c>
      <c r="DG131" cm="1">
        <f t="array" ref="DG131">$K$1*N2Density($M131,DG$1,$I$4:$I$5,$G$31:$H$32)+$K$10*N2Density($M131,DG$1,$I$13:$I$14,$G$31:$H$32)+$K$19*N2Density($M131,DG$1,$I$22:$I$23,$G$31:$H$32)</f>
        <v>7.6972002976576617E-48</v>
      </c>
      <c r="DH131" cm="1">
        <f t="array" ref="DH131">$K$1*N2Density($M131,DH$1,$I$4:$I$5,$G$31:$H$32)+$K$10*N2Density($M131,DH$1,$I$13:$I$14,$G$31:$H$32)+$K$19*N2Density($M131,DH$1,$I$22:$I$23,$G$31:$H$32)</f>
        <v>1.0237653190866322E-48</v>
      </c>
      <c r="DI131" cm="1">
        <f t="array" ref="DI131">$K$1*N2Density($M131,DI$1,$I$4:$I$5,$G$31:$H$32)+$K$10*N2Density($M131,DI$1,$I$13:$I$14,$G$31:$H$32)+$K$19*N2Density($M131,DI$1,$I$22:$I$23,$G$31:$H$32)</f>
        <v>1.3687093243201638E-49</v>
      </c>
      <c r="DJ131" cm="1">
        <f t="array" ref="DJ131">$K$1*N2Density($M131,DJ$1,$I$4:$I$5,$G$31:$H$32)+$K$10*N2Density($M131,DJ$1,$I$13:$I$14,$G$31:$H$32)+$K$19*N2Density($M131,DJ$1,$I$22:$I$23,$G$31:$H$32)</f>
        <v>1.8429538418876002E-50</v>
      </c>
      <c r="DK131" cm="1">
        <f t="array" ref="DK131">$K$1*N2Density($M131,DK$1,$I$4:$I$5,$G$31:$H$32)+$K$10*N2Density($M131,DK$1,$I$13:$I$14,$G$31:$H$32)+$K$19*N2Density($M131,DK$1,$I$22:$I$23,$G$31:$H$32)</f>
        <v>2.4982928506420346E-51</v>
      </c>
    </row>
    <row r="132" spans="1:115" x14ac:dyDescent="0.3">
      <c r="A132">
        <v>2.8</v>
      </c>
      <c r="B132" s="1">
        <v>6.1</v>
      </c>
      <c r="C132" s="1">
        <v>1.9</v>
      </c>
      <c r="D132" t="s">
        <v>7</v>
      </c>
      <c r="M132">
        <v>1.00000000000002</v>
      </c>
      <c r="N132" cm="1">
        <f t="array" ref="N132">$K$1*N2Density($M132,N$1,$I$4:$I$5,$G$31:$H$32)+$K$10*N2Density($M132,N$1,$I$13:$I$14,$G$31:$H$32)+$K$19*N2Density($M132,N$1,$I$22:$I$23,$G$31:$H$32)</f>
        <v>0.22092492393020094</v>
      </c>
      <c r="O132" cm="1">
        <f t="array" ref="O132">$K$1*N2Density($M132,O$1,$I$4:$I$5,$G$31:$H$32)+$K$10*N2Density($M132,O$1,$I$13:$I$14,$G$31:$H$32)+$K$19*N2Density($M132,O$1,$I$22:$I$23,$G$31:$H$32)</f>
        <v>0.26013676723323909</v>
      </c>
      <c r="P132" cm="1">
        <f t="array" ref="P132">$K$1*N2Density($M132,P$1,$I$4:$I$5,$G$31:$H$32)+$K$10*N2Density($M132,P$1,$I$13:$I$14,$G$31:$H$32)+$K$19*N2Density($M132,P$1,$I$22:$I$23,$G$31:$H$32)</f>
        <v>0.29782698583385125</v>
      </c>
      <c r="Q132" cm="1">
        <f t="array" ref="Q132">$K$1*N2Density($M132,Q$1,$I$4:$I$5,$G$31:$H$32)+$K$10*N2Density($M132,Q$1,$I$13:$I$14,$G$31:$H$32)+$K$19*N2Density($M132,Q$1,$I$22:$I$23,$G$31:$H$32)</f>
        <v>0.33153671970677001</v>
      </c>
      <c r="R132" cm="1">
        <f t="array" ref="R132">$K$1*N2Density($M132,R$1,$I$4:$I$5,$G$31:$H$32)+$K$10*N2Density($M132,R$1,$I$13:$I$14,$G$31:$H$32)+$K$19*N2Density($M132,R$1,$I$22:$I$23,$G$31:$H$32)</f>
        <v>0.35884302467557233</v>
      </c>
      <c r="S132" cm="1">
        <f t="array" ref="S132">$K$1*N2Density($M132,S$1,$I$4:$I$5,$G$31:$H$32)+$K$10*N2Density($M132,S$1,$I$13:$I$14,$G$31:$H$32)+$K$19*N2Density($M132,S$1,$I$22:$I$23,$G$31:$H$32)</f>
        <v>0.37764406499560949</v>
      </c>
      <c r="T132" cm="1">
        <f t="array" ref="T132">$K$1*N2Density($M132,T$1,$I$4:$I$5,$G$31:$H$32)+$K$10*N2Density($M132,T$1,$I$13:$I$14,$G$31:$H$32)+$K$19*N2Density($M132,T$1,$I$22:$I$23,$G$31:$H$32)</f>
        <v>0.38642578821745738</v>
      </c>
      <c r="U132" cm="1">
        <f t="array" ref="U132">$K$1*N2Density($M132,U$1,$I$4:$I$5,$G$31:$H$32)+$K$10*N2Density($M132,U$1,$I$13:$I$14,$G$31:$H$32)+$K$19*N2Density($M132,U$1,$I$22:$I$23,$G$31:$H$32)</f>
        <v>0.38446324014159977</v>
      </c>
      <c r="V132" cm="1">
        <f t="array" ref="V132">$K$1*N2Density($M132,V$1,$I$4:$I$5,$G$31:$H$32)+$K$10*N2Density($M132,V$1,$I$13:$I$14,$G$31:$H$32)+$K$19*N2Density($M132,V$1,$I$22:$I$23,$G$31:$H$32)</f>
        <v>0.37191939317772654</v>
      </c>
      <c r="W132" cm="1">
        <f t="array" ref="W132">$K$1*N2Density($M132,W$1,$I$4:$I$5,$G$31:$H$32)+$K$10*N2Density($M132,W$1,$I$13:$I$14,$G$31:$H$32)+$K$19*N2Density($M132,W$1,$I$22:$I$23,$G$31:$H$32)</f>
        <v>0.34982279874661926</v>
      </c>
      <c r="X132" cm="1">
        <f t="array" ref="X132">$K$1*N2Density($M132,X$1,$I$4:$I$5,$G$31:$H$32)+$K$10*N2Density($M132,X$1,$I$13:$I$14,$G$31:$H$32)+$K$19*N2Density($M132,X$1,$I$22:$I$23,$G$31:$H$32)</f>
        <v>0.31992831454169496</v>
      </c>
      <c r="Y132" cm="1">
        <f t="array" ref="Y132">$K$1*N2Density($M132,Y$1,$I$4:$I$5,$G$31:$H$32)+$K$10*N2Density($M132,Y$1,$I$13:$I$14,$G$31:$H$32)+$K$19*N2Density($M132,Y$1,$I$22:$I$23,$G$31:$H$32)</f>
        <v>0.2844870675506716</v>
      </c>
      <c r="Z132" cm="1">
        <f t="array" ref="Z132">$K$1*N2Density($M132,Z$1,$I$4:$I$5,$G$31:$H$32)+$K$10*N2Density($M132,Z$1,$I$13:$I$14,$G$31:$H$32)+$K$19*N2Density($M132,Z$1,$I$22:$I$23,$G$31:$H$32)</f>
        <v>0.24596746310041873</v>
      </c>
      <c r="AA132" cm="1">
        <f t="array" ref="AA132">$K$1*N2Density($M132,AA$1,$I$4:$I$5,$G$31:$H$32)+$K$10*N2Density($M132,AA$1,$I$13:$I$14,$G$31:$H$32)+$K$19*N2Density($M132,AA$1,$I$22:$I$23,$G$31:$H$32)</f>
        <v>0.20677502292122463</v>
      </c>
      <c r="AB132" cm="1">
        <f t="array" ref="AB132">$K$1*N2Density($M132,AB$1,$I$4:$I$5,$G$31:$H$32)+$K$10*N2Density($M132,AB$1,$I$13:$I$14,$G$31:$H$32)+$K$19*N2Density($M132,AB$1,$I$22:$I$23,$G$31:$H$32)</f>
        <v>0.16901442646203166</v>
      </c>
      <c r="AC132" cm="1">
        <f t="array" ref="AC132">$K$1*N2Density($M132,AC$1,$I$4:$I$5,$G$31:$H$32)+$K$10*N2Density($M132,AC$1,$I$13:$I$14,$G$31:$H$32)+$K$19*N2Density($M132,AC$1,$I$22:$I$23,$G$31:$H$32)</f>
        <v>0.13432435287002614</v>
      </c>
      <c r="AD132" cm="1">
        <f t="array" ref="AD132">$K$1*N2Density($M132,AD$1,$I$4:$I$5,$G$31:$H$32)+$K$10*N2Density($M132,AD$1,$I$13:$I$14,$G$31:$H$32)+$K$19*N2Density($M132,AD$1,$I$22:$I$23,$G$31:$H$32)</f>
        <v>0.10379848636777675</v>
      </c>
      <c r="AE132" cm="1">
        <f t="array" ref="AE132">$K$1*N2Density($M132,AE$1,$I$4:$I$5,$G$31:$H$32)+$K$10*N2Density($M132,AE$1,$I$13:$I$14,$G$31:$H$32)+$K$19*N2Density($M132,AE$1,$I$22:$I$23,$G$31:$H$32)</f>
        <v>7.7988859016159304E-2</v>
      </c>
      <c r="AF132" cm="1">
        <f t="array" ref="AF132">$K$1*N2Density($M132,AF$1,$I$4:$I$5,$G$31:$H$32)+$K$10*N2Density($M132,AF$1,$I$13:$I$14,$G$31:$H$32)+$K$19*N2Density($M132,AF$1,$I$22:$I$23,$G$31:$H$32)</f>
        <v>5.6974352120057921E-2</v>
      </c>
      <c r="AG132" cm="1">
        <f t="array" ref="AG132">$K$1*N2Density($M132,AG$1,$I$4:$I$5,$G$31:$H$32)+$K$10*N2Density($M132,AG$1,$I$13:$I$14,$G$31:$H$32)+$K$19*N2Density($M132,AG$1,$I$22:$I$23,$G$31:$H$32)</f>
        <v>4.0469841792901959E-2</v>
      </c>
      <c r="AH132" cm="1">
        <f t="array" ref="AH132">$K$1*N2Density($M132,AH$1,$I$4:$I$5,$G$31:$H$32)+$K$10*N2Density($M132,AH$1,$I$13:$I$14,$G$31:$H$32)+$K$19*N2Density($M132,AH$1,$I$22:$I$23,$G$31:$H$32)</f>
        <v>2.7950456186159132E-2</v>
      </c>
      <c r="AI132" cm="1">
        <f t="array" ref="AI132">$K$1*N2Density($M132,AI$1,$I$4:$I$5,$G$31:$H$32)+$K$10*N2Density($M132,AI$1,$I$13:$I$14,$G$31:$H$32)+$K$19*N2Density($M132,AI$1,$I$22:$I$23,$G$31:$H$32)</f>
        <v>1.8769451308118953E-2</v>
      </c>
      <c r="AJ132" cm="1">
        <f t="array" ref="AJ132">$K$1*N2Density($M132,AJ$1,$I$4:$I$5,$G$31:$H$32)+$K$10*N2Density($M132,AJ$1,$I$13:$I$14,$G$31:$H$32)+$K$19*N2Density($M132,AJ$1,$I$22:$I$23,$G$31:$H$32)</f>
        <v>1.2255175530653407E-2</v>
      </c>
      <c r="AK132" cm="1">
        <f t="array" ref="AK132">$K$1*N2Density($M132,AK$1,$I$4:$I$5,$G$31:$H$32)+$K$10*N2Density($M132,AK$1,$I$13:$I$14,$G$31:$H$32)+$K$19*N2Density($M132,AK$1,$I$22:$I$23,$G$31:$H$32)</f>
        <v>7.7802361236552235E-3</v>
      </c>
      <c r="AL132" cm="1">
        <f t="array" ref="AL132">$K$1*N2Density($M132,AL$1,$I$4:$I$5,$G$31:$H$32)+$K$10*N2Density($M132,AL$1,$I$13:$I$14,$G$31:$H$32)+$K$19*N2Density($M132,AL$1,$I$22:$I$23,$G$31:$H$32)</f>
        <v>4.8025434406127896E-3</v>
      </c>
      <c r="AM132" cm="1">
        <f t="array" ref="AM132">$K$1*N2Density($M132,AM$1,$I$4:$I$5,$G$31:$H$32)+$K$10*N2Density($M132,AM$1,$I$13:$I$14,$G$31:$H$32)+$K$19*N2Density($M132,AM$1,$I$22:$I$23,$G$31:$H$32)</f>
        <v>2.882405705086767E-3</v>
      </c>
      <c r="AN132" cm="1">
        <f t="array" ref="AN132">$K$1*N2Density($M132,AN$1,$I$4:$I$5,$G$31:$H$32)+$K$10*N2Density($M132,AN$1,$I$13:$I$14,$G$31:$H$32)+$K$19*N2Density($M132,AN$1,$I$22:$I$23,$G$31:$H$32)</f>
        <v>1.682070514884542E-3</v>
      </c>
      <c r="AO132" cm="1">
        <f t="array" ref="AO132">$K$1*N2Density($M132,AO$1,$I$4:$I$5,$G$31:$H$32)+$K$10*N2Density($M132,AO$1,$I$13:$I$14,$G$31:$H$32)+$K$19*N2Density($M132,AO$1,$I$22:$I$23,$G$31:$H$32)</f>
        <v>9.5441788731009751E-4</v>
      </c>
      <c r="AP132" cm="1">
        <f t="array" ref="AP132">$K$1*N2Density($M132,AP$1,$I$4:$I$5,$G$31:$H$32)+$K$10*N2Density($M132,AP$1,$I$13:$I$14,$G$31:$H$32)+$K$19*N2Density($M132,AP$1,$I$22:$I$23,$G$31:$H$32)</f>
        <v>5.2654831181815729E-4</v>
      </c>
      <c r="AQ132" cm="1">
        <f t="array" ref="AQ132">$K$1*N2Density($M132,AQ$1,$I$4:$I$5,$G$31:$H$32)+$K$10*N2Density($M132,AQ$1,$I$13:$I$14,$G$31:$H$32)+$K$19*N2Density($M132,AQ$1,$I$22:$I$23,$G$31:$H$32)</f>
        <v>2.8245102941574661E-4</v>
      </c>
      <c r="AR132" cm="1">
        <f t="array" ref="AR132">$K$1*N2Density($M132,AR$1,$I$4:$I$5,$G$31:$H$32)+$K$10*N2Density($M132,AR$1,$I$13:$I$14,$G$31:$H$32)+$K$19*N2Density($M132,AR$1,$I$22:$I$23,$G$31:$H$32)</f>
        <v>1.4731717486586956E-4</v>
      </c>
      <c r="AS132" cm="1">
        <f t="array" ref="AS132">$K$1*N2Density($M132,AS$1,$I$4:$I$5,$G$31:$H$32)+$K$10*N2Density($M132,AS$1,$I$13:$I$14,$G$31:$H$32)+$K$19*N2Density($M132,AS$1,$I$22:$I$23,$G$31:$H$32)</f>
        <v>7.4708305169247054E-5</v>
      </c>
      <c r="AT132" cm="1">
        <f t="array" ref="AT132">$K$1*N2Density($M132,AT$1,$I$4:$I$5,$G$31:$H$32)+$K$10*N2Density($M132,AT$1,$I$13:$I$14,$G$31:$H$32)+$K$19*N2Density($M132,AT$1,$I$22:$I$23,$G$31:$H$32)</f>
        <v>3.683745931411471E-5</v>
      </c>
      <c r="AU132" cm="1">
        <f t="array" ref="AU132">$K$1*N2Density($M132,AU$1,$I$4:$I$5,$G$31:$H$32)+$K$10*N2Density($M132,AU$1,$I$13:$I$14,$G$31:$H$32)+$K$19*N2Density($M132,AU$1,$I$22:$I$23,$G$31:$H$32)</f>
        <v>1.7661018153046492E-5</v>
      </c>
      <c r="AV132" cm="1">
        <f t="array" ref="AV132">$K$1*N2Density($M132,AV$1,$I$4:$I$5,$G$31:$H$32)+$K$10*N2Density($M132,AV$1,$I$13:$I$14,$G$31:$H$32)+$K$19*N2Density($M132,AV$1,$I$22:$I$23,$G$31:$H$32)</f>
        <v>8.2327909419995059E-6</v>
      </c>
      <c r="AW132" cm="1">
        <f t="array" ref="AW132">$K$1*N2Density($M132,AW$1,$I$4:$I$5,$G$31:$H$32)+$K$10*N2Density($M132,AW$1,$I$13:$I$14,$G$31:$H$32)+$K$19*N2Density($M132,AW$1,$I$22:$I$23,$G$31:$H$32)</f>
        <v>3.7315023595845327E-6</v>
      </c>
      <c r="AX132" cm="1">
        <f t="array" ref="AX132">$K$1*N2Density($M132,AX$1,$I$4:$I$5,$G$31:$H$32)+$K$10*N2Density($M132,AX$1,$I$13:$I$14,$G$31:$H$32)+$K$19*N2Density($M132,AX$1,$I$22:$I$23,$G$31:$H$32)</f>
        <v>1.6444687942932483E-6</v>
      </c>
      <c r="AY132" cm="1">
        <f t="array" ref="AY132">$K$1*N2Density($M132,AY$1,$I$4:$I$5,$G$31:$H$32)+$K$10*N2Density($M132,AY$1,$I$13:$I$14,$G$31:$H$32)+$K$19*N2Density($M132,AY$1,$I$22:$I$23,$G$31:$H$32)</f>
        <v>7.0464899317792801E-7</v>
      </c>
      <c r="AZ132" cm="1">
        <f t="array" ref="AZ132">$K$1*N2Density($M132,AZ$1,$I$4:$I$5,$G$31:$H$32)+$K$10*N2Density($M132,AZ$1,$I$13:$I$14,$G$31:$H$32)+$K$19*N2Density($M132,AZ$1,$I$22:$I$23,$G$31:$H$32)</f>
        <v>2.9357922388126054E-7</v>
      </c>
      <c r="BA132" cm="1">
        <f t="array" ref="BA132">$K$1*N2Density($M132,BA$1,$I$4:$I$5,$G$31:$H$32)+$K$10*N2Density($M132,BA$1,$I$13:$I$14,$G$31:$H$32)+$K$19*N2Density($M132,BA$1,$I$22:$I$23,$G$31:$H$32)</f>
        <v>1.1892771750204141E-7</v>
      </c>
      <c r="BB132" cm="1">
        <f t="array" ref="BB132">$K$1*N2Density($M132,BB$1,$I$4:$I$5,$G$31:$H$32)+$K$10*N2Density($M132,BB$1,$I$13:$I$14,$G$31:$H$32)+$K$19*N2Density($M132,BB$1,$I$22:$I$23,$G$31:$H$32)</f>
        <v>4.6843154515051533E-8</v>
      </c>
      <c r="BC132" cm="1">
        <f t="array" ref="BC132">$K$1*N2Density($M132,BC$1,$I$4:$I$5,$G$31:$H$32)+$K$10*N2Density($M132,BC$1,$I$13:$I$14,$G$31:$H$32)+$K$19*N2Density($M132,BC$1,$I$22:$I$23,$G$31:$H$32)</f>
        <v>1.793967075516847E-8</v>
      </c>
      <c r="BD132" cm="1">
        <f t="array" ref="BD132">$K$1*N2Density($M132,BD$1,$I$4:$I$5,$G$31:$H$32)+$K$10*N2Density($M132,BD$1,$I$13:$I$14,$G$31:$H$32)+$K$19*N2Density($M132,BD$1,$I$22:$I$23,$G$31:$H$32)</f>
        <v>6.6801788263349293E-9</v>
      </c>
      <c r="BE132" cm="1">
        <f t="array" ref="BE132">$K$1*N2Density($M132,BE$1,$I$4:$I$5,$G$31:$H$32)+$K$10*N2Density($M132,BE$1,$I$13:$I$14,$G$31:$H$32)+$K$19*N2Density($M132,BE$1,$I$22:$I$23,$G$31:$H$32)</f>
        <v>2.4186164162813482E-9</v>
      </c>
      <c r="BF132" cm="1">
        <f t="array" ref="BF132">$K$1*N2Density($M132,BF$1,$I$4:$I$5,$G$31:$H$32)+$K$10*N2Density($M132,BF$1,$I$13:$I$14,$G$31:$H$32)+$K$19*N2Density($M132,BF$1,$I$22:$I$23,$G$31:$H$32)</f>
        <v>8.5143440224489651E-10</v>
      </c>
      <c r="BG132" cm="1">
        <f t="array" ref="BG132">$K$1*N2Density($M132,BG$1,$I$4:$I$5,$G$31:$H$32)+$K$10*N2Density($M132,BG$1,$I$13:$I$14,$G$31:$H$32)+$K$19*N2Density($M132,BG$1,$I$22:$I$23,$G$31:$H$32)</f>
        <v>2.9143431391909811E-10</v>
      </c>
      <c r="BH132" cm="1">
        <f t="array" ref="BH132">$K$1*N2Density($M132,BH$1,$I$4:$I$5,$G$31:$H$32)+$K$10*N2Density($M132,BH$1,$I$13:$I$14,$G$31:$H$32)+$K$19*N2Density($M132,BH$1,$I$22:$I$23,$G$31:$H$32)</f>
        <v>9.6991901791502023E-11</v>
      </c>
      <c r="BI132" cm="1">
        <f t="array" ref="BI132">$K$1*N2Density($M132,BI$1,$I$4:$I$5,$G$31:$H$32)+$K$10*N2Density($M132,BI$1,$I$13:$I$14,$G$31:$H$32)+$K$19*N2Density($M132,BI$1,$I$22:$I$23,$G$31:$H$32)</f>
        <v>3.1385971217747194E-11</v>
      </c>
      <c r="BJ132" cm="1">
        <f t="array" ref="BJ132">$K$1*N2Density($M132,BJ$1,$I$4:$I$5,$G$31:$H$32)+$K$10*N2Density($M132,BJ$1,$I$13:$I$14,$G$31:$H$32)+$K$19*N2Density($M132,BJ$1,$I$22:$I$23,$G$31:$H$32)</f>
        <v>9.8750883288485805E-12</v>
      </c>
      <c r="BK132" cm="1">
        <f t="array" ref="BK132">$K$1*N2Density($M132,BK$1,$I$4:$I$5,$G$31:$H$32)+$K$10*N2Density($M132,BK$1,$I$13:$I$14,$G$31:$H$32)+$K$19*N2Density($M132,BK$1,$I$22:$I$23,$G$31:$H$32)</f>
        <v>3.0210070853496671E-12</v>
      </c>
      <c r="BL132" cm="1">
        <f t="array" ref="BL132">$K$1*N2Density($M132,BL$1,$I$4:$I$5,$G$31:$H$32)+$K$10*N2Density($M132,BL$1,$I$13:$I$14,$G$31:$H$32)+$K$19*N2Density($M132,BL$1,$I$22:$I$23,$G$31:$H$32)</f>
        <v>8.9860300158819308E-13</v>
      </c>
      <c r="BM132" cm="1">
        <f t="array" ref="BM132">$K$1*N2Density($M132,BM$1,$I$4:$I$5,$G$31:$H$32)+$K$10*N2Density($M132,BM$1,$I$13:$I$14,$G$31:$H$32)+$K$19*N2Density($M132,BM$1,$I$22:$I$23,$G$31:$H$32)</f>
        <v>2.5988989530447165E-13</v>
      </c>
      <c r="BN132" cm="1">
        <f t="array" ref="BN132">$K$1*N2Density($M132,BN$1,$I$4:$I$5,$G$31:$H$32)+$K$10*N2Density($M132,BN$1,$I$13:$I$14,$G$31:$H$32)+$K$19*N2Density($M132,BN$1,$I$22:$I$23,$G$31:$H$32)</f>
        <v>7.3083004753302367E-14</v>
      </c>
      <c r="BO132" cm="1">
        <f t="array" ref="BO132">$K$1*N2Density($M132,BO$1,$I$4:$I$5,$G$31:$H$32)+$K$10*N2Density($M132,BO$1,$I$13:$I$14,$G$31:$H$32)+$K$19*N2Density($M132,BO$1,$I$22:$I$23,$G$31:$H$32)</f>
        <v>1.9982460428630204E-14</v>
      </c>
      <c r="BP132" cm="1">
        <f t="array" ref="BP132">$K$1*N2Density($M132,BP$1,$I$4:$I$5,$G$31:$H$32)+$K$10*N2Density($M132,BP$1,$I$13:$I$14,$G$31:$H$32)+$K$19*N2Density($M132,BP$1,$I$22:$I$23,$G$31:$H$32)</f>
        <v>5.312356813603571E-15</v>
      </c>
      <c r="BQ132" cm="1">
        <f t="array" ref="BQ132">$K$1*N2Density($M132,BQ$1,$I$4:$I$5,$G$31:$H$32)+$K$10*N2Density($M132,BQ$1,$I$13:$I$14,$G$31:$H$32)+$K$19*N2Density($M132,BQ$1,$I$22:$I$23,$G$31:$H$32)</f>
        <v>1.3731925445695135E-15</v>
      </c>
      <c r="BR132" cm="1">
        <f t="array" ref="BR132">$K$1*N2Density($M132,BR$1,$I$4:$I$5,$G$31:$H$32)+$K$10*N2Density($M132,BR$1,$I$13:$I$14,$G$31:$H$32)+$K$19*N2Density($M132,BR$1,$I$22:$I$23,$G$31:$H$32)</f>
        <v>3.4512934097722365E-16</v>
      </c>
      <c r="BS132" cm="1">
        <f t="array" ref="BS132">$K$1*N2Density($M132,BS$1,$I$4:$I$5,$G$31:$H$32)+$K$10*N2Density($M132,BS$1,$I$13:$I$14,$G$31:$H$32)+$K$19*N2Density($M132,BS$1,$I$22:$I$23,$G$31:$H$32)</f>
        <v>8.4341060590836862E-17</v>
      </c>
      <c r="BT132" cm="1">
        <f t="array" ref="BT132">$K$1*N2Density($M132,BT$1,$I$4:$I$5,$G$31:$H$32)+$K$10*N2Density($M132,BT$1,$I$13:$I$14,$G$31:$H$32)+$K$19*N2Density($M132,BT$1,$I$22:$I$23,$G$31:$H$32)</f>
        <v>2.0040275731520669E-17</v>
      </c>
      <c r="BU132" cm="1">
        <f t="array" ref="BU132">$K$1*N2Density($M132,BU$1,$I$4:$I$5,$G$31:$H$32)+$K$10*N2Density($M132,BU$1,$I$13:$I$14,$G$31:$H$32)+$K$19*N2Density($M132,BU$1,$I$22:$I$23,$G$31:$H$32)</f>
        <v>4.6299561814544363E-18</v>
      </c>
      <c r="BV132" cm="1">
        <f t="array" ref="BV132">$K$1*N2Density($M132,BV$1,$I$4:$I$5,$G$31:$H$32)+$K$10*N2Density($M132,BV$1,$I$13:$I$14,$G$31:$H$32)+$K$19*N2Density($M132,BV$1,$I$22:$I$23,$G$31:$H$32)</f>
        <v>1.0400644871965795E-18</v>
      </c>
      <c r="BW132" cm="1">
        <f t="array" ref="BW132">$K$1*N2Density($M132,BW$1,$I$4:$I$5,$G$31:$H$32)+$K$10*N2Density($M132,BW$1,$I$13:$I$14,$G$31:$H$32)+$K$19*N2Density($M132,BW$1,$I$22:$I$23,$G$31:$H$32)</f>
        <v>2.2717279738948411E-19</v>
      </c>
      <c r="BX132" cm="1">
        <f t="array" ref="BX132">$K$1*N2Density($M132,BX$1,$I$4:$I$5,$G$31:$H$32)+$K$10*N2Density($M132,BX$1,$I$13:$I$14,$G$31:$H$32)+$K$19*N2Density($M132,BX$1,$I$22:$I$23,$G$31:$H$32)</f>
        <v>4.824682859458023E-20</v>
      </c>
      <c r="BY132" cm="1">
        <f t="array" ref="BY132">$K$1*N2Density($M132,BY$1,$I$4:$I$5,$G$31:$H$32)+$K$10*N2Density($M132,BY$1,$I$13:$I$14,$G$31:$H$32)+$K$19*N2Density($M132,BY$1,$I$22:$I$23,$G$31:$H$32)</f>
        <v>9.9632995309259387E-21</v>
      </c>
      <c r="BZ132" cm="1">
        <f t="array" ref="BZ132">$K$1*N2Density($M132,BZ$1,$I$4:$I$5,$G$31:$H$32)+$K$10*N2Density($M132,BZ$1,$I$13:$I$14,$G$31:$H$32)+$K$19*N2Density($M132,BZ$1,$I$22:$I$23,$G$31:$H$32)</f>
        <v>2.0006354594647192E-21</v>
      </c>
      <c r="CA132" cm="1">
        <f t="array" ref="CA132">$K$1*N2Density($M132,CA$1,$I$4:$I$5,$G$31:$H$32)+$K$10*N2Density($M132,CA$1,$I$13:$I$14,$G$31:$H$32)+$K$19*N2Density($M132,CA$1,$I$22:$I$23,$G$31:$H$32)</f>
        <v>3.9063908855579869E-22</v>
      </c>
      <c r="CB132" cm="1">
        <f t="array" ref="CB132">$K$1*N2Density($M132,CB$1,$I$4:$I$5,$G$31:$H$32)+$K$10*N2Density($M132,CB$1,$I$13:$I$14,$G$31:$H$32)+$K$19*N2Density($M132,CB$1,$I$22:$I$23,$G$31:$H$32)</f>
        <v>7.4172910093287497E-23</v>
      </c>
      <c r="CC132" cm="1">
        <f t="array" ref="CC132">$K$1*N2Density($M132,CC$1,$I$4:$I$5,$G$31:$H$32)+$K$10*N2Density($M132,CC$1,$I$13:$I$14,$G$31:$H$32)+$K$19*N2Density($M132,CC$1,$I$22:$I$23,$G$31:$H$32)</f>
        <v>1.3696362069616738E-23</v>
      </c>
      <c r="CD132" cm="1">
        <f t="array" ref="CD132">$K$1*N2Density($M132,CD$1,$I$4:$I$5,$G$31:$H$32)+$K$10*N2Density($M132,CD$1,$I$13:$I$14,$G$31:$H$32)+$K$19*N2Density($M132,CD$1,$I$22:$I$23,$G$31:$H$32)</f>
        <v>2.459790020398891E-24</v>
      </c>
      <c r="CE132" cm="1">
        <f t="array" ref="CE132">$K$1*N2Density($M132,CE$1,$I$4:$I$5,$G$31:$H$32)+$K$10*N2Density($M132,CE$1,$I$13:$I$14,$G$31:$H$32)+$K$19*N2Density($M132,CE$1,$I$22:$I$23,$G$31:$H$32)</f>
        <v>4.297219979561738E-25</v>
      </c>
      <c r="CF132" cm="1">
        <f t="array" ref="CF132">$K$1*N2Density($M132,CF$1,$I$4:$I$5,$G$31:$H$32)+$K$10*N2Density($M132,CF$1,$I$13:$I$14,$G$31:$H$32)+$K$19*N2Density($M132,CF$1,$I$22:$I$23,$G$31:$H$32)</f>
        <v>7.3041453892984393E-26</v>
      </c>
      <c r="CG132" cm="1">
        <f t="array" ref="CG132">$K$1*N2Density($M132,CG$1,$I$4:$I$5,$G$31:$H$32)+$K$10*N2Density($M132,CG$1,$I$13:$I$14,$G$31:$H$32)+$K$19*N2Density($M132,CG$1,$I$22:$I$23,$G$31:$H$32)</f>
        <v>1.208331522011334E-26</v>
      </c>
      <c r="CH132" cm="1">
        <f t="array" ref="CH132">$K$1*N2Density($M132,CH$1,$I$4:$I$5,$G$31:$H$32)+$K$10*N2Density($M132,CH$1,$I$13:$I$14,$G$31:$H$32)+$K$19*N2Density($M132,CH$1,$I$22:$I$23,$G$31:$H$32)</f>
        <v>1.9464794086485591E-27</v>
      </c>
      <c r="CI132" cm="1">
        <f t="array" ref="CI132">$K$1*N2Density($M132,CI$1,$I$4:$I$5,$G$31:$H$32)+$K$10*N2Density($M132,CI$1,$I$13:$I$14,$G$31:$H$32)+$K$19*N2Density($M132,CI$1,$I$22:$I$23,$G$31:$H$32)</f>
        <v>3.0554452249118895E-28</v>
      </c>
      <c r="CJ132" cm="1">
        <f t="array" ref="CJ132">$K$1*N2Density($M132,CJ$1,$I$4:$I$5,$G$31:$H$32)+$K$10*N2Density($M132,CJ$1,$I$13:$I$14,$G$31:$H$32)+$K$19*N2Density($M132,CJ$1,$I$22:$I$23,$G$31:$H$32)</f>
        <v>4.6786577697413156E-29</v>
      </c>
      <c r="CK132" cm="1">
        <f t="array" ref="CK132">$K$1*N2Density($M132,CK$1,$I$4:$I$5,$G$31:$H$32)+$K$10*N2Density($M132,CK$1,$I$13:$I$14,$G$31:$H$32)+$K$19*N2Density($M132,CK$1,$I$22:$I$23,$G$31:$H$32)</f>
        <v>6.9993806610489863E-30</v>
      </c>
      <c r="CL132" cm="1">
        <f t="array" ref="CL132">$K$1*N2Density($M132,CL$1,$I$4:$I$5,$G$31:$H$32)+$K$10*N2Density($M132,CL$1,$I$13:$I$14,$G$31:$H$32)+$K$19*N2Density($M132,CL$1,$I$22:$I$23,$G$31:$H$32)</f>
        <v>1.02528602192111E-30</v>
      </c>
      <c r="CM132" cm="1">
        <f t="array" ref="CM132">$K$1*N2Density($M132,CM$1,$I$4:$I$5,$G$31:$H$32)+$K$10*N2Density($M132,CM$1,$I$13:$I$14,$G$31:$H$32)+$K$19*N2Density($M132,CM$1,$I$22:$I$23,$G$31:$H$32)</f>
        <v>1.4750520762723871E-31</v>
      </c>
      <c r="CN132" cm="1">
        <f t="array" ref="CN132">$K$1*N2Density($M132,CN$1,$I$4:$I$5,$G$31:$H$32)+$K$10*N2Density($M132,CN$1,$I$13:$I$14,$G$31:$H$32)+$K$19*N2Density($M132,CN$1,$I$22:$I$23,$G$31:$H$32)</f>
        <v>2.0928096417851284E-32</v>
      </c>
      <c r="CO132" cm="1">
        <f t="array" ref="CO132">$K$1*N2Density($M132,CO$1,$I$4:$I$5,$G$31:$H$32)+$K$10*N2Density($M132,CO$1,$I$13:$I$14,$G$31:$H$32)+$K$19*N2Density($M132,CO$1,$I$22:$I$23,$G$31:$H$32)</f>
        <v>2.9435860489871369E-33</v>
      </c>
      <c r="CP132" cm="1">
        <f t="array" ref="CP132">$K$1*N2Density($M132,CP$1,$I$4:$I$5,$G$31:$H$32)+$K$10*N2Density($M132,CP$1,$I$13:$I$14,$G$31:$H$32)+$K$19*N2Density($M132,CP$1,$I$22:$I$23,$G$31:$H$32)</f>
        <v>4.1295713489281686E-34</v>
      </c>
      <c r="CQ132" cm="1">
        <f t="array" ref="CQ132">$K$1*N2Density($M132,CQ$1,$I$4:$I$5,$G$31:$H$32)+$K$10*N2Density($M132,CQ$1,$I$13:$I$14,$G$31:$H$32)+$K$19*N2Density($M132,CQ$1,$I$22:$I$23,$G$31:$H$32)</f>
        <v>5.8154912038195478E-35</v>
      </c>
      <c r="CR132" cm="1">
        <f t="array" ref="CR132">$K$1*N2Density($M132,CR$1,$I$4:$I$5,$G$31:$H$32)+$K$10*N2Density($M132,CR$1,$I$13:$I$14,$G$31:$H$32)+$K$19*N2Density($M132,CR$1,$I$22:$I$23,$G$31:$H$32)</f>
        <v>8.266668671398296E-36</v>
      </c>
      <c r="CS132" cm="1">
        <f t="array" ref="CS132">$K$1*N2Density($M132,CS$1,$I$4:$I$5,$G$31:$H$32)+$K$10*N2Density($M132,CS$1,$I$13:$I$14,$G$31:$H$32)+$K$19*N2Density($M132,CS$1,$I$22:$I$23,$G$31:$H$32)</f>
        <v>1.1902011034034675E-36</v>
      </c>
      <c r="CT132" cm="1">
        <f t="array" ref="CT132">$K$1*N2Density($M132,CT$1,$I$4:$I$5,$G$31:$H$32)+$K$10*N2Density($M132,CT$1,$I$13:$I$14,$G$31:$H$32)+$K$19*N2Density($M132,CT$1,$I$22:$I$23,$G$31:$H$32)</f>
        <v>1.7362157663734637E-37</v>
      </c>
      <c r="CU132" cm="1">
        <f t="array" ref="CU132">$K$1*N2Density($M132,CU$1,$I$4:$I$5,$G$31:$H$32)+$K$10*N2Density($M132,CU$1,$I$13:$I$14,$G$31:$H$32)+$K$19*N2Density($M132,CU$1,$I$22:$I$23,$G$31:$H$32)</f>
        <v>2.5589607784929825E-38</v>
      </c>
      <c r="CV132" cm="1">
        <f t="array" ref="CV132">$K$1*N2Density($M132,CV$1,$I$4:$I$5,$G$31:$H$32)+$K$10*N2Density($M132,CV$1,$I$13:$I$14,$G$31:$H$32)+$K$19*N2Density($M132,CV$1,$I$22:$I$23,$G$31:$H$32)</f>
        <v>3.7913030193073645E-39</v>
      </c>
      <c r="CW132" cm="1">
        <f t="array" ref="CW132">$K$1*N2Density($M132,CW$1,$I$4:$I$5,$G$31:$H$32)+$K$10*N2Density($M132,CW$1,$I$13:$I$14,$G$31:$H$32)+$K$19*N2Density($M132,CW$1,$I$22:$I$23,$G$31:$H$32)</f>
        <v>5.6123081137340952E-40</v>
      </c>
      <c r="CX132" cm="1">
        <f t="array" ref="CX132">$K$1*N2Density($M132,CX$1,$I$4:$I$5,$G$31:$H$32)+$K$10*N2Density($M132,CX$1,$I$13:$I$14,$G$31:$H$32)+$K$19*N2Density($M132,CX$1,$I$22:$I$23,$G$31:$H$32)</f>
        <v>8.2523841089917805E-41</v>
      </c>
      <c r="CY132" cm="1">
        <f t="array" ref="CY132">$K$1*N2Density($M132,CY$1,$I$4:$I$5,$G$31:$H$32)+$K$10*N2Density($M132,CY$1,$I$13:$I$14,$G$31:$H$32)+$K$19*N2Density($M132,CY$1,$I$22:$I$23,$G$31:$H$32)</f>
        <v>1.1994537719493326E-41</v>
      </c>
      <c r="CZ132" cm="1">
        <f t="array" ref="CZ132">$K$1*N2Density($M132,CZ$1,$I$4:$I$5,$G$31:$H$32)+$K$10*N2Density($M132,CZ$1,$I$13:$I$14,$G$31:$H$32)+$K$19*N2Density($M132,CZ$1,$I$22:$I$23,$G$31:$H$32)</f>
        <v>1.7171258063118951E-42</v>
      </c>
      <c r="DA132" cm="1">
        <f t="array" ref="DA132">$K$1*N2Density($M132,DA$1,$I$4:$I$5,$G$31:$H$32)+$K$10*N2Density($M132,DA$1,$I$13:$I$14,$G$31:$H$32)+$K$19*N2Density($M132,DA$1,$I$22:$I$23,$G$31:$H$32)</f>
        <v>2.4158670668029842E-43</v>
      </c>
      <c r="DB132" cm="1">
        <f t="array" ref="DB132">$K$1*N2Density($M132,DB$1,$I$4:$I$5,$G$31:$H$32)+$K$10*N2Density($M132,DB$1,$I$13:$I$14,$G$31:$H$32)+$K$19*N2Density($M132,DB$1,$I$22:$I$23,$G$31:$H$32)</f>
        <v>3.3373053247001381E-44</v>
      </c>
      <c r="DC132" cm="1">
        <f t="array" ref="DC132">$K$1*N2Density($M132,DC$1,$I$4:$I$5,$G$31:$H$32)+$K$10*N2Density($M132,DC$1,$I$13:$I$14,$G$31:$H$32)+$K$19*N2Density($M132,DC$1,$I$22:$I$23,$G$31:$H$32)</f>
        <v>4.5279344783023732E-45</v>
      </c>
      <c r="DD132" cm="1">
        <f t="array" ref="DD132">$K$1*N2Density($M132,DD$1,$I$4:$I$5,$G$31:$H$32)+$K$10*N2Density($M132,DD$1,$I$13:$I$14,$G$31:$H$32)+$K$19*N2Density($M132,DD$1,$I$22:$I$23,$G$31:$H$32)</f>
        <v>6.0426089478655699E-46</v>
      </c>
      <c r="DE132" cm="1">
        <f t="array" ref="DE132">$K$1*N2Density($M132,DE$1,$I$4:$I$5,$G$31:$H$32)+$K$10*N2Density($M132,DE$1,$I$13:$I$14,$G$31:$H$32)+$K$19*N2Density($M132,DE$1,$I$22:$I$23,$G$31:$H$32)</f>
        <v>7.9524798940512334E-47</v>
      </c>
      <c r="DF132" cm="1">
        <f t="array" ref="DF132">$K$1*N2Density($M132,DF$1,$I$4:$I$5,$G$31:$H$32)+$K$10*N2Density($M132,DF$1,$I$13:$I$14,$G$31:$H$32)+$K$19*N2Density($M132,DF$1,$I$22:$I$23,$G$31:$H$32)</f>
        <v>1.0359179103381199E-47</v>
      </c>
      <c r="DG132" cm="1">
        <f t="array" ref="DG132">$K$1*N2Density($M132,DG$1,$I$4:$I$5,$G$31:$H$32)+$K$10*N2Density($M132,DG$1,$I$13:$I$14,$G$31:$H$32)+$K$19*N2Density($M132,DG$1,$I$22:$I$23,$G$31:$H$32)</f>
        <v>1.3416464796395888E-48</v>
      </c>
      <c r="DH132" cm="1">
        <f t="array" ref="DH132">$K$1*N2Density($M132,DH$1,$I$4:$I$5,$G$31:$H$32)+$K$10*N2Density($M132,DH$1,$I$13:$I$14,$G$31:$H$32)+$K$19*N2Density($M132,DH$1,$I$22:$I$23,$G$31:$H$32)</f>
        <v>1.7359134753925166E-49</v>
      </c>
      <c r="DI132" cm="1">
        <f t="array" ref="DI132">$K$1*N2Density($M132,DI$1,$I$4:$I$5,$G$31:$H$32)+$K$10*N2Density($M132,DI$1,$I$13:$I$14,$G$31:$H$32)+$K$19*N2Density($M132,DI$1,$I$22:$I$23,$G$31:$H$32)</f>
        <v>2.2536698878397233E-50</v>
      </c>
      <c r="DJ132" cm="1">
        <f t="array" ref="DJ132">$K$1*N2Density($M132,DJ$1,$I$4:$I$5,$G$31:$H$32)+$K$10*N2Density($M132,DJ$1,$I$13:$I$14,$G$31:$H$32)+$K$19*N2Density($M132,DJ$1,$I$22:$I$23,$G$31:$H$32)</f>
        <v>2.9446239836976351E-51</v>
      </c>
      <c r="DK132" cm="1">
        <f t="array" ref="DK132">$K$1*N2Density($M132,DK$1,$I$4:$I$5,$G$31:$H$32)+$K$10*N2Density($M132,DK$1,$I$13:$I$14,$G$31:$H$32)+$K$19*N2Density($M132,DK$1,$I$22:$I$23,$G$31:$H$32)</f>
        <v>3.8755564447071251E-52</v>
      </c>
    </row>
    <row r="133" spans="1:115" x14ac:dyDescent="0.3">
      <c r="A133">
        <v>3.8</v>
      </c>
      <c r="B133" s="1">
        <v>6.4</v>
      </c>
      <c r="C133" s="1">
        <v>2</v>
      </c>
      <c r="D133" t="s">
        <v>7</v>
      </c>
      <c r="M133">
        <v>0.95000000000002005</v>
      </c>
      <c r="N133" cm="1">
        <f t="array" ref="N133">$K$1*N2Density($M133,N$1,$I$4:$I$5,$G$31:$H$32)+$K$10*N2Density($M133,N$1,$I$13:$I$14,$G$31:$H$32)+$K$19*N2Density($M133,N$1,$I$22:$I$23,$G$31:$H$32)</f>
        <v>0.20693247134870096</v>
      </c>
      <c r="O133" cm="1">
        <f t="array" ref="O133">$K$1*N2Density($M133,O$1,$I$4:$I$5,$G$31:$H$32)+$K$10*N2Density($M133,O$1,$I$13:$I$14,$G$31:$H$32)+$K$19*N2Density($M133,O$1,$I$22:$I$23,$G$31:$H$32)</f>
        <v>0.24104776666038161</v>
      </c>
      <c r="P133" cm="1">
        <f t="array" ref="P133">$K$1*N2Density($M133,P$1,$I$4:$I$5,$G$31:$H$32)+$K$10*N2Density($M133,P$1,$I$13:$I$14,$G$31:$H$32)+$K$19*N2Density($M133,P$1,$I$22:$I$23,$G$31:$H$32)</f>
        <v>0.27301270766281222</v>
      </c>
      <c r="Q133" cm="1">
        <f t="array" ref="Q133">$K$1*N2Density($M133,Q$1,$I$4:$I$5,$G$31:$H$32)+$K$10*N2Density($M133,Q$1,$I$13:$I$14,$G$31:$H$32)+$K$19*N2Density($M133,Q$1,$I$22:$I$23,$G$31:$H$32)</f>
        <v>0.30065462909998547</v>
      </c>
      <c r="R133" cm="1">
        <f t="array" ref="R133">$K$1*N2Density($M133,R$1,$I$4:$I$5,$G$31:$H$32)+$K$10*N2Density($M133,R$1,$I$13:$I$14,$G$31:$H$32)+$K$19*N2Density($M133,R$1,$I$22:$I$23,$G$31:$H$32)</f>
        <v>0.32192759880516664</v>
      </c>
      <c r="S133" cm="1">
        <f t="array" ref="S133">$K$1*N2Density($M133,S$1,$I$4:$I$5,$G$31:$H$32)+$K$10*N2Density($M133,S$1,$I$13:$I$14,$G$31:$H$32)+$K$19*N2Density($M133,S$1,$I$22:$I$23,$G$31:$H$32)</f>
        <v>0.3351612551914499</v>
      </c>
      <c r="T133" cm="1">
        <f t="array" ref="T133">$K$1*N2Density($M133,T$1,$I$4:$I$5,$G$31:$H$32)+$K$10*N2Density($M133,T$1,$I$13:$I$14,$G$31:$H$32)+$K$19*N2Density($M133,T$1,$I$22:$I$23,$G$31:$H$32)</f>
        <v>0.33927721046805392</v>
      </c>
      <c r="U133" cm="1">
        <f t="array" ref="U133">$K$1*N2Density($M133,U$1,$I$4:$I$5,$G$31:$H$32)+$K$10*N2Density($M133,U$1,$I$13:$I$14,$G$31:$H$32)+$K$19*N2Density($M133,U$1,$I$22:$I$23,$G$31:$H$32)</f>
        <v>0.3339341631099777</v>
      </c>
      <c r="V133" cm="1">
        <f t="array" ref="V133">$K$1*N2Density($M133,V$1,$I$4:$I$5,$G$31:$H$32)+$K$10*N2Density($M133,V$1,$I$13:$I$14,$G$31:$H$32)+$K$19*N2Density($M133,V$1,$I$22:$I$23,$G$31:$H$32)</f>
        <v>0.31957463198304426</v>
      </c>
      <c r="W133" cm="1">
        <f t="array" ref="W133">$K$1*N2Density($M133,W$1,$I$4:$I$5,$G$31:$H$32)+$K$10*N2Density($M133,W$1,$I$13:$I$14,$G$31:$H$32)+$K$19*N2Density($M133,W$1,$I$22:$I$23,$G$31:$H$32)</f>
        <v>0.29736443524999728</v>
      </c>
      <c r="X133" cm="1">
        <f t="array" ref="X133">$K$1*N2Density($M133,X$1,$I$4:$I$5,$G$31:$H$32)+$K$10*N2Density($M133,X$1,$I$13:$I$14,$G$31:$H$32)+$K$19*N2Density($M133,X$1,$I$22:$I$23,$G$31:$H$32)</f>
        <v>0.26903639600867474</v>
      </c>
      <c r="Y133" cm="1">
        <f t="array" ref="Y133">$K$1*N2Density($M133,Y$1,$I$4:$I$5,$G$31:$H$32)+$K$10*N2Density($M133,Y$1,$I$13:$I$14,$G$31:$H$32)+$K$19*N2Density($M133,Y$1,$I$22:$I$23,$G$31:$H$32)</f>
        <v>0.23666734021958424</v>
      </c>
      <c r="Z133" cm="1">
        <f t="array" ref="Z133">$K$1*N2Density($M133,Z$1,$I$4:$I$5,$G$31:$H$32)+$K$10*N2Density($M133,Z$1,$I$13:$I$14,$G$31:$H$32)+$K$19*N2Density($M133,Z$1,$I$22:$I$23,$G$31:$H$32)</f>
        <v>0.20242814996427289</v>
      </c>
      <c r="AA133" cm="1">
        <f t="array" ref="AA133">$K$1*N2Density($M133,AA$1,$I$4:$I$5,$G$31:$H$32)+$K$10*N2Density($M133,AA$1,$I$13:$I$14,$G$31:$H$32)+$K$19*N2Density($M133,AA$1,$I$22:$I$23,$G$31:$H$32)</f>
        <v>0.16834831140517315</v>
      </c>
      <c r="AB133" cm="1">
        <f t="array" ref="AB133">$K$1*N2Density($M133,AB$1,$I$4:$I$5,$G$31:$H$32)+$K$10*N2Density($M133,AB$1,$I$13:$I$14,$G$31:$H$32)+$K$19*N2Density($M133,AB$1,$I$22:$I$23,$G$31:$H$32)</f>
        <v>0.13612939230841445</v>
      </c>
      <c r="AC133" cm="1">
        <f t="array" ref="AC133">$K$1*N2Density($M133,AC$1,$I$4:$I$5,$G$31:$H$32)+$K$10*N2Density($M133,AC$1,$I$13:$I$14,$G$31:$H$32)+$K$19*N2Density($M133,AC$1,$I$22:$I$23,$G$31:$H$32)</f>
        <v>0.10702871951144896</v>
      </c>
      <c r="AD133" cm="1">
        <f t="array" ref="AD133">$K$1*N2Density($M133,AD$1,$I$4:$I$5,$G$31:$H$32)+$K$10*N2Density($M133,AD$1,$I$13:$I$14,$G$31:$H$32)+$K$19*N2Density($M133,AD$1,$I$22:$I$23,$G$31:$H$32)</f>
        <v>8.1818975268039454E-2</v>
      </c>
      <c r="AE133" cm="1">
        <f t="array" ref="AE133">$K$1*N2Density($M133,AE$1,$I$4:$I$5,$G$31:$H$32)+$K$10*N2Density($M133,AE$1,$I$13:$I$14,$G$31:$H$32)+$K$19*N2Density($M133,AE$1,$I$22:$I$23,$G$31:$H$32)</f>
        <v>6.0815324004930789E-2</v>
      </c>
      <c r="AF133" cm="1">
        <f t="array" ref="AF133">$K$1*N2Density($M133,AF$1,$I$4:$I$5,$G$31:$H$32)+$K$10*N2Density($M133,AF$1,$I$13:$I$14,$G$31:$H$32)+$K$19*N2Density($M133,AF$1,$I$22:$I$23,$G$31:$H$32)</f>
        <v>4.3951863813010153E-2</v>
      </c>
      <c r="AG133" cm="1">
        <f t="array" ref="AG133">$K$1*N2Density($M133,AG$1,$I$4:$I$5,$G$31:$H$32)+$K$10*N2Density($M133,AG$1,$I$13:$I$14,$G$31:$H$32)+$K$19*N2Density($M133,AG$1,$I$22:$I$23,$G$31:$H$32)</f>
        <v>3.0884946296218452E-2</v>
      </c>
      <c r="AH133" cm="1">
        <f t="array" ref="AH133">$K$1*N2Density($M133,AH$1,$I$4:$I$5,$G$31:$H$32)+$K$10*N2Density($M133,AH$1,$I$13:$I$14,$G$31:$H$32)+$K$19*N2Density($M133,AH$1,$I$22:$I$23,$G$31:$H$32)</f>
        <v>2.1101906150558701E-2</v>
      </c>
      <c r="AI133" cm="1">
        <f t="array" ref="AI133">$K$1*N2Density($M133,AI$1,$I$4:$I$5,$G$31:$H$32)+$K$10*N2Density($M133,AI$1,$I$13:$I$14,$G$31:$H$32)+$K$19*N2Density($M133,AI$1,$I$22:$I$23,$G$31:$H$32)</f>
        <v>1.4018508409221182E-2</v>
      </c>
      <c r="AJ133" cm="1">
        <f t="array" ref="AJ133">$K$1*N2Density($M133,AJ$1,$I$4:$I$5,$G$31:$H$32)+$K$10*N2Density($M133,AJ$1,$I$13:$I$14,$G$31:$H$32)+$K$19*N2Density($M133,AJ$1,$I$22:$I$23,$G$31:$H$32)</f>
        <v>9.0549740150031744E-3</v>
      </c>
      <c r="AK133" cm="1">
        <f t="array" ref="AK133">$K$1*N2Density($M133,AK$1,$I$4:$I$5,$G$31:$H$32)+$K$10*N2Density($M133,AK$1,$I$13:$I$14,$G$31:$H$32)+$K$19*N2Density($M133,AK$1,$I$22:$I$23,$G$31:$H$32)</f>
        <v>5.6869301339470112E-3</v>
      </c>
      <c r="AL133" cm="1">
        <f t="array" ref="AL133">$K$1*N2Density($M133,AL$1,$I$4:$I$5,$G$31:$H$32)+$K$10*N2Density($M133,AL$1,$I$13:$I$14,$G$31:$H$32)+$K$19*N2Density($M133,AL$1,$I$22:$I$23,$G$31:$H$32)</f>
        <v>3.4727527177216629E-3</v>
      </c>
      <c r="AM133" cm="1">
        <f t="array" ref="AM133">$K$1*N2Density($M133,AM$1,$I$4:$I$5,$G$31:$H$32)+$K$10*N2Density($M133,AM$1,$I$13:$I$14,$G$31:$H$32)+$K$19*N2Density($M133,AM$1,$I$22:$I$23,$G$31:$H$32)</f>
        <v>2.0619356596110923E-3</v>
      </c>
      <c r="AN133" cm="1">
        <f t="array" ref="AN133">$K$1*N2Density($M133,AN$1,$I$4:$I$5,$G$31:$H$32)+$K$10*N2Density($M133,AN$1,$I$13:$I$14,$G$31:$H$32)+$K$19*N2Density($M133,AN$1,$I$22:$I$23,$G$31:$H$32)</f>
        <v>1.1903690915510722E-3</v>
      </c>
      <c r="AO133" cm="1">
        <f t="array" ref="AO133">$K$1*N2Density($M133,AO$1,$I$4:$I$5,$G$31:$H$32)+$K$10*N2Density($M133,AO$1,$I$13:$I$14,$G$31:$H$32)+$K$19*N2Density($M133,AO$1,$I$22:$I$23,$G$31:$H$32)</f>
        <v>6.6817997590569249E-4</v>
      </c>
      <c r="AP133" cm="1">
        <f t="array" ref="AP133">$K$1*N2Density($M133,AP$1,$I$4:$I$5,$G$31:$H$32)+$K$10*N2Density($M133,AP$1,$I$13:$I$14,$G$31:$H$32)+$K$19*N2Density($M133,AP$1,$I$22:$I$23,$G$31:$H$32)</f>
        <v>3.6467883094541432E-4</v>
      </c>
      <c r="AQ133" cm="1">
        <f t="array" ref="AQ133">$K$1*N2Density($M133,AQ$1,$I$4:$I$5,$G$31:$H$32)+$K$10*N2Density($M133,AQ$1,$I$13:$I$14,$G$31:$H$32)+$K$19*N2Density($M133,AQ$1,$I$22:$I$23,$G$31:$H$32)</f>
        <v>1.9352315419909915E-4</v>
      </c>
      <c r="AR133" cm="1">
        <f t="array" ref="AR133">$K$1*N2Density($M133,AR$1,$I$4:$I$5,$G$31:$H$32)+$K$10*N2Density($M133,AR$1,$I$13:$I$14,$G$31:$H$32)+$K$19*N2Density($M133,AR$1,$I$22:$I$23,$G$31:$H$32)</f>
        <v>9.9852880228188466E-5</v>
      </c>
      <c r="AS133" cm="1">
        <f t="array" ref="AS133">$K$1*N2Density($M133,AS$1,$I$4:$I$5,$G$31:$H$32)+$K$10*N2Density($M133,AS$1,$I$13:$I$14,$G$31:$H$32)+$K$19*N2Density($M133,AS$1,$I$22:$I$23,$G$31:$H$32)</f>
        <v>5.0094903193484777E-5</v>
      </c>
      <c r="AT133" cm="1">
        <f t="array" ref="AT133">$K$1*N2Density($M133,AT$1,$I$4:$I$5,$G$31:$H$32)+$K$10*N2Density($M133,AT$1,$I$13:$I$14,$G$31:$H$32)+$K$19*N2Density($M133,AT$1,$I$22:$I$23,$G$31:$H$32)</f>
        <v>2.4436093009812635E-5</v>
      </c>
      <c r="AU133" cm="1">
        <f t="array" ref="AU133">$K$1*N2Density($M133,AU$1,$I$4:$I$5,$G$31:$H$32)+$K$10*N2Density($M133,AU$1,$I$13:$I$14,$G$31:$H$32)+$K$19*N2Density($M133,AU$1,$I$22:$I$23,$G$31:$H$32)</f>
        <v>1.1589782342458056E-5</v>
      </c>
      <c r="AV133" cm="1">
        <f t="array" ref="AV133">$K$1*N2Density($M133,AV$1,$I$4:$I$5,$G$31:$H$32)+$K$10*N2Density($M133,AV$1,$I$13:$I$14,$G$31:$H$32)+$K$19*N2Density($M133,AV$1,$I$22:$I$23,$G$31:$H$32)</f>
        <v>5.3447091058296528E-6</v>
      </c>
      <c r="AW133" cm="1">
        <f t="array" ref="AW133">$K$1*N2Density($M133,AW$1,$I$4:$I$5,$G$31:$H$32)+$K$10*N2Density($M133,AW$1,$I$13:$I$14,$G$31:$H$32)+$K$19*N2Density($M133,AW$1,$I$22:$I$23,$G$31:$H$32)</f>
        <v>2.3965039481433758E-6</v>
      </c>
      <c r="AX133" cm="1">
        <f t="array" ref="AX133">$K$1*N2Density($M133,AX$1,$I$4:$I$5,$G$31:$H$32)+$K$10*N2Density($M133,AX$1,$I$13:$I$14,$G$31:$H$32)+$K$19*N2Density($M133,AX$1,$I$22:$I$23,$G$31:$H$32)</f>
        <v>1.0448104491448937E-6</v>
      </c>
      <c r="AY133" cm="1">
        <f t="array" ref="AY133">$K$1*N2Density($M133,AY$1,$I$4:$I$5,$G$31:$H$32)+$K$10*N2Density($M133,AY$1,$I$13:$I$14,$G$31:$H$32)+$K$19*N2Density($M133,AY$1,$I$22:$I$23,$G$31:$H$32)</f>
        <v>4.4289639841504465E-7</v>
      </c>
      <c r="AZ133" cm="1">
        <f t="array" ref="AZ133">$K$1*N2Density($M133,AZ$1,$I$4:$I$5,$G$31:$H$32)+$K$10*N2Density($M133,AZ$1,$I$13:$I$14,$G$31:$H$32)+$K$19*N2Density($M133,AZ$1,$I$22:$I$23,$G$31:$H$32)</f>
        <v>1.8254589572642564E-7</v>
      </c>
      <c r="BA133" cm="1">
        <f t="array" ref="BA133">$K$1*N2Density($M133,BA$1,$I$4:$I$5,$G$31:$H$32)+$K$10*N2Density($M133,BA$1,$I$13:$I$14,$G$31:$H$32)+$K$19*N2Density($M133,BA$1,$I$22:$I$23,$G$31:$H$32)</f>
        <v>7.315555008650077E-8</v>
      </c>
      <c r="BB133" cm="1">
        <f t="array" ref="BB133">$K$1*N2Density($M133,BB$1,$I$4:$I$5,$G$31:$H$32)+$K$10*N2Density($M133,BB$1,$I$13:$I$14,$G$31:$H$32)+$K$19*N2Density($M133,BB$1,$I$22:$I$23,$G$31:$H$32)</f>
        <v>2.8505441445429783E-8</v>
      </c>
      <c r="BC133" cm="1">
        <f t="array" ref="BC133">$K$1*N2Density($M133,BC$1,$I$4:$I$5,$G$31:$H$32)+$K$10*N2Density($M133,BC$1,$I$13:$I$14,$G$31:$H$32)+$K$19*N2Density($M133,BC$1,$I$22:$I$23,$G$31:$H$32)</f>
        <v>1.0799746102431047E-8</v>
      </c>
      <c r="BD133" cm="1">
        <f t="array" ref="BD133">$K$1*N2Density($M133,BD$1,$I$4:$I$5,$G$31:$H$32)+$K$10*N2Density($M133,BD$1,$I$13:$I$14,$G$31:$H$32)+$K$19*N2Density($M133,BD$1,$I$22:$I$23,$G$31:$H$32)</f>
        <v>3.9783648063775234E-9</v>
      </c>
      <c r="BE133" cm="1">
        <f t="array" ref="BE133">$K$1*N2Density($M133,BE$1,$I$4:$I$5,$G$31:$H$32)+$K$10*N2Density($M133,BE$1,$I$13:$I$14,$G$31:$H$32)+$K$19*N2Density($M133,BE$1,$I$22:$I$23,$G$31:$H$32)</f>
        <v>1.4249543400754364E-9</v>
      </c>
      <c r="BF133" cm="1">
        <f t="array" ref="BF133">$K$1*N2Density($M133,BF$1,$I$4:$I$5,$G$31:$H$32)+$K$10*N2Density($M133,BF$1,$I$13:$I$14,$G$31:$H$32)+$K$19*N2Density($M133,BF$1,$I$22:$I$23,$G$31:$H$32)</f>
        <v>4.9625235308417408E-10</v>
      </c>
      <c r="BG133" cm="1">
        <f t="array" ref="BG133">$K$1*N2Density($M133,BG$1,$I$4:$I$5,$G$31:$H$32)+$K$10*N2Density($M133,BG$1,$I$13:$I$14,$G$31:$H$32)+$K$19*N2Density($M133,BG$1,$I$22:$I$23,$G$31:$H$32)</f>
        <v>1.6803877167402318E-10</v>
      </c>
      <c r="BH133" cm="1">
        <f t="array" ref="BH133">$K$1*N2Density($M133,BH$1,$I$4:$I$5,$G$31:$H$32)+$K$10*N2Density($M133,BH$1,$I$13:$I$14,$G$31:$H$32)+$K$19*N2Density($M133,BH$1,$I$22:$I$23,$G$31:$H$32)</f>
        <v>5.5325036493394083E-11</v>
      </c>
      <c r="BI133" cm="1">
        <f t="array" ref="BI133">$K$1*N2Density($M133,BI$1,$I$4:$I$5,$G$31:$H$32)+$K$10*N2Density($M133,BI$1,$I$13:$I$14,$G$31:$H$32)+$K$19*N2Density($M133,BI$1,$I$22:$I$23,$G$31:$H$32)</f>
        <v>1.7710842296257232E-11</v>
      </c>
      <c r="BJ133" cm="1">
        <f t="array" ref="BJ133">$K$1*N2Density($M133,BJ$1,$I$4:$I$5,$G$31:$H$32)+$K$10*N2Density($M133,BJ$1,$I$13:$I$14,$G$31:$H$32)+$K$19*N2Density($M133,BJ$1,$I$22:$I$23,$G$31:$H$32)</f>
        <v>5.5126703842332961E-12</v>
      </c>
      <c r="BK133" cm="1">
        <f t="array" ref="BK133">$K$1*N2Density($M133,BK$1,$I$4:$I$5,$G$31:$H$32)+$K$10*N2Density($M133,BK$1,$I$13:$I$14,$G$31:$H$32)+$K$19*N2Density($M133,BK$1,$I$22:$I$23,$G$31:$H$32)</f>
        <v>1.6683614592206685E-12</v>
      </c>
      <c r="BL133" cm="1">
        <f t="array" ref="BL133">$K$1*N2Density($M133,BL$1,$I$4:$I$5,$G$31:$H$32)+$K$10*N2Density($M133,BL$1,$I$13:$I$14,$G$31:$H$32)+$K$19*N2Density($M133,BL$1,$I$22:$I$23,$G$31:$H$32)</f>
        <v>4.9093455337755273E-13</v>
      </c>
      <c r="BM133" cm="1">
        <f t="array" ref="BM133">$K$1*N2Density($M133,BM$1,$I$4:$I$5,$G$31:$H$32)+$K$10*N2Density($M133,BM$1,$I$13:$I$14,$G$31:$H$32)+$K$19*N2Density($M133,BM$1,$I$22:$I$23,$G$31:$H$32)</f>
        <v>1.4046314981990754E-13</v>
      </c>
      <c r="BN133" cm="1">
        <f t="array" ref="BN133">$K$1*N2Density($M133,BN$1,$I$4:$I$5,$G$31:$H$32)+$K$10*N2Density($M133,BN$1,$I$13:$I$14,$G$31:$H$32)+$K$19*N2Density($M133,BN$1,$I$22:$I$23,$G$31:$H$32)</f>
        <v>3.9075684308862202E-14</v>
      </c>
      <c r="BO133" cm="1">
        <f t="array" ref="BO133">$K$1*N2Density($M133,BO$1,$I$4:$I$5,$G$31:$H$32)+$K$10*N2Density($M133,BO$1,$I$13:$I$14,$G$31:$H$32)+$K$19*N2Density($M133,BO$1,$I$22:$I$23,$G$31:$H$32)</f>
        <v>1.0569543244957276E-14</v>
      </c>
      <c r="BP133" cm="1">
        <f t="array" ref="BP133">$K$1*N2Density($M133,BP$1,$I$4:$I$5,$G$31:$H$32)+$K$10*N2Density($M133,BP$1,$I$13:$I$14,$G$31:$H$32)+$K$19*N2Density($M133,BP$1,$I$22:$I$23,$G$31:$H$32)</f>
        <v>2.7797860077947765E-15</v>
      </c>
      <c r="BQ133" cm="1">
        <f t="array" ref="BQ133">$K$1*N2Density($M133,BQ$1,$I$4:$I$5,$G$31:$H$32)+$K$10*N2Density($M133,BQ$1,$I$13:$I$14,$G$31:$H$32)+$K$19*N2Density($M133,BQ$1,$I$22:$I$23,$G$31:$H$32)</f>
        <v>7.1084046744774314E-16</v>
      </c>
      <c r="BR133" cm="1">
        <f t="array" ref="BR133">$K$1*N2Density($M133,BR$1,$I$4:$I$5,$G$31:$H$32)+$K$10*N2Density($M133,BR$1,$I$13:$I$14,$G$31:$H$32)+$K$19*N2Density($M133,BR$1,$I$22:$I$23,$G$31:$H$32)</f>
        <v>1.7674158071951572E-16</v>
      </c>
      <c r="BS133" cm="1">
        <f t="array" ref="BS133">$K$1*N2Density($M133,BS$1,$I$4:$I$5,$G$31:$H$32)+$K$10*N2Density($M133,BS$1,$I$13:$I$14,$G$31:$H$32)+$K$19*N2Density($M133,BS$1,$I$22:$I$23,$G$31:$H$32)</f>
        <v>4.2727885777697875E-17</v>
      </c>
      <c r="BT133" cm="1">
        <f t="array" ref="BT133">$K$1*N2Density($M133,BT$1,$I$4:$I$5,$G$31:$H$32)+$K$10*N2Density($M133,BT$1,$I$13:$I$14,$G$31:$H$32)+$K$19*N2Density($M133,BT$1,$I$22:$I$23,$G$31:$H$32)</f>
        <v>1.0043626439937286E-17</v>
      </c>
      <c r="BU133" cm="1">
        <f t="array" ref="BU133">$K$1*N2Density($M133,BU$1,$I$4:$I$5,$G$31:$H$32)+$K$10*N2Density($M133,BU$1,$I$13:$I$14,$G$31:$H$32)+$K$19*N2Density($M133,BU$1,$I$22:$I$23,$G$31:$H$32)</f>
        <v>2.2954972575378248E-18</v>
      </c>
      <c r="BV133" cm="1">
        <f t="array" ref="BV133">$K$1*N2Density($M133,BV$1,$I$4:$I$5,$G$31:$H$32)+$K$10*N2Density($M133,BV$1,$I$13:$I$14,$G$31:$H$32)+$K$19*N2Density($M133,BV$1,$I$22:$I$23,$G$31:$H$32)</f>
        <v>5.101183998833101E-19</v>
      </c>
      <c r="BW133" cm="1">
        <f t="array" ref="BW133">$K$1*N2Density($M133,BW$1,$I$4:$I$5,$G$31:$H$32)+$K$10*N2Density($M133,BW$1,$I$13:$I$14,$G$31:$H$32)+$K$19*N2Density($M133,BW$1,$I$22:$I$23,$G$31:$H$32)</f>
        <v>1.1022358731086129E-19</v>
      </c>
      <c r="BX133" cm="1">
        <f t="array" ref="BX133">$K$1*N2Density($M133,BX$1,$I$4:$I$5,$G$31:$H$32)+$K$10*N2Density($M133,BX$1,$I$13:$I$14,$G$31:$H$32)+$K$19*N2Density($M133,BX$1,$I$22:$I$23,$G$31:$H$32)</f>
        <v>2.3157382968924574E-20</v>
      </c>
      <c r="BY133" cm="1">
        <f t="array" ref="BY133">$K$1*N2Density($M133,BY$1,$I$4:$I$5,$G$31:$H$32)+$K$10*N2Density($M133,BY$1,$I$13:$I$14,$G$31:$H$32)+$K$19*N2Density($M133,BY$1,$I$22:$I$23,$G$31:$H$32)</f>
        <v>4.7306287507014381E-21</v>
      </c>
      <c r="BZ133" cm="1">
        <f t="array" ref="BZ133">$K$1*N2Density($M133,BZ$1,$I$4:$I$5,$G$31:$H$32)+$K$10*N2Density($M133,BZ$1,$I$13:$I$14,$G$31:$H$32)+$K$19*N2Density($M133,BZ$1,$I$22:$I$23,$G$31:$H$32)</f>
        <v>9.3965259927009663E-22</v>
      </c>
      <c r="CA133" cm="1">
        <f t="array" ref="CA133">$K$1*N2Density($M133,CA$1,$I$4:$I$5,$G$31:$H$32)+$K$10*N2Density($M133,CA$1,$I$13:$I$14,$G$31:$H$32)+$K$19*N2Density($M133,CA$1,$I$22:$I$23,$G$31:$H$32)</f>
        <v>1.8148542966837674E-22</v>
      </c>
      <c r="CB133" cm="1">
        <f t="array" ref="CB133">$K$1*N2Density($M133,CB$1,$I$4:$I$5,$G$31:$H$32)+$K$10*N2Density($M133,CB$1,$I$13:$I$14,$G$31:$H$32)+$K$19*N2Density($M133,CB$1,$I$22:$I$23,$G$31:$H$32)</f>
        <v>3.4084161092336625E-23</v>
      </c>
      <c r="CC133" cm="1">
        <f t="array" ref="CC133">$K$1*N2Density($M133,CC$1,$I$4:$I$5,$G$31:$H$32)+$K$10*N2Density($M133,CC$1,$I$13:$I$14,$G$31:$H$32)+$K$19*N2Density($M133,CC$1,$I$22:$I$23,$G$31:$H$32)</f>
        <v>6.2246579064424723E-24</v>
      </c>
      <c r="CD133" cm="1">
        <f t="array" ref="CD133">$K$1*N2Density($M133,CD$1,$I$4:$I$5,$G$31:$H$32)+$K$10*N2Density($M133,CD$1,$I$13:$I$14,$G$31:$H$32)+$K$19*N2Density($M133,CD$1,$I$22:$I$23,$G$31:$H$32)</f>
        <v>1.1054875946406892E-24</v>
      </c>
      <c r="CE133" cm="1">
        <f t="array" ref="CE133">$K$1*N2Density($M133,CE$1,$I$4:$I$5,$G$31:$H$32)+$K$10*N2Density($M133,CE$1,$I$13:$I$14,$G$31:$H$32)+$K$19*N2Density($M133,CE$1,$I$22:$I$23,$G$31:$H$32)</f>
        <v>1.9094266691722066E-25</v>
      </c>
      <c r="CF133" cm="1">
        <f t="array" ref="CF133">$K$1*N2Density($M133,CF$1,$I$4:$I$5,$G$31:$H$32)+$K$10*N2Density($M133,CF$1,$I$13:$I$14,$G$31:$H$32)+$K$19*N2Density($M133,CF$1,$I$22:$I$23,$G$31:$H$32)</f>
        <v>3.2078616204785727E-26</v>
      </c>
      <c r="CG133" cm="1">
        <f t="array" ref="CG133">$K$1*N2Density($M133,CG$1,$I$4:$I$5,$G$31:$H$32)+$K$10*N2Density($M133,CG$1,$I$13:$I$14,$G$31:$H$32)+$K$19*N2Density($M133,CG$1,$I$22:$I$23,$G$31:$H$32)</f>
        <v>5.2428914738003897E-27</v>
      </c>
      <c r="CH133" cm="1">
        <f t="array" ref="CH133">$K$1*N2Density($M133,CH$1,$I$4:$I$5,$G$31:$H$32)+$K$10*N2Density($M133,CH$1,$I$13:$I$14,$G$31:$H$32)+$K$19*N2Density($M133,CH$1,$I$22:$I$23,$G$31:$H$32)</f>
        <v>8.3384799169207946E-28</v>
      </c>
      <c r="CI133" cm="1">
        <f t="array" ref="CI133">$K$1*N2Density($M133,CI$1,$I$4:$I$5,$G$31:$H$32)+$K$10*N2Density($M133,CI$1,$I$13:$I$14,$G$31:$H$32)+$K$19*N2Density($M133,CI$1,$I$22:$I$23,$G$31:$H$32)</f>
        <v>1.2910403126869845E-28</v>
      </c>
      <c r="CJ133" cm="1">
        <f t="array" ref="CJ133">$K$1*N2Density($M133,CJ$1,$I$4:$I$5,$G$31:$H$32)+$K$10*N2Density($M133,CJ$1,$I$13:$I$14,$G$31:$H$32)+$K$19*N2Density($M133,CJ$1,$I$22:$I$23,$G$31:$H$32)</f>
        <v>1.947112208177898E-29</v>
      </c>
      <c r="CK133" cm="1">
        <f t="array" ref="CK133">$K$1*N2Density($M133,CK$1,$I$4:$I$5,$G$31:$H$32)+$K$10*N2Density($M133,CK$1,$I$13:$I$14,$G$31:$H$32)+$K$19*N2Density($M133,CK$1,$I$22:$I$23,$G$31:$H$32)</f>
        <v>2.8630294645152939E-30</v>
      </c>
      <c r="CL133" cm="1">
        <f t="array" ref="CL133">$K$1*N2Density($M133,CL$1,$I$4:$I$5,$G$31:$H$32)+$K$10*N2Density($M133,CL$1,$I$13:$I$14,$G$31:$H$32)+$K$19*N2Density($M133,CL$1,$I$22:$I$23,$G$31:$H$32)</f>
        <v>4.1096727667623492E-31</v>
      </c>
      <c r="CM133" cm="1">
        <f t="array" ref="CM133">$K$1*N2Density($M133,CM$1,$I$4:$I$5,$G$31:$H$32)+$K$10*N2Density($M133,CM$1,$I$13:$I$14,$G$31:$H$32)+$K$19*N2Density($M133,CM$1,$I$22:$I$23,$G$31:$H$32)</f>
        <v>5.7696028025867518E-32</v>
      </c>
      <c r="CN133" cm="1">
        <f t="array" ref="CN133">$K$1*N2Density($M133,CN$1,$I$4:$I$5,$G$31:$H$32)+$K$10*N2Density($M133,CN$1,$I$13:$I$14,$G$31:$H$32)+$K$19*N2Density($M133,CN$1,$I$22:$I$23,$G$31:$H$32)</f>
        <v>7.9430079937129071E-33</v>
      </c>
      <c r="CO133" cm="1">
        <f t="array" ref="CO133">$K$1*N2Density($M133,CO$1,$I$4:$I$5,$G$31:$H$32)+$K$10*N2Density($M133,CO$1,$I$13:$I$14,$G$31:$H$32)+$K$19*N2Density($M133,CO$1,$I$22:$I$23,$G$31:$H$32)</f>
        <v>1.0761860587912091E-33</v>
      </c>
      <c r="CP133" cm="1">
        <f t="array" ref="CP133">$K$1*N2Density($M133,CP$1,$I$4:$I$5,$G$31:$H$32)+$K$10*N2Density($M133,CP$1,$I$13:$I$14,$G$31:$H$32)+$K$19*N2Density($M133,CP$1,$I$22:$I$23,$G$31:$H$32)</f>
        <v>1.4417660287772815E-34</v>
      </c>
      <c r="CQ133" cm="1">
        <f t="array" ref="CQ133">$K$1*N2Density($M133,CQ$1,$I$4:$I$5,$G$31:$H$32)+$K$10*N2Density($M133,CQ$1,$I$13:$I$14,$G$31:$H$32)+$K$19*N2Density($M133,CQ$1,$I$22:$I$23,$G$31:$H$32)</f>
        <v>1.9208950382399689E-35</v>
      </c>
      <c r="CR133" cm="1">
        <f t="array" ref="CR133">$K$1*N2Density($M133,CR$1,$I$4:$I$5,$G$31:$H$32)+$K$10*N2Density($M133,CR$1,$I$13:$I$14,$G$31:$H$32)+$K$19*N2Density($M133,CR$1,$I$22:$I$23,$G$31:$H$32)</f>
        <v>2.5614376509604739E-36</v>
      </c>
      <c r="CS133" cm="1">
        <f t="array" ref="CS133">$K$1*N2Density($M133,CS$1,$I$4:$I$5,$G$31:$H$32)+$K$10*N2Density($M133,CS$1,$I$13:$I$14,$G$31:$H$32)+$K$19*N2Density($M133,CS$1,$I$22:$I$23,$G$31:$H$32)</f>
        <v>3.439466506261843E-37</v>
      </c>
      <c r="CT133" cm="1">
        <f t="array" ref="CT133">$K$1*N2Density($M133,CT$1,$I$4:$I$5,$G$31:$H$32)+$K$10*N2Density($M133,CT$1,$I$13:$I$14,$G$31:$H$32)+$K$19*N2Density($M133,CT$1,$I$22:$I$23,$G$31:$H$32)</f>
        <v>4.672189933470465E-38</v>
      </c>
      <c r="CU133" cm="1">
        <f t="array" ref="CU133">$K$1*N2Density($M133,CU$1,$I$4:$I$5,$G$31:$H$32)+$K$10*N2Density($M133,CU$1,$I$13:$I$14,$G$31:$H$32)+$K$19*N2Density($M133,CU$1,$I$22:$I$23,$G$31:$H$32)</f>
        <v>6.4326713507364488E-39</v>
      </c>
      <c r="CV133" cm="1">
        <f t="array" ref="CV133">$K$1*N2Density($M133,CV$1,$I$4:$I$5,$G$31:$H$32)+$K$10*N2Density($M133,CV$1,$I$13:$I$14,$G$31:$H$32)+$K$19*N2Density($M133,CV$1,$I$22:$I$23,$G$31:$H$32)</f>
        <v>8.9644275760492814E-40</v>
      </c>
      <c r="CW133" cm="1">
        <f t="array" ref="CW133">$K$1*N2Density($M133,CW$1,$I$4:$I$5,$G$31:$H$32)+$K$10*N2Density($M133,CW$1,$I$13:$I$14,$G$31:$H$32)+$K$19*N2Density($M133,CW$1,$I$22:$I$23,$G$31:$H$32)</f>
        <v>1.2593033623230131E-40</v>
      </c>
      <c r="CX133" cm="1">
        <f t="array" ref="CX133">$K$1*N2Density($M133,CX$1,$I$4:$I$5,$G$31:$H$32)+$K$10*N2Density($M133,CX$1,$I$13:$I$14,$G$31:$H$32)+$K$19*N2Density($M133,CX$1,$I$22:$I$23,$G$31:$H$32)</f>
        <v>1.7731296929822784E-41</v>
      </c>
      <c r="CY133" cm="1">
        <f t="array" ref="CY133">$K$1*N2Density($M133,CY$1,$I$4:$I$5,$G$31:$H$32)+$K$10*N2Density($M133,CY$1,$I$13:$I$14,$G$31:$H$32)+$K$19*N2Density($M133,CY$1,$I$22:$I$23,$G$31:$H$32)</f>
        <v>2.4874922175584335E-42</v>
      </c>
      <c r="CZ133" cm="1">
        <f t="array" ref="CZ133">$K$1*N2Density($M133,CZ$1,$I$4:$I$5,$G$31:$H$32)+$K$10*N2Density($M133,CZ$1,$I$13:$I$14,$G$31:$H$32)+$K$19*N2Density($M133,CZ$1,$I$22:$I$23,$G$31:$H$32)</f>
        <v>3.4587454954911309E-43</v>
      </c>
      <c r="DA133" cm="1">
        <f t="array" ref="DA133">$K$1*N2Density($M133,DA$1,$I$4:$I$5,$G$31:$H$32)+$K$10*N2Density($M133,DA$1,$I$13:$I$14,$G$31:$H$32)+$K$19*N2Density($M133,DA$1,$I$22:$I$23,$G$31:$H$32)</f>
        <v>4.7477130289421153E-44</v>
      </c>
      <c r="DB133" cm="1">
        <f t="array" ref="DB133">$K$1*N2Density($M133,DB$1,$I$4:$I$5,$G$31:$H$32)+$K$10*N2Density($M133,DB$1,$I$13:$I$14,$G$31:$H$32)+$K$19*N2Density($M133,DB$1,$I$22:$I$23,$G$31:$H$32)</f>
        <v>6.4174129674522912E-45</v>
      </c>
      <c r="DC133" cm="1">
        <f t="array" ref="DC133">$K$1*N2Density($M133,DC$1,$I$4:$I$5,$G$31:$H$32)+$K$10*N2Density($M133,DC$1,$I$13:$I$14,$G$31:$H$32)+$K$19*N2Density($M133,DC$1,$I$22:$I$23,$G$31:$H$32)</f>
        <v>8.5324038994251295E-46</v>
      </c>
      <c r="DD133" cm="1">
        <f t="array" ref="DD133">$K$1*N2Density($M133,DD$1,$I$4:$I$5,$G$31:$H$32)+$K$10*N2Density($M133,DD$1,$I$13:$I$14,$G$31:$H$32)+$K$19*N2Density($M133,DD$1,$I$22:$I$23,$G$31:$H$32)</f>
        <v>1.1162042210069326E-46</v>
      </c>
      <c r="DE133" cm="1">
        <f t="array" ref="DE133">$K$1*N2Density($M133,DE$1,$I$4:$I$5,$G$31:$H$32)+$K$10*N2Density($M133,DE$1,$I$13:$I$14,$G$31:$H$32)+$K$19*N2Density($M133,DE$1,$I$22:$I$23,$G$31:$H$32)</f>
        <v>1.4390379401411084E-47</v>
      </c>
      <c r="DF133" cm="1">
        <f t="array" ref="DF133">$K$1*N2Density($M133,DF$1,$I$4:$I$5,$G$31:$H$32)+$K$10*N2Density($M133,DF$1,$I$13:$I$14,$G$31:$H$32)+$K$19*N2Density($M133,DF$1,$I$22:$I$23,$G$31:$H$32)</f>
        <v>1.8335256012319011E-48</v>
      </c>
      <c r="DG133" cm="1">
        <f t="array" ref="DG133">$K$1*N2Density($M133,DG$1,$I$4:$I$5,$G$31:$H$32)+$K$10*N2Density($M133,DG$1,$I$13:$I$14,$G$31:$H$32)+$K$19*N2Density($M133,DG$1,$I$22:$I$23,$G$31:$H$32)</f>
        <v>2.317802900014328E-49</v>
      </c>
      <c r="DH133" cm="1">
        <f t="array" ref="DH133">$K$1*N2Density($M133,DH$1,$I$4:$I$5,$G$31:$H$32)+$K$10*N2Density($M133,DH$1,$I$13:$I$14,$G$31:$H$32)+$K$19*N2Density($M133,DH$1,$I$22:$I$23,$G$31:$H$32)</f>
        <v>2.9203067155365308E-50</v>
      </c>
      <c r="DI133" cm="1">
        <f t="array" ref="DI133">$K$1*N2Density($M133,DI$1,$I$4:$I$5,$G$31:$H$32)+$K$10*N2Density($M133,DI$1,$I$13:$I$14,$G$31:$H$32)+$K$19*N2Density($M133,DI$1,$I$22:$I$23,$G$31:$H$32)</f>
        <v>3.6842672884022258E-51</v>
      </c>
      <c r="DJ133" cm="1">
        <f t="array" ref="DJ133">$K$1*N2Density($M133,DJ$1,$I$4:$I$5,$G$31:$H$32)+$K$10*N2Density($M133,DJ$1,$I$13:$I$14,$G$31:$H$32)+$K$19*N2Density($M133,DJ$1,$I$22:$I$23,$G$31:$H$32)</f>
        <v>4.6718823207023649E-52</v>
      </c>
      <c r="DK133" cm="1">
        <f t="array" ref="DK133">$K$1*N2Density($M133,DK$1,$I$4:$I$5,$G$31:$H$32)+$K$10*N2Density($M133,DK$1,$I$13:$I$14,$G$31:$H$32)+$K$19*N2Density($M133,DK$1,$I$22:$I$23,$G$31:$H$32)</f>
        <v>5.9668908142375499E-53</v>
      </c>
    </row>
    <row r="134" spans="1:115" x14ac:dyDescent="0.3">
      <c r="A134">
        <v>2.8</v>
      </c>
      <c r="B134" s="1">
        <v>5.6</v>
      </c>
      <c r="C134" s="1">
        <v>2.2000000000000002</v>
      </c>
      <c r="D134" t="s">
        <v>7</v>
      </c>
      <c r="M134">
        <v>0.90000000000002001</v>
      </c>
      <c r="N134" cm="1">
        <f t="array" ref="N134">$K$1*N2Density($M134,N$1,$I$4:$I$5,$G$31:$H$32)+$K$10*N2Density($M134,N$1,$I$13:$I$14,$G$31:$H$32)+$K$19*N2Density($M134,N$1,$I$22:$I$23,$G$31:$H$32)</f>
        <v>0.19043714456414168</v>
      </c>
      <c r="O134" cm="1">
        <f t="array" ref="O134">$K$1*N2Density($M134,O$1,$I$4:$I$5,$G$31:$H$32)+$K$10*N2Density($M134,O$1,$I$13:$I$14,$G$31:$H$32)+$K$19*N2Density($M134,O$1,$I$22:$I$23,$G$31:$H$32)</f>
        <v>0.21945403548486045</v>
      </c>
      <c r="P134" cm="1">
        <f t="array" ref="P134">$K$1*N2Density($M134,P$1,$I$4:$I$5,$G$31:$H$32)+$K$10*N2Density($M134,P$1,$I$13:$I$14,$G$31:$H$32)+$K$19*N2Density($M134,P$1,$I$22:$I$23,$G$31:$H$32)</f>
        <v>0.24588994191714134</v>
      </c>
      <c r="Q134" cm="1">
        <f t="array" ref="Q134">$K$1*N2Density($M134,Q$1,$I$4:$I$5,$G$31:$H$32)+$K$10*N2Density($M134,Q$1,$I$13:$I$14,$G$31:$H$32)+$K$19*N2Density($M134,Q$1,$I$22:$I$23,$G$31:$H$32)</f>
        <v>0.26788181940967598</v>
      </c>
      <c r="R134" cm="1">
        <f t="array" ref="R134">$K$1*N2Density($M134,R$1,$I$4:$I$5,$G$31:$H$32)+$K$10*N2Density($M134,R$1,$I$13:$I$14,$G$31:$H$32)+$K$19*N2Density($M134,R$1,$I$22:$I$23,$G$31:$H$32)</f>
        <v>0.28375988410213498</v>
      </c>
      <c r="S134" cm="1">
        <f t="array" ref="S134">$K$1*N2Density($M134,S$1,$I$4:$I$5,$G$31:$H$32)+$K$10*N2Density($M134,S$1,$I$13:$I$14,$G$31:$H$32)+$K$19*N2Density($M134,S$1,$I$22:$I$23,$G$31:$H$32)</f>
        <v>0.29225640568507166</v>
      </c>
      <c r="T134" cm="1">
        <f t="array" ref="T134">$K$1*N2Density($M134,T$1,$I$4:$I$5,$G$31:$H$32)+$K$10*N2Density($M134,T$1,$I$13:$I$14,$G$31:$H$32)+$K$19*N2Density($M134,T$1,$I$22:$I$23,$G$31:$H$32)</f>
        <v>0.29267279977139399</v>
      </c>
      <c r="U134" cm="1">
        <f t="array" ref="U134">$K$1*N2Density($M134,U$1,$I$4:$I$5,$G$31:$H$32)+$K$10*N2Density($M134,U$1,$I$13:$I$14,$G$31:$H$32)+$K$19*N2Density($M134,U$1,$I$22:$I$23,$G$31:$H$32)</f>
        <v>0.28497447880779886</v>
      </c>
      <c r="V134" cm="1">
        <f t="array" ref="V134">$K$1*N2Density($M134,V$1,$I$4:$I$5,$G$31:$H$32)+$K$10*N2Density($M134,V$1,$I$13:$I$14,$G$31:$H$32)+$K$19*N2Density($M134,V$1,$I$22:$I$23,$G$31:$H$32)</f>
        <v>0.26979559620931132</v>
      </c>
      <c r="W134" cm="1">
        <f t="array" ref="W134">$K$1*N2Density($M134,W$1,$I$4:$I$5,$G$31:$H$32)+$K$10*N2Density($M134,W$1,$I$13:$I$14,$G$31:$H$32)+$K$19*N2Density($M134,W$1,$I$22:$I$23,$G$31:$H$32)</f>
        <v>0.24835278107013273</v>
      </c>
      <c r="X134" cm="1">
        <f t="array" ref="X134">$K$1*N2Density($M134,X$1,$I$4:$I$5,$G$31:$H$32)+$K$10*N2Density($M134,X$1,$I$13:$I$14,$G$31:$H$32)+$K$19*N2Density($M134,X$1,$I$22:$I$23,$G$31:$H$32)</f>
        <v>0.22228414227097279</v>
      </c>
      <c r="Y134" cm="1">
        <f t="array" ref="Y134">$K$1*N2Density($M134,Y$1,$I$4:$I$5,$G$31:$H$32)+$K$10*N2Density($M134,Y$1,$I$13:$I$14,$G$31:$H$32)+$K$19*N2Density($M134,Y$1,$I$22:$I$23,$G$31:$H$32)</f>
        <v>0.19344308851603051</v>
      </c>
      <c r="Z134" cm="1">
        <f t="array" ref="Z134">$K$1*N2Density($M134,Z$1,$I$4:$I$5,$G$31:$H$32)+$K$10*N2Density($M134,Z$1,$I$13:$I$14,$G$31:$H$32)+$K$19*N2Density($M134,Z$1,$I$22:$I$23,$G$31:$H$32)</f>
        <v>0.16368287190177169</v>
      </c>
      <c r="AA134" cm="1">
        <f t="array" ref="AA134">$K$1*N2Density($M134,AA$1,$I$4:$I$5,$G$31:$H$32)+$K$10*N2Density($M134,AA$1,$I$13:$I$14,$G$31:$H$32)+$K$19*N2Density($M134,AA$1,$I$22:$I$23,$G$31:$H$32)</f>
        <v>0.13466617902935976</v>
      </c>
      <c r="AB134" cm="1">
        <f t="array" ref="AB134">$K$1*N2Density($M134,AB$1,$I$4:$I$5,$G$31:$H$32)+$K$10*N2Density($M134,AB$1,$I$13:$I$14,$G$31:$H$32)+$K$19*N2Density($M134,AB$1,$I$22:$I$23,$G$31:$H$32)</f>
        <v>0.10772564963963993</v>
      </c>
      <c r="AC134" cm="1">
        <f t="array" ref="AC134">$K$1*N2Density($M134,AC$1,$I$4:$I$5,$G$31:$H$32)+$K$10*N2Density($M134,AC$1,$I$13:$I$14,$G$31:$H$32)+$K$19*N2Density($M134,AC$1,$I$22:$I$23,$G$31:$H$32)</f>
        <v>8.3788610494077528E-2</v>
      </c>
      <c r="AD134" cm="1">
        <f t="array" ref="AD134">$K$1*N2Density($M134,AD$1,$I$4:$I$5,$G$31:$H$32)+$K$10*N2Density($M134,AD$1,$I$13:$I$14,$G$31:$H$32)+$K$19*N2Density($M134,AD$1,$I$22:$I$23,$G$31:$H$32)</f>
        <v>6.3365977317465363E-2</v>
      </c>
      <c r="AE134" cm="1">
        <f t="array" ref="AE134">$K$1*N2Density($M134,AE$1,$I$4:$I$5,$G$31:$H$32)+$K$10*N2Density($M134,AE$1,$I$13:$I$14,$G$31:$H$32)+$K$19*N2Density($M134,AE$1,$I$22:$I$23,$G$31:$H$32)</f>
        <v>4.6594276152341671E-2</v>
      </c>
      <c r="AF134" cm="1">
        <f t="array" ref="AF134">$K$1*N2Density($M134,AF$1,$I$4:$I$5,$G$31:$H$32)+$K$10*N2Density($M134,AF$1,$I$13:$I$14,$G$31:$H$32)+$K$19*N2Density($M134,AF$1,$I$22:$I$23,$G$31:$H$32)</f>
        <v>3.3313041332096234E-2</v>
      </c>
      <c r="AG134" cm="1">
        <f t="array" ref="AG134">$K$1*N2Density($M134,AG$1,$I$4:$I$5,$G$31:$H$32)+$K$10*N2Density($M134,AG$1,$I$13:$I$14,$G$31:$H$32)+$K$19*N2Density($M134,AG$1,$I$22:$I$23,$G$31:$H$32)</f>
        <v>2.3158012316948886E-2</v>
      </c>
      <c r="AH134" cm="1">
        <f t="array" ref="AH134">$K$1*N2Density($M134,AH$1,$I$4:$I$5,$G$31:$H$32)+$K$10*N2Density($M134,AH$1,$I$13:$I$14,$G$31:$H$32)+$K$19*N2Density($M134,AH$1,$I$22:$I$23,$G$31:$H$32)</f>
        <v>1.5652854924914004E-2</v>
      </c>
      <c r="AI134" cm="1">
        <f t="array" ref="AI134">$K$1*N2Density($M134,AI$1,$I$4:$I$5,$G$31:$H$32)+$K$10*N2Density($M134,AI$1,$I$13:$I$14,$G$31:$H$32)+$K$19*N2Density($M134,AI$1,$I$22:$I$23,$G$31:$H$32)</f>
        <v>1.0287056430479899E-2</v>
      </c>
      <c r="AJ134" cm="1">
        <f t="array" ref="AJ134">$K$1*N2Density($M134,AJ$1,$I$4:$I$5,$G$31:$H$32)+$K$10*N2Density($M134,AJ$1,$I$13:$I$14,$G$31:$H$32)+$K$19*N2Density($M134,AJ$1,$I$22:$I$23,$G$31:$H$32)</f>
        <v>6.5734591270055999E-3</v>
      </c>
      <c r="AK134" cm="1">
        <f t="array" ref="AK134">$K$1*N2Density($M134,AK$1,$I$4:$I$5,$G$31:$H$32)+$K$10*N2Density($M134,AK$1,$I$13:$I$14,$G$31:$H$32)+$K$19*N2Density($M134,AK$1,$I$22:$I$23,$G$31:$H$32)</f>
        <v>4.0841538553653646E-3</v>
      </c>
      <c r="AL134" cm="1">
        <f t="array" ref="AL134">$K$1*N2Density($M134,AL$1,$I$4:$I$5,$G$31:$H$32)+$K$10*N2Density($M134,AL$1,$I$13:$I$14,$G$31:$H$32)+$K$19*N2Density($M134,AL$1,$I$22:$I$23,$G$31:$H$32)</f>
        <v>2.4672633299013427E-3</v>
      </c>
      <c r="AM134" cm="1">
        <f t="array" ref="AM134">$K$1*N2Density($M134,AM$1,$I$4:$I$5,$G$31:$H$32)+$K$10*N2Density($M134,AM$1,$I$13:$I$14,$G$31:$H$32)+$K$19*N2Density($M134,AM$1,$I$22:$I$23,$G$31:$H$32)</f>
        <v>1.449219591443246E-3</v>
      </c>
      <c r="AN134" cm="1">
        <f t="array" ref="AN134">$K$1*N2Density($M134,AN$1,$I$4:$I$5,$G$31:$H$32)+$K$10*N2Density($M134,AN$1,$I$13:$I$14,$G$31:$H$32)+$K$19*N2Density($M134,AN$1,$I$22:$I$23,$G$31:$H$32)</f>
        <v>8.2767182496104911E-4</v>
      </c>
      <c r="AO134" cm="1">
        <f t="array" ref="AO134">$K$1*N2Density($M134,AO$1,$I$4:$I$5,$G$31:$H$32)+$K$10*N2Density($M134,AO$1,$I$13:$I$14,$G$31:$H$32)+$K$19*N2Density($M134,AO$1,$I$22:$I$23,$G$31:$H$32)</f>
        <v>4.5960784087834445E-4</v>
      </c>
      <c r="AP134" cm="1">
        <f t="array" ref="AP134">$K$1*N2Density($M134,AP$1,$I$4:$I$5,$G$31:$H$32)+$K$10*N2Density($M134,AP$1,$I$13:$I$14,$G$31:$H$32)+$K$19*N2Density($M134,AP$1,$I$22:$I$23,$G$31:$H$32)</f>
        <v>2.4815439387992271E-4</v>
      </c>
      <c r="AQ134" cm="1">
        <f t="array" ref="AQ134">$K$1*N2Density($M134,AQ$1,$I$4:$I$5,$G$31:$H$32)+$K$10*N2Density($M134,AQ$1,$I$13:$I$14,$G$31:$H$32)+$K$19*N2Density($M134,AQ$1,$I$22:$I$23,$G$31:$H$32)</f>
        <v>1.3027521306252087E-4</v>
      </c>
      <c r="AR134" cm="1">
        <f t="array" ref="AR134">$K$1*N2Density($M134,AR$1,$I$4:$I$5,$G$31:$H$32)+$K$10*N2Density($M134,AR$1,$I$13:$I$14,$G$31:$H$32)+$K$19*N2Density($M134,AR$1,$I$22:$I$23,$G$31:$H$32)</f>
        <v>6.6497741828099664E-5</v>
      </c>
      <c r="AS134" cm="1">
        <f t="array" ref="AS134">$K$1*N2Density($M134,AS$1,$I$4:$I$5,$G$31:$H$32)+$K$10*N2Density($M134,AS$1,$I$13:$I$14,$G$31:$H$32)+$K$19*N2Density($M134,AS$1,$I$22:$I$23,$G$31:$H$32)</f>
        <v>3.3003293794568991E-5</v>
      </c>
      <c r="AT134" cm="1">
        <f t="array" ref="AT134">$K$1*N2Density($M134,AT$1,$I$4:$I$5,$G$31:$H$32)+$K$10*N2Density($M134,AT$1,$I$13:$I$14,$G$31:$H$32)+$K$19*N2Density($M134,AT$1,$I$22:$I$23,$G$31:$H$32)</f>
        <v>1.5926229000671886E-5</v>
      </c>
      <c r="AU134" cm="1">
        <f t="array" ref="AU134">$K$1*N2Density($M134,AU$1,$I$4:$I$5,$G$31:$H$32)+$K$10*N2Density($M134,AU$1,$I$13:$I$14,$G$31:$H$32)+$K$19*N2Density($M134,AU$1,$I$22:$I$23,$G$31:$H$32)</f>
        <v>7.4726374015603825E-6</v>
      </c>
      <c r="AV134" cm="1">
        <f t="array" ref="AV134">$K$1*N2Density($M134,AV$1,$I$4:$I$5,$G$31:$H$32)+$K$10*N2Density($M134,AV$1,$I$13:$I$14,$G$31:$H$32)+$K$19*N2Density($M134,AV$1,$I$22:$I$23,$G$31:$H$32)</f>
        <v>3.4091031745816342E-6</v>
      </c>
      <c r="AW134" cm="1">
        <f t="array" ref="AW134">$K$1*N2Density($M134,AW$1,$I$4:$I$5,$G$31:$H$32)+$K$10*N2Density($M134,AW$1,$I$13:$I$14,$G$31:$H$32)+$K$19*N2Density($M134,AW$1,$I$22:$I$23,$G$31:$H$32)</f>
        <v>1.5122084606550077E-6</v>
      </c>
      <c r="AX134" cm="1">
        <f t="array" ref="AX134">$K$1*N2Density($M134,AX$1,$I$4:$I$5,$G$31:$H$32)+$K$10*N2Density($M134,AX$1,$I$13:$I$14,$G$31:$H$32)+$K$19*N2Density($M134,AX$1,$I$22:$I$23,$G$31:$H$32)</f>
        <v>6.5221151883700507E-7</v>
      </c>
      <c r="AY134" cm="1">
        <f t="array" ref="AY134">$K$1*N2Density($M134,AY$1,$I$4:$I$5,$G$31:$H$32)+$K$10*N2Density($M134,AY$1,$I$13:$I$14,$G$31:$H$32)+$K$19*N2Density($M134,AY$1,$I$22:$I$23,$G$31:$H$32)</f>
        <v>2.735083241745245E-7</v>
      </c>
      <c r="AZ134" cm="1">
        <f t="array" ref="AZ134">$K$1*N2Density($M134,AZ$1,$I$4:$I$5,$G$31:$H$32)+$K$10*N2Density($M134,AZ$1,$I$13:$I$14,$G$31:$H$32)+$K$19*N2Density($M134,AZ$1,$I$22:$I$23,$G$31:$H$32)</f>
        <v>1.1152132357825934E-7</v>
      </c>
      <c r="BA134" cm="1">
        <f t="array" ref="BA134">$K$1*N2Density($M134,BA$1,$I$4:$I$5,$G$31:$H$32)+$K$10*N2Density($M134,BA$1,$I$13:$I$14,$G$31:$H$32)+$K$19*N2Density($M134,BA$1,$I$22:$I$23,$G$31:$H$32)</f>
        <v>4.4213059088053061E-8</v>
      </c>
      <c r="BB134" cm="1">
        <f t="array" ref="BB134">$K$1*N2Density($M134,BB$1,$I$4:$I$5,$G$31:$H$32)+$K$10*N2Density($M134,BB$1,$I$13:$I$14,$G$31:$H$32)+$K$19*N2Density($M134,BB$1,$I$22:$I$23,$G$31:$H$32)</f>
        <v>1.7043096269261024E-8</v>
      </c>
      <c r="BC134" cm="1">
        <f t="array" ref="BC134">$K$1*N2Density($M134,BC$1,$I$4:$I$5,$G$31:$H$32)+$K$10*N2Density($M134,BC$1,$I$13:$I$14,$G$31:$H$32)+$K$19*N2Density($M134,BC$1,$I$22:$I$23,$G$31:$H$32)</f>
        <v>6.3878059249413078E-9</v>
      </c>
      <c r="BD134" cm="1">
        <f t="array" ref="BD134">$K$1*N2Density($M134,BD$1,$I$4:$I$5,$G$31:$H$32)+$K$10*N2Density($M134,BD$1,$I$13:$I$14,$G$31:$H$32)+$K$19*N2Density($M134,BD$1,$I$22:$I$23,$G$31:$H$32)</f>
        <v>2.3278779796518774E-9</v>
      </c>
      <c r="BE134" cm="1">
        <f t="array" ref="BE134">$K$1*N2Density($M134,BE$1,$I$4:$I$5,$G$31:$H$32)+$K$10*N2Density($M134,BE$1,$I$13:$I$14,$G$31:$H$32)+$K$19*N2Density($M134,BE$1,$I$22:$I$23,$G$31:$H$32)</f>
        <v>8.2484813253577567E-10</v>
      </c>
      <c r="BF134" cm="1">
        <f t="array" ref="BF134">$K$1*N2Density($M134,BF$1,$I$4:$I$5,$G$31:$H$32)+$K$10*N2Density($M134,BF$1,$I$13:$I$14,$G$31:$H$32)+$K$19*N2Density($M134,BF$1,$I$22:$I$23,$G$31:$H$32)</f>
        <v>2.8417970794383289E-10</v>
      </c>
      <c r="BG134" cm="1">
        <f t="array" ref="BG134">$K$1*N2Density($M134,BG$1,$I$4:$I$5,$G$31:$H$32)+$K$10*N2Density($M134,BG$1,$I$13:$I$14,$G$31:$H$32)+$K$19*N2Density($M134,BG$1,$I$22:$I$23,$G$31:$H$32)</f>
        <v>9.5195718820163537E-11</v>
      </c>
      <c r="BH134" cm="1">
        <f t="array" ref="BH134">$K$1*N2Density($M134,BH$1,$I$4:$I$5,$G$31:$H$32)+$K$10*N2Density($M134,BH$1,$I$13:$I$14,$G$31:$H$32)+$K$19*N2Density($M134,BH$1,$I$22:$I$23,$G$31:$H$32)</f>
        <v>3.1006093980109271E-11</v>
      </c>
      <c r="BI134" cm="1">
        <f t="array" ref="BI134">$K$1*N2Density($M134,BI$1,$I$4:$I$5,$G$31:$H$32)+$K$10*N2Density($M134,BI$1,$I$13:$I$14,$G$31:$H$32)+$K$19*N2Density($M134,BI$1,$I$22:$I$23,$G$31:$H$32)</f>
        <v>9.8193330495212329E-12</v>
      </c>
      <c r="BJ134" cm="1">
        <f t="array" ref="BJ134">$K$1*N2Density($M134,BJ$1,$I$4:$I$5,$G$31:$H$32)+$K$10*N2Density($M134,BJ$1,$I$13:$I$14,$G$31:$H$32)+$K$19*N2Density($M134,BJ$1,$I$22:$I$23,$G$31:$H$32)</f>
        <v>3.0235852344518662E-12</v>
      </c>
      <c r="BK134" cm="1">
        <f t="array" ref="BK134">$K$1*N2Density($M134,BK$1,$I$4:$I$5,$G$31:$H$32)+$K$10*N2Density($M134,BK$1,$I$13:$I$14,$G$31:$H$32)+$K$19*N2Density($M134,BK$1,$I$22:$I$23,$G$31:$H$32)</f>
        <v>9.0524834694245597E-13</v>
      </c>
      <c r="BL134" cm="1">
        <f t="array" ref="BL134">$K$1*N2Density($M134,BL$1,$I$4:$I$5,$G$31:$H$32)+$K$10*N2Density($M134,BL$1,$I$13:$I$14,$G$31:$H$32)+$K$19*N2Density($M134,BL$1,$I$22:$I$23,$G$31:$H$32)</f>
        <v>2.6352302845751121E-13</v>
      </c>
      <c r="BM134" cm="1">
        <f t="array" ref="BM134">$K$1*N2Density($M134,BM$1,$I$4:$I$5,$G$31:$H$32)+$K$10*N2Density($M134,BM$1,$I$13:$I$14,$G$31:$H$32)+$K$19*N2Density($M134,BM$1,$I$22:$I$23,$G$31:$H$32)</f>
        <v>7.4588989877942663E-14</v>
      </c>
      <c r="BN134" cm="1">
        <f t="array" ref="BN134">$K$1*N2Density($M134,BN$1,$I$4:$I$5,$G$31:$H$32)+$K$10*N2Density($M134,BN$1,$I$13:$I$14,$G$31:$H$32)+$K$19*N2Density($M134,BN$1,$I$22:$I$23,$G$31:$H$32)</f>
        <v>2.0527507440215693E-14</v>
      </c>
      <c r="BO134" cm="1">
        <f t="array" ref="BO134">$K$1*N2Density($M134,BO$1,$I$4:$I$5,$G$31:$H$32)+$K$10*N2Density($M134,BO$1,$I$13:$I$14,$G$31:$H$32)+$K$19*N2Density($M134,BO$1,$I$22:$I$23,$G$31:$H$32)</f>
        <v>5.4929175332236507E-15</v>
      </c>
      <c r="BP134" cm="1">
        <f t="array" ref="BP134">$K$1*N2Density($M134,BP$1,$I$4:$I$5,$G$31:$H$32)+$K$10*N2Density($M134,BP$1,$I$13:$I$14,$G$31:$H$32)+$K$19*N2Density($M134,BP$1,$I$22:$I$23,$G$31:$H$32)</f>
        <v>1.4291418955557289E-15</v>
      </c>
      <c r="BQ134" cm="1">
        <f t="array" ref="BQ134">$K$1*N2Density($M134,BQ$1,$I$4:$I$5,$G$31:$H$32)+$K$10*N2Density($M134,BQ$1,$I$13:$I$14,$G$31:$H$32)+$K$19*N2Density($M134,BQ$1,$I$22:$I$23,$G$31:$H$32)</f>
        <v>3.6153729040244414E-16</v>
      </c>
      <c r="BR134" cm="1">
        <f t="array" ref="BR134">$K$1*N2Density($M134,BR$1,$I$4:$I$5,$G$31:$H$32)+$K$10*N2Density($M134,BR$1,$I$13:$I$14,$G$31:$H$32)+$K$19*N2Density($M134,BR$1,$I$22:$I$23,$G$31:$H$32)</f>
        <v>8.8927568978060653E-17</v>
      </c>
      <c r="BS134" cm="1">
        <f t="array" ref="BS134">$K$1*N2Density($M134,BS$1,$I$4:$I$5,$G$31:$H$32)+$K$10*N2Density($M134,BS$1,$I$13:$I$14,$G$31:$H$32)+$K$19*N2Density($M134,BS$1,$I$22:$I$23,$G$31:$H$32)</f>
        <v>2.126794169453311E-17</v>
      </c>
      <c r="BT134" cm="1">
        <f t="array" ref="BT134">$K$1*N2Density($M134,BT$1,$I$4:$I$5,$G$31:$H$32)+$K$10*N2Density($M134,BT$1,$I$13:$I$14,$G$31:$H$32)+$K$19*N2Density($M134,BT$1,$I$22:$I$23,$G$31:$H$32)</f>
        <v>4.945616553852282E-18</v>
      </c>
      <c r="BU134" cm="1">
        <f t="array" ref="BU134">$K$1*N2Density($M134,BU$1,$I$4:$I$5,$G$31:$H$32)+$K$10*N2Density($M134,BU$1,$I$13:$I$14,$G$31:$H$32)+$K$19*N2Density($M134,BU$1,$I$22:$I$23,$G$31:$H$32)</f>
        <v>1.1182056738774372E-18</v>
      </c>
      <c r="BV134" cm="1">
        <f t="array" ref="BV134">$K$1*N2Density($M134,BV$1,$I$4:$I$5,$G$31:$H$32)+$K$10*N2Density($M134,BV$1,$I$13:$I$14,$G$31:$H$32)+$K$19*N2Density($M134,BV$1,$I$22:$I$23,$G$31:$H$32)</f>
        <v>2.4582707192526922E-19</v>
      </c>
      <c r="BW134" cm="1">
        <f t="array" ref="BW134">$K$1*N2Density($M134,BW$1,$I$4:$I$5,$G$31:$H$32)+$K$10*N2Density($M134,BW$1,$I$13:$I$14,$G$31:$H$32)+$K$19*N2Density($M134,BW$1,$I$22:$I$23,$G$31:$H$32)</f>
        <v>5.254667469502029E-20</v>
      </c>
      <c r="BX134" cm="1">
        <f t="array" ref="BX134">$K$1*N2Density($M134,BX$1,$I$4:$I$5,$G$31:$H$32)+$K$10*N2Density($M134,BX$1,$I$13:$I$14,$G$31:$H$32)+$K$19*N2Density($M134,BX$1,$I$22:$I$23,$G$31:$H$32)</f>
        <v>1.0921175903003307E-20</v>
      </c>
      <c r="BY134" cm="1">
        <f t="array" ref="BY134">$K$1*N2Density($M134,BY$1,$I$4:$I$5,$G$31:$H$32)+$K$10*N2Density($M134,BY$1,$I$13:$I$14,$G$31:$H$32)+$K$19*N2Density($M134,BY$1,$I$22:$I$23,$G$31:$H$32)</f>
        <v>2.2070078981076692E-21</v>
      </c>
      <c r="BZ134" cm="1">
        <f t="array" ref="BZ134">$K$1*N2Density($M134,BZ$1,$I$4:$I$5,$G$31:$H$32)+$K$10*N2Density($M134,BZ$1,$I$13:$I$14,$G$31:$H$32)+$K$19*N2Density($M134,BZ$1,$I$22:$I$23,$G$31:$H$32)</f>
        <v>4.3366185915340208E-22</v>
      </c>
      <c r="CA134" cm="1">
        <f t="array" ref="CA134">$K$1*N2Density($M134,CA$1,$I$4:$I$5,$G$31:$H$32)+$K$10*N2Density($M134,CA$1,$I$13:$I$14,$G$31:$H$32)+$K$19*N2Density($M134,CA$1,$I$22:$I$23,$G$31:$H$32)</f>
        <v>8.2854333888856036E-23</v>
      </c>
      <c r="CB134" cm="1">
        <f t="array" ref="CB134">$K$1*N2Density($M134,CB$1,$I$4:$I$5,$G$31:$H$32)+$K$10*N2Density($M134,CB$1,$I$13:$I$14,$G$31:$H$32)+$K$19*N2Density($M134,CB$1,$I$22:$I$23,$G$31:$H$32)</f>
        <v>1.5392232607343782E-23</v>
      </c>
      <c r="CC134" cm="1">
        <f t="array" ref="CC134">$K$1*N2Density($M134,CC$1,$I$4:$I$5,$G$31:$H$32)+$K$10*N2Density($M134,CC$1,$I$13:$I$14,$G$31:$H$32)+$K$19*N2Density($M134,CC$1,$I$22:$I$23,$G$31:$H$32)</f>
        <v>2.7804749542799726E-24</v>
      </c>
      <c r="CD134" cm="1">
        <f t="array" ref="CD134">$K$1*N2Density($M134,CD$1,$I$4:$I$5,$G$31:$H$32)+$K$10*N2Density($M134,CD$1,$I$13:$I$14,$G$31:$H$32)+$K$19*N2Density($M134,CD$1,$I$22:$I$23,$G$31:$H$32)</f>
        <v>4.8840517059432889E-25</v>
      </c>
      <c r="CE134" cm="1">
        <f t="array" ref="CE134">$K$1*N2Density($M134,CE$1,$I$4:$I$5,$G$31:$H$32)+$K$10*N2Density($M134,CE$1,$I$13:$I$14,$G$31:$H$32)+$K$19*N2Density($M134,CE$1,$I$22:$I$23,$G$31:$H$32)</f>
        <v>8.3426650475975869E-26</v>
      </c>
      <c r="CF134" cm="1">
        <f t="array" ref="CF134">$K$1*N2Density($M134,CF$1,$I$4:$I$5,$G$31:$H$32)+$K$10*N2Density($M134,CF$1,$I$13:$I$14,$G$31:$H$32)+$K$19*N2Density($M134,CF$1,$I$22:$I$23,$G$31:$H$32)</f>
        <v>1.3858676535791409E-26</v>
      </c>
      <c r="CG134" cm="1">
        <f t="array" ref="CG134">$K$1*N2Density($M134,CG$1,$I$4:$I$5,$G$31:$H$32)+$K$10*N2Density($M134,CG$1,$I$13:$I$14,$G$31:$H$32)+$K$19*N2Density($M134,CG$1,$I$22:$I$23,$G$31:$H$32)</f>
        <v>2.2391065839036806E-27</v>
      </c>
      <c r="CH134" cm="1">
        <f t="array" ref="CH134">$K$1*N2Density($M134,CH$1,$I$4:$I$5,$G$31:$H$32)+$K$10*N2Density($M134,CH$1,$I$13:$I$14,$G$31:$H$32)+$K$19*N2Density($M134,CH$1,$I$22:$I$23,$G$31:$H$32)</f>
        <v>3.5190809241844387E-28</v>
      </c>
      <c r="CI134" cm="1">
        <f t="array" ref="CI134">$K$1*N2Density($M134,CI$1,$I$4:$I$5,$G$31:$H$32)+$K$10*N2Density($M134,CI$1,$I$13:$I$14,$G$31:$H$32)+$K$19*N2Density($M134,CI$1,$I$22:$I$23,$G$31:$H$32)</f>
        <v>5.3812490531090429E-29</v>
      </c>
      <c r="CJ134" cm="1">
        <f t="array" ref="CJ134">$K$1*N2Density($M134,CJ$1,$I$4:$I$5,$G$31:$H$32)+$K$10*N2Density($M134,CJ$1,$I$13:$I$14,$G$31:$H$32)+$K$19*N2Density($M134,CJ$1,$I$22:$I$23,$G$31:$H$32)</f>
        <v>8.0090750534625663E-30</v>
      </c>
      <c r="CK134" cm="1">
        <f t="array" ref="CK134">$K$1*N2Density($M134,CK$1,$I$4:$I$5,$G$31:$H$32)+$K$10*N2Density($M134,CK$1,$I$13:$I$14,$G$31:$H$32)+$K$19*N2Density($M134,CK$1,$I$22:$I$23,$G$31:$H$32)</f>
        <v>1.160765086866132E-30</v>
      </c>
      <c r="CL134" cm="1">
        <f t="array" ref="CL134">$K$1*N2Density($M134,CL$1,$I$4:$I$5,$G$31:$H$32)+$K$10*N2Density($M134,CL$1,$I$13:$I$14,$G$31:$H$32)+$K$19*N2Density($M134,CL$1,$I$22:$I$23,$G$31:$H$32)</f>
        <v>1.6394209036673471E-31</v>
      </c>
      <c r="CM134" cm="1">
        <f t="array" ref="CM134">$K$1*N2Density($M134,CM$1,$I$4:$I$5,$G$31:$H$32)+$K$10*N2Density($M134,CM$1,$I$13:$I$14,$G$31:$H$32)+$K$19*N2Density($M134,CM$1,$I$22:$I$23,$G$31:$H$32)</f>
        <v>2.2588772497537206E-32</v>
      </c>
      <c r="CN134" cm="1">
        <f t="array" ref="CN134">$K$1*N2Density($M134,CN$1,$I$4:$I$5,$G$31:$H$32)+$K$10*N2Density($M134,CN$1,$I$13:$I$14,$G$31:$H$32)+$K$19*N2Density($M134,CN$1,$I$22:$I$23,$G$31:$H$32)</f>
        <v>3.0411331070279624E-33</v>
      </c>
      <c r="CO134" cm="1">
        <f t="array" ref="CO134">$K$1*N2Density($M134,CO$1,$I$4:$I$5,$G$31:$H$32)+$K$10*N2Density($M134,CO$1,$I$13:$I$14,$G$31:$H$32)+$K$19*N2Density($M134,CO$1,$I$22:$I$23,$G$31:$H$32)</f>
        <v>4.0095435460515227E-34</v>
      </c>
      <c r="CP134" cm="1">
        <f t="array" ref="CP134">$K$1*N2Density($M134,CP$1,$I$4:$I$5,$G$31:$H$32)+$K$10*N2Density($M134,CP$1,$I$13:$I$14,$G$31:$H$32)+$K$19*N2Density($M134,CP$1,$I$22:$I$23,$G$31:$H$32)</f>
        <v>5.1931082430410906E-35</v>
      </c>
      <c r="CQ134" cm="1">
        <f t="array" ref="CQ134">$K$1*N2Density($M134,CQ$1,$I$4:$I$5,$G$31:$H$32)+$K$10*N2Density($M134,CQ$1,$I$13:$I$14,$G$31:$H$32)+$K$19*N2Density($M134,CQ$1,$I$22:$I$23,$G$31:$H$32)</f>
        <v>6.6350945179676333E-36</v>
      </c>
      <c r="CR134" cm="1">
        <f t="array" ref="CR134">$K$1*N2Density($M134,CR$1,$I$4:$I$5,$G$31:$H$32)+$K$10*N2Density($M134,CR$1,$I$13:$I$14,$G$31:$H$32)+$K$19*N2Density($M134,CR$1,$I$22:$I$23,$G$31:$H$32)</f>
        <v>8.4071850021845502E-37</v>
      </c>
      <c r="CS134" cm="1">
        <f t="array" ref="CS134">$K$1*N2Density($M134,CS$1,$I$4:$I$5,$G$31:$H$32)+$K$10*N2Density($M134,CS$1,$I$13:$I$14,$G$31:$H$32)+$K$19*N2Density($M134,CS$1,$I$22:$I$23,$G$31:$H$32)</f>
        <v>1.0629647362265128E-37</v>
      </c>
      <c r="CT134" cm="1">
        <f t="array" ref="CT134">$K$1*N2Density($M134,CT$1,$I$4:$I$5,$G$31:$H$32)+$K$10*N2Density($M134,CT$1,$I$13:$I$14,$G$31:$H$32)+$K$19*N2Density($M134,CT$1,$I$22:$I$23,$G$31:$H$32)</f>
        <v>1.3496770770877342E-38</v>
      </c>
      <c r="CU134" cm="1">
        <f t="array" ref="CU134">$K$1*N2Density($M134,CU$1,$I$4:$I$5,$G$31:$H$32)+$K$10*N2Density($M134,CU$1,$I$13:$I$14,$G$31:$H$32)+$K$19*N2Density($M134,CU$1,$I$22:$I$23,$G$31:$H$32)</f>
        <v>1.7305046716826036E-39</v>
      </c>
      <c r="CV134" cm="1">
        <f t="array" ref="CV134">$K$1*N2Density($M134,CV$1,$I$4:$I$5,$G$31:$H$32)+$K$10*N2Density($M134,CV$1,$I$13:$I$14,$G$31:$H$32)+$K$19*N2Density($M134,CV$1,$I$22:$I$23,$G$31:$H$32)</f>
        <v>2.2479534841888767E-40</v>
      </c>
      <c r="CW134" cm="1">
        <f t="array" ref="CW134">$K$1*N2Density($M134,CW$1,$I$4:$I$5,$G$31:$H$32)+$K$10*N2Density($M134,CW$1,$I$13:$I$14,$G$31:$H$32)+$K$19*N2Density($M134,CW$1,$I$22:$I$23,$G$31:$H$32)</f>
        <v>2.9592044205518343E-41</v>
      </c>
      <c r="CX134" cm="1">
        <f t="array" ref="CX134">$K$1*N2Density($M134,CX$1,$I$4:$I$5,$G$31:$H$32)+$K$10*N2Density($M134,CX$1,$I$13:$I$14,$G$31:$H$32)+$K$19*N2Density($M134,CX$1,$I$22:$I$23,$G$31:$H$32)</f>
        <v>3.9363928708951837E-42</v>
      </c>
      <c r="CY134" cm="1">
        <f t="array" ref="CY134">$K$1*N2Density($M134,CY$1,$I$4:$I$5,$G$31:$H$32)+$K$10*N2Density($M134,CY$1,$I$13:$I$14,$G$31:$H$32)+$K$19*N2Density($M134,CY$1,$I$22:$I$23,$G$31:$H$32)</f>
        <v>5.2647365806791879E-43</v>
      </c>
      <c r="CZ134" cm="1">
        <f t="array" ref="CZ134">$K$1*N2Density($M134,CZ$1,$I$4:$I$5,$G$31:$H$32)+$K$10*N2Density($M134,CZ$1,$I$13:$I$14,$G$31:$H$32)+$K$19*N2Density($M134,CZ$1,$I$22:$I$23,$G$31:$H$32)</f>
        <v>7.0382849512601873E-44</v>
      </c>
      <c r="DA134" cm="1">
        <f t="array" ref="DA134">$K$1*N2Density($M134,DA$1,$I$4:$I$5,$G$31:$H$32)+$K$10*N2Density($M134,DA$1,$I$13:$I$14,$G$31:$H$32)+$K$19*N2Density($M134,DA$1,$I$22:$I$23,$G$31:$H$32)</f>
        <v>9.353780195046427E-45</v>
      </c>
      <c r="DB134" cm="1">
        <f t="array" ref="DB134">$K$1*N2Density($M134,DB$1,$I$4:$I$5,$G$31:$H$32)+$K$10*N2Density($M134,DB$1,$I$13:$I$14,$G$31:$H$32)+$K$19*N2Density($M134,DB$1,$I$22:$I$23,$G$31:$H$32)</f>
        <v>1.2304141656673931E-45</v>
      </c>
      <c r="DC134" cm="1">
        <f t="array" ref="DC134">$K$1*N2Density($M134,DC$1,$I$4:$I$5,$G$31:$H$32)+$K$10*N2Density($M134,DC$1,$I$13:$I$14,$G$31:$H$32)+$K$19*N2Density($M134,DC$1,$I$22:$I$23,$G$31:$H$32)</f>
        <v>1.5974260632394641E-46</v>
      </c>
      <c r="DD134" cm="1">
        <f t="array" ref="DD134">$K$1*N2Density($M134,DD$1,$I$4:$I$5,$G$31:$H$32)+$K$10*N2Density($M134,DD$1,$I$13:$I$14,$G$31:$H$32)+$K$19*N2Density($M134,DD$1,$I$22:$I$23,$G$31:$H$32)</f>
        <v>2.044283142610722E-47</v>
      </c>
      <c r="DE134" cm="1">
        <f t="array" ref="DE134">$K$1*N2Density($M134,DE$1,$I$4:$I$5,$G$31:$H$32)+$K$10*N2Density($M134,DE$1,$I$13:$I$14,$G$31:$H$32)+$K$19*N2Density($M134,DE$1,$I$22:$I$23,$G$31:$H$32)</f>
        <v>2.579442182345802E-48</v>
      </c>
      <c r="DF134" cm="1">
        <f t="array" ref="DF134">$K$1*N2Density($M134,DF$1,$I$4:$I$5,$G$31:$H$32)+$K$10*N2Density($M134,DF$1,$I$13:$I$14,$G$31:$H$32)+$K$19*N2Density($M134,DF$1,$I$22:$I$23,$G$31:$H$32)</f>
        <v>3.2145415736925371E-49</v>
      </c>
      <c r="DG134" cm="1">
        <f t="array" ref="DG134">$K$1*N2Density($M134,DG$1,$I$4:$I$5,$G$31:$H$32)+$K$10*N2Density($M134,DG$1,$I$13:$I$14,$G$31:$H$32)+$K$19*N2Density($M134,DG$1,$I$22:$I$23,$G$31:$H$32)</f>
        <v>3.9685417508918972E-50</v>
      </c>
      <c r="DH134" cm="1">
        <f t="array" ref="DH134">$K$1*N2Density($M134,DH$1,$I$4:$I$5,$G$31:$H$32)+$K$10*N2Density($M134,DH$1,$I$13:$I$14,$G$31:$H$32)+$K$19*N2Density($M134,DH$1,$I$22:$I$23,$G$31:$H$32)</f>
        <v>4.8731999318264164E-51</v>
      </c>
      <c r="DI134" cm="1">
        <f t="array" ref="DI134">$K$1*N2Density($M134,DI$1,$I$4:$I$5,$G$31:$H$32)+$K$10*N2Density($M134,DI$1,$I$13:$I$14,$G$31:$H$32)+$K$19*N2Density($M134,DI$1,$I$22:$I$23,$G$31:$H$32)</f>
        <v>5.9791523374724479E-52</v>
      </c>
      <c r="DJ134" cm="1">
        <f t="array" ref="DJ134">$K$1*N2Density($M134,DJ$1,$I$4:$I$5,$G$31:$H$32)+$K$10*N2Density($M134,DJ$1,$I$13:$I$14,$G$31:$H$32)+$K$19*N2Density($M134,DJ$1,$I$22:$I$23,$G$31:$H$32)</f>
        <v>7.3612955104075325E-53</v>
      </c>
      <c r="DK134" cm="1">
        <f t="array" ref="DK134">$K$1*N2Density($M134,DK$1,$I$4:$I$5,$G$31:$H$32)+$K$10*N2Density($M134,DK$1,$I$13:$I$14,$G$31:$H$32)+$K$19*N2Density($M134,DK$1,$I$22:$I$23,$G$31:$H$32)</f>
        <v>9.1216458498107344E-54</v>
      </c>
    </row>
    <row r="135" spans="1:115" x14ac:dyDescent="0.3">
      <c r="A135">
        <v>2.8</v>
      </c>
      <c r="B135" s="1">
        <v>5.0999999999999996</v>
      </c>
      <c r="C135" s="1">
        <v>1.5</v>
      </c>
      <c r="D135" t="s">
        <v>7</v>
      </c>
      <c r="M135">
        <v>0.85000000000001996</v>
      </c>
      <c r="N135" cm="1">
        <f t="array" ref="N135">$K$1*N2Density($M135,N$1,$I$4:$I$5,$G$31:$H$32)+$K$10*N2Density($M135,N$1,$I$13:$I$14,$G$31:$H$32)+$K$19*N2Density($M135,N$1,$I$22:$I$23,$G$31:$H$32)</f>
        <v>0.17219231454896558</v>
      </c>
      <c r="O135" cm="1">
        <f t="array" ref="O135">$K$1*N2Density($M135,O$1,$I$4:$I$5,$G$31:$H$32)+$K$10*N2Density($M135,O$1,$I$13:$I$14,$G$31:$H$32)+$K$19*N2Density($M135,O$1,$I$22:$I$23,$G$31:$H$32)</f>
        <v>0.19630127342522263</v>
      </c>
      <c r="P135" cm="1">
        <f t="array" ref="P135">$K$1*N2Density($M135,P$1,$I$4:$I$5,$G$31:$H$32)+$K$10*N2Density($M135,P$1,$I$13:$I$14,$G$31:$H$32)+$K$19*N2Density($M135,P$1,$I$22:$I$23,$G$31:$H$32)</f>
        <v>0.21758940906641291</v>
      </c>
      <c r="Q135" cm="1">
        <f t="array" ref="Q135">$K$1*N2Density($M135,Q$1,$I$4:$I$5,$G$31:$H$32)+$K$10*N2Density($M135,Q$1,$I$13:$I$14,$G$31:$H$32)+$K$19*N2Density($M135,Q$1,$I$22:$I$23,$G$31:$H$32)</f>
        <v>0.23450800447443371</v>
      </c>
      <c r="R135" cm="1">
        <f t="array" ref="R135">$K$1*N2Density($M135,R$1,$I$4:$I$5,$G$31:$H$32)+$K$10*N2Density($M135,R$1,$I$13:$I$14,$G$31:$H$32)+$K$19*N2Density($M135,R$1,$I$22:$I$23,$G$31:$H$32)</f>
        <v>0.24574397115287769</v>
      </c>
      <c r="S135" cm="1">
        <f t="array" ref="S135">$K$1*N2Density($M135,S$1,$I$4:$I$5,$G$31:$H$32)+$K$10*N2Density($M135,S$1,$I$13:$I$14,$G$31:$H$32)+$K$19*N2Density($M135,S$1,$I$22:$I$23,$G$31:$H$32)</f>
        <v>0.25038791030162394</v>
      </c>
      <c r="T135" cm="1">
        <f t="array" ref="T135">$K$1*N2Density($M135,T$1,$I$4:$I$5,$G$31:$H$32)+$K$10*N2Density($M135,T$1,$I$13:$I$14,$G$31:$H$32)+$K$19*N2Density($M135,T$1,$I$22:$I$23,$G$31:$H$32)</f>
        <v>0.24805564902327323</v>
      </c>
      <c r="U135" cm="1">
        <f t="array" ref="U135">$K$1*N2Density($M135,U$1,$I$4:$I$5,$G$31:$H$32)+$K$10*N2Density($M135,U$1,$I$13:$I$14,$G$31:$H$32)+$K$19*N2Density($M135,U$1,$I$22:$I$23,$G$31:$H$32)</f>
        <v>0.23894072135929856</v>
      </c>
      <c r="V135" cm="1">
        <f t="array" ref="V135">$K$1*N2Density($M135,V$1,$I$4:$I$5,$G$31:$H$32)+$K$10*N2Density($M135,V$1,$I$13:$I$14,$G$31:$H$32)+$K$19*N2Density($M135,V$1,$I$22:$I$23,$G$31:$H$32)</f>
        <v>0.22378784891602357</v>
      </c>
      <c r="W135" cm="1">
        <f t="array" ref="W135">$K$1*N2Density($M135,W$1,$I$4:$I$5,$G$31:$H$32)+$K$10*N2Density($M135,W$1,$I$13:$I$14,$G$31:$H$32)+$K$19*N2Density($M135,W$1,$I$22:$I$23,$G$31:$H$32)</f>
        <v>0.20379246184827396</v>
      </c>
      <c r="X135" cm="1">
        <f t="array" ref="X135">$K$1*N2Density($M135,X$1,$I$4:$I$5,$G$31:$H$32)+$K$10*N2Density($M135,X$1,$I$13:$I$14,$G$31:$H$32)+$K$19*N2Density($M135,X$1,$I$22:$I$23,$G$31:$H$32)</f>
        <v>0.18044506631147803</v>
      </c>
      <c r="Y135" cm="1">
        <f t="array" ref="Y135">$K$1*N2Density($M135,Y$1,$I$4:$I$5,$G$31:$H$32)+$K$10*N2Density($M135,Y$1,$I$13:$I$14,$G$31:$H$32)+$K$19*N2Density($M135,Y$1,$I$22:$I$23,$G$31:$H$32)</f>
        <v>0.15534854544685883</v>
      </c>
      <c r="Z135" cm="1">
        <f t="array" ref="Z135">$K$1*N2Density($M135,Z$1,$I$4:$I$5,$G$31:$H$32)+$K$10*N2Density($M135,Z$1,$I$13:$I$14,$G$31:$H$32)+$K$19*N2Density($M135,Z$1,$I$22:$I$23,$G$31:$H$32)</f>
        <v>0.13003930894231888</v>
      </c>
      <c r="AA135" cm="1">
        <f t="array" ref="AA135">$K$1*N2Density($M135,AA$1,$I$4:$I$5,$G$31:$H$32)+$K$10*N2Density($M135,AA$1,$I$13:$I$14,$G$31:$H$32)+$K$19*N2Density($M135,AA$1,$I$22:$I$23,$G$31:$H$32)</f>
        <v>0.10583940681015802</v>
      </c>
      <c r="AB135" cm="1">
        <f t="array" ref="AB135">$K$1*N2Density($M135,AB$1,$I$4:$I$5,$G$31:$H$32)+$K$10*N2Density($M135,AB$1,$I$13:$I$14,$G$31:$H$32)+$K$19*N2Density($M135,AB$1,$I$22:$I$23,$G$31:$H$32)</f>
        <v>8.3757831320713336E-2</v>
      </c>
      <c r="AC135" cm="1">
        <f t="array" ref="AC135">$K$1*N2Density($M135,AC$1,$I$4:$I$5,$G$31:$H$32)+$K$10*N2Density($M135,AC$1,$I$13:$I$14,$G$31:$H$32)+$K$19*N2Density($M135,AC$1,$I$22:$I$23,$G$31:$H$32)</f>
        <v>6.4447894463397826E-2</v>
      </c>
      <c r="AD135" cm="1">
        <f t="array" ref="AD135">$K$1*N2Density($M135,AD$1,$I$4:$I$5,$G$31:$H$32)+$K$10*N2Density($M135,AD$1,$I$13:$I$14,$G$31:$H$32)+$K$19*N2Density($M135,AD$1,$I$22:$I$23,$G$31:$H$32)</f>
        <v>4.821668244168871E-2</v>
      </c>
      <c r="AE135" cm="1">
        <f t="array" ref="AE135">$K$1*N2Density($M135,AE$1,$I$4:$I$5,$G$31:$H$32)+$K$10*N2Density($M135,AE$1,$I$13:$I$14,$G$31:$H$32)+$K$19*N2Density($M135,AE$1,$I$22:$I$23,$G$31:$H$32)</f>
        <v>3.5074476677115364E-2</v>
      </c>
      <c r="AF135" cm="1">
        <f t="array" ref="AF135">$K$1*N2Density($M135,AF$1,$I$4:$I$5,$G$31:$H$32)+$K$10*N2Density($M135,AF$1,$I$13:$I$14,$G$31:$H$32)+$K$19*N2Density($M135,AF$1,$I$22:$I$23,$G$31:$H$32)</f>
        <v>2.4807920249330831E-2</v>
      </c>
      <c r="AG135" cm="1">
        <f t="array" ref="AG135">$K$1*N2Density($M135,AG$1,$I$4:$I$5,$G$31:$H$32)+$K$10*N2Density($M135,AG$1,$I$13:$I$14,$G$31:$H$32)+$K$19*N2Density($M135,AG$1,$I$22:$I$23,$G$31:$H$32)</f>
        <v>1.7060619490421543E-2</v>
      </c>
      <c r="AH135" cm="1">
        <f t="array" ref="AH135">$K$1*N2Density($M135,AH$1,$I$4:$I$5,$G$31:$H$32)+$K$10*N2Density($M135,AH$1,$I$13:$I$14,$G$31:$H$32)+$K$19*N2Density($M135,AH$1,$I$22:$I$23,$G$31:$H$32)</f>
        <v>1.1407868836476188E-2</v>
      </c>
      <c r="AI135" cm="1">
        <f t="array" ref="AI135">$K$1*N2Density($M135,AI$1,$I$4:$I$5,$G$31:$H$32)+$K$10*N2Density($M135,AI$1,$I$13:$I$14,$G$31:$H$32)+$K$19*N2Density($M135,AI$1,$I$22:$I$23,$G$31:$H$32)</f>
        <v>7.4168504826623597E-3</v>
      </c>
      <c r="AJ135" cm="1">
        <f t="array" ref="AJ135">$K$1*N2Density($M135,AJ$1,$I$4:$I$5,$G$31:$H$32)+$K$10*N2Density($M135,AJ$1,$I$13:$I$14,$G$31:$H$32)+$K$19*N2Density($M135,AJ$1,$I$22:$I$23,$G$31:$H$32)</f>
        <v>4.6885636005006706E-3</v>
      </c>
      <c r="AK135" cm="1">
        <f t="array" ref="AK135">$K$1*N2Density($M135,AK$1,$I$4:$I$5,$G$31:$H$32)+$K$10*N2Density($M135,AK$1,$I$13:$I$14,$G$31:$H$32)+$K$19*N2Density($M135,AK$1,$I$22:$I$23,$G$31:$H$32)</f>
        <v>2.8818102498089377E-3</v>
      </c>
      <c r="AL135" cm="1">
        <f t="array" ref="AL135">$K$1*N2Density($M135,AL$1,$I$4:$I$5,$G$31:$H$32)+$K$10*N2Density($M135,AL$1,$I$13:$I$14,$G$31:$H$32)+$K$19*N2Density($M135,AL$1,$I$22:$I$23,$G$31:$H$32)</f>
        <v>1.7222501623678007E-3</v>
      </c>
      <c r="AM135" cm="1">
        <f t="array" ref="AM135">$K$1*N2Density($M135,AM$1,$I$4:$I$5,$G$31:$H$32)+$K$10*N2Density($M135,AM$1,$I$13:$I$14,$G$31:$H$32)+$K$19*N2Density($M135,AM$1,$I$22:$I$23,$G$31:$H$32)</f>
        <v>1.0007656022793831E-3</v>
      </c>
      <c r="AN135" cm="1">
        <f t="array" ref="AN135">$K$1*N2Density($M135,AN$1,$I$4:$I$5,$G$31:$H$32)+$K$10*N2Density($M135,AN$1,$I$13:$I$14,$G$31:$H$32)+$K$19*N2Density($M135,AN$1,$I$22:$I$23,$G$31:$H$32)</f>
        <v>5.6542341264443458E-4</v>
      </c>
      <c r="AO135" cm="1">
        <f t="array" ref="AO135">$K$1*N2Density($M135,AO$1,$I$4:$I$5,$G$31:$H$32)+$K$10*N2Density($M135,AO$1,$I$13:$I$14,$G$31:$H$32)+$K$19*N2Density($M135,AO$1,$I$22:$I$23,$G$31:$H$32)</f>
        <v>3.1061361489272642E-4</v>
      </c>
      <c r="AP135" cm="1">
        <f t="array" ref="AP135">$K$1*N2Density($M135,AP$1,$I$4:$I$5,$G$31:$H$32)+$K$10*N2Density($M135,AP$1,$I$13:$I$14,$G$31:$H$32)+$K$19*N2Density($M135,AP$1,$I$22:$I$23,$G$31:$H$32)</f>
        <v>1.659099647053745E-4</v>
      </c>
      <c r="AQ135" cm="1">
        <f t="array" ref="AQ135">$K$1*N2Density($M135,AQ$1,$I$4:$I$5,$G$31:$H$32)+$K$10*N2Density($M135,AQ$1,$I$13:$I$14,$G$31:$H$32)+$K$19*N2Density($M135,AQ$1,$I$22:$I$23,$G$31:$H$32)</f>
        <v>8.6164770686050836E-5</v>
      </c>
      <c r="AR135" cm="1">
        <f t="array" ref="AR135">$K$1*N2Density($M135,AR$1,$I$4:$I$5,$G$31:$H$32)+$K$10*N2Density($M135,AR$1,$I$13:$I$14,$G$31:$H$32)+$K$19*N2Density($M135,AR$1,$I$22:$I$23,$G$31:$H$32)</f>
        <v>4.3510320740027286E-5</v>
      </c>
      <c r="AS135" cm="1">
        <f t="array" ref="AS135">$K$1*N2Density($M135,AS$1,$I$4:$I$5,$G$31:$H$32)+$K$10*N2Density($M135,AS$1,$I$13:$I$14,$G$31:$H$32)+$K$19*N2Density($M135,AS$1,$I$22:$I$23,$G$31:$H$32)</f>
        <v>2.1362895473406655E-5</v>
      </c>
      <c r="AT135" cm="1">
        <f t="array" ref="AT135">$K$1*N2Density($M135,AT$1,$I$4:$I$5,$G$31:$H$32)+$K$10*N2Density($M135,AT$1,$I$13:$I$14,$G$31:$H$32)+$K$19*N2Density($M135,AT$1,$I$22:$I$23,$G$31:$H$32)</f>
        <v>1.0198427876908508E-5</v>
      </c>
      <c r="AU135" cm="1">
        <f t="array" ref="AU135">$K$1*N2Density($M135,AU$1,$I$4:$I$5,$G$31:$H$32)+$K$10*N2Density($M135,AU$1,$I$13:$I$14,$G$31:$H$32)+$K$19*N2Density($M135,AU$1,$I$22:$I$23,$G$31:$H$32)</f>
        <v>4.733818743454203E-6</v>
      </c>
      <c r="AV135" cm="1">
        <f t="array" ref="AV135">$K$1*N2Density($M135,AV$1,$I$4:$I$5,$G$31:$H$32)+$K$10*N2Density($M135,AV$1,$I$13:$I$14,$G$31:$H$32)+$K$19*N2Density($M135,AV$1,$I$22:$I$23,$G$31:$H$32)</f>
        <v>2.1364626435101327E-6</v>
      </c>
      <c r="AW135" cm="1">
        <f t="array" ref="AW135">$K$1*N2Density($M135,AW$1,$I$4:$I$5,$G$31:$H$32)+$K$10*N2Density($M135,AW$1,$I$13:$I$14,$G$31:$H$32)+$K$19*N2Density($M135,AW$1,$I$22:$I$23,$G$31:$H$32)</f>
        <v>9.3752803791117047E-7</v>
      </c>
      <c r="AX135" cm="1">
        <f t="array" ref="AX135">$K$1*N2Density($M135,AX$1,$I$4:$I$5,$G$31:$H$32)+$K$10*N2Density($M135,AX$1,$I$13:$I$14,$G$31:$H$32)+$K$19*N2Density($M135,AX$1,$I$22:$I$23,$G$31:$H$32)</f>
        <v>4.0001705533973789E-7</v>
      </c>
      <c r="AY135" cm="1">
        <f t="array" ref="AY135">$K$1*N2Density($M135,AY$1,$I$4:$I$5,$G$31:$H$32)+$K$10*N2Density($M135,AY$1,$I$13:$I$14,$G$31:$H$32)+$K$19*N2Density($M135,AY$1,$I$22:$I$23,$G$31:$H$32)</f>
        <v>1.659502973918553E-7</v>
      </c>
      <c r="AZ135" cm="1">
        <f t="array" ref="AZ135">$K$1*N2Density($M135,AZ$1,$I$4:$I$5,$G$31:$H$32)+$K$10*N2Density($M135,AZ$1,$I$13:$I$14,$G$31:$H$32)+$K$19*N2Density($M135,AZ$1,$I$22:$I$23,$G$31:$H$32)</f>
        <v>6.6939558586964213E-8</v>
      </c>
      <c r="BA135" cm="1">
        <f t="array" ref="BA135">$K$1*N2Density($M135,BA$1,$I$4:$I$5,$G$31:$H$32)+$K$10*N2Density($M135,BA$1,$I$13:$I$14,$G$31:$H$32)+$K$19*N2Density($M135,BA$1,$I$22:$I$23,$G$31:$H$32)</f>
        <v>2.6253846163290041E-8</v>
      </c>
      <c r="BB135" cm="1">
        <f t="array" ref="BB135">$K$1*N2Density($M135,BB$1,$I$4:$I$5,$G$31:$H$32)+$K$10*N2Density($M135,BB$1,$I$13:$I$14,$G$31:$H$32)+$K$19*N2Density($M135,BB$1,$I$22:$I$23,$G$31:$H$32)</f>
        <v>1.0011711142547502E-8</v>
      </c>
      <c r="BC135" cm="1">
        <f t="array" ref="BC135">$K$1*N2Density($M135,BC$1,$I$4:$I$5,$G$31:$H$32)+$K$10*N2Density($M135,BC$1,$I$13:$I$14,$G$31:$H$32)+$K$19*N2Density($M135,BC$1,$I$22:$I$23,$G$31:$H$32)</f>
        <v>3.7121795040630571E-9</v>
      </c>
      <c r="BD135" cm="1">
        <f t="array" ref="BD135">$K$1*N2Density($M135,BD$1,$I$4:$I$5,$G$31:$H$32)+$K$10*N2Density($M135,BD$1,$I$13:$I$14,$G$31:$H$32)+$K$19*N2Density($M135,BD$1,$I$22:$I$23,$G$31:$H$32)</f>
        <v>1.3383044109146666E-9</v>
      </c>
      <c r="BE135" cm="1">
        <f t="array" ref="BE135">$K$1*N2Density($M135,BE$1,$I$4:$I$5,$G$31:$H$32)+$K$10*N2Density($M135,BE$1,$I$13:$I$14,$G$31:$H$32)+$K$19*N2Density($M135,BE$1,$I$22:$I$23,$G$31:$H$32)</f>
        <v>4.6912236012461558E-10</v>
      </c>
      <c r="BF135" cm="1">
        <f t="array" ref="BF135">$K$1*N2Density($M135,BF$1,$I$4:$I$5,$G$31:$H$32)+$K$10*N2Density($M135,BF$1,$I$13:$I$14,$G$31:$H$32)+$K$19*N2Density($M135,BF$1,$I$22:$I$23,$G$31:$H$32)</f>
        <v>1.5989049296482967E-10</v>
      </c>
      <c r="BG135" cm="1">
        <f t="array" ref="BG135">$K$1*N2Density($M135,BG$1,$I$4:$I$5,$G$31:$H$32)+$K$10*N2Density($M135,BG$1,$I$13:$I$14,$G$31:$H$32)+$K$19*N2Density($M135,BG$1,$I$22:$I$23,$G$31:$H$32)</f>
        <v>5.2986402461401992E-11</v>
      </c>
      <c r="BH135" cm="1">
        <f t="array" ref="BH135">$K$1*N2Density($M135,BH$1,$I$4:$I$5,$G$31:$H$32)+$K$10*N2Density($M135,BH$1,$I$13:$I$14,$G$31:$H$32)+$K$19*N2Density($M135,BH$1,$I$22:$I$23,$G$31:$H$32)</f>
        <v>1.7073065698621802E-11</v>
      </c>
      <c r="BI135" cm="1">
        <f t="array" ref="BI135">$K$1*N2Density($M135,BI$1,$I$4:$I$5,$G$31:$H$32)+$K$10*N2Density($M135,BI$1,$I$13:$I$14,$G$31:$H$32)+$K$19*N2Density($M135,BI$1,$I$22:$I$23,$G$31:$H$32)</f>
        <v>5.3488925758994613E-12</v>
      </c>
      <c r="BJ135" cm="1">
        <f t="array" ref="BJ135">$K$1*N2Density($M135,BJ$1,$I$4:$I$5,$G$31:$H$32)+$K$10*N2Density($M135,BJ$1,$I$13:$I$14,$G$31:$H$32)+$K$19*N2Density($M135,BJ$1,$I$22:$I$23,$G$31:$H$32)</f>
        <v>1.6293768023245098E-12</v>
      </c>
      <c r="BK135" cm="1">
        <f t="array" ref="BK135">$K$1*N2Density($M135,BK$1,$I$4:$I$5,$G$31:$H$32)+$K$10*N2Density($M135,BK$1,$I$13:$I$14,$G$31:$H$32)+$K$19*N2Density($M135,BK$1,$I$22:$I$23,$G$31:$H$32)</f>
        <v>4.8259683987700565E-13</v>
      </c>
      <c r="BL135" cm="1">
        <f t="array" ref="BL135">$K$1*N2Density($M135,BL$1,$I$4:$I$5,$G$31:$H$32)+$K$10*N2Density($M135,BL$1,$I$13:$I$14,$G$31:$H$32)+$K$19*N2Density($M135,BL$1,$I$22:$I$23,$G$31:$H$32)</f>
        <v>1.3898013046690902E-13</v>
      </c>
      <c r="BM135" cm="1">
        <f t="array" ref="BM135">$K$1*N2Density($M135,BM$1,$I$4:$I$5,$G$31:$H$32)+$K$10*N2Density($M135,BM$1,$I$13:$I$14,$G$31:$H$32)+$K$19*N2Density($M135,BM$1,$I$22:$I$23,$G$31:$H$32)</f>
        <v>3.8915826610665122E-14</v>
      </c>
      <c r="BN135" cm="1">
        <f t="array" ref="BN135">$K$1*N2Density($M135,BN$1,$I$4:$I$5,$G$31:$H$32)+$K$10*N2Density($M135,BN$1,$I$13:$I$14,$G$31:$H$32)+$K$19*N2Density($M135,BN$1,$I$22:$I$23,$G$31:$H$32)</f>
        <v>1.0595101420397307E-14</v>
      </c>
      <c r="BO135" cm="1">
        <f t="array" ref="BO135">$K$1*N2Density($M135,BO$1,$I$4:$I$5,$G$31:$H$32)+$K$10*N2Density($M135,BO$1,$I$13:$I$14,$G$31:$H$32)+$K$19*N2Density($M135,BO$1,$I$22:$I$23,$G$31:$H$32)</f>
        <v>2.8047186767717455E-15</v>
      </c>
      <c r="BP135" cm="1">
        <f t="array" ref="BP135">$K$1*N2Density($M135,BP$1,$I$4:$I$5,$G$31:$H$32)+$K$10*N2Density($M135,BP$1,$I$13:$I$14,$G$31:$H$32)+$K$19*N2Density($M135,BP$1,$I$22:$I$23,$G$31:$H$32)</f>
        <v>7.2190300229624927E-16</v>
      </c>
      <c r="BQ135" cm="1">
        <f t="array" ref="BQ135">$K$1*N2Density($M135,BQ$1,$I$4:$I$5,$G$31:$H$32)+$K$10*N2Density($M135,BQ$1,$I$13:$I$14,$G$31:$H$32)+$K$19*N2Density($M135,BQ$1,$I$22:$I$23,$G$31:$H$32)</f>
        <v>1.8066489722405593E-16</v>
      </c>
      <c r="BR135" cm="1">
        <f t="array" ref="BR135">$K$1*N2Density($M135,BR$1,$I$4:$I$5,$G$31:$H$32)+$K$10*N2Density($M135,BR$1,$I$13:$I$14,$G$31:$H$32)+$K$19*N2Density($M135,BR$1,$I$22:$I$23,$G$31:$H$32)</f>
        <v>4.3961666873082401E-17</v>
      </c>
      <c r="BS135" cm="1">
        <f t="array" ref="BS135">$K$1*N2Density($M135,BS$1,$I$4:$I$5,$G$31:$H$32)+$K$10*N2Density($M135,BS$1,$I$13:$I$14,$G$31:$H$32)+$K$19*N2Density($M135,BS$1,$I$22:$I$23,$G$31:$H$32)</f>
        <v>1.0401118547970732E-17</v>
      </c>
      <c r="BT135" cm="1">
        <f t="array" ref="BT135">$K$1*N2Density($M135,BT$1,$I$4:$I$5,$G$31:$H$32)+$K$10*N2Density($M135,BT$1,$I$13:$I$14,$G$31:$H$32)+$K$19*N2Density($M135,BT$1,$I$22:$I$23,$G$31:$H$32)</f>
        <v>2.3927183767122323E-18</v>
      </c>
      <c r="BU135" cm="1">
        <f t="array" ref="BU135">$K$1*N2Density($M135,BU$1,$I$4:$I$5,$G$31:$H$32)+$K$10*N2Density($M135,BU$1,$I$13:$I$14,$G$31:$H$32)+$K$19*N2Density($M135,BU$1,$I$22:$I$23,$G$31:$H$32)</f>
        <v>5.3519118152505649E-19</v>
      </c>
      <c r="BV135" cm="1">
        <f t="array" ref="BV135">$K$1*N2Density($M135,BV$1,$I$4:$I$5,$G$31:$H$32)+$K$10*N2Density($M135,BV$1,$I$13:$I$14,$G$31:$H$32)+$K$19*N2Density($M135,BV$1,$I$22:$I$23,$G$31:$H$32)</f>
        <v>1.1639448696281512E-19</v>
      </c>
      <c r="BW135" cm="1">
        <f t="array" ref="BW135">$K$1*N2Density($M135,BW$1,$I$4:$I$5,$G$31:$H$32)+$K$10*N2Density($M135,BW$1,$I$13:$I$14,$G$31:$H$32)+$K$19*N2Density($M135,BW$1,$I$22:$I$23,$G$31:$H$32)</f>
        <v>2.4612876913952101E-20</v>
      </c>
      <c r="BX135" cm="1">
        <f t="array" ref="BX135">$K$1*N2Density($M135,BX$1,$I$4:$I$5,$G$31:$H$32)+$K$10*N2Density($M135,BX$1,$I$13:$I$14,$G$31:$H$32)+$K$19*N2Density($M135,BX$1,$I$22:$I$23,$G$31:$H$32)</f>
        <v>5.0605704308359974E-21</v>
      </c>
      <c r="BY135" cm="1">
        <f t="array" ref="BY135">$K$1*N2Density($M135,BY$1,$I$4:$I$5,$G$31:$H$32)+$K$10*N2Density($M135,BY$1,$I$13:$I$14,$G$31:$H$32)+$K$19*N2Density($M135,BY$1,$I$22:$I$23,$G$31:$H$32)</f>
        <v>1.0116833857836813E-21</v>
      </c>
      <c r="BZ135" cm="1">
        <f t="array" ref="BZ135">$K$1*N2Density($M135,BZ$1,$I$4:$I$5,$G$31:$H$32)+$K$10*N2Density($M135,BZ$1,$I$13:$I$14,$G$31:$H$32)+$K$19*N2Density($M135,BZ$1,$I$22:$I$23,$G$31:$H$32)</f>
        <v>1.9665237926596856E-22</v>
      </c>
      <c r="CA135" cm="1">
        <f t="array" ref="CA135">$K$1*N2Density($M135,CA$1,$I$4:$I$5,$G$31:$H$32)+$K$10*N2Density($M135,CA$1,$I$13:$I$14,$G$31:$H$32)+$K$19*N2Density($M135,CA$1,$I$22:$I$23,$G$31:$H$32)</f>
        <v>3.7167669274867754E-23</v>
      </c>
      <c r="CB135" cm="1">
        <f t="array" ref="CB135">$K$1*N2Density($M135,CB$1,$I$4:$I$5,$G$31:$H$32)+$K$10*N2Density($M135,CB$1,$I$13:$I$14,$G$31:$H$32)+$K$19*N2Density($M135,CB$1,$I$22:$I$23,$G$31:$H$32)</f>
        <v>6.8303998986118414E-24</v>
      </c>
      <c r="CC135" cm="1">
        <f t="array" ref="CC135">$K$1*N2Density($M135,CC$1,$I$4:$I$5,$G$31:$H$32)+$K$10*N2Density($M135,CC$1,$I$13:$I$14,$G$31:$H$32)+$K$19*N2Density($M135,CC$1,$I$22:$I$23,$G$31:$H$32)</f>
        <v>1.2205240452411405E-24</v>
      </c>
      <c r="CD135" cm="1">
        <f t="array" ref="CD135">$K$1*N2Density($M135,CD$1,$I$4:$I$5,$G$31:$H$32)+$K$10*N2Density($M135,CD$1,$I$13:$I$14,$G$31:$H$32)+$K$19*N2Density($M135,CD$1,$I$22:$I$23,$G$31:$H$32)</f>
        <v>2.1206698147227993E-25</v>
      </c>
      <c r="CE135" cm="1">
        <f t="array" ref="CE135">$K$1*N2Density($M135,CE$1,$I$4:$I$5,$G$31:$H$32)+$K$10*N2Density($M135,CE$1,$I$13:$I$14,$G$31:$H$32)+$K$19*N2Density($M135,CE$1,$I$22:$I$23,$G$31:$H$32)</f>
        <v>3.5829186114156284E-26</v>
      </c>
      <c r="CF135" cm="1">
        <f t="array" ref="CF135">$K$1*N2Density($M135,CF$1,$I$4:$I$5,$G$31:$H$32)+$K$10*N2Density($M135,CF$1,$I$13:$I$14,$G$31:$H$32)+$K$19*N2Density($M135,CF$1,$I$22:$I$23,$G$31:$H$32)</f>
        <v>5.8864576714664427E-27</v>
      </c>
      <c r="CG135" cm="1">
        <f t="array" ref="CG135">$K$1*N2Density($M135,CG$1,$I$4:$I$5,$G$31:$H$32)+$K$10*N2Density($M135,CG$1,$I$13:$I$14,$G$31:$H$32)+$K$19*N2Density($M135,CG$1,$I$22:$I$23,$G$31:$H$32)</f>
        <v>9.4047738167214142E-28</v>
      </c>
      <c r="CH135" cm="1">
        <f t="array" ref="CH135">$K$1*N2Density($M135,CH$1,$I$4:$I$5,$G$31:$H$32)+$K$10*N2Density($M135,CH$1,$I$13:$I$14,$G$31:$H$32)+$K$19*N2Density($M135,CH$1,$I$22:$I$23,$G$31:$H$32)</f>
        <v>1.4613559908695514E-28</v>
      </c>
      <c r="CI135" cm="1">
        <f t="array" ref="CI135">$K$1*N2Density($M135,CI$1,$I$4:$I$5,$G$31:$H$32)+$K$10*N2Density($M135,CI$1,$I$13:$I$14,$G$31:$H$32)+$K$19*N2Density($M135,CI$1,$I$22:$I$23,$G$31:$H$32)</f>
        <v>2.208671573637022E-29</v>
      </c>
      <c r="CJ135" cm="1">
        <f t="array" ref="CJ135">$K$1*N2Density($M135,CJ$1,$I$4:$I$5,$G$31:$H$32)+$K$10*N2Density($M135,CJ$1,$I$13:$I$14,$G$31:$H$32)+$K$19*N2Density($M135,CJ$1,$I$22:$I$23,$G$31:$H$32)</f>
        <v>3.2475416123927709E-30</v>
      </c>
      <c r="CK135" cm="1">
        <f t="array" ref="CK135">$K$1*N2Density($M135,CK$1,$I$4:$I$5,$G$31:$H$32)+$K$10*N2Density($M135,CK$1,$I$13:$I$14,$G$31:$H$32)+$K$19*N2Density($M135,CK$1,$I$22:$I$23,$G$31:$H$32)</f>
        <v>4.6467343547837855E-31</v>
      </c>
      <c r="CL135" cm="1">
        <f t="array" ref="CL135">$K$1*N2Density($M135,CL$1,$I$4:$I$5,$G$31:$H$32)+$K$10*N2Density($M135,CL$1,$I$13:$I$14,$G$31:$H$32)+$K$19*N2Density($M135,CL$1,$I$22:$I$23,$G$31:$H$32)</f>
        <v>6.4727809760898551E-32</v>
      </c>
      <c r="CM135" cm="1">
        <f t="array" ref="CM135">$K$1*N2Density($M135,CM$1,$I$4:$I$5,$G$31:$H$32)+$K$10*N2Density($M135,CM$1,$I$13:$I$14,$G$31:$H$32)+$K$19*N2Density($M135,CM$1,$I$22:$I$23,$G$31:$H$32)</f>
        <v>8.7831759401867762E-33</v>
      </c>
      <c r="CN135" cm="1">
        <f t="array" ref="CN135">$K$1*N2Density($M135,CN$1,$I$4:$I$5,$G$31:$H$32)+$K$10*N2Density($M135,CN$1,$I$13:$I$14,$G$31:$H$32)+$K$19*N2Density($M135,CN$1,$I$22:$I$23,$G$31:$H$32)</f>
        <v>1.16204887326075E-33</v>
      </c>
      <c r="CO135" cm="1">
        <f t="array" ref="CO135">$K$1*N2Density($M135,CO$1,$I$4:$I$5,$G$31:$H$32)+$K$10*N2Density($M135,CO$1,$I$13:$I$14,$G$31:$H$32)+$K$19*N2Density($M135,CO$1,$I$22:$I$23,$G$31:$H$32)</f>
        <v>1.5010158987931132E-34</v>
      </c>
      <c r="CP135" cm="1">
        <f t="array" ref="CP135">$K$1*N2Density($M135,CP$1,$I$4:$I$5,$G$31:$H$32)+$K$10*N2Density($M135,CP$1,$I$13:$I$14,$G$31:$H$32)+$K$19*N2Density($M135,CP$1,$I$22:$I$23,$G$31:$H$32)</f>
        <v>1.8965443171479606E-35</v>
      </c>
      <c r="CQ135" cm="1">
        <f t="array" ref="CQ135">$K$1*N2Density($M135,CQ$1,$I$4:$I$5,$G$31:$H$32)+$K$10*N2Density($M135,CQ$1,$I$13:$I$14,$G$31:$H$32)+$K$19*N2Density($M135,CQ$1,$I$22:$I$23,$G$31:$H$32)</f>
        <v>2.3503074736968527E-36</v>
      </c>
      <c r="CR135" cm="1">
        <f t="array" ref="CR135">$K$1*N2Density($M135,CR$1,$I$4:$I$5,$G$31:$H$32)+$K$10*N2Density($M135,CR$1,$I$13:$I$14,$G$31:$H$32)+$K$19*N2Density($M135,CR$1,$I$22:$I$23,$G$31:$H$32)</f>
        <v>2.8672341556230894E-37</v>
      </c>
      <c r="CS135" cm="1">
        <f t="array" ref="CS135">$K$1*N2Density($M135,CS$1,$I$4:$I$5,$G$31:$H$32)+$K$10*N2Density($M135,CS$1,$I$13:$I$14,$G$31:$H$32)+$K$19*N2Density($M135,CS$1,$I$22:$I$23,$G$31:$H$32)</f>
        <v>3.459823011447572E-38</v>
      </c>
      <c r="CT135" cm="1">
        <f t="array" ref="CT135">$K$1*N2Density($M135,CT$1,$I$4:$I$5,$G$31:$H$32)+$K$10*N2Density($M135,CT$1,$I$13:$I$14,$G$31:$H$32)+$K$19*N2Density($M135,CT$1,$I$22:$I$23,$G$31:$H$32)</f>
        <v>4.1536018702186921E-39</v>
      </c>
      <c r="CU135" cm="1">
        <f t="array" ref="CU135">$K$1*N2Density($M135,CU$1,$I$4:$I$5,$G$31:$H$32)+$K$10*N2Density($M135,CU$1,$I$13:$I$14,$G$31:$H$32)+$K$19*N2Density($M135,CU$1,$I$22:$I$23,$G$31:$H$32)</f>
        <v>4.993054752908571E-40</v>
      </c>
      <c r="CV135" cm="1">
        <f t="array" ref="CV135">$K$1*N2Density($M135,CV$1,$I$4:$I$5,$G$31:$H$32)+$K$10*N2Density($M135,CV$1,$I$13:$I$14,$G$31:$H$32)+$K$19*N2Density($M135,CV$1,$I$22:$I$23,$G$31:$H$32)</f>
        <v>6.0469098146060304E-41</v>
      </c>
      <c r="CW135" cm="1">
        <f t="array" ref="CW135">$K$1*N2Density($M135,CW$1,$I$4:$I$5,$G$31:$H$32)+$K$10*N2Density($M135,CW$1,$I$13:$I$14,$G$31:$H$32)+$K$19*N2Density($M135,CW$1,$I$22:$I$23,$G$31:$H$32)</f>
        <v>7.4113546624122567E-42</v>
      </c>
      <c r="CX135" cm="1">
        <f t="array" ref="CX135">$K$1*N2Density($M135,CX$1,$I$4:$I$5,$G$31:$H$32)+$K$10*N2Density($M135,CX$1,$I$13:$I$14,$G$31:$H$32)+$K$19*N2Density($M135,CX$1,$I$22:$I$23,$G$31:$H$32)</f>
        <v>9.2096696342819395E-43</v>
      </c>
      <c r="CY135" cm="1">
        <f t="array" ref="CY135">$K$1*N2Density($M135,CY$1,$I$4:$I$5,$G$31:$H$32)+$K$10*N2Density($M135,CY$1,$I$13:$I$14,$G$31:$H$32)+$K$19*N2Density($M135,CY$1,$I$22:$I$23,$G$31:$H$32)</f>
        <v>1.1587098257851801E-43</v>
      </c>
      <c r="CZ135" cm="1">
        <f t="array" ref="CZ135">$K$1*N2Density($M135,CZ$1,$I$4:$I$5,$G$31:$H$32)+$K$10*N2Density($M135,CZ$1,$I$13:$I$14,$G$31:$H$32)+$K$19*N2Density($M135,CZ$1,$I$22:$I$23,$G$31:$H$32)</f>
        <v>1.47006237598276E-44</v>
      </c>
      <c r="DA135" cm="1">
        <f t="array" ref="DA135">$K$1*N2Density($M135,DA$1,$I$4:$I$5,$G$31:$H$32)+$K$10*N2Density($M135,DA$1,$I$13:$I$14,$G$31:$H$32)+$K$19*N2Density($M135,DA$1,$I$22:$I$23,$G$31:$H$32)</f>
        <v>1.8704714602166909E-45</v>
      </c>
      <c r="DB135" cm="1">
        <f t="array" ref="DB135">$K$1*N2Density($M135,DB$1,$I$4:$I$5,$G$31:$H$32)+$K$10*N2Density($M135,DB$1,$I$13:$I$14,$G$31:$H$32)+$K$19*N2Density($M135,DB$1,$I$22:$I$23,$G$31:$H$32)</f>
        <v>2.3735911388101165E-46</v>
      </c>
      <c r="DC135" cm="1">
        <f t="array" ref="DC135">$K$1*N2Density($M135,DC$1,$I$4:$I$5,$G$31:$H$32)+$K$10*N2Density($M135,DC$1,$I$13:$I$14,$G$31:$H$32)+$K$19*N2Density($M135,DC$1,$I$22:$I$23,$G$31:$H$32)</f>
        <v>2.9901025901162055E-47</v>
      </c>
      <c r="DD135" cm="1">
        <f t="array" ref="DD135">$K$1*N2Density($M135,DD$1,$I$4:$I$5,$G$31:$H$32)+$K$10*N2Density($M135,DD$1,$I$13:$I$14,$G$31:$H$32)+$K$19*N2Density($M135,DD$1,$I$22:$I$23,$G$31:$H$32)</f>
        <v>3.7275182995033064E-48</v>
      </c>
      <c r="DE135" cm="1">
        <f t="array" ref="DE135">$K$1*N2Density($M135,DE$1,$I$4:$I$5,$G$31:$H$32)+$K$10*N2Density($M135,DE$1,$I$13:$I$14,$G$31:$H$32)+$K$19*N2Density($M135,DE$1,$I$22:$I$23,$G$31:$H$32)</f>
        <v>4.5916288983656426E-49</v>
      </c>
      <c r="DF135" cm="1">
        <f t="array" ref="DF135">$K$1*N2Density($M135,DF$1,$I$4:$I$5,$G$31:$H$32)+$K$10*N2Density($M135,DF$1,$I$13:$I$14,$G$31:$H$32)+$K$19*N2Density($M135,DF$1,$I$22:$I$23,$G$31:$H$32)</f>
        <v>5.5901085006080163E-50</v>
      </c>
      <c r="DG135" cm="1">
        <f t="array" ref="DG135">$K$1*N2Density($M135,DG$1,$I$4:$I$5,$G$31:$H$32)+$K$10*N2Density($M135,DG$1,$I$13:$I$14,$G$31:$H$32)+$K$19*N2Density($M135,DG$1,$I$22:$I$23,$G$31:$H$32)</f>
        <v>6.7384275726939111E-51</v>
      </c>
      <c r="DH135" cm="1">
        <f t="array" ref="DH135">$K$1*N2Density($M135,DH$1,$I$4:$I$5,$G$31:$H$32)+$K$10*N2Density($M135,DH$1,$I$13:$I$14,$G$31:$H$32)+$K$19*N2Density($M135,DH$1,$I$22:$I$23,$G$31:$H$32)</f>
        <v>8.0676296609437834E-52</v>
      </c>
      <c r="DI135" cm="1">
        <f t="array" ref="DI135">$K$1*N2Density($M135,DI$1,$I$4:$I$5,$G$31:$H$32)+$K$10*N2Density($M135,DI$1,$I$13:$I$14,$G$31:$H$32)+$K$19*N2Density($M135,DI$1,$I$22:$I$23,$G$31:$H$32)</f>
        <v>9.6327741569287883E-53</v>
      </c>
      <c r="DJ135" cm="1">
        <f t="array" ref="DJ135">$K$1*N2Density($M135,DJ$1,$I$4:$I$5,$G$31:$H$32)+$K$10*N2Density($M135,DJ$1,$I$13:$I$14,$G$31:$H$32)+$K$19*N2Density($M135,DJ$1,$I$22:$I$23,$G$31:$H$32)</f>
        <v>1.1520072261154651E-53</v>
      </c>
      <c r="DK135" cm="1">
        <f t="array" ref="DK135">$K$1*N2Density($M135,DK$1,$I$4:$I$5,$G$31:$H$32)+$K$10*N2Density($M135,DK$1,$I$13:$I$14,$G$31:$H$32)+$K$19*N2Density($M135,DK$1,$I$22:$I$23,$G$31:$H$32)</f>
        <v>1.3850154887348694E-54</v>
      </c>
    </row>
    <row r="136" spans="1:115" x14ac:dyDescent="0.3">
      <c r="A136">
        <v>2.6</v>
      </c>
      <c r="B136" s="1">
        <v>5.6</v>
      </c>
      <c r="C136" s="1">
        <v>1.4</v>
      </c>
      <c r="D136" t="s">
        <v>7</v>
      </c>
      <c r="M136">
        <v>0.80000000000002003</v>
      </c>
      <c r="N136" cm="1">
        <f t="array" ref="N136">$K$1*N2Density($M136,N$1,$I$4:$I$5,$G$31:$H$32)+$K$10*N2Density($M136,N$1,$I$13:$I$14,$G$31:$H$32)+$K$19*N2Density($M136,N$1,$I$22:$I$23,$G$31:$H$32)</f>
        <v>0.15297305944219616</v>
      </c>
      <c r="O136" cm="1">
        <f t="array" ref="O136">$K$1*N2Density($M136,O$1,$I$4:$I$5,$G$31:$H$32)+$K$10*N2Density($M136,O$1,$I$13:$I$14,$G$31:$H$32)+$K$19*N2Density($M136,O$1,$I$22:$I$23,$G$31:$H$32)</f>
        <v>0.17252091332810915</v>
      </c>
      <c r="P136" cm="1">
        <f t="array" ref="P136">$K$1*N2Density($M136,P$1,$I$4:$I$5,$G$31:$H$32)+$K$10*N2Density($M136,P$1,$I$13:$I$14,$G$31:$H$32)+$K$19*N2Density($M136,P$1,$I$22:$I$23,$G$31:$H$32)</f>
        <v>0.1891793928252451</v>
      </c>
      <c r="Q136" cm="1">
        <f t="array" ref="Q136">$K$1*N2Density($M136,Q$1,$I$4:$I$5,$G$31:$H$32)+$K$10*N2Density($M136,Q$1,$I$13:$I$14,$G$31:$H$32)+$K$19*N2Density($M136,Q$1,$I$22:$I$23,$G$31:$H$32)</f>
        <v>0.20170245697175376</v>
      </c>
      <c r="R136" cm="1">
        <f t="array" ref="R136">$K$1*N2Density($M136,R$1,$I$4:$I$5,$G$31:$H$32)+$K$10*N2Density($M136,R$1,$I$13:$I$14,$G$31:$H$32)+$K$19*N2Density($M136,R$1,$I$22:$I$23,$G$31:$H$32)</f>
        <v>0.20909990343104581</v>
      </c>
      <c r="S136" cm="1">
        <f t="array" ref="S136">$K$1*N2Density($M136,S$1,$I$4:$I$5,$G$31:$H$32)+$K$10*N2Density($M136,S$1,$I$13:$I$14,$G$31:$H$32)+$K$19*N2Density($M136,S$1,$I$22:$I$23,$G$31:$H$32)</f>
        <v>0.21076658490475805</v>
      </c>
      <c r="T136" cm="1">
        <f t="array" ref="T136">$K$1*N2Density($M136,T$1,$I$4:$I$5,$G$31:$H$32)+$K$10*N2Density($M136,T$1,$I$13:$I$14,$G$31:$H$32)+$K$19*N2Density($M136,T$1,$I$22:$I$23,$G$31:$H$32)</f>
        <v>0.20656415824062702</v>
      </c>
      <c r="U136" cm="1">
        <f t="array" ref="U136">$K$1*N2Density($M136,U$1,$I$4:$I$5,$G$31:$H$32)+$K$10*N2Density($M136,U$1,$I$13:$I$14,$G$31:$H$32)+$K$19*N2Density($M136,U$1,$I$22:$I$23,$G$31:$H$32)</f>
        <v>0.19684004657426288</v>
      </c>
      <c r="V136" cm="1">
        <f t="array" ref="V136">$K$1*N2Density($M136,V$1,$I$4:$I$5,$G$31:$H$32)+$K$10*N2Density($M136,V$1,$I$13:$I$14,$G$31:$H$32)+$K$19*N2Density($M136,V$1,$I$22:$I$23,$G$31:$H$32)</f>
        <v>0.18238000918686745</v>
      </c>
      <c r="W136" cm="1">
        <f t="array" ref="W136">$K$1*N2Density($M136,W$1,$I$4:$I$5,$G$31:$H$32)+$K$10*N2Density($M136,W$1,$I$13:$I$14,$G$31:$H$32)+$K$19*N2Density($M136,W$1,$I$22:$I$23,$G$31:$H$32)</f>
        <v>0.16430330140708421</v>
      </c>
      <c r="X136" cm="1">
        <f t="array" ref="X136">$K$1*N2Density($M136,X$1,$I$4:$I$5,$G$31:$H$32)+$K$10*N2Density($M136,X$1,$I$13:$I$14,$G$31:$H$32)+$K$19*N2Density($M136,X$1,$I$22:$I$23,$G$31:$H$32)</f>
        <v>0.14391982732181208</v>
      </c>
      <c r="Y136" cm="1">
        <f t="array" ref="Y136">$K$1*N2Density($M136,Y$1,$I$4:$I$5,$G$31:$H$32)+$K$10*N2Density($M136,Y$1,$I$13:$I$14,$G$31:$H$32)+$K$19*N2Density($M136,Y$1,$I$22:$I$23,$G$31:$H$32)</f>
        <v>0.12257453408800775</v>
      </c>
      <c r="Z136" cm="1">
        <f t="array" ref="Z136">$K$1*N2Density($M136,Z$1,$I$4:$I$5,$G$31:$H$32)+$K$10*N2Density($M136,Z$1,$I$13:$I$14,$G$31:$H$32)+$K$19*N2Density($M136,Z$1,$I$22:$I$23,$G$31:$H$32)</f>
        <v>0.10150446712882688</v>
      </c>
      <c r="AA136" cm="1">
        <f t="array" ref="AA136">$K$1*N2Density($M136,AA$1,$I$4:$I$5,$G$31:$H$32)+$K$10*N2Density($M136,AA$1,$I$13:$I$14,$G$31:$H$32)+$K$19*N2Density($M136,AA$1,$I$22:$I$23,$G$31:$H$32)</f>
        <v>8.1728841462188492E-2</v>
      </c>
      <c r="AB136" cm="1">
        <f t="array" ref="AB136">$K$1*N2Density($M136,AB$1,$I$4:$I$5,$G$31:$H$32)+$K$10*N2Density($M136,AB$1,$I$13:$I$14,$G$31:$H$32)+$K$19*N2Density($M136,AB$1,$I$22:$I$23,$G$31:$H$32)</f>
        <v>6.3983915362977317E-2</v>
      </c>
      <c r="AC136" cm="1">
        <f t="array" ref="AC136">$K$1*N2Density($M136,AC$1,$I$4:$I$5,$G$31:$H$32)+$K$10*N2Density($M136,AC$1,$I$13:$I$14,$G$31:$H$32)+$K$19*N2Density($M136,AC$1,$I$22:$I$23,$G$31:$H$32)</f>
        <v>4.8704777595958114E-2</v>
      </c>
      <c r="AD136" cm="1">
        <f t="array" ref="AD136">$K$1*N2Density($M136,AD$1,$I$4:$I$5,$G$31:$H$32)+$K$10*N2Density($M136,AD$1,$I$13:$I$14,$G$31:$H$32)+$K$19*N2Density($M136,AD$1,$I$22:$I$23,$G$31:$H$32)</f>
        <v>3.604770326074689E-2</v>
      </c>
      <c r="AE136" cm="1">
        <f t="array" ref="AE136">$K$1*N2Density($M136,AE$1,$I$4:$I$5,$G$31:$H$32)+$K$10*N2Density($M136,AE$1,$I$13:$I$14,$G$31:$H$32)+$K$19*N2Density($M136,AE$1,$I$22:$I$23,$G$31:$H$32)</f>
        <v>2.5941131591437551E-2</v>
      </c>
      <c r="AF136" cm="1">
        <f t="array" ref="AF136">$K$1*N2Density($M136,AF$1,$I$4:$I$5,$G$31:$H$32)+$K$10*N2Density($M136,AF$1,$I$13:$I$14,$G$31:$H$32)+$K$19*N2Density($M136,AF$1,$I$22:$I$23,$G$31:$H$32)</f>
        <v>1.8151207298107343E-2</v>
      </c>
      <c r="AG136" cm="1">
        <f t="array" ref="AG136">$K$1*N2Density($M136,AG$1,$I$4:$I$5,$G$31:$H$32)+$K$10*N2Density($M136,AG$1,$I$13:$I$14,$G$31:$H$32)+$K$19*N2Density($M136,AG$1,$I$22:$I$23,$G$31:$H$32)</f>
        <v>1.2348875134700753E-2</v>
      </c>
      <c r="AH136" cm="1">
        <f t="array" ref="AH136">$K$1*N2Density($M136,AH$1,$I$4:$I$5,$G$31:$H$32)+$K$10*N2Density($M136,AH$1,$I$13:$I$14,$G$31:$H$32)+$K$19*N2Density($M136,AH$1,$I$22:$I$23,$G$31:$H$32)</f>
        <v>8.1687304293911155E-3</v>
      </c>
      <c r="AI136" cm="1">
        <f t="array" ref="AI136">$K$1*N2Density($M136,AI$1,$I$4:$I$5,$G$31:$H$32)+$K$10*N2Density($M136,AI$1,$I$13:$I$14,$G$31:$H$32)+$K$19*N2Density($M136,AI$1,$I$22:$I$23,$G$31:$H$32)</f>
        <v>5.2539630260738119E-3</v>
      </c>
      <c r="AJ136" cm="1">
        <f t="array" ref="AJ136">$K$1*N2Density($M136,AJ$1,$I$4:$I$5,$G$31:$H$32)+$K$10*N2Density($M136,AJ$1,$I$13:$I$14,$G$31:$H$32)+$K$19*N2Density($M136,AJ$1,$I$22:$I$23,$G$31:$H$32)</f>
        <v>3.2856760530099722E-3</v>
      </c>
      <c r="AK136" cm="1">
        <f t="array" ref="AK136">$K$1*N2Density($M136,AK$1,$I$4:$I$5,$G$31:$H$32)+$K$10*N2Density($M136,AK$1,$I$13:$I$14,$G$31:$H$32)+$K$19*N2Density($M136,AK$1,$I$22:$I$23,$G$31:$H$32)</f>
        <v>1.9978724374171549E-3</v>
      </c>
      <c r="AL136" cm="1">
        <f t="array" ref="AL136">$K$1*N2Density($M136,AL$1,$I$4:$I$5,$G$31:$H$32)+$K$10*N2Density($M136,AL$1,$I$13:$I$14,$G$31:$H$32)+$K$19*N2Density($M136,AL$1,$I$22:$I$23,$G$31:$H$32)</f>
        <v>1.1811799078620337E-3</v>
      </c>
      <c r="AM136" cm="1">
        <f t="array" ref="AM136">$K$1*N2Density($M136,AM$1,$I$4:$I$5,$G$31:$H$32)+$K$10*N2Density($M136,AM$1,$I$13:$I$14,$G$31:$H$32)+$K$19*N2Density($M136,AM$1,$I$22:$I$23,$G$31:$H$32)</f>
        <v>6.7899977284155367E-4</v>
      </c>
      <c r="AN136" cm="1">
        <f t="array" ref="AN136">$K$1*N2Density($M136,AN$1,$I$4:$I$5,$G$31:$H$32)+$K$10*N2Density($M136,AN$1,$I$13:$I$14,$G$31:$H$32)+$K$19*N2Density($M136,AN$1,$I$22:$I$23,$G$31:$H$32)</f>
        <v>3.7951460149232254E-4</v>
      </c>
      <c r="AO136" cm="1">
        <f t="array" ref="AO136">$K$1*N2Density($M136,AO$1,$I$4:$I$5,$G$31:$H$32)+$K$10*N2Density($M136,AO$1,$I$13:$I$14,$G$31:$H$32)+$K$19*N2Density($M136,AO$1,$I$22:$I$23,$G$31:$H$32)</f>
        <v>2.0624937107179247E-4</v>
      </c>
      <c r="AP136" cm="1">
        <f t="array" ref="AP136">$K$1*N2Density($M136,AP$1,$I$4:$I$5,$G$31:$H$32)+$K$10*N2Density($M136,AP$1,$I$13:$I$14,$G$31:$H$32)+$K$19*N2Density($M136,AP$1,$I$22:$I$23,$G$31:$H$32)</f>
        <v>1.0898382813536922E-4</v>
      </c>
      <c r="AQ136" cm="1">
        <f t="array" ref="AQ136">$K$1*N2Density($M136,AQ$1,$I$4:$I$5,$G$31:$H$32)+$K$10*N2Density($M136,AQ$1,$I$13:$I$14,$G$31:$H$32)+$K$19*N2Density($M136,AQ$1,$I$22:$I$23,$G$31:$H$32)</f>
        <v>5.5993390702060539E-5</v>
      </c>
      <c r="AR136" cm="1">
        <f t="array" ref="AR136">$K$1*N2Density($M136,AR$1,$I$4:$I$5,$G$31:$H$32)+$K$10*N2Density($M136,AR$1,$I$13:$I$14,$G$31:$H$32)+$K$19*N2Density($M136,AR$1,$I$22:$I$23,$G$31:$H$32)</f>
        <v>2.7971564516400199E-5</v>
      </c>
      <c r="AS136" cm="1">
        <f t="array" ref="AS136">$K$1*N2Density($M136,AS$1,$I$4:$I$5,$G$31:$H$32)+$K$10*N2Density($M136,AS$1,$I$13:$I$14,$G$31:$H$32)+$K$19*N2Density($M136,AS$1,$I$22:$I$23,$G$31:$H$32)</f>
        <v>1.3586326019628596E-5</v>
      </c>
      <c r="AT136" cm="1">
        <f t="array" ref="AT136">$K$1*N2Density($M136,AT$1,$I$4:$I$5,$G$31:$H$32)+$K$10*N2Density($M136,AT$1,$I$13:$I$14,$G$31:$H$32)+$K$19*N2Density($M136,AT$1,$I$22:$I$23,$G$31:$H$32)</f>
        <v>6.4164171060350156E-6</v>
      </c>
      <c r="AU136" cm="1">
        <f t="array" ref="AU136">$K$1*N2Density($M136,AU$1,$I$4:$I$5,$G$31:$H$32)+$K$10*N2Density($M136,AU$1,$I$13:$I$14,$G$31:$H$32)+$K$19*N2Density($M136,AU$1,$I$22:$I$23,$G$31:$H$32)</f>
        <v>2.946377753607979E-6</v>
      </c>
      <c r="AV136" cm="1">
        <f t="array" ref="AV136">$K$1*N2Density($M136,AV$1,$I$4:$I$5,$G$31:$H$32)+$K$10*N2Density($M136,AV$1,$I$13:$I$14,$G$31:$H$32)+$K$19*N2Density($M136,AV$1,$I$22:$I$23,$G$31:$H$32)</f>
        <v>1.3154960492498219E-6</v>
      </c>
      <c r="AW136" cm="1">
        <f t="array" ref="AW136">$K$1*N2Density($M136,AW$1,$I$4:$I$5,$G$31:$H$32)+$K$10*N2Density($M136,AW$1,$I$13:$I$14,$G$31:$H$32)+$K$19*N2Density($M136,AW$1,$I$22:$I$23,$G$31:$H$32)</f>
        <v>5.7107868670992362E-7</v>
      </c>
      <c r="AX136" cm="1">
        <f t="array" ref="AX136">$K$1*N2Density($M136,AX$1,$I$4:$I$5,$G$31:$H$32)+$K$10*N2Density($M136,AX$1,$I$13:$I$14,$G$31:$H$32)+$K$19*N2Density($M136,AX$1,$I$22:$I$23,$G$31:$H$32)</f>
        <v>2.4105027912287109E-7</v>
      </c>
      <c r="AY136" cm="1">
        <f t="array" ref="AY136">$K$1*N2Density($M136,AY$1,$I$4:$I$5,$G$31:$H$32)+$K$10*N2Density($M136,AY$1,$I$13:$I$14,$G$31:$H$32)+$K$19*N2Density($M136,AY$1,$I$22:$I$23,$G$31:$H$32)</f>
        <v>9.892922523828864E-8</v>
      </c>
      <c r="AZ136" cm="1">
        <f t="array" ref="AZ136">$K$1*N2Density($M136,AZ$1,$I$4:$I$5,$G$31:$H$32)+$K$10*N2Density($M136,AZ$1,$I$13:$I$14,$G$31:$H$32)+$K$19*N2Density($M136,AZ$1,$I$22:$I$23,$G$31:$H$32)</f>
        <v>3.9477247077403644E-8</v>
      </c>
      <c r="BA136" cm="1">
        <f t="array" ref="BA136">$K$1*N2Density($M136,BA$1,$I$4:$I$5,$G$31:$H$32)+$K$10*N2Density($M136,BA$1,$I$13:$I$14,$G$31:$H$32)+$K$19*N2Density($M136,BA$1,$I$22:$I$23,$G$31:$H$32)</f>
        <v>1.531702405172438E-8</v>
      </c>
      <c r="BB136" cm="1">
        <f t="array" ref="BB136">$K$1*N2Density($M136,BB$1,$I$4:$I$5,$G$31:$H$32)+$K$10*N2Density($M136,BB$1,$I$13:$I$14,$G$31:$H$32)+$K$19*N2Density($M136,BB$1,$I$22:$I$23,$G$31:$H$32)</f>
        <v>5.7783948070414451E-9</v>
      </c>
      <c r="BC136" cm="1">
        <f t="array" ref="BC136">$K$1*N2Density($M136,BC$1,$I$4:$I$5,$G$31:$H$32)+$K$10*N2Density($M136,BC$1,$I$13:$I$14,$G$31:$H$32)+$K$19*N2Density($M136,BC$1,$I$22:$I$23,$G$31:$H$32)</f>
        <v>2.1195580312192235E-9</v>
      </c>
      <c r="BD136" cm="1">
        <f t="array" ref="BD136">$K$1*N2Density($M136,BD$1,$I$4:$I$5,$G$31:$H$32)+$K$10*N2Density($M136,BD$1,$I$13:$I$14,$G$31:$H$32)+$K$19*N2Density($M136,BD$1,$I$22:$I$23,$G$31:$H$32)</f>
        <v>7.5594238145815701E-10</v>
      </c>
      <c r="BE136" cm="1">
        <f t="array" ref="BE136">$K$1*N2Density($M136,BE$1,$I$4:$I$5,$G$31:$H$32)+$K$10*N2Density($M136,BE$1,$I$13:$I$14,$G$31:$H$32)+$K$19*N2Density($M136,BE$1,$I$22:$I$23,$G$31:$H$32)</f>
        <v>2.6214245383603059E-10</v>
      </c>
      <c r="BF136" cm="1">
        <f t="array" ref="BF136">$K$1*N2Density($M136,BF$1,$I$4:$I$5,$G$31:$H$32)+$K$10*N2Density($M136,BF$1,$I$13:$I$14,$G$31:$H$32)+$K$19*N2Density($M136,BF$1,$I$22:$I$23,$G$31:$H$32)</f>
        <v>8.8387593482961373E-11</v>
      </c>
      <c r="BG136" cm="1">
        <f t="array" ref="BG136">$K$1*N2Density($M136,BG$1,$I$4:$I$5,$G$31:$H$32)+$K$10*N2Density($M136,BG$1,$I$13:$I$14,$G$31:$H$32)+$K$19*N2Density($M136,BG$1,$I$22:$I$23,$G$31:$H$32)</f>
        <v>2.897680794434204E-11</v>
      </c>
      <c r="BH136" cm="1">
        <f t="array" ref="BH136">$K$1*N2Density($M136,BH$1,$I$4:$I$5,$G$31:$H$32)+$K$10*N2Density($M136,BH$1,$I$13:$I$14,$G$31:$H$32)+$K$19*N2Density($M136,BH$1,$I$22:$I$23,$G$31:$H$32)</f>
        <v>9.2366621598311538E-12</v>
      </c>
      <c r="BI136" cm="1">
        <f t="array" ref="BI136">$K$1*N2Density($M136,BI$1,$I$4:$I$5,$G$31:$H$32)+$K$10*N2Density($M136,BI$1,$I$13:$I$14,$G$31:$H$32)+$K$19*N2Density($M136,BI$1,$I$22:$I$23,$G$31:$H$32)</f>
        <v>2.862759475417567E-12</v>
      </c>
      <c r="BJ136" cm="1">
        <f t="array" ref="BJ136">$K$1*N2Density($M136,BJ$1,$I$4:$I$5,$G$31:$H$32)+$K$10*N2Density($M136,BJ$1,$I$13:$I$14,$G$31:$H$32)+$K$19*N2Density($M136,BJ$1,$I$22:$I$23,$G$31:$H$32)</f>
        <v>8.6270029871753231E-13</v>
      </c>
      <c r="BK136" cm="1">
        <f t="array" ref="BK136">$K$1*N2Density($M136,BK$1,$I$4:$I$5,$G$31:$H$32)+$K$10*N2Density($M136,BK$1,$I$13:$I$14,$G$31:$H$32)+$K$19*N2Density($M136,BK$1,$I$22:$I$23,$G$31:$H$32)</f>
        <v>2.5277861133206714E-13</v>
      </c>
      <c r="BL136" cm="1">
        <f t="array" ref="BL136">$K$1*N2Density($M136,BL$1,$I$4:$I$5,$G$31:$H$32)+$K$10*N2Density($M136,BL$1,$I$13:$I$14,$G$31:$H$32)+$K$19*N2Density($M136,BL$1,$I$22:$I$23,$G$31:$H$32)</f>
        <v>7.2015501459534336E-14</v>
      </c>
      <c r="BM136" cm="1">
        <f t="array" ref="BM136">$K$1*N2Density($M136,BM$1,$I$4:$I$5,$G$31:$H$32)+$K$10*N2Density($M136,BM$1,$I$13:$I$14,$G$31:$H$32)+$K$19*N2Density($M136,BM$1,$I$22:$I$23,$G$31:$H$32)</f>
        <v>1.9948807916065805E-14</v>
      </c>
      <c r="BN136" cm="1">
        <f t="array" ref="BN136">$K$1*N2Density($M136,BN$1,$I$4:$I$5,$G$31:$H$32)+$K$10*N2Density($M136,BN$1,$I$13:$I$14,$G$31:$H$32)+$K$19*N2Density($M136,BN$1,$I$22:$I$23,$G$31:$H$32)</f>
        <v>5.3729550569682677E-15</v>
      </c>
      <c r="BO136" cm="1">
        <f t="array" ref="BO136">$K$1*N2Density($M136,BO$1,$I$4:$I$5,$G$31:$H$32)+$K$10*N2Density($M136,BO$1,$I$13:$I$14,$G$31:$H$32)+$K$19*N2Density($M136,BO$1,$I$22:$I$23,$G$31:$H$32)</f>
        <v>1.4070669931990715E-15</v>
      </c>
      <c r="BP136" cm="1">
        <f t="array" ref="BP136">$K$1*N2Density($M136,BP$1,$I$4:$I$5,$G$31:$H$32)+$K$10*N2Density($M136,BP$1,$I$13:$I$14,$G$31:$H$32)+$K$19*N2Density($M136,BP$1,$I$22:$I$23,$G$31:$H$32)</f>
        <v>3.5827925678550483E-16</v>
      </c>
      <c r="BQ136" cm="1">
        <f t="array" ref="BQ136">$K$1*N2Density($M136,BQ$1,$I$4:$I$5,$G$31:$H$32)+$K$10*N2Density($M136,BQ$1,$I$13:$I$14,$G$31:$H$32)+$K$19*N2Density($M136,BQ$1,$I$22:$I$23,$G$31:$H$32)</f>
        <v>8.8702098560988492E-17</v>
      </c>
      <c r="BR136" cm="1">
        <f t="array" ref="BR136">$K$1*N2Density($M136,BR$1,$I$4:$I$5,$G$31:$H$32)+$K$10*N2Density($M136,BR$1,$I$13:$I$14,$G$31:$H$32)+$K$19*N2Density($M136,BR$1,$I$22:$I$23,$G$31:$H$32)</f>
        <v>2.1352635924512694E-17</v>
      </c>
      <c r="BS136" cm="1">
        <f t="array" ref="BS136">$K$1*N2Density($M136,BS$1,$I$4:$I$5,$G$31:$H$32)+$K$10*N2Density($M136,BS$1,$I$13:$I$14,$G$31:$H$32)+$K$19*N2Density($M136,BS$1,$I$22:$I$23,$G$31:$H$32)</f>
        <v>4.9977497951609071E-18</v>
      </c>
      <c r="BT136" cm="1">
        <f t="array" ref="BT136">$K$1*N2Density($M136,BT$1,$I$4:$I$5,$G$31:$H$32)+$K$10*N2Density($M136,BT$1,$I$13:$I$14,$G$31:$H$32)+$K$19*N2Density($M136,BT$1,$I$22:$I$23,$G$31:$H$32)</f>
        <v>1.1373732393746543E-18</v>
      </c>
      <c r="BU136" cm="1">
        <f t="array" ref="BU136">$K$1*N2Density($M136,BU$1,$I$4:$I$5,$G$31:$H$32)+$K$10*N2Density($M136,BU$1,$I$13:$I$14,$G$31:$H$32)+$K$19*N2Density($M136,BU$1,$I$22:$I$23,$G$31:$H$32)</f>
        <v>2.5167326425829497E-19</v>
      </c>
      <c r="BV136" cm="1">
        <f t="array" ref="BV136">$K$1*N2Density($M136,BV$1,$I$4:$I$5,$G$31:$H$32)+$K$10*N2Density($M136,BV$1,$I$13:$I$14,$G$31:$H$32)+$K$19*N2Density($M136,BV$1,$I$22:$I$23,$G$31:$H$32)</f>
        <v>5.4147310340831379E-20</v>
      </c>
      <c r="BW136" cm="1">
        <f t="array" ref="BW136">$K$1*N2Density($M136,BW$1,$I$4:$I$5,$G$31:$H$32)+$K$10*N2Density($M136,BW$1,$I$13:$I$14,$G$31:$H$32)+$K$19*N2Density($M136,BW$1,$I$22:$I$23,$G$31:$H$32)</f>
        <v>1.1327202152515699E-20</v>
      </c>
      <c r="BX136" cm="1">
        <f t="array" ref="BX136">$K$1*N2Density($M136,BX$1,$I$4:$I$5,$G$31:$H$32)+$K$10*N2Density($M136,BX$1,$I$13:$I$14,$G$31:$H$32)+$K$19*N2Density($M136,BX$1,$I$22:$I$23,$G$31:$H$32)</f>
        <v>2.3039587972966577E-21</v>
      </c>
      <c r="BY136" cm="1">
        <f t="array" ref="BY136">$K$1*N2Density($M136,BY$1,$I$4:$I$5,$G$31:$H$32)+$K$10*N2Density($M136,BY$1,$I$13:$I$14,$G$31:$H$32)+$K$19*N2Density($M136,BY$1,$I$22:$I$23,$G$31:$H$32)</f>
        <v>4.5565230161282068E-22</v>
      </c>
      <c r="BZ136" cm="1">
        <f t="array" ref="BZ136">$K$1*N2Density($M136,BZ$1,$I$4:$I$5,$G$31:$H$32)+$K$10*N2Density($M136,BZ$1,$I$13:$I$14,$G$31:$H$32)+$K$19*N2Density($M136,BZ$1,$I$22:$I$23,$G$31:$H$32)</f>
        <v>8.7619343905171342E-23</v>
      </c>
      <c r="CA136" cm="1">
        <f t="array" ref="CA136">$K$1*N2Density($M136,CA$1,$I$4:$I$5,$G$31:$H$32)+$K$10*N2Density($M136,CA$1,$I$13:$I$14,$G$31:$H$32)+$K$19*N2Density($M136,CA$1,$I$22:$I$23,$G$31:$H$32)</f>
        <v>1.6382310136751707E-23</v>
      </c>
      <c r="CB136" cm="1">
        <f t="array" ref="CB136">$K$1*N2Density($M136,CB$1,$I$4:$I$5,$G$31:$H$32)+$K$10*N2Density($M136,CB$1,$I$13:$I$14,$G$31:$H$32)+$K$19*N2Density($M136,CB$1,$I$22:$I$23,$G$31:$H$32)</f>
        <v>2.978247157217604E-24</v>
      </c>
      <c r="CC136" cm="1">
        <f t="array" ref="CC136">$K$1*N2Density($M136,CC$1,$I$4:$I$5,$G$31:$H$32)+$K$10*N2Density($M136,CC$1,$I$13:$I$14,$G$31:$H$32)+$K$19*N2Density($M136,CC$1,$I$22:$I$23,$G$31:$H$32)</f>
        <v>5.2645271690506356E-25</v>
      </c>
      <c r="CD136" cm="1">
        <f t="array" ref="CD136">$K$1*N2Density($M136,CD$1,$I$4:$I$5,$G$31:$H$32)+$K$10*N2Density($M136,CD$1,$I$13:$I$14,$G$31:$H$32)+$K$19*N2Density($M136,CD$1,$I$22:$I$23,$G$31:$H$32)</f>
        <v>9.0484658609903163E-26</v>
      </c>
      <c r="CE136" cm="1">
        <f t="array" ref="CE136">$K$1*N2Density($M136,CE$1,$I$4:$I$5,$G$31:$H$32)+$K$10*N2Density($M136,CE$1,$I$13:$I$14,$G$31:$H$32)+$K$19*N2Density($M136,CE$1,$I$22:$I$23,$G$31:$H$32)</f>
        <v>1.5122143071206659E-26</v>
      </c>
      <c r="CF136" cm="1">
        <f t="array" ref="CF136">$K$1*N2Density($M136,CF$1,$I$4:$I$5,$G$31:$H$32)+$K$10*N2Density($M136,CF$1,$I$13:$I$14,$G$31:$H$32)+$K$19*N2Density($M136,CF$1,$I$22:$I$23,$G$31:$H$32)</f>
        <v>2.4574424337055921E-27</v>
      </c>
      <c r="CG136" cm="1">
        <f t="array" ref="CG136">$K$1*N2Density($M136,CG$1,$I$4:$I$5,$G$31:$H$32)+$K$10*N2Density($M136,CG$1,$I$13:$I$14,$G$31:$H$32)+$K$19*N2Density($M136,CG$1,$I$22:$I$23,$G$31:$H$32)</f>
        <v>3.8832756379703767E-28</v>
      </c>
      <c r="CH136" cm="1">
        <f t="array" ref="CH136">$K$1*N2Density($M136,CH$1,$I$4:$I$5,$G$31:$H$32)+$K$10*N2Density($M136,CH$1,$I$13:$I$14,$G$31:$H$32)+$K$19*N2Density($M136,CH$1,$I$22:$I$23,$G$31:$H$32)</f>
        <v>5.9672991653356279E-29</v>
      </c>
      <c r="CI136" cm="1">
        <f t="array" ref="CI136">$K$1*N2Density($M136,CI$1,$I$4:$I$5,$G$31:$H$32)+$K$10*N2Density($M136,CI$1,$I$13:$I$14,$G$31:$H$32)+$K$19*N2Density($M136,CI$1,$I$22:$I$23,$G$31:$H$32)</f>
        <v>8.9176815967741124E-30</v>
      </c>
      <c r="CJ136" cm="1">
        <f t="array" ref="CJ136">$K$1*N2Density($M136,CJ$1,$I$4:$I$5,$G$31:$H$32)+$K$10*N2Density($M136,CJ$1,$I$13:$I$14,$G$31:$H$32)+$K$19*N2Density($M136,CJ$1,$I$22:$I$23,$G$31:$H$32)</f>
        <v>1.2961802828953588E-30</v>
      </c>
      <c r="CK136" cm="1">
        <f t="array" ref="CK136">$K$1*N2Density($M136,CK$1,$I$4:$I$5,$G$31:$H$32)+$K$10*N2Density($M136,CK$1,$I$13:$I$14,$G$31:$H$32)+$K$19*N2Density($M136,CK$1,$I$22:$I$23,$G$31:$H$32)</f>
        <v>1.832673895744282E-31</v>
      </c>
      <c r="CL136" cm="1">
        <f t="array" ref="CL136">$K$1*N2Density($M136,CL$1,$I$4:$I$5,$G$31:$H$32)+$K$10*N2Density($M136,CL$1,$I$13:$I$14,$G$31:$H$32)+$K$19*N2Density($M136,CL$1,$I$22:$I$23,$G$31:$H$32)</f>
        <v>2.52122492897895E-32</v>
      </c>
      <c r="CM136" cm="1">
        <f t="array" ref="CM136">$K$1*N2Density($M136,CM$1,$I$4:$I$5,$G$31:$H$32)+$K$10*N2Density($M136,CM$1,$I$13:$I$14,$G$31:$H$32)+$K$19*N2Density($M136,CM$1,$I$22:$I$23,$G$31:$H$32)</f>
        <v>3.3759364657847672E-33</v>
      </c>
      <c r="CN136" cm="1">
        <f t="array" ref="CN136">$K$1*N2Density($M136,CN$1,$I$4:$I$5,$G$31:$H$32)+$K$10*N2Density($M136,CN$1,$I$13:$I$14,$G$31:$H$32)+$K$19*N2Density($M136,CN$1,$I$22:$I$23,$G$31:$H$32)</f>
        <v>4.4020579873335218E-34</v>
      </c>
      <c r="CO136" cm="1">
        <f t="array" ref="CO136">$K$1*N2Density($M136,CO$1,$I$4:$I$5,$G$31:$H$32)+$K$10*N2Density($M136,CO$1,$I$13:$I$14,$G$31:$H$32)+$K$19*N2Density($M136,CO$1,$I$22:$I$23,$G$31:$H$32)</f>
        <v>5.594035924867014E-35</v>
      </c>
      <c r="CP136" cm="1">
        <f t="array" ref="CP136">$K$1*N2Density($M136,CP$1,$I$4:$I$5,$G$31:$H$32)+$K$10*N2Density($M136,CP$1,$I$13:$I$14,$G$31:$H$32)+$K$19*N2Density($M136,CP$1,$I$22:$I$23,$G$31:$H$32)</f>
        <v>6.935627298743181E-36</v>
      </c>
      <c r="CQ136" cm="1">
        <f t="array" ref="CQ136">$K$1*N2Density($M136,CQ$1,$I$4:$I$5,$G$31:$H$32)+$K$10*N2Density($M136,CQ$1,$I$13:$I$14,$G$31:$H$32)+$K$19*N2Density($M136,CQ$1,$I$22:$I$23,$G$31:$H$32)</f>
        <v>8.4030619920915191E-37</v>
      </c>
      <c r="CR136" cm="1">
        <f t="array" ref="CR136">$K$1*N2Density($M136,CR$1,$I$4:$I$5,$G$31:$H$32)+$K$10*N2Density($M136,CR$1,$I$13:$I$14,$G$31:$H$32)+$K$19*N2Density($M136,CR$1,$I$22:$I$23,$G$31:$H$32)</f>
        <v>9.9719082319385682E-38</v>
      </c>
      <c r="CS136" cm="1">
        <f t="array" ref="CS136">$K$1*N2Density($M136,CS$1,$I$4:$I$5,$G$31:$H$32)+$K$10*N2Density($M136,CS$1,$I$13:$I$14,$G$31:$H$32)+$K$19*N2Density($M136,CS$1,$I$22:$I$23,$G$31:$H$32)</f>
        <v>1.1627653217675367E-38</v>
      </c>
      <c r="CT136" cm="1">
        <f t="array" ref="CT136">$K$1*N2Density($M136,CT$1,$I$4:$I$5,$G$31:$H$32)+$K$10*N2Density($M136,CT$1,$I$13:$I$14,$G$31:$H$32)+$K$19*N2Density($M136,CT$1,$I$22:$I$23,$G$31:$H$32)</f>
        <v>1.3379106646547172E-39</v>
      </c>
      <c r="CU136" cm="1">
        <f t="array" ref="CU136">$K$1*N2Density($M136,CU$1,$I$4:$I$5,$G$31:$H$32)+$K$10*N2Density($M136,CU$1,$I$13:$I$14,$G$31:$H$32)+$K$19*N2Density($M136,CU$1,$I$22:$I$23,$G$31:$H$32)</f>
        <v>1.5272709410955749E-40</v>
      </c>
      <c r="CV136" cm="1">
        <f t="array" ref="CV136">$K$1*N2Density($M136,CV$1,$I$4:$I$5,$G$31:$H$32)+$K$10*N2Density($M136,CV$1,$I$13:$I$14,$G$31:$H$32)+$K$19*N2Density($M136,CV$1,$I$22:$I$23,$G$31:$H$32)</f>
        <v>1.7404907082107063E-41</v>
      </c>
      <c r="CW136" cm="1">
        <f t="array" ref="CW136">$K$1*N2Density($M136,CW$1,$I$4:$I$5,$G$31:$H$32)+$K$10*N2Density($M136,CW$1,$I$13:$I$14,$G$31:$H$32)+$K$19*N2Density($M136,CW$1,$I$22:$I$23,$G$31:$H$32)</f>
        <v>1.9929207350454994E-42</v>
      </c>
      <c r="CX136" cm="1">
        <f t="array" ref="CX136">$K$1*N2Density($M136,CX$1,$I$4:$I$5,$G$31:$H$32)+$K$10*N2Density($M136,CX$1,$I$13:$I$14,$G$31:$H$32)+$K$19*N2Density($M136,CX$1,$I$22:$I$23,$G$31:$H$32)</f>
        <v>2.3054667382718257E-43</v>
      </c>
      <c r="CY136" cm="1">
        <f t="array" ref="CY136">$K$1*N2Density($M136,CY$1,$I$4:$I$5,$G$31:$H$32)+$K$10*N2Density($M136,CY$1,$I$13:$I$14,$G$31:$H$32)+$K$19*N2Density($M136,CY$1,$I$22:$I$23,$G$31:$H$32)</f>
        <v>2.703357486138613E-44</v>
      </c>
      <c r="CZ136" cm="1">
        <f t="array" ref="CZ136">$K$1*N2Density($M136,CZ$1,$I$4:$I$5,$G$31:$H$32)+$K$10*N2Density($M136,CZ$1,$I$13:$I$14,$G$31:$H$32)+$K$19*N2Density($M136,CZ$1,$I$22:$I$23,$G$31:$H$32)</f>
        <v>3.2138080669385197E-45</v>
      </c>
      <c r="DA136" cm="1">
        <f t="array" ref="DA136">$K$1*N2Density($M136,DA$1,$I$4:$I$5,$G$31:$H$32)+$K$10*N2Density($M136,DA$1,$I$13:$I$14,$G$31:$H$32)+$K$19*N2Density($M136,DA$1,$I$22:$I$23,$G$31:$H$32)</f>
        <v>3.8628382318828132E-46</v>
      </c>
      <c r="DB136" cm="1">
        <f t="array" ref="DB136">$K$1*N2Density($M136,DB$1,$I$4:$I$5,$G$31:$H$32)+$K$10*N2Density($M136,DB$1,$I$13:$I$14,$G$31:$H$32)+$K$19*N2Density($M136,DB$1,$I$22:$I$23,$G$31:$H$32)</f>
        <v>4.6718343063814824E-47</v>
      </c>
      <c r="DC136" cm="1">
        <f t="array" ref="DC136">$K$1*N2Density($M136,DC$1,$I$4:$I$5,$G$31:$H$32)+$K$10*N2Density($M136,DC$1,$I$13:$I$14,$G$31:$H$32)+$K$19*N2Density($M136,DC$1,$I$22:$I$23,$G$31:$H$32)</f>
        <v>5.6547472810213196E-48</v>
      </c>
      <c r="DD136" cm="1">
        <f t="array" ref="DD136">$K$1*N2Density($M136,DD$1,$I$4:$I$5,$G$31:$H$32)+$K$10*N2Density($M136,DD$1,$I$13:$I$14,$G$31:$H$32)+$K$19*N2Density($M136,DD$1,$I$22:$I$23,$G$31:$H$32)</f>
        <v>6.8170074924126037E-49</v>
      </c>
      <c r="DE136" cm="1">
        <f t="array" ref="DE136">$K$1*N2Density($M136,DE$1,$I$4:$I$5,$G$31:$H$32)+$K$10*N2Density($M136,DE$1,$I$13:$I$14,$G$31:$H$32)+$K$19*N2Density($M136,DE$1,$I$22:$I$23,$G$31:$H$32)</f>
        <v>8.1572082677941693E-50</v>
      </c>
      <c r="DF136" cm="1">
        <f t="array" ref="DF136">$K$1*N2Density($M136,DF$1,$I$4:$I$5,$G$31:$H$32)+$K$10*N2Density($M136,DF$1,$I$13:$I$14,$G$31:$H$32)+$K$19*N2Density($M136,DF$1,$I$22:$I$23,$G$31:$H$32)</f>
        <v>9.6722846555706205E-51</v>
      </c>
      <c r="DG136" cm="1">
        <f t="array" ref="DG136">$K$1*N2Density($M136,DG$1,$I$4:$I$5,$G$31:$H$32)+$K$10*N2Density($M136,DG$1,$I$13:$I$14,$G$31:$H$32)+$K$19*N2Density($M136,DG$1,$I$22:$I$23,$G$31:$H$32)</f>
        <v>1.1366254689730414E-51</v>
      </c>
      <c r="DH136" cm="1">
        <f t="array" ref="DH136">$K$1*N2Density($M136,DH$1,$I$4:$I$5,$G$31:$H$32)+$K$10*N2Density($M136,DH$1,$I$13:$I$14,$G$31:$H$32)+$K$19*N2Density($M136,DH$1,$I$22:$I$23,$G$31:$H$32)</f>
        <v>1.326164362286067E-52</v>
      </c>
      <c r="DI136" cm="1">
        <f t="array" ref="DI136">$K$1*N2Density($M136,DI$1,$I$4:$I$5,$G$31:$H$32)+$K$10*N2Density($M136,DI$1,$I$13:$I$14,$G$31:$H$32)+$K$19*N2Density($M136,DI$1,$I$22:$I$23,$G$31:$H$32)</f>
        <v>1.541161777891474E-53</v>
      </c>
      <c r="DJ136" cm="1">
        <f t="array" ref="DJ136">$K$1*N2Density($M136,DJ$1,$I$4:$I$5,$G$31:$H$32)+$K$10*N2Density($M136,DJ$1,$I$13:$I$14,$G$31:$H$32)+$K$19*N2Density($M136,DJ$1,$I$22:$I$23,$G$31:$H$32)</f>
        <v>1.7909851002126994E-54</v>
      </c>
      <c r="DK136" cm="1">
        <f t="array" ref="DK136">$K$1*N2Density($M136,DK$1,$I$4:$I$5,$G$31:$H$32)+$K$10*N2Density($M136,DK$1,$I$13:$I$14,$G$31:$H$32)+$K$19*N2Density($M136,DK$1,$I$22:$I$23,$G$31:$H$32)</f>
        <v>2.0894534142374647E-55</v>
      </c>
    </row>
    <row r="137" spans="1:115" x14ac:dyDescent="0.3">
      <c r="A137">
        <v>3</v>
      </c>
      <c r="B137" s="1">
        <v>6.1</v>
      </c>
      <c r="C137" s="1">
        <v>2.2999999999999998</v>
      </c>
      <c r="D137" t="s">
        <v>7</v>
      </c>
      <c r="M137">
        <v>0.75000000000001998</v>
      </c>
      <c r="N137" cm="1">
        <f t="array" ref="N137">$K$1*N2Density($M137,N$1,$I$4:$I$5,$G$31:$H$32)+$K$10*N2Density($M137,N$1,$I$13:$I$14,$G$31:$H$32)+$K$19*N2Density($M137,N$1,$I$22:$I$23,$G$31:$H$32)</f>
        <v>0.13352273749362689</v>
      </c>
      <c r="O137" cm="1">
        <f t="array" ref="O137">$K$1*N2Density($M137,O$1,$I$4:$I$5,$G$31:$H$32)+$K$10*N2Density($M137,O$1,$I$13:$I$14,$G$31:$H$32)+$K$19*N2Density($M137,O$1,$I$22:$I$23,$G$31:$H$32)</f>
        <v>0.14897022254396836</v>
      </c>
      <c r="P137" cm="1">
        <f t="array" ref="P137">$K$1*N2Density($M137,P$1,$I$4:$I$5,$G$31:$H$32)+$K$10*N2Density($M137,P$1,$I$13:$I$14,$G$31:$H$32)+$K$19*N2Density($M137,P$1,$I$22:$I$23,$G$31:$H$32)</f>
        <v>0.16160283970673148</v>
      </c>
      <c r="Q137" cm="1">
        <f t="array" ref="Q137">$K$1*N2Density($M137,Q$1,$I$4:$I$5,$G$31:$H$32)+$K$10*N2Density($M137,Q$1,$I$13:$I$14,$G$31:$H$32)+$K$19*N2Density($M137,Q$1,$I$22:$I$23,$G$31:$H$32)</f>
        <v>0.17045266353376942</v>
      </c>
      <c r="R137" cm="1">
        <f t="array" ref="R137">$K$1*N2Density($M137,R$1,$I$4:$I$5,$G$31:$H$32)+$K$10*N2Density($M137,R$1,$I$13:$I$14,$G$31:$H$32)+$K$19*N2Density($M137,R$1,$I$22:$I$23,$G$31:$H$32)</f>
        <v>0.17480903630238523</v>
      </c>
      <c r="S137" cm="1">
        <f t="array" ref="S137">$K$1*N2Density($M137,S$1,$I$4:$I$5,$G$31:$H$32)+$K$10*N2Density($M137,S$1,$I$13:$I$14,$G$31:$H$32)+$K$19*N2Density($M137,S$1,$I$22:$I$23,$G$31:$H$32)</f>
        <v>0.17431278745805701</v>
      </c>
      <c r="T137" cm="1">
        <f t="array" ref="T137">$K$1*N2Density($M137,T$1,$I$4:$I$5,$G$31:$H$32)+$K$10*N2Density($M137,T$1,$I$13:$I$14,$G$31:$H$32)+$K$19*N2Density($M137,T$1,$I$22:$I$23,$G$31:$H$32)</f>
        <v>0.1690051347256363</v>
      </c>
      <c r="U137" cm="1">
        <f t="array" ref="U137">$K$1*N2Density($M137,U$1,$I$4:$I$5,$G$31:$H$32)+$K$10*N2Density($M137,U$1,$I$13:$I$14,$G$31:$H$32)+$K$19*N2Density($M137,U$1,$I$22:$I$23,$G$31:$H$32)</f>
        <v>0.15932203095718489</v>
      </c>
      <c r="V137" cm="1">
        <f t="array" ref="V137">$K$1*N2Density($M137,V$1,$I$4:$I$5,$G$31:$H$32)+$K$10*N2Density($M137,V$1,$I$13:$I$14,$G$31:$H$32)+$K$19*N2Density($M137,V$1,$I$22:$I$23,$G$31:$H$32)</f>
        <v>0.14603503224343281</v>
      </c>
      <c r="W137" cm="1">
        <f t="array" ref="W137">$K$1*N2Density($M137,W$1,$I$4:$I$5,$G$31:$H$32)+$K$10*N2Density($M137,W$1,$I$13:$I$14,$G$31:$H$32)+$K$19*N2Density($M137,W$1,$I$22:$I$23,$G$31:$H$32)</f>
        <v>0.13014981359044914</v>
      </c>
      <c r="X137" cm="1">
        <f t="array" ref="X137">$K$1*N2Density($M137,X$1,$I$4:$I$5,$G$31:$H$32)+$K$10*N2Density($M137,X$1,$I$13:$I$14,$G$31:$H$32)+$K$19*N2Density($M137,X$1,$I$22:$I$23,$G$31:$H$32)</f>
        <v>0.11278084197748001</v>
      </c>
      <c r="Y137" cm="1">
        <f t="array" ref="Y137">$K$1*N2Density($M137,Y$1,$I$4:$I$5,$G$31:$H$32)+$K$10*N2Density($M137,Y$1,$I$13:$I$14,$G$31:$H$32)+$K$19*N2Density($M137,Y$1,$I$22:$I$23,$G$31:$H$32)</f>
        <v>9.5023800739639105E-2</v>
      </c>
      <c r="Z137" cm="1">
        <f t="array" ref="Z137">$K$1*N2Density($M137,Z$1,$I$4:$I$5,$G$31:$H$32)+$K$10*N2Density($M137,Z$1,$I$13:$I$14,$G$31:$H$32)+$K$19*N2Density($M137,Z$1,$I$22:$I$23,$G$31:$H$32)</f>
        <v>7.7845720844842051E-2</v>
      </c>
      <c r="AA137" cm="1">
        <f t="array" ref="AA137">$K$1*N2Density($M137,AA$1,$I$4:$I$5,$G$31:$H$32)+$K$10*N2Density($M137,AA$1,$I$13:$I$14,$G$31:$H$32)+$K$19*N2Density($M137,AA$1,$I$22:$I$23,$G$31:$H$32)</f>
        <v>6.2007236212858259E-2</v>
      </c>
      <c r="AB137" cm="1">
        <f t="array" ref="AB137">$K$1*N2Density($M137,AB$1,$I$4:$I$5,$G$31:$H$32)+$K$10*N2Density($M137,AB$1,$I$13:$I$14,$G$31:$H$32)+$K$19*N2Density($M137,AB$1,$I$22:$I$23,$G$31:$H$32)</f>
        <v>4.802366345417676E-2</v>
      </c>
      <c r="AC137" cm="1">
        <f t="array" ref="AC137">$K$1*N2Density($M137,AC$1,$I$4:$I$5,$G$31:$H$32)+$K$10*N2Density($M137,AC$1,$I$13:$I$14,$G$31:$H$32)+$K$19*N2Density($M137,AC$1,$I$22:$I$23,$G$31:$H$32)</f>
        <v>3.6163751965083639E-2</v>
      </c>
      <c r="AD137" cm="1">
        <f t="array" ref="AD137">$K$1*N2Density($M137,AD$1,$I$4:$I$5,$G$31:$H$32)+$K$10*N2Density($M137,AD$1,$I$13:$I$14,$G$31:$H$32)+$K$19*N2Density($M137,AD$1,$I$22:$I$23,$G$31:$H$32)</f>
        <v>2.6478718314719416E-2</v>
      </c>
      <c r="AE137" cm="1">
        <f t="array" ref="AE137">$K$1*N2Density($M137,AE$1,$I$4:$I$5,$G$31:$H$32)+$K$10*N2Density($M137,AE$1,$I$13:$I$14,$G$31:$H$32)+$K$19*N2Density($M137,AE$1,$I$22:$I$23,$G$31:$H$32)</f>
        <v>1.8850623513771671E-2</v>
      </c>
      <c r="AF137" cm="1">
        <f t="array" ref="AF137">$K$1*N2Density($M137,AF$1,$I$4:$I$5,$G$31:$H$32)+$K$10*N2Density($M137,AF$1,$I$13:$I$14,$G$31:$H$32)+$K$19*N2Density($M137,AF$1,$I$22:$I$23,$G$31:$H$32)</f>
        <v>1.304847514198007E-2</v>
      </c>
      <c r="AG137" cm="1">
        <f t="array" ref="AG137">$K$1*N2Density($M137,AG$1,$I$4:$I$5,$G$31:$H$32)+$K$10*N2Density($M137,AG$1,$I$13:$I$14,$G$31:$H$32)+$K$19*N2Density($M137,AG$1,$I$22:$I$23,$G$31:$H$32)</f>
        <v>8.7821143555124569E-3</v>
      </c>
      <c r="AH137" cm="1">
        <f t="array" ref="AH137">$K$1*N2Density($M137,AH$1,$I$4:$I$5,$G$31:$H$32)+$K$10*N2Density($M137,AH$1,$I$13:$I$14,$G$31:$H$32)+$K$19*N2Density($M137,AH$1,$I$22:$I$23,$G$31:$H$32)</f>
        <v>5.7470330661907564E-3</v>
      </c>
      <c r="AI137" cm="1">
        <f t="array" ref="AI137">$K$1*N2Density($M137,AI$1,$I$4:$I$5,$G$31:$H$32)+$K$10*N2Density($M137,AI$1,$I$13:$I$14,$G$31:$H$32)+$K$19*N2Density($M137,AI$1,$I$22:$I$23,$G$31:$H$32)</f>
        <v>3.6567358241019567E-3</v>
      </c>
      <c r="AJ137" cm="1">
        <f t="array" ref="AJ137">$K$1*N2Density($M137,AJ$1,$I$4:$I$5,$G$31:$H$32)+$K$10*N2Density($M137,AJ$1,$I$13:$I$14,$G$31:$H$32)+$K$19*N2Density($M137,AJ$1,$I$22:$I$23,$G$31:$H$32)</f>
        <v>2.2622925201661367E-3</v>
      </c>
      <c r="AK137" cm="1">
        <f t="array" ref="AK137">$K$1*N2Density($M137,AK$1,$I$4:$I$5,$G$31:$H$32)+$K$10*N2Density($M137,AK$1,$I$13:$I$14,$G$31:$H$32)+$K$19*N2Density($M137,AK$1,$I$22:$I$23,$G$31:$H$32)</f>
        <v>1.3608467339610217E-3</v>
      </c>
      <c r="AL137" cm="1">
        <f t="array" ref="AL137">$K$1*N2Density($M137,AL$1,$I$4:$I$5,$G$31:$H$32)+$K$10*N2Density($M137,AL$1,$I$13:$I$14,$G$31:$H$32)+$K$19*N2Density($M137,AL$1,$I$22:$I$23,$G$31:$H$32)</f>
        <v>7.9593014534279642E-4</v>
      </c>
      <c r="AM137" cm="1">
        <f t="array" ref="AM137">$K$1*N2Density($M137,AM$1,$I$4:$I$5,$G$31:$H$32)+$K$10*N2Density($M137,AM$1,$I$13:$I$14,$G$31:$H$32)+$K$19*N2Density($M137,AM$1,$I$22:$I$23,$G$31:$H$32)</f>
        <v>4.5263275066221496E-4</v>
      </c>
      <c r="AN137" cm="1">
        <f t="array" ref="AN137">$K$1*N2Density($M137,AN$1,$I$4:$I$5,$G$31:$H$32)+$K$10*N2Density($M137,AN$1,$I$13:$I$14,$G$31:$H$32)+$K$19*N2Density($M137,AN$1,$I$22:$I$23,$G$31:$H$32)</f>
        <v>2.502777707509169E-4</v>
      </c>
      <c r="AO137" cm="1">
        <f t="array" ref="AO137">$K$1*N2Density($M137,AO$1,$I$4:$I$5,$G$31:$H$32)+$K$10*N2Density($M137,AO$1,$I$13:$I$14,$G$31:$H$32)+$K$19*N2Density($M137,AO$1,$I$22:$I$23,$G$31:$H$32)</f>
        <v>1.3455624658723441E-4</v>
      </c>
      <c r="AP137" cm="1">
        <f t="array" ref="AP137">$K$1*N2Density($M137,AP$1,$I$4:$I$5,$G$31:$H$32)+$K$10*N2Density($M137,AP$1,$I$13:$I$14,$G$31:$H$32)+$K$19*N2Density($M137,AP$1,$I$22:$I$23,$G$31:$H$32)</f>
        <v>7.0338116185100227E-5</v>
      </c>
      <c r="AQ137" cm="1">
        <f t="array" ref="AQ137">$K$1*N2Density($M137,AQ$1,$I$4:$I$5,$G$31:$H$32)+$K$10*N2Density($M137,AQ$1,$I$13:$I$14,$G$31:$H$32)+$K$19*N2Density($M137,AQ$1,$I$22:$I$23,$G$31:$H$32)</f>
        <v>3.5750562878185076E-5</v>
      </c>
      <c r="AR137" cm="1">
        <f t="array" ref="AR137">$K$1*N2Density($M137,AR$1,$I$4:$I$5,$G$31:$H$32)+$K$10*N2Density($M137,AR$1,$I$13:$I$14,$G$31:$H$32)+$K$19*N2Density($M137,AR$1,$I$22:$I$23,$G$31:$H$32)</f>
        <v>1.7667712267113547E-5</v>
      </c>
      <c r="AS137" cm="1">
        <f t="array" ref="AS137">$K$1*N2Density($M137,AS$1,$I$4:$I$5,$G$31:$H$32)+$K$10*N2Density($M137,AS$1,$I$13:$I$14,$G$31:$H$32)+$K$19*N2Density($M137,AS$1,$I$22:$I$23,$G$31:$H$32)</f>
        <v>8.4895180144386166E-6</v>
      </c>
      <c r="AT137" cm="1">
        <f t="array" ref="AT137">$K$1*N2Density($M137,AT$1,$I$4:$I$5,$G$31:$H$32)+$K$10*N2Density($M137,AT$1,$I$13:$I$14,$G$31:$H$32)+$K$19*N2Density($M137,AT$1,$I$22:$I$23,$G$31:$H$32)</f>
        <v>3.9663499863469162E-6</v>
      </c>
      <c r="AU137" cm="1">
        <f t="array" ref="AU137">$K$1*N2Density($M137,AU$1,$I$4:$I$5,$G$31:$H$32)+$K$10*N2Density($M137,AU$1,$I$13:$I$14,$G$31:$H$32)+$K$19*N2Density($M137,AU$1,$I$22:$I$23,$G$31:$H$32)</f>
        <v>1.8017905915267943E-6</v>
      </c>
      <c r="AV137" cm="1">
        <f t="array" ref="AV137">$K$1*N2Density($M137,AV$1,$I$4:$I$5,$G$31:$H$32)+$K$10*N2Density($M137,AV$1,$I$13:$I$14,$G$31:$H$32)+$K$19*N2Density($M137,AV$1,$I$22:$I$23,$G$31:$H$32)</f>
        <v>7.9583471403932086E-7</v>
      </c>
      <c r="AW137" cm="1">
        <f t="array" ref="AW137">$K$1*N2Density($M137,AW$1,$I$4:$I$5,$G$31:$H$32)+$K$10*N2Density($M137,AW$1,$I$13:$I$14,$G$31:$H$32)+$K$19*N2Density($M137,AW$1,$I$22:$I$23,$G$31:$H$32)</f>
        <v>3.4178006322313436E-7</v>
      </c>
      <c r="AX137" cm="1">
        <f t="array" ref="AX137">$K$1*N2Density($M137,AX$1,$I$4:$I$5,$G$31:$H$32)+$K$10*N2Density($M137,AX$1,$I$13:$I$14,$G$31:$H$32)+$K$19*N2Density($M137,AX$1,$I$22:$I$23,$G$31:$H$32)</f>
        <v>1.4271704836193803E-7</v>
      </c>
      <c r="AY137" cm="1">
        <f t="array" ref="AY137">$K$1*N2Density($M137,AY$1,$I$4:$I$5,$G$31:$H$32)+$K$10*N2Density($M137,AY$1,$I$13:$I$14,$G$31:$H$32)+$K$19*N2Density($M137,AY$1,$I$22:$I$23,$G$31:$H$32)</f>
        <v>5.7944239484019156E-8</v>
      </c>
      <c r="AZ137" cm="1">
        <f t="array" ref="AZ137">$K$1*N2Density($M137,AZ$1,$I$4:$I$5,$G$31:$H$32)+$K$10*N2Density($M137,AZ$1,$I$13:$I$14,$G$31:$H$32)+$K$19*N2Density($M137,AZ$1,$I$22:$I$23,$G$31:$H$32)</f>
        <v>2.2874413192881627E-8</v>
      </c>
      <c r="BA137" cm="1">
        <f t="array" ref="BA137">$K$1*N2Density($M137,BA$1,$I$4:$I$5,$G$31:$H$32)+$K$10*N2Density($M137,BA$1,$I$13:$I$14,$G$31:$H$32)+$K$19*N2Density($M137,BA$1,$I$22:$I$23,$G$31:$H$32)</f>
        <v>8.7800085529916477E-9</v>
      </c>
      <c r="BB137" cm="1">
        <f t="array" ref="BB137">$K$1*N2Density($M137,BB$1,$I$4:$I$5,$G$31:$H$32)+$K$10*N2Density($M137,BB$1,$I$13:$I$14,$G$31:$H$32)+$K$19*N2Density($M137,BB$1,$I$22:$I$23,$G$31:$H$32)</f>
        <v>3.2767642658018106E-9</v>
      </c>
      <c r="BC137" cm="1">
        <f t="array" ref="BC137">$K$1*N2Density($M137,BC$1,$I$4:$I$5,$G$31:$H$32)+$K$10*N2Density($M137,BC$1,$I$13:$I$14,$G$31:$H$32)+$K$19*N2Density($M137,BC$1,$I$22:$I$23,$G$31:$H$32)</f>
        <v>1.1890517089709339E-9</v>
      </c>
      <c r="BD137" cm="1">
        <f t="array" ref="BD137">$K$1*N2Density($M137,BD$1,$I$4:$I$5,$G$31:$H$32)+$K$10*N2Density($M137,BD$1,$I$13:$I$14,$G$31:$H$32)+$K$19*N2Density($M137,BD$1,$I$22:$I$23,$G$31:$H$32)</f>
        <v>4.1952859418319817E-10</v>
      </c>
      <c r="BE137" cm="1">
        <f t="array" ref="BE137">$K$1*N2Density($M137,BE$1,$I$4:$I$5,$G$31:$H$32)+$K$10*N2Density($M137,BE$1,$I$13:$I$14,$G$31:$H$32)+$K$19*N2Density($M137,BE$1,$I$22:$I$23,$G$31:$H$32)</f>
        <v>1.4392216218550911E-10</v>
      </c>
      <c r="BF137" cm="1">
        <f t="array" ref="BF137">$K$1*N2Density($M137,BF$1,$I$4:$I$5,$G$31:$H$32)+$K$10*N2Density($M137,BF$1,$I$13:$I$14,$G$31:$H$32)+$K$19*N2Density($M137,BF$1,$I$22:$I$23,$G$31:$H$32)</f>
        <v>4.8006391883879871E-11</v>
      </c>
      <c r="BG137" cm="1">
        <f t="array" ref="BG137">$K$1*N2Density($M137,BG$1,$I$4:$I$5,$G$31:$H$32)+$K$10*N2Density($M137,BG$1,$I$13:$I$14,$G$31:$H$32)+$K$19*N2Density($M137,BG$1,$I$22:$I$23,$G$31:$H$32)</f>
        <v>1.5569538518319475E-11</v>
      </c>
      <c r="BH137" cm="1">
        <f t="array" ref="BH137">$K$1*N2Density($M137,BH$1,$I$4:$I$5,$G$31:$H$32)+$K$10*N2Density($M137,BH$1,$I$13:$I$14,$G$31:$H$32)+$K$19*N2Density($M137,BH$1,$I$22:$I$23,$G$31:$H$32)</f>
        <v>4.9097309970922167E-12</v>
      </c>
      <c r="BI137" cm="1">
        <f t="array" ref="BI137">$K$1*N2Density($M137,BI$1,$I$4:$I$5,$G$31:$H$32)+$K$10*N2Density($M137,BI$1,$I$13:$I$14,$G$31:$H$32)+$K$19*N2Density($M137,BI$1,$I$22:$I$23,$G$31:$H$32)</f>
        <v>1.505375831840861E-12</v>
      </c>
      <c r="BJ137" cm="1">
        <f t="array" ref="BJ137">$K$1*N2Density($M137,BJ$1,$I$4:$I$5,$G$31:$H$32)+$K$10*N2Density($M137,BJ$1,$I$13:$I$14,$G$31:$H$32)+$K$19*N2Density($M137,BJ$1,$I$22:$I$23,$G$31:$H$32)</f>
        <v>4.4878410347036434E-13</v>
      </c>
      <c r="BK137" cm="1">
        <f t="array" ref="BK137">$K$1*N2Density($M137,BK$1,$I$4:$I$5,$G$31:$H$32)+$K$10*N2Density($M137,BK$1,$I$13:$I$14,$G$31:$H$32)+$K$19*N2Density($M137,BK$1,$I$22:$I$23,$G$31:$H$32)</f>
        <v>1.3008741281021482E-13</v>
      </c>
      <c r="BL137" cm="1">
        <f t="array" ref="BL137">$K$1*N2Density($M137,BL$1,$I$4:$I$5,$G$31:$H$32)+$K$10*N2Density($M137,BL$1,$I$13:$I$14,$G$31:$H$32)+$K$19*N2Density($M137,BL$1,$I$22:$I$23,$G$31:$H$32)</f>
        <v>3.6663875923009171E-14</v>
      </c>
      <c r="BM137" cm="1">
        <f t="array" ref="BM137">$K$1*N2Density($M137,BM$1,$I$4:$I$5,$G$31:$H$32)+$K$10*N2Density($M137,BM$1,$I$13:$I$14,$G$31:$H$32)+$K$19*N2Density($M137,BM$1,$I$22:$I$23,$G$31:$H$32)</f>
        <v>1.004723965201489E-14</v>
      </c>
      <c r="BN137" cm="1">
        <f t="array" ref="BN137">$K$1*N2Density($M137,BN$1,$I$4:$I$5,$G$31:$H$32)+$K$10*N2Density($M137,BN$1,$I$13:$I$14,$G$31:$H$32)+$K$19*N2Density($M137,BN$1,$I$22:$I$23,$G$31:$H$32)</f>
        <v>2.6770743954447936E-15</v>
      </c>
      <c r="BO137" cm="1">
        <f t="array" ref="BO137">$K$1*N2Density($M137,BO$1,$I$4:$I$5,$G$31:$H$32)+$K$10*N2Density($M137,BO$1,$I$13:$I$14,$G$31:$H$32)+$K$19*N2Density($M137,BO$1,$I$22:$I$23,$G$31:$H$32)</f>
        <v>6.9355261895642027E-16</v>
      </c>
      <c r="BP137" cm="1">
        <f t="array" ref="BP137">$K$1*N2Density($M137,BP$1,$I$4:$I$5,$G$31:$H$32)+$K$10*N2Density($M137,BP$1,$I$13:$I$14,$G$31:$H$32)+$K$19*N2Density($M137,BP$1,$I$22:$I$23,$G$31:$H$32)</f>
        <v>1.7470434072905691E-16</v>
      </c>
      <c r="BQ137" cm="1">
        <f t="array" ref="BQ137">$K$1*N2Density($M137,BQ$1,$I$4:$I$5,$G$31:$H$32)+$K$10*N2Density($M137,BQ$1,$I$13:$I$14,$G$31:$H$32)+$K$19*N2Density($M137,BQ$1,$I$22:$I$23,$G$31:$H$32)</f>
        <v>4.278911360202599E-17</v>
      </c>
      <c r="BR137" cm="1">
        <f t="array" ref="BR137">$K$1*N2Density($M137,BR$1,$I$4:$I$5,$G$31:$H$32)+$K$10*N2Density($M137,BR$1,$I$13:$I$14,$G$31:$H$32)+$K$19*N2Density($M137,BR$1,$I$22:$I$23,$G$31:$H$32)</f>
        <v>1.0189859948871932E-17</v>
      </c>
      <c r="BS137" cm="1">
        <f t="array" ref="BS137">$K$1*N2Density($M137,BS$1,$I$4:$I$5,$G$31:$H$32)+$K$10*N2Density($M137,BS$1,$I$13:$I$14,$G$31:$H$32)+$K$19*N2Density($M137,BS$1,$I$22:$I$23,$G$31:$H$32)</f>
        <v>2.3594375951503603E-18</v>
      </c>
      <c r="BT137" cm="1">
        <f t="array" ref="BT137">$K$1*N2Density($M137,BT$1,$I$4:$I$5,$G$31:$H$32)+$K$10*N2Density($M137,BT$1,$I$13:$I$14,$G$31:$H$32)+$K$19*N2Density($M137,BT$1,$I$22:$I$23,$G$31:$H$32)</f>
        <v>5.3119523032276829E-19</v>
      </c>
      <c r="BU137" cm="1">
        <f t="array" ref="BU137">$K$1*N2Density($M137,BU$1,$I$4:$I$5,$G$31:$H$32)+$K$10*N2Density($M137,BU$1,$I$13:$I$14,$G$31:$H$32)+$K$19*N2Density($M137,BU$1,$I$22:$I$23,$G$31:$H$32)</f>
        <v>1.162800700412294E-19</v>
      </c>
      <c r="BV137" cm="1">
        <f t="array" ref="BV137">$K$1*N2Density($M137,BV$1,$I$4:$I$5,$G$31:$H$32)+$K$10*N2Density($M137,BV$1,$I$13:$I$14,$G$31:$H$32)+$K$19*N2Density($M137,BV$1,$I$22:$I$23,$G$31:$H$32)</f>
        <v>2.4749243652012323E-20</v>
      </c>
      <c r="BW137" cm="1">
        <f t="array" ref="BW137">$K$1*N2Density($M137,BW$1,$I$4:$I$5,$G$31:$H$32)+$K$10*N2Density($M137,BW$1,$I$13:$I$14,$G$31:$H$32)+$K$19*N2Density($M137,BW$1,$I$22:$I$23,$G$31:$H$32)</f>
        <v>5.1218190391516618E-21</v>
      </c>
      <c r="BX137" cm="1">
        <f t="array" ref="BX137">$K$1*N2Density($M137,BX$1,$I$4:$I$5,$G$31:$H$32)+$K$10*N2Density($M137,BX$1,$I$13:$I$14,$G$31:$H$32)+$K$19*N2Density($M137,BX$1,$I$22:$I$23,$G$31:$H$32)</f>
        <v>1.0306052906074703E-21</v>
      </c>
      <c r="BY137" cm="1">
        <f t="array" ref="BY137">$K$1*N2Density($M137,BY$1,$I$4:$I$5,$G$31:$H$32)+$K$10*N2Density($M137,BY$1,$I$13:$I$14,$G$31:$H$32)+$K$19*N2Density($M137,BY$1,$I$22:$I$23,$G$31:$H$32)</f>
        <v>2.016353266021489E-22</v>
      </c>
      <c r="BZ137" cm="1">
        <f t="array" ref="BZ137">$K$1*N2Density($M137,BZ$1,$I$4:$I$5,$G$31:$H$32)+$K$10*N2Density($M137,BZ$1,$I$13:$I$14,$G$31:$H$32)+$K$19*N2Density($M137,BZ$1,$I$22:$I$23,$G$31:$H$32)</f>
        <v>3.8357245909736001E-23</v>
      </c>
      <c r="CA137" cm="1">
        <f t="array" ref="CA137">$K$1*N2Density($M137,CA$1,$I$4:$I$5,$G$31:$H$32)+$K$10*N2Density($M137,CA$1,$I$13:$I$14,$G$31:$H$32)+$K$19*N2Density($M137,CA$1,$I$22:$I$23,$G$31:$H$32)</f>
        <v>7.0947219658834735E-24</v>
      </c>
      <c r="CB137" cm="1">
        <f t="array" ref="CB137">$K$1*N2Density($M137,CB$1,$I$4:$I$5,$G$31:$H$32)+$K$10*N2Density($M137,CB$1,$I$13:$I$14,$G$31:$H$32)+$K$19*N2Density($M137,CB$1,$I$22:$I$23,$G$31:$H$32)</f>
        <v>1.2759435587174236E-24</v>
      </c>
      <c r="CC137" cm="1">
        <f t="array" ref="CC137">$K$1*N2Density($M137,CC$1,$I$4:$I$5,$G$31:$H$32)+$K$10*N2Density($M137,CC$1,$I$13:$I$14,$G$31:$H$32)+$K$19*N2Density($M137,CC$1,$I$22:$I$23,$G$31:$H$32)</f>
        <v>2.2311927667388001E-25</v>
      </c>
      <c r="CD137" cm="1">
        <f t="array" ref="CD137">$K$1*N2Density($M137,CD$1,$I$4:$I$5,$G$31:$H$32)+$K$10*N2Density($M137,CD$1,$I$13:$I$14,$G$31:$H$32)+$K$19*N2Density($M137,CD$1,$I$22:$I$23,$G$31:$H$32)</f>
        <v>3.7936251309293461E-26</v>
      </c>
      <c r="CE137" cm="1">
        <f t="array" ref="CE137">$K$1*N2Density($M137,CE$1,$I$4:$I$5,$G$31:$H$32)+$K$10*N2Density($M137,CE$1,$I$13:$I$14,$G$31:$H$32)+$K$19*N2Density($M137,CE$1,$I$22:$I$23,$G$31:$H$32)</f>
        <v>6.2717198041937268E-27</v>
      </c>
      <c r="CF137" cm="1">
        <f t="array" ref="CF137">$K$1*N2Density($M137,CF$1,$I$4:$I$5,$G$31:$H$32)+$K$10*N2Density($M137,CF$1,$I$13:$I$14,$G$31:$H$32)+$K$19*N2Density($M137,CF$1,$I$22:$I$23,$G$31:$H$32)</f>
        <v>1.0081813005149893E-27</v>
      </c>
      <c r="CG137" cm="1">
        <f t="array" ref="CG137">$K$1*N2Density($M137,CG$1,$I$4:$I$5,$G$31:$H$32)+$K$10*N2Density($M137,CG$1,$I$13:$I$14,$G$31:$H$32)+$K$19*N2Density($M137,CG$1,$I$22:$I$23,$G$31:$H$32)</f>
        <v>1.5758601080821872E-28</v>
      </c>
      <c r="CH137" cm="1">
        <f t="array" ref="CH137">$K$1*N2Density($M137,CH$1,$I$4:$I$5,$G$31:$H$32)+$K$10*N2Density($M137,CH$1,$I$13:$I$14,$G$31:$H$32)+$K$19*N2Density($M137,CH$1,$I$22:$I$23,$G$31:$H$32)</f>
        <v>2.3951606644216723E-29</v>
      </c>
      <c r="CI137" cm="1">
        <f t="array" ref="CI137">$K$1*N2Density($M137,CI$1,$I$4:$I$5,$G$31:$H$32)+$K$10*N2Density($M137,CI$1,$I$13:$I$14,$G$31:$H$32)+$K$19*N2Density($M137,CI$1,$I$22:$I$23,$G$31:$H$32)</f>
        <v>3.5400225073084834E-30</v>
      </c>
      <c r="CJ137" cm="1">
        <f t="array" ref="CJ137">$K$1*N2Density($M137,CJ$1,$I$4:$I$5,$G$31:$H$32)+$K$10*N2Density($M137,CJ$1,$I$13:$I$14,$G$31:$H$32)+$K$19*N2Density($M137,CJ$1,$I$22:$I$23,$G$31:$H$32)</f>
        <v>5.0881092676908566E-31</v>
      </c>
      <c r="CK137" cm="1">
        <f t="array" ref="CK137">$K$1*N2Density($M137,CK$1,$I$4:$I$5,$G$31:$H$32)+$K$10*N2Density($M137,CK$1,$I$13:$I$14,$G$31:$H$32)+$K$19*N2Density($M137,CK$1,$I$22:$I$23,$G$31:$H$32)</f>
        <v>7.1125094217200039E-32</v>
      </c>
      <c r="CL137" cm="1">
        <f t="array" ref="CL137">$K$1*N2Density($M137,CL$1,$I$4:$I$5,$G$31:$H$32)+$K$10*N2Density($M137,CL$1,$I$13:$I$14,$G$31:$H$32)+$K$19*N2Density($M137,CL$1,$I$22:$I$23,$G$31:$H$32)</f>
        <v>9.6707631667429971E-33</v>
      </c>
      <c r="CM137" cm="1">
        <f t="array" ref="CM137">$K$1*N2Density($M137,CM$1,$I$4:$I$5,$G$31:$H$32)+$K$10*N2Density($M137,CM$1,$I$13:$I$14,$G$31:$H$32)+$K$19*N2Density($M137,CM$1,$I$22:$I$23,$G$31:$H$32)</f>
        <v>1.2792432259985368E-33</v>
      </c>
      <c r="CN137" cm="1">
        <f t="array" ref="CN137">$K$1*N2Density($M137,CN$1,$I$4:$I$5,$G$31:$H$32)+$K$10*N2Density($M137,CN$1,$I$13:$I$14,$G$31:$H$32)+$K$19*N2Density($M137,CN$1,$I$22:$I$23,$G$31:$H$32)</f>
        <v>1.6467362326374988E-34</v>
      </c>
      <c r="CO137" cm="1">
        <f t="array" ref="CO137">$K$1*N2Density($M137,CO$1,$I$4:$I$5,$G$31:$H$32)+$K$10*N2Density($M137,CO$1,$I$13:$I$14,$G$31:$H$32)+$K$19*N2Density($M137,CO$1,$I$22:$I$23,$G$31:$H$32)</f>
        <v>2.0637558576864675E-35</v>
      </c>
      <c r="CP137" cm="1">
        <f t="array" ref="CP137">$K$1*N2Density($M137,CP$1,$I$4:$I$5,$G$31:$H$32)+$K$10*N2Density($M137,CP$1,$I$13:$I$14,$G$31:$H$32)+$K$19*N2Density($M137,CP$1,$I$22:$I$23,$G$31:$H$32)</f>
        <v>2.5195914199251114E-36</v>
      </c>
      <c r="CQ137" cm="1">
        <f t="array" ref="CQ137">$K$1*N2Density($M137,CQ$1,$I$4:$I$5,$G$31:$H$32)+$K$10*N2Density($M137,CQ$1,$I$13:$I$14,$G$31:$H$32)+$K$19*N2Density($M137,CQ$1,$I$22:$I$23,$G$31:$H$32)</f>
        <v>2.9994626271184223E-37</v>
      </c>
      <c r="CR137" cm="1">
        <f t="array" ref="CR137">$K$1*N2Density($M137,CR$1,$I$4:$I$5,$G$31:$H$32)+$K$10*N2Density($M137,CR$1,$I$13:$I$14,$G$31:$H$32)+$K$19*N2Density($M137,CR$1,$I$22:$I$23,$G$31:$H$32)</f>
        <v>3.4864853446304263E-38</v>
      </c>
      <c r="CS137" cm="1">
        <f t="array" ref="CS137">$K$1*N2Density($M137,CS$1,$I$4:$I$5,$G$31:$H$32)+$K$10*N2Density($M137,CS$1,$I$13:$I$14,$G$31:$H$32)+$K$19*N2Density($M137,CS$1,$I$22:$I$23,$G$31:$H$32)</f>
        <v>3.9647061042541267E-39</v>
      </c>
      <c r="CT137" cm="1">
        <f t="array" ref="CT137">$K$1*N2Density($M137,CT$1,$I$4:$I$5,$G$31:$H$32)+$K$10*N2Density($M137,CT$1,$I$13:$I$14,$G$31:$H$32)+$K$19*N2Density($M137,CT$1,$I$22:$I$23,$G$31:$H$32)</f>
        <v>4.4228858003307142E-40</v>
      </c>
      <c r="CU137" cm="1">
        <f t="array" ref="CU137">$K$1*N2Density($M137,CU$1,$I$4:$I$5,$G$31:$H$32)+$K$10*N2Density($M137,CU$1,$I$13:$I$14,$G$31:$H$32)+$K$19*N2Density($M137,CU$1,$I$22:$I$23,$G$31:$H$32)</f>
        <v>4.858448165627798E-41</v>
      </c>
      <c r="CV137" cm="1">
        <f t="array" ref="CV137">$K$1*N2Density($M137,CV$1,$I$4:$I$5,$G$31:$H$32)+$K$10*N2Density($M137,CV$1,$I$13:$I$14,$G$31:$H$32)+$K$19*N2Density($M137,CV$1,$I$22:$I$23,$G$31:$H$32)</f>
        <v>5.2808098043443275E-42</v>
      </c>
      <c r="CW137" cm="1">
        <f t="array" ref="CW137">$K$1*N2Density($M137,CW$1,$I$4:$I$5,$G$31:$H$32)+$K$10*N2Density($M137,CW$1,$I$13:$I$14,$G$31:$H$32)+$K$19*N2Density($M137,CW$1,$I$22:$I$23,$G$31:$H$32)</f>
        <v>5.7132427005227212E-43</v>
      </c>
      <c r="CX137" cm="1">
        <f t="array" ref="CX137">$K$1*N2Density($M137,CX$1,$I$4:$I$5,$G$31:$H$32)+$K$10*N2Density($M137,CX$1,$I$13:$I$14,$G$31:$H$32)+$K$19*N2Density($M137,CX$1,$I$22:$I$23,$G$31:$H$32)</f>
        <v>6.192537857845706E-44</v>
      </c>
      <c r="CY137" cm="1">
        <f t="array" ref="CY137">$K$1*N2Density($M137,CY$1,$I$4:$I$5,$G$31:$H$32)+$K$10*N2Density($M137,CY$1,$I$13:$I$14,$G$31:$H$32)+$K$19*N2Density($M137,CY$1,$I$22:$I$23,$G$31:$H$32)</f>
        <v>6.7660593857567233E-45</v>
      </c>
      <c r="CZ137" cm="1">
        <f t="array" ref="CZ137">$K$1*N2Density($M137,CZ$1,$I$4:$I$5,$G$31:$H$32)+$K$10*N2Density($M137,CZ$1,$I$13:$I$14,$G$31:$H$32)+$K$19*N2Density($M137,CZ$1,$I$22:$I$23,$G$31:$H$32)</f>
        <v>7.4862793587070625E-46</v>
      </c>
      <c r="DA137" cm="1">
        <f t="array" ref="DA137">$K$1*N2Density($M137,DA$1,$I$4:$I$5,$G$31:$H$32)+$K$10*N2Density($M137,DA$1,$I$13:$I$14,$G$31:$H$32)+$K$19*N2Density($M137,DA$1,$I$22:$I$23,$G$31:$H$32)</f>
        <v>8.4034965656167899E-47</v>
      </c>
      <c r="DB137" cm="1">
        <f t="array" ref="DB137">$K$1*N2Density($M137,DB$1,$I$4:$I$5,$G$31:$H$32)+$K$10*N2Density($M137,DB$1,$I$13:$I$14,$G$31:$H$32)+$K$19*N2Density($M137,DB$1,$I$22:$I$23,$G$31:$H$32)</f>
        <v>9.5580557434558686E-48</v>
      </c>
      <c r="DC137" cm="1">
        <f t="array" ref="DC137">$K$1*N2Density($M137,DC$1,$I$4:$I$5,$G$31:$H$32)+$K$10*N2Density($M137,DC$1,$I$13:$I$14,$G$31:$H$32)+$K$19*N2Density($M137,DC$1,$I$22:$I$23,$G$31:$H$32)</f>
        <v>1.0973856401745484E-48</v>
      </c>
      <c r="DD137" cm="1">
        <f t="array" ref="DD137">$K$1*N2Density($M137,DD$1,$I$4:$I$5,$G$31:$H$32)+$K$10*N2Density($M137,DD$1,$I$13:$I$14,$G$31:$H$32)+$K$19*N2Density($M137,DD$1,$I$22:$I$23,$G$31:$H$32)</f>
        <v>1.2655120906103888E-49</v>
      </c>
      <c r="DE137" cm="1">
        <f t="array" ref="DE137">$K$1*N2Density($M137,DE$1,$I$4:$I$5,$G$31:$H$32)+$K$10*N2Density($M137,DE$1,$I$13:$I$14,$G$31:$H$32)+$K$19*N2Density($M137,DE$1,$I$22:$I$23,$G$31:$H$32)</f>
        <v>1.4588150214097907E-50</v>
      </c>
      <c r="DF137" cm="1">
        <f t="array" ref="DF137">$K$1*N2Density($M137,DF$1,$I$4:$I$5,$G$31:$H$32)+$K$10*N2Density($M137,DF$1,$I$13:$I$14,$G$31:$H$32)+$K$19*N2Density($M137,DF$1,$I$22:$I$23,$G$31:$H$32)</f>
        <v>1.6749060955335088E-51</v>
      </c>
      <c r="DG137" cm="1">
        <f t="array" ref="DG137">$K$1*N2Density($M137,DG$1,$I$4:$I$5,$G$31:$H$32)+$K$10*N2Density($M137,DG$1,$I$13:$I$14,$G$31:$H$32)+$K$19*N2Density($M137,DG$1,$I$22:$I$23,$G$31:$H$32)</f>
        <v>1.9117293673174019E-52</v>
      </c>
      <c r="DH137" cm="1">
        <f t="array" ref="DH137">$K$1*N2Density($M137,DH$1,$I$4:$I$5,$G$31:$H$32)+$K$10*N2Density($M137,DH$1,$I$13:$I$14,$G$31:$H$32)+$K$19*N2Density($M137,DH$1,$I$22:$I$23,$G$31:$H$32)</f>
        <v>2.169315653144601E-53</v>
      </c>
      <c r="DI137" cm="1">
        <f t="array" ref="DI137">$K$1*N2Density($M137,DI$1,$I$4:$I$5,$G$31:$H$32)+$K$10*N2Density($M137,DI$1,$I$13:$I$14,$G$31:$H$32)+$K$19*N2Density($M137,DI$1,$I$22:$I$23,$G$31:$H$32)</f>
        <v>2.4516097232625101E-54</v>
      </c>
      <c r="DJ137" cm="1">
        <f t="array" ref="DJ137">$K$1*N2Density($M137,DJ$1,$I$4:$I$5,$G$31:$H$32)+$K$10*N2Density($M137,DJ$1,$I$13:$I$14,$G$31:$H$32)+$K$19*N2Density($M137,DJ$1,$I$22:$I$23,$G$31:$H$32)</f>
        <v>2.7679153421855829E-55</v>
      </c>
      <c r="DK137" cm="1">
        <f t="array" ref="DK137">$K$1*N2Density($M137,DK$1,$I$4:$I$5,$G$31:$H$32)+$K$10*N2Density($M137,DK$1,$I$13:$I$14,$G$31:$H$32)+$K$19*N2Density($M137,DK$1,$I$22:$I$23,$G$31:$H$32)</f>
        <v>3.1334527144444216E-56</v>
      </c>
    </row>
    <row r="138" spans="1:115" x14ac:dyDescent="0.3">
      <c r="A138">
        <v>3.4</v>
      </c>
      <c r="B138" s="1">
        <v>5.6</v>
      </c>
      <c r="C138" s="1">
        <v>2.4</v>
      </c>
      <c r="D138" t="s">
        <v>7</v>
      </c>
      <c r="M138">
        <v>0.70000000000002005</v>
      </c>
      <c r="N138" cm="1">
        <f t="array" ref="N138">$K$1*N2Density($M138,N$1,$I$4:$I$5,$G$31:$H$32)+$K$10*N2Density($M138,N$1,$I$13:$I$14,$G$31:$H$32)+$K$19*N2Density($M138,N$1,$I$22:$I$23,$G$31:$H$32)</f>
        <v>0.11450767296370983</v>
      </c>
      <c r="O138" cm="1">
        <f t="array" ref="O138">$K$1*N2Density($M138,O$1,$I$4:$I$5,$G$31:$H$32)+$K$10*N2Density($M138,O$1,$I$13:$I$14,$G$31:$H$32)+$K$19*N2Density($M138,O$1,$I$22:$I$23,$G$31:$H$32)</f>
        <v>0.12638521473041534</v>
      </c>
      <c r="P138" cm="1">
        <f t="array" ref="P138">$K$1*N2Density($M138,P$1,$I$4:$I$5,$G$31:$H$32)+$K$10*N2Density($M138,P$1,$I$13:$I$14,$G$31:$H$32)+$K$19*N2Density($M138,P$1,$I$22:$I$23,$G$31:$H$32)</f>
        <v>0.13563233388191639</v>
      </c>
      <c r="Q138" cm="1">
        <f t="array" ref="Q138">$K$1*N2Density($M138,Q$1,$I$4:$I$5,$G$31:$H$32)+$K$10*N2Density($M138,Q$1,$I$13:$I$14,$G$31:$H$32)+$K$19*N2Density($M138,Q$1,$I$22:$I$23,$G$31:$H$32)</f>
        <v>0.14152575543694551</v>
      </c>
      <c r="R138" cm="1">
        <f t="array" ref="R138">$K$1*N2Density($M138,R$1,$I$4:$I$5,$G$31:$H$32)+$K$10*N2Density($M138,R$1,$I$13:$I$14,$G$31:$H$32)+$K$19*N2Density($M138,R$1,$I$22:$I$23,$G$31:$H$32)</f>
        <v>0.14358630218986057</v>
      </c>
      <c r="S138" cm="1">
        <f t="array" ref="S138">$K$1*N2Density($M138,S$1,$I$4:$I$5,$G$31:$H$32)+$K$10*N2Density($M138,S$1,$I$13:$I$14,$G$31:$H$32)+$K$19*N2Density($M138,S$1,$I$22:$I$23,$G$31:$H$32)</f>
        <v>0.14164323046426172</v>
      </c>
      <c r="T138" cm="1">
        <f t="array" ref="T138">$K$1*N2Density($M138,T$1,$I$4:$I$5,$G$31:$H$32)+$K$10*N2Density($M138,T$1,$I$13:$I$14,$G$31:$H$32)+$K$19*N2Density($M138,T$1,$I$22:$I$23,$G$31:$H$32)</f>
        <v>0.13585759358721178</v>
      </c>
      <c r="U138" cm="1">
        <f t="array" ref="U138">$K$1*N2Density($M138,U$1,$I$4:$I$5,$G$31:$H$32)+$K$10*N2Density($M138,U$1,$I$13:$I$14,$G$31:$H$32)+$K$19*N2Density($M138,U$1,$I$22:$I$23,$G$31:$H$32)</f>
        <v>0.12670019840083119</v>
      </c>
      <c r="V138" cm="1">
        <f t="array" ref="V138">$K$1*N2Density($M138,V$1,$I$4:$I$5,$G$31:$H$32)+$K$10*N2Density($M138,V$1,$I$13:$I$14,$G$31:$H$32)+$K$19*N2Density($M138,V$1,$I$22:$I$23,$G$31:$H$32)</f>
        <v>0.11488834007132778</v>
      </c>
      <c r="W138" cm="1">
        <f t="array" ref="W138">$K$1*N2Density($M138,W$1,$I$4:$I$5,$G$31:$H$32)+$K$10*N2Density($M138,W$1,$I$13:$I$14,$G$31:$H$32)+$K$19*N2Density($M138,W$1,$I$22:$I$23,$G$31:$H$32)</f>
        <v>0.10129310803918652</v>
      </c>
      <c r="X138" cm="1">
        <f t="array" ref="X138">$K$1*N2Density($M138,X$1,$I$4:$I$5,$G$31:$H$32)+$K$10*N2Density($M138,X$1,$I$13:$I$14,$G$31:$H$32)+$K$19*N2Density($M138,X$1,$I$22:$I$23,$G$31:$H$32)</f>
        <v>8.6833862995841685E-2</v>
      </c>
      <c r="Y138" cm="1">
        <f t="array" ref="Y138">$K$1*N2Density($M138,Y$1,$I$4:$I$5,$G$31:$H$32)+$K$10*N2Density($M138,Y$1,$I$13:$I$14,$G$31:$H$32)+$K$19*N2Density($M138,Y$1,$I$22:$I$23,$G$31:$H$32)</f>
        <v>7.237750858408272E-2</v>
      </c>
      <c r="Z138" cm="1">
        <f t="array" ref="Z138">$K$1*N2Density($M138,Z$1,$I$4:$I$5,$G$31:$H$32)+$K$10*N2Density($M138,Z$1,$I$13:$I$14,$G$31:$H$32)+$K$19*N2Density($M138,Z$1,$I$22:$I$23,$G$31:$H$32)</f>
        <v>5.8657482488623978E-2</v>
      </c>
      <c r="AA138" cm="1">
        <f t="array" ref="AA138">$K$1*N2Density($M138,AA$1,$I$4:$I$5,$G$31:$H$32)+$K$10*N2Density($M138,AA$1,$I$13:$I$14,$G$31:$H$32)+$K$19*N2Density($M138,AA$1,$I$22:$I$23,$G$31:$H$32)</f>
        <v>4.6221974359988836E-2</v>
      </c>
      <c r="AB138" cm="1">
        <f t="array" ref="AB138">$K$1*N2Density($M138,AB$1,$I$4:$I$5,$G$31:$H$32)+$K$10*N2Density($M138,AB$1,$I$13:$I$14,$G$31:$H$32)+$K$19*N2Density($M138,AB$1,$I$22:$I$23,$G$31:$H$32)</f>
        <v>3.5414315138940888E-2</v>
      </c>
      <c r="AC138" cm="1">
        <f t="array" ref="AC138">$K$1*N2Density($M138,AC$1,$I$4:$I$5,$G$31:$H$32)+$K$10*N2Density($M138,AC$1,$I$13:$I$14,$G$31:$H$32)+$K$19*N2Density($M138,AC$1,$I$22:$I$23,$G$31:$H$32)</f>
        <v>2.638241122589273E-2</v>
      </c>
      <c r="AD138" cm="1">
        <f t="array" ref="AD138">$K$1*N2Density($M138,AD$1,$I$4:$I$5,$G$31:$H$32)+$K$10*N2Density($M138,AD$1,$I$13:$I$14,$G$31:$H$32)+$K$19*N2Density($M138,AD$1,$I$22:$I$23,$G$31:$H$32)</f>
        <v>1.9109767618138457E-2</v>
      </c>
      <c r="AE138" cm="1">
        <f t="array" ref="AE138">$K$1*N2Density($M138,AE$1,$I$4:$I$5,$G$31:$H$32)+$K$10*N2Density($M138,AE$1,$I$13:$I$14,$G$31:$H$32)+$K$19*N2Density($M138,AE$1,$I$22:$I$23,$G$31:$H$32)</f>
        <v>1.3458653400962752E-2</v>
      </c>
      <c r="AF138" cm="1">
        <f t="array" ref="AF138">$K$1*N2Density($M138,AF$1,$I$4:$I$5,$G$31:$H$32)+$K$10*N2Density($M138,AF$1,$I$13:$I$14,$G$31:$H$32)+$K$19*N2Density($M138,AF$1,$I$22:$I$23,$G$31:$H$32)</f>
        <v>9.2162255456743666E-3</v>
      </c>
      <c r="AG138" cm="1">
        <f t="array" ref="AG138">$K$1*N2Density($M138,AG$1,$I$4:$I$5,$G$31:$H$32)+$K$10*N2Density($M138,AG$1,$I$13:$I$14,$G$31:$H$32)+$K$19*N2Density($M138,AG$1,$I$22:$I$23,$G$31:$H$32)</f>
        <v>6.1363463289758014E-3</v>
      </c>
      <c r="AH138" cm="1">
        <f t="array" ref="AH138">$K$1*N2Density($M138,AH$1,$I$4:$I$5,$G$31:$H$32)+$K$10*N2Density($M138,AH$1,$I$13:$I$14,$G$31:$H$32)+$K$19*N2Density($M138,AH$1,$I$22:$I$23,$G$31:$H$32)</f>
        <v>3.9725732469761193E-3</v>
      </c>
      <c r="AI138" cm="1">
        <f t="array" ref="AI138">$K$1*N2Density($M138,AI$1,$I$4:$I$5,$G$31:$H$32)+$K$10*N2Density($M138,AI$1,$I$13:$I$14,$G$31:$H$32)+$K$19*N2Density($M138,AI$1,$I$22:$I$23,$G$31:$H$32)</f>
        <v>2.5005713265620236E-3</v>
      </c>
      <c r="AJ138" cm="1">
        <f t="array" ref="AJ138">$K$1*N2Density($M138,AJ$1,$I$4:$I$5,$G$31:$H$32)+$K$10*N2Density($M138,AJ$1,$I$13:$I$14,$G$31:$H$32)+$K$19*N2Density($M138,AJ$1,$I$22:$I$23,$G$31:$H$32)</f>
        <v>1.530424335597982E-3</v>
      </c>
      <c r="AK138" cm="1">
        <f t="array" ref="AK138">$K$1*N2Density($M138,AK$1,$I$4:$I$5,$G$31:$H$32)+$K$10*N2Density($M138,AK$1,$I$13:$I$14,$G$31:$H$32)+$K$19*N2Density($M138,AK$1,$I$22:$I$23,$G$31:$H$32)</f>
        <v>9.1073024889827699E-4</v>
      </c>
      <c r="AL138" cm="1">
        <f t="array" ref="AL138">$K$1*N2Density($M138,AL$1,$I$4:$I$5,$G$31:$H$32)+$K$10*N2Density($M138,AL$1,$I$13:$I$14,$G$31:$H$32)+$K$19*N2Density($M138,AL$1,$I$22:$I$23,$G$31:$H$32)</f>
        <v>5.2695428763324041E-4</v>
      </c>
      <c r="AM138" cm="1">
        <f t="array" ref="AM138">$K$1*N2Density($M138,AM$1,$I$4:$I$5,$G$31:$H$32)+$K$10*N2Density($M138,AM$1,$I$13:$I$14,$G$31:$H$32)+$K$19*N2Density($M138,AM$1,$I$22:$I$23,$G$31:$H$32)</f>
        <v>2.9645679304735636E-4</v>
      </c>
      <c r="AN138" cm="1">
        <f t="array" ref="AN138">$K$1*N2Density($M138,AN$1,$I$4:$I$5,$G$31:$H$32)+$K$10*N2Density($M138,AN$1,$I$13:$I$14,$G$31:$H$32)+$K$19*N2Density($M138,AN$1,$I$22:$I$23,$G$31:$H$32)</f>
        <v>1.6216426297589403E-4</v>
      </c>
      <c r="AO138" cm="1">
        <f t="array" ref="AO138">$K$1*N2Density($M138,AO$1,$I$4:$I$5,$G$31:$H$32)+$K$10*N2Density($M138,AO$1,$I$13:$I$14,$G$31:$H$32)+$K$19*N2Density($M138,AO$1,$I$22:$I$23,$G$31:$H$32)</f>
        <v>8.6249022449599112E-5</v>
      </c>
      <c r="AP138" cm="1">
        <f t="array" ref="AP138">$K$1*N2Density($M138,AP$1,$I$4:$I$5,$G$31:$H$32)+$K$10*N2Density($M138,AP$1,$I$13:$I$14,$G$31:$H$32)+$K$19*N2Density($M138,AP$1,$I$22:$I$23,$G$31:$H$32)</f>
        <v>4.4602427189183242E-5</v>
      </c>
      <c r="AQ138" cm="1">
        <f t="array" ref="AQ138">$K$1*N2Density($M138,AQ$1,$I$4:$I$5,$G$31:$H$32)+$K$10*N2Density($M138,AQ$1,$I$13:$I$14,$G$31:$H$32)+$K$19*N2Density($M138,AQ$1,$I$22:$I$23,$G$31:$H$32)</f>
        <v>2.2426840119601868E-5</v>
      </c>
      <c r="AR138" cm="1">
        <f t="array" ref="AR138">$K$1*N2Density($M138,AR$1,$I$4:$I$5,$G$31:$H$32)+$K$10*N2Density($M138,AR$1,$I$13:$I$14,$G$31:$H$32)+$K$19*N2Density($M138,AR$1,$I$22:$I$23,$G$31:$H$32)</f>
        <v>1.096435184686339E-5</v>
      </c>
      <c r="AS138" cm="1">
        <f t="array" ref="AS138">$K$1*N2Density($M138,AS$1,$I$4:$I$5,$G$31:$H$32)+$K$10*N2Density($M138,AS$1,$I$13:$I$14,$G$31:$H$32)+$K$19*N2Density($M138,AS$1,$I$22:$I$23,$G$31:$H$32)</f>
        <v>5.2119845885171532E-6</v>
      </c>
      <c r="AT138" cm="1">
        <f t="array" ref="AT138">$K$1*N2Density($M138,AT$1,$I$4:$I$5,$G$31:$H$32)+$K$10*N2Density($M138,AT$1,$I$13:$I$14,$G$31:$H$32)+$K$19*N2Density($M138,AT$1,$I$22:$I$23,$G$31:$H$32)</f>
        <v>2.408954319720519E-6</v>
      </c>
      <c r="AU138" cm="1">
        <f t="array" ref="AU138">$K$1*N2Density($M138,AU$1,$I$4:$I$5,$G$31:$H$32)+$K$10*N2Density($M138,AU$1,$I$13:$I$14,$G$31:$H$32)+$K$19*N2Density($M138,AU$1,$I$22:$I$23,$G$31:$H$32)</f>
        <v>1.0825782291121238E-6</v>
      </c>
      <c r="AV138" cm="1">
        <f t="array" ref="AV138">$K$1*N2Density($M138,AV$1,$I$4:$I$5,$G$31:$H$32)+$K$10*N2Density($M138,AV$1,$I$13:$I$14,$G$31:$H$32)+$K$19*N2Density($M138,AV$1,$I$22:$I$23,$G$31:$H$32)</f>
        <v>4.7303720082064698E-7</v>
      </c>
      <c r="AW138" cm="1">
        <f t="array" ref="AW138">$K$1*N2Density($M138,AW$1,$I$4:$I$5,$G$31:$H$32)+$K$10*N2Density($M138,AW$1,$I$13:$I$14,$G$31:$H$32)+$K$19*N2Density($M138,AW$1,$I$22:$I$23,$G$31:$H$32)</f>
        <v>2.0097247718854434E-7</v>
      </c>
      <c r="AX138" cm="1">
        <f t="array" ref="AX138">$K$1*N2Density($M138,AX$1,$I$4:$I$5,$G$31:$H$32)+$K$10*N2Density($M138,AX$1,$I$13:$I$14,$G$31:$H$32)+$K$19*N2Density($M138,AX$1,$I$22:$I$23,$G$31:$H$32)</f>
        <v>8.3020081968838324E-8</v>
      </c>
      <c r="AY138" cm="1">
        <f t="array" ref="AY138">$K$1*N2Density($M138,AY$1,$I$4:$I$5,$G$31:$H$32)+$K$10*N2Density($M138,AY$1,$I$13:$I$14,$G$31:$H$32)+$K$19*N2Density($M138,AY$1,$I$22:$I$23,$G$31:$H$32)</f>
        <v>3.3345329452308746E-8</v>
      </c>
      <c r="AZ138" cm="1">
        <f t="array" ref="AZ138">$K$1*N2Density($M138,AZ$1,$I$4:$I$5,$G$31:$H$32)+$K$10*N2Density($M138,AZ$1,$I$13:$I$14,$G$31:$H$32)+$K$19*N2Density($M138,AZ$1,$I$22:$I$23,$G$31:$H$32)</f>
        <v>1.3022433548966202E-8</v>
      </c>
      <c r="BA138" cm="1">
        <f t="array" ref="BA138">$K$1*N2Density($M138,BA$1,$I$4:$I$5,$G$31:$H$32)+$K$10*N2Density($M138,BA$1,$I$13:$I$14,$G$31:$H$32)+$K$19*N2Density($M138,BA$1,$I$22:$I$23,$G$31:$H$32)</f>
        <v>4.9448664867134249E-9</v>
      </c>
      <c r="BB138" cm="1">
        <f t="array" ref="BB138">$K$1*N2Density($M138,BB$1,$I$4:$I$5,$G$31:$H$32)+$K$10*N2Density($M138,BB$1,$I$13:$I$14,$G$31:$H$32)+$K$19*N2Density($M138,BB$1,$I$22:$I$23,$G$31:$H$32)</f>
        <v>1.825669972403308E-9</v>
      </c>
      <c r="BC138" cm="1">
        <f t="array" ref="BC138">$K$1*N2Density($M138,BC$1,$I$4:$I$5,$G$31:$H$32)+$K$10*N2Density($M138,BC$1,$I$13:$I$14,$G$31:$H$32)+$K$19*N2Density($M138,BC$1,$I$22:$I$23,$G$31:$H$32)</f>
        <v>6.5538312951943231E-10</v>
      </c>
      <c r="BD138" cm="1">
        <f t="array" ref="BD138">$K$1*N2Density($M138,BD$1,$I$4:$I$5,$G$31:$H$32)+$K$10*N2Density($M138,BD$1,$I$13:$I$14,$G$31:$H$32)+$K$19*N2Density($M138,BD$1,$I$22:$I$23,$G$31:$H$32)</f>
        <v>2.287565435074995E-10</v>
      </c>
      <c r="BE138" cm="1">
        <f t="array" ref="BE138">$K$1*N2Density($M138,BE$1,$I$4:$I$5,$G$31:$H$32)+$K$10*N2Density($M138,BE$1,$I$13:$I$14,$G$31:$H$32)+$K$19*N2Density($M138,BE$1,$I$22:$I$23,$G$31:$H$32)</f>
        <v>7.7634914029623238E-11</v>
      </c>
      <c r="BF138" cm="1">
        <f t="array" ref="BF138">$K$1*N2Density($M138,BF$1,$I$4:$I$5,$G$31:$H$32)+$K$10*N2Density($M138,BF$1,$I$13:$I$14,$G$31:$H$32)+$K$19*N2Density($M138,BF$1,$I$22:$I$23,$G$31:$H$32)</f>
        <v>2.5618040614969324E-11</v>
      </c>
      <c r="BG138" cm="1">
        <f t="array" ref="BG138">$K$1*N2Density($M138,BG$1,$I$4:$I$5,$G$31:$H$32)+$K$10*N2Density($M138,BG$1,$I$13:$I$14,$G$31:$H$32)+$K$19*N2Density($M138,BG$1,$I$22:$I$23,$G$31:$H$32)</f>
        <v>8.21939829873158E-12</v>
      </c>
      <c r="BH138" cm="1">
        <f t="array" ref="BH138">$K$1*N2Density($M138,BH$1,$I$4:$I$5,$G$31:$H$32)+$K$10*N2Density($M138,BH$1,$I$13:$I$14,$G$31:$H$32)+$K$19*N2Density($M138,BH$1,$I$22:$I$23,$G$31:$H$32)</f>
        <v>2.5641263726044698E-12</v>
      </c>
      <c r="BI138" cm="1">
        <f t="array" ref="BI138">$K$1*N2Density($M138,BI$1,$I$4:$I$5,$G$31:$H$32)+$K$10*N2Density($M138,BI$1,$I$13:$I$14,$G$31:$H$32)+$K$19*N2Density($M138,BI$1,$I$22:$I$23,$G$31:$H$32)</f>
        <v>7.777573215945496E-13</v>
      </c>
      <c r="BJ138" cm="1">
        <f t="array" ref="BJ138">$K$1*N2Density($M138,BJ$1,$I$4:$I$5,$G$31:$H$32)+$K$10*N2Density($M138,BJ$1,$I$13:$I$14,$G$31:$H$32)+$K$19*N2Density($M138,BJ$1,$I$22:$I$23,$G$31:$H$32)</f>
        <v>2.2937922145253824E-13</v>
      </c>
      <c r="BK138" cm="1">
        <f t="array" ref="BK138">$K$1*N2Density($M138,BK$1,$I$4:$I$5,$G$31:$H$32)+$K$10*N2Density($M138,BK$1,$I$13:$I$14,$G$31:$H$32)+$K$19*N2Density($M138,BK$1,$I$22:$I$23,$G$31:$H$32)</f>
        <v>6.577628249978049E-14</v>
      </c>
      <c r="BL138" cm="1">
        <f t="array" ref="BL138">$K$1*N2Density($M138,BL$1,$I$4:$I$5,$G$31:$H$32)+$K$10*N2Density($M138,BL$1,$I$13:$I$14,$G$31:$H$32)+$K$19*N2Density($M138,BL$1,$I$22:$I$23,$G$31:$H$32)</f>
        <v>1.8339600030623341E-14</v>
      </c>
      <c r="BM138" cm="1">
        <f t="array" ref="BM138">$K$1*N2Density($M138,BM$1,$I$4:$I$5,$G$31:$H$32)+$K$10*N2Density($M138,BM$1,$I$13:$I$14,$G$31:$H$32)+$K$19*N2Density($M138,BM$1,$I$22:$I$23,$G$31:$H$32)</f>
        <v>4.9718232523453551E-15</v>
      </c>
      <c r="BN138" cm="1">
        <f t="array" ref="BN138">$K$1*N2Density($M138,BN$1,$I$4:$I$5,$G$31:$H$32)+$K$10*N2Density($M138,BN$1,$I$13:$I$14,$G$31:$H$32)+$K$19*N2Density($M138,BN$1,$I$22:$I$23,$G$31:$H$32)</f>
        <v>1.3105294662061229E-15</v>
      </c>
      <c r="BO138" cm="1">
        <f t="array" ref="BO138">$K$1*N2Density($M138,BO$1,$I$4:$I$5,$G$31:$H$32)+$K$10*N2Density($M138,BO$1,$I$13:$I$14,$G$31:$H$32)+$K$19*N2Density($M138,BO$1,$I$22:$I$23,$G$31:$H$32)</f>
        <v>3.3587926145026879E-16</v>
      </c>
      <c r="BP138" cm="1">
        <f t="array" ref="BP138">$K$1*N2Density($M138,BP$1,$I$4:$I$5,$G$31:$H$32)+$K$10*N2Density($M138,BP$1,$I$13:$I$14,$G$31:$H$32)+$K$19*N2Density($M138,BP$1,$I$22:$I$23,$G$31:$H$32)</f>
        <v>8.3699889237850262E-17</v>
      </c>
      <c r="BQ138" cm="1">
        <f t="array" ref="BQ138">$K$1*N2Density($M138,BQ$1,$I$4:$I$5,$G$31:$H$32)+$K$10*N2Density($M138,BQ$1,$I$13:$I$14,$G$31:$H$32)+$K$19*N2Density($M138,BQ$1,$I$22:$I$23,$G$31:$H$32)</f>
        <v>2.0280183356310532E-17</v>
      </c>
      <c r="BR138" cm="1">
        <f t="array" ref="BR138">$K$1*N2Density($M138,BR$1,$I$4:$I$5,$G$31:$H$32)+$K$10*N2Density($M138,BR$1,$I$13:$I$14,$G$31:$H$32)+$K$19*N2Density($M138,BR$1,$I$22:$I$23,$G$31:$H$32)</f>
        <v>4.7777583502387002E-18</v>
      </c>
      <c r="BS138" cm="1">
        <f t="array" ref="BS138">$K$1*N2Density($M138,BS$1,$I$4:$I$5,$G$31:$H$32)+$K$10*N2Density($M138,BS$1,$I$13:$I$14,$G$31:$H$32)+$K$19*N2Density($M138,BS$1,$I$22:$I$23,$G$31:$H$32)</f>
        <v>1.0944144172409862E-18</v>
      </c>
      <c r="BT138" cm="1">
        <f t="array" ref="BT138">$K$1*N2Density($M138,BT$1,$I$4:$I$5,$G$31:$H$32)+$K$10*N2Density($M138,BT$1,$I$13:$I$14,$G$31:$H$32)+$K$19*N2Density($M138,BT$1,$I$22:$I$23,$G$31:$H$32)</f>
        <v>2.43750083635126E-19</v>
      </c>
      <c r="BU138" cm="1">
        <f t="array" ref="BU138">$K$1*N2Density($M138,BU$1,$I$4:$I$5,$G$31:$H$32)+$K$10*N2Density($M138,BU$1,$I$13:$I$14,$G$31:$H$32)+$K$19*N2Density($M138,BU$1,$I$22:$I$23,$G$31:$H$32)</f>
        <v>5.2785314529064797E-20</v>
      </c>
      <c r="BV138" cm="1">
        <f t="array" ref="BV138">$K$1*N2Density($M138,BV$1,$I$4:$I$5,$G$31:$H$32)+$K$10*N2Density($M138,BV$1,$I$13:$I$14,$G$31:$H$32)+$K$19*N2Density($M138,BV$1,$I$22:$I$23,$G$31:$H$32)</f>
        <v>1.1114421729538686E-20</v>
      </c>
      <c r="BW138" cm="1">
        <f t="array" ref="BW138">$K$1*N2Density($M138,BW$1,$I$4:$I$5,$G$31:$H$32)+$K$10*N2Density($M138,BW$1,$I$13:$I$14,$G$31:$H$32)+$K$19*N2Density($M138,BW$1,$I$22:$I$23,$G$31:$H$32)</f>
        <v>2.2754438107827984E-21</v>
      </c>
      <c r="BX138" cm="1">
        <f t="array" ref="BX138">$K$1*N2Density($M138,BX$1,$I$4:$I$5,$G$31:$H$32)+$K$10*N2Density($M138,BX$1,$I$13:$I$14,$G$31:$H$32)+$K$19*N2Density($M138,BX$1,$I$22:$I$23,$G$31:$H$32)</f>
        <v>4.5295071277904551E-22</v>
      </c>
      <c r="BY138" cm="1">
        <f t="array" ref="BY138">$K$1*N2Density($M138,BY$1,$I$4:$I$5,$G$31:$H$32)+$K$10*N2Density($M138,BY$1,$I$13:$I$14,$G$31:$H$32)+$K$19*N2Density($M138,BY$1,$I$22:$I$23,$G$31:$H$32)</f>
        <v>8.7668085151919745E-23</v>
      </c>
      <c r="BZ138" cm="1">
        <f t="array" ref="BZ138">$K$1*N2Density($M138,BZ$1,$I$4:$I$5,$G$31:$H$32)+$K$10*N2Density($M138,BZ$1,$I$13:$I$14,$G$31:$H$32)+$K$19*N2Density($M138,BZ$1,$I$22:$I$23,$G$31:$H$32)</f>
        <v>1.649825708103584E-23</v>
      </c>
      <c r="CA138" cm="1">
        <f t="array" ref="CA138">$K$1*N2Density($M138,CA$1,$I$4:$I$5,$G$31:$H$32)+$K$10*N2Density($M138,CA$1,$I$13:$I$14,$G$31:$H$32)+$K$19*N2Density($M138,CA$1,$I$22:$I$23,$G$31:$H$32)</f>
        <v>3.0188458123766371E-24</v>
      </c>
      <c r="CB138" cm="1">
        <f t="array" ref="CB138">$K$1*N2Density($M138,CB$1,$I$4:$I$5,$G$31:$H$32)+$K$10*N2Density($M138,CB$1,$I$13:$I$14,$G$31:$H$32)+$K$19*N2Density($M138,CB$1,$I$22:$I$23,$G$31:$H$32)</f>
        <v>5.3709441758233293E-25</v>
      </c>
      <c r="CC138" cm="1">
        <f t="array" ref="CC138">$K$1*N2Density($M138,CC$1,$I$4:$I$5,$G$31:$H$32)+$K$10*N2Density($M138,CC$1,$I$13:$I$14,$G$31:$H$32)+$K$19*N2Density($M138,CC$1,$I$22:$I$23,$G$31:$H$32)</f>
        <v>9.2911178765021273E-26</v>
      </c>
      <c r="CD138" cm="1">
        <f t="array" ref="CD138">$K$1*N2Density($M138,CD$1,$I$4:$I$5,$G$31:$H$32)+$K$10*N2Density($M138,CD$1,$I$13:$I$14,$G$31:$H$32)+$K$19*N2Density($M138,CD$1,$I$22:$I$23,$G$31:$H$32)</f>
        <v>1.5627665430577798E-26</v>
      </c>
      <c r="CE138" cm="1">
        <f t="array" ref="CE138">$K$1*N2Density($M138,CE$1,$I$4:$I$5,$G$31:$H$32)+$K$10*N2Density($M138,CE$1,$I$13:$I$14,$G$31:$H$32)+$K$19*N2Density($M138,CE$1,$I$22:$I$23,$G$31:$H$32)</f>
        <v>2.5558232356601161E-27</v>
      </c>
      <c r="CF138" cm="1">
        <f t="array" ref="CF138">$K$1*N2Density($M138,CF$1,$I$4:$I$5,$G$31:$H$32)+$K$10*N2Density($M138,CF$1,$I$13:$I$14,$G$31:$H$32)+$K$19*N2Density($M138,CF$1,$I$22:$I$23,$G$31:$H$32)</f>
        <v>4.0642532242019311E-28</v>
      </c>
      <c r="CG138" cm="1">
        <f t="array" ref="CG138">$K$1*N2Density($M138,CG$1,$I$4:$I$5,$G$31:$H$32)+$K$10*N2Density($M138,CG$1,$I$13:$I$14,$G$31:$H$32)+$K$19*N2Density($M138,CG$1,$I$22:$I$23,$G$31:$H$32)</f>
        <v>6.2841701997568937E-29</v>
      </c>
      <c r="CH138" cm="1">
        <f t="array" ref="CH138">$K$1*N2Density($M138,CH$1,$I$4:$I$5,$G$31:$H$32)+$K$10*N2Density($M138,CH$1,$I$13:$I$14,$G$31:$H$32)+$K$19*N2Density($M138,CH$1,$I$22:$I$23,$G$31:$H$32)</f>
        <v>9.4479669159586326E-30</v>
      </c>
      <c r="CI138" cm="1">
        <f t="array" ref="CI138">$K$1*N2Density($M138,CI$1,$I$4:$I$5,$G$31:$H$32)+$K$10*N2Density($M138,CI$1,$I$13:$I$14,$G$31:$H$32)+$K$19*N2Density($M138,CI$1,$I$22:$I$23,$G$31:$H$32)</f>
        <v>1.3812142903646695E-30</v>
      </c>
      <c r="CJ138" cm="1">
        <f t="array" ref="CJ138">$K$1*N2Density($M138,CJ$1,$I$4:$I$5,$G$31:$H$32)+$K$10*N2Density($M138,CJ$1,$I$13:$I$14,$G$31:$H$32)+$K$19*N2Density($M138,CJ$1,$I$22:$I$23,$G$31:$H$32)</f>
        <v>1.9634940950195817E-31</v>
      </c>
      <c r="CK138" cm="1">
        <f t="array" ref="CK138">$K$1*N2Density($M138,CK$1,$I$4:$I$5,$G$31:$H$32)+$K$10*N2Density($M138,CK$1,$I$13:$I$14,$G$31:$H$32)+$K$19*N2Density($M138,CK$1,$I$22:$I$23,$G$31:$H$32)</f>
        <v>2.7143405846743946E-32</v>
      </c>
      <c r="CL138" cm="1">
        <f t="array" ref="CL138">$K$1*N2Density($M138,CL$1,$I$4:$I$5,$G$31:$H$32)+$K$10*N2Density($M138,CL$1,$I$13:$I$14,$G$31:$H$32)+$K$19*N2Density($M138,CL$1,$I$22:$I$23,$G$31:$H$32)</f>
        <v>3.6491847798690096E-33</v>
      </c>
      <c r="CM138" cm="1">
        <f t="array" ref="CM138">$K$1*N2Density($M138,CM$1,$I$4:$I$5,$G$31:$H$32)+$K$10*N2Density($M138,CM$1,$I$13:$I$14,$G$31:$H$32)+$K$19*N2Density($M138,CM$1,$I$22:$I$23,$G$31:$H$32)</f>
        <v>4.7716655224369333E-34</v>
      </c>
      <c r="CN138" cm="1">
        <f t="array" ref="CN138">$K$1*N2Density($M138,CN$1,$I$4:$I$5,$G$31:$H$32)+$K$10*N2Density($M138,CN$1,$I$13:$I$14,$G$31:$H$32)+$K$19*N2Density($M138,CN$1,$I$22:$I$23,$G$31:$H$32)</f>
        <v>6.0695354551509655E-35</v>
      </c>
      <c r="CO138" cm="1">
        <f t="array" ref="CO138">$K$1*N2Density($M138,CO$1,$I$4:$I$5,$G$31:$H$32)+$K$10*N2Density($M138,CO$1,$I$13:$I$14,$G$31:$H$32)+$K$19*N2Density($M138,CO$1,$I$22:$I$23,$G$31:$H$32)</f>
        <v>7.5119898695226868E-36</v>
      </c>
      <c r="CP138" cm="1">
        <f t="array" ref="CP138">$K$1*N2Density($M138,CP$1,$I$4:$I$5,$G$31:$H$32)+$K$10*N2Density($M138,CP$1,$I$13:$I$14,$G$31:$H$32)+$K$19*N2Density($M138,CP$1,$I$22:$I$23,$G$31:$H$32)</f>
        <v>9.0494454067920689E-37</v>
      </c>
      <c r="CQ138" cm="1">
        <f t="array" ref="CQ138">$K$1*N2Density($M138,CQ$1,$I$4:$I$5,$G$31:$H$32)+$K$10*N2Density($M138,CQ$1,$I$13:$I$14,$G$31:$H$32)+$K$19*N2Density($M138,CQ$1,$I$22:$I$23,$G$31:$H$32)</f>
        <v>1.0616573687091406E-37</v>
      </c>
      <c r="CR138" cm="1">
        <f t="array" ref="CR138">$K$1*N2Density($M138,CR$1,$I$4:$I$5,$G$31:$H$32)+$K$10*N2Density($M138,CR$1,$I$13:$I$14,$G$31:$H$32)+$K$19*N2Density($M138,CR$1,$I$22:$I$23,$G$31:$H$32)</f>
        <v>1.2138902950994564E-38</v>
      </c>
      <c r="CS138" cm="1">
        <f t="array" ref="CS138">$K$1*N2Density($M138,CS$1,$I$4:$I$5,$G$31:$H$32)+$K$10*N2Density($M138,CS$1,$I$13:$I$14,$G$31:$H$32)+$K$19*N2Density($M138,CS$1,$I$22:$I$23,$G$31:$H$32)</f>
        <v>1.3542592528361761E-39</v>
      </c>
      <c r="CT138" cm="1">
        <f t="array" ref="CT138">$K$1*N2Density($M138,CT$1,$I$4:$I$5,$G$31:$H$32)+$K$10*N2Density($M138,CT$1,$I$13:$I$14,$G$31:$H$32)+$K$19*N2Density($M138,CT$1,$I$22:$I$23,$G$31:$H$32)</f>
        <v>1.4766189860713825E-40</v>
      </c>
      <c r="CU138" cm="1">
        <f t="array" ref="CU138">$K$1*N2Density($M138,CU$1,$I$4:$I$5,$G$31:$H$32)+$K$10*N2Density($M138,CU$1,$I$13:$I$14,$G$31:$H$32)+$K$19*N2Density($M138,CU$1,$I$22:$I$23,$G$31:$H$32)</f>
        <v>1.5772481621312295E-41</v>
      </c>
      <c r="CV138" cm="1">
        <f t="array" ref="CV138">$K$1*N2Density($M138,CV$1,$I$4:$I$5,$G$31:$H$32)+$K$10*N2Density($M138,CV$1,$I$13:$I$14,$G$31:$H$32)+$K$19*N2Density($M138,CV$1,$I$22:$I$23,$G$31:$H$32)</f>
        <v>1.6558144905903515E-42</v>
      </c>
      <c r="CW138" cm="1">
        <f t="array" ref="CW138">$K$1*N2Density($M138,CW$1,$I$4:$I$5,$G$31:$H$32)+$K$10*N2Density($M138,CW$1,$I$13:$I$14,$G$31:$H$32)+$K$19*N2Density($M138,CW$1,$I$22:$I$23,$G$31:$H$32)</f>
        <v>1.7158946934973769E-43</v>
      </c>
      <c r="CX138" cm="1">
        <f t="array" ref="CX138">$K$1*N2Density($M138,CX$1,$I$4:$I$5,$G$31:$H$32)+$K$10*N2Density($M138,CX$1,$I$13:$I$14,$G$31:$H$32)+$K$19*N2Density($M138,CX$1,$I$22:$I$23,$G$31:$H$32)</f>
        <v>1.7648800495348626E-44</v>
      </c>
      <c r="CY138" cm="1">
        <f t="array" ref="CY138">$K$1*N2Density($M138,CY$1,$I$4:$I$5,$G$31:$H$32)+$K$10*N2Density($M138,CY$1,$I$13:$I$14,$G$31:$H$32)+$K$19*N2Density($M138,CY$1,$I$22:$I$23,$G$31:$H$32)</f>
        <v>1.8132011249507458E-45</v>
      </c>
      <c r="CZ138" cm="1">
        <f t="array" ref="CZ138">$K$1*N2Density($M138,CZ$1,$I$4:$I$5,$G$31:$H$32)+$K$10*N2Density($M138,CZ$1,$I$13:$I$14,$G$31:$H$32)+$K$19*N2Density($M138,CZ$1,$I$22:$I$23,$G$31:$H$32)</f>
        <v>1.8729391367516458E-46</v>
      </c>
      <c r="DA138" cm="1">
        <f t="array" ref="DA138">$K$1*N2Density($M138,DA$1,$I$4:$I$5,$G$31:$H$32)+$K$10*N2Density($M138,DA$1,$I$13:$I$14,$G$31:$H$32)+$K$19*N2Density($M138,DA$1,$I$22:$I$23,$G$31:$H$32)</f>
        <v>1.9560313087792374E-47</v>
      </c>
      <c r="DB138" cm="1">
        <f t="array" ref="DB138">$K$1*N2Density($M138,DB$1,$I$4:$I$5,$G$31:$H$32)+$K$10*N2Density($M138,DB$1,$I$13:$I$14,$G$31:$H$32)+$K$19*N2Density($M138,DB$1,$I$22:$I$23,$G$31:$H$32)</f>
        <v>2.0723944633019955E-48</v>
      </c>
      <c r="DC138" cm="1">
        <f t="array" ref="DC138">$K$1*N2Density($M138,DC$1,$I$4:$I$5,$G$31:$H$32)+$K$10*N2Density($M138,DC$1,$I$13:$I$14,$G$31:$H$32)+$K$19*N2Density($M138,DC$1,$I$22:$I$23,$G$31:$H$32)</f>
        <v>2.2283569292958677E-49</v>
      </c>
      <c r="DD138" cm="1">
        <f t="array" ref="DD138">$K$1*N2Density($M138,DD$1,$I$4:$I$5,$G$31:$H$32)+$K$10*N2Density($M138,DD$1,$I$13:$I$14,$G$31:$H$32)+$K$19*N2Density($M138,DD$1,$I$22:$I$23,$G$31:$H$32)</f>
        <v>2.4257820172115689E-50</v>
      </c>
      <c r="DE138" cm="1">
        <f t="array" ref="DE138">$K$1*N2Density($M138,DE$1,$I$4:$I$5,$G$31:$H$32)+$K$10*N2Density($M138,DE$1,$I$13:$I$14,$G$31:$H$32)+$K$19*N2Density($M138,DE$1,$I$22:$I$23,$G$31:$H$32)</f>
        <v>2.6621761833152417E-51</v>
      </c>
      <c r="DF138" cm="1">
        <f t="array" ref="DF138">$K$1*N2Density($M138,DF$1,$I$4:$I$5,$G$31:$H$32)+$K$10*N2Density($M138,DF$1,$I$13:$I$14,$G$31:$H$32)+$K$19*N2Density($M138,DF$1,$I$22:$I$23,$G$31:$H$32)</f>
        <v>2.9319055303087632E-52</v>
      </c>
      <c r="DG138" cm="1">
        <f t="array" ref="DG138">$K$1*N2Density($M138,DG$1,$I$4:$I$5,$G$31:$H$32)+$K$10*N2Density($M138,DG$1,$I$13:$I$14,$G$31:$H$32)+$K$19*N2Density($M138,DG$1,$I$22:$I$23,$G$31:$H$32)</f>
        <v>3.2284160144888501E-53</v>
      </c>
      <c r="DH138" cm="1">
        <f t="array" ref="DH138">$K$1*N2Density($M138,DH$1,$I$4:$I$5,$G$31:$H$32)+$K$10*N2Density($M138,DH$1,$I$13:$I$14,$G$31:$H$32)+$K$19*N2Density($M138,DH$1,$I$22:$I$23,$G$31:$H$32)</f>
        <v>3.5471025218815008E-54</v>
      </c>
      <c r="DI138" cm="1">
        <f t="array" ref="DI138">$K$1*N2Density($M138,DI$1,$I$4:$I$5,$G$31:$H$32)+$K$10*N2Density($M138,DI$1,$I$13:$I$14,$G$31:$H$32)+$K$19*N2Density($M138,DI$1,$I$22:$I$23,$G$31:$H$32)</f>
        <v>3.8882494884871187E-55</v>
      </c>
      <c r="DJ138" cm="1">
        <f t="array" ref="DJ138">$K$1*N2Density($M138,DJ$1,$I$4:$I$5,$G$31:$H$32)+$K$10*N2Density($M138,DJ$1,$I$13:$I$14,$G$31:$H$32)+$K$19*N2Density($M138,DJ$1,$I$22:$I$23,$G$31:$H$32)</f>
        <v>4.259326005340696E-56</v>
      </c>
      <c r="DK138" cm="1">
        <f t="array" ref="DK138">$K$1*N2Density($M138,DK$1,$I$4:$I$5,$G$31:$H$32)+$K$10*N2Density($M138,DK$1,$I$13:$I$14,$G$31:$H$32)+$K$19*N2Density($M138,DK$1,$I$22:$I$23,$G$31:$H$32)</f>
        <v>4.6759107959143114E-57</v>
      </c>
    </row>
    <row r="139" spans="1:115" x14ac:dyDescent="0.3">
      <c r="A139">
        <v>3.1</v>
      </c>
      <c r="B139" s="1">
        <v>5.5</v>
      </c>
      <c r="C139" s="1">
        <v>1.8</v>
      </c>
      <c r="D139" t="s">
        <v>7</v>
      </c>
      <c r="M139">
        <v>0.65000000000002001</v>
      </c>
      <c r="N139" cm="1">
        <f t="array" ref="N139">$K$1*N2Density($M139,N$1,$I$4:$I$5,$G$31:$H$32)+$K$10*N2Density($M139,N$1,$I$13:$I$14,$G$31:$H$32)+$K$19*N2Density($M139,N$1,$I$22:$I$23,$G$31:$H$32)</f>
        <v>9.6483497126027162E-2</v>
      </c>
      <c r="O139" cm="1">
        <f t="array" ref="O139">$K$1*N2Density($M139,O$1,$I$4:$I$5,$G$31:$H$32)+$K$10*N2Density($M139,O$1,$I$13:$I$14,$G$31:$H$32)+$K$19*N2Density($M139,O$1,$I$22:$I$23,$G$31:$H$32)</f>
        <v>0.10534942290874147</v>
      </c>
      <c r="P139" cm="1">
        <f t="array" ref="P139">$K$1*N2Density($M139,P$1,$I$4:$I$5,$G$31:$H$32)+$K$10*N2Density($M139,P$1,$I$13:$I$14,$G$31:$H$32)+$K$19*N2Density($M139,P$1,$I$22:$I$23,$G$31:$H$32)</f>
        <v>0.11184499849571082</v>
      </c>
      <c r="Q139" cm="1">
        <f t="array" ref="Q139">$K$1*N2Density($M139,Q$1,$I$4:$I$5,$G$31:$H$32)+$K$10*N2Density($M139,Q$1,$I$13:$I$14,$G$31:$H$32)+$K$19*N2Density($M139,Q$1,$I$22:$I$23,$G$31:$H$32)</f>
        <v>0.11545327522445277</v>
      </c>
      <c r="R139" cm="1">
        <f t="array" ref="R139">$K$1*N2Density($M139,R$1,$I$4:$I$5,$G$31:$H$32)+$K$10*N2Density($M139,R$1,$I$13:$I$14,$G$31:$H$32)+$K$19*N2Density($M139,R$1,$I$22:$I$23,$G$31:$H$32)</f>
        <v>0.1158780637781639</v>
      </c>
      <c r="S139" cm="1">
        <f t="array" ref="S139">$K$1*N2Density($M139,S$1,$I$4:$I$5,$G$31:$H$32)+$K$10*N2Density($M139,S$1,$I$13:$I$14,$G$31:$H$32)+$K$19*N2Density($M139,S$1,$I$22:$I$23,$G$31:$H$32)</f>
        <v>0.11308408405513246</v>
      </c>
      <c r="T139" cm="1">
        <f t="array" ref="T139">$K$1*N2Density($M139,T$1,$I$4:$I$5,$G$31:$H$32)+$K$10*N2Density($M139,T$1,$I$13:$I$14,$G$31:$H$32)+$K$19*N2Density($M139,T$1,$I$22:$I$23,$G$31:$H$32)</f>
        <v>0.10730180365215268</v>
      </c>
      <c r="U139" cm="1">
        <f t="array" ref="U139">$K$1*N2Density($M139,U$1,$I$4:$I$5,$G$31:$H$32)+$K$10*N2Density($M139,U$1,$I$13:$I$14,$G$31:$H$32)+$K$19*N2Density($M139,U$1,$I$22:$I$23,$G$31:$H$32)</f>
        <v>9.8996044485003834E-2</v>
      </c>
      <c r="V139" cm="1">
        <f t="array" ref="V139">$K$1*N2Density($M139,V$1,$I$4:$I$5,$G$31:$H$32)+$K$10*N2Density($M139,V$1,$I$13:$I$14,$G$31:$H$32)+$K$19*N2Density($M139,V$1,$I$22:$I$23,$G$31:$H$32)</f>
        <v>8.8804289660434896E-2</v>
      </c>
      <c r="W139" cm="1">
        <f t="array" ref="W139">$K$1*N2Density($M139,W$1,$I$4:$I$5,$G$31:$H$32)+$K$10*N2Density($M139,W$1,$I$13:$I$14,$G$31:$H$32)+$K$19*N2Density($M139,W$1,$I$22:$I$23,$G$31:$H$32)</f>
        <v>7.7456047191429456E-2</v>
      </c>
      <c r="X139" cm="1">
        <f t="array" ref="X139">$K$1*N2Density($M139,X$1,$I$4:$I$5,$G$31:$H$32)+$K$10*N2Density($M139,X$1,$I$13:$I$14,$G$31:$H$32)+$K$19*N2Density($M139,X$1,$I$22:$I$23,$G$31:$H$32)</f>
        <v>6.5687388721639151E-2</v>
      </c>
      <c r="Y139" cm="1">
        <f t="array" ref="Y139">$K$1*N2Density($M139,Y$1,$I$4:$I$5,$G$31:$H$32)+$K$10*N2Density($M139,Y$1,$I$13:$I$14,$G$31:$H$32)+$K$19*N2Density($M139,Y$1,$I$22:$I$23,$G$31:$H$32)</f>
        <v>5.4164401413062183E-2</v>
      </c>
      <c r="Z139" cm="1">
        <f t="array" ref="Z139">$K$1*N2Density($M139,Z$1,$I$4:$I$5,$G$31:$H$32)+$K$10*N2Density($M139,Z$1,$I$13:$I$14,$G$31:$H$32)+$K$19*N2Density($M139,Z$1,$I$22:$I$23,$G$31:$H$32)</f>
        <v>4.3426135278216489E-2</v>
      </c>
      <c r="AA139" cm="1">
        <f t="array" ref="AA139">$K$1*N2Density($M139,AA$1,$I$4:$I$5,$G$31:$H$32)+$K$10*N2Density($M139,AA$1,$I$13:$I$14,$G$31:$H$32)+$K$19*N2Density($M139,AA$1,$I$22:$I$23,$G$31:$H$32)</f>
        <v>3.3852729921963601E-2</v>
      </c>
      <c r="AB139" cm="1">
        <f t="array" ref="AB139">$K$1*N2Density($M139,AB$1,$I$4:$I$5,$G$31:$H$32)+$K$10*N2Density($M139,AB$1,$I$13:$I$14,$G$31:$H$32)+$K$19*N2Density($M139,AB$1,$I$22:$I$23,$G$31:$H$32)</f>
        <v>2.5659104443767216E-2</v>
      </c>
      <c r="AC139" cm="1">
        <f t="array" ref="AC139">$K$1*N2Density($M139,AC$1,$I$4:$I$5,$G$31:$H$32)+$K$10*N2Density($M139,AC$1,$I$13:$I$14,$G$31:$H$32)+$K$19*N2Density($M139,AC$1,$I$22:$I$23,$G$31:$H$32)</f>
        <v>1.891013264454822E-2</v>
      </c>
      <c r="AD139" cm="1">
        <f t="array" ref="AD139">$K$1*N2Density($M139,AD$1,$I$4:$I$5,$G$31:$H$32)+$K$10*N2Density($M139,AD$1,$I$13:$I$14,$G$31:$H$32)+$K$19*N2Density($M139,AD$1,$I$22:$I$23,$G$31:$H$32)</f>
        <v>1.3550425676668483E-2</v>
      </c>
      <c r="AE139" cm="1">
        <f t="array" ref="AE139">$K$1*N2Density($M139,AE$1,$I$4:$I$5,$G$31:$H$32)+$K$10*N2Density($M139,AE$1,$I$13:$I$14,$G$31:$H$32)+$K$19*N2Density($M139,AE$1,$I$22:$I$23,$G$31:$H$32)</f>
        <v>9.4409692764107905E-3</v>
      </c>
      <c r="AF139" cm="1">
        <f t="array" ref="AF139">$K$1*N2Density($M139,AF$1,$I$4:$I$5,$G$31:$H$32)+$K$10*N2Density($M139,AF$1,$I$13:$I$14,$G$31:$H$32)+$K$19*N2Density($M139,AF$1,$I$22:$I$23,$G$31:$H$32)</f>
        <v>6.3956621297096179E-3</v>
      </c>
      <c r="AG139" cm="1">
        <f t="array" ref="AG139">$K$1*N2Density($M139,AG$1,$I$4:$I$5,$G$31:$H$32)+$K$10*N2Density($M139,AG$1,$I$13:$I$14,$G$31:$H$32)+$K$19*N2Density($M139,AG$1,$I$22:$I$23,$G$31:$H$32)</f>
        <v>4.2126921532410393E-3</v>
      </c>
      <c r="AH139" cm="1">
        <f t="array" ref="AH139">$K$1*N2Density($M139,AH$1,$I$4:$I$5,$G$31:$H$32)+$K$10*N2Density($M139,AH$1,$I$13:$I$14,$G$31:$H$32)+$K$19*N2Density($M139,AH$1,$I$22:$I$23,$G$31:$H$32)</f>
        <v>2.6979830529873122E-3</v>
      </c>
      <c r="AI139" cm="1">
        <f t="array" ref="AI139">$K$1*N2Density($M139,AI$1,$I$4:$I$5,$G$31:$H$32)+$K$10*N2Density($M139,AI$1,$I$13:$I$14,$G$31:$H$32)+$K$19*N2Density($M139,AI$1,$I$22:$I$23,$G$31:$H$32)</f>
        <v>1.6800569114426296E-3</v>
      </c>
      <c r="AJ139" cm="1">
        <f t="array" ref="AJ139">$K$1*N2Density($M139,AJ$1,$I$4:$I$5,$G$31:$H$32)+$K$10*N2Density($M139,AJ$1,$I$13:$I$14,$G$31:$H$32)+$K$19*N2Density($M139,AJ$1,$I$22:$I$23,$G$31:$H$32)</f>
        <v>1.0172180370083431E-3</v>
      </c>
      <c r="AK139" cm="1">
        <f t="array" ref="AK139">$K$1*N2Density($M139,AK$1,$I$4:$I$5,$G$31:$H$32)+$K$10*N2Density($M139,AK$1,$I$13:$I$14,$G$31:$H$32)+$K$19*N2Density($M139,AK$1,$I$22:$I$23,$G$31:$H$32)</f>
        <v>5.9883805857621699E-4</v>
      </c>
      <c r="AL139" cm="1">
        <f t="array" ref="AL139">$K$1*N2Density($M139,AL$1,$I$4:$I$5,$G$31:$H$32)+$K$10*N2Density($M139,AL$1,$I$13:$I$14,$G$31:$H$32)+$K$19*N2Density($M139,AL$1,$I$22:$I$23,$G$31:$H$32)</f>
        <v>3.4277569309899597E-4</v>
      </c>
      <c r="AM139" cm="1">
        <f t="array" ref="AM139">$K$1*N2Density($M139,AM$1,$I$4:$I$5,$G$31:$H$32)+$K$10*N2Density($M139,AM$1,$I$13:$I$14,$G$31:$H$32)+$K$19*N2Density($M139,AM$1,$I$22:$I$23,$G$31:$H$32)</f>
        <v>1.9077256729421019E-4</v>
      </c>
      <c r="AN139" cm="1">
        <f t="array" ref="AN139">$K$1*N2Density($M139,AN$1,$I$4:$I$5,$G$31:$H$32)+$K$10*N2Density($M139,AN$1,$I$13:$I$14,$G$31:$H$32)+$K$19*N2Density($M139,AN$1,$I$22:$I$23,$G$31:$H$32)</f>
        <v>1.0323503594164076E-4</v>
      </c>
      <c r="AO139" cm="1">
        <f t="array" ref="AO139">$K$1*N2Density($M139,AO$1,$I$4:$I$5,$G$31:$H$32)+$K$10*N2Density($M139,AO$1,$I$13:$I$14,$G$31:$H$32)+$K$19*N2Density($M139,AO$1,$I$22:$I$23,$G$31:$H$32)</f>
        <v>5.4317976770052016E-5</v>
      </c>
      <c r="AP139" cm="1">
        <f t="array" ref="AP139">$K$1*N2Density($M139,AP$1,$I$4:$I$5,$G$31:$H$32)+$K$10*N2Density($M139,AP$1,$I$13:$I$14,$G$31:$H$32)+$K$19*N2Density($M139,AP$1,$I$22:$I$23,$G$31:$H$32)</f>
        <v>2.7788515020840481E-5</v>
      </c>
      <c r="AQ139" cm="1">
        <f t="array" ref="AQ139">$K$1*N2Density($M139,AQ$1,$I$4:$I$5,$G$31:$H$32)+$K$10*N2Density($M139,AQ$1,$I$13:$I$14,$G$31:$H$32)+$K$19*N2Density($M139,AQ$1,$I$22:$I$23,$G$31:$H$32)</f>
        <v>1.3822683886917548E-5</v>
      </c>
      <c r="AR139" cm="1">
        <f t="array" ref="AR139">$K$1*N2Density($M139,AR$1,$I$4:$I$5,$G$31:$H$32)+$K$10*N2Density($M139,AR$1,$I$13:$I$14,$G$31:$H$32)+$K$19*N2Density($M139,AR$1,$I$22:$I$23,$G$31:$H$32)</f>
        <v>6.6853584158951698E-6</v>
      </c>
      <c r="AS139" cm="1">
        <f t="array" ref="AS139">$K$1*N2Density($M139,AS$1,$I$4:$I$5,$G$31:$H$32)+$K$10*N2Density($M139,AS$1,$I$13:$I$14,$G$31:$H$32)+$K$19*N2Density($M139,AS$1,$I$22:$I$23,$G$31:$H$32)</f>
        <v>3.1438534817953438E-6</v>
      </c>
      <c r="AT139" cm="1">
        <f t="array" ref="AT139">$K$1*N2Density($M139,AT$1,$I$4:$I$5,$G$31:$H$32)+$K$10*N2Density($M139,AT$1,$I$13:$I$14,$G$31:$H$32)+$K$19*N2Density($M139,AT$1,$I$22:$I$23,$G$31:$H$32)</f>
        <v>1.437491158996228E-6</v>
      </c>
      <c r="AU139" cm="1">
        <f t="array" ref="AU139">$K$1*N2Density($M139,AU$1,$I$4:$I$5,$G$31:$H$32)+$K$10*N2Density($M139,AU$1,$I$13:$I$14,$G$31:$H$32)+$K$19*N2Density($M139,AU$1,$I$22:$I$23,$G$31:$H$32)</f>
        <v>6.3907723797159281E-7</v>
      </c>
      <c r="AV139" cm="1">
        <f t="array" ref="AV139">$K$1*N2Density($M139,AV$1,$I$4:$I$5,$G$31:$H$32)+$K$10*N2Density($M139,AV$1,$I$13:$I$14,$G$31:$H$32)+$K$19*N2Density($M139,AV$1,$I$22:$I$23,$G$31:$H$32)</f>
        <v>2.7625287046975593E-7</v>
      </c>
      <c r="AW139" cm="1">
        <f t="array" ref="AW139">$K$1*N2Density($M139,AW$1,$I$4:$I$5,$G$31:$H$32)+$K$10*N2Density($M139,AW$1,$I$13:$I$14,$G$31:$H$32)+$K$19*N2Density($M139,AW$1,$I$22:$I$23,$G$31:$H$32)</f>
        <v>1.1610890564572912E-7</v>
      </c>
      <c r="AX139" cm="1">
        <f t="array" ref="AX139">$K$1*N2Density($M139,AX$1,$I$4:$I$5,$G$31:$H$32)+$K$10*N2Density($M139,AX$1,$I$13:$I$14,$G$31:$H$32)+$K$19*N2Density($M139,AX$1,$I$22:$I$23,$G$31:$H$32)</f>
        <v>4.7449271253780746E-8</v>
      </c>
      <c r="AY139" cm="1">
        <f t="array" ref="AY139">$K$1*N2Density($M139,AY$1,$I$4:$I$5,$G$31:$H$32)+$K$10*N2Density($M139,AY$1,$I$13:$I$14,$G$31:$H$32)+$K$19*N2Density($M139,AY$1,$I$22:$I$23,$G$31:$H$32)</f>
        <v>1.8853797764714503E-8</v>
      </c>
      <c r="AZ139" cm="1">
        <f t="array" ref="AZ139">$K$1*N2Density($M139,AZ$1,$I$4:$I$5,$G$31:$H$32)+$K$10*N2Density($M139,AZ$1,$I$13:$I$14,$G$31:$H$32)+$K$19*N2Density($M139,AZ$1,$I$22:$I$23,$G$31:$H$32)</f>
        <v>7.2840584903090139E-9</v>
      </c>
      <c r="BA139" cm="1">
        <f t="array" ref="BA139">$K$1*N2Density($M139,BA$1,$I$4:$I$5,$G$31:$H$32)+$K$10*N2Density($M139,BA$1,$I$13:$I$14,$G$31:$H$32)+$K$19*N2Density($M139,BA$1,$I$22:$I$23,$G$31:$H$32)</f>
        <v>2.7362343287849894E-9</v>
      </c>
      <c r="BB139" cm="1">
        <f t="array" ref="BB139">$K$1*N2Density($M139,BB$1,$I$4:$I$5,$G$31:$H$32)+$K$10*N2Density($M139,BB$1,$I$13:$I$14,$G$31:$H$32)+$K$19*N2Density($M139,BB$1,$I$22:$I$23,$G$31:$H$32)</f>
        <v>9.993979002049483E-10</v>
      </c>
      <c r="BC139" cm="1">
        <f t="array" ref="BC139">$K$1*N2Density($M139,BC$1,$I$4:$I$5,$G$31:$H$32)+$K$10*N2Density($M139,BC$1,$I$13:$I$14,$G$31:$H$32)+$K$19*N2Density($M139,BC$1,$I$22:$I$23,$G$31:$H$32)</f>
        <v>3.5491868243946731E-10</v>
      </c>
      <c r="BD139" cm="1">
        <f t="array" ref="BD139">$K$1*N2Density($M139,BD$1,$I$4:$I$5,$G$31:$H$32)+$K$10*N2Density($M139,BD$1,$I$13:$I$14,$G$31:$H$32)+$K$19*N2Density($M139,BD$1,$I$22:$I$23,$G$31:$H$32)</f>
        <v>1.2255317618470287E-10</v>
      </c>
      <c r="BE139" cm="1">
        <f t="array" ref="BE139">$K$1*N2Density($M139,BE$1,$I$4:$I$5,$G$31:$H$32)+$K$10*N2Density($M139,BE$1,$I$13:$I$14,$G$31:$H$32)+$K$19*N2Density($M139,BE$1,$I$22:$I$23,$G$31:$H$32)</f>
        <v>4.1145805095724491E-11</v>
      </c>
      <c r="BF139" cm="1">
        <f t="array" ref="BF139">$K$1*N2Density($M139,BF$1,$I$4:$I$5,$G$31:$H$32)+$K$10*N2Density($M139,BF$1,$I$13:$I$14,$G$31:$H$32)+$K$19*N2Density($M139,BF$1,$I$22:$I$23,$G$31:$H$32)</f>
        <v>1.3431726515689148E-11</v>
      </c>
      <c r="BG139" cm="1">
        <f t="array" ref="BG139">$K$1*N2Density($M139,BG$1,$I$4:$I$5,$G$31:$H$32)+$K$10*N2Density($M139,BG$1,$I$13:$I$14,$G$31:$H$32)+$K$19*N2Density($M139,BG$1,$I$22:$I$23,$G$31:$H$32)</f>
        <v>4.2632755084505521E-12</v>
      </c>
      <c r="BH139" cm="1">
        <f t="array" ref="BH139">$K$1*N2Density($M139,BH$1,$I$4:$I$5,$G$31:$H$32)+$K$10*N2Density($M139,BH$1,$I$13:$I$14,$G$31:$H$32)+$K$19*N2Density($M139,BH$1,$I$22:$I$23,$G$31:$H$32)</f>
        <v>1.315710197752168E-12</v>
      </c>
      <c r="BI139" cm="1">
        <f t="array" ref="BI139">$K$1*N2Density($M139,BI$1,$I$4:$I$5,$G$31:$H$32)+$K$10*N2Density($M139,BI$1,$I$13:$I$14,$G$31:$H$32)+$K$19*N2Density($M139,BI$1,$I$22:$I$23,$G$31:$H$32)</f>
        <v>3.9480474654128776E-13</v>
      </c>
      <c r="BJ139" cm="1">
        <f t="array" ref="BJ139">$K$1*N2Density($M139,BJ$1,$I$4:$I$5,$G$31:$H$32)+$K$10*N2Density($M139,BJ$1,$I$13:$I$14,$G$31:$H$32)+$K$19*N2Density($M139,BJ$1,$I$22:$I$23,$G$31:$H$32)</f>
        <v>1.1518867243418228E-13</v>
      </c>
      <c r="BK139" cm="1">
        <f t="array" ref="BK139">$K$1*N2Density($M139,BK$1,$I$4:$I$5,$G$31:$H$32)+$K$10*N2Density($M139,BK$1,$I$13:$I$14,$G$31:$H$32)+$K$19*N2Density($M139,BK$1,$I$22:$I$23,$G$31:$H$32)</f>
        <v>3.2677021517130521E-14</v>
      </c>
      <c r="BL139" cm="1">
        <f t="array" ref="BL139">$K$1*N2Density($M139,BL$1,$I$4:$I$5,$G$31:$H$32)+$K$10*N2Density($M139,BL$1,$I$13:$I$14,$G$31:$H$32)+$K$19*N2Density($M139,BL$1,$I$22:$I$23,$G$31:$H$32)</f>
        <v>9.0132296985047946E-15</v>
      </c>
      <c r="BM139" cm="1">
        <f t="array" ref="BM139">$K$1*N2Density($M139,BM$1,$I$4:$I$5,$G$31:$H$32)+$K$10*N2Density($M139,BM$1,$I$13:$I$14,$G$31:$H$32)+$K$19*N2Density($M139,BM$1,$I$22:$I$23,$G$31:$H$32)</f>
        <v>2.4172618528912334E-15</v>
      </c>
      <c r="BN139" cm="1">
        <f t="array" ref="BN139">$K$1*N2Density($M139,BN$1,$I$4:$I$5,$G$31:$H$32)+$K$10*N2Density($M139,BN$1,$I$13:$I$14,$G$31:$H$32)+$K$19*N2Density($M139,BN$1,$I$22:$I$23,$G$31:$H$32)</f>
        <v>6.3033619139163613E-16</v>
      </c>
      <c r="BO139" cm="1">
        <f t="array" ref="BO139">$K$1*N2Density($M139,BO$1,$I$4:$I$5,$G$31:$H$32)+$K$10*N2Density($M139,BO$1,$I$13:$I$14,$G$31:$H$32)+$K$19*N2Density($M139,BO$1,$I$22:$I$23,$G$31:$H$32)</f>
        <v>1.5981814113447713E-16</v>
      </c>
      <c r="BP139" cm="1">
        <f t="array" ref="BP139">$K$1*N2Density($M139,BP$1,$I$4:$I$5,$G$31:$H$32)+$K$10*N2Density($M139,BP$1,$I$13:$I$14,$G$31:$H$32)+$K$19*N2Density($M139,BP$1,$I$22:$I$23,$G$31:$H$32)</f>
        <v>3.9398999708966795E-17</v>
      </c>
      <c r="BQ139" cm="1">
        <f t="array" ref="BQ139">$K$1*N2Density($M139,BQ$1,$I$4:$I$5,$G$31:$H$32)+$K$10*N2Density($M139,BQ$1,$I$13:$I$14,$G$31:$H$32)+$K$19*N2Density($M139,BQ$1,$I$22:$I$23,$G$31:$H$32)</f>
        <v>9.4438614898187753E-18</v>
      </c>
      <c r="BR139" cm="1">
        <f t="array" ref="BR139">$K$1*N2Density($M139,BR$1,$I$4:$I$5,$G$31:$H$32)+$K$10*N2Density($M139,BR$1,$I$13:$I$14,$G$31:$H$32)+$K$19*N2Density($M139,BR$1,$I$22:$I$23,$G$31:$H$32)</f>
        <v>2.2009963327513495E-18</v>
      </c>
      <c r="BS139" cm="1">
        <f t="array" ref="BS139">$K$1*N2Density($M139,BS$1,$I$4:$I$5,$G$31:$H$32)+$K$10*N2Density($M139,BS$1,$I$13:$I$14,$G$31:$H$32)+$K$19*N2Density($M139,BS$1,$I$22:$I$23,$G$31:$H$32)</f>
        <v>4.9876312063829165E-19</v>
      </c>
      <c r="BT139" cm="1">
        <f t="array" ref="BT139">$K$1*N2Density($M139,BT$1,$I$4:$I$5,$G$31:$H$32)+$K$10*N2Density($M139,BT$1,$I$13:$I$14,$G$31:$H$32)+$K$19*N2Density($M139,BT$1,$I$22:$I$23,$G$31:$H$32)</f>
        <v>1.0989417261896042E-19</v>
      </c>
      <c r="BU139" cm="1">
        <f t="array" ref="BU139">$K$1*N2Density($M139,BU$1,$I$4:$I$5,$G$31:$H$32)+$K$10*N2Density($M139,BU$1,$I$13:$I$14,$G$31:$H$32)+$K$19*N2Density($M139,BU$1,$I$22:$I$23,$G$31:$H$32)</f>
        <v>2.3542919934672631E-20</v>
      </c>
      <c r="BV139" cm="1">
        <f t="array" ref="BV139">$K$1*N2Density($M139,BV$1,$I$4:$I$5,$G$31:$H$32)+$K$10*N2Density($M139,BV$1,$I$13:$I$14,$G$31:$H$32)+$K$19*N2Density($M139,BV$1,$I$22:$I$23,$G$31:$H$32)</f>
        <v>4.904009971337154E-21</v>
      </c>
      <c r="BW139" cm="1">
        <f t="array" ref="BW139">$K$1*N2Density($M139,BW$1,$I$4:$I$5,$G$31:$H$32)+$K$10*N2Density($M139,BW$1,$I$13:$I$14,$G$31:$H$32)+$K$19*N2Density($M139,BW$1,$I$22:$I$23,$G$31:$H$32)</f>
        <v>9.9322526351135305E-22</v>
      </c>
      <c r="BX139" cm="1">
        <f t="array" ref="BX139">$K$1*N2Density($M139,BX$1,$I$4:$I$5,$G$31:$H$32)+$K$10*N2Density($M139,BX$1,$I$13:$I$14,$G$31:$H$32)+$K$19*N2Density($M139,BX$1,$I$22:$I$23,$G$31:$H$32)</f>
        <v>1.9559133957540217E-22</v>
      </c>
      <c r="BY139" cm="1">
        <f t="array" ref="BY139">$K$1*N2Density($M139,BY$1,$I$4:$I$5,$G$31:$H$32)+$K$10*N2Density($M139,BY$1,$I$13:$I$14,$G$31:$H$32)+$K$19*N2Density($M139,BY$1,$I$22:$I$23,$G$31:$H$32)</f>
        <v>3.7450448173426206E-23</v>
      </c>
      <c r="BZ139" cm="1">
        <f t="array" ref="BZ139">$K$1*N2Density($M139,BZ$1,$I$4:$I$5,$G$31:$H$32)+$K$10*N2Density($M139,BZ$1,$I$13:$I$14,$G$31:$H$32)+$K$19*N2Density($M139,BZ$1,$I$22:$I$23,$G$31:$H$32)</f>
        <v>6.9722038946968244E-24</v>
      </c>
      <c r="CA139" cm="1">
        <f t="array" ref="CA139">$K$1*N2Density($M139,CA$1,$I$4:$I$5,$G$31:$H$32)+$K$10*N2Density($M139,CA$1,$I$13:$I$14,$G$31:$H$32)+$K$19*N2Density($M139,CA$1,$I$22:$I$23,$G$31:$H$32)</f>
        <v>1.2620861217670148E-24</v>
      </c>
      <c r="CB139" cm="1">
        <f t="array" ref="CB139">$K$1*N2Density($M139,CB$1,$I$4:$I$5,$G$31:$H$32)+$K$10*N2Density($M139,CB$1,$I$13:$I$14,$G$31:$H$32)+$K$19*N2Density($M139,CB$1,$I$22:$I$23,$G$31:$H$32)</f>
        <v>2.2213349103517273E-25</v>
      </c>
      <c r="CC139" cm="1">
        <f t="array" ref="CC139">$K$1*N2Density($M139,CC$1,$I$4:$I$5,$G$31:$H$32)+$K$10*N2Density($M139,CC$1,$I$13:$I$14,$G$31:$H$32)+$K$19*N2Density($M139,CC$1,$I$22:$I$23,$G$31:$H$32)</f>
        <v>3.801418311499553E-26</v>
      </c>
      <c r="CD139" cm="1">
        <f t="array" ref="CD139">$K$1*N2Density($M139,CD$1,$I$4:$I$5,$G$31:$H$32)+$K$10*N2Density($M139,CD$1,$I$13:$I$14,$G$31:$H$32)+$K$19*N2Density($M139,CD$1,$I$22:$I$23,$G$31:$H$32)</f>
        <v>6.3253491025536894E-27</v>
      </c>
      <c r="CE139" cm="1">
        <f t="array" ref="CE139">$K$1*N2Density($M139,CE$1,$I$4:$I$5,$G$31:$H$32)+$K$10*N2Density($M139,CE$1,$I$13:$I$14,$G$31:$H$32)+$K$19*N2Density($M139,CE$1,$I$22:$I$23,$G$31:$H$32)</f>
        <v>1.023367279097486E-27</v>
      </c>
      <c r="CF139" cm="1">
        <f t="array" ref="CF139">$K$1*N2Density($M139,CF$1,$I$4:$I$5,$G$31:$H$32)+$K$10*N2Density($M139,CF$1,$I$13:$I$14,$G$31:$H$32)+$K$19*N2Density($M139,CF$1,$I$22:$I$23,$G$31:$H$32)</f>
        <v>1.6098603579350916E-28</v>
      </c>
      <c r="CG139" cm="1">
        <f t="array" ref="CG139">$K$1*N2Density($M139,CG$1,$I$4:$I$5,$G$31:$H$32)+$K$10*N2Density($M139,CG$1,$I$13:$I$14,$G$31:$H$32)+$K$19*N2Density($M139,CG$1,$I$22:$I$23,$G$31:$H$32)</f>
        <v>2.4623894149215554E-29</v>
      </c>
      <c r="CH139" cm="1">
        <f t="array" ref="CH139">$K$1*N2Density($M139,CH$1,$I$4:$I$5,$G$31:$H$32)+$K$10*N2Density($M139,CH$1,$I$13:$I$14,$G$31:$H$32)+$K$19*N2Density($M139,CH$1,$I$22:$I$23,$G$31:$H$32)</f>
        <v>3.6621861667238636E-30</v>
      </c>
      <c r="CI139" cm="1">
        <f t="array" ref="CI139">$K$1*N2Density($M139,CI$1,$I$4:$I$5,$G$31:$H$32)+$K$10*N2Density($M139,CI$1,$I$13:$I$14,$G$31:$H$32)+$K$19*N2Density($M139,CI$1,$I$22:$I$23,$G$31:$H$32)</f>
        <v>5.2959541461193217E-31</v>
      </c>
      <c r="CJ139" cm="1">
        <f t="array" ref="CJ139">$K$1*N2Density($M139,CJ$1,$I$4:$I$5,$G$31:$H$32)+$K$10*N2Density($M139,CJ$1,$I$13:$I$14,$G$31:$H$32)+$K$19*N2Density($M139,CJ$1,$I$22:$I$23,$G$31:$H$32)</f>
        <v>7.4469011364480886E-32</v>
      </c>
      <c r="CK139" cm="1">
        <f t="array" ref="CK139">$K$1*N2Density($M139,CK$1,$I$4:$I$5,$G$31:$H$32)+$K$10*N2Density($M139,CK$1,$I$13:$I$14,$G$31:$H$32)+$K$19*N2Density($M139,CK$1,$I$22:$I$23,$G$31:$H$32)</f>
        <v>1.0182296460190712E-32</v>
      </c>
      <c r="CL139" cm="1">
        <f t="array" ref="CL139">$K$1*N2Density($M139,CL$1,$I$4:$I$5,$G$31:$H$32)+$K$10*N2Density($M139,CL$1,$I$13:$I$14,$G$31:$H$32)+$K$19*N2Density($M139,CL$1,$I$22:$I$23,$G$31:$H$32)</f>
        <v>1.353852933623403E-33</v>
      </c>
      <c r="CM139" cm="1">
        <f t="array" ref="CM139">$K$1*N2Density($M139,CM$1,$I$4:$I$5,$G$31:$H$32)+$K$10*N2Density($M139,CM$1,$I$13:$I$14,$G$31:$H$32)+$K$19*N2Density($M139,CM$1,$I$22:$I$23,$G$31:$H$32)</f>
        <v>1.7505644679062804E-34</v>
      </c>
      <c r="CN139" cm="1">
        <f t="array" ref="CN139">$K$1*N2Density($M139,CN$1,$I$4:$I$5,$G$31:$H$32)+$K$10*N2Density($M139,CN$1,$I$13:$I$14,$G$31:$H$32)+$K$19*N2Density($M139,CN$1,$I$22:$I$23,$G$31:$H$32)</f>
        <v>2.2014229963095258E-35</v>
      </c>
      <c r="CO139" cm="1">
        <f t="array" ref="CO139">$K$1*N2Density($M139,CO$1,$I$4:$I$5,$G$31:$H$32)+$K$10*N2Density($M139,CO$1,$I$13:$I$14,$G$31:$H$32)+$K$19*N2Density($M139,CO$1,$I$22:$I$23,$G$31:$H$32)</f>
        <v>2.6928023975523476E-36</v>
      </c>
      <c r="CP139" cm="1">
        <f t="array" ref="CP139">$K$1*N2Density($M139,CP$1,$I$4:$I$5,$G$31:$H$32)+$K$10*N2Density($M139,CP$1,$I$13:$I$14,$G$31:$H$32)+$K$19*N2Density($M139,CP$1,$I$22:$I$23,$G$31:$H$32)</f>
        <v>3.2045433293617702E-37</v>
      </c>
      <c r="CQ139" cm="1">
        <f t="array" ref="CQ139">$K$1*N2Density($M139,CQ$1,$I$4:$I$5,$G$31:$H$32)+$K$10*N2Density($M139,CQ$1,$I$13:$I$14,$G$31:$H$32)+$K$19*N2Density($M139,CQ$1,$I$22:$I$23,$G$31:$H$32)</f>
        <v>3.7112107614493588E-38</v>
      </c>
      <c r="CR139" cm="1">
        <f t="array" ref="CR139">$K$1*N2Density($M139,CR$1,$I$4:$I$5,$G$31:$H$32)+$K$10*N2Density($M139,CR$1,$I$13:$I$14,$G$31:$H$32)+$K$19*N2Density($M139,CR$1,$I$22:$I$23,$G$31:$H$32)</f>
        <v>4.1844877982986317E-39</v>
      </c>
      <c r="CS139" cm="1">
        <f t="array" ref="CS139">$K$1*N2Density($M139,CS$1,$I$4:$I$5,$G$31:$H$32)+$K$10*N2Density($M139,CS$1,$I$13:$I$14,$G$31:$H$32)+$K$19*N2Density($M139,CS$1,$I$22:$I$23,$G$31:$H$32)</f>
        <v>4.5964988547968827E-40</v>
      </c>
      <c r="CT139" cm="1">
        <f t="array" ref="CT139">$K$1*N2Density($M139,CT$1,$I$4:$I$5,$G$31:$H$32)+$K$10*N2Density($M139,CT$1,$I$13:$I$14,$G$31:$H$32)+$K$19*N2Density($M139,CT$1,$I$22:$I$23,$G$31:$H$32)</f>
        <v>4.923615665270602E-41</v>
      </c>
      <c r="CU139" cm="1">
        <f t="array" ref="CU139">$K$1*N2Density($M139,CU$1,$I$4:$I$5,$G$31:$H$32)+$K$10*N2Density($M139,CU$1,$I$13:$I$14,$G$31:$H$32)+$K$19*N2Density($M139,CU$1,$I$22:$I$23,$G$31:$H$32)</f>
        <v>5.1501189270966946E-42</v>
      </c>
      <c r="CV139" cm="1">
        <f t="array" ref="CV139">$K$1*N2Density($M139,CV$1,$I$4:$I$5,$G$31:$H$32)+$K$10*N2Density($M139,CV$1,$I$13:$I$14,$G$31:$H$32)+$K$19*N2Density($M139,CV$1,$I$22:$I$23,$G$31:$H$32)</f>
        <v>5.2710220176297736E-43</v>
      </c>
      <c r="CW139" cm="1">
        <f t="array" ref="CW139">$K$1*N2Density($M139,CW$1,$I$4:$I$5,$G$31:$H$32)+$K$10*N2Density($M139,CW$1,$I$13:$I$14,$G$31:$H$32)+$K$19*N2Density($M139,CW$1,$I$22:$I$23,$G$31:$H$32)</f>
        <v>5.2934438967313903E-44</v>
      </c>
      <c r="CX139" cm="1">
        <f t="array" ref="CX139">$K$1*N2Density($M139,CX$1,$I$4:$I$5,$G$31:$H$32)+$K$10*N2Density($M139,CX$1,$I$13:$I$14,$G$31:$H$32)+$K$19*N2Density($M139,CX$1,$I$22:$I$23,$G$31:$H$32)</f>
        <v>5.2361442908559619E-45</v>
      </c>
      <c r="CY139" cm="1">
        <f t="array" ref="CY139">$K$1*N2Density($M139,CY$1,$I$4:$I$5,$G$31:$H$32)+$K$10*N2Density($M139,CY$1,$I$13:$I$14,$G$31:$H$32)+$K$19*N2Density($M139,CY$1,$I$22:$I$23,$G$31:$H$32)</f>
        <v>5.1271670635717831E-46</v>
      </c>
      <c r="CZ139" cm="1">
        <f t="array" ref="CZ139">$K$1*N2Density($M139,CZ$1,$I$4:$I$5,$G$31:$H$32)+$K$10*N2Density($M139,CZ$1,$I$13:$I$14,$G$31:$H$32)+$K$19*N2Density($M139,CZ$1,$I$22:$I$23,$G$31:$H$32)</f>
        <v>4.9999102148624087E-47</v>
      </c>
      <c r="DA139" cm="1">
        <f t="array" ref="DA139">$K$1*N2Density($M139,DA$1,$I$4:$I$5,$G$31:$H$32)+$K$10*N2Density($M139,DA$1,$I$13:$I$14,$G$31:$H$32)+$K$19*N2Density($M139,DA$1,$I$22:$I$23,$G$31:$H$32)</f>
        <v>4.8882735514257132E-48</v>
      </c>
      <c r="DB139" cm="1">
        <f t="array" ref="DB139">$K$1*N2Density($M139,DB$1,$I$4:$I$5,$G$31:$H$32)+$K$10*N2Density($M139,DB$1,$I$13:$I$14,$G$31:$H$32)+$K$19*N2Density($M139,DB$1,$I$22:$I$23,$G$31:$H$32)</f>
        <v>4.8217543954653909E-49</v>
      </c>
      <c r="DC139" cm="1">
        <f t="array" ref="DC139">$K$1*N2Density($M139,DC$1,$I$4:$I$5,$G$31:$H$32)+$K$10*N2Density($M139,DC$1,$I$13:$I$14,$G$31:$H$32)+$K$19*N2Density($M139,DC$1,$I$22:$I$23,$G$31:$H$32)</f>
        <v>4.8214170655004587E-50</v>
      </c>
      <c r="DD139" cm="1">
        <f t="array" ref="DD139">$K$1*N2Density($M139,DD$1,$I$4:$I$5,$G$31:$H$32)+$K$10*N2Density($M139,DD$1,$I$13:$I$14,$G$31:$H$32)+$K$19*N2Density($M139,DD$1,$I$22:$I$23,$G$31:$H$32)</f>
        <v>4.8975351758111967E-51</v>
      </c>
      <c r="DE139" cm="1">
        <f t="array" ref="DE139">$K$1*N2Density($M139,DE$1,$I$4:$I$5,$G$31:$H$32)+$K$10*N2Density($M139,DE$1,$I$13:$I$14,$G$31:$H$32)+$K$19*N2Density($M139,DE$1,$I$22:$I$23,$G$31:$H$32)</f>
        <v>5.0494139379690241E-52</v>
      </c>
      <c r="DF139" cm="1">
        <f t="array" ref="DF139">$K$1*N2Density($M139,DF$1,$I$4:$I$5,$G$31:$H$32)+$K$10*N2Density($M139,DF$1,$I$13:$I$14,$G$31:$H$32)+$K$19*N2Density($M139,DF$1,$I$22:$I$23,$G$31:$H$32)</f>
        <v>5.2674904125687446E-53</v>
      </c>
      <c r="DG139" cm="1">
        <f t="array" ref="DG139">$K$1*N2Density($M139,DG$1,$I$4:$I$5,$G$31:$H$32)+$K$10*N2Density($M139,DG$1,$I$13:$I$14,$G$31:$H$32)+$K$19*N2Density($M139,DG$1,$I$22:$I$23,$G$31:$H$32)</f>
        <v>5.5373535053428521E-54</v>
      </c>
      <c r="DH139" cm="1">
        <f t="array" ref="DH139">$K$1*N2Density($M139,DH$1,$I$4:$I$5,$G$31:$H$32)+$K$10*N2Density($M139,DH$1,$I$13:$I$14,$G$31:$H$32)+$K$19*N2Density($M139,DH$1,$I$22:$I$23,$G$31:$H$32)</f>
        <v>5.8449049226031611E-55</v>
      </c>
      <c r="DI139" cm="1">
        <f t="array" ref="DI139">$K$1*N2Density($M139,DI$1,$I$4:$I$5,$G$31:$H$32)+$K$10*N2Density($M139,DI$1,$I$13:$I$14,$G$31:$H$32)+$K$19*N2Density($M139,DI$1,$I$22:$I$23,$G$31:$H$32)</f>
        <v>6.181579865514339E-56</v>
      </c>
      <c r="DJ139" cm="1">
        <f t="array" ref="DJ139">$K$1*N2Density($M139,DJ$1,$I$4:$I$5,$G$31:$H$32)+$K$10*N2Density($M139,DJ$1,$I$13:$I$14,$G$31:$H$32)+$K$19*N2Density($M139,DJ$1,$I$22:$I$23,$G$31:$H$32)</f>
        <v>6.5484316333655347E-57</v>
      </c>
      <c r="DK139" cm="1">
        <f t="array" ref="DK139">$K$1*N2Density($M139,DK$1,$I$4:$I$5,$G$31:$H$32)+$K$10*N2Density($M139,DK$1,$I$13:$I$14,$G$31:$H$32)+$K$19*N2Density($M139,DK$1,$I$22:$I$23,$G$31:$H$32)</f>
        <v>6.9580009751741258E-58</v>
      </c>
    </row>
    <row r="140" spans="1:115" x14ac:dyDescent="0.3">
      <c r="A140">
        <v>3</v>
      </c>
      <c r="B140" s="1">
        <v>4.8</v>
      </c>
      <c r="C140" s="1">
        <v>1.8</v>
      </c>
      <c r="D140" t="s">
        <v>7</v>
      </c>
      <c r="M140">
        <v>0.60000000000001996</v>
      </c>
      <c r="N140" cm="1">
        <f t="array" ref="N140">$K$1*N2Density($M140,N$1,$I$4:$I$5,$G$31:$H$32)+$K$10*N2Density($M140,N$1,$I$13:$I$14,$G$31:$H$32)+$K$19*N2Density($M140,N$1,$I$22:$I$23,$G$31:$H$32)</f>
        <v>7.9874944630162217E-2</v>
      </c>
      <c r="O140" cm="1">
        <f t="array" ref="O140">$K$1*N2Density($M140,O$1,$I$4:$I$5,$G$31:$H$32)+$K$10*N2Density($M140,O$1,$I$13:$I$14,$G$31:$H$32)+$K$19*N2Density($M140,O$1,$I$22:$I$23,$G$31:$H$32)</f>
        <v>8.6279404196535708E-2</v>
      </c>
      <c r="P140" cm="1">
        <f t="array" ref="P140">$K$1*N2Density($M140,P$1,$I$4:$I$5,$G$31:$H$32)+$K$10*N2Density($M140,P$1,$I$13:$I$14,$G$31:$H$32)+$K$19*N2Density($M140,P$1,$I$22:$I$23,$G$31:$H$32)</f>
        <v>9.0616855432073595E-2</v>
      </c>
      <c r="Q140" cm="1">
        <f t="array" ref="Q140">$K$1*N2Density($M140,Q$1,$I$4:$I$5,$G$31:$H$32)+$K$10*N2Density($M140,Q$1,$I$13:$I$14,$G$31:$H$32)+$K$19*N2Density($M140,Q$1,$I$22:$I$23,$G$31:$H$32)</f>
        <v>9.2537150000641721E-2</v>
      </c>
      <c r="R140" cm="1">
        <f t="array" ref="R140">$K$1*N2Density($M140,R$1,$I$4:$I$5,$G$31:$H$32)+$K$10*N2Density($M140,R$1,$I$13:$I$14,$G$31:$H$32)+$K$19*N2Density($M140,R$1,$I$22:$I$23,$G$31:$H$32)</f>
        <v>9.1881596947269786E-2</v>
      </c>
      <c r="S140" cm="1">
        <f t="array" ref="S140">$K$1*N2Density($M140,S$1,$I$4:$I$5,$G$31:$H$32)+$K$10*N2Density($M140,S$1,$I$13:$I$14,$G$31:$H$32)+$K$19*N2Density($M140,S$1,$I$22:$I$23,$G$31:$H$32)</f>
        <v>8.8704618512761152E-2</v>
      </c>
      <c r="T140" cm="1">
        <f t="array" ref="T140">$K$1*N2Density($M140,T$1,$I$4:$I$5,$G$31:$H$32)+$K$10*N2Density($M140,T$1,$I$13:$I$14,$G$31:$H$32)+$K$19*N2Density($M140,T$1,$I$22:$I$23,$G$31:$H$32)</f>
        <v>8.3266289613683833E-2</v>
      </c>
      <c r="U140" cm="1">
        <f t="array" ref="U140">$K$1*N2Density($M140,U$1,$I$4:$I$5,$G$31:$H$32)+$K$10*N2Density($M140,U$1,$I$13:$I$14,$G$31:$H$32)+$K$19*N2Density($M140,U$1,$I$22:$I$23,$G$31:$H$32)</f>
        <v>7.5997179678329113E-2</v>
      </c>
      <c r="V140" cm="1">
        <f t="array" ref="V140">$K$1*N2Density($M140,V$1,$I$4:$I$5,$G$31:$H$32)+$K$10*N2Density($M140,V$1,$I$13:$I$14,$G$31:$H$32)+$K$19*N2Density($M140,V$1,$I$22:$I$23,$G$31:$H$32)</f>
        <v>6.7442090080501158E-2</v>
      </c>
      <c r="W140" cm="1">
        <f t="array" ref="W140">$K$1*N2Density($M140,W$1,$I$4:$I$5,$G$31:$H$32)+$K$10*N2Density($M140,W$1,$I$13:$I$14,$G$31:$H$32)+$K$19*N2Density($M140,W$1,$I$22:$I$23,$G$31:$H$32)</f>
        <v>5.8192879692505091E-2</v>
      </c>
      <c r="X140" cm="1">
        <f t="array" ref="X140">$K$1*N2Density($M140,X$1,$I$4:$I$5,$G$31:$H$32)+$K$10*N2Density($M140,X$1,$I$13:$I$14,$G$31:$H$32)+$K$19*N2Density($M140,X$1,$I$22:$I$23,$G$31:$H$32)</f>
        <v>4.8821819359304998E-2</v>
      </c>
      <c r="Y140" cm="1">
        <f t="array" ref="Y140">$K$1*N2Density($M140,Y$1,$I$4:$I$5,$G$31:$H$32)+$K$10*N2Density($M140,Y$1,$I$13:$I$14,$G$31:$H$32)+$K$19*N2Density($M140,Y$1,$I$22:$I$23,$G$31:$H$32)</f>
        <v>3.9825694011314881E-2</v>
      </c>
      <c r="Z140" cm="1">
        <f t="array" ref="Z140">$K$1*N2Density($M140,Z$1,$I$4:$I$5,$G$31:$H$32)+$K$10*N2Density($M140,Z$1,$I$13:$I$14,$G$31:$H$32)+$K$19*N2Density($M140,Z$1,$I$22:$I$23,$G$31:$H$32)</f>
        <v>3.1587701722827169E-2</v>
      </c>
      <c r="AA140" cm="1">
        <f t="array" ref="AA140">$K$1*N2Density($M140,AA$1,$I$4:$I$5,$G$31:$H$32)+$K$10*N2Density($M140,AA$1,$I$13:$I$14,$G$31:$H$32)+$K$19*N2Density($M140,AA$1,$I$22:$I$23,$G$31:$H$32)</f>
        <v>2.4360039418543609E-2</v>
      </c>
      <c r="AB140" cm="1">
        <f t="array" ref="AB140">$K$1*N2Density($M140,AB$1,$I$4:$I$5,$G$31:$H$32)+$K$10*N2Density($M140,AB$1,$I$13:$I$14,$G$31:$H$32)+$K$19*N2Density($M140,AB$1,$I$22:$I$23,$G$31:$H$32)</f>
        <v>1.8265990508234742E-2</v>
      </c>
      <c r="AC140" cm="1">
        <f t="array" ref="AC140">$K$1*N2Density($M140,AC$1,$I$4:$I$5,$G$31:$H$32)+$K$10*N2Density($M140,AC$1,$I$13:$I$14,$G$31:$H$32)+$K$19*N2Density($M140,AC$1,$I$22:$I$23,$G$31:$H$32)</f>
        <v>1.3317225421388388E-2</v>
      </c>
      <c r="AD140" cm="1">
        <f t="array" ref="AD140">$K$1*N2Density($M140,AD$1,$I$4:$I$5,$G$31:$H$32)+$K$10*N2Density($M140,AD$1,$I$13:$I$14,$G$31:$H$32)+$K$19*N2Density($M140,AD$1,$I$22:$I$23,$G$31:$H$32)</f>
        <v>9.4403817624121467E-3</v>
      </c>
      <c r="AE140" cm="1">
        <f t="array" ref="AE140">$K$1*N2Density($M140,AE$1,$I$4:$I$5,$G$31:$H$32)+$K$10*N2Density($M140,AE$1,$I$13:$I$14,$G$31:$H$32)+$K$19*N2Density($M140,AE$1,$I$22:$I$23,$G$31:$H$32)</f>
        <v>6.5068477626054992E-3</v>
      </c>
      <c r="AF140" cm="1">
        <f t="array" ref="AF140">$K$1*N2Density($M140,AF$1,$I$4:$I$5,$G$31:$H$32)+$K$10*N2Density($M140,AF$1,$I$13:$I$14,$G$31:$H$32)+$K$19*N2Density($M140,AF$1,$I$22:$I$23,$G$31:$H$32)</f>
        <v>4.36070810592094E-3</v>
      </c>
      <c r="AG140" cm="1">
        <f t="array" ref="AG140">$K$1*N2Density($M140,AG$1,$I$4:$I$5,$G$31:$H$32)+$K$10*N2Density($M140,AG$1,$I$13:$I$14,$G$31:$H$32)+$K$19*N2Density($M140,AG$1,$I$22:$I$23,$G$31:$H$32)</f>
        <v>2.8415066121585892E-3</v>
      </c>
      <c r="AH140" cm="1">
        <f t="array" ref="AH140">$K$1*N2Density($M140,AH$1,$I$4:$I$5,$G$31:$H$32)+$K$10*N2Density($M140,AH$1,$I$13:$I$14,$G$31:$H$32)+$K$19*N2Density($M140,AH$1,$I$22:$I$23,$G$31:$H$32)</f>
        <v>1.8003030091925957E-3</v>
      </c>
      <c r="AI140" cm="1">
        <f t="array" ref="AI140">$K$1*N2Density($M140,AI$1,$I$4:$I$5,$G$31:$H$32)+$K$10*N2Density($M140,AI$1,$I$13:$I$14,$G$31:$H$32)+$K$19*N2Density($M140,AI$1,$I$22:$I$23,$G$31:$H$32)</f>
        <v>1.1090415735312453E-3</v>
      </c>
      <c r="AJ140" cm="1">
        <f t="array" ref="AJ140">$K$1*N2Density($M140,AJ$1,$I$4:$I$5,$G$31:$H$32)+$K$10*N2Density($M140,AJ$1,$I$13:$I$14,$G$31:$H$32)+$K$19*N2Density($M140,AJ$1,$I$22:$I$23,$G$31:$H$32)</f>
        <v>6.642863492688719E-4</v>
      </c>
      <c r="AK140" cm="1">
        <f t="array" ref="AK140">$K$1*N2Density($M140,AK$1,$I$4:$I$5,$G$31:$H$32)+$K$10*N2Density($M140,AK$1,$I$13:$I$14,$G$31:$H$32)+$K$19*N2Density($M140,AK$1,$I$22:$I$23,$G$31:$H$32)</f>
        <v>3.8687272471953663E-4</v>
      </c>
      <c r="AL140" cm="1">
        <f t="array" ref="AL140">$K$1*N2Density($M140,AL$1,$I$4:$I$5,$G$31:$H$32)+$K$10*N2Density($M140,AL$1,$I$13:$I$14,$G$31:$H$32)+$K$19*N2Density($M140,AL$1,$I$22:$I$23,$G$31:$H$32)</f>
        <v>2.1907164984310537E-4</v>
      </c>
      <c r="AM140" cm="1">
        <f t="array" ref="AM140">$K$1*N2Density($M140,AM$1,$I$4:$I$5,$G$31:$H$32)+$K$10*N2Density($M140,AM$1,$I$13:$I$14,$G$31:$H$32)+$K$19*N2Density($M140,AM$1,$I$22:$I$23,$G$31:$H$32)</f>
        <v>1.206172793602926E-4</v>
      </c>
      <c r="AN140" cm="1">
        <f t="array" ref="AN140">$K$1*N2Density($M140,AN$1,$I$4:$I$5,$G$31:$H$32)+$K$10*N2Density($M140,AN$1,$I$13:$I$14,$G$31:$H$32)+$K$19*N2Density($M140,AN$1,$I$22:$I$23,$G$31:$H$32)</f>
        <v>6.4571096337026724E-5</v>
      </c>
      <c r="AO140" cm="1">
        <f t="array" ref="AO140">$K$1*N2Density($M140,AO$1,$I$4:$I$5,$G$31:$H$32)+$K$10*N2Density($M140,AO$1,$I$13:$I$14,$G$31:$H$32)+$K$19*N2Density($M140,AO$1,$I$22:$I$23,$G$31:$H$32)</f>
        <v>3.3610275687311005E-5</v>
      </c>
      <c r="AP140" cm="1">
        <f t="array" ref="AP140">$K$1*N2Density($M140,AP$1,$I$4:$I$5,$G$31:$H$32)+$K$10*N2Density($M140,AP$1,$I$13:$I$14,$G$31:$H$32)+$K$19*N2Density($M140,AP$1,$I$22:$I$23,$G$31:$H$32)</f>
        <v>1.7010272536449573E-5</v>
      </c>
      <c r="AQ140" cm="1">
        <f t="array" ref="AQ140">$K$1*N2Density($M140,AQ$1,$I$4:$I$5,$G$31:$H$32)+$K$10*N2Density($M140,AQ$1,$I$13:$I$14,$G$31:$H$32)+$K$19*N2Density($M140,AQ$1,$I$22:$I$23,$G$31:$H$32)</f>
        <v>8.3705838575422994E-6</v>
      </c>
      <c r="AR140" cm="1">
        <f t="array" ref="AR140">$K$1*N2Density($M140,AR$1,$I$4:$I$5,$G$31:$H$32)+$K$10*N2Density($M140,AR$1,$I$13:$I$14,$G$31:$H$32)+$K$19*N2Density($M140,AR$1,$I$22:$I$23,$G$31:$H$32)</f>
        <v>4.0050276050860618E-6</v>
      </c>
      <c r="AS140" cm="1">
        <f t="array" ref="AS140">$K$1*N2Density($M140,AS$1,$I$4:$I$5,$G$31:$H$32)+$K$10*N2Density($M140,AS$1,$I$13:$I$14,$G$31:$H$32)+$K$19*N2Density($M140,AS$1,$I$22:$I$23,$G$31:$H$32)</f>
        <v>1.8632046470829116E-6</v>
      </c>
      <c r="AT140" cm="1">
        <f t="array" ref="AT140">$K$1*N2Density($M140,AT$1,$I$4:$I$5,$G$31:$H$32)+$K$10*N2Density($M140,AT$1,$I$13:$I$14,$G$31:$H$32)+$K$19*N2Density($M140,AT$1,$I$22:$I$23,$G$31:$H$32)</f>
        <v>8.4279293468522858E-7</v>
      </c>
      <c r="AU140" cm="1">
        <f t="array" ref="AU140">$K$1*N2Density($M140,AU$1,$I$4:$I$5,$G$31:$H$32)+$K$10*N2Density($M140,AU$1,$I$13:$I$14,$G$31:$H$32)+$K$19*N2Density($M140,AU$1,$I$22:$I$23,$G$31:$H$32)</f>
        <v>3.7066919614855906E-7</v>
      </c>
      <c r="AV140" cm="1">
        <f t="array" ref="AV140">$K$1*N2Density($M140,AV$1,$I$4:$I$5,$G$31:$H$32)+$K$10*N2Density($M140,AV$1,$I$13:$I$14,$G$31:$H$32)+$K$19*N2Density($M140,AV$1,$I$22:$I$23,$G$31:$H$32)</f>
        <v>1.5851026382939434E-7</v>
      </c>
      <c r="AW140" cm="1">
        <f t="array" ref="AW140">$K$1*N2Density($M140,AW$1,$I$4:$I$5,$G$31:$H$32)+$K$10*N2Density($M140,AW$1,$I$13:$I$14,$G$31:$H$32)+$K$19*N2Density($M140,AW$1,$I$22:$I$23,$G$31:$H$32)</f>
        <v>6.5907306618495154E-8</v>
      </c>
      <c r="AX140" cm="1">
        <f t="array" ref="AX140">$K$1*N2Density($M140,AX$1,$I$4:$I$5,$G$31:$H$32)+$K$10*N2Density($M140,AX$1,$I$13:$I$14,$G$31:$H$32)+$K$19*N2Density($M140,AX$1,$I$22:$I$23,$G$31:$H$32)</f>
        <v>2.6644956884994877E-8</v>
      </c>
      <c r="AY140" cm="1">
        <f t="array" ref="AY140">$K$1*N2Density($M140,AY$1,$I$4:$I$5,$G$31:$H$32)+$K$10*N2Density($M140,AY$1,$I$13:$I$14,$G$31:$H$32)+$K$19*N2Density($M140,AY$1,$I$22:$I$23,$G$31:$H$32)</f>
        <v>1.0473739359468431E-8</v>
      </c>
      <c r="AZ140" cm="1">
        <f t="array" ref="AZ140">$K$1*N2Density($M140,AZ$1,$I$4:$I$5,$G$31:$H$32)+$K$10*N2Density($M140,AZ$1,$I$13:$I$14,$G$31:$H$32)+$K$19*N2Density($M140,AZ$1,$I$22:$I$23,$G$31:$H$32)</f>
        <v>4.0030755368878154E-9</v>
      </c>
      <c r="BA140" cm="1">
        <f t="array" ref="BA140">$K$1*N2Density($M140,BA$1,$I$4:$I$5,$G$31:$H$32)+$K$10*N2Density($M140,BA$1,$I$13:$I$14,$G$31:$H$32)+$K$19*N2Density($M140,BA$1,$I$22:$I$23,$G$31:$H$32)</f>
        <v>1.487616856387812E-9</v>
      </c>
      <c r="BB140" cm="1">
        <f t="array" ref="BB140">$K$1*N2Density($M140,BB$1,$I$4:$I$5,$G$31:$H$32)+$K$10*N2Density($M140,BB$1,$I$13:$I$14,$G$31:$H$32)+$K$19*N2Density($M140,BB$1,$I$22:$I$23,$G$31:$H$32)</f>
        <v>5.3751882525116704E-10</v>
      </c>
      <c r="BC140" cm="1">
        <f t="array" ref="BC140">$K$1*N2Density($M140,BC$1,$I$4:$I$5,$G$31:$H$32)+$K$10*N2Density($M140,BC$1,$I$13:$I$14,$G$31:$H$32)+$K$19*N2Density($M140,BC$1,$I$22:$I$23,$G$31:$H$32)</f>
        <v>1.8884328637394578E-10</v>
      </c>
      <c r="BD140" cm="1">
        <f t="array" ref="BD140">$K$1*N2Density($M140,BD$1,$I$4:$I$5,$G$31:$H$32)+$K$10*N2Density($M140,BD$1,$I$13:$I$14,$G$31:$H$32)+$K$19*N2Density($M140,BD$1,$I$22:$I$23,$G$31:$H$32)</f>
        <v>6.4508167221825878E-11</v>
      </c>
      <c r="BE140" cm="1">
        <f t="array" ref="BE140">$K$1*N2Density($M140,BE$1,$I$4:$I$5,$G$31:$H$32)+$K$10*N2Density($M140,BE$1,$I$13:$I$14,$G$31:$H$32)+$K$19*N2Density($M140,BE$1,$I$22:$I$23,$G$31:$H$32)</f>
        <v>2.1425607222121641E-11</v>
      </c>
      <c r="BF140" cm="1">
        <f t="array" ref="BF140">$K$1*N2Density($M140,BF$1,$I$4:$I$5,$G$31:$H$32)+$K$10*N2Density($M140,BF$1,$I$13:$I$14,$G$31:$H$32)+$K$19*N2Density($M140,BF$1,$I$22:$I$23,$G$31:$H$32)</f>
        <v>6.9192155121198381E-12</v>
      </c>
      <c r="BG140" cm="1">
        <f t="array" ref="BG140">$K$1*N2Density($M140,BG$1,$I$4:$I$5,$G$31:$H$32)+$K$10*N2Density($M140,BG$1,$I$13:$I$14,$G$31:$H$32)+$K$19*N2Density($M140,BG$1,$I$22:$I$23,$G$31:$H$32)</f>
        <v>2.1726304353525762E-12</v>
      </c>
      <c r="BH140" cm="1">
        <f t="array" ref="BH140">$K$1*N2Density($M140,BH$1,$I$4:$I$5,$G$31:$H$32)+$K$10*N2Density($M140,BH$1,$I$13:$I$14,$G$31:$H$32)+$K$19*N2Density($M140,BH$1,$I$22:$I$23,$G$31:$H$32)</f>
        <v>6.6331549593962541E-13</v>
      </c>
      <c r="BI140" cm="1">
        <f t="array" ref="BI140">$K$1*N2Density($M140,BI$1,$I$4:$I$5,$G$31:$H$32)+$K$10*N2Density($M140,BI$1,$I$13:$I$14,$G$31:$H$32)+$K$19*N2Density($M140,BI$1,$I$22:$I$23,$G$31:$H$32)</f>
        <v>1.9690634460591966E-13</v>
      </c>
      <c r="BJ140" cm="1">
        <f t="array" ref="BJ140">$K$1*N2Density($M140,BJ$1,$I$4:$I$5,$G$31:$H$32)+$K$10*N2Density($M140,BJ$1,$I$13:$I$14,$G$31:$H$32)+$K$19*N2Density($M140,BJ$1,$I$22:$I$23,$G$31:$H$32)</f>
        <v>5.6833520609766666E-14</v>
      </c>
      <c r="BK140" cm="1">
        <f t="array" ref="BK140">$K$1*N2Density($M140,BK$1,$I$4:$I$5,$G$31:$H$32)+$K$10*N2Density($M140,BK$1,$I$13:$I$14,$G$31:$H$32)+$K$19*N2Density($M140,BK$1,$I$22:$I$23,$G$31:$H$32)</f>
        <v>1.5949779830398357E-14</v>
      </c>
      <c r="BL140" cm="1">
        <f t="array" ref="BL140">$K$1*N2Density($M140,BL$1,$I$4:$I$5,$G$31:$H$32)+$K$10*N2Density($M140,BL$1,$I$13:$I$14,$G$31:$H$32)+$K$19*N2Density($M140,BL$1,$I$22:$I$23,$G$31:$H$32)</f>
        <v>4.3522126659863113E-15</v>
      </c>
      <c r="BM140" cm="1">
        <f t="array" ref="BM140">$K$1*N2Density($M140,BM$1,$I$4:$I$5,$G$31:$H$32)+$K$10*N2Density($M140,BM$1,$I$13:$I$14,$G$31:$H$32)+$K$19*N2Density($M140,BM$1,$I$22:$I$23,$G$31:$H$32)</f>
        <v>1.1547043667861537E-15</v>
      </c>
      <c r="BN140" cm="1">
        <f t="array" ref="BN140">$K$1*N2Density($M140,BN$1,$I$4:$I$5,$G$31:$H$32)+$K$10*N2Density($M140,BN$1,$I$13:$I$14,$G$31:$H$32)+$K$19*N2Density($M140,BN$1,$I$22:$I$23,$G$31:$H$32)</f>
        <v>2.9787687704978884E-16</v>
      </c>
      <c r="BO140" cm="1">
        <f t="array" ref="BO140">$K$1*N2Density($M140,BO$1,$I$4:$I$5,$G$31:$H$32)+$K$10*N2Density($M140,BO$1,$I$13:$I$14,$G$31:$H$32)+$K$19*N2Density($M140,BO$1,$I$22:$I$23,$G$31:$H$32)</f>
        <v>7.4715044734019856E-17</v>
      </c>
      <c r="BP140" cm="1">
        <f t="array" ref="BP140">$K$1*N2Density($M140,BP$1,$I$4:$I$5,$G$31:$H$32)+$K$10*N2Density($M140,BP$1,$I$13:$I$14,$G$31:$H$32)+$K$19*N2Density($M140,BP$1,$I$22:$I$23,$G$31:$H$32)</f>
        <v>1.8221520572727593E-17</v>
      </c>
      <c r="BQ140" cm="1">
        <f t="array" ref="BQ140">$K$1*N2Density($M140,BQ$1,$I$4:$I$5,$G$31:$H$32)+$K$10*N2Density($M140,BQ$1,$I$13:$I$14,$G$31:$H$32)+$K$19*N2Density($M140,BQ$1,$I$22:$I$23,$G$31:$H$32)</f>
        <v>4.3208228254527177E-18</v>
      </c>
      <c r="BR140" cm="1">
        <f t="array" ref="BR140">$K$1*N2Density($M140,BR$1,$I$4:$I$5,$G$31:$H$32)+$K$10*N2Density($M140,BR$1,$I$13:$I$14,$G$31:$H$32)+$K$19*N2Density($M140,BR$1,$I$22:$I$23,$G$31:$H$32)</f>
        <v>9.962161819782389E-19</v>
      </c>
      <c r="BS140" cm="1">
        <f t="array" ref="BS140">$K$1*N2Density($M140,BS$1,$I$4:$I$5,$G$31:$H$32)+$K$10*N2Density($M140,BS$1,$I$13:$I$14,$G$31:$H$32)+$K$19*N2Density($M140,BS$1,$I$22:$I$23,$G$31:$H$32)</f>
        <v>2.233294620805361E-19</v>
      </c>
      <c r="BT140" cm="1">
        <f t="array" ref="BT140">$K$1*N2Density($M140,BT$1,$I$4:$I$5,$G$31:$H$32)+$K$10*N2Density($M140,BT$1,$I$13:$I$14,$G$31:$H$32)+$K$19*N2Density($M140,BT$1,$I$22:$I$23,$G$31:$H$32)</f>
        <v>4.8679235433801299E-20</v>
      </c>
      <c r="BU140" cm="1">
        <f t="array" ref="BU140">$K$1*N2Density($M140,BU$1,$I$4:$I$5,$G$31:$H$32)+$K$10*N2Density($M140,BU$1,$I$13:$I$14,$G$31:$H$32)+$K$19*N2Density($M140,BU$1,$I$22:$I$23,$G$31:$H$32)</f>
        <v>1.0316842175019044E-20</v>
      </c>
      <c r="BV140" cm="1">
        <f t="array" ref="BV140">$K$1*N2Density($M140,BV$1,$I$4:$I$5,$G$31:$H$32)+$K$10*N2Density($M140,BV$1,$I$13:$I$14,$G$31:$H$32)+$K$19*N2Density($M140,BV$1,$I$22:$I$23,$G$31:$H$32)</f>
        <v>2.1259602916290486E-21</v>
      </c>
      <c r="BW140" cm="1">
        <f t="array" ref="BW140">$K$1*N2Density($M140,BW$1,$I$4:$I$5,$G$31:$H$32)+$K$10*N2Density($M140,BW$1,$I$13:$I$14,$G$31:$H$32)+$K$19*N2Density($M140,BW$1,$I$22:$I$23,$G$31:$H$32)</f>
        <v>4.2596003516075206E-22</v>
      </c>
      <c r="BX140" cm="1">
        <f t="array" ref="BX140">$K$1*N2Density($M140,BX$1,$I$4:$I$5,$G$31:$H$32)+$K$10*N2Density($M140,BX$1,$I$13:$I$14,$G$31:$H$32)+$K$19*N2Density($M140,BX$1,$I$22:$I$23,$G$31:$H$32)</f>
        <v>8.2982771324549348E-23</v>
      </c>
      <c r="BY140" cm="1">
        <f t="array" ref="BY140">$K$1*N2Density($M140,BY$1,$I$4:$I$5,$G$31:$H$32)+$K$10*N2Density($M140,BY$1,$I$13:$I$14,$G$31:$H$32)+$K$19*N2Density($M140,BY$1,$I$22:$I$23,$G$31:$H$32)</f>
        <v>1.5718548379203735E-23</v>
      </c>
      <c r="BZ140" cm="1">
        <f t="array" ref="BZ140">$K$1*N2Density($M140,BZ$1,$I$4:$I$5,$G$31:$H$32)+$K$10*N2Density($M140,BZ$1,$I$13:$I$14,$G$31:$H$32)+$K$19*N2Density($M140,BZ$1,$I$22:$I$23,$G$31:$H$32)</f>
        <v>2.8949590734701125E-24</v>
      </c>
      <c r="CA140" cm="1">
        <f t="array" ref="CA140">$K$1*N2Density($M140,CA$1,$I$4:$I$5,$G$31:$H$32)+$K$10*N2Density($M140,CA$1,$I$13:$I$14,$G$31:$H$32)+$K$19*N2Density($M140,CA$1,$I$22:$I$23,$G$31:$H$32)</f>
        <v>5.184155457493871E-25</v>
      </c>
      <c r="CB140" cm="1">
        <f t="array" ref="CB140">$K$1*N2Density($M140,CB$1,$I$4:$I$5,$G$31:$H$32)+$K$10*N2Density($M140,CB$1,$I$13:$I$14,$G$31:$H$32)+$K$19*N2Density($M140,CB$1,$I$22:$I$23,$G$31:$H$32)</f>
        <v>9.0264993891639302E-26</v>
      </c>
      <c r="CC140" cm="1">
        <f t="array" ref="CC140">$K$1*N2Density($M140,CC$1,$I$4:$I$5,$G$31:$H$32)+$K$10*N2Density($M140,CC$1,$I$13:$I$14,$G$31:$H$32)+$K$19*N2Density($M140,CC$1,$I$22:$I$23,$G$31:$H$32)</f>
        <v>1.5281524693296847E-26</v>
      </c>
      <c r="CD140" cm="1">
        <f t="array" ref="CD140">$K$1*N2Density($M140,CD$1,$I$4:$I$5,$G$31:$H$32)+$K$10*N2Density($M140,CD$1,$I$13:$I$14,$G$31:$H$32)+$K$19*N2Density($M140,CD$1,$I$22:$I$23,$G$31:$H$32)</f>
        <v>2.5154770723934606E-27</v>
      </c>
      <c r="CE140" cm="1">
        <f t="array" ref="CE140">$K$1*N2Density($M140,CE$1,$I$4:$I$5,$G$31:$H$32)+$K$10*N2Density($M140,CE$1,$I$13:$I$14,$G$31:$H$32)+$K$19*N2Density($M140,CE$1,$I$22:$I$23,$G$31:$H$32)</f>
        <v>4.0260662662342104E-28</v>
      </c>
      <c r="CF140" cm="1">
        <f t="array" ref="CF140">$K$1*N2Density($M140,CF$1,$I$4:$I$5,$G$31:$H$32)+$K$10*N2Density($M140,CF$1,$I$13:$I$14,$G$31:$H$32)+$K$19*N2Density($M140,CF$1,$I$22:$I$23,$G$31:$H$32)</f>
        <v>6.2654051195981667E-29</v>
      </c>
      <c r="CG140" cm="1">
        <f t="array" ref="CG140">$K$1*N2Density($M140,CG$1,$I$4:$I$5,$G$31:$H$32)+$K$10*N2Density($M140,CG$1,$I$13:$I$14,$G$31:$H$32)+$K$19*N2Density($M140,CG$1,$I$22:$I$23,$G$31:$H$32)</f>
        <v>9.4803918283982103E-30</v>
      </c>
      <c r="CH140" cm="1">
        <f t="array" ref="CH140">$K$1*N2Density($M140,CH$1,$I$4:$I$5,$G$31:$H$32)+$K$10*N2Density($M140,CH$1,$I$13:$I$14,$G$31:$H$32)+$K$19*N2Density($M140,CH$1,$I$22:$I$23,$G$31:$H$32)</f>
        <v>1.3948070140848987E-30</v>
      </c>
      <c r="CI140" cm="1">
        <f t="array" ref="CI140">$K$1*N2Density($M140,CI$1,$I$4:$I$5,$G$31:$H$32)+$K$10*N2Density($M140,CI$1,$I$13:$I$14,$G$31:$H$32)+$K$19*N2Density($M140,CI$1,$I$22:$I$23,$G$31:$H$32)</f>
        <v>1.9953330278025963E-31</v>
      </c>
      <c r="CJ140" cm="1">
        <f t="array" ref="CJ140">$K$1*N2Density($M140,CJ$1,$I$4:$I$5,$G$31:$H$32)+$K$10*N2Density($M140,CJ$1,$I$13:$I$14,$G$31:$H$32)+$K$19*N2Density($M140,CJ$1,$I$22:$I$23,$G$31:$H$32)</f>
        <v>2.7754550114769719E-32</v>
      </c>
      <c r="CK140" cm="1">
        <f t="array" ref="CK140">$K$1*N2Density($M140,CK$1,$I$4:$I$5,$G$31:$H$32)+$K$10*N2Density($M140,CK$1,$I$13:$I$14,$G$31:$H$32)+$K$19*N2Density($M140,CK$1,$I$22:$I$23,$G$31:$H$32)</f>
        <v>3.7538480076303539E-33</v>
      </c>
      <c r="CL140" cm="1">
        <f t="array" ref="CL140">$K$1*N2Density($M140,CL$1,$I$4:$I$5,$G$31:$H$32)+$K$10*N2Density($M140,CL$1,$I$13:$I$14,$G$31:$H$32)+$K$19*N2Density($M140,CL$1,$I$22:$I$23,$G$31:$H$32)</f>
        <v>4.9368748888473841E-34</v>
      </c>
      <c r="CM140" cm="1">
        <f t="array" ref="CM140">$K$1*N2Density($M140,CM$1,$I$4:$I$5,$G$31:$H$32)+$K$10*N2Density($M140,CM$1,$I$13:$I$14,$G$31:$H$32)+$K$19*N2Density($M140,CM$1,$I$22:$I$23,$G$31:$H$32)</f>
        <v>6.3135613383534184E-35</v>
      </c>
      <c r="CN140" cm="1">
        <f t="array" ref="CN140">$K$1*N2Density($M140,CN$1,$I$4:$I$5,$G$31:$H$32)+$K$10*N2Density($M140,CN$1,$I$13:$I$14,$G$31:$H$32)+$K$19*N2Density($M140,CN$1,$I$22:$I$23,$G$31:$H$32)</f>
        <v>7.8517128096518769E-36</v>
      </c>
      <c r="CO140" cm="1">
        <f t="array" ref="CO140">$K$1*N2Density($M140,CO$1,$I$4:$I$5,$G$31:$H$32)+$K$10*N2Density($M140,CO$1,$I$13:$I$14,$G$31:$H$32)+$K$19*N2Density($M140,CO$1,$I$22:$I$23,$G$31:$H$32)</f>
        <v>9.4962788315899859E-37</v>
      </c>
      <c r="CP140" cm="1">
        <f t="array" ref="CP140">$K$1*N2Density($M140,CP$1,$I$4:$I$5,$G$31:$H$32)+$K$10*N2Density($M140,CP$1,$I$13:$I$14,$G$31:$H$32)+$K$19*N2Density($M140,CP$1,$I$22:$I$23,$G$31:$H$32)</f>
        <v>1.1170909993048064E-37</v>
      </c>
      <c r="CQ140" cm="1">
        <f t="array" ref="CQ140">$K$1*N2Density($M140,CQ$1,$I$4:$I$5,$G$31:$H$32)+$K$10*N2Density($M140,CQ$1,$I$13:$I$14,$G$31:$H$32)+$K$19*N2Density($M140,CQ$1,$I$22:$I$23,$G$31:$H$32)</f>
        <v>1.2783215202401474E-38</v>
      </c>
      <c r="CR140" cm="1">
        <f t="array" ref="CR140">$K$1*N2Density($M140,CR$1,$I$4:$I$5,$G$31:$H$32)+$K$10*N2Density($M140,CR$1,$I$13:$I$14,$G$31:$H$32)+$K$19*N2Density($M140,CR$1,$I$22:$I$23,$G$31:$H$32)</f>
        <v>1.4233556497765824E-39</v>
      </c>
      <c r="CS140" cm="1">
        <f t="array" ref="CS140">$K$1*N2Density($M140,CS$1,$I$4:$I$5,$G$31:$H$32)+$K$10*N2Density($M140,CS$1,$I$13:$I$14,$G$31:$H$32)+$K$19*N2Density($M140,CS$1,$I$22:$I$23,$G$31:$H$32)</f>
        <v>1.5426440483862871E-40</v>
      </c>
      <c r="CT140" cm="1">
        <f t="array" ref="CT140">$K$1*N2Density($M140,CT$1,$I$4:$I$5,$G$31:$H$32)+$K$10*N2Density($M140,CT$1,$I$13:$I$14,$G$31:$H$32)+$K$19*N2Density($M140,CT$1,$I$22:$I$23,$G$31:$H$32)</f>
        <v>1.6282861626055473E-41</v>
      </c>
      <c r="CU140" cm="1">
        <f t="array" ref="CU140">$K$1*N2Density($M140,CU$1,$I$4:$I$5,$G$31:$H$32)+$K$10*N2Density($M140,CU$1,$I$13:$I$14,$G$31:$H$32)+$K$19*N2Density($M140,CU$1,$I$22:$I$23,$G$31:$H$32)</f>
        <v>1.67515168614054E-42</v>
      </c>
      <c r="CV140" cm="1">
        <f t="array" ref="CV140">$K$1*N2Density($M140,CV$1,$I$4:$I$5,$G$31:$H$32)+$K$10*N2Density($M140,CV$1,$I$13:$I$14,$G$31:$H$32)+$K$19*N2Density($M140,CV$1,$I$22:$I$23,$G$31:$H$32)</f>
        <v>1.6816790991928068E-43</v>
      </c>
      <c r="CW140" cm="1">
        <f t="array" ref="CW140">$K$1*N2Density($M140,CW$1,$I$4:$I$5,$G$31:$H$32)+$K$10*N2Density($M140,CW$1,$I$13:$I$14,$G$31:$H$32)+$K$19*N2Density($M140,CW$1,$I$22:$I$23,$G$31:$H$32)</f>
        <v>1.6501859794145302E-44</v>
      </c>
      <c r="CX140" cm="1">
        <f t="array" ref="CX140">$K$1*N2Density($M140,CX$1,$I$4:$I$5,$G$31:$H$32)+$K$10*N2Density($M140,CX$1,$I$13:$I$14,$G$31:$H$32)+$K$19*N2Density($M140,CX$1,$I$22:$I$23,$G$31:$H$32)</f>
        <v>1.5866104238590603E-45</v>
      </c>
      <c r="CY140" cm="1">
        <f t="array" ref="CY140">$K$1*N2Density($M140,CY$1,$I$4:$I$5,$G$31:$H$32)+$K$10*N2Density($M140,CY$1,$I$13:$I$14,$G$31:$H$32)+$K$19*N2Density($M140,CY$1,$I$22:$I$23,$G$31:$H$32)</f>
        <v>1.4997097938924513E-46</v>
      </c>
      <c r="CZ140" cm="1">
        <f t="array" ref="CZ140">$K$1*N2Density($M140,CZ$1,$I$4:$I$5,$G$31:$H$32)+$K$10*N2Density($M140,CZ$1,$I$13:$I$14,$G$31:$H$32)+$K$19*N2Density($M140,CZ$1,$I$22:$I$23,$G$31:$H$32)</f>
        <v>1.3998481390286004E-47</v>
      </c>
      <c r="DA140" cm="1">
        <f t="array" ref="DA140">$K$1*N2Density($M140,DA$1,$I$4:$I$5,$G$31:$H$32)+$K$10*N2Density($M140,DA$1,$I$13:$I$14,$G$31:$H$32)+$K$19*N2Density($M140,DA$1,$I$22:$I$23,$G$31:$H$32)</f>
        <v>1.2975832613056572E-48</v>
      </c>
      <c r="DB140" cm="1">
        <f t="array" ref="DB140">$K$1*N2Density($M140,DB$1,$I$4:$I$5,$G$31:$H$32)+$K$10*N2Density($M140,DB$1,$I$13:$I$14,$G$31:$H$32)+$K$19*N2Density($M140,DB$1,$I$22:$I$23,$G$31:$H$32)</f>
        <v>1.2023009980575757E-49</v>
      </c>
      <c r="DC140" cm="1">
        <f t="array" ref="DC140">$K$1*N2Density($M140,DC$1,$I$4:$I$5,$G$31:$H$32)+$K$10*N2Density($M140,DC$1,$I$13:$I$14,$G$31:$H$32)+$K$19*N2Density($M140,DC$1,$I$22:$I$23,$G$31:$H$32)</f>
        <v>1.1211309240448977E-50</v>
      </c>
      <c r="DD140" cm="1">
        <f t="array" ref="DD140">$K$1*N2Density($M140,DD$1,$I$4:$I$5,$G$31:$H$32)+$K$10*N2Density($M140,DD$1,$I$13:$I$14,$G$31:$H$32)+$K$19*N2Density($M140,DD$1,$I$22:$I$23,$G$31:$H$32)</f>
        <v>1.0583186954947649E-51</v>
      </c>
      <c r="DE140" cm="1">
        <f t="array" ref="DE140">$K$1*N2Density($M140,DE$1,$I$4:$I$5,$G$31:$H$32)+$K$10*N2Density($M140,DE$1,$I$13:$I$14,$G$31:$H$32)+$K$19*N2Density($M140,DE$1,$I$22:$I$23,$G$31:$H$32)</f>
        <v>1.0151394190775796E-52</v>
      </c>
      <c r="DF140" cm="1">
        <f t="array" ref="DF140">$K$1*N2Density($M140,DF$1,$I$4:$I$5,$G$31:$H$32)+$K$10*N2Density($M140,DF$1,$I$13:$I$14,$G$31:$H$32)+$K$19*N2Density($M140,DF$1,$I$22:$I$23,$G$31:$H$32)</f>
        <v>9.9033284874895127E-54</v>
      </c>
      <c r="DG140" cm="1">
        <f t="array" ref="DG140">$K$1*N2Density($M140,DG$1,$I$4:$I$5,$G$31:$H$32)+$K$10*N2Density($M140,DG$1,$I$13:$I$14,$G$31:$H$32)+$K$19*N2Density($M140,DG$1,$I$22:$I$23,$G$31:$H$32)</f>
        <v>9.809449280102747E-55</v>
      </c>
      <c r="DH140" cm="1">
        <f t="array" ref="DH140">$K$1*N2Density($M140,DH$1,$I$4:$I$5,$G$31:$H$32)+$K$10*N2Density($M140,DH$1,$I$13:$I$14,$G$31:$H$32)+$K$19*N2Density($M140,DH$1,$I$22:$I$23,$G$31:$H$32)</f>
        <v>9.8338837600673086E-56</v>
      </c>
      <c r="DI140" cm="1">
        <f t="array" ref="DI140">$K$1*N2Density($M140,DI$1,$I$4:$I$5,$G$31:$H$32)+$K$10*N2Density($M140,DI$1,$I$13:$I$14,$G$31:$H$32)+$K$19*N2Density($M140,DI$1,$I$22:$I$23,$G$31:$H$32)</f>
        <v>9.9449947330695352E-57</v>
      </c>
      <c r="DJ140" cm="1">
        <f t="array" ref="DJ140">$K$1*N2Density($M140,DJ$1,$I$4:$I$5,$G$31:$H$32)+$K$10*N2Density($M140,DJ$1,$I$13:$I$14,$G$31:$H$32)+$K$19*N2Density($M140,DJ$1,$I$22:$I$23,$G$31:$H$32)</f>
        <v>1.0123741804059387E-57</v>
      </c>
      <c r="DK140" cm="1">
        <f t="array" ref="DK140">$K$1*N2Density($M140,DK$1,$I$4:$I$5,$G$31:$H$32)+$K$10*N2Density($M140,DK$1,$I$13:$I$14,$G$31:$H$32)+$K$19*N2Density($M140,DK$1,$I$22:$I$23,$G$31:$H$32)</f>
        <v>1.0368126700189061E-58</v>
      </c>
    </row>
    <row r="141" spans="1:115" x14ac:dyDescent="0.3">
      <c r="A141">
        <v>3.1</v>
      </c>
      <c r="B141" s="1">
        <v>5.4</v>
      </c>
      <c r="C141" s="1">
        <v>2.1</v>
      </c>
      <c r="D141" t="s">
        <v>7</v>
      </c>
      <c r="M141">
        <v>0.55000000000002003</v>
      </c>
      <c r="N141" cm="1">
        <f t="array" ref="N141">$K$1*N2Density($M141,N$1,$I$4:$I$5,$G$31:$H$32)+$K$10*N2Density($M141,N$1,$I$13:$I$14,$G$31:$H$32)+$K$19*N2Density($M141,N$1,$I$22:$I$23,$G$31:$H$32)</f>
        <v>6.4969150761065839E-2</v>
      </c>
      <c r="O141" cm="1">
        <f t="array" ref="O141">$K$1*N2Density($M141,O$1,$I$4:$I$5,$G$31:$H$32)+$K$10*N2Density($M141,O$1,$I$13:$I$14,$G$31:$H$32)+$K$19*N2Density($M141,O$1,$I$22:$I$23,$G$31:$H$32)</f>
        <v>6.9425849110746091E-2</v>
      </c>
      <c r="P141" cm="1">
        <f t="array" ref="P141">$K$1*N2Density($M141,P$1,$I$4:$I$5,$G$31:$H$32)+$K$10*N2Density($M141,P$1,$I$13:$I$14,$G$31:$H$32)+$K$19*N2Density($M141,P$1,$I$22:$I$23,$G$31:$H$32)</f>
        <v>7.2134079273650009E-2</v>
      </c>
      <c r="Q141" cm="1">
        <f t="array" ref="Q141">$K$1*N2Density($M141,Q$1,$I$4:$I$5,$G$31:$H$32)+$K$10*N2Density($M141,Q$1,$I$13:$I$14,$G$31:$H$32)+$K$19*N2Density($M141,Q$1,$I$22:$I$23,$G$31:$H$32)</f>
        <v>7.2872734775951672E-2</v>
      </c>
      <c r="R141" cm="1">
        <f t="array" ref="R141">$K$1*N2Density($M141,R$1,$I$4:$I$5,$G$31:$H$32)+$K$10*N2Density($M141,R$1,$I$13:$I$14,$G$31:$H$32)+$K$19*N2Density($M141,R$1,$I$22:$I$23,$G$31:$H$32)</f>
        <v>7.1580532681614378E-2</v>
      </c>
      <c r="S141" cm="1">
        <f t="array" ref="S141">$K$1*N2Density($M141,S$1,$I$4:$I$5,$G$31:$H$32)+$K$10*N2Density($M141,S$1,$I$13:$I$14,$G$31:$H$32)+$K$19*N2Density($M141,S$1,$I$22:$I$23,$G$31:$H$32)</f>
        <v>6.836440942216504E-2</v>
      </c>
      <c r="T141" cm="1">
        <f t="array" ref="T141">$K$1*N2Density($M141,T$1,$I$4:$I$5,$G$31:$H$32)+$K$10*N2Density($M141,T$1,$I$13:$I$14,$G$31:$H$32)+$K$19*N2Density($M141,T$1,$I$22:$I$23,$G$31:$H$32)</f>
        <v>6.3484907256018588E-2</v>
      </c>
      <c r="U141" cm="1">
        <f t="array" ref="U141">$K$1*N2Density($M141,U$1,$I$4:$I$5,$G$31:$H$32)+$K$10*N2Density($M141,U$1,$I$13:$I$14,$G$31:$H$32)+$K$19*N2Density($M141,U$1,$I$22:$I$23,$G$31:$H$32)</f>
        <v>5.7321321623221289E-2</v>
      </c>
      <c r="V141" cm="1">
        <f t="array" ref="V141">$K$1*N2Density($M141,V$1,$I$4:$I$5,$G$31:$H$32)+$K$10*N2Density($M141,V$1,$I$13:$I$14,$G$31:$H$32)+$K$19*N2Density($M141,V$1,$I$22:$I$23,$G$31:$H$32)</f>
        <v>5.0323076441614115E-2</v>
      </c>
      <c r="W141" cm="1">
        <f t="array" ref="W141">$K$1*N2Density($M141,W$1,$I$4:$I$5,$G$31:$H$32)+$K$10*N2Density($M141,W$1,$I$13:$I$14,$G$31:$H$32)+$K$19*N2Density($M141,W$1,$I$22:$I$23,$G$31:$H$32)</f>
        <v>4.2955962456397621E-2</v>
      </c>
      <c r="X141" cm="1">
        <f t="array" ref="X141">$K$1*N2Density($M141,X$1,$I$4:$I$5,$G$31:$H$32)+$K$10*N2Density($M141,X$1,$I$13:$I$14,$G$31:$H$32)+$K$19*N2Density($M141,X$1,$I$22:$I$23,$G$31:$H$32)</f>
        <v>3.5652091094981388E-2</v>
      </c>
      <c r="Y141" cm="1">
        <f t="array" ref="Y141">$K$1*N2Density($M141,Y$1,$I$4:$I$5,$G$31:$H$32)+$K$10*N2Density($M141,Y$1,$I$13:$I$14,$G$31:$H$32)+$K$19*N2Density($M141,Y$1,$I$22:$I$23,$G$31:$H$32)</f>
        <v>2.8770793737030675E-2</v>
      </c>
      <c r="Z141" cm="1">
        <f t="array" ref="Z141">$K$1*N2Density($M141,Z$1,$I$4:$I$5,$G$31:$H$32)+$K$10*N2Density($M141,Z$1,$I$13:$I$14,$G$31:$H$32)+$K$19*N2Density($M141,Z$1,$I$22:$I$23,$G$31:$H$32)</f>
        <v>2.2574802633369501E-2</v>
      </c>
      <c r="AA141" cm="1">
        <f t="array" ref="AA141">$K$1*N2Density($M141,AA$1,$I$4:$I$5,$G$31:$H$32)+$K$10*N2Density($M141,AA$1,$I$13:$I$14,$G$31:$H$32)+$K$19*N2Density($M141,AA$1,$I$22:$I$23,$G$31:$H$32)</f>
        <v>1.7222705015471365E-2</v>
      </c>
      <c r="AB141" cm="1">
        <f t="array" ref="AB141">$K$1*N2Density($M141,AB$1,$I$4:$I$5,$G$31:$H$32)+$K$10*N2Density($M141,AB$1,$I$13:$I$14,$G$31:$H$32)+$K$19*N2Density($M141,AB$1,$I$22:$I$23,$G$31:$H$32)</f>
        <v>1.2775680638372066E-2</v>
      </c>
      <c r="AC141" cm="1">
        <f t="array" ref="AC141">$K$1*N2Density($M141,AC$1,$I$4:$I$5,$G$31:$H$32)+$K$10*N2Density($M141,AC$1,$I$13:$I$14,$G$31:$H$32)+$K$19*N2Density($M141,AC$1,$I$22:$I$23,$G$31:$H$32)</f>
        <v>9.2145050683326152E-3</v>
      </c>
      <c r="AD141" cm="1">
        <f t="array" ref="AD141">$K$1*N2Density($M141,AD$1,$I$4:$I$5,$G$31:$H$32)+$K$10*N2Density($M141,AD$1,$I$13:$I$14,$G$31:$H$32)+$K$19*N2Density($M141,AD$1,$I$22:$I$23,$G$31:$H$32)</f>
        <v>6.4619748313270355E-3</v>
      </c>
      <c r="AE141" cm="1">
        <f t="array" ref="AE141">$K$1*N2Density($M141,AE$1,$I$4:$I$5,$G$31:$H$32)+$K$10*N2Density($M141,AE$1,$I$13:$I$14,$G$31:$H$32)+$K$19*N2Density($M141,AE$1,$I$22:$I$23,$G$31:$H$32)</f>
        <v>4.4061958149273E-3</v>
      </c>
      <c r="AF141" cm="1">
        <f t="array" ref="AF141">$K$1*N2Density($M141,AF$1,$I$4:$I$5,$G$31:$H$32)+$K$10*N2Density($M141,AF$1,$I$13:$I$14,$G$31:$H$32)+$K$19*N2Density($M141,AF$1,$I$22:$I$23,$G$31:$H$32)</f>
        <v>2.9212424819925714E-3</v>
      </c>
      <c r="AG141" cm="1">
        <f t="array" ref="AG141">$K$1*N2Density($M141,AG$1,$I$4:$I$5,$G$31:$H$32)+$K$10*N2Density($M141,AG$1,$I$13:$I$14,$G$31:$H$32)+$K$19*N2Density($M141,AG$1,$I$22:$I$23,$G$31:$H$32)</f>
        <v>1.8831143999236148E-3</v>
      </c>
      <c r="AH141" cm="1">
        <f t="array" ref="AH141">$K$1*N2Density($M141,AH$1,$I$4:$I$5,$G$31:$H$32)+$K$10*N2Density($M141,AH$1,$I$13:$I$14,$G$31:$H$32)+$K$19*N2Density($M141,AH$1,$I$22:$I$23,$G$31:$H$32)</f>
        <v>1.1802964030590286E-3</v>
      </c>
      <c r="AI141" cm="1">
        <f t="array" ref="AI141">$K$1*N2Density($M141,AI$1,$I$4:$I$5,$G$31:$H$32)+$K$10*N2Density($M141,AI$1,$I$13:$I$14,$G$31:$H$32)+$K$19*N2Density($M141,AI$1,$I$22:$I$23,$G$31:$H$32)</f>
        <v>7.1930113477408424E-4</v>
      </c>
      <c r="AJ141" cm="1">
        <f t="array" ref="AJ141">$K$1*N2Density($M141,AJ$1,$I$4:$I$5,$G$31:$H$32)+$K$10*N2Density($M141,AJ$1,$I$13:$I$14,$G$31:$H$32)+$K$19*N2Density($M141,AJ$1,$I$22:$I$23,$G$31:$H$32)</f>
        <v>4.2622183044421845E-4</v>
      </c>
      <c r="AK141" cm="1">
        <f t="array" ref="AK141">$K$1*N2Density($M141,AK$1,$I$4:$I$5,$G$31:$H$32)+$K$10*N2Density($M141,AK$1,$I$13:$I$14,$G$31:$H$32)+$K$19*N2Density($M141,AK$1,$I$22:$I$23,$G$31:$H$32)</f>
        <v>2.4556468861673003E-4</v>
      </c>
      <c r="AL141" cm="1">
        <f t="array" ref="AL141">$K$1*N2Density($M141,AL$1,$I$4:$I$5,$G$31:$H$32)+$K$10*N2Density($M141,AL$1,$I$13:$I$14,$G$31:$H$32)+$K$19*N2Density($M141,AL$1,$I$22:$I$23,$G$31:$H$32)</f>
        <v>1.3756293285387044E-4</v>
      </c>
      <c r="AM141" cm="1">
        <f t="array" ref="AM141">$K$1*N2Density($M141,AM$1,$I$4:$I$5,$G$31:$H$32)+$K$10*N2Density($M141,AM$1,$I$13:$I$14,$G$31:$H$32)+$K$19*N2Density($M141,AM$1,$I$22:$I$23,$G$31:$H$32)</f>
        <v>7.4927668432345942E-5</v>
      </c>
      <c r="AN141" cm="1">
        <f t="array" ref="AN141">$K$1*N2Density($M141,AN$1,$I$4:$I$5,$G$31:$H$32)+$K$10*N2Density($M141,AN$1,$I$13:$I$14,$G$31:$H$32)+$K$19*N2Density($M141,AN$1,$I$22:$I$23,$G$31:$H$32)</f>
        <v>3.9681519445088941E-5</v>
      </c>
      <c r="AO141" cm="1">
        <f t="array" ref="AO141">$K$1*N2Density($M141,AO$1,$I$4:$I$5,$G$31:$H$32)+$K$10*N2Density($M141,AO$1,$I$13:$I$14,$G$31:$H$32)+$K$19*N2Density($M141,AO$1,$I$22:$I$23,$G$31:$H$32)</f>
        <v>2.0433353607571977E-5</v>
      </c>
      <c r="AP141" cm="1">
        <f t="array" ref="AP141">$K$1*N2Density($M141,AP$1,$I$4:$I$5,$G$31:$H$32)+$K$10*N2Density($M141,AP$1,$I$13:$I$14,$G$31:$H$32)+$K$19*N2Density($M141,AP$1,$I$22:$I$23,$G$31:$H$32)</f>
        <v>1.023048659465577E-5</v>
      </c>
      <c r="AQ141" cm="1">
        <f t="array" ref="AQ141">$K$1*N2Density($M141,AQ$1,$I$4:$I$5,$G$31:$H$32)+$K$10*N2Density($M141,AQ$1,$I$13:$I$14,$G$31:$H$32)+$K$19*N2Density($M141,AQ$1,$I$22:$I$23,$G$31:$H$32)</f>
        <v>4.9803310641153341E-6</v>
      </c>
      <c r="AR141" cm="1">
        <f t="array" ref="AR141">$K$1*N2Density($M141,AR$1,$I$4:$I$5,$G$31:$H$32)+$K$10*N2Density($M141,AR$1,$I$13:$I$14,$G$31:$H$32)+$K$19*N2Density($M141,AR$1,$I$22:$I$23,$G$31:$H$32)</f>
        <v>2.3573573302561208E-6</v>
      </c>
      <c r="AS141" cm="1">
        <f t="array" ref="AS141">$K$1*N2Density($M141,AS$1,$I$4:$I$5,$G$31:$H$32)+$K$10*N2Density($M141,AS$1,$I$13:$I$14,$G$31:$H$32)+$K$19*N2Density($M141,AS$1,$I$22:$I$23,$G$31:$H$32)</f>
        <v>1.0849204762354689E-6</v>
      </c>
      <c r="AT141" cm="1">
        <f t="array" ref="AT141">$K$1*N2Density($M141,AT$1,$I$4:$I$5,$G$31:$H$32)+$K$10*N2Density($M141,AT$1,$I$13:$I$14,$G$31:$H$32)+$K$19*N2Density($M141,AT$1,$I$22:$I$23,$G$31:$H$32)</f>
        <v>4.8548484362651821E-7</v>
      </c>
      <c r="AU141" cm="1">
        <f t="array" ref="AU141">$K$1*N2Density($M141,AU$1,$I$4:$I$5,$G$31:$H$32)+$K$10*N2Density($M141,AU$1,$I$13:$I$14,$G$31:$H$32)+$K$19*N2Density($M141,AU$1,$I$22:$I$23,$G$31:$H$32)</f>
        <v>2.1123152236528683E-7</v>
      </c>
      <c r="AV141" cm="1">
        <f t="array" ref="AV141">$K$1*N2Density($M141,AV$1,$I$4:$I$5,$G$31:$H$32)+$K$10*N2Density($M141,AV$1,$I$13:$I$14,$G$31:$H$32)+$K$19*N2Density($M141,AV$1,$I$22:$I$23,$G$31:$H$32)</f>
        <v>8.9360803365359776E-8</v>
      </c>
      <c r="AW141" cm="1">
        <f t="array" ref="AW141">$K$1*N2Density($M141,AW$1,$I$4:$I$5,$G$31:$H$32)+$K$10*N2Density($M141,AW$1,$I$13:$I$14,$G$31:$H$32)+$K$19*N2Density($M141,AW$1,$I$22:$I$23,$G$31:$H$32)</f>
        <v>3.6757052831078711E-8</v>
      </c>
      <c r="AX141" cm="1">
        <f t="array" ref="AX141">$K$1*N2Density($M141,AX$1,$I$4:$I$5,$G$31:$H$32)+$K$10*N2Density($M141,AX$1,$I$13:$I$14,$G$31:$H$32)+$K$19*N2Density($M141,AX$1,$I$22:$I$23,$G$31:$H$32)</f>
        <v>1.4700753082449563E-8</v>
      </c>
      <c r="AY141" cm="1">
        <f t="array" ref="AY141">$K$1*N2Density($M141,AY$1,$I$4:$I$5,$G$31:$H$32)+$K$10*N2Density($M141,AY$1,$I$13:$I$14,$G$31:$H$32)+$K$19*N2Density($M141,AY$1,$I$22:$I$23,$G$31:$H$32)</f>
        <v>5.7166784696162574E-9</v>
      </c>
      <c r="AZ141" cm="1">
        <f t="array" ref="AZ141">$K$1*N2Density($M141,AZ$1,$I$4:$I$5,$G$31:$H$32)+$K$10*N2Density($M141,AZ$1,$I$13:$I$14,$G$31:$H$32)+$K$19*N2Density($M141,AZ$1,$I$22:$I$23,$G$31:$H$32)</f>
        <v>2.1614900073499056E-9</v>
      </c>
      <c r="BA141" cm="1">
        <f t="array" ref="BA141">$K$1*N2Density($M141,BA$1,$I$4:$I$5,$G$31:$H$32)+$K$10*N2Density($M141,BA$1,$I$13:$I$14,$G$31:$H$32)+$K$19*N2Density($M141,BA$1,$I$22:$I$23,$G$31:$H$32)</f>
        <v>7.9463553187246559E-10</v>
      </c>
      <c r="BB141" cm="1">
        <f t="array" ref="BB141">$K$1*N2Density($M141,BB$1,$I$4:$I$5,$G$31:$H$32)+$K$10*N2Density($M141,BB$1,$I$13:$I$14,$G$31:$H$32)+$K$19*N2Density($M141,BB$1,$I$22:$I$23,$G$31:$H$32)</f>
        <v>2.8404556417255134E-10</v>
      </c>
      <c r="BC141" cm="1">
        <f t="array" ref="BC141">$K$1*N2Density($M141,BC$1,$I$4:$I$5,$G$31:$H$32)+$K$10*N2Density($M141,BC$1,$I$13:$I$14,$G$31:$H$32)+$K$19*N2Density($M141,BC$1,$I$22:$I$23,$G$31:$H$32)</f>
        <v>9.8721859044794922E-11</v>
      </c>
      <c r="BD141" cm="1">
        <f t="array" ref="BD141">$K$1*N2Density($M141,BD$1,$I$4:$I$5,$G$31:$H$32)+$K$10*N2Density($M141,BD$1,$I$13:$I$14,$G$31:$H$32)+$K$19*N2Density($M141,BD$1,$I$22:$I$23,$G$31:$H$32)</f>
        <v>3.3361373407180606E-11</v>
      </c>
      <c r="BE141" cm="1">
        <f t="array" ref="BE141">$K$1*N2Density($M141,BE$1,$I$4:$I$5,$G$31:$H$32)+$K$10*N2Density($M141,BE$1,$I$13:$I$14,$G$31:$H$32)+$K$19*N2Density($M141,BE$1,$I$22:$I$23,$G$31:$H$32)</f>
        <v>1.0961747649659673E-11</v>
      </c>
      <c r="BF141" cm="1">
        <f t="array" ref="BF141">$K$1*N2Density($M141,BF$1,$I$4:$I$5,$G$31:$H$32)+$K$10*N2Density($M141,BF$1,$I$13:$I$14,$G$31:$H$32)+$K$19*N2Density($M141,BF$1,$I$22:$I$23,$G$31:$H$32)</f>
        <v>3.5020388638157932E-12</v>
      </c>
      <c r="BG141" cm="1">
        <f t="array" ref="BG141">$K$1*N2Density($M141,BG$1,$I$4:$I$5,$G$31:$H$32)+$K$10*N2Density($M141,BG$1,$I$13:$I$14,$G$31:$H$32)+$K$19*N2Density($M141,BG$1,$I$22:$I$23,$G$31:$H$32)</f>
        <v>1.0878459654134884E-12</v>
      </c>
      <c r="BH141" cm="1">
        <f t="array" ref="BH141">$K$1*N2Density($M141,BH$1,$I$4:$I$5,$G$31:$H$32)+$K$10*N2Density($M141,BH$1,$I$13:$I$14,$G$31:$H$32)+$K$19*N2Density($M141,BH$1,$I$22:$I$23,$G$31:$H$32)</f>
        <v>3.2856336071739113E-13</v>
      </c>
      <c r="BI141" cm="1">
        <f t="array" ref="BI141">$K$1*N2Density($M141,BI$1,$I$4:$I$5,$G$31:$H$32)+$K$10*N2Density($M141,BI$1,$I$13:$I$14,$G$31:$H$32)+$K$19*N2Density($M141,BI$1,$I$22:$I$23,$G$31:$H$32)</f>
        <v>9.6488630300540033E-14</v>
      </c>
      <c r="BJ141" cm="1">
        <f t="array" ref="BJ141">$K$1*N2Density($M141,BJ$1,$I$4:$I$5,$G$31:$H$32)+$K$10*N2Density($M141,BJ$1,$I$13:$I$14,$G$31:$H$32)+$K$19*N2Density($M141,BJ$1,$I$22:$I$23,$G$31:$H$32)</f>
        <v>2.7551067676921439E-14</v>
      </c>
      <c r="BK141" cm="1">
        <f t="array" ref="BK141">$K$1*N2Density($M141,BK$1,$I$4:$I$5,$G$31:$H$32)+$K$10*N2Density($M141,BK$1,$I$13:$I$14,$G$31:$H$32)+$K$19*N2Density($M141,BK$1,$I$22:$I$23,$G$31:$H$32)</f>
        <v>7.6490237351138917E-15</v>
      </c>
      <c r="BL141" cm="1">
        <f t="array" ref="BL141">$K$1*N2Density($M141,BL$1,$I$4:$I$5,$G$31:$H$32)+$K$10*N2Density($M141,BL$1,$I$13:$I$14,$G$31:$H$32)+$K$19*N2Density($M141,BL$1,$I$22:$I$23,$G$31:$H$32)</f>
        <v>2.0648041598756341E-15</v>
      </c>
      <c r="BM141" cm="1">
        <f t="array" ref="BM141">$K$1*N2Density($M141,BM$1,$I$4:$I$5,$G$31:$H$32)+$K$10*N2Density($M141,BM$1,$I$13:$I$14,$G$31:$H$32)+$K$19*N2Density($M141,BM$1,$I$22:$I$23,$G$31:$H$32)</f>
        <v>5.4194723839365069E-16</v>
      </c>
      <c r="BN141" cm="1">
        <f t="array" ref="BN141">$K$1*N2Density($M141,BN$1,$I$4:$I$5,$G$31:$H$32)+$K$10*N2Density($M141,BN$1,$I$13:$I$14,$G$31:$H$32)+$K$19*N2Density($M141,BN$1,$I$22:$I$23,$G$31:$H$32)</f>
        <v>1.3830581243425334E-16</v>
      </c>
      <c r="BO141" cm="1">
        <f t="array" ref="BO141">$K$1*N2Density($M141,BO$1,$I$4:$I$5,$G$31:$H$32)+$K$10*N2Density($M141,BO$1,$I$13:$I$14,$G$31:$H$32)+$K$19*N2Density($M141,BO$1,$I$22:$I$23,$G$31:$H$32)</f>
        <v>3.4318566630598586E-17</v>
      </c>
      <c r="BP141" cm="1">
        <f t="array" ref="BP141">$K$1*N2Density($M141,BP$1,$I$4:$I$5,$G$31:$H$32)+$K$10*N2Density($M141,BP$1,$I$13:$I$14,$G$31:$H$32)+$K$19*N2Density($M141,BP$1,$I$22:$I$23,$G$31:$H$32)</f>
        <v>8.2798626677692835E-18</v>
      </c>
      <c r="BQ141" cm="1">
        <f t="array" ref="BQ141">$K$1*N2Density($M141,BQ$1,$I$4:$I$5,$G$31:$H$32)+$K$10*N2Density($M141,BQ$1,$I$13:$I$14,$G$31:$H$32)+$K$19*N2Density($M141,BQ$1,$I$22:$I$23,$G$31:$H$32)</f>
        <v>1.9423272893453119E-18</v>
      </c>
      <c r="BR141" cm="1">
        <f t="array" ref="BR141">$K$1*N2Density($M141,BR$1,$I$4:$I$5,$G$31:$H$32)+$K$10*N2Density($M141,BR$1,$I$13:$I$14,$G$31:$H$32)+$K$19*N2Density($M141,BR$1,$I$22:$I$23,$G$31:$H$32)</f>
        <v>4.4302371788931953E-19</v>
      </c>
      <c r="BS141" cm="1">
        <f t="array" ref="BS141">$K$1*N2Density($M141,BS$1,$I$4:$I$5,$G$31:$H$32)+$K$10*N2Density($M141,BS$1,$I$13:$I$14,$G$31:$H$32)+$K$19*N2Density($M141,BS$1,$I$22:$I$23,$G$31:$H$32)</f>
        <v>9.8250966675920238E-20</v>
      </c>
      <c r="BT141" cm="1">
        <f t="array" ref="BT141">$K$1*N2Density($M141,BT$1,$I$4:$I$5,$G$31:$H$32)+$K$10*N2Density($M141,BT$1,$I$13:$I$14,$G$31:$H$32)+$K$19*N2Density($M141,BT$1,$I$22:$I$23,$G$31:$H$32)</f>
        <v>2.1186146894793465E-20</v>
      </c>
      <c r="BU141" cm="1">
        <f t="array" ref="BU141">$K$1*N2Density($M141,BU$1,$I$4:$I$5,$G$31:$H$32)+$K$10*N2Density($M141,BU$1,$I$13:$I$14,$G$31:$H$32)+$K$19*N2Density($M141,BU$1,$I$22:$I$23,$G$31:$H$32)</f>
        <v>4.4419372978189606E-21</v>
      </c>
      <c r="BV141" cm="1">
        <f t="array" ref="BV141">$K$1*N2Density($M141,BV$1,$I$4:$I$5,$G$31:$H$32)+$K$10*N2Density($M141,BV$1,$I$13:$I$14,$G$31:$H$32)+$K$19*N2Density($M141,BV$1,$I$22:$I$23,$G$31:$H$32)</f>
        <v>9.0552026372378165E-22</v>
      </c>
      <c r="BW141" cm="1">
        <f t="array" ref="BW141">$K$1*N2Density($M141,BW$1,$I$4:$I$5,$G$31:$H$32)+$K$10*N2Density($M141,BW$1,$I$13:$I$14,$G$31:$H$32)+$K$19*N2Density($M141,BW$1,$I$22:$I$23,$G$31:$H$32)</f>
        <v>1.7948544630555361E-22</v>
      </c>
      <c r="BX141" cm="1">
        <f t="array" ref="BX141">$K$1*N2Density($M141,BX$1,$I$4:$I$5,$G$31:$H$32)+$K$10*N2Density($M141,BX$1,$I$13:$I$14,$G$31:$H$32)+$K$19*N2Density($M141,BX$1,$I$22:$I$23,$G$31:$H$32)</f>
        <v>3.4591200801264544E-23</v>
      </c>
      <c r="BY141" cm="1">
        <f t="array" ref="BY141">$K$1*N2Density($M141,BY$1,$I$4:$I$5,$G$31:$H$32)+$K$10*N2Density($M141,BY$1,$I$13:$I$14,$G$31:$H$32)+$K$19*N2Density($M141,BY$1,$I$22:$I$23,$G$31:$H$32)</f>
        <v>6.4819756644144647E-24</v>
      </c>
      <c r="BZ141" cm="1">
        <f t="array" ref="BZ141">$K$1*N2Density($M141,BZ$1,$I$4:$I$5,$G$31:$H$32)+$K$10*N2Density($M141,BZ$1,$I$13:$I$14,$G$31:$H$32)+$K$19*N2Density($M141,BZ$1,$I$22:$I$23,$G$31:$H$32)</f>
        <v>1.181012654227895E-24</v>
      </c>
      <c r="CA141" cm="1">
        <f t="array" ref="CA141">$K$1*N2Density($M141,CA$1,$I$4:$I$5,$G$31:$H$32)+$K$10*N2Density($M141,CA$1,$I$13:$I$14,$G$31:$H$32)+$K$19*N2Density($M141,CA$1,$I$22:$I$23,$G$31:$H$32)</f>
        <v>2.0922190894120358E-25</v>
      </c>
      <c r="CB141" cm="1">
        <f t="array" ref="CB141">$K$1*N2Density($M141,CB$1,$I$4:$I$5,$G$31:$H$32)+$K$10*N2Density($M141,CB$1,$I$13:$I$14,$G$31:$H$32)+$K$19*N2Density($M141,CB$1,$I$22:$I$23,$G$31:$H$32)</f>
        <v>3.6038384172298996E-26</v>
      </c>
      <c r="CC141" cm="1">
        <f t="array" ref="CC141">$K$1*N2Density($M141,CC$1,$I$4:$I$5,$G$31:$H$32)+$K$10*N2Density($M141,CC$1,$I$13:$I$14,$G$31:$H$32)+$K$19*N2Density($M141,CC$1,$I$22:$I$23,$G$31:$H$32)</f>
        <v>6.0357206596338578E-27</v>
      </c>
      <c r="CD141" cm="1">
        <f t="array" ref="CD141">$K$1*N2Density($M141,CD$1,$I$4:$I$5,$G$31:$H$32)+$K$10*N2Density($M141,CD$1,$I$13:$I$14,$G$31:$H$32)+$K$19*N2Density($M141,CD$1,$I$22:$I$23,$G$31:$H$32)</f>
        <v>9.8287620160599707E-28</v>
      </c>
      <c r="CE141" cm="1">
        <f t="array" ref="CE141">$K$1*N2Density($M141,CE$1,$I$4:$I$5,$G$31:$H$32)+$K$10*N2Density($M141,CE$1,$I$13:$I$14,$G$31:$H$32)+$K$19*N2Density($M141,CE$1,$I$22:$I$23,$G$31:$H$32)</f>
        <v>1.5562331687989632E-28</v>
      </c>
      <c r="CF141" cm="1">
        <f t="array" ref="CF141">$K$1*N2Density($M141,CF$1,$I$4:$I$5,$G$31:$H$32)+$K$10*N2Density($M141,CF$1,$I$13:$I$14,$G$31:$H$32)+$K$19*N2Density($M141,CF$1,$I$22:$I$23,$G$31:$H$32)</f>
        <v>2.3958361674652008E-29</v>
      </c>
      <c r="CG141" cm="1">
        <f t="array" ref="CG141">$K$1*N2Density($M141,CG$1,$I$4:$I$5,$G$31:$H$32)+$K$10*N2Density($M141,CG$1,$I$13:$I$14,$G$31:$H$32)+$K$19*N2Density($M141,CG$1,$I$22:$I$23,$G$31:$H$32)</f>
        <v>3.5863017735184699E-30</v>
      </c>
      <c r="CH141" cm="1">
        <f t="array" ref="CH141">$K$1*N2Density($M141,CH$1,$I$4:$I$5,$G$31:$H$32)+$K$10*N2Density($M141,CH$1,$I$13:$I$14,$G$31:$H$32)+$K$19*N2Density($M141,CH$1,$I$22:$I$23,$G$31:$H$32)</f>
        <v>5.2196911602492076E-31</v>
      </c>
      <c r="CI141" cm="1">
        <f t="array" ref="CI141">$K$1*N2Density($M141,CI$1,$I$4:$I$5,$G$31:$H$32)+$K$10*N2Density($M141,CI$1,$I$13:$I$14,$G$31:$H$32)+$K$19*N2Density($M141,CI$1,$I$22:$I$23,$G$31:$H$32)</f>
        <v>7.3867354347490207E-32</v>
      </c>
      <c r="CJ141" cm="1">
        <f t="array" ref="CJ141">$K$1*N2Density($M141,CJ$1,$I$4:$I$5,$G$31:$H$32)+$K$10*N2Density($M141,CJ$1,$I$13:$I$14,$G$31:$H$32)+$K$19*N2Density($M141,CJ$1,$I$22:$I$23,$G$31:$H$32)</f>
        <v>1.0164178768035331E-32</v>
      </c>
      <c r="CK141" cm="1">
        <f t="array" ref="CK141">$K$1*N2Density($M141,CK$1,$I$4:$I$5,$G$31:$H$32)+$K$10*N2Density($M141,CK$1,$I$13:$I$14,$G$31:$H$32)+$K$19*N2Density($M141,CK$1,$I$22:$I$23,$G$31:$H$32)</f>
        <v>1.3599014703315819E-33</v>
      </c>
      <c r="CL141" cm="1">
        <f t="array" ref="CL141">$K$1*N2Density($M141,CL$1,$I$4:$I$5,$G$31:$H$32)+$K$10*N2Density($M141,CL$1,$I$13:$I$14,$G$31:$H$32)+$K$19*N2Density($M141,CL$1,$I$22:$I$23,$G$31:$H$32)</f>
        <v>1.7691435634219573E-34</v>
      </c>
      <c r="CM141" cm="1">
        <f t="array" ref="CM141">$K$1*N2Density($M141,CM$1,$I$4:$I$5,$G$31:$H$32)+$K$10*N2Density($M141,CM$1,$I$13:$I$14,$G$31:$H$32)+$K$19*N2Density($M141,CM$1,$I$22:$I$23,$G$31:$H$32)</f>
        <v>2.2379317513644472E-35</v>
      </c>
      <c r="CN141" cm="1">
        <f t="array" ref="CN141">$K$1*N2Density($M141,CN$1,$I$4:$I$5,$G$31:$H$32)+$K$10*N2Density($M141,CN$1,$I$13:$I$14,$G$31:$H$32)+$K$19*N2Density($M141,CN$1,$I$22:$I$23,$G$31:$H$32)</f>
        <v>2.7527717936376574E-36</v>
      </c>
      <c r="CO141" cm="1">
        <f t="array" ref="CO141">$K$1*N2Density($M141,CO$1,$I$4:$I$5,$G$31:$H$32)+$K$10*N2Density($M141,CO$1,$I$13:$I$14,$G$31:$H$32)+$K$19*N2Density($M141,CO$1,$I$22:$I$23,$G$31:$H$32)</f>
        <v>3.2926869113396466E-37</v>
      </c>
      <c r="CP141" cm="1">
        <f t="array" ref="CP141">$K$1*N2Density($M141,CP$1,$I$4:$I$5,$G$31:$H$32)+$K$10*N2Density($M141,CP$1,$I$13:$I$14,$G$31:$H$32)+$K$19*N2Density($M141,CP$1,$I$22:$I$23,$G$31:$H$32)</f>
        <v>3.8301291075804874E-38</v>
      </c>
      <c r="CQ141" cm="1">
        <f t="array" ref="CQ141">$K$1*N2Density($M141,CQ$1,$I$4:$I$5,$G$31:$H$32)+$K$10*N2Density($M141,CQ$1,$I$13:$I$14,$G$31:$H$32)+$K$19*N2Density($M141,CQ$1,$I$22:$I$23,$G$31:$H$32)</f>
        <v>4.3330928068530759E-39</v>
      </c>
      <c r="CR141" cm="1">
        <f t="array" ref="CR141">$K$1*N2Density($M141,CR$1,$I$4:$I$5,$G$31:$H$32)+$K$10*N2Density($M141,CR$1,$I$13:$I$14,$G$31:$H$32)+$K$19*N2Density($M141,CR$1,$I$22:$I$23,$G$31:$H$32)</f>
        <v>4.7682873470821059E-40</v>
      </c>
      <c r="CS141" cm="1">
        <f t="array" ref="CS141">$K$1*N2Density($M141,CS$1,$I$4:$I$5,$G$31:$H$32)+$K$10*N2Density($M141,CS$1,$I$13:$I$14,$G$31:$H$32)+$K$19*N2Density($M141,CS$1,$I$22:$I$23,$G$31:$H$32)</f>
        <v>5.1049784979556856E-41</v>
      </c>
      <c r="CT141" cm="1">
        <f t="array" ref="CT141">$K$1*N2Density($M141,CT$1,$I$4:$I$5,$G$31:$H$32)+$K$10*N2Density($M141,CT$1,$I$13:$I$14,$G$31:$H$32)+$K$19*N2Density($M141,CT$1,$I$22:$I$23,$G$31:$H$32)</f>
        <v>5.3189123074328683E-42</v>
      </c>
      <c r="CU141" cm="1">
        <f t="array" ref="CU141">$K$1*N2Density($M141,CU$1,$I$4:$I$5,$G$31:$H$32)+$K$10*N2Density($M141,CU$1,$I$13:$I$14,$G$31:$H$32)+$K$19*N2Density($M141,CU$1,$I$22:$I$23,$G$31:$H$32)</f>
        <v>5.3956452456899574E-43</v>
      </c>
      <c r="CV141" cm="1">
        <f t="array" ref="CV141">$K$1*N2Density($M141,CV$1,$I$4:$I$5,$G$31:$H$32)+$K$10*N2Density($M141,CV$1,$I$13:$I$14,$G$31:$H$32)+$K$19*N2Density($M141,CV$1,$I$22:$I$23,$G$31:$H$32)</f>
        <v>5.3326583395637228E-44</v>
      </c>
      <c r="CW141" cm="1">
        <f t="array" ref="CW141">$K$1*N2Density($M141,CW$1,$I$4:$I$5,$G$31:$H$32)+$K$10*N2Density($M141,CW$1,$I$13:$I$14,$G$31:$H$32)+$K$19*N2Density($M141,CW$1,$I$22:$I$23,$G$31:$H$32)</f>
        <v>5.1398294636402511E-45</v>
      </c>
      <c r="CX141" cm="1">
        <f t="array" ref="CX141">$K$1*N2Density($M141,CX$1,$I$4:$I$5,$G$31:$H$32)+$K$10*N2Density($M141,CX$1,$I$13:$I$14,$G$31:$H$32)+$K$19*N2Density($M141,CX$1,$I$22:$I$23,$G$31:$H$32)</f>
        <v>4.8381382225795885E-46</v>
      </c>
      <c r="CY141" cm="1">
        <f t="array" ref="CY141">$K$1*N2Density($M141,CY$1,$I$4:$I$5,$G$31:$H$32)+$K$10*N2Density($M141,CY$1,$I$13:$I$14,$G$31:$H$32)+$K$19*N2Density($M141,CY$1,$I$22:$I$23,$G$31:$H$32)</f>
        <v>4.4568137065472485E-47</v>
      </c>
      <c r="CZ141" cm="1">
        <f t="array" ref="CZ141">$K$1*N2Density($M141,CZ$1,$I$4:$I$5,$G$31:$H$32)+$K$10*N2Density($M141,CZ$1,$I$13:$I$14,$G$31:$H$32)+$K$19*N2Density($M141,CZ$1,$I$22:$I$23,$G$31:$H$32)</f>
        <v>4.0294282139785143E-48</v>
      </c>
      <c r="DA141" cm="1">
        <f t="array" ref="DA141">$K$1*N2Density($M141,DA$1,$I$4:$I$5,$G$31:$H$32)+$K$10*N2Density($M141,DA$1,$I$13:$I$14,$G$31:$H$32)+$K$19*N2Density($M141,DA$1,$I$22:$I$23,$G$31:$H$32)</f>
        <v>3.5896228864324539E-49</v>
      </c>
      <c r="DB141" cm="1">
        <f t="array" ref="DB141">$K$1*N2Density($M141,DB$1,$I$4:$I$5,$G$31:$H$32)+$K$10*N2Density($M141,DB$1,$I$13:$I$14,$G$31:$H$32)+$K$19*N2Density($M141,DB$1,$I$22:$I$23,$G$31:$H$32)</f>
        <v>3.167186788212753E-50</v>
      </c>
      <c r="DC141" cm="1">
        <f t="array" ref="DC141">$K$1*N2Density($M141,DC$1,$I$4:$I$5,$G$31:$H$32)+$K$10*N2Density($M141,DC$1,$I$13:$I$14,$G$31:$H$32)+$K$19*N2Density($M141,DC$1,$I$22:$I$23,$G$31:$H$32)</f>
        <v>2.7850998130601009E-51</v>
      </c>
      <c r="DD141" cm="1">
        <f t="array" ref="DD141">$K$1*N2Density($M141,DD$1,$I$4:$I$5,$G$31:$H$32)+$K$10*N2Density($M141,DD$1,$I$13:$I$14,$G$31:$H$32)+$K$19*N2Density($M141,DD$1,$I$22:$I$23,$G$31:$H$32)</f>
        <v>2.4579269164463299E-52</v>
      </c>
      <c r="DE141" cm="1">
        <f t="array" ref="DE141">$K$1*N2Density($M141,DE$1,$I$4:$I$5,$G$31:$H$32)+$K$10*N2Density($M141,DE$1,$I$13:$I$14,$G$31:$H$32)+$K$19*N2Density($M141,DE$1,$I$22:$I$23,$G$31:$H$32)</f>
        <v>2.1916734766763178E-53</v>
      </c>
      <c r="DF141" cm="1">
        <f t="array" ref="DF141">$K$1*N2Density($M141,DF$1,$I$4:$I$5,$G$31:$H$32)+$K$10*N2Density($M141,DF$1,$I$13:$I$14,$G$31:$H$32)+$K$19*N2Density($M141,DF$1,$I$22:$I$23,$G$31:$H$32)</f>
        <v>1.9849412354892768E-54</v>
      </c>
      <c r="DG141" cm="1">
        <f t="array" ref="DG141">$K$1*N2Density($M141,DG$1,$I$4:$I$5,$G$31:$H$32)+$K$10*N2Density($M141,DG$1,$I$13:$I$14,$G$31:$H$32)+$K$19*N2Density($M141,DG$1,$I$22:$I$23,$G$31:$H$32)</f>
        <v>1.8310134339188814E-55</v>
      </c>
      <c r="DH141" cm="1">
        <f t="array" ref="DH141">$K$1*N2Density($M141,DH$1,$I$4:$I$5,$G$31:$H$32)+$K$10*N2Density($M141,DH$1,$I$13:$I$14,$G$31:$H$32)+$K$19*N2Density($M141,DH$1,$I$22:$I$23,$G$31:$H$32)</f>
        <v>1.7203788892696719E-56</v>
      </c>
      <c r="DI141" cm="1">
        <f t="array" ref="DI141">$K$1*N2Density($M141,DI$1,$I$4:$I$5,$G$31:$H$32)+$K$10*N2Density($M141,DI$1,$I$13:$I$14,$G$31:$H$32)+$K$19*N2Density($M141,DI$1,$I$22:$I$23,$G$31:$H$32)</f>
        <v>1.6431876200443569E-57</v>
      </c>
      <c r="DJ141" cm="1">
        <f t="array" ref="DJ141">$K$1*N2Density($M141,DJ$1,$I$4:$I$5,$G$31:$H$32)+$K$10*N2Density($M141,DJ$1,$I$13:$I$14,$G$31:$H$32)+$K$19*N2Density($M141,DJ$1,$I$22:$I$23,$G$31:$H$32)</f>
        <v>1.591205026090797E-58</v>
      </c>
      <c r="DK141" cm="1">
        <f t="array" ref="DK141">$K$1*N2Density($M141,DK$1,$I$4:$I$5,$G$31:$H$32)+$K$10*N2Density($M141,DK$1,$I$13:$I$14,$G$31:$H$32)+$K$19*N2Density($M141,DK$1,$I$22:$I$23,$G$31:$H$32)</f>
        <v>1.5589733779728626E-59</v>
      </c>
    </row>
    <row r="142" spans="1:115" x14ac:dyDescent="0.3">
      <c r="A142">
        <v>3.1</v>
      </c>
      <c r="B142" s="1">
        <v>5.6</v>
      </c>
      <c r="C142" s="1">
        <v>2.4</v>
      </c>
      <c r="D142" t="s">
        <v>7</v>
      </c>
      <c r="M142">
        <v>0.50000000000001998</v>
      </c>
      <c r="N142" cm="1">
        <f t="array" ref="N142">$K$1*N2Density($M142,N$1,$I$4:$I$5,$G$31:$H$32)+$K$10*N2Density($M142,N$1,$I$13:$I$14,$G$31:$H$32)+$K$19*N2Density($M142,N$1,$I$22:$I$23,$G$31:$H$32)</f>
        <v>5.1920981779704778E-2</v>
      </c>
      <c r="O142" cm="1">
        <f t="array" ref="O142">$K$1*N2Density($M142,O$1,$I$4:$I$5,$G$31:$H$32)+$K$10*N2Density($M142,O$1,$I$13:$I$14,$G$31:$H$32)+$K$19*N2Density($M142,O$1,$I$22:$I$23,$G$31:$H$32)</f>
        <v>5.4887613596028735E-2</v>
      </c>
      <c r="P142" cm="1">
        <f t="array" ref="P142">$K$1*N2Density($M142,P$1,$I$4:$I$5,$G$31:$H$32)+$K$10*N2Density($M142,P$1,$I$13:$I$14,$G$31:$H$32)+$K$19*N2Density($M142,P$1,$I$22:$I$23,$G$31:$H$32)</f>
        <v>5.6417142354743682E-2</v>
      </c>
      <c r="Q142" cm="1">
        <f t="array" ref="Q142">$K$1*N2Density($M142,Q$1,$I$4:$I$5,$G$31:$H$32)+$K$10*N2Density($M142,Q$1,$I$13:$I$14,$G$31:$H$32)+$K$19*N2Density($M142,Q$1,$I$22:$I$23,$G$31:$H$32)</f>
        <v>5.6383639099480687E-2</v>
      </c>
      <c r="R142" cm="1">
        <f t="array" ref="R142">$K$1*N2Density($M142,R$1,$I$4:$I$5,$G$31:$H$32)+$K$10*N2Density($M142,R$1,$I$13:$I$14,$G$31:$H$32)+$K$19*N2Density($M142,R$1,$I$22:$I$23,$G$31:$H$32)</f>
        <v>5.4789886814855228E-2</v>
      </c>
      <c r="S142" cm="1">
        <f t="array" ref="S142">$K$1*N2Density($M142,S$1,$I$4:$I$5,$G$31:$H$32)+$K$10*N2Density($M142,S$1,$I$13:$I$14,$G$31:$H$32)+$K$19*N2Density($M142,S$1,$I$22:$I$23,$G$31:$H$32)</f>
        <v>5.1766998696379379E-2</v>
      </c>
      <c r="T142" cm="1">
        <f t="array" ref="T142">$K$1*N2Density($M142,T$1,$I$4:$I$5,$G$31:$H$32)+$K$10*N2Density($M142,T$1,$I$13:$I$14,$G$31:$H$32)+$K$19*N2Density($M142,T$1,$I$22:$I$23,$G$31:$H$32)</f>
        <v>4.7556605990434347E-2</v>
      </c>
      <c r="U142" cm="1">
        <f t="array" ref="U142">$K$1*N2Density($M142,U$1,$I$4:$I$5,$G$31:$H$32)+$K$10*N2Density($M142,U$1,$I$13:$I$14,$G$31:$H$32)+$K$19*N2Density($M142,U$1,$I$22:$I$23,$G$31:$H$32)</f>
        <v>4.2478972262852736E-2</v>
      </c>
      <c r="V142" cm="1">
        <f t="array" ref="V142">$K$1*N2Density($M142,V$1,$I$4:$I$5,$G$31:$H$32)+$K$10*N2Density($M142,V$1,$I$13:$I$14,$G$31:$H$32)+$K$19*N2Density($M142,V$1,$I$22:$I$23,$G$31:$H$32)</f>
        <v>3.6892869182783755E-2</v>
      </c>
      <c r="W142" cm="1">
        <f t="array" ref="W142">$K$1*N2Density($M142,W$1,$I$4:$I$5,$G$31:$H$32)+$K$10*N2Density($M142,W$1,$I$13:$I$14,$G$31:$H$32)+$K$19*N2Density($M142,W$1,$I$22:$I$23,$G$31:$H$32)</f>
        <v>3.1154167139899859E-2</v>
      </c>
      <c r="X142" cm="1">
        <f t="array" ref="X142">$K$1*N2Density($M142,X$1,$I$4:$I$5,$G$31:$H$32)+$K$10*N2Density($M142,X$1,$I$13:$I$14,$G$31:$H$32)+$K$19*N2Density($M142,X$1,$I$22:$I$23,$G$31:$H$32)</f>
        <v>2.5579682035415691E-2</v>
      </c>
      <c r="Y142" cm="1">
        <f t="array" ref="Y142">$K$1*N2Density($M142,Y$1,$I$4:$I$5,$G$31:$H$32)+$K$10*N2Density($M142,Y$1,$I$13:$I$14,$G$31:$H$32)+$K$19*N2Density($M142,Y$1,$I$22:$I$23,$G$31:$H$32)</f>
        <v>2.0421113566138668E-2</v>
      </c>
      <c r="Z142" cm="1">
        <f t="array" ref="Z142">$K$1*N2Density($M142,Z$1,$I$4:$I$5,$G$31:$H$32)+$K$10*N2Density($M142,Z$1,$I$13:$I$14,$G$31:$H$32)+$K$19*N2Density($M142,Z$1,$I$22:$I$23,$G$31:$H$32)</f>
        <v>1.5851449517014372E-2</v>
      </c>
      <c r="AA142" cm="1">
        <f t="array" ref="AA142">$K$1*N2Density($M142,AA$1,$I$4:$I$5,$G$31:$H$32)+$K$10*N2Density($M142,AA$1,$I$13:$I$14,$G$31:$H$32)+$K$19*N2Density($M142,AA$1,$I$22:$I$23,$G$31:$H$32)</f>
        <v>1.1963653491416076E-2</v>
      </c>
      <c r="AB142" cm="1">
        <f t="array" ref="AB142">$K$1*N2Density($M142,AB$1,$I$4:$I$5,$G$31:$H$32)+$K$10*N2Density($M142,AB$1,$I$13:$I$14,$G$31:$H$32)+$K$19*N2Density($M142,AB$1,$I$22:$I$23,$G$31:$H$32)</f>
        <v>8.7793821291674949E-3</v>
      </c>
      <c r="AC142" cm="1">
        <f t="array" ref="AC142">$K$1*N2Density($M142,AC$1,$I$4:$I$5,$G$31:$H$32)+$K$10*N2Density($M142,AC$1,$I$13:$I$14,$G$31:$H$32)+$K$19*N2Density($M142,AC$1,$I$22:$I$23,$G$31:$H$32)</f>
        <v>6.2642540373564178E-3</v>
      </c>
      <c r="AD142" cm="1">
        <f t="array" ref="AD142">$K$1*N2Density($M142,AD$1,$I$4:$I$5,$G$31:$H$32)+$K$10*N2Density($M142,AD$1,$I$13:$I$14,$G$31:$H$32)+$K$19*N2Density($M142,AD$1,$I$22:$I$23,$G$31:$H$32)</f>
        <v>4.3459032460539115E-3</v>
      </c>
      <c r="AE142" cm="1">
        <f t="array" ref="AE142">$K$1*N2Density($M142,AE$1,$I$4:$I$5,$G$31:$H$32)+$K$10*N2Density($M142,AE$1,$I$13:$I$14,$G$31:$H$32)+$K$19*N2Density($M142,AE$1,$I$22:$I$23,$G$31:$H$32)</f>
        <v>2.9315413716800636E-3</v>
      </c>
      <c r="AF142" cm="1">
        <f t="array" ref="AF142">$K$1*N2Density($M142,AF$1,$I$4:$I$5,$G$31:$H$32)+$K$10*N2Density($M142,AF$1,$I$13:$I$14,$G$31:$H$32)+$K$19*N2Density($M142,AF$1,$I$22:$I$23,$G$31:$H$32)</f>
        <v>1.9227254926576967E-3</v>
      </c>
      <c r="AG142" cm="1">
        <f t="array" ref="AG142">$K$1*N2Density($M142,AG$1,$I$4:$I$5,$G$31:$H$32)+$K$10*N2Density($M142,AG$1,$I$13:$I$14,$G$31:$H$32)+$K$19*N2Density($M142,AG$1,$I$22:$I$23,$G$31:$H$32)</f>
        <v>1.2261506253219206E-3</v>
      </c>
      <c r="AH142" cm="1">
        <f t="array" ref="AH142">$K$1*N2Density($M142,AH$1,$I$4:$I$5,$G$31:$H$32)+$K$10*N2Density($M142,AH$1,$I$13:$I$14,$G$31:$H$32)+$K$19*N2Density($M142,AH$1,$I$22:$I$23,$G$31:$H$32)</f>
        <v>7.6028364123266077E-4</v>
      </c>
      <c r="AI142" cm="1">
        <f t="array" ref="AI142">$K$1*N2Density($M142,AI$1,$I$4:$I$5,$G$31:$H$32)+$K$10*N2Density($M142,AI$1,$I$13:$I$14,$G$31:$H$32)+$K$19*N2Density($M142,AI$1,$I$22:$I$23,$G$31:$H$32)</f>
        <v>4.5836637464528721E-4</v>
      </c>
      <c r="AJ142" cm="1">
        <f t="array" ref="AJ142">$K$1*N2Density($M142,AJ$1,$I$4:$I$5,$G$31:$H$32)+$K$10*N2Density($M142,AJ$1,$I$13:$I$14,$G$31:$H$32)+$K$19*N2Density($M142,AJ$1,$I$22:$I$23,$G$31:$H$32)</f>
        <v>2.6869224864954839E-4</v>
      </c>
      <c r="AK142" cm="1">
        <f t="array" ref="AK142">$K$1*N2Density($M142,AK$1,$I$4:$I$5,$G$31:$H$32)+$K$10*N2Density($M142,AK$1,$I$13:$I$14,$G$31:$H$32)+$K$19*N2Density($M142,AK$1,$I$22:$I$23,$G$31:$H$32)</f>
        <v>1.5314499489899608E-4</v>
      </c>
      <c r="AL142" cm="1">
        <f t="array" ref="AL142">$K$1*N2Density($M142,AL$1,$I$4:$I$5,$G$31:$H$32)+$K$10*N2Density($M142,AL$1,$I$13:$I$14,$G$31:$H$32)+$K$19*N2Density($M142,AL$1,$I$22:$I$23,$G$31:$H$32)</f>
        <v>8.4870304454274893E-5</v>
      </c>
      <c r="AM142" cm="1">
        <f t="array" ref="AM142">$K$1*N2Density($M142,AM$1,$I$4:$I$5,$G$31:$H$32)+$K$10*N2Density($M142,AM$1,$I$13:$I$14,$G$31:$H$32)+$K$19*N2Density($M142,AM$1,$I$22:$I$23,$G$31:$H$32)</f>
        <v>4.573134716365187E-5</v>
      </c>
      <c r="AN142" cm="1">
        <f t="array" ref="AN142">$K$1*N2Density($M142,AN$1,$I$4:$I$5,$G$31:$H$32)+$K$10*N2Density($M142,AN$1,$I$13:$I$14,$G$31:$H$32)+$K$19*N2Density($M142,AN$1,$I$22:$I$23,$G$31:$H$32)</f>
        <v>2.3959486867893897E-5</v>
      </c>
      <c r="AO142" cm="1">
        <f t="array" ref="AO142">$K$1*N2Density($M142,AO$1,$I$4:$I$5,$G$31:$H$32)+$K$10*N2Density($M142,AO$1,$I$13:$I$14,$G$31:$H$32)+$K$19*N2Density($M142,AO$1,$I$22:$I$23,$G$31:$H$32)</f>
        <v>1.2205239695714822E-5</v>
      </c>
      <c r="AP142" cm="1">
        <f t="array" ref="AP142">$K$1*N2Density($M142,AP$1,$I$4:$I$5,$G$31:$H$32)+$K$10*N2Density($M142,AP$1,$I$13:$I$14,$G$31:$H$32)+$K$19*N2Density($M142,AP$1,$I$22:$I$23,$G$31:$H$32)</f>
        <v>6.0453353264604056E-6</v>
      </c>
      <c r="AQ142" cm="1">
        <f t="array" ref="AQ142">$K$1*N2Density($M142,AQ$1,$I$4:$I$5,$G$31:$H$32)+$K$10*N2Density($M142,AQ$1,$I$13:$I$14,$G$31:$H$32)+$K$19*N2Density($M142,AQ$1,$I$22:$I$23,$G$31:$H$32)</f>
        <v>2.9113858098537392E-6</v>
      </c>
      <c r="AR142" cm="1">
        <f t="array" ref="AR142">$K$1*N2Density($M142,AR$1,$I$4:$I$5,$G$31:$H$32)+$K$10*N2Density($M142,AR$1,$I$13:$I$14,$G$31:$H$32)+$K$19*N2Density($M142,AR$1,$I$22:$I$23,$G$31:$H$32)</f>
        <v>1.3632779451322374E-6</v>
      </c>
      <c r="AS142" cm="1">
        <f t="array" ref="AS142">$K$1*N2Density($M142,AS$1,$I$4:$I$5,$G$31:$H$32)+$K$10*N2Density($M142,AS$1,$I$13:$I$14,$G$31:$H$32)+$K$19*N2Density($M142,AS$1,$I$22:$I$23,$G$31:$H$32)</f>
        <v>6.2068941524707208E-7</v>
      </c>
      <c r="AT142" cm="1">
        <f t="array" ref="AT142">$K$1*N2Density($M142,AT$1,$I$4:$I$5,$G$31:$H$32)+$K$10*N2Density($M142,AT$1,$I$13:$I$14,$G$31:$H$32)+$K$19*N2Density($M142,AT$1,$I$22:$I$23,$G$31:$H$32)</f>
        <v>2.7477015100666486E-7</v>
      </c>
      <c r="AU142" cm="1">
        <f t="array" ref="AU142">$K$1*N2Density($M142,AU$1,$I$4:$I$5,$G$31:$H$32)+$K$10*N2Density($M142,AU$1,$I$13:$I$14,$G$31:$H$32)+$K$19*N2Density($M142,AU$1,$I$22:$I$23,$G$31:$H$32)</f>
        <v>1.18268761267208E-7</v>
      </c>
      <c r="AV142" cm="1">
        <f t="array" ref="AV142">$K$1*N2Density($M142,AV$1,$I$4:$I$5,$G$31:$H$32)+$K$10*N2Density($M142,AV$1,$I$13:$I$14,$G$31:$H$32)+$K$19*N2Density($M142,AV$1,$I$22:$I$23,$G$31:$H$32)</f>
        <v>4.949665228526251E-8</v>
      </c>
      <c r="AW142" cm="1">
        <f t="array" ref="AW142">$K$1*N2Density($M142,AW$1,$I$4:$I$5,$G$31:$H$32)+$K$10*N2Density($M142,AW$1,$I$13:$I$14,$G$31:$H$32)+$K$19*N2Density($M142,AW$1,$I$22:$I$23,$G$31:$H$32)</f>
        <v>2.0141271661899843E-8</v>
      </c>
      <c r="AX142" cm="1">
        <f t="array" ref="AX142">$K$1*N2Density($M142,AX$1,$I$4:$I$5,$G$31:$H$32)+$K$10*N2Density($M142,AX$1,$I$13:$I$14,$G$31:$H$32)+$K$19*N2Density($M142,AX$1,$I$22:$I$23,$G$31:$H$32)</f>
        <v>7.9689890599690855E-9</v>
      </c>
      <c r="AY142" cm="1">
        <f t="array" ref="AY142">$K$1*N2Density($M142,AY$1,$I$4:$I$5,$G$31:$H$32)+$K$10*N2Density($M142,AY$1,$I$13:$I$14,$G$31:$H$32)+$K$19*N2Density($M142,AY$1,$I$22:$I$23,$G$31:$H$32)</f>
        <v>3.0656661362926001E-9</v>
      </c>
      <c r="AZ142" cm="1">
        <f t="array" ref="AZ142">$K$1*N2Density($M142,AZ$1,$I$4:$I$5,$G$31:$H$32)+$K$10*N2Density($M142,AZ$1,$I$13:$I$14,$G$31:$H$32)+$K$19*N2Density($M142,AZ$1,$I$22:$I$23,$G$31:$H$32)</f>
        <v>1.146705155934807E-9</v>
      </c>
      <c r="BA142" cm="1">
        <f t="array" ref="BA142">$K$1*N2Density($M142,BA$1,$I$4:$I$5,$G$31:$H$32)+$K$10*N2Density($M142,BA$1,$I$13:$I$14,$G$31:$H$32)+$K$19*N2Density($M142,BA$1,$I$22:$I$23,$G$31:$H$32)</f>
        <v>4.1704599645258506E-10</v>
      </c>
      <c r="BB142" cm="1">
        <f t="array" ref="BB142">$K$1*N2Density($M142,BB$1,$I$4:$I$5,$G$31:$H$32)+$K$10*N2Density($M142,BB$1,$I$13:$I$14,$G$31:$H$32)+$K$19*N2Density($M142,BB$1,$I$22:$I$23,$G$31:$H$32)</f>
        <v>1.474760273361668E-10</v>
      </c>
      <c r="BC142" cm="1">
        <f t="array" ref="BC142">$K$1*N2Density($M142,BC$1,$I$4:$I$5,$G$31:$H$32)+$K$10*N2Density($M142,BC$1,$I$13:$I$14,$G$31:$H$32)+$K$19*N2Density($M142,BC$1,$I$22:$I$23,$G$31:$H$32)</f>
        <v>5.0706564452354264E-11</v>
      </c>
      <c r="BD142" cm="1">
        <f t="array" ref="BD142">$K$1*N2Density($M142,BD$1,$I$4:$I$5,$G$31:$H$32)+$K$10*N2Density($M142,BD$1,$I$13:$I$14,$G$31:$H$32)+$K$19*N2Density($M142,BD$1,$I$22:$I$23,$G$31:$H$32)</f>
        <v>1.6951659703386941E-11</v>
      </c>
      <c r="BE142" cm="1">
        <f t="array" ref="BE142">$K$1*N2Density($M142,BE$1,$I$4:$I$5,$G$31:$H$32)+$K$10*N2Density($M142,BE$1,$I$13:$I$14,$G$31:$H$32)+$K$19*N2Density($M142,BE$1,$I$22:$I$23,$G$31:$H$32)</f>
        <v>5.5101769675703955E-12</v>
      </c>
      <c r="BF142" cm="1">
        <f t="array" ref="BF142">$K$1*N2Density($M142,BF$1,$I$4:$I$5,$G$31:$H$32)+$K$10*N2Density($M142,BF$1,$I$13:$I$14,$G$31:$H$32)+$K$19*N2Density($M142,BF$1,$I$22:$I$23,$G$31:$H$32)</f>
        <v>1.7415026965400719E-12</v>
      </c>
      <c r="BG142" cm="1">
        <f t="array" ref="BG142">$K$1*N2Density($M142,BG$1,$I$4:$I$5,$G$31:$H$32)+$K$10*N2Density($M142,BG$1,$I$13:$I$14,$G$31:$H$32)+$K$19*N2Density($M142,BG$1,$I$22:$I$23,$G$31:$H$32)</f>
        <v>5.3516541326648927E-13</v>
      </c>
      <c r="BH142" cm="1">
        <f t="array" ref="BH142">$K$1*N2Density($M142,BH$1,$I$4:$I$5,$G$31:$H$32)+$K$10*N2Density($M142,BH$1,$I$13:$I$14,$G$31:$H$32)+$K$19*N2Density($M142,BH$1,$I$22:$I$23,$G$31:$H$32)</f>
        <v>1.5990321931269481E-13</v>
      </c>
      <c r="BI142" cm="1">
        <f t="array" ref="BI142">$K$1*N2Density($M142,BI$1,$I$4:$I$5,$G$31:$H$32)+$K$10*N2Density($M142,BI$1,$I$13:$I$14,$G$31:$H$32)+$K$19*N2Density($M142,BI$1,$I$22:$I$23,$G$31:$H$32)</f>
        <v>4.6454913899535862E-14</v>
      </c>
      <c r="BJ142" cm="1">
        <f t="array" ref="BJ142">$K$1*N2Density($M142,BJ$1,$I$4:$I$5,$G$31:$H$32)+$K$10*N2Density($M142,BJ$1,$I$13:$I$14,$G$31:$H$32)+$K$19*N2Density($M142,BJ$1,$I$22:$I$23,$G$31:$H$32)</f>
        <v>1.3122343265294763E-14</v>
      </c>
      <c r="BK142" cm="1">
        <f t="array" ref="BK142">$K$1*N2Density($M142,BK$1,$I$4:$I$5,$G$31:$H$32)+$K$10*N2Density($M142,BK$1,$I$13:$I$14,$G$31:$H$32)+$K$19*N2Density($M142,BK$1,$I$22:$I$23,$G$31:$H$32)</f>
        <v>3.604096507687841E-15</v>
      </c>
      <c r="BL142" cm="1">
        <f t="array" ref="BL142">$K$1*N2Density($M142,BL$1,$I$4:$I$5,$G$31:$H$32)+$K$10*N2Density($M142,BL$1,$I$13:$I$14,$G$31:$H$32)+$K$19*N2Density($M142,BL$1,$I$22:$I$23,$G$31:$H$32)</f>
        <v>9.6246891494194165E-16</v>
      </c>
      <c r="BM142" cm="1">
        <f t="array" ref="BM142">$K$1*N2Density($M142,BM$1,$I$4:$I$5,$G$31:$H$32)+$K$10*N2Density($M142,BM$1,$I$13:$I$14,$G$31:$H$32)+$K$19*N2Density($M142,BM$1,$I$22:$I$23,$G$31:$H$32)</f>
        <v>2.4990922922625588E-16</v>
      </c>
      <c r="BN142" cm="1">
        <f t="array" ref="BN142">$K$1*N2Density($M142,BN$1,$I$4:$I$5,$G$31:$H$32)+$K$10*N2Density($M142,BN$1,$I$13:$I$14,$G$31:$H$32)+$K$19*N2Density($M142,BN$1,$I$22:$I$23,$G$31:$H$32)</f>
        <v>6.3093288107491533E-17</v>
      </c>
      <c r="BO142" cm="1">
        <f t="array" ref="BO142">$K$1*N2Density($M142,BO$1,$I$4:$I$5,$G$31:$H$32)+$K$10*N2Density($M142,BO$1,$I$13:$I$14,$G$31:$H$32)+$K$19*N2Density($M142,BO$1,$I$22:$I$23,$G$31:$H$32)</f>
        <v>1.5487784985290118E-17</v>
      </c>
      <c r="BP142" cm="1">
        <f t="array" ref="BP142">$K$1*N2Density($M142,BP$1,$I$4:$I$5,$G$31:$H$32)+$K$10*N2Density($M142,BP$1,$I$13:$I$14,$G$31:$H$32)+$K$19*N2Density($M142,BP$1,$I$22:$I$23,$G$31:$H$32)</f>
        <v>3.6965854001346623E-18</v>
      </c>
      <c r="BQ142" cm="1">
        <f t="array" ref="BQ142">$K$1*N2Density($M142,BQ$1,$I$4:$I$5,$G$31:$H$32)+$K$10*N2Density($M142,BQ$1,$I$13:$I$14,$G$31:$H$32)+$K$19*N2Density($M142,BQ$1,$I$22:$I$23,$G$31:$H$32)</f>
        <v>8.5786206041133312E-19</v>
      </c>
      <c r="BR142" cm="1">
        <f t="array" ref="BR142">$K$1*N2Density($M142,BR$1,$I$4:$I$5,$G$31:$H$32)+$K$10*N2Density($M142,BR$1,$I$13:$I$14,$G$31:$H$32)+$K$19*N2Density($M142,BR$1,$I$22:$I$23,$G$31:$H$32)</f>
        <v>1.9357063003015884E-19</v>
      </c>
      <c r="BS142" cm="1">
        <f t="array" ref="BS142">$K$1*N2Density($M142,BS$1,$I$4:$I$5,$G$31:$H$32)+$K$10*N2Density($M142,BS$1,$I$13:$I$14,$G$31:$H$32)+$K$19*N2Density($M142,BS$1,$I$22:$I$23,$G$31:$H$32)</f>
        <v>4.2468483405072886E-20</v>
      </c>
      <c r="BT142" cm="1">
        <f t="array" ref="BT142">$K$1*N2Density($M142,BT$1,$I$4:$I$5,$G$31:$H$32)+$K$10*N2Density($M142,BT$1,$I$13:$I$14,$G$31:$H$32)+$K$19*N2Density($M142,BT$1,$I$22:$I$23,$G$31:$H$32)</f>
        <v>9.0593977728787956E-21</v>
      </c>
      <c r="BU142" cm="1">
        <f t="array" ref="BU142">$K$1*N2Density($M142,BU$1,$I$4:$I$5,$G$31:$H$32)+$K$10*N2Density($M142,BU$1,$I$13:$I$14,$G$31:$H$32)+$K$19*N2Density($M142,BU$1,$I$22:$I$23,$G$31:$H$32)</f>
        <v>1.8790450659626532E-21</v>
      </c>
      <c r="BV142" cm="1">
        <f t="array" ref="BV142">$K$1*N2Density($M142,BV$1,$I$4:$I$5,$G$31:$H$32)+$K$10*N2Density($M142,BV$1,$I$13:$I$14,$G$31:$H$32)+$K$19*N2Density($M142,BV$1,$I$22:$I$23,$G$31:$H$32)</f>
        <v>3.7894864487648181E-22</v>
      </c>
      <c r="BW142" cm="1">
        <f t="array" ref="BW142">$K$1*N2Density($M142,BW$1,$I$4:$I$5,$G$31:$H$32)+$K$10*N2Density($M142,BW$1,$I$13:$I$14,$G$31:$H$32)+$K$19*N2Density($M142,BW$1,$I$22:$I$23,$G$31:$H$32)</f>
        <v>7.4306844959795326E-23</v>
      </c>
      <c r="BX142" cm="1">
        <f t="array" ref="BX142">$K$1*N2Density($M142,BX$1,$I$4:$I$5,$G$31:$H$32)+$K$10*N2Density($M142,BX$1,$I$13:$I$14,$G$31:$H$32)+$K$19*N2Density($M142,BX$1,$I$22:$I$23,$G$31:$H$32)</f>
        <v>1.4167153369536653E-23</v>
      </c>
      <c r="BY142" cm="1">
        <f t="array" ref="BY142">$K$1*N2Density($M142,BY$1,$I$4:$I$5,$G$31:$H$32)+$K$10*N2Density($M142,BY$1,$I$13:$I$14,$G$31:$H$32)+$K$19*N2Density($M142,BY$1,$I$22:$I$23,$G$31:$H$32)</f>
        <v>2.6262840349654216E-24</v>
      </c>
      <c r="BZ142" cm="1">
        <f t="array" ref="BZ142">$K$1*N2Density($M142,BZ$1,$I$4:$I$5,$G$31:$H$32)+$K$10*N2Density($M142,BZ$1,$I$13:$I$14,$G$31:$H$32)+$K$19*N2Density($M142,BZ$1,$I$22:$I$23,$G$31:$H$32)</f>
        <v>4.7337589278865852E-25</v>
      </c>
      <c r="CA142" cm="1">
        <f t="array" ref="CA142">$K$1*N2Density($M142,CA$1,$I$4:$I$5,$G$31:$H$32)+$K$10*N2Density($M142,CA$1,$I$13:$I$14,$G$31:$H$32)+$K$19*N2Density($M142,CA$1,$I$22:$I$23,$G$31:$H$32)</f>
        <v>8.2961378133677757E-26</v>
      </c>
      <c r="CB142" cm="1">
        <f t="array" ref="CB142">$K$1*N2Density($M142,CB$1,$I$4:$I$5,$G$31:$H$32)+$K$10*N2Density($M142,CB$1,$I$13:$I$14,$G$31:$H$32)+$K$19*N2Density($M142,CB$1,$I$22:$I$23,$G$31:$H$32)</f>
        <v>1.4136802901558102E-26</v>
      </c>
      <c r="CC142" cm="1">
        <f t="array" ref="CC142">$K$1*N2Density($M142,CC$1,$I$4:$I$5,$G$31:$H$32)+$K$10*N2Density($M142,CC$1,$I$13:$I$14,$G$31:$H$32)+$K$19*N2Density($M142,CC$1,$I$22:$I$23,$G$31:$H$32)</f>
        <v>2.3422429701656652E-27</v>
      </c>
      <c r="CD142" cm="1">
        <f t="array" ref="CD142">$K$1*N2Density($M142,CD$1,$I$4:$I$5,$G$31:$H$32)+$K$10*N2Density($M142,CD$1,$I$13:$I$14,$G$31:$H$32)+$K$19*N2Density($M142,CD$1,$I$22:$I$23,$G$31:$H$32)</f>
        <v>3.7732735271201561E-28</v>
      </c>
      <c r="CE142" cm="1">
        <f t="array" ref="CE142">$K$1*N2Density($M142,CE$1,$I$4:$I$5,$G$31:$H$32)+$K$10*N2Density($M142,CE$1,$I$13:$I$14,$G$31:$H$32)+$K$19*N2Density($M142,CE$1,$I$22:$I$23,$G$31:$H$32)</f>
        <v>5.9103118677555952E-29</v>
      </c>
      <c r="CF142" cm="1">
        <f t="array" ref="CF142">$K$1*N2Density($M142,CF$1,$I$4:$I$5,$G$31:$H$32)+$K$10*N2Density($M142,CF$1,$I$13:$I$14,$G$31:$H$32)+$K$19*N2Density($M142,CF$1,$I$22:$I$23,$G$31:$H$32)</f>
        <v>9.0013679359504386E-30</v>
      </c>
      <c r="CG142" cm="1">
        <f t="array" ref="CG142">$K$1*N2Density($M142,CG$1,$I$4:$I$5,$G$31:$H$32)+$K$10*N2Density($M142,CG$1,$I$13:$I$14,$G$31:$H$32)+$K$19*N2Density($M142,CG$1,$I$22:$I$23,$G$31:$H$32)</f>
        <v>1.3329473699303844E-30</v>
      </c>
      <c r="CH142" cm="1">
        <f t="array" ref="CH142">$K$1*N2Density($M142,CH$1,$I$4:$I$5,$G$31:$H$32)+$K$10*N2Density($M142,CH$1,$I$13:$I$14,$G$31:$H$32)+$K$19*N2Density($M142,CH$1,$I$22:$I$23,$G$31:$H$32)</f>
        <v>1.919218448216215E-31</v>
      </c>
      <c r="CI142" cm="1">
        <f t="array" ref="CI142">$K$1*N2Density($M142,CI$1,$I$4:$I$5,$G$31:$H$32)+$K$10*N2Density($M142,CI$1,$I$13:$I$14,$G$31:$H$32)+$K$19*N2Density($M142,CI$1,$I$22:$I$23,$G$31:$H$32)</f>
        <v>2.6868508565132772E-32</v>
      </c>
      <c r="CJ142" cm="1">
        <f t="array" ref="CJ142">$K$1*N2Density($M142,CJ$1,$I$4:$I$5,$G$31:$H$32)+$K$10*N2Density($M142,CJ$1,$I$13:$I$14,$G$31:$H$32)+$K$19*N2Density($M142,CJ$1,$I$22:$I$23,$G$31:$H$32)</f>
        <v>3.6573935185483996E-33</v>
      </c>
      <c r="CK142" cm="1">
        <f t="array" ref="CK142">$K$1*N2Density($M142,CK$1,$I$4:$I$5,$G$31:$H$32)+$K$10*N2Density($M142,CK$1,$I$13:$I$14,$G$31:$H$32)+$K$19*N2Density($M142,CK$1,$I$22:$I$23,$G$31:$H$32)</f>
        <v>4.8407277990704735E-34</v>
      </c>
      <c r="CL142" cm="1">
        <f t="array" ref="CL142">$K$1*N2Density($M142,CL$1,$I$4:$I$5,$G$31:$H$32)+$K$10*N2Density($M142,CL$1,$I$13:$I$14,$G$31:$H$32)+$K$19*N2Density($M142,CL$1,$I$22:$I$23,$G$31:$H$32)</f>
        <v>6.2296445808040249E-35</v>
      </c>
      <c r="CM142" cm="1">
        <f t="array" ref="CM142">$K$1*N2Density($M142,CM$1,$I$4:$I$5,$G$31:$H$32)+$K$10*N2Density($M142,CM$1,$I$13:$I$14,$G$31:$H$32)+$K$19*N2Density($M142,CM$1,$I$22:$I$23,$G$31:$H$32)</f>
        <v>7.7953157964905381E-36</v>
      </c>
      <c r="CN142" cm="1">
        <f t="array" ref="CN142">$K$1*N2Density($M142,CN$1,$I$4:$I$5,$G$31:$H$32)+$K$10*N2Density($M142,CN$1,$I$13:$I$14,$G$31:$H$32)+$K$19*N2Density($M142,CN$1,$I$22:$I$23,$G$31:$H$32)</f>
        <v>9.4848028220468292E-37</v>
      </c>
      <c r="CO142" cm="1">
        <f t="array" ref="CO142">$K$1*N2Density($M142,CO$1,$I$4:$I$5,$G$31:$H$32)+$K$10*N2Density($M142,CO$1,$I$13:$I$14,$G$31:$H$32)+$K$19*N2Density($M142,CO$1,$I$22:$I$23,$G$31:$H$32)</f>
        <v>1.1221645210697285E-37</v>
      </c>
      <c r="CP142" cm="1">
        <f t="array" ref="CP142">$K$1*N2Density($M142,CP$1,$I$4:$I$5,$G$31:$H$32)+$K$10*N2Density($M142,CP$1,$I$13:$I$14,$G$31:$H$32)+$K$19*N2Density($M142,CP$1,$I$22:$I$23,$G$31:$H$32)</f>
        <v>1.2910190226179473E-38</v>
      </c>
      <c r="CQ142" cm="1">
        <f t="array" ref="CQ142">$K$1*N2Density($M142,CQ$1,$I$4:$I$5,$G$31:$H$32)+$K$10*N2Density($M142,CQ$1,$I$13:$I$14,$G$31:$H$32)+$K$19*N2Density($M142,CQ$1,$I$22:$I$23,$G$31:$H$32)</f>
        <v>1.4443685575624456E-39</v>
      </c>
      <c r="CR142" cm="1">
        <f t="array" ref="CR142">$K$1*N2Density($M142,CR$1,$I$4:$I$5,$G$31:$H$32)+$K$10*N2Density($M142,CR$1,$I$13:$I$14,$G$31:$H$32)+$K$19*N2Density($M142,CR$1,$I$22:$I$23,$G$31:$H$32)</f>
        <v>1.5715376954727305E-40</v>
      </c>
      <c r="CS142" cm="1">
        <f t="array" ref="CS142">$K$1*N2Density($M142,CS$1,$I$4:$I$5,$G$31:$H$32)+$K$10*N2Density($M142,CS$1,$I$13:$I$14,$G$31:$H$32)+$K$19*N2Density($M142,CS$1,$I$22:$I$23,$G$31:$H$32)</f>
        <v>1.6631106633104103E-41</v>
      </c>
      <c r="CT142" cm="1">
        <f t="array" ref="CT142">$K$1*N2Density($M142,CT$1,$I$4:$I$5,$G$31:$H$32)+$K$10*N2Density($M142,CT$1,$I$13:$I$14,$G$31:$H$32)+$K$19*N2Density($M142,CT$1,$I$22:$I$23,$G$31:$H$32)</f>
        <v>1.7121399268708348E-42</v>
      </c>
      <c r="CU142" cm="1">
        <f t="array" ref="CU142">$K$1*N2Density($M142,CU$1,$I$4:$I$5,$G$31:$H$32)+$K$10*N2Density($M142,CU$1,$I$13:$I$14,$G$31:$H$32)+$K$19*N2Density($M142,CU$1,$I$22:$I$23,$G$31:$H$32)</f>
        <v>1.7150908926140164E-43</v>
      </c>
      <c r="CV142" cm="1">
        <f t="array" ref="CV142">$K$1*N2Density($M142,CV$1,$I$4:$I$5,$G$31:$H$32)+$K$10*N2Density($M142,CV$1,$I$13:$I$14,$G$31:$H$32)+$K$19*N2Density($M142,CV$1,$I$22:$I$23,$G$31:$H$32)</f>
        <v>1.6723456754553855E-44</v>
      </c>
      <c r="CW142" cm="1">
        <f t="array" ref="CW142">$K$1*N2Density($M142,CW$1,$I$4:$I$5,$G$31:$H$32)+$K$10*N2Density($M142,CW$1,$I$13:$I$14,$G$31:$H$32)+$K$19*N2Density($M142,CW$1,$I$22:$I$23,$G$31:$H$32)</f>
        <v>1.5881658696386586E-45</v>
      </c>
      <c r="CX142" cm="1">
        <f t="array" ref="CX142">$K$1*N2Density($M142,CX$1,$I$4:$I$5,$G$31:$H$32)+$K$10*N2Density($M142,CX$1,$I$13:$I$14,$G$31:$H$32)+$K$19*N2Density($M142,CX$1,$I$22:$I$23,$G$31:$H$32)</f>
        <v>1.4701157902727733E-46</v>
      </c>
      <c r="CY142" cm="1">
        <f t="array" ref="CY142">$K$1*N2Density($M142,CY$1,$I$4:$I$5,$G$31:$H$32)+$K$10*N2Density($M142,CY$1,$I$13:$I$14,$G$31:$H$32)+$K$19*N2Density($M142,CY$1,$I$22:$I$23,$G$31:$H$32)</f>
        <v>1.3280497494771372E-47</v>
      </c>
      <c r="CZ142" cm="1">
        <f t="array" ref="CZ142">$K$1*N2Density($M142,CZ$1,$I$4:$I$5,$G$31:$H$32)+$K$10*N2Density($M142,CZ$1,$I$13:$I$14,$G$31:$H$32)+$K$19*N2Density($M142,CZ$1,$I$22:$I$23,$G$31:$H$32)</f>
        <v>1.1728454114453359E-48</v>
      </c>
      <c r="DA142" cm="1">
        <f t="array" ref="DA142">$K$1*N2Density($M142,DA$1,$I$4:$I$5,$G$31:$H$32)+$K$10*N2Density($M142,DA$1,$I$13:$I$14,$G$31:$H$32)+$K$19*N2Density($M142,DA$1,$I$22:$I$23,$G$31:$H$32)</f>
        <v>1.0151026334428218E-49</v>
      </c>
      <c r="DB142" cm="1">
        <f t="array" ref="DB142">$K$1*N2Density($M142,DB$1,$I$4:$I$5,$G$31:$H$32)+$K$10*N2Density($M142,DB$1,$I$13:$I$14,$G$31:$H$32)+$K$19*N2Density($M142,DB$1,$I$22:$I$23,$G$31:$H$32)</f>
        <v>8.6401723471253197E-51</v>
      </c>
      <c r="DC142" cm="1">
        <f t="array" ref="DC142">$K$1*N2Density($M142,DC$1,$I$4:$I$5,$G$31:$H$32)+$K$10*N2Density($M142,DC$1,$I$13:$I$14,$G$31:$H$32)+$K$19*N2Density($M142,DC$1,$I$22:$I$23,$G$31:$H$32)</f>
        <v>7.2658785456718378E-52</v>
      </c>
      <c r="DD142" cm="1">
        <f t="array" ref="DD142">$K$1*N2Density($M142,DD$1,$I$4:$I$5,$G$31:$H$32)+$K$10*N2Density($M142,DD$1,$I$13:$I$14,$G$31:$H$32)+$K$19*N2Density($M142,DD$1,$I$22:$I$23,$G$31:$H$32)</f>
        <v>6.0723693649792415E-53</v>
      </c>
      <c r="DE142" cm="1">
        <f t="array" ref="DE142">$K$1*N2Density($M142,DE$1,$I$4:$I$5,$G$31:$H$32)+$K$10*N2Density($M142,DE$1,$I$13:$I$14,$G$31:$H$32)+$K$19*N2Density($M142,DE$1,$I$22:$I$23,$G$31:$H$32)</f>
        <v>5.0784365217599563E-54</v>
      </c>
      <c r="DF142" cm="1">
        <f t="array" ref="DF142">$K$1*N2Density($M142,DF$1,$I$4:$I$5,$G$31:$H$32)+$K$10*N2Density($M142,DF$1,$I$13:$I$14,$G$31:$H$32)+$K$19*N2Density($M142,DF$1,$I$22:$I$23,$G$31:$H$32)</f>
        <v>4.2811560567904821E-55</v>
      </c>
      <c r="DG142" cm="1">
        <f t="array" ref="DG142">$K$1*N2Density($M142,DG$1,$I$4:$I$5,$G$31:$H$32)+$K$10*N2Density($M142,DG$1,$I$13:$I$14,$G$31:$H$32)+$K$19*N2Density($M142,DG$1,$I$22:$I$23,$G$31:$H$32)</f>
        <v>3.6618003952743935E-56</v>
      </c>
      <c r="DH142" cm="1">
        <f t="array" ref="DH142">$K$1*N2Density($M142,DH$1,$I$4:$I$5,$G$31:$H$32)+$K$10*N2Density($M142,DH$1,$I$13:$I$14,$G$31:$H$32)+$K$19*N2Density($M142,DH$1,$I$22:$I$23,$G$31:$H$32)</f>
        <v>3.1925889333692476E-57</v>
      </c>
      <c r="DI142" cm="1">
        <f t="array" ref="DI142">$K$1*N2Density($M142,DI$1,$I$4:$I$5,$G$31:$H$32)+$K$10*N2Density($M142,DI$1,$I$13:$I$14,$G$31:$H$32)+$K$19*N2Density($M142,DI$1,$I$22:$I$23,$G$31:$H$32)</f>
        <v>2.84303093638953E-58</v>
      </c>
      <c r="DJ142" cm="1">
        <f t="array" ref="DJ142">$K$1*N2Density($M142,DJ$1,$I$4:$I$5,$G$31:$H$32)+$K$10*N2Density($M142,DJ$1,$I$13:$I$14,$G$31:$H$32)+$K$19*N2Density($M142,DJ$1,$I$22:$I$23,$G$31:$H$32)</f>
        <v>2.5849247038886176E-59</v>
      </c>
      <c r="DK142" cm="1">
        <f t="array" ref="DK142">$K$1*N2Density($M142,DK$1,$I$4:$I$5,$G$31:$H$32)+$K$10*N2Density($M142,DK$1,$I$13:$I$14,$G$31:$H$32)+$K$19*N2Density($M142,DK$1,$I$22:$I$23,$G$31:$H$32)</f>
        <v>2.3954906085729356E-60</v>
      </c>
    </row>
    <row r="143" spans="1:115" x14ac:dyDescent="0.3">
      <c r="A143">
        <v>3.1</v>
      </c>
      <c r="B143" s="1">
        <v>5.0999999999999996</v>
      </c>
      <c r="C143" s="1">
        <v>2.2999999999999998</v>
      </c>
      <c r="D143" t="s">
        <v>7</v>
      </c>
    </row>
    <row r="144" spans="1:115" x14ac:dyDescent="0.3">
      <c r="A144">
        <v>2.7</v>
      </c>
      <c r="B144" s="1">
        <v>5.0999999999999996</v>
      </c>
      <c r="C144" s="1">
        <v>1.9</v>
      </c>
      <c r="D144" t="s">
        <v>7</v>
      </c>
    </row>
    <row r="145" spans="1:4" x14ac:dyDescent="0.3">
      <c r="A145">
        <v>3.2</v>
      </c>
      <c r="B145" s="1">
        <v>5.9</v>
      </c>
      <c r="C145" s="1">
        <v>2.2999999999999998</v>
      </c>
      <c r="D145" t="s">
        <v>7</v>
      </c>
    </row>
    <row r="146" spans="1:4" x14ac:dyDescent="0.3">
      <c r="A146">
        <v>3.3</v>
      </c>
      <c r="B146" s="1">
        <v>5.7</v>
      </c>
      <c r="C146" s="1">
        <v>2.5</v>
      </c>
      <c r="D146" t="s">
        <v>7</v>
      </c>
    </row>
    <row r="147" spans="1:4" x14ac:dyDescent="0.3">
      <c r="A147">
        <v>3</v>
      </c>
      <c r="B147" s="1">
        <v>5.2</v>
      </c>
      <c r="C147" s="1">
        <v>2.2999999999999998</v>
      </c>
      <c r="D147" t="s">
        <v>7</v>
      </c>
    </row>
    <row r="148" spans="1:4" x14ac:dyDescent="0.3">
      <c r="A148">
        <v>2.5</v>
      </c>
      <c r="B148" s="1">
        <v>5</v>
      </c>
      <c r="C148" s="1">
        <v>1.9</v>
      </c>
      <c r="D148" t="s">
        <v>7</v>
      </c>
    </row>
    <row r="149" spans="1:4" x14ac:dyDescent="0.3">
      <c r="A149">
        <v>3</v>
      </c>
      <c r="B149" s="1">
        <v>5.2</v>
      </c>
      <c r="C149" s="1">
        <v>2</v>
      </c>
      <c r="D149" t="s">
        <v>7</v>
      </c>
    </row>
    <row r="150" spans="1:4" x14ac:dyDescent="0.3">
      <c r="A150">
        <v>3.4</v>
      </c>
      <c r="B150" s="1">
        <v>5.4</v>
      </c>
      <c r="C150" s="1">
        <v>2.2999999999999998</v>
      </c>
      <c r="D150" t="s">
        <v>7</v>
      </c>
    </row>
    <row r="151" spans="1:4" x14ac:dyDescent="0.3">
      <c r="A151">
        <v>3</v>
      </c>
      <c r="B151" s="1">
        <v>5.0999999999999996</v>
      </c>
      <c r="C151" s="1">
        <v>1.8</v>
      </c>
      <c r="D151" t="s">
        <v>7</v>
      </c>
    </row>
  </sheetData>
  <conditionalFormatting sqref="N2:DK142">
    <cfRule type="expression" dxfId="5" priority="1">
      <formula>$K$10*N2Density($M2,N$1,$I$13:$I$14,$G$13:$H$14)&gt;=MAX($K$1*N2Density($M2,N$1,$I$4:$I$5,$G$4:$H$5),$K$19*N2Density($M2,N$1,$I$22:$I$23,$G$22:$H$23))</formula>
    </cfRule>
    <cfRule type="expression" dxfId="4" priority="2">
      <formula>$K$1*N2Density($M2,N$1,$I$4:$I$5,$G$4:$H$5)&gt;=MAX($K$10*N2Density($M2,N$1,$I$13:$I$14,$G$13:$H$14),$K$19*N2Density($M2,N$1,$I$22:$I$23,$G$22:$H$23))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A07B4-A6A3-4430-83BA-E2F546EC3DE7}">
  <sheetPr codeName="Arkusz4"/>
  <dimension ref="A1:DK151"/>
  <sheetViews>
    <sheetView zoomScale="70" zoomScaleNormal="70" workbookViewId="0">
      <selection activeCell="K14" sqref="K14"/>
    </sheetView>
  </sheetViews>
  <sheetFormatPr defaultRowHeight="14.4" x14ac:dyDescent="0.3"/>
  <cols>
    <col min="14" max="14" width="12" bestFit="1" customWidth="1"/>
  </cols>
  <sheetData>
    <row r="1" spans="1:115" x14ac:dyDescent="0.3">
      <c r="A1" t="s">
        <v>1</v>
      </c>
      <c r="B1" s="1" t="s">
        <v>2</v>
      </c>
      <c r="C1" s="1" t="s">
        <v>3</v>
      </c>
      <c r="D1" t="s">
        <v>4</v>
      </c>
      <c r="F1" t="s">
        <v>8</v>
      </c>
      <c r="I1" t="s">
        <v>15</v>
      </c>
      <c r="K1" s="3">
        <f>1/3</f>
        <v>0.33333333333333331</v>
      </c>
      <c r="N1">
        <v>-0.05</v>
      </c>
      <c r="O1">
        <v>-0.02</v>
      </c>
      <c r="P1">
        <v>0.01</v>
      </c>
      <c r="Q1">
        <v>0.04</v>
      </c>
      <c r="R1">
        <v>7.0000000000000007E-2</v>
      </c>
      <c r="S1">
        <v>0.1</v>
      </c>
      <c r="T1">
        <v>0.13</v>
      </c>
      <c r="U1">
        <v>0.16</v>
      </c>
      <c r="V1">
        <v>0.19</v>
      </c>
      <c r="W1">
        <v>0.22</v>
      </c>
      <c r="X1">
        <v>0.25</v>
      </c>
      <c r="Y1">
        <v>0.28000000000000003</v>
      </c>
      <c r="Z1">
        <v>0.31</v>
      </c>
      <c r="AA1">
        <v>0.34</v>
      </c>
      <c r="AB1">
        <v>0.37</v>
      </c>
      <c r="AC1">
        <v>0.4</v>
      </c>
      <c r="AD1">
        <v>0.43</v>
      </c>
      <c r="AE1">
        <v>0.46</v>
      </c>
      <c r="AF1">
        <v>0.49</v>
      </c>
      <c r="AG1">
        <v>0.52</v>
      </c>
      <c r="AH1">
        <v>0.55000000000000004</v>
      </c>
      <c r="AI1">
        <v>0.57999999999999996</v>
      </c>
      <c r="AJ1">
        <v>0.61</v>
      </c>
      <c r="AK1">
        <v>0.64</v>
      </c>
      <c r="AL1">
        <v>0.67</v>
      </c>
      <c r="AM1">
        <v>0.7</v>
      </c>
      <c r="AN1">
        <v>0.73</v>
      </c>
      <c r="AO1">
        <v>0.76</v>
      </c>
      <c r="AP1">
        <v>0.79</v>
      </c>
      <c r="AQ1">
        <v>0.82</v>
      </c>
      <c r="AR1">
        <v>0.85</v>
      </c>
      <c r="AS1">
        <v>0.88</v>
      </c>
      <c r="AT1">
        <v>0.91</v>
      </c>
      <c r="AU1">
        <v>0.94</v>
      </c>
      <c r="AV1">
        <v>0.97</v>
      </c>
      <c r="AW1">
        <v>1</v>
      </c>
      <c r="AX1">
        <v>1.03</v>
      </c>
      <c r="AY1">
        <v>1.06</v>
      </c>
      <c r="AZ1">
        <v>1.0900000000000001</v>
      </c>
      <c r="BA1">
        <v>1.1200000000000001</v>
      </c>
      <c r="BB1">
        <v>1.1499999999999999</v>
      </c>
      <c r="BC1">
        <v>1.18</v>
      </c>
      <c r="BD1">
        <v>1.21</v>
      </c>
      <c r="BE1">
        <v>1.24</v>
      </c>
      <c r="BF1">
        <v>1.27</v>
      </c>
      <c r="BG1">
        <v>1.3</v>
      </c>
      <c r="BH1">
        <v>1.33</v>
      </c>
      <c r="BI1">
        <v>1.36</v>
      </c>
      <c r="BJ1">
        <v>1.39</v>
      </c>
      <c r="BK1">
        <v>1.42</v>
      </c>
      <c r="BL1">
        <v>1.45</v>
      </c>
      <c r="BM1">
        <v>1.48</v>
      </c>
      <c r="BN1">
        <v>1.51</v>
      </c>
      <c r="BO1">
        <v>1.54</v>
      </c>
      <c r="BP1">
        <v>1.57</v>
      </c>
      <c r="BQ1">
        <v>1.6</v>
      </c>
      <c r="BR1">
        <v>1.63</v>
      </c>
      <c r="BS1">
        <v>1.66</v>
      </c>
      <c r="BT1">
        <v>1.69</v>
      </c>
      <c r="BU1">
        <v>1.72</v>
      </c>
      <c r="BV1">
        <v>1.75</v>
      </c>
      <c r="BW1">
        <v>1.78</v>
      </c>
      <c r="BX1">
        <v>1.81</v>
      </c>
      <c r="BY1">
        <v>1.84</v>
      </c>
      <c r="BZ1">
        <v>1.87</v>
      </c>
      <c r="CA1">
        <v>1.9</v>
      </c>
      <c r="CB1">
        <v>1.93</v>
      </c>
      <c r="CC1">
        <v>1.96</v>
      </c>
      <c r="CD1">
        <v>1.99</v>
      </c>
      <c r="CE1">
        <v>2.02</v>
      </c>
      <c r="CF1">
        <v>2.0499999999999998</v>
      </c>
      <c r="CG1">
        <v>2.08</v>
      </c>
      <c r="CH1">
        <v>2.11</v>
      </c>
      <c r="CI1">
        <v>2.14</v>
      </c>
      <c r="CJ1">
        <v>2.17</v>
      </c>
      <c r="CK1">
        <v>2.2000000000000002</v>
      </c>
      <c r="CL1">
        <v>2.23</v>
      </c>
      <c r="CM1">
        <v>2.2599999999999998</v>
      </c>
      <c r="CN1">
        <v>2.29</v>
      </c>
      <c r="CO1">
        <v>2.3199999999999998</v>
      </c>
      <c r="CP1">
        <v>2.35</v>
      </c>
      <c r="CQ1">
        <v>2.38</v>
      </c>
      <c r="CR1">
        <v>2.41</v>
      </c>
      <c r="CS1">
        <v>2.44</v>
      </c>
      <c r="CT1">
        <v>2.4700000000000002</v>
      </c>
      <c r="CU1">
        <v>2.5</v>
      </c>
      <c r="CV1">
        <v>2.5299999999999998</v>
      </c>
      <c r="CW1">
        <v>2.56</v>
      </c>
      <c r="CX1">
        <v>2.59</v>
      </c>
      <c r="CY1">
        <v>2.62</v>
      </c>
      <c r="CZ1">
        <v>2.65</v>
      </c>
      <c r="DA1">
        <v>2.68</v>
      </c>
      <c r="DB1">
        <v>2.71</v>
      </c>
      <c r="DC1">
        <v>2.74</v>
      </c>
      <c r="DD1">
        <v>2.77</v>
      </c>
      <c r="DE1">
        <v>2.8</v>
      </c>
      <c r="DF1">
        <v>2.83</v>
      </c>
      <c r="DG1">
        <v>2.86</v>
      </c>
      <c r="DH1">
        <v>2.89</v>
      </c>
      <c r="DI1">
        <v>2.92</v>
      </c>
      <c r="DJ1">
        <v>2.95</v>
      </c>
      <c r="DK1">
        <v>2.98</v>
      </c>
    </row>
    <row r="2" spans="1:115" x14ac:dyDescent="0.3">
      <c r="A2">
        <v>3.5</v>
      </c>
      <c r="B2" s="1">
        <v>1.4</v>
      </c>
      <c r="C2" s="1">
        <v>0.2</v>
      </c>
      <c r="D2" t="s">
        <v>5</v>
      </c>
      <c r="L2" t="b" cm="1">
        <f t="array" ref="L2">$K$10*N2Density($M2,N$1,$I$13:$I$14,$G$31:$H$32)&gt;=MAX($K$1*N2Density($M2,N$1,$I$4:$I$5,$G$31:$H$32),$K$19*N2Density($M2,N$1,$I$22:$I$23,$G$31:$H$32))</f>
        <v>1</v>
      </c>
      <c r="M2">
        <v>7.5</v>
      </c>
      <c r="N2" cm="1">
        <f t="array" ref="N2">$K$1*N2Density($M2,N$1,$I$4:$I$5,$G$31:$H$32)+$K$10*N2Density($M2,N$1,$I$13:$I$14,$G$31:$H$32)+$K$19*N2Density($M2,N$1,$I$22:$I$23,$G$31:$H$32)</f>
        <v>1.0211649314365137E-43</v>
      </c>
      <c r="O2" cm="1">
        <f t="array" ref="O2">$K$1*N2Density($M2,O$1,$I$4:$I$5,$G$31:$H$32)+$K$10*N2Density($M2,O$1,$I$13:$I$14,$G$31:$H$32)+$K$19*N2Density($M2,O$1,$I$22:$I$23,$G$31:$H$32)</f>
        <v>7.3411207857105967E-43</v>
      </c>
      <c r="P2" cm="1">
        <f t="array" ref="P2">$K$1*N2Density($M2,P$1,$I$4:$I$5,$G$31:$H$32)+$K$10*N2Density($M2,P$1,$I$13:$I$14,$G$31:$H$32)+$K$19*N2Density($M2,P$1,$I$22:$I$23,$G$31:$H$32)</f>
        <v>5.1313961509209842E-42</v>
      </c>
      <c r="Q2" cm="1">
        <f t="array" ref="Q2">$K$1*N2Density($M2,Q$1,$I$4:$I$5,$G$31:$H$32)+$K$10*N2Density($M2,Q$1,$I$13:$I$14,$G$31:$H$32)+$K$19*N2Density($M2,Q$1,$I$22:$I$23,$G$31:$H$32)</f>
        <v>3.4875148191197161E-41</v>
      </c>
      <c r="R2" cm="1">
        <f t="array" ref="R2">$K$1*N2Density($M2,R$1,$I$4:$I$5,$G$31:$H$32)+$K$10*N2Density($M2,R$1,$I$13:$I$14,$G$31:$H$32)+$K$19*N2Density($M2,R$1,$I$22:$I$23,$G$31:$H$32)</f>
        <v>2.3046493893863765E-40</v>
      </c>
      <c r="S2" cm="1">
        <f t="array" ref="S2">$K$1*N2Density($M2,S$1,$I$4:$I$5,$G$31:$H$32)+$K$10*N2Density($M2,S$1,$I$13:$I$14,$G$31:$H$32)+$K$19*N2Density($M2,S$1,$I$22:$I$23,$G$31:$H$32)</f>
        <v>1.4808235965282045E-39</v>
      </c>
      <c r="T2" cm="1">
        <f t="array" ref="T2">$K$1*N2Density($M2,T$1,$I$4:$I$5,$G$31:$H$32)+$K$10*N2Density($M2,T$1,$I$13:$I$14,$G$31:$H$32)+$K$19*N2Density($M2,T$1,$I$22:$I$23,$G$31:$H$32)</f>
        <v>9.2515275538320297E-39</v>
      </c>
      <c r="U2" cm="1">
        <f t="array" ref="U2">$K$1*N2Density($M2,U$1,$I$4:$I$5,$G$31:$H$32)+$K$10*N2Density($M2,U$1,$I$13:$I$14,$G$31:$H$32)+$K$19*N2Density($M2,U$1,$I$22:$I$23,$G$31:$H$32)</f>
        <v>5.6200236229775469E-38</v>
      </c>
      <c r="V2" cm="1">
        <f t="array" ref="V2">$K$1*N2Density($M2,V$1,$I$4:$I$5,$G$31:$H$32)+$K$10*N2Density($M2,V$1,$I$13:$I$14,$G$31:$H$32)+$K$19*N2Density($M2,V$1,$I$22:$I$23,$G$31:$H$32)</f>
        <v>3.3195686653027971E-37</v>
      </c>
      <c r="W2" cm="1">
        <f t="array" ref="W2">$K$1*N2Density($M2,W$1,$I$4:$I$5,$G$31:$H$32)+$K$10*N2Density($M2,W$1,$I$13:$I$14,$G$31:$H$32)+$K$19*N2Density($M2,W$1,$I$22:$I$23,$G$31:$H$32)</f>
        <v>1.9065586939831775E-36</v>
      </c>
      <c r="X2" cm="1">
        <f t="array" ref="X2">$K$1*N2Density($M2,X$1,$I$4:$I$5,$G$31:$H$32)+$K$10*N2Density($M2,X$1,$I$13:$I$14,$G$31:$H$32)+$K$19*N2Density($M2,X$1,$I$22:$I$23,$G$31:$H$32)</f>
        <v>1.064762438908236E-35</v>
      </c>
      <c r="Y2" cm="1">
        <f t="array" ref="Y2">$K$1*N2Density($M2,Y$1,$I$4:$I$5,$G$31:$H$32)+$K$10*N2Density($M2,Y$1,$I$13:$I$14,$G$31:$H$32)+$K$19*N2Density($M2,Y$1,$I$22:$I$23,$G$31:$H$32)</f>
        <v>5.7823237924064809E-35</v>
      </c>
      <c r="Z2" cm="1">
        <f t="array" ref="Z2">$K$1*N2Density($M2,Z$1,$I$4:$I$5,$G$31:$H$32)+$K$10*N2Density($M2,Z$1,$I$13:$I$14,$G$31:$H$32)+$K$19*N2Density($M2,Z$1,$I$22:$I$23,$G$31:$H$32)</f>
        <v>3.0536435261816656E-34</v>
      </c>
      <c r="AA2" cm="1">
        <f t="array" ref="AA2">$K$1*N2Density($M2,AA$1,$I$4:$I$5,$G$31:$H$32)+$K$10*N2Density($M2,AA$1,$I$13:$I$14,$G$31:$H$32)+$K$19*N2Density($M2,AA$1,$I$22:$I$23,$G$31:$H$32)</f>
        <v>1.568296987467155E-33</v>
      </c>
      <c r="AB2" cm="1">
        <f t="array" ref="AB2">$K$1*N2Density($M2,AB$1,$I$4:$I$5,$G$31:$H$32)+$K$10*N2Density($M2,AB$1,$I$13:$I$14,$G$31:$H$32)+$K$19*N2Density($M2,AB$1,$I$22:$I$23,$G$31:$H$32)</f>
        <v>7.8338045778381521E-33</v>
      </c>
      <c r="AC2" cm="1">
        <f t="array" ref="AC2">$K$1*N2Density($M2,AC$1,$I$4:$I$5,$G$31:$H$32)+$K$10*N2Density($M2,AC$1,$I$13:$I$14,$G$31:$H$32)+$K$19*N2Density($M2,AC$1,$I$22:$I$23,$G$31:$H$32)</f>
        <v>3.8063639556584383E-32</v>
      </c>
      <c r="AD2" cm="1">
        <f t="array" ref="AD2">$K$1*N2Density($M2,AD$1,$I$4:$I$5,$G$31:$H$32)+$K$10*N2Density($M2,AD$1,$I$13:$I$14,$G$31:$H$32)+$K$19*N2Density($M2,AD$1,$I$22:$I$23,$G$31:$H$32)</f>
        <v>1.7993936084413289E-31</v>
      </c>
      <c r="AE2" cm="1">
        <f t="array" ref="AE2">$K$1*N2Density($M2,AE$1,$I$4:$I$5,$G$31:$H$32)+$K$10*N2Density($M2,AE$1,$I$13:$I$14,$G$31:$H$32)+$K$19*N2Density($M2,AE$1,$I$22:$I$23,$G$31:$H$32)</f>
        <v>8.2783446805570229E-31</v>
      </c>
      <c r="AF2" cm="1">
        <f t="array" ref="AF2">$K$1*N2Density($M2,AF$1,$I$4:$I$5,$G$31:$H$32)+$K$10*N2Density($M2,AF$1,$I$13:$I$14,$G$31:$H$32)+$K$19*N2Density($M2,AF$1,$I$22:$I$23,$G$31:$H$32)</f>
        <v>3.7080023126372778E-30</v>
      </c>
      <c r="AG2" cm="1">
        <f t="array" ref="AG2">$K$1*N2Density($M2,AG$1,$I$4:$I$5,$G$31:$H$32)+$K$10*N2Density($M2,AG$1,$I$13:$I$14,$G$31:$H$32)+$K$19*N2Density($M2,AG$1,$I$22:$I$23,$G$31:$H$32)</f>
        <v>1.6179711139942017E-29</v>
      </c>
      <c r="AH2" cm="1">
        <f t="array" ref="AH2">$K$1*N2Density($M2,AH$1,$I$4:$I$5,$G$31:$H$32)+$K$10*N2Density($M2,AH$1,$I$13:$I$14,$G$31:$H$32)+$K$19*N2Density($M2,AH$1,$I$22:$I$23,$G$31:$H$32)</f>
        <v>6.8833463432754359E-29</v>
      </c>
      <c r="AI2" cm="1">
        <f t="array" ref="AI2">$K$1*N2Density($M2,AI$1,$I$4:$I$5,$G$31:$H$32)+$K$10*N2Density($M2,AI$1,$I$13:$I$14,$G$31:$H$32)+$K$19*N2Density($M2,AI$1,$I$22:$I$23,$G$31:$H$32)</f>
        <v>2.8585142026582715E-28</v>
      </c>
      <c r="AJ2" cm="1">
        <f t="array" ref="AJ2">$K$1*N2Density($M2,AJ$1,$I$4:$I$5,$G$31:$H$32)+$K$10*N2Density($M2,AJ$1,$I$13:$I$14,$G$31:$H$32)+$K$19*N2Density($M2,AJ$1,$I$22:$I$23,$G$31:$H$32)</f>
        <v>1.1606689596212103E-27</v>
      </c>
      <c r="AK2" cm="1">
        <f t="array" ref="AK2">$K$1*N2Density($M2,AK$1,$I$4:$I$5,$G$31:$H$32)+$K$10*N2Density($M2,AK$1,$I$13:$I$14,$G$31:$H$32)+$K$19*N2Density($M2,AK$1,$I$22:$I$23,$G$31:$H$32)</f>
        <v>4.6182754561876522E-27</v>
      </c>
      <c r="AL2" cm="1">
        <f t="array" ref="AL2">$K$1*N2Density($M2,AL$1,$I$4:$I$5,$G$31:$H$32)+$K$10*N2Density($M2,AL$1,$I$13:$I$14,$G$31:$H$32)+$K$19*N2Density($M2,AL$1,$I$22:$I$23,$G$31:$H$32)</f>
        <v>1.8061282582295656E-26</v>
      </c>
      <c r="AM2" cm="1">
        <f t="array" ref="AM2">$K$1*N2Density($M2,AM$1,$I$4:$I$5,$G$31:$H$32)+$K$10*N2Density($M2,AM$1,$I$13:$I$14,$G$31:$H$32)+$K$19*N2Density($M2,AM$1,$I$22:$I$23,$G$31:$H$32)</f>
        <v>6.9688328781926976E-26</v>
      </c>
      <c r="AN2" cm="1">
        <f t="array" ref="AN2">$K$1*N2Density($M2,AN$1,$I$4:$I$5,$G$31:$H$32)+$K$10*N2Density($M2,AN$1,$I$13:$I$14,$G$31:$H$32)+$K$19*N2Density($M2,AN$1,$I$22:$I$23,$G$31:$H$32)</f>
        <v>2.6649391218496944E-25</v>
      </c>
      <c r="AO2" cm="1">
        <f t="array" ref="AO2">$K$1*N2Density($M2,AO$1,$I$4:$I$5,$G$31:$H$32)+$K$10*N2Density($M2,AO$1,$I$13:$I$14,$G$31:$H$32)+$K$19*N2Density($M2,AO$1,$I$22:$I$23,$G$31:$H$32)</f>
        <v>1.0150934140940163E-24</v>
      </c>
      <c r="AP2" cm="1">
        <f t="array" ref="AP2">$K$1*N2Density($M2,AP$1,$I$4:$I$5,$G$31:$H$32)+$K$10*N2Density($M2,AP$1,$I$13:$I$14,$G$31:$H$32)+$K$19*N2Density($M2,AP$1,$I$22:$I$23,$G$31:$H$32)</f>
        <v>3.870245133125553E-24</v>
      </c>
      <c r="AQ2" cm="1">
        <f t="array" ref="AQ2">$K$1*N2Density($M2,AQ$1,$I$4:$I$5,$G$31:$H$32)+$K$10*N2Density($M2,AQ$1,$I$13:$I$14,$G$31:$H$32)+$K$19*N2Density($M2,AQ$1,$I$22:$I$23,$G$31:$H$32)</f>
        <v>1.4828191377144213E-23</v>
      </c>
      <c r="AR2" cm="1">
        <f t="array" ref="AR2">$K$1*N2Density($M2,AR$1,$I$4:$I$5,$G$31:$H$32)+$K$10*N2Density($M2,AR$1,$I$13:$I$14,$G$31:$H$32)+$K$19*N2Density($M2,AR$1,$I$22:$I$23,$G$31:$H$32)</f>
        <v>5.7209285691628582E-23</v>
      </c>
      <c r="AS2" cm="1">
        <f t="array" ref="AS2">$K$1*N2Density($M2,AS$1,$I$4:$I$5,$G$31:$H$32)+$K$10*N2Density($M2,AS$1,$I$13:$I$14,$G$31:$H$32)+$K$19*N2Density($M2,AS$1,$I$22:$I$23,$G$31:$H$32)</f>
        <v>2.2221042962670063E-22</v>
      </c>
      <c r="AT2" cm="1">
        <f t="array" ref="AT2">$K$1*N2Density($M2,AT$1,$I$4:$I$5,$G$31:$H$32)+$K$10*N2Density($M2,AT$1,$I$13:$I$14,$G$31:$H$32)+$K$19*N2Density($M2,AT$1,$I$22:$I$23,$G$31:$H$32)</f>
        <v>8.6672390121176909E-22</v>
      </c>
      <c r="AU2" cm="1">
        <f t="array" ref="AU2">$K$1*N2Density($M2,AU$1,$I$4:$I$5,$G$31:$H$32)+$K$10*N2Density($M2,AU$1,$I$13:$I$14,$G$31:$H$32)+$K$19*N2Density($M2,AU$1,$I$22:$I$23,$G$31:$H$32)</f>
        <v>3.3805924797407824E-21</v>
      </c>
      <c r="AV2" cm="1">
        <f t="array" ref="AV2">$K$1*N2Density($M2,AV$1,$I$4:$I$5,$G$31:$H$32)+$K$10*N2Density($M2,AV$1,$I$13:$I$14,$G$31:$H$32)+$K$19*N2Density($M2,AV$1,$I$22:$I$23,$G$31:$H$32)</f>
        <v>1.3120183824610043E-20</v>
      </c>
      <c r="AW2" cm="1">
        <f t="array" ref="AW2">$K$1*N2Density($M2,AW$1,$I$4:$I$5,$G$31:$H$32)+$K$10*N2Density($M2,AW$1,$I$13:$I$14,$G$31:$H$32)+$K$19*N2Density($M2,AW$1,$I$22:$I$23,$G$31:$H$32)</f>
        <v>5.0416393209624133E-20</v>
      </c>
      <c r="AX2" cm="1">
        <f t="array" ref="AX2">$K$1*N2Density($M2,AX$1,$I$4:$I$5,$G$31:$H$32)+$K$10*N2Density($M2,AX$1,$I$13:$I$14,$G$31:$H$32)+$K$19*N2Density($M2,AX$1,$I$22:$I$23,$G$31:$H$32)</f>
        <v>1.9097514129043161E-19</v>
      </c>
      <c r="AY2" cm="1">
        <f t="array" ref="AY2">$K$1*N2Density($M2,AY$1,$I$4:$I$5,$G$31:$H$32)+$K$10*N2Density($M2,AY$1,$I$13:$I$14,$G$31:$H$32)+$K$19*N2Density($M2,AY$1,$I$22:$I$23,$G$31:$H$32)</f>
        <v>7.1053103275630507E-19</v>
      </c>
      <c r="AZ2" cm="1">
        <f t="array" ref="AZ2">$K$1*N2Density($M2,AZ$1,$I$4:$I$5,$G$31:$H$32)+$K$10*N2Density($M2,AZ$1,$I$13:$I$14,$G$31:$H$32)+$K$19*N2Density($M2,AZ$1,$I$22:$I$23,$G$31:$H$32)</f>
        <v>2.5892040941333725E-18</v>
      </c>
      <c r="BA2" cm="1">
        <f t="array" ref="BA2">$K$1*N2Density($M2,BA$1,$I$4:$I$5,$G$31:$H$32)+$K$10*N2Density($M2,BA$1,$I$13:$I$14,$G$31:$H$32)+$K$19*N2Density($M2,BA$1,$I$22:$I$23,$G$31:$H$32)</f>
        <v>9.2216645980403039E-18</v>
      </c>
      <c r="BB2" cm="1">
        <f t="array" ref="BB2">$K$1*N2Density($M2,BB$1,$I$4:$I$5,$G$31:$H$32)+$K$10*N2Density($M2,BB$1,$I$13:$I$14,$G$31:$H$32)+$K$19*N2Density($M2,BB$1,$I$22:$I$23,$G$31:$H$32)</f>
        <v>3.2051117944505051E-17</v>
      </c>
      <c r="BC2" cm="1">
        <f t="array" ref="BC2">$K$1*N2Density($M2,BC$1,$I$4:$I$5,$G$31:$H$32)+$K$10*N2Density($M2,BC$1,$I$13:$I$14,$G$31:$H$32)+$K$19*N2Density($M2,BC$1,$I$22:$I$23,$G$31:$H$32)</f>
        <v>1.0858980047906748E-16</v>
      </c>
      <c r="BD2" cm="1">
        <f t="array" ref="BD2">$K$1*N2Density($M2,BD$1,$I$4:$I$5,$G$31:$H$32)+$K$10*N2Density($M2,BD$1,$I$13:$I$14,$G$31:$H$32)+$K$19*N2Density($M2,BD$1,$I$22:$I$23,$G$31:$H$32)</f>
        <v>3.5835098724124274E-16</v>
      </c>
      <c r="BE2" cm="1">
        <f t="array" ref="BE2">$K$1*N2Density($M2,BE$1,$I$4:$I$5,$G$31:$H$32)+$K$10*N2Density($M2,BE$1,$I$13:$I$14,$G$31:$H$32)+$K$19*N2Density($M2,BE$1,$I$22:$I$23,$G$31:$H$32)</f>
        <v>1.151237869154035E-15</v>
      </c>
      <c r="BF2" cm="1">
        <f t="array" ref="BF2">$K$1*N2Density($M2,BF$1,$I$4:$I$5,$G$31:$H$32)+$K$10*N2Density($M2,BF$1,$I$13:$I$14,$G$31:$H$32)+$K$19*N2Density($M2,BF$1,$I$22:$I$23,$G$31:$H$32)</f>
        <v>3.5990978384947114E-15</v>
      </c>
      <c r="BG2" cm="1">
        <f t="array" ref="BG2">$K$1*N2Density($M2,BG$1,$I$4:$I$5,$G$31:$H$32)+$K$10*N2Density($M2,BG$1,$I$13:$I$14,$G$31:$H$32)+$K$19*N2Density($M2,BG$1,$I$22:$I$23,$G$31:$H$32)</f>
        <v>1.0946624511965846E-14</v>
      </c>
      <c r="BH2" cm="1">
        <f t="array" ref="BH2">$K$1*N2Density($M2,BH$1,$I$4:$I$5,$G$31:$H$32)+$K$10*N2Density($M2,BH$1,$I$13:$I$14,$G$31:$H$32)+$K$19*N2Density($M2,BH$1,$I$22:$I$23,$G$31:$H$32)</f>
        <v>3.2385151749221645E-14</v>
      </c>
      <c r="BI2" cm="1">
        <f t="array" ref="BI2">$K$1*N2Density($M2,BI$1,$I$4:$I$5,$G$31:$H$32)+$K$10*N2Density($M2,BI$1,$I$13:$I$14,$G$31:$H$32)+$K$19*N2Density($M2,BI$1,$I$22:$I$23,$G$31:$H$32)</f>
        <v>9.3182950514788917E-14</v>
      </c>
      <c r="BJ2" cm="1">
        <f t="array" ref="BJ2">$K$1*N2Density($M2,BJ$1,$I$4:$I$5,$G$31:$H$32)+$K$10*N2Density($M2,BJ$1,$I$13:$I$14,$G$31:$H$32)+$K$19*N2Density($M2,BJ$1,$I$22:$I$23,$G$31:$H$32)</f>
        <v>2.6074403493226085E-13</v>
      </c>
      <c r="BK2" cm="1">
        <f t="array" ref="BK2">$K$1*N2Density($M2,BK$1,$I$4:$I$5,$G$31:$H$32)+$K$10*N2Density($M2,BK$1,$I$13:$I$14,$G$31:$H$32)+$K$19*N2Density($M2,BK$1,$I$22:$I$23,$G$31:$H$32)</f>
        <v>7.0950259497778154E-13</v>
      </c>
      <c r="BL2" cm="1">
        <f t="array" ref="BL2">$K$1*N2Density($M2,BL$1,$I$4:$I$5,$G$31:$H$32)+$K$10*N2Density($M2,BL$1,$I$13:$I$14,$G$31:$H$32)+$K$19*N2Density($M2,BL$1,$I$22:$I$23,$G$31:$H$32)</f>
        <v>1.8773169517188851E-12</v>
      </c>
      <c r="BM2" cm="1">
        <f t="array" ref="BM2">$K$1*N2Density($M2,BM$1,$I$4:$I$5,$G$31:$H$32)+$K$10*N2Density($M2,BM$1,$I$13:$I$14,$G$31:$H$32)+$K$19*N2Density($M2,BM$1,$I$22:$I$23,$G$31:$H$32)</f>
        <v>4.8300661825478959E-12</v>
      </c>
      <c r="BN2" cm="1">
        <f t="array" ref="BN2">$K$1*N2Density($M2,BN$1,$I$4:$I$5,$G$31:$H$32)+$K$10*N2Density($M2,BN$1,$I$13:$I$14,$G$31:$H$32)+$K$19*N2Density($M2,BN$1,$I$22:$I$23,$G$31:$H$32)</f>
        <v>1.208348176294479E-11</v>
      </c>
      <c r="BO2" cm="1">
        <f t="array" ref="BO2">$K$1*N2Density($M2,BO$1,$I$4:$I$5,$G$31:$H$32)+$K$10*N2Density($M2,BO$1,$I$13:$I$14,$G$31:$H$32)+$K$19*N2Density($M2,BO$1,$I$22:$I$23,$G$31:$H$32)</f>
        <v>2.9393337845513341E-11</v>
      </c>
      <c r="BP2" cm="1">
        <f t="array" ref="BP2">$K$1*N2Density($M2,BP$1,$I$4:$I$5,$G$31:$H$32)+$K$10*N2Density($M2,BP$1,$I$13:$I$14,$G$31:$H$32)+$K$19*N2Density($M2,BP$1,$I$22:$I$23,$G$31:$H$32)</f>
        <v>6.9521574506639569E-11</v>
      </c>
      <c r="BQ2" cm="1">
        <f t="array" ref="BQ2">$K$1*N2Density($M2,BQ$1,$I$4:$I$5,$G$31:$H$32)+$K$10*N2Density($M2,BQ$1,$I$13:$I$14,$G$31:$H$32)+$K$19*N2Density($M2,BQ$1,$I$22:$I$23,$G$31:$H$32)</f>
        <v>1.5988269978905633E-10</v>
      </c>
      <c r="BR2" cm="1">
        <f t="array" ref="BR2">$K$1*N2Density($M2,BR$1,$I$4:$I$5,$G$31:$H$32)+$K$10*N2Density($M2,BR$1,$I$13:$I$14,$G$31:$H$32)+$K$19*N2Density($M2,BR$1,$I$22:$I$23,$G$31:$H$32)</f>
        <v>3.5751369061693372E-10</v>
      </c>
      <c r="BS2" cm="1">
        <f t="array" ref="BS2">$K$1*N2Density($M2,BS$1,$I$4:$I$5,$G$31:$H$32)+$K$10*N2Density($M2,BS$1,$I$13:$I$14,$G$31:$H$32)+$K$19*N2Density($M2,BS$1,$I$22:$I$23,$G$31:$H$32)</f>
        <v>7.7730585985828064E-10</v>
      </c>
      <c r="BT2" cm="1">
        <f t="array" ref="BT2">$K$1*N2Density($M2,BT$1,$I$4:$I$5,$G$31:$H$32)+$K$10*N2Density($M2,BT$1,$I$13:$I$14,$G$31:$H$32)+$K$19*N2Density($M2,BT$1,$I$22:$I$23,$G$31:$H$32)</f>
        <v>1.6432301502694683E-9</v>
      </c>
      <c r="BU2" cm="1">
        <f t="array" ref="BU2">$K$1*N2Density($M2,BU$1,$I$4:$I$5,$G$31:$H$32)+$K$10*N2Density($M2,BU$1,$I$13:$I$14,$G$31:$H$32)+$K$19*N2Density($M2,BU$1,$I$22:$I$23,$G$31:$H$32)</f>
        <v>3.3776250628006966E-9</v>
      </c>
      <c r="BV2" cm="1">
        <f t="array" ref="BV2">$K$1*N2Density($M2,BV$1,$I$4:$I$5,$G$31:$H$32)+$K$10*N2Density($M2,BV$1,$I$13:$I$14,$G$31:$H$32)+$K$19*N2Density($M2,BV$1,$I$22:$I$23,$G$31:$H$32)</f>
        <v>6.7504179429975655E-9</v>
      </c>
      <c r="BW2" cm="1">
        <f t="array" ref="BW2">$K$1*N2Density($M2,BW$1,$I$4:$I$5,$G$31:$H$32)+$K$10*N2Density($M2,BW$1,$I$13:$I$14,$G$31:$H$32)+$K$19*N2Density($M2,BW$1,$I$22:$I$23,$G$31:$H$32)</f>
        <v>1.3117642320782487E-8</v>
      </c>
      <c r="BX2" cm="1">
        <f t="array" ref="BX2">$K$1*N2Density($M2,BX$1,$I$4:$I$5,$G$31:$H$32)+$K$10*N2Density($M2,BX$1,$I$13:$I$14,$G$31:$H$32)+$K$19*N2Density($M2,BX$1,$I$22:$I$23,$G$31:$H$32)</f>
        <v>2.4784868123380352E-8</v>
      </c>
      <c r="BY2" cm="1">
        <f t="array" ref="BY2">$K$1*N2Density($M2,BY$1,$I$4:$I$5,$G$31:$H$32)+$K$10*N2Density($M2,BY$1,$I$13:$I$14,$G$31:$H$32)+$K$19*N2Density($M2,BY$1,$I$22:$I$23,$G$31:$H$32)</f>
        <v>4.553265898409367E-8</v>
      </c>
      <c r="BZ2" cm="1">
        <f t="array" ref="BZ2">$K$1*N2Density($M2,BZ$1,$I$4:$I$5,$G$31:$H$32)+$K$10*N2Density($M2,BZ$1,$I$13:$I$14,$G$31:$H$32)+$K$19*N2Density($M2,BZ$1,$I$22:$I$23,$G$31:$H$32)</f>
        <v>8.1332644700076248E-8</v>
      </c>
      <c r="CA2" cm="1">
        <f t="array" ref="CA2">$K$1*N2Density($M2,CA$1,$I$4:$I$5,$G$31:$H$32)+$K$10*N2Density($M2,CA$1,$I$13:$I$14,$G$31:$H$32)+$K$19*N2Density($M2,CA$1,$I$22:$I$23,$G$31:$H$32)</f>
        <v>1.4125772109567613E-7</v>
      </c>
      <c r="CB2" cm="1">
        <f t="array" ref="CB2">$K$1*N2Density($M2,CB$1,$I$4:$I$5,$G$31:$H$32)+$K$10*N2Density($M2,CB$1,$I$13:$I$14,$G$31:$H$32)+$K$19*N2Density($M2,CB$1,$I$22:$I$23,$G$31:$H$32)</f>
        <v>2.3854200914249069E-7</v>
      </c>
      <c r="CC2" cm="1">
        <f t="array" ref="CC2">$K$1*N2Density($M2,CC$1,$I$4:$I$5,$G$31:$H$32)+$K$10*N2Density($M2,CC$1,$I$13:$I$14,$G$31:$H$32)+$K$19*N2Density($M2,CC$1,$I$22:$I$23,$G$31:$H$32)</f>
        <v>3.9167233492093415E-7</v>
      </c>
      <c r="CD2" cm="1">
        <f t="array" ref="CD2">$K$1*N2Density($M2,CD$1,$I$4:$I$5,$G$31:$H$32)+$K$10*N2Density($M2,CD$1,$I$13:$I$14,$G$31:$H$32)+$K$19*N2Density($M2,CD$1,$I$22:$I$23,$G$31:$H$32)</f>
        <v>6.2529686013337986E-7</v>
      </c>
      <c r="CE2" cm="1">
        <f t="array" ref="CE2">$K$1*N2Density($M2,CE$1,$I$4:$I$5,$G$31:$H$32)+$K$10*N2Density($M2,CE$1,$I$13:$I$14,$G$31:$H$32)+$K$19*N2Density($M2,CE$1,$I$22:$I$23,$G$31:$H$32)</f>
        <v>9.7063268516133559E-7</v>
      </c>
      <c r="CF2" cm="1">
        <f t="array" ref="CF2">$K$1*N2Density($M2,CF$1,$I$4:$I$5,$G$31:$H$32)+$K$10*N2Density($M2,CF$1,$I$13:$I$14,$G$31:$H$32)+$K$19*N2Density($M2,CF$1,$I$22:$I$23,$G$31:$H$32)</f>
        <v>1.4649704979964286E-6</v>
      </c>
      <c r="CG2" cm="1">
        <f t="array" ref="CG2">$K$1*N2Density($M2,CG$1,$I$4:$I$5,$G$31:$H$32)+$K$10*N2Density($M2,CG$1,$I$13:$I$14,$G$31:$H$32)+$K$19*N2Density($M2,CG$1,$I$22:$I$23,$G$31:$H$32)</f>
        <v>2.1498499186510331E-6</v>
      </c>
      <c r="CH2" cm="1">
        <f t="array" ref="CH2">$K$1*N2Density($M2,CH$1,$I$4:$I$5,$G$31:$H$32)+$K$10*N2Density($M2,CH$1,$I$13:$I$14,$G$31:$H$32)+$K$19*N2Density($M2,CH$1,$I$22:$I$23,$G$31:$H$32)</f>
        <v>3.067557408379664E-6</v>
      </c>
      <c r="CI2" cm="1">
        <f t="array" ref="CI2">$K$1*N2Density($M2,CI$1,$I$4:$I$5,$G$31:$H$32)+$K$10*N2Density($M2,CI$1,$I$13:$I$14,$G$31:$H$32)+$K$19*N2Density($M2,CI$1,$I$22:$I$23,$G$31:$H$32)</f>
        <v>4.2558130780122525E-6</v>
      </c>
      <c r="CJ2" cm="1">
        <f t="array" ref="CJ2">$K$1*N2Density($M2,CJ$1,$I$4:$I$5,$G$31:$H$32)+$K$10*N2Density($M2,CJ$1,$I$13:$I$14,$G$31:$H$32)+$K$19*N2Density($M2,CJ$1,$I$22:$I$23,$G$31:$H$32)</f>
        <v>5.7408695389475603E-6</v>
      </c>
      <c r="CK2" cm="1">
        <f t="array" ref="CK2">$K$1*N2Density($M2,CK$1,$I$4:$I$5,$G$31:$H$32)+$K$10*N2Density($M2,CK$1,$I$13:$I$14,$G$31:$H$32)+$K$19*N2Density($M2,CK$1,$I$22:$I$23,$G$31:$H$32)</f>
        <v>7.529707333114653E-6</v>
      </c>
      <c r="CL2" cm="1">
        <f t="array" ref="CL2">$K$1*N2Density($M2,CL$1,$I$4:$I$5,$G$31:$H$32)+$K$10*N2Density($M2,CL$1,$I$13:$I$14,$G$31:$H$32)+$K$19*N2Density($M2,CL$1,$I$22:$I$23,$G$31:$H$32)</f>
        <v>9.6024885854150465E-6</v>
      </c>
      <c r="CM2" cm="1">
        <f t="array" ref="CM2">$K$1*N2Density($M2,CM$1,$I$4:$I$5,$G$31:$H$32)+$K$10*N2Density($M2,CM$1,$I$13:$I$14,$G$31:$H$32)+$K$19*N2Density($M2,CM$1,$I$22:$I$23,$G$31:$H$32)</f>
        <v>1.190679254863742E-5</v>
      </c>
      <c r="CN2" cm="1">
        <f t="array" ref="CN2">$K$1*N2Density($M2,CN$1,$I$4:$I$5,$G$31:$H$32)+$K$10*N2Density($M2,CN$1,$I$13:$I$14,$G$31:$H$32)+$K$19*N2Density($M2,CN$1,$I$22:$I$23,$G$31:$H$32)</f>
        <v>1.435525984329519E-5</v>
      </c>
      <c r="CO2" cm="1">
        <f t="array" ref="CO2">$K$1*N2Density($M2,CO$1,$I$4:$I$5,$G$31:$H$32)+$K$10*N2Density($M2,CO$1,$I$13:$I$14,$G$31:$H$32)+$K$19*N2Density($M2,CO$1,$I$22:$I$23,$G$31:$H$32)</f>
        <v>1.6828004223372566E-5</v>
      </c>
      <c r="CP2" cm="1">
        <f t="array" ref="CP2">$K$1*N2Density($M2,CP$1,$I$4:$I$5,$G$31:$H$32)+$K$10*N2Density($M2,CP$1,$I$13:$I$14,$G$31:$H$32)+$K$19*N2Density($M2,CP$1,$I$22:$I$23,$G$31:$H$32)</f>
        <v>1.9180479043235238E-5</v>
      </c>
      <c r="CQ2" cm="1">
        <f t="array" ref="CQ2">$K$1*N2Density($M2,CQ$1,$I$4:$I$5,$G$31:$H$32)+$K$10*N2Density($M2,CQ$1,$I$13:$I$14,$G$31:$H$32)+$K$19*N2Density($M2,CQ$1,$I$22:$I$23,$G$31:$H$32)</f>
        <v>2.1256490843405839E-5</v>
      </c>
      <c r="CR2" cm="1">
        <f t="array" ref="CR2">$K$1*N2Density($M2,CR$1,$I$4:$I$5,$G$31:$H$32)+$K$10*N2Density($M2,CR$1,$I$13:$I$14,$G$31:$H$32)+$K$19*N2Density($M2,CR$1,$I$22:$I$23,$G$31:$H$32)</f>
        <v>2.29049302243707E-5</v>
      </c>
      <c r="CS2" cm="1">
        <f t="array" ref="CS2">$K$1*N2Density($M2,CS$1,$I$4:$I$5,$G$31:$H$32)+$K$10*N2Density($M2,CS$1,$I$13:$I$14,$G$31:$H$32)+$K$19*N2Density($M2,CS$1,$I$22:$I$23,$G$31:$H$32)</f>
        <v>2.399781267609384E-5</v>
      </c>
      <c r="CT2" cm="1">
        <f t="array" ref="CT2">$K$1*N2Density($M2,CT$1,$I$4:$I$5,$G$31:$H$32)+$K$10*N2Density($M2,CT$1,$I$13:$I$14,$G$31:$H$32)+$K$19*N2Density($M2,CT$1,$I$22:$I$23,$G$31:$H$32)</f>
        <v>2.4446665349154362E-5</v>
      </c>
      <c r="CU2" cm="1">
        <f t="array" ref="CU2">$K$1*N2Density($M2,CU$1,$I$4:$I$5,$G$31:$H$32)+$K$10*N2Density($M2,CU$1,$I$13:$I$14,$G$31:$H$32)+$K$19*N2Density($M2,CU$1,$I$22:$I$23,$G$31:$H$32)</f>
        <v>2.4214353522515988E-5</v>
      </c>
      <c r="CV2" cm="1">
        <f t="array" ref="CV2">$K$1*N2Density($M2,CV$1,$I$4:$I$5,$G$31:$H$32)+$K$10*N2Density($M2,CV$1,$I$13:$I$14,$G$31:$H$32)+$K$19*N2Density($M2,CV$1,$I$22:$I$23,$G$31:$H$32)</f>
        <v>2.3320153917675673E-5</v>
      </c>
      <c r="CW2" cm="1">
        <f t="array" ref="CW2">$K$1*N2Density($M2,CW$1,$I$4:$I$5,$G$31:$H$32)+$K$10*N2Density($M2,CW$1,$I$13:$I$14,$G$31:$H$32)+$K$19*N2Density($M2,CW$1,$I$22:$I$23,$G$31:$H$32)</f>
        <v>2.1837113379077063E-5</v>
      </c>
      <c r="CX2" cm="1">
        <f t="array" ref="CX2">$K$1*N2Density($M2,CX$1,$I$4:$I$5,$G$31:$H$32)+$K$10*N2Density($M2,CX$1,$I$13:$I$14,$G$31:$H$32)+$K$19*N2Density($M2,CX$1,$I$22:$I$23,$G$31:$H$32)</f>
        <v>1.9882194958589569E-5</v>
      </c>
      <c r="CY2" cm="1">
        <f t="array" ref="CY2">$K$1*N2Density($M2,CY$1,$I$4:$I$5,$G$31:$H$32)+$K$10*N2Density($M2,CY$1,$I$13:$I$14,$G$31:$H$32)+$K$19*N2Density($M2,CY$1,$I$22:$I$23,$G$31:$H$32)</f>
        <v>1.7601055392027451E-5</v>
      </c>
      <c r="CZ2" cm="1">
        <f t="array" ref="CZ2">$K$1*N2Density($M2,CZ$1,$I$4:$I$5,$G$31:$H$32)+$K$10*N2Density($M2,CZ$1,$I$13:$I$14,$G$31:$H$32)+$K$19*N2Density($M2,CZ$1,$I$22:$I$23,$G$31:$H$32)</f>
        <v>1.5150200275493617E-5</v>
      </c>
      <c r="DA2" cm="1">
        <f t="array" ref="DA2">$K$1*N2Density($M2,DA$1,$I$4:$I$5,$G$31:$H$32)+$K$10*N2Density($M2,DA$1,$I$13:$I$14,$G$31:$H$32)+$K$19*N2Density($M2,DA$1,$I$22:$I$23,$G$31:$H$32)</f>
        <v>1.2679534823952252E-5</v>
      </c>
      <c r="DB2" cm="1">
        <f t="array" ref="DB2">$K$1*N2Density($M2,DB$1,$I$4:$I$5,$G$31:$H$32)+$K$10*N2Density($M2,DB$1,$I$13:$I$14,$G$31:$H$32)+$K$19*N2Density($M2,DB$1,$I$22:$I$23,$G$31:$H$32)</f>
        <v>1.0317953118629521E-5</v>
      </c>
      <c r="DC2" cm="1">
        <f t="array" ref="DC2">$K$1*N2Density($M2,DC$1,$I$4:$I$5,$G$31:$H$32)+$K$10*N2Density($M2,DC$1,$I$13:$I$14,$G$31:$H$32)+$K$19*N2Density($M2,DC$1,$I$22:$I$23,$G$31:$H$32)</f>
        <v>8.1637380730924518E-6</v>
      </c>
      <c r="DD2" cm="1">
        <f t="array" ref="DD2">$K$1*N2Density($M2,DD$1,$I$4:$I$5,$G$31:$H$32)+$K$10*N2Density($M2,DD$1,$I$13:$I$14,$G$31:$H$32)+$K$19*N2Density($M2,DD$1,$I$22:$I$23,$G$31:$H$32)</f>
        <v>6.280436904614691E-6</v>
      </c>
      <c r="DE2" cm="1">
        <f t="array" ref="DE2">$K$1*N2Density($M2,DE$1,$I$4:$I$5,$G$31:$H$32)+$K$10*N2Density($M2,DE$1,$I$13:$I$14,$G$31:$H$32)+$K$19*N2Density($M2,DE$1,$I$22:$I$23,$G$31:$H$32)</f>
        <v>4.6978152579676512E-6</v>
      </c>
      <c r="DF2" cm="1">
        <f t="array" ref="DF2">$K$1*N2Density($M2,DF$1,$I$4:$I$5,$G$31:$H$32)+$K$10*N2Density($M2,DF$1,$I$13:$I$14,$G$31:$H$32)+$K$19*N2Density($M2,DF$1,$I$22:$I$23,$G$31:$H$32)</f>
        <v>3.4167035105748995E-6</v>
      </c>
      <c r="DG2" cm="1">
        <f t="array" ref="DG2">$K$1*N2Density($M2,DG$1,$I$4:$I$5,$G$31:$H$32)+$K$10*N2Density($M2,DG$1,$I$13:$I$14,$G$31:$H$32)+$K$19*N2Density($M2,DG$1,$I$22:$I$23,$G$31:$H$32)</f>
        <v>2.4161502420955749E-6</v>
      </c>
      <c r="DH2" cm="1">
        <f t="array" ref="DH2">$K$1*N2Density($M2,DH$1,$I$4:$I$5,$G$31:$H$32)+$K$10*N2Density($M2,DH$1,$I$13:$I$14,$G$31:$H$32)+$K$19*N2Density($M2,DH$1,$I$22:$I$23,$G$31:$H$32)</f>
        <v>1.6612915697402393E-6</v>
      </c>
      <c r="DI2" cm="1">
        <f t="array" ref="DI2">$K$1*N2Density($M2,DI$1,$I$4:$I$5,$G$31:$H$32)+$K$10*N2Density($M2,DI$1,$I$13:$I$14,$G$31:$H$32)+$K$19*N2Density($M2,DI$1,$I$22:$I$23,$G$31:$H$32)</f>
        <v>1.1106393814742949E-6</v>
      </c>
      <c r="DJ2" cm="1">
        <f t="array" ref="DJ2">$K$1*N2Density($M2,DJ$1,$I$4:$I$5,$G$31:$H$32)+$K$10*N2Density($M2,DJ$1,$I$13:$I$14,$G$31:$H$32)+$K$19*N2Density($M2,DJ$1,$I$22:$I$23,$G$31:$H$32)</f>
        <v>7.2194740372912589E-7</v>
      </c>
      <c r="DK2" cm="1">
        <f t="array" ref="DK2">$K$1*N2Density($M2,DK$1,$I$4:$I$5,$G$31:$H$32)+$K$10*N2Density($M2,DK$1,$I$13:$I$14,$G$31:$H$32)+$K$19*N2Density($M2,DK$1,$I$22:$I$23,$G$31:$H$32)</f>
        <v>4.5629250129811863E-7</v>
      </c>
    </row>
    <row r="3" spans="1:115" x14ac:dyDescent="0.3">
      <c r="A3">
        <v>3</v>
      </c>
      <c r="B3" s="1">
        <v>1.4</v>
      </c>
      <c r="C3" s="1">
        <v>0.2</v>
      </c>
      <c r="D3" t="s">
        <v>5</v>
      </c>
      <c r="G3" t="s">
        <v>9</v>
      </c>
      <c r="H3" t="s">
        <v>10</v>
      </c>
      <c r="I3" t="s">
        <v>11</v>
      </c>
      <c r="L3" t="b" cm="1">
        <f t="array" ref="L3">$K$1*N2Density($M2,N$1,$I$4:$I$5,$G$31:$H$32)&gt;=MAX($K$10*N2Density($M2,N$1,$I$13:$I$14,$G$31:$H$32),$K$19*N2Density($M2,N$1,$I$22:$I$23,$G$31:$H$32))</f>
        <v>0</v>
      </c>
      <c r="M3">
        <v>7.45</v>
      </c>
      <c r="N3" cm="1">
        <f t="array" ref="N3">$K$1*N2Density($M3,N$1,$I$4:$I$5,$G$31:$H$32)+$K$10*N2Density($M3,N$1,$I$13:$I$14,$G$31:$H$32)+$K$19*N2Density($M3,N$1,$I$22:$I$23,$G$31:$H$32)</f>
        <v>5.205526842091803E-43</v>
      </c>
      <c r="O3" cm="1">
        <f t="array" ref="O3">$K$1*N2Density($M3,O$1,$I$4:$I$5,$G$31:$H$32)+$K$10*N2Density($M3,O$1,$I$13:$I$14,$G$31:$H$32)+$K$19*N2Density($M3,O$1,$I$22:$I$23,$G$31:$H$32)</f>
        <v>3.7020990960944828E-42</v>
      </c>
      <c r="P3" cm="1">
        <f t="array" ref="P3">$K$1*N2Density($M3,P$1,$I$4:$I$5,$G$31:$H$32)+$K$10*N2Density($M3,P$1,$I$13:$I$14,$G$31:$H$32)+$K$19*N2Density($M3,P$1,$I$22:$I$23,$G$31:$H$32)</f>
        <v>2.559987379720608E-41</v>
      </c>
      <c r="Q3" cm="1">
        <f t="array" ref="Q3">$K$1*N2Density($M3,Q$1,$I$4:$I$5,$G$31:$H$32)+$K$10*N2Density($M3,Q$1,$I$13:$I$14,$G$31:$H$32)+$K$19*N2Density($M3,Q$1,$I$22:$I$23,$G$31:$H$32)</f>
        <v>1.7212128180542054E-40</v>
      </c>
      <c r="R3" cm="1">
        <f t="array" ref="R3">$K$1*N2Density($M3,R$1,$I$4:$I$5,$G$31:$H$32)+$K$10*N2Density($M3,R$1,$I$13:$I$14,$G$31:$H$32)+$K$19*N2Density($M3,R$1,$I$22:$I$23,$G$31:$H$32)</f>
        <v>1.1252241633972606E-39</v>
      </c>
      <c r="S3" cm="1">
        <f t="array" ref="S3">$K$1*N2Density($M3,S$1,$I$4:$I$5,$G$31:$H$32)+$K$10*N2Density($M3,S$1,$I$13:$I$14,$G$31:$H$32)+$K$19*N2Density($M3,S$1,$I$22:$I$23,$G$31:$H$32)</f>
        <v>7.1524096099575717E-39</v>
      </c>
      <c r="T3" cm="1">
        <f t="array" ref="T3">$K$1*N2Density($M3,T$1,$I$4:$I$5,$G$31:$H$32)+$K$10*N2Density($M3,T$1,$I$13:$I$14,$G$31:$H$32)+$K$19*N2Density($M3,T$1,$I$22:$I$23,$G$31:$H$32)</f>
        <v>4.4205487829862145E-38</v>
      </c>
      <c r="U3" cm="1">
        <f t="array" ref="U3">$K$1*N2Density($M3,U$1,$I$4:$I$5,$G$31:$H$32)+$K$10*N2Density($M3,U$1,$I$13:$I$14,$G$31:$H$32)+$K$19*N2Density($M3,U$1,$I$22:$I$23,$G$31:$H$32)</f>
        <v>2.6565185641944008E-37</v>
      </c>
      <c r="V3" cm="1">
        <f t="array" ref="V3">$K$1*N2Density($M3,V$1,$I$4:$I$5,$G$31:$H$32)+$K$10*N2Density($M3,V$1,$I$13:$I$14,$G$31:$H$32)+$K$19*N2Density($M3,V$1,$I$22:$I$23,$G$31:$H$32)</f>
        <v>1.5522649229351969E-36</v>
      </c>
      <c r="W3" cm="1">
        <f t="array" ref="W3">$K$1*N2Density($M3,W$1,$I$4:$I$5,$G$31:$H$32)+$K$10*N2Density($M3,W$1,$I$13:$I$14,$G$31:$H$32)+$K$19*N2Density($M3,W$1,$I$22:$I$23,$G$31:$H$32)</f>
        <v>8.8194235136395233E-36</v>
      </c>
      <c r="X3" cm="1">
        <f t="array" ref="X3">$K$1*N2Density($M3,X$1,$I$4:$I$5,$G$31:$H$32)+$K$10*N2Density($M3,X$1,$I$13:$I$14,$G$31:$H$32)+$K$19*N2Density($M3,X$1,$I$22:$I$23,$G$31:$H$32)</f>
        <v>4.8724037372792949E-35</v>
      </c>
      <c r="Y3" cm="1">
        <f t="array" ref="Y3">$K$1*N2Density($M3,Y$1,$I$4:$I$5,$G$31:$H$32)+$K$10*N2Density($M3,Y$1,$I$13:$I$14,$G$31:$H$32)+$K$19*N2Density($M3,Y$1,$I$22:$I$23,$G$31:$H$32)</f>
        <v>2.6174943648351788E-34</v>
      </c>
      <c r="Z3" cm="1">
        <f t="array" ref="Z3">$K$1*N2Density($M3,Z$1,$I$4:$I$5,$G$31:$H$32)+$K$10*N2Density($M3,Z$1,$I$13:$I$14,$G$31:$H$32)+$K$19*N2Density($M3,Z$1,$I$22:$I$23,$G$31:$H$32)</f>
        <v>1.3673611784916346E-33</v>
      </c>
      <c r="AA3" cm="1">
        <f t="array" ref="AA3">$K$1*N2Density($M3,AA$1,$I$4:$I$5,$G$31:$H$32)+$K$10*N2Density($M3,AA$1,$I$13:$I$14,$G$31:$H$32)+$K$19*N2Density($M3,AA$1,$I$22:$I$23,$G$31:$H$32)</f>
        <v>6.9463781106684229E-33</v>
      </c>
      <c r="AB3" cm="1">
        <f t="array" ref="AB3">$K$1*N2Density($M3,AB$1,$I$4:$I$5,$G$31:$H$32)+$K$10*N2Density($M3,AB$1,$I$13:$I$14,$G$31:$H$32)+$K$19*N2Density($M3,AB$1,$I$22:$I$23,$G$31:$H$32)</f>
        <v>3.4319762181650753E-32</v>
      </c>
      <c r="AC3" cm="1">
        <f t="array" ref="AC3">$K$1*N2Density($M3,AC$1,$I$4:$I$5,$G$31:$H$32)+$K$10*N2Density($M3,AC$1,$I$13:$I$14,$G$31:$H$32)+$K$19*N2Density($M3,AC$1,$I$22:$I$23,$G$31:$H$32)</f>
        <v>1.6492585553149214E-31</v>
      </c>
      <c r="AD3" cm="1">
        <f t="array" ref="AD3">$K$1*N2Density($M3,AD$1,$I$4:$I$5,$G$31:$H$32)+$K$10*N2Density($M3,AD$1,$I$13:$I$14,$G$31:$H$32)+$K$19*N2Density($M3,AD$1,$I$22:$I$23,$G$31:$H$32)</f>
        <v>7.710125515020793E-31</v>
      </c>
      <c r="AE3" cm="1">
        <f t="array" ref="AE3">$K$1*N2Density($M3,AE$1,$I$4:$I$5,$G$31:$H$32)+$K$10*N2Density($M3,AE$1,$I$13:$I$14,$G$31:$H$32)+$K$19*N2Density($M3,AE$1,$I$22:$I$23,$G$31:$H$32)</f>
        <v>3.5072217465180404E-30</v>
      </c>
      <c r="AF3" cm="1">
        <f t="array" ref="AF3">$K$1*N2Density($M3,AF$1,$I$4:$I$5,$G$31:$H$32)+$K$10*N2Density($M3,AF$1,$I$13:$I$14,$G$31:$H$32)+$K$19*N2Density($M3,AF$1,$I$22:$I$23,$G$31:$H$32)</f>
        <v>1.5528868730150529E-29</v>
      </c>
      <c r="AG3" cm="1">
        <f t="array" ref="AG3">$K$1*N2Density($M3,AG$1,$I$4:$I$5,$G$31:$H$32)+$K$10*N2Density($M3,AG$1,$I$13:$I$14,$G$31:$H$32)+$K$19*N2Density($M3,AG$1,$I$22:$I$23,$G$31:$H$32)</f>
        <v>6.695778037628998E-29</v>
      </c>
      <c r="AH3" cm="1">
        <f t="array" ref="AH3">$K$1*N2Density($M3,AH$1,$I$4:$I$5,$G$31:$H$32)+$K$10*N2Density($M3,AH$1,$I$13:$I$14,$G$31:$H$32)+$K$19*N2Density($M3,AH$1,$I$22:$I$23,$G$31:$H$32)</f>
        <v>2.8135026226481403E-28</v>
      </c>
      <c r="AI3" cm="1">
        <f t="array" ref="AI3">$K$1*N2Density($M3,AI$1,$I$4:$I$5,$G$31:$H$32)+$K$10*N2Density($M3,AI$1,$I$13:$I$14,$G$31:$H$32)+$K$19*N2Density($M3,AI$1,$I$22:$I$23,$G$31:$H$32)</f>
        <v>1.1532018513817926E-27</v>
      </c>
      <c r="AJ3" cm="1">
        <f t="array" ref="AJ3">$K$1*N2Density($M3,AJ$1,$I$4:$I$5,$G$31:$H$32)+$K$10*N2Density($M3,AJ$1,$I$13:$I$14,$G$31:$H$32)+$K$19*N2Density($M3,AJ$1,$I$22:$I$23,$G$31:$H$32)</f>
        <v>4.617151665580776E-27</v>
      </c>
      <c r="AK3" cm="1">
        <f t="array" ref="AK3">$K$1*N2Density($M3,AK$1,$I$4:$I$5,$G$31:$H$32)+$K$10*N2Density($M3,AK$1,$I$13:$I$14,$G$31:$H$32)+$K$19*N2Density($M3,AK$1,$I$22:$I$23,$G$31:$H$32)</f>
        <v>1.8091766030028516E-26</v>
      </c>
      <c r="AL3" cm="1">
        <f t="array" ref="AL3">$K$1*N2Density($M3,AL$1,$I$4:$I$5,$G$31:$H$32)+$K$10*N2Density($M3,AL$1,$I$13:$I$14,$G$31:$H$32)+$K$19*N2Density($M3,AL$1,$I$22:$I$23,$G$31:$H$32)</f>
        <v>6.9557030498139741E-26</v>
      </c>
      <c r="AM3" cm="1">
        <f t="array" ref="AM3">$K$1*N2Density($M3,AM$1,$I$4:$I$5,$G$31:$H$32)+$K$10*N2Density($M3,AM$1,$I$13:$I$14,$G$31:$H$32)+$K$19*N2Density($M3,AM$1,$I$22:$I$23,$G$31:$H$32)</f>
        <v>2.6327365996092245E-25</v>
      </c>
      <c r="AN3" cm="1">
        <f t="array" ref="AN3">$K$1*N2Density($M3,AN$1,$I$4:$I$5,$G$31:$H$32)+$K$10*N2Density($M3,AN$1,$I$13:$I$14,$G$31:$H$32)+$K$19*N2Density($M3,AN$1,$I$22:$I$23,$G$31:$H$32)</f>
        <v>9.8510726595359287E-25</v>
      </c>
      <c r="AO3" cm="1">
        <f t="array" ref="AO3">$K$1*N2Density($M3,AO$1,$I$4:$I$5,$G$31:$H$32)+$K$10*N2Density($M3,AO$1,$I$13:$I$14,$G$31:$H$32)+$K$19*N2Density($M3,AO$1,$I$22:$I$23,$G$31:$H$32)</f>
        <v>3.6614935847479178E-24</v>
      </c>
      <c r="AP3" cm="1">
        <f t="array" ref="AP3">$K$1*N2Density($M3,AP$1,$I$4:$I$5,$G$31:$H$32)+$K$10*N2Density($M3,AP$1,$I$13:$I$14,$G$31:$H$32)+$K$19*N2Density($M3,AP$1,$I$22:$I$23,$G$31:$H$32)</f>
        <v>1.3586971123671941E-23</v>
      </c>
      <c r="AQ3" cm="1">
        <f t="array" ref="AQ3">$K$1*N2Density($M3,AQ$1,$I$4:$I$5,$G$31:$H$32)+$K$10*N2Density($M3,AQ$1,$I$13:$I$14,$G$31:$H$32)+$K$19*N2Density($M3,AQ$1,$I$22:$I$23,$G$31:$H$32)</f>
        <v>5.0565738831261941E-23</v>
      </c>
      <c r="AR3" cm="1">
        <f t="array" ref="AR3">$K$1*N2Density($M3,AR$1,$I$4:$I$5,$G$31:$H$32)+$K$10*N2Density($M3,AR$1,$I$13:$I$14,$G$31:$H$32)+$K$19*N2Density($M3,AR$1,$I$22:$I$23,$G$31:$H$32)</f>
        <v>1.8933966379293755E-22</v>
      </c>
      <c r="AS3" cm="1">
        <f t="array" ref="AS3">$K$1*N2Density($M3,AS$1,$I$4:$I$5,$G$31:$H$32)+$K$10*N2Density($M3,AS$1,$I$13:$I$14,$G$31:$H$32)+$K$19*N2Density($M3,AS$1,$I$22:$I$23,$G$31:$H$32)</f>
        <v>7.1406379184995977E-22</v>
      </c>
      <c r="AT3" cm="1">
        <f t="array" ref="AT3">$K$1*N2Density($M3,AT$1,$I$4:$I$5,$G$31:$H$32)+$K$10*N2Density($M3,AT$1,$I$13:$I$14,$G$31:$H$32)+$K$19*N2Density($M3,AT$1,$I$22:$I$23,$G$31:$H$32)</f>
        <v>2.7086904683153486E-21</v>
      </c>
      <c r="AU3" cm="1">
        <f t="array" ref="AU3">$K$1*N2Density($M3,AU$1,$I$4:$I$5,$G$31:$H$32)+$K$10*N2Density($M3,AU$1,$I$13:$I$14,$G$31:$H$32)+$K$19*N2Density($M3,AU$1,$I$22:$I$23,$G$31:$H$32)</f>
        <v>1.0299903959666833E-20</v>
      </c>
      <c r="AV3" cm="1">
        <f t="array" ref="AV3">$K$1*N2Density($M3,AV$1,$I$4:$I$5,$G$31:$H$32)+$K$10*N2Density($M3,AV$1,$I$13:$I$14,$G$31:$H$32)+$K$19*N2Density($M3,AV$1,$I$22:$I$23,$G$31:$H$32)</f>
        <v>3.9078022548162055E-20</v>
      </c>
      <c r="AW3" cm="1">
        <f t="array" ref="AW3">$K$1*N2Density($M3,AW$1,$I$4:$I$5,$G$31:$H$32)+$K$10*N2Density($M3,AW$1,$I$13:$I$14,$G$31:$H$32)+$K$19*N2Density($M3,AW$1,$I$22:$I$23,$G$31:$H$32)</f>
        <v>1.4718538522740673E-19</v>
      </c>
      <c r="AX3" cm="1">
        <f t="array" ref="AX3">$K$1*N2Density($M3,AX$1,$I$4:$I$5,$G$31:$H$32)+$K$10*N2Density($M3,AX$1,$I$13:$I$14,$G$31:$H$32)+$K$19*N2Density($M3,AX$1,$I$22:$I$23,$G$31:$H$32)</f>
        <v>5.4773229910054435E-19</v>
      </c>
      <c r="AY3" cm="1">
        <f t="array" ref="AY3">$K$1*N2Density($M3,AY$1,$I$4:$I$5,$G$31:$H$32)+$K$10*N2Density($M3,AY$1,$I$13:$I$14,$G$31:$H$32)+$K$19*N2Density($M3,AY$1,$I$22:$I$23,$G$31:$H$32)</f>
        <v>2.0057716696525836E-18</v>
      </c>
      <c r="AZ3" cm="1">
        <f t="array" ref="AZ3">$K$1*N2Density($M3,AZ$1,$I$4:$I$5,$G$31:$H$32)+$K$10*N2Density($M3,AZ$1,$I$13:$I$14,$G$31:$H$32)+$K$19*N2Density($M3,AZ$1,$I$22:$I$23,$G$31:$H$32)</f>
        <v>7.2043388265129768E-18</v>
      </c>
      <c r="BA3" cm="1">
        <f t="array" ref="BA3">$K$1*N2Density($M3,BA$1,$I$4:$I$5,$G$31:$H$32)+$K$10*N2Density($M3,BA$1,$I$13:$I$14,$G$31:$H$32)+$K$19*N2Density($M3,BA$1,$I$22:$I$23,$G$31:$H$32)</f>
        <v>2.5317996108526256E-17</v>
      </c>
      <c r="BB3" cm="1">
        <f t="array" ref="BB3">$K$1*N2Density($M3,BB$1,$I$4:$I$5,$G$31:$H$32)+$K$10*N2Density($M3,BB$1,$I$13:$I$14,$G$31:$H$32)+$K$19*N2Density($M3,BB$1,$I$22:$I$23,$G$31:$H$32)</f>
        <v>8.6894243307877857E-17</v>
      </c>
      <c r="BC3" cm="1">
        <f t="array" ref="BC3">$K$1*N2Density($M3,BC$1,$I$4:$I$5,$G$31:$H$32)+$K$10*N2Density($M3,BC$1,$I$13:$I$14,$G$31:$H$32)+$K$19*N2Density($M3,BC$1,$I$22:$I$23,$G$31:$H$32)</f>
        <v>2.9087339391922221E-16</v>
      </c>
      <c r="BD3" cm="1">
        <f t="array" ref="BD3">$K$1*N2Density($M3,BD$1,$I$4:$I$5,$G$31:$H$32)+$K$10*N2Density($M3,BD$1,$I$13:$I$14,$G$31:$H$32)+$K$19*N2Density($M3,BD$1,$I$22:$I$23,$G$31:$H$32)</f>
        <v>9.4876646956806698E-16</v>
      </c>
      <c r="BE3" cm="1">
        <f t="array" ref="BE3">$K$1*N2Density($M3,BE$1,$I$4:$I$5,$G$31:$H$32)+$K$10*N2Density($M3,BE$1,$I$13:$I$14,$G$31:$H$32)+$K$19*N2Density($M3,BE$1,$I$22:$I$23,$G$31:$H$32)</f>
        <v>3.0134873990430897E-15</v>
      </c>
      <c r="BF3" cm="1">
        <f t="array" ref="BF3">$K$1*N2Density($M3,BF$1,$I$4:$I$5,$G$31:$H$32)+$K$10*N2Density($M3,BF$1,$I$13:$I$14,$G$31:$H$32)+$K$19*N2Density($M3,BF$1,$I$22:$I$23,$G$31:$H$32)</f>
        <v>9.3160847225050338E-15</v>
      </c>
      <c r="BG3" cm="1">
        <f t="array" ref="BG3">$K$1*N2Density($M3,BG$1,$I$4:$I$5,$G$31:$H$32)+$K$10*N2Density($M3,BG$1,$I$13:$I$14,$G$31:$H$32)+$K$19*N2Density($M3,BG$1,$I$22:$I$23,$G$31:$H$32)</f>
        <v>2.8022838827110417E-14</v>
      </c>
      <c r="BH3" cm="1">
        <f t="array" ref="BH3">$K$1*N2Density($M3,BH$1,$I$4:$I$5,$G$31:$H$32)+$K$10*N2Density($M3,BH$1,$I$13:$I$14,$G$31:$H$32)+$K$19*N2Density($M3,BH$1,$I$22:$I$23,$G$31:$H$32)</f>
        <v>8.199910092108461E-14</v>
      </c>
      <c r="BI3" cm="1">
        <f t="array" ref="BI3">$K$1*N2Density($M3,BI$1,$I$4:$I$5,$G$31:$H$32)+$K$10*N2Density($M3,BI$1,$I$13:$I$14,$G$31:$H$32)+$K$19*N2Density($M3,BI$1,$I$22:$I$23,$G$31:$H$32)</f>
        <v>2.3337686884981443E-13</v>
      </c>
      <c r="BJ3" cm="1">
        <f t="array" ref="BJ3">$K$1*N2Density($M3,BJ$1,$I$4:$I$5,$G$31:$H$32)+$K$10*N2Density($M3,BJ$1,$I$13:$I$14,$G$31:$H$32)+$K$19*N2Density($M3,BJ$1,$I$22:$I$23,$G$31:$H$32)</f>
        <v>6.4597018695213474E-13</v>
      </c>
      <c r="BK3" cm="1">
        <f t="array" ref="BK3">$K$1*N2Density($M3,BK$1,$I$4:$I$5,$G$31:$H$32)+$K$10*N2Density($M3,BK$1,$I$13:$I$14,$G$31:$H$32)+$K$19*N2Density($M3,BK$1,$I$22:$I$23,$G$31:$H$32)</f>
        <v>1.7387677363144759E-12</v>
      </c>
      <c r="BL3" cm="1">
        <f t="array" ref="BL3">$K$1*N2Density($M3,BL$1,$I$4:$I$5,$G$31:$H$32)+$K$10*N2Density($M3,BL$1,$I$13:$I$14,$G$31:$H$32)+$K$19*N2Density($M3,BL$1,$I$22:$I$23,$G$31:$H$32)</f>
        <v>4.5511739934860461E-12</v>
      </c>
      <c r="BM3" cm="1">
        <f t="array" ref="BM3">$K$1*N2Density($M3,BM$1,$I$4:$I$5,$G$31:$H$32)+$K$10*N2Density($M3,BM$1,$I$13:$I$14,$G$31:$H$32)+$K$19*N2Density($M3,BM$1,$I$22:$I$23,$G$31:$H$32)</f>
        <v>1.158359029724866E-11</v>
      </c>
      <c r="BN3" cm="1">
        <f t="array" ref="BN3">$K$1*N2Density($M3,BN$1,$I$4:$I$5,$G$31:$H$32)+$K$10*N2Density($M3,BN$1,$I$13:$I$14,$G$31:$H$32)+$K$19*N2Density($M3,BN$1,$I$22:$I$23,$G$31:$H$32)</f>
        <v>2.8667551329677364E-11</v>
      </c>
      <c r="BO3" cm="1">
        <f t="array" ref="BO3">$K$1*N2Density($M3,BO$1,$I$4:$I$5,$G$31:$H$32)+$K$10*N2Density($M3,BO$1,$I$13:$I$14,$G$31:$H$32)+$K$19*N2Density($M3,BO$1,$I$22:$I$23,$G$31:$H$32)</f>
        <v>6.8985632650351962E-11</v>
      </c>
      <c r="BP3" cm="1">
        <f t="array" ref="BP3">$K$1*N2Density($M3,BP$1,$I$4:$I$5,$G$31:$H$32)+$K$10*N2Density($M3,BP$1,$I$13:$I$14,$G$31:$H$32)+$K$19*N2Density($M3,BP$1,$I$22:$I$23,$G$31:$H$32)</f>
        <v>1.6141449373952001E-10</v>
      </c>
      <c r="BQ3" cm="1">
        <f t="array" ref="BQ3">$K$1*N2Density($M3,BQ$1,$I$4:$I$5,$G$31:$H$32)+$K$10*N2Density($M3,BQ$1,$I$13:$I$14,$G$31:$H$32)+$K$19*N2Density($M3,BQ$1,$I$22:$I$23,$G$31:$H$32)</f>
        <v>3.6723065079952112E-10</v>
      </c>
      <c r="BR3" cm="1">
        <f t="array" ref="BR3">$K$1*N2Density($M3,BR$1,$I$4:$I$5,$G$31:$H$32)+$K$10*N2Density($M3,BR$1,$I$13:$I$14,$G$31:$H$32)+$K$19*N2Density($M3,BR$1,$I$22:$I$23,$G$31:$H$32)</f>
        <v>8.1235444954919759E-10</v>
      </c>
      <c r="BS3" cm="1">
        <f t="array" ref="BS3">$K$1*N2Density($M3,BS$1,$I$4:$I$5,$G$31:$H$32)+$K$10*N2Density($M3,BS$1,$I$13:$I$14,$G$31:$H$32)+$K$19*N2Density($M3,BS$1,$I$22:$I$23,$G$31:$H$32)</f>
        <v>1.7472735170269533E-9</v>
      </c>
      <c r="BT3" cm="1">
        <f t="array" ref="BT3">$K$1*N2Density($M3,BT$1,$I$4:$I$5,$G$31:$H$32)+$K$10*N2Density($M3,BT$1,$I$13:$I$14,$G$31:$H$32)+$K$19*N2Density($M3,BT$1,$I$22:$I$23,$G$31:$H$32)</f>
        <v>3.6541287554652999E-9</v>
      </c>
      <c r="BU3" cm="1">
        <f t="array" ref="BU3">$K$1*N2Density($M3,BU$1,$I$4:$I$5,$G$31:$H$32)+$K$10*N2Density($M3,BU$1,$I$13:$I$14,$G$31:$H$32)+$K$19*N2Density($M3,BU$1,$I$22:$I$23,$G$31:$H$32)</f>
        <v>7.4304255029563346E-9</v>
      </c>
      <c r="BV3" cm="1">
        <f t="array" ref="BV3">$K$1*N2Density($M3,BV$1,$I$4:$I$5,$G$31:$H$32)+$K$10*N2Density($M3,BV$1,$I$13:$I$14,$G$31:$H$32)+$K$19*N2Density($M3,BV$1,$I$22:$I$23,$G$31:$H$32)</f>
        <v>1.4690950866920109E-8</v>
      </c>
      <c r="BW3" cm="1">
        <f t="array" ref="BW3">$K$1*N2Density($M3,BW$1,$I$4:$I$5,$G$31:$H$32)+$K$10*N2Density($M3,BW$1,$I$13:$I$14,$G$31:$H$32)+$K$19*N2Density($M3,BW$1,$I$22:$I$23,$G$31:$H$32)</f>
        <v>2.8241786546816986E-8</v>
      </c>
      <c r="BX3" cm="1">
        <f t="array" ref="BX3">$K$1*N2Density($M3,BX$1,$I$4:$I$5,$G$31:$H$32)+$K$10*N2Density($M3,BX$1,$I$13:$I$14,$G$31:$H$32)+$K$19*N2Density($M3,BX$1,$I$22:$I$23,$G$31:$H$32)</f>
        <v>5.2788610090352057E-8</v>
      </c>
      <c r="BY3" cm="1">
        <f t="array" ref="BY3">$K$1*N2Density($M3,BY$1,$I$4:$I$5,$G$31:$H$32)+$K$10*N2Density($M3,BY$1,$I$13:$I$14,$G$31:$H$32)+$K$19*N2Density($M3,BY$1,$I$22:$I$23,$G$31:$H$32)</f>
        <v>9.5938721495472349E-8</v>
      </c>
      <c r="BZ3" cm="1">
        <f t="array" ref="BZ3">$K$1*N2Density($M3,BZ$1,$I$4:$I$5,$G$31:$H$32)+$K$10*N2Density($M3,BZ$1,$I$13:$I$14,$G$31:$H$32)+$K$19*N2Density($M3,BZ$1,$I$22:$I$23,$G$31:$H$32)</f>
        <v>1.6953257273894246E-7</v>
      </c>
      <c r="CA3" cm="1">
        <f t="array" ref="CA3">$K$1*N2Density($M3,CA$1,$I$4:$I$5,$G$31:$H$32)+$K$10*N2Density($M3,CA$1,$I$13:$I$14,$G$31:$H$32)+$K$19*N2Density($M3,CA$1,$I$22:$I$23,$G$31:$H$32)</f>
        <v>2.9128480418854372E-7</v>
      </c>
      <c r="CB3" cm="1">
        <f t="array" ref="CB3">$K$1*N2Density($M3,CB$1,$I$4:$I$5,$G$31:$H$32)+$K$10*N2Density($M3,CB$1,$I$13:$I$14,$G$31:$H$32)+$K$19*N2Density($M3,CB$1,$I$22:$I$23,$G$31:$H$32)</f>
        <v>4.8661770092666915E-7</v>
      </c>
      <c r="CC3" cm="1">
        <f t="array" ref="CC3">$K$1*N2Density($M3,CC$1,$I$4:$I$5,$G$31:$H$32)+$K$10*N2Density($M3,CC$1,$I$13:$I$14,$G$31:$H$32)+$K$19*N2Density($M3,CC$1,$I$22:$I$23,$G$31:$H$32)</f>
        <v>7.9042985905779092E-7</v>
      </c>
      <c r="CD3" cm="1">
        <f t="array" ref="CD3">$K$1*N2Density($M3,CD$1,$I$4:$I$5,$G$31:$H$32)+$K$10*N2Density($M3,CD$1,$I$13:$I$14,$G$31:$H$32)+$K$19*N2Density($M3,CD$1,$I$22:$I$23,$G$31:$H$32)</f>
        <v>1.248372259613146E-6</v>
      </c>
      <c r="CE3" cm="1">
        <f t="array" ref="CE3">$K$1*N2Density($M3,CE$1,$I$4:$I$5,$G$31:$H$32)+$K$10*N2Density($M3,CE$1,$I$13:$I$14,$G$31:$H$32)+$K$19*N2Density($M3,CE$1,$I$22:$I$23,$G$31:$H$32)</f>
        <v>1.9170357022956396E-6</v>
      </c>
      <c r="CF3" cm="1">
        <f t="array" ref="CF3">$K$1*N2Density($M3,CF$1,$I$4:$I$5,$G$31:$H$32)+$K$10*N2Density($M3,CF$1,$I$13:$I$14,$G$31:$H$32)+$K$19*N2Density($M3,CF$1,$I$22:$I$23,$G$31:$H$32)</f>
        <v>2.8623425116712163E-6</v>
      </c>
      <c r="CG3" cm="1">
        <f t="array" ref="CG3">$K$1*N2Density($M3,CG$1,$I$4:$I$5,$G$31:$H$32)+$K$10*N2Density($M3,CG$1,$I$13:$I$14,$G$31:$H$32)+$K$19*N2Density($M3,CG$1,$I$22:$I$23,$G$31:$H$32)</f>
        <v>4.1554522910277913E-6</v>
      </c>
      <c r="CH3" cm="1">
        <f t="array" ref="CH3">$K$1*N2Density($M3,CH$1,$I$4:$I$5,$G$31:$H$32)+$K$10*N2Density($M3,CH$1,$I$13:$I$14,$G$31:$H$32)+$K$19*N2Density($M3,CH$1,$I$22:$I$23,$G$31:$H$32)</f>
        <v>5.8657060444025566E-6</v>
      </c>
      <c r="CI3" cm="1">
        <f t="array" ref="CI3">$K$1*N2Density($M3,CI$1,$I$4:$I$5,$G$31:$H$32)+$K$10*N2Density($M3,CI$1,$I$13:$I$14,$G$31:$H$32)+$K$19*N2Density($M3,CI$1,$I$22:$I$23,$G$31:$H$32)</f>
        <v>8.0505875994108475E-6</v>
      </c>
      <c r="CJ3" cm="1">
        <f t="array" ref="CJ3">$K$1*N2Density($M3,CJ$1,$I$4:$I$5,$G$31:$H$32)+$K$10*N2Density($M3,CJ$1,$I$13:$I$14,$G$31:$H$32)+$K$19*N2Density($M3,CJ$1,$I$22:$I$23,$G$31:$H$32)</f>
        <v>1.0743360607980873E-5</v>
      </c>
      <c r="CK3" cm="1">
        <f t="array" ref="CK3">$K$1*N2Density($M3,CK$1,$I$4:$I$5,$G$31:$H$32)+$K$10*N2Density($M3,CK$1,$I$13:$I$14,$G$31:$H$32)+$K$19*N2Density($M3,CK$1,$I$22:$I$23,$G$31:$H$32)</f>
        <v>1.3939847196078746E-5</v>
      </c>
      <c r="CL3" cm="1">
        <f t="array" ref="CL3">$K$1*N2Density($M3,CL$1,$I$4:$I$5,$G$31:$H$32)+$K$10*N2Density($M3,CL$1,$I$13:$I$14,$G$31:$H$32)+$K$19*N2Density($M3,CL$1,$I$22:$I$23,$G$31:$H$32)</f>
        <v>1.7586570537572435E-5</v>
      </c>
      <c r="CM3" cm="1">
        <f t="array" ref="CM3">$K$1*N2Density($M3,CM$1,$I$4:$I$5,$G$31:$H$32)+$K$10*N2Density($M3,CM$1,$I$13:$I$14,$G$31:$H$32)+$K$19*N2Density($M3,CM$1,$I$22:$I$23,$G$31:$H$32)</f>
        <v>2.1572952527475314E-5</v>
      </c>
      <c r="CN3" cm="1">
        <f t="array" ref="CN3">$K$1*N2Density($M3,CN$1,$I$4:$I$5,$G$31:$H$32)+$K$10*N2Density($M3,CN$1,$I$13:$I$14,$G$31:$H$32)+$K$19*N2Density($M3,CN$1,$I$22:$I$23,$G$31:$H$32)</f>
        <v>2.5730208243534493E-5</v>
      </c>
      <c r="CO3" cm="1">
        <f t="array" ref="CO3">$K$1*N2Density($M3,CO$1,$I$4:$I$5,$G$31:$H$32)+$K$10*N2Density($M3,CO$1,$I$13:$I$14,$G$31:$H$32)+$K$19*N2Density($M3,CO$1,$I$22:$I$23,$G$31:$H$32)</f>
        <v>2.9838864884948495E-5</v>
      </c>
      <c r="CP3" cm="1">
        <f t="array" ref="CP3">$K$1*N2Density($M3,CP$1,$I$4:$I$5,$G$31:$H$32)+$K$10*N2Density($M3,CP$1,$I$13:$I$14,$G$31:$H$32)+$K$19*N2Density($M3,CP$1,$I$22:$I$23,$G$31:$H$32)</f>
        <v>3.3645468329482827E-5</v>
      </c>
      <c r="CQ3" cm="1">
        <f t="array" ref="CQ3">$K$1*N2Density($M3,CQ$1,$I$4:$I$5,$G$31:$H$32)+$K$10*N2Density($M3,CQ$1,$I$13:$I$14,$G$31:$H$32)+$K$19*N2Density($M3,CQ$1,$I$22:$I$23,$G$31:$H$32)</f>
        <v>3.6887238251810188E-5</v>
      </c>
      <c r="CR3" cm="1">
        <f t="array" ref="CR3">$K$1*N2Density($M3,CR$1,$I$4:$I$5,$G$31:$H$32)+$K$10*N2Density($M3,CR$1,$I$13:$I$14,$G$31:$H$32)+$K$19*N2Density($M3,CR$1,$I$22:$I$23,$G$31:$H$32)</f>
        <v>3.9321582399833965E-5</v>
      </c>
      <c r="CS3" cm="1">
        <f t="array" ref="CS3">$K$1*N2Density($M3,CS$1,$I$4:$I$5,$G$31:$H$32)+$K$10*N2Density($M3,CS$1,$I$13:$I$14,$G$31:$H$32)+$K$19*N2Density($M3,CS$1,$I$22:$I$23,$G$31:$H$32)</f>
        <v>4.0755958862234382E-5</v>
      </c>
      <c r="CT3" cm="1">
        <f t="array" ref="CT3">$K$1*N2Density($M3,CT$1,$I$4:$I$5,$G$31:$H$32)+$K$10*N2Density($M3,CT$1,$I$13:$I$14,$G$31:$H$32)+$K$19*N2Density($M3,CT$1,$I$22:$I$23,$G$31:$H$32)</f>
        <v>4.107300958325554E-5</v>
      </c>
      <c r="CU3" cm="1">
        <f t="array" ref="CU3">$K$1*N2Density($M3,CU$1,$I$4:$I$5,$G$31:$H$32)+$K$10*N2Density($M3,CU$1,$I$13:$I$14,$G$31:$H$32)+$K$19*N2Density($M3,CU$1,$I$22:$I$23,$G$31:$H$32)</f>
        <v>4.0246416796583596E-5</v>
      </c>
      <c r="CV3" cm="1">
        <f t="array" ref="CV3">$K$1*N2Density($M3,CV$1,$I$4:$I$5,$G$31:$H$32)+$K$10*N2Density($M3,CV$1,$I$13:$I$14,$G$31:$H$32)+$K$19*N2Density($M3,CV$1,$I$22:$I$23,$G$31:$H$32)</f>
        <v>3.8344510421036503E-5</v>
      </c>
      <c r="CW3" cm="1">
        <f t="array" ref="CW3">$K$1*N2Density($M3,CW$1,$I$4:$I$5,$G$31:$H$32)+$K$10*N2Density($M3,CW$1,$I$13:$I$14,$G$31:$H$32)+$K$19*N2Density($M3,CW$1,$I$22:$I$23,$G$31:$H$32)</f>
        <v>3.5520940511675192E-5</v>
      </c>
      <c r="CX3" cm="1">
        <f t="array" ref="CX3">$K$1*N2Density($M3,CX$1,$I$4:$I$5,$G$31:$H$32)+$K$10*N2Density($M3,CX$1,$I$13:$I$14,$G$31:$H$32)+$K$19*N2Density($M3,CX$1,$I$22:$I$23,$G$31:$H$32)</f>
        <v>3.1994181061096128E-5</v>
      </c>
      <c r="CY3" cm="1">
        <f t="array" ref="CY3">$K$1*N2Density($M3,CY$1,$I$4:$I$5,$G$31:$H$32)+$K$10*N2Density($M3,CY$1,$I$13:$I$14,$G$31:$H$32)+$K$19*N2Density($M3,CY$1,$I$22:$I$23,$G$31:$H$32)</f>
        <v>2.8019657522304396E-5</v>
      </c>
      <c r="CZ3" cm="1">
        <f t="array" ref="CZ3">$K$1*N2Density($M3,CZ$1,$I$4:$I$5,$G$31:$H$32)+$K$10*N2Density($M3,CZ$1,$I$13:$I$14,$G$31:$H$32)+$K$19*N2Density($M3,CZ$1,$I$22:$I$23,$G$31:$H$32)</f>
        <v>2.3859422615082476E-5</v>
      </c>
      <c r="DA3" cm="1">
        <f t="array" ref="DA3">$K$1*N2Density($M3,DA$1,$I$4:$I$5,$G$31:$H$32)+$K$10*N2Density($M3,DA$1,$I$13:$I$14,$G$31:$H$32)+$K$19*N2Density($M3,DA$1,$I$22:$I$23,$G$31:$H$32)</f>
        <v>1.9754330680955289E-5</v>
      </c>
      <c r="DB3" cm="1">
        <f t="array" ref="DB3">$K$1*N2Density($M3,DB$1,$I$4:$I$5,$G$31:$H$32)+$K$10*N2Density($M3,DB$1,$I$13:$I$14,$G$31:$H$32)+$K$19*N2Density($M3,DB$1,$I$22:$I$23,$G$31:$H$32)</f>
        <v>1.5902667978828468E-5</v>
      </c>
      <c r="DC3" cm="1">
        <f t="array" ref="DC3">$K$1*N2Density($M3,DC$1,$I$4:$I$5,$G$31:$H$32)+$K$10*N2Density($M3,DC$1,$I$13:$I$14,$G$31:$H$32)+$K$19*N2Density($M3,DC$1,$I$22:$I$23,$G$31:$H$32)</f>
        <v>1.2447523261528817E-5</v>
      </c>
      <c r="DD3" cm="1">
        <f t="array" ref="DD3">$K$1*N2Density($M3,DD$1,$I$4:$I$5,$G$31:$H$32)+$K$10*N2Density($M3,DD$1,$I$13:$I$14,$G$31:$H$32)+$K$19*N2Density($M3,DD$1,$I$22:$I$23,$G$31:$H$32)</f>
        <v>9.473297671232426E-6</v>
      </c>
      <c r="DE3" cm="1">
        <f t="array" ref="DE3">$K$1*N2Density($M3,DE$1,$I$4:$I$5,$G$31:$H$32)+$K$10*N2Density($M3,DE$1,$I$13:$I$14,$G$31:$H$32)+$K$19*N2Density($M3,DE$1,$I$22:$I$23,$G$31:$H$32)</f>
        <v>7.0101079209392951E-6</v>
      </c>
      <c r="DF3" cm="1">
        <f t="array" ref="DF3">$K$1*N2Density($M3,DF$1,$I$4:$I$5,$G$31:$H$32)+$K$10*N2Density($M3,DF$1,$I$13:$I$14,$G$31:$H$32)+$K$19*N2Density($M3,DF$1,$I$22:$I$23,$G$31:$H$32)</f>
        <v>5.0437494721055102E-6</v>
      </c>
      <c r="DG3" cm="1">
        <f t="array" ref="DG3">$K$1*N2Density($M3,DG$1,$I$4:$I$5,$G$31:$H$32)+$K$10*N2Density($M3,DG$1,$I$13:$I$14,$G$31:$H$32)+$K$19*N2Density($M3,DG$1,$I$22:$I$23,$G$31:$H$32)</f>
        <v>3.5284794449434636E-6</v>
      </c>
      <c r="DH3" cm="1">
        <f t="array" ref="DH3">$K$1*N2Density($M3,DH$1,$I$4:$I$5,$G$31:$H$32)+$K$10*N2Density($M3,DH$1,$I$13:$I$14,$G$31:$H$32)+$K$19*N2Density($M3,DH$1,$I$22:$I$23,$G$31:$H$32)</f>
        <v>2.4000868617734158E-6</v>
      </c>
      <c r="DI3" cm="1">
        <f t="array" ref="DI3">$K$1*N2Density($M3,DI$1,$I$4:$I$5,$G$31:$H$32)+$K$10*N2Density($M3,DI$1,$I$13:$I$14,$G$31:$H$32)+$K$19*N2Density($M3,DI$1,$I$22:$I$23,$G$31:$H$32)</f>
        <v>1.587346029315949E-6</v>
      </c>
      <c r="DJ3" cm="1">
        <f t="array" ref="DJ3">$K$1*N2Density($M3,DJ$1,$I$4:$I$5,$G$31:$H$32)+$K$10*N2Density($M3,DJ$1,$I$13:$I$14,$G$31:$H$32)+$K$19*N2Density($M3,DJ$1,$I$22:$I$23,$G$31:$H$32)</f>
        <v>1.0207550634363884E-6</v>
      </c>
      <c r="DK3" cm="1">
        <f t="array" ref="DK3">$K$1*N2Density($M3,DK$1,$I$4:$I$5,$G$31:$H$32)+$K$10*N2Density($M3,DK$1,$I$13:$I$14,$G$31:$H$32)+$K$19*N2Density($M3,DK$1,$I$22:$I$23,$G$31:$H$32)</f>
        <v>6.3822933001956495E-7</v>
      </c>
    </row>
    <row r="4" spans="1:115" x14ac:dyDescent="0.3">
      <c r="A4">
        <v>3.2</v>
      </c>
      <c r="B4" s="1">
        <v>1.3</v>
      </c>
      <c r="C4" s="1">
        <v>0.2</v>
      </c>
      <c r="D4" t="s">
        <v>5</v>
      </c>
      <c r="F4" t="s">
        <v>9</v>
      </c>
      <c r="G4" s="2">
        <f>_xlfn.COVARIANCE.S(($B$2:$B$51),(B$2:B$51))</f>
        <v>3.0159183673469397E-2</v>
      </c>
      <c r="H4" s="2">
        <f>_xlfn.COVARIANCE.S(($C$2:$C$51),(B$2:B$51))</f>
        <v>6.0693877551020407E-3</v>
      </c>
      <c r="I4">
        <f>AVERAGE($B$2:$B$51)</f>
        <v>1.4620000000000002</v>
      </c>
      <c r="M4">
        <v>7.4</v>
      </c>
      <c r="N4" cm="1">
        <f t="array" ref="N4">$K$1*N2Density($M4,N$1,$I$4:$I$5,$G$31:$H$32)+$K$10*N2Density($M4,N$1,$I$13:$I$14,$G$31:$H$32)+$K$19*N2Density($M4,N$1,$I$22:$I$23,$G$31:$H$32)</f>
        <v>2.6071907429747511E-42</v>
      </c>
      <c r="O4" cm="1">
        <f t="array" ref="O4">$K$1*N2Density($M4,O$1,$I$4:$I$5,$G$31:$H$32)+$K$10*N2Density($M4,O$1,$I$13:$I$14,$G$31:$H$32)+$K$19*N2Density($M4,O$1,$I$22:$I$23,$G$31:$H$32)</f>
        <v>1.8343116819094323E-41</v>
      </c>
      <c r="P4" cm="1">
        <f t="array" ref="P4">$K$1*N2Density($M4,P$1,$I$4:$I$5,$G$31:$H$32)+$K$10*N2Density($M4,P$1,$I$13:$I$14,$G$31:$H$32)+$K$19*N2Density($M4,P$1,$I$22:$I$23,$G$31:$H$32)</f>
        <v>1.254814939920856E-40</v>
      </c>
      <c r="Q4" cm="1">
        <f t="array" ref="Q4">$K$1*N2Density($M4,Q$1,$I$4:$I$5,$G$31:$H$32)+$K$10*N2Density($M4,Q$1,$I$13:$I$14,$G$31:$H$32)+$K$19*N2Density($M4,Q$1,$I$22:$I$23,$G$31:$H$32)</f>
        <v>8.3462786868886534E-40</v>
      </c>
      <c r="R4" cm="1">
        <f t="array" ref="R4">$K$1*N2Density($M4,R$1,$I$4:$I$5,$G$31:$H$32)+$K$10*N2Density($M4,R$1,$I$13:$I$14,$G$31:$H$32)+$K$19*N2Density($M4,R$1,$I$22:$I$23,$G$31:$H$32)</f>
        <v>5.3977574022150675E-39</v>
      </c>
      <c r="S4" cm="1">
        <f t="array" ref="S4">$K$1*N2Density($M4,S$1,$I$4:$I$5,$G$31:$H$32)+$K$10*N2Density($M4,S$1,$I$13:$I$14,$G$31:$H$32)+$K$19*N2Density($M4,S$1,$I$22:$I$23,$G$31:$H$32)</f>
        <v>3.3942359778511163E-38</v>
      </c>
      <c r="T4" cm="1">
        <f t="array" ref="T4">$K$1*N2Density($M4,T$1,$I$4:$I$5,$G$31:$H$32)+$K$10*N2Density($M4,T$1,$I$13:$I$14,$G$31:$H$32)+$K$19*N2Density($M4,T$1,$I$22:$I$23,$G$31:$H$32)</f>
        <v>2.0752968386392717E-37</v>
      </c>
      <c r="U4" cm="1">
        <f t="array" ref="U4">$K$1*N2Density($M4,U$1,$I$4:$I$5,$G$31:$H$32)+$K$10*N2Density($M4,U$1,$I$13:$I$14,$G$31:$H$32)+$K$19*N2Density($M4,U$1,$I$22:$I$23,$G$31:$H$32)</f>
        <v>1.2337576977499547E-36</v>
      </c>
      <c r="V4" cm="1">
        <f t="array" ref="V4">$K$1*N2Density($M4,V$1,$I$4:$I$5,$G$31:$H$32)+$K$10*N2Density($M4,V$1,$I$13:$I$14,$G$31:$H$32)+$K$19*N2Density($M4,V$1,$I$22:$I$23,$G$31:$H$32)</f>
        <v>7.1317121958280866E-36</v>
      </c>
      <c r="W4" cm="1">
        <f t="array" ref="W4">$K$1*N2Density($M4,W$1,$I$4:$I$5,$G$31:$H$32)+$K$10*N2Density($M4,W$1,$I$13:$I$14,$G$31:$H$32)+$K$19*N2Density($M4,W$1,$I$22:$I$23,$G$31:$H$32)</f>
        <v>4.0084469302427699E-35</v>
      </c>
      <c r="X4" cm="1">
        <f t="array" ref="X4">$K$1*N2Density($M4,X$1,$I$4:$I$5,$G$31:$H$32)+$K$10*N2Density($M4,X$1,$I$13:$I$14,$G$31:$H$32)+$K$19*N2Density($M4,X$1,$I$22:$I$23,$G$31:$H$32)</f>
        <v>2.1906997399807265E-34</v>
      </c>
      <c r="Y4" cm="1">
        <f t="array" ref="Y4">$K$1*N2Density($M4,Y$1,$I$4:$I$5,$G$31:$H$32)+$K$10*N2Density($M4,Y$1,$I$13:$I$14,$G$31:$H$32)+$K$19*N2Density($M4,Y$1,$I$22:$I$23,$G$31:$H$32)</f>
        <v>1.1641868608679373E-33</v>
      </c>
      <c r="Z4" cm="1">
        <f t="array" ref="Z4">$K$1*N2Density($M4,Z$1,$I$4:$I$5,$G$31:$H$32)+$K$10*N2Density($M4,Z$1,$I$13:$I$14,$G$31:$H$32)+$K$19*N2Density($M4,Z$1,$I$22:$I$23,$G$31:$H$32)</f>
        <v>6.0160073793222249E-33</v>
      </c>
      <c r="AA4" cm="1">
        <f t="array" ref="AA4">$K$1*N2Density($M4,AA$1,$I$4:$I$5,$G$31:$H$32)+$K$10*N2Density($M4,AA$1,$I$13:$I$14,$G$31:$H$32)+$K$19*N2Density($M4,AA$1,$I$22:$I$23,$G$31:$H$32)</f>
        <v>3.0231407175087372E-32</v>
      </c>
      <c r="AB4" cm="1">
        <f t="array" ref="AB4">$K$1*N2Density($M4,AB$1,$I$4:$I$5,$G$31:$H$32)+$K$10*N2Density($M4,AB$1,$I$13:$I$14,$G$31:$H$32)+$K$19*N2Density($M4,AB$1,$I$22:$I$23,$G$31:$H$32)</f>
        <v>1.4774052150028927E-31</v>
      </c>
      <c r="AC4" cm="1">
        <f t="array" ref="AC4">$K$1*N2Density($M4,AC$1,$I$4:$I$5,$G$31:$H$32)+$K$10*N2Density($M4,AC$1,$I$13:$I$14,$G$31:$H$32)+$K$19*N2Density($M4,AC$1,$I$22:$I$23,$G$31:$H$32)</f>
        <v>7.0221695191300579E-31</v>
      </c>
      <c r="AD4" cm="1">
        <f t="array" ref="AD4">$K$1*N2Density($M4,AD$1,$I$4:$I$5,$G$31:$H$32)+$K$10*N2Density($M4,AD$1,$I$13:$I$14,$G$31:$H$32)+$K$19*N2Density($M4,AD$1,$I$22:$I$23,$G$31:$H$32)</f>
        <v>3.2466112058140773E-30</v>
      </c>
      <c r="AE4" cm="1">
        <f t="array" ref="AE4">$K$1*N2Density($M4,AE$1,$I$4:$I$5,$G$31:$H$32)+$K$10*N2Density($M4,AE$1,$I$13:$I$14,$G$31:$H$32)+$K$19*N2Density($M4,AE$1,$I$22:$I$23,$G$31:$H$32)</f>
        <v>1.4603570323353809E-29</v>
      </c>
      <c r="AF4" cm="1">
        <f t="array" ref="AF4">$K$1*N2Density($M4,AF$1,$I$4:$I$5,$G$31:$H$32)+$K$10*N2Density($M4,AF$1,$I$13:$I$14,$G$31:$H$32)+$K$19*N2Density($M4,AF$1,$I$22:$I$23,$G$31:$H$32)</f>
        <v>6.3925922395717914E-29</v>
      </c>
      <c r="AG4" cm="1">
        <f t="array" ref="AG4">$K$1*N2Density($M4,AG$1,$I$4:$I$5,$G$31:$H$32)+$K$10*N2Density($M4,AG$1,$I$13:$I$14,$G$31:$H$32)+$K$19*N2Density($M4,AG$1,$I$22:$I$23,$G$31:$H$32)</f>
        <v>2.7243094873301941E-28</v>
      </c>
      <c r="AH4" cm="1">
        <f t="array" ref="AH4">$K$1*N2Density($M4,AH$1,$I$4:$I$5,$G$31:$H$32)+$K$10*N2Density($M4,AH$1,$I$13:$I$14,$G$31:$H$32)+$K$19*N2Density($M4,AH$1,$I$22:$I$23,$G$31:$H$32)</f>
        <v>1.1309537409096224E-27</v>
      </c>
      <c r="AI4" cm="1">
        <f t="array" ref="AI4">$K$1*N2Density($M4,AI$1,$I$4:$I$5,$G$31:$H$32)+$K$10*N2Density($M4,AI$1,$I$13:$I$14,$G$31:$H$32)+$K$19*N2Density($M4,AI$1,$I$22:$I$23,$G$31:$H$32)</f>
        <v>4.577152234695956E-27</v>
      </c>
      <c r="AJ4" cm="1">
        <f t="array" ref="AJ4">$K$1*N2Density($M4,AJ$1,$I$4:$I$5,$G$31:$H$32)+$K$10*N2Density($M4,AJ$1,$I$13:$I$14,$G$31:$H$32)+$K$19*N2Density($M4,AJ$1,$I$22:$I$23,$G$31:$H$32)</f>
        <v>1.8080365648785298E-26</v>
      </c>
      <c r="AK4" cm="1">
        <f t="array" ref="AK4">$K$1*N2Density($M4,AK$1,$I$4:$I$5,$G$31:$H$32)+$K$10*N2Density($M4,AK$1,$I$13:$I$14,$G$31:$H$32)+$K$19*N2Density($M4,AK$1,$I$22:$I$23,$G$31:$H$32)</f>
        <v>6.9819463000972434E-26</v>
      </c>
      <c r="AL4" cm="1">
        <f t="array" ref="AL4">$K$1*N2Density($M4,AL$1,$I$4:$I$5,$G$31:$H$32)+$K$10*N2Density($M4,AL$1,$I$13:$I$14,$G$31:$H$32)+$K$19*N2Density($M4,AL$1,$I$22:$I$23,$G$31:$H$32)</f>
        <v>2.6415265682326298E-25</v>
      </c>
      <c r="AM4" cm="1">
        <f t="array" ref="AM4">$K$1*N2Density($M4,AM$1,$I$4:$I$5,$G$31:$H$32)+$K$10*N2Density($M4,AM$1,$I$13:$I$14,$G$31:$H$32)+$K$19*N2Density($M4,AM$1,$I$22:$I$23,$G$31:$H$32)</f>
        <v>9.8199156262863346E-25</v>
      </c>
      <c r="AN4" cm="1">
        <f t="array" ref="AN4">$K$1*N2Density($M4,AN$1,$I$4:$I$5,$G$31:$H$32)+$K$10*N2Density($M4,AN$1,$I$13:$I$14,$G$31:$H$32)+$K$19*N2Density($M4,AN$1,$I$22:$I$23,$G$31:$H$32)</f>
        <v>3.600396221120854E-24</v>
      </c>
      <c r="AO4" cm="1">
        <f t="array" ref="AO4">$K$1*N2Density($M4,AO$1,$I$4:$I$5,$G$31:$H$32)+$K$10*N2Density($M4,AO$1,$I$13:$I$14,$G$31:$H$32)+$K$19*N2Density($M4,AO$1,$I$22:$I$23,$G$31:$H$32)</f>
        <v>1.3077691116488438E-23</v>
      </c>
      <c r="AP4" cm="1">
        <f t="array" ref="AP4">$K$1*N2Density($M4,AP$1,$I$4:$I$5,$G$31:$H$32)+$K$10*N2Density($M4,AP$1,$I$13:$I$14,$G$31:$H$32)+$K$19*N2Density($M4,AP$1,$I$22:$I$23,$G$31:$H$32)</f>
        <v>4.7295155528523333E-23</v>
      </c>
      <c r="AQ4" cm="1">
        <f t="array" ref="AQ4">$K$1*N2Density($M4,AQ$1,$I$4:$I$5,$G$31:$H$32)+$K$10*N2Density($M4,AQ$1,$I$13:$I$14,$G$31:$H$32)+$K$19*N2Density($M4,AQ$1,$I$22:$I$23,$G$31:$H$32)</f>
        <v>1.7113818301439329E-22</v>
      </c>
      <c r="AR4" cm="1">
        <f t="array" ref="AR4">$K$1*N2Density($M4,AR$1,$I$4:$I$5,$G$31:$H$32)+$K$10*N2Density($M4,AR$1,$I$13:$I$14,$G$31:$H$32)+$K$19*N2Density($M4,AR$1,$I$22:$I$23,$G$31:$H$32)</f>
        <v>6.2212285448115479E-22</v>
      </c>
      <c r="AS4" cm="1">
        <f t="array" ref="AS4">$K$1*N2Density($M4,AS$1,$I$4:$I$5,$G$31:$H$32)+$K$10*N2Density($M4,AS$1,$I$13:$I$14,$G$31:$H$32)+$K$19*N2Density($M4,AS$1,$I$22:$I$23,$G$31:$H$32)</f>
        <v>2.2771662927553704E-21</v>
      </c>
      <c r="AT4" cm="1">
        <f t="array" ref="AT4">$K$1*N2Density($M4,AT$1,$I$4:$I$5,$G$31:$H$32)+$K$10*N2Density($M4,AT$1,$I$13:$I$14,$G$31:$H$32)+$K$19*N2Density($M4,AT$1,$I$22:$I$23,$G$31:$H$32)</f>
        <v>8.392335889868355E-21</v>
      </c>
      <c r="AU4" cm="1">
        <f t="array" ref="AU4">$K$1*N2Density($M4,AU$1,$I$4:$I$5,$G$31:$H$32)+$K$10*N2Density($M4,AU$1,$I$13:$I$14,$G$31:$H$32)+$K$19*N2Density($M4,AU$1,$I$22:$I$23,$G$31:$H$32)</f>
        <v>3.1068165837592784E-20</v>
      </c>
      <c r="AV4" cm="1">
        <f t="array" ref="AV4">$K$1*N2Density($M4,AV$1,$I$4:$I$5,$G$31:$H$32)+$K$10*N2Density($M4,AV$1,$I$13:$I$14,$G$31:$H$32)+$K$19*N2Density($M4,AV$1,$I$22:$I$23,$G$31:$H$32)</f>
        <v>1.1505805963899862E-19</v>
      </c>
      <c r="AW4" cm="1">
        <f t="array" ref="AW4">$K$1*N2Density($M4,AW$1,$I$4:$I$5,$G$31:$H$32)+$K$10*N2Density($M4,AW$1,$I$13:$I$14,$G$31:$H$32)+$K$19*N2Density($M4,AW$1,$I$22:$I$23,$G$31:$H$32)</f>
        <v>4.2417034899196373E-19</v>
      </c>
      <c r="AX4" cm="1">
        <f t="array" ref="AX4">$K$1*N2Density($M4,AX$1,$I$4:$I$5,$G$31:$H$32)+$K$10*N2Density($M4,AX$1,$I$13:$I$14,$G$31:$H$32)+$K$19*N2Density($M4,AX$1,$I$22:$I$23,$G$31:$H$32)</f>
        <v>1.5489002694891705E-18</v>
      </c>
      <c r="AY4" cm="1">
        <f t="array" ref="AY4">$K$1*N2Density($M4,AY$1,$I$4:$I$5,$G$31:$H$32)+$K$10*N2Density($M4,AY$1,$I$13:$I$14,$G$31:$H$32)+$K$19*N2Density($M4,AY$1,$I$22:$I$23,$G$31:$H$32)</f>
        <v>5.5773668846378502E-18</v>
      </c>
      <c r="AZ4" cm="1">
        <f t="array" ref="AZ4">$K$1*N2Density($M4,AZ$1,$I$4:$I$5,$G$31:$H$32)+$K$10*N2Density($M4,AZ$1,$I$13:$I$14,$G$31:$H$32)+$K$19*N2Density($M4,AZ$1,$I$22:$I$23,$G$31:$H$32)</f>
        <v>1.9731288353379957E-17</v>
      </c>
      <c r="BA4" cm="1">
        <f t="array" ref="BA4">$K$1*N2Density($M4,BA$1,$I$4:$I$5,$G$31:$H$32)+$K$10*N2Density($M4,BA$1,$I$13:$I$14,$G$31:$H$32)+$K$19*N2Density($M4,BA$1,$I$22:$I$23,$G$31:$H$32)</f>
        <v>6.8383245459777801E-17</v>
      </c>
      <c r="BB4" cm="1">
        <f t="array" ref="BB4">$K$1*N2Density($M4,BB$1,$I$4:$I$5,$G$31:$H$32)+$K$10*N2Density($M4,BB$1,$I$13:$I$14,$G$31:$H$32)+$K$19*N2Density($M4,BB$1,$I$22:$I$23,$G$31:$H$32)</f>
        <v>2.316706309037518E-16</v>
      </c>
      <c r="BC4" cm="1">
        <f t="array" ref="BC4">$K$1*N2Density($M4,BC$1,$I$4:$I$5,$G$31:$H$32)+$K$10*N2Density($M4,BC$1,$I$13:$I$14,$G$31:$H$32)+$K$19*N2Density($M4,BC$1,$I$22:$I$23,$G$31:$H$32)</f>
        <v>7.6600498042379414E-16</v>
      </c>
      <c r="BD4" cm="1">
        <f t="array" ref="BD4">$K$1*N2Density($M4,BD$1,$I$4:$I$5,$G$31:$H$32)+$K$10*N2Density($M4,BD$1,$I$13:$I$14,$G$31:$H$32)+$K$19*N2Density($M4,BD$1,$I$22:$I$23,$G$31:$H$32)</f>
        <v>2.469099987132888E-15</v>
      </c>
      <c r="BE4" cm="1">
        <f t="array" ref="BE4">$K$1*N2Density($M4,BE$1,$I$4:$I$5,$G$31:$H$32)+$K$10*N2Density($M4,BE$1,$I$13:$I$14,$G$31:$H$32)+$K$19*N2Density($M4,BE$1,$I$22:$I$23,$G$31:$H$32)</f>
        <v>7.7525346495509959E-15</v>
      </c>
      <c r="BF4" cm="1">
        <f t="array" ref="BF4">$K$1*N2Density($M4,BF$1,$I$4:$I$5,$G$31:$H$32)+$K$10*N2Density($M4,BF$1,$I$13:$I$14,$G$31:$H$32)+$K$19*N2Density($M4,BF$1,$I$22:$I$23,$G$31:$H$32)</f>
        <v>2.3697501361595302E-14</v>
      </c>
      <c r="BG4" cm="1">
        <f t="array" ref="BG4">$K$1*N2Density($M4,BG$1,$I$4:$I$5,$G$31:$H$32)+$K$10*N2Density($M4,BG$1,$I$13:$I$14,$G$31:$H$32)+$K$19*N2Density($M4,BG$1,$I$22:$I$23,$G$31:$H$32)</f>
        <v>7.0492880842114857E-14</v>
      </c>
      <c r="BH4" cm="1">
        <f t="array" ref="BH4">$K$1*N2Density($M4,BH$1,$I$4:$I$5,$G$31:$H$32)+$K$10*N2Density($M4,BH$1,$I$13:$I$14,$G$31:$H$32)+$K$19*N2Density($M4,BH$1,$I$22:$I$23,$G$31:$H$32)</f>
        <v>2.0401122434577039E-13</v>
      </c>
      <c r="BI4" cm="1">
        <f t="array" ref="BI4">$K$1*N2Density($M4,BI$1,$I$4:$I$5,$G$31:$H$32)+$K$10*N2Density($M4,BI$1,$I$13:$I$14,$G$31:$H$32)+$K$19*N2Density($M4,BI$1,$I$22:$I$23,$G$31:$H$32)</f>
        <v>5.7431163166835067E-13</v>
      </c>
      <c r="BJ4" cm="1">
        <f t="array" ref="BJ4">$K$1*N2Density($M4,BJ$1,$I$4:$I$5,$G$31:$H$32)+$K$10*N2Density($M4,BJ$1,$I$13:$I$14,$G$31:$H$32)+$K$19*N2Density($M4,BJ$1,$I$22:$I$23,$G$31:$H$32)</f>
        <v>1.5724245864173639E-12</v>
      </c>
      <c r="BK4" cm="1">
        <f t="array" ref="BK4">$K$1*N2Density($M4,BK$1,$I$4:$I$5,$G$31:$H$32)+$K$10*N2Density($M4,BK$1,$I$13:$I$14,$G$31:$H$32)+$K$19*N2Density($M4,BK$1,$I$22:$I$23,$G$31:$H$32)</f>
        <v>4.1867988473418446E-12</v>
      </c>
      <c r="BL4" cm="1">
        <f t="array" ref="BL4">$K$1*N2Density($M4,BL$1,$I$4:$I$5,$G$31:$H$32)+$K$10*N2Density($M4,BL$1,$I$13:$I$14,$G$31:$H$32)+$K$19*N2Density($M4,BL$1,$I$22:$I$23,$G$31:$H$32)</f>
        <v>1.0840713637061624E-11</v>
      </c>
      <c r="BM4" cm="1">
        <f t="array" ref="BM4">$K$1*N2Density($M4,BM$1,$I$4:$I$5,$G$31:$H$32)+$K$10*N2Density($M4,BM$1,$I$13:$I$14,$G$31:$H$32)+$K$19*N2Density($M4,BM$1,$I$22:$I$23,$G$31:$H$32)</f>
        <v>2.7294736709692713E-11</v>
      </c>
      <c r="BN4" cm="1">
        <f t="array" ref="BN4">$K$1*N2Density($M4,BN$1,$I$4:$I$5,$G$31:$H$32)+$K$10*N2Density($M4,BN$1,$I$13:$I$14,$G$31:$H$32)+$K$19*N2Density($M4,BN$1,$I$22:$I$23,$G$31:$H$32)</f>
        <v>6.6824031524794221E-11</v>
      </c>
      <c r="BO4" cm="1">
        <f t="array" ref="BO4">$K$1*N2Density($M4,BO$1,$I$4:$I$5,$G$31:$H$32)+$K$10*N2Density($M4,BO$1,$I$13:$I$14,$G$31:$H$32)+$K$19*N2Density($M4,BO$1,$I$22:$I$23,$G$31:$H$32)</f>
        <v>1.5907815950331142E-10</v>
      </c>
      <c r="BP4" cm="1">
        <f t="array" ref="BP4">$K$1*N2Density($M4,BP$1,$I$4:$I$5,$G$31:$H$32)+$K$10*N2Density($M4,BP$1,$I$13:$I$14,$G$31:$H$32)+$K$19*N2Density($M4,BP$1,$I$22:$I$23,$G$31:$H$32)</f>
        <v>3.6821938966868487E-10</v>
      </c>
      <c r="BQ4" cm="1">
        <f t="array" ref="BQ4">$K$1*N2Density($M4,BQ$1,$I$4:$I$5,$G$31:$H$32)+$K$10*N2Density($M4,BQ$1,$I$13:$I$14,$G$31:$H$32)+$K$19*N2Density($M4,BQ$1,$I$22:$I$23,$G$31:$H$32)</f>
        <v>8.2873733763582022E-10</v>
      </c>
      <c r="BR4" cm="1">
        <f t="array" ref="BR4">$K$1*N2Density($M4,BR$1,$I$4:$I$5,$G$31:$H$32)+$K$10*N2Density($M4,BR$1,$I$13:$I$14,$G$31:$H$32)+$K$19*N2Density($M4,BR$1,$I$22:$I$23,$G$31:$H$32)</f>
        <v>1.8135875672044516E-9</v>
      </c>
      <c r="BS4" cm="1">
        <f t="array" ref="BS4">$K$1*N2Density($M4,BS$1,$I$4:$I$5,$G$31:$H$32)+$K$10*N2Density($M4,BS$1,$I$13:$I$14,$G$31:$H$32)+$K$19*N2Density($M4,BS$1,$I$22:$I$23,$G$31:$H$32)</f>
        <v>3.858954121963783E-9</v>
      </c>
      <c r="BT4" cm="1">
        <f t="array" ref="BT4">$K$1*N2Density($M4,BT$1,$I$4:$I$5,$G$31:$H$32)+$K$10*N2Density($M4,BT$1,$I$13:$I$14,$G$31:$H$32)+$K$19*N2Density($M4,BT$1,$I$22:$I$23,$G$31:$H$32)</f>
        <v>7.9837853330149835E-9</v>
      </c>
      <c r="BU4" cm="1">
        <f t="array" ref="BU4">$K$1*N2Density($M4,BU$1,$I$4:$I$5,$G$31:$H$32)+$K$10*N2Density($M4,BU$1,$I$13:$I$14,$G$31:$H$32)+$K$19*N2Density($M4,BU$1,$I$22:$I$23,$G$31:$H$32)</f>
        <v>1.6060362273723868E-8</v>
      </c>
      <c r="BV4" cm="1">
        <f t="array" ref="BV4">$K$1*N2Density($M4,BV$1,$I$4:$I$5,$G$31:$H$32)+$K$10*N2Density($M4,BV$1,$I$13:$I$14,$G$31:$H$32)+$K$19*N2Density($M4,BV$1,$I$22:$I$23,$G$31:$H$32)</f>
        <v>3.1412930733265228E-8</v>
      </c>
      <c r="BW4" cm="1">
        <f t="array" ref="BW4">$K$1*N2Density($M4,BW$1,$I$4:$I$5,$G$31:$H$32)+$K$10*N2Density($M4,BW$1,$I$13:$I$14,$G$31:$H$32)+$K$19*N2Density($M4,BW$1,$I$22:$I$23,$G$31:$H$32)</f>
        <v>5.9740353093898182E-8</v>
      </c>
      <c r="BX4" cm="1">
        <f t="array" ref="BX4">$K$1*N2Density($M4,BX$1,$I$4:$I$5,$G$31:$H$32)+$K$10*N2Density($M4,BX$1,$I$13:$I$14,$G$31:$H$32)+$K$19*N2Density($M4,BX$1,$I$22:$I$23,$G$31:$H$32)</f>
        <v>1.1046712012799706E-7</v>
      </c>
      <c r="BY4" cm="1">
        <f t="array" ref="BY4">$K$1*N2Density($M4,BY$1,$I$4:$I$5,$G$31:$H$32)+$K$10*N2Density($M4,BY$1,$I$13:$I$14,$G$31:$H$32)+$K$19*N2Density($M4,BY$1,$I$22:$I$23,$G$31:$H$32)</f>
        <v>1.986113200987786E-7</v>
      </c>
      <c r="BZ4" cm="1">
        <f t="array" ref="BZ4">$K$1*N2Density($M4,BZ$1,$I$4:$I$5,$G$31:$H$32)+$K$10*N2Density($M4,BZ$1,$I$13:$I$14,$G$31:$H$32)+$K$19*N2Density($M4,BZ$1,$I$22:$I$23,$G$31:$H$32)</f>
        <v>3.4720066308924949E-7</v>
      </c>
      <c r="CA4" cm="1">
        <f t="array" ref="CA4">$K$1*N2Density($M4,CA$1,$I$4:$I$5,$G$31:$H$32)+$K$10*N2Density($M4,CA$1,$I$13:$I$14,$G$31:$H$32)+$K$19*N2Density($M4,CA$1,$I$22:$I$23,$G$31:$H$32)</f>
        <v>5.9015023159516269E-7</v>
      </c>
      <c r="CB4" cm="1">
        <f t="array" ref="CB4">$K$1*N2Density($M4,CB$1,$I$4:$I$5,$G$31:$H$32)+$K$10*N2Density($M4,CB$1,$I$13:$I$14,$G$31:$H$32)+$K$19*N2Density($M4,CB$1,$I$22:$I$23,$G$31:$H$32)</f>
        <v>9.7532653842718299E-7</v>
      </c>
      <c r="CC4" cm="1">
        <f t="array" ref="CC4">$K$1*N2Density($M4,CC$1,$I$4:$I$5,$G$31:$H$32)+$K$10*N2Density($M4,CC$1,$I$13:$I$14,$G$31:$H$32)+$K$19*N2Density($M4,CC$1,$I$22:$I$23,$G$31:$H$32)</f>
        <v>1.5672666067510664E-6</v>
      </c>
      <c r="CD4" cm="1">
        <f t="array" ref="CD4">$K$1*N2Density($M4,CD$1,$I$4:$I$5,$G$31:$H$32)+$K$10*N2Density($M4,CD$1,$I$13:$I$14,$G$31:$H$32)+$K$19*N2Density($M4,CD$1,$I$22:$I$23,$G$31:$H$32)</f>
        <v>2.4487309374334177E-6</v>
      </c>
      <c r="CE4" cm="1">
        <f t="array" ref="CE4">$K$1*N2Density($M4,CE$1,$I$4:$I$5,$G$31:$H$32)+$K$10*N2Density($M4,CE$1,$I$13:$I$14,$G$31:$H$32)+$K$19*N2Density($M4,CE$1,$I$22:$I$23,$G$31:$H$32)</f>
        <v>3.7200140844302167E-6</v>
      </c>
      <c r="CF4" cm="1">
        <f t="array" ref="CF4">$K$1*N2Density($M4,CF$1,$I$4:$I$5,$G$31:$H$32)+$K$10*N2Density($M4,CF$1,$I$13:$I$14,$G$31:$H$32)+$K$19*N2Density($M4,CF$1,$I$22:$I$23,$G$31:$H$32)</f>
        <v>5.4948192877575791E-6</v>
      </c>
      <c r="CG4" cm="1">
        <f t="array" ref="CG4">$K$1*N2Density($M4,CG$1,$I$4:$I$5,$G$31:$H$32)+$K$10*N2Density($M4,CG$1,$I$13:$I$14,$G$31:$H$32)+$K$19*N2Density($M4,CG$1,$I$22:$I$23,$G$31:$H$32)</f>
        <v>7.8916451329994656E-6</v>
      </c>
      <c r="CH4" cm="1">
        <f t="array" ref="CH4">$K$1*N2Density($M4,CH$1,$I$4:$I$5,$G$31:$H$32)+$K$10*N2Density($M4,CH$1,$I$13:$I$14,$G$31:$H$32)+$K$19*N2Density($M4,CH$1,$I$22:$I$23,$G$31:$H$32)</f>
        <v>1.1020136632037538E-5</v>
      </c>
      <c r="CI4" cm="1">
        <f t="array" ref="CI4">$K$1*N2Density($M4,CI$1,$I$4:$I$5,$G$31:$H$32)+$K$10*N2Density($M4,CI$1,$I$13:$I$14,$G$31:$H$32)+$K$19*N2Density($M4,CI$1,$I$22:$I$23,$G$31:$H$32)</f>
        <v>1.4962759758742044E-5</v>
      </c>
      <c r="CJ4" cm="1">
        <f t="array" ref="CJ4">$K$1*N2Density($M4,CJ$1,$I$4:$I$5,$G$31:$H$32)+$K$10*N2Density($M4,CJ$1,$I$13:$I$14,$G$31:$H$32)+$K$19*N2Density($M4,CJ$1,$I$22:$I$23,$G$31:$H$32)</f>
        <v>1.9753393551868725E-5</v>
      </c>
      <c r="CK4" cm="1">
        <f t="array" ref="CK4">$K$1*N2Density($M4,CK$1,$I$4:$I$5,$G$31:$H$32)+$K$10*N2Density($M4,CK$1,$I$13:$I$14,$G$31:$H$32)+$K$19*N2Density($M4,CK$1,$I$22:$I$23,$G$31:$H$32)</f>
        <v>2.5355782461904213E-5</v>
      </c>
      <c r="CL4" cm="1">
        <f t="array" ref="CL4">$K$1*N2Density($M4,CL$1,$I$4:$I$5,$G$31:$H$32)+$K$10*N2Density($M4,CL$1,$I$13:$I$14,$G$31:$H$32)+$K$19*N2Density($M4,CL$1,$I$22:$I$23,$G$31:$H$32)</f>
        <v>3.1645911098632302E-5</v>
      </c>
      <c r="CM4" cm="1">
        <f t="array" ref="CM4">$K$1*N2Density($M4,CM$1,$I$4:$I$5,$G$31:$H$32)+$K$10*N2Density($M4,CM$1,$I$13:$I$14,$G$31:$H$32)+$K$19*N2Density($M4,CM$1,$I$22:$I$23,$G$31:$H$32)</f>
        <v>3.840285169355132E-5</v>
      </c>
      <c r="CN4" cm="1">
        <f t="array" ref="CN4">$K$1*N2Density($M4,CN$1,$I$4:$I$5,$G$31:$H$32)+$K$10*N2Density($M4,CN$1,$I$13:$I$14,$G$31:$H$32)+$K$19*N2Density($M4,CN$1,$I$22:$I$23,$G$31:$H$32)</f>
        <v>4.5312145962236603E-5</v>
      </c>
      <c r="CO4" cm="1">
        <f t="array" ref="CO4">$K$1*N2Density($M4,CO$1,$I$4:$I$5,$G$31:$H$32)+$K$10*N2Density($M4,CO$1,$I$13:$I$14,$G$31:$H$32)+$K$19*N2Density($M4,CO$1,$I$22:$I$23,$G$31:$H$32)</f>
        <v>5.1984164683204535E-5</v>
      </c>
      <c r="CP4" cm="1">
        <f t="array" ref="CP4">$K$1*N2Density($M4,CP$1,$I$4:$I$5,$G$31:$H$32)+$K$10*N2Density($M4,CP$1,$I$13:$I$14,$G$31:$H$32)+$K$19*N2Density($M4,CP$1,$I$22:$I$23,$G$31:$H$32)</f>
        <v>5.7987287272166591E-5</v>
      </c>
      <c r="CQ4" cm="1">
        <f t="array" ref="CQ4">$K$1*N2Density($M4,CQ$1,$I$4:$I$5,$G$31:$H$32)+$K$10*N2Density($M4,CQ$1,$I$13:$I$14,$G$31:$H$32)+$K$19*N2Density($M4,CQ$1,$I$22:$I$23,$G$31:$H$32)</f>
        <v>6.2892636045131528E-5</v>
      </c>
      <c r="CR4" cm="1">
        <f t="array" ref="CR4">$K$1*N2Density($M4,CR$1,$I$4:$I$5,$G$31:$H$32)+$K$10*N2Density($M4,CR$1,$I$13:$I$14,$G$31:$H$32)+$K$19*N2Density($M4,CR$1,$I$22:$I$23,$G$31:$H$32)</f>
        <v>6.6324210098238161E-5</v>
      </c>
      <c r="CS4" cm="1">
        <f t="array" ref="CS4">$K$1*N2Density($M4,CS$1,$I$4:$I$5,$G$31:$H$32)+$K$10*N2Density($M4,CS$1,$I$13:$I$14,$G$31:$H$32)+$K$19*N2Density($M4,CS$1,$I$22:$I$23,$G$31:$H$32)</f>
        <v>6.800637997505481E-5</v>
      </c>
      <c r="CT4" cm="1">
        <f t="array" ref="CT4">$K$1*N2Density($M4,CT$1,$I$4:$I$5,$G$31:$H$32)+$K$10*N2Density($M4,CT$1,$I$13:$I$14,$G$31:$H$32)+$K$19*N2Density($M4,CT$1,$I$22:$I$23,$G$31:$H$32)</f>
        <v>6.7800439913317343E-5</v>
      </c>
      <c r="CU4" cm="1">
        <f t="array" ref="CU4">$K$1*N2Density($M4,CU$1,$I$4:$I$5,$G$31:$H$32)+$K$10*N2Density($M4,CU$1,$I$13:$I$14,$G$31:$H$32)+$K$19*N2Density($M4,CU$1,$I$22:$I$23,$G$31:$H$32)</f>
        <v>6.5723494770951254E-5</v>
      </c>
      <c r="CV4" cm="1">
        <f t="array" ref="CV4">$K$1*N2Density($M4,CV$1,$I$4:$I$5,$G$31:$H$32)+$K$10*N2Density($M4,CV$1,$I$13:$I$14,$G$31:$H$32)+$K$19*N2Density($M4,CV$1,$I$22:$I$23,$G$31:$H$32)</f>
        <v>6.1946114066570201E-5</v>
      </c>
      <c r="CW4" cm="1">
        <f t="array" ref="CW4">$K$1*N2Density($M4,CW$1,$I$4:$I$5,$G$31:$H$32)+$K$10*N2Density($M4,CW$1,$I$13:$I$14,$G$31:$H$32)+$K$19*N2Density($M4,CW$1,$I$22:$I$23,$G$31:$H$32)</f>
        <v>5.6769199453717151E-5</v>
      </c>
      <c r="CX4" cm="1">
        <f t="array" ref="CX4">$K$1*N2Density($M4,CX$1,$I$4:$I$5,$G$31:$H$32)+$K$10*N2Density($M4,CX$1,$I$13:$I$14,$G$31:$H$32)+$K$19*N2Density($M4,CX$1,$I$22:$I$23,$G$31:$H$32)</f>
        <v>5.0584417655521301E-5</v>
      </c>
      <c r="CY4" cm="1">
        <f t="array" ref="CY4">$K$1*N2Density($M4,CY$1,$I$4:$I$5,$G$31:$H$32)+$K$10*N2Density($M4,CY$1,$I$13:$I$14,$G$31:$H$32)+$K$19*N2Density($M4,CY$1,$I$22:$I$23,$G$31:$H$32)</f>
        <v>4.3825413446803792E-5</v>
      </c>
      <c r="CZ4" cm="1">
        <f t="array" ref="CZ4">$K$1*N2Density($M4,CZ$1,$I$4:$I$5,$G$31:$H$32)+$K$10*N2Density($M4,CZ$1,$I$13:$I$14,$G$31:$H$32)+$K$19*N2Density($M4,CZ$1,$I$22:$I$23,$G$31:$H$32)</f>
        <v>3.6918204553264255E-5</v>
      </c>
      <c r="DA4" cm="1">
        <f t="array" ref="DA4">$K$1*N2Density($M4,DA$1,$I$4:$I$5,$G$31:$H$32)+$K$10*N2Density($M4,DA$1,$I$13:$I$14,$G$31:$H$32)+$K$19*N2Density($M4,DA$1,$I$22:$I$23,$G$31:$H$32)</f>
        <v>3.0238511164635787E-5</v>
      </c>
      <c r="DB4" cm="1">
        <f t="array" ref="DB4">$K$1*N2Density($M4,DB$1,$I$4:$I$5,$G$31:$H$32)+$K$10*N2Density($M4,DB$1,$I$13:$I$14,$G$31:$H$32)+$K$19*N2Density($M4,DB$1,$I$22:$I$23,$G$31:$H$32)</f>
        <v>2.4081610032491775E-5</v>
      </c>
      <c r="DC4" cm="1">
        <f t="array" ref="DC4">$K$1*N2Density($M4,DC$1,$I$4:$I$5,$G$31:$H$32)+$K$10*N2Density($M4,DC$1,$I$13:$I$14,$G$31:$H$32)+$K$19*N2Density($M4,DC$1,$I$22:$I$23,$G$31:$H$32)</f>
        <v>1.8647298245344297E-5</v>
      </c>
      <c r="DD4" cm="1">
        <f t="array" ref="DD4">$K$1*N2Density($M4,DD$1,$I$4:$I$5,$G$31:$H$32)+$K$10*N2Density($M4,DD$1,$I$13:$I$14,$G$31:$H$32)+$K$19*N2Density($M4,DD$1,$I$22:$I$23,$G$31:$H$32)</f>
        <v>1.4039498579441964E-5</v>
      </c>
      <c r="DE4" cm="1">
        <f t="array" ref="DE4">$K$1*N2Density($M4,DE$1,$I$4:$I$5,$G$31:$H$32)+$K$10*N2Density($M4,DE$1,$I$13:$I$14,$G$31:$H$32)+$K$19*N2Density($M4,DE$1,$I$22:$I$23,$G$31:$H$32)</f>
        <v>1.0277620091020083E-5</v>
      </c>
      <c r="DF4" cm="1">
        <f t="array" ref="DF4">$K$1*N2Density($M4,DF$1,$I$4:$I$5,$G$31:$H$32)+$K$10*N2Density($M4,DF$1,$I$13:$I$14,$G$31:$H$32)+$K$19*N2Density($M4,DF$1,$I$22:$I$23,$G$31:$H$32)</f>
        <v>7.3154122549728005E-6</v>
      </c>
      <c r="DG4" cm="1">
        <f t="array" ref="DG4">$K$1*N2Density($M4,DG$1,$I$4:$I$5,$G$31:$H$32)+$K$10*N2Density($M4,DG$1,$I$13:$I$14,$G$31:$H$32)+$K$19*N2Density($M4,DG$1,$I$22:$I$23,$G$31:$H$32)</f>
        <v>5.0627948951564426E-6</v>
      </c>
      <c r="DH4" cm="1">
        <f t="array" ref="DH4">$K$1*N2Density($M4,DH$1,$I$4:$I$5,$G$31:$H$32)+$K$10*N2Density($M4,DH$1,$I$13:$I$14,$G$31:$H$32)+$K$19*N2Density($M4,DH$1,$I$22:$I$23,$G$31:$H$32)</f>
        <v>3.406803965797825E-6</v>
      </c>
      <c r="DI4" cm="1">
        <f t="array" ref="DI4">$K$1*N2Density($M4,DI$1,$I$4:$I$5,$G$31:$H$32)+$K$10*N2Density($M4,DI$1,$I$13:$I$14,$G$31:$H$32)+$K$19*N2Density($M4,DI$1,$I$22:$I$23,$G$31:$H$32)</f>
        <v>2.2289957340728458E-6</v>
      </c>
      <c r="DJ4" cm="1">
        <f t="array" ref="DJ4">$K$1*N2Density($M4,DJ$1,$I$4:$I$5,$G$31:$H$32)+$K$10*N2Density($M4,DJ$1,$I$13:$I$14,$G$31:$H$32)+$K$19*N2Density($M4,DJ$1,$I$22:$I$23,$G$31:$H$32)</f>
        <v>1.4180012480323612E-6</v>
      </c>
      <c r="DK4" cm="1">
        <f t="array" ref="DK4">$K$1*N2Density($M4,DK$1,$I$4:$I$5,$G$31:$H$32)+$K$10*N2Density($M4,DK$1,$I$13:$I$14,$G$31:$H$32)+$K$19*N2Density($M4,DK$1,$I$22:$I$23,$G$31:$H$32)</f>
        <v>8.7710032401100004E-7</v>
      </c>
    </row>
    <row r="5" spans="1:115" x14ac:dyDescent="0.3">
      <c r="A5">
        <v>3.1</v>
      </c>
      <c r="B5" s="1">
        <v>1.5</v>
      </c>
      <c r="C5" s="1">
        <v>0.2</v>
      </c>
      <c r="D5" t="s">
        <v>5</v>
      </c>
      <c r="F5" t="s">
        <v>10</v>
      </c>
      <c r="G5" s="2">
        <f>_xlfn.COVARIANCE.S(($B$2:$B$51),(C$2:C$51))</f>
        <v>6.0693877551020407E-3</v>
      </c>
      <c r="H5" s="2">
        <f>_xlfn.COVARIANCE.S(($C$2:$C$51),(C$2:C$51))</f>
        <v>1.11061224489796E-2</v>
      </c>
      <c r="I5">
        <f>AVERAGE($C$2:$C$51)</f>
        <v>0.24599999999999991</v>
      </c>
      <c r="M5">
        <v>7.35</v>
      </c>
      <c r="N5" cm="1">
        <f t="array" ref="N5">$K$1*N2Density($M5,N$1,$I$4:$I$5,$G$31:$H$32)+$K$10*N2Density($M5,N$1,$I$13:$I$14,$G$31:$H$32)+$K$19*N2Density($M5,N$1,$I$22:$I$23,$G$31:$H$32)</f>
        <v>1.2829809118720863E-41</v>
      </c>
      <c r="O5" cm="1">
        <f t="array" ref="O5">$K$1*N2Density($M5,O$1,$I$4:$I$5,$G$31:$H$32)+$K$10*N2Density($M5,O$1,$I$13:$I$14,$G$31:$H$32)+$K$19*N2Density($M5,O$1,$I$22:$I$23,$G$31:$H$32)</f>
        <v>8.9297147197829886E-41</v>
      </c>
      <c r="P5" cm="1">
        <f t="array" ref="P5">$K$1*N2Density($M5,P$1,$I$4:$I$5,$G$31:$H$32)+$K$10*N2Density($M5,P$1,$I$13:$I$14,$G$31:$H$32)+$K$19*N2Density($M5,P$1,$I$22:$I$23,$G$31:$H$32)</f>
        <v>6.043117283086472E-40</v>
      </c>
      <c r="Q5" cm="1">
        <f t="array" ref="Q5">$K$1*N2Density($M5,Q$1,$I$4:$I$5,$G$31:$H$32)+$K$10*N2Density($M5,Q$1,$I$13:$I$14,$G$31:$H$32)+$K$19*N2Density($M5,Q$1,$I$22:$I$23,$G$31:$H$32)</f>
        <v>3.9764072838419929E-39</v>
      </c>
      <c r="R5" cm="1">
        <f t="array" ref="R5">$K$1*N2Density($M5,R$1,$I$4:$I$5,$G$31:$H$32)+$K$10*N2Density($M5,R$1,$I$13:$I$14,$G$31:$H$32)+$K$19*N2Density($M5,R$1,$I$22:$I$23,$G$31:$H$32)</f>
        <v>2.5440615143375385E-38</v>
      </c>
      <c r="S5" cm="1">
        <f t="array" ref="S5">$K$1*N2Density($M5,S$1,$I$4:$I$5,$G$31:$H$32)+$K$10*N2Density($M5,S$1,$I$13:$I$14,$G$31:$H$32)+$K$19*N2Density($M5,S$1,$I$22:$I$23,$G$31:$H$32)</f>
        <v>1.5826030909249303E-37</v>
      </c>
      <c r="T5" cm="1">
        <f t="array" ref="T5">$K$1*N2Density($M5,T$1,$I$4:$I$5,$G$31:$H$32)+$K$10*N2Density($M5,T$1,$I$13:$I$14,$G$31:$H$32)+$K$19*N2Density($M5,T$1,$I$22:$I$23,$G$31:$H$32)</f>
        <v>9.5724950231726835E-37</v>
      </c>
      <c r="U5" cm="1">
        <f t="array" ref="U5">$K$1*N2Density($M5,U$1,$I$4:$I$5,$G$31:$H$32)+$K$10*N2Density($M5,U$1,$I$13:$I$14,$G$31:$H$32)+$K$19*N2Density($M5,U$1,$I$22:$I$23,$G$31:$H$32)</f>
        <v>5.6297434849635855E-36</v>
      </c>
      <c r="V5" cm="1">
        <f t="array" ref="V5">$K$1*N2Density($M5,V$1,$I$4:$I$5,$G$31:$H$32)+$K$10*N2Density($M5,V$1,$I$13:$I$14,$G$31:$H$32)+$K$19*N2Density($M5,V$1,$I$22:$I$23,$G$31:$H$32)</f>
        <v>3.219323983789393E-35</v>
      </c>
      <c r="W5" cm="1">
        <f t="array" ref="W5">$K$1*N2Density($M5,W$1,$I$4:$I$5,$G$31:$H$32)+$K$10*N2Density($M5,W$1,$I$13:$I$14,$G$31:$H$32)+$K$19*N2Density($M5,W$1,$I$22:$I$23,$G$31:$H$32)</f>
        <v>1.7900152778290274E-34</v>
      </c>
      <c r="X5" cm="1">
        <f t="array" ref="X5">$K$1*N2Density($M5,X$1,$I$4:$I$5,$G$31:$H$32)+$K$10*N2Density($M5,X$1,$I$13:$I$14,$G$31:$H$32)+$K$19*N2Density($M5,X$1,$I$22:$I$23,$G$31:$H$32)</f>
        <v>9.6776442125755411E-34</v>
      </c>
      <c r="Y5" cm="1">
        <f t="array" ref="Y5">$K$1*N2Density($M5,Y$1,$I$4:$I$5,$G$31:$H$32)+$K$10*N2Density($M5,Y$1,$I$13:$I$14,$G$31:$H$32)+$K$19*N2Density($M5,Y$1,$I$22:$I$23,$G$31:$H$32)</f>
        <v>5.0875717342703152E-33</v>
      </c>
      <c r="Z5" cm="1">
        <f t="array" ref="Z5">$K$1*N2Density($M5,Z$1,$I$4:$I$5,$G$31:$H$32)+$K$10*N2Density($M5,Z$1,$I$13:$I$14,$G$31:$H$32)+$K$19*N2Density($M5,Z$1,$I$22:$I$23,$G$31:$H$32)</f>
        <v>2.6006971862199575E-32</v>
      </c>
      <c r="AA5" cm="1">
        <f t="array" ref="AA5">$K$1*N2Density($M5,AA$1,$I$4:$I$5,$G$31:$H$32)+$K$10*N2Density($M5,AA$1,$I$13:$I$14,$G$31:$H$32)+$K$19*N2Density($M5,AA$1,$I$22:$I$23,$G$31:$H$32)</f>
        <v>1.2927735979217233E-31</v>
      </c>
      <c r="AB5" cm="1">
        <f t="array" ref="AB5">$K$1*N2Density($M5,AB$1,$I$4:$I$5,$G$31:$H$32)+$K$10*N2Density($M5,AB$1,$I$13:$I$14,$G$31:$H$32)+$K$19*N2Density($M5,AB$1,$I$22:$I$23,$G$31:$H$32)</f>
        <v>6.249288534904445E-31</v>
      </c>
      <c r="AC5" cm="1">
        <f t="array" ref="AC5">$K$1*N2Density($M5,AC$1,$I$4:$I$5,$G$31:$H$32)+$K$10*N2Density($M5,AC$1,$I$13:$I$14,$G$31:$H$32)+$K$19*N2Density($M5,AC$1,$I$22:$I$23,$G$31:$H$32)</f>
        <v>2.937961220491566E-30</v>
      </c>
      <c r="AD5" cm="1">
        <f t="array" ref="AD5">$K$1*N2Density($M5,AD$1,$I$4:$I$5,$G$31:$H$32)+$K$10*N2Density($M5,AD$1,$I$13:$I$14,$G$31:$H$32)+$K$19*N2Density($M5,AD$1,$I$22:$I$23,$G$31:$H$32)</f>
        <v>1.3434310365410838E-29</v>
      </c>
      <c r="AE5" cm="1">
        <f t="array" ref="AE5">$K$1*N2Density($M5,AE$1,$I$4:$I$5,$G$31:$H$32)+$K$10*N2Density($M5,AE$1,$I$13:$I$14,$G$31:$H$32)+$K$19*N2Density($M5,AE$1,$I$22:$I$23,$G$31:$H$32)</f>
        <v>5.975936509526082E-29</v>
      </c>
      <c r="AF5" cm="1">
        <f t="array" ref="AF5">$K$1*N2Density($M5,AF$1,$I$4:$I$5,$G$31:$H$32)+$K$10*N2Density($M5,AF$1,$I$13:$I$14,$G$31:$H$32)+$K$19*N2Density($M5,AF$1,$I$22:$I$23,$G$31:$H$32)</f>
        <v>2.5865185051881464E-28</v>
      </c>
      <c r="AG5" cm="1">
        <f t="array" ref="AG5">$K$1*N2Density($M5,AG$1,$I$4:$I$5,$G$31:$H$32)+$K$10*N2Density($M5,AG$1,$I$13:$I$14,$G$31:$H$32)+$K$19*N2Density($M5,AG$1,$I$22:$I$23,$G$31:$H$32)</f>
        <v>1.0896461976414164E-27</v>
      </c>
      <c r="AH5" cm="1">
        <f t="array" ref="AH5">$K$1*N2Density($M5,AH$1,$I$4:$I$5,$G$31:$H$32)+$K$10*N2Density($M5,AH$1,$I$13:$I$14,$G$31:$H$32)+$K$19*N2Density($M5,AH$1,$I$22:$I$23,$G$31:$H$32)</f>
        <v>4.4701202834362821E-27</v>
      </c>
      <c r="AI5" cm="1">
        <f t="array" ref="AI5">$K$1*N2Density($M5,AI$1,$I$4:$I$5,$G$31:$H$32)+$K$10*N2Density($M5,AI$1,$I$13:$I$14,$G$31:$H$32)+$K$19*N2Density($M5,AI$1,$I$22:$I$23,$G$31:$H$32)</f>
        <v>1.786932672849551E-26</v>
      </c>
      <c r="AJ5" cm="1">
        <f t="array" ref="AJ5">$K$1*N2Density($M5,AJ$1,$I$4:$I$5,$G$31:$H$32)+$K$10*N2Density($M5,AJ$1,$I$13:$I$14,$G$31:$H$32)+$K$19*N2Density($M5,AJ$1,$I$22:$I$23,$G$31:$H$32)</f>
        <v>6.9673367435155259E-26</v>
      </c>
      <c r="AK5" cm="1">
        <f t="array" ref="AK5">$K$1*N2Density($M5,AK$1,$I$4:$I$5,$G$31:$H$32)+$K$10*N2Density($M5,AK$1,$I$13:$I$14,$G$31:$H$32)+$K$19*N2Density($M5,AK$1,$I$22:$I$23,$G$31:$H$32)</f>
        <v>2.6532457199733782E-25</v>
      </c>
      <c r="AL5" cm="1">
        <f t="array" ref="AL5">$K$1*N2Density($M5,AL$1,$I$4:$I$5,$G$31:$H$32)+$K$10*N2Density($M5,AL$1,$I$13:$I$14,$G$31:$H$32)+$K$19*N2Density($M5,AL$1,$I$22:$I$23,$G$31:$H$32)</f>
        <v>9.88657268389576E-25</v>
      </c>
      <c r="AM5" cm="1">
        <f t="array" ref="AM5">$K$1*N2Density($M5,AM$1,$I$4:$I$5,$G$31:$H$32)+$K$10*N2Density($M5,AM$1,$I$13:$I$14,$G$31:$H$32)+$K$19*N2Density($M5,AM$1,$I$22:$I$23,$G$31:$H$32)</f>
        <v>3.6137683099242168E-24</v>
      </c>
      <c r="AN5" cm="1">
        <f t="array" ref="AN5">$K$1*N2Density($M5,AN$1,$I$4:$I$5,$G$31:$H$32)+$K$10*N2Density($M5,AN$1,$I$13:$I$14,$G$31:$H$32)+$K$19*N2Density($M5,AN$1,$I$22:$I$23,$G$31:$H$32)</f>
        <v>1.3000028329576329E-23</v>
      </c>
      <c r="AO5" cm="1">
        <f t="array" ref="AO5">$K$1*N2Density($M5,AO$1,$I$4:$I$5,$G$31:$H$32)+$K$10*N2Density($M5,AO$1,$I$13:$I$14,$G$31:$H$32)+$K$19*N2Density($M5,AO$1,$I$22:$I$23,$G$31:$H$32)</f>
        <v>4.6213900443775113E-23</v>
      </c>
      <c r="AP5" cm="1">
        <f t="array" ref="AP5">$K$1*N2Density($M5,AP$1,$I$4:$I$5,$G$31:$H$32)+$K$10*N2Density($M5,AP$1,$I$13:$I$14,$G$31:$H$32)+$K$19*N2Density($M5,AP$1,$I$22:$I$23,$G$31:$H$32)</f>
        <v>1.6312301805010203E-22</v>
      </c>
      <c r="AQ5" cm="1">
        <f t="array" ref="AQ5">$K$1*N2Density($M5,AQ$1,$I$4:$I$5,$G$31:$H$32)+$K$10*N2Density($M5,AQ$1,$I$13:$I$14,$G$31:$H$32)+$K$19*N2Density($M5,AQ$1,$I$22:$I$23,$G$31:$H$32)</f>
        <v>5.7459914057567473E-22</v>
      </c>
      <c r="AR5" cm="1">
        <f t="array" ref="AR5">$K$1*N2Density($M5,AR$1,$I$4:$I$5,$G$31:$H$32)+$K$10*N2Density($M5,AR$1,$I$13:$I$14,$G$31:$H$32)+$K$19*N2Density($M5,AR$1,$I$22:$I$23,$G$31:$H$32)</f>
        <v>2.0292430375331893E-21</v>
      </c>
      <c r="AS5" cm="1">
        <f t="array" ref="AS5">$K$1*N2Density($M5,AS$1,$I$4:$I$5,$G$31:$H$32)+$K$10*N2Density($M5,AS$1,$I$13:$I$14,$G$31:$H$32)+$K$19*N2Density($M5,AS$1,$I$22:$I$23,$G$31:$H$32)</f>
        <v>7.208915032092071E-21</v>
      </c>
      <c r="AT5" cm="1">
        <f t="array" ref="AT5">$K$1*N2Density($M5,AT$1,$I$4:$I$5,$G$31:$H$32)+$K$10*N2Density($M5,AT$1,$I$13:$I$14,$G$31:$H$32)+$K$19*N2Density($M5,AT$1,$I$22:$I$23,$G$31:$H$32)</f>
        <v>2.5793935736019344E-20</v>
      </c>
      <c r="AU5" cm="1">
        <f t="array" ref="AU5">$K$1*N2Density($M5,AU$1,$I$4:$I$5,$G$31:$H$32)+$K$10*N2Density($M5,AU$1,$I$13:$I$14,$G$31:$H$32)+$K$19*N2Density($M5,AU$1,$I$22:$I$23,$G$31:$H$32)</f>
        <v>9.2849595882247279E-20</v>
      </c>
      <c r="AV5" cm="1">
        <f t="array" ref="AV5">$K$1*N2Density($M5,AV$1,$I$4:$I$5,$G$31:$H$32)+$K$10*N2Density($M5,AV$1,$I$13:$I$14,$G$31:$H$32)+$K$19*N2Density($M5,AV$1,$I$22:$I$23,$G$31:$H$32)</f>
        <v>3.3515496151878064E-19</v>
      </c>
      <c r="AW5" cm="1">
        <f t="array" ref="AW5">$K$1*N2Density($M5,AW$1,$I$4:$I$5,$G$31:$H$32)+$K$10*N2Density($M5,AW$1,$I$13:$I$14,$G$31:$H$32)+$K$19*N2Density($M5,AW$1,$I$22:$I$23,$G$31:$H$32)</f>
        <v>1.2075913503512458E-18</v>
      </c>
      <c r="AX5" cm="1">
        <f t="array" ref="AX5">$K$1*N2Density($M5,AX$1,$I$4:$I$5,$G$31:$H$32)+$K$10*N2Density($M5,AX$1,$I$13:$I$14,$G$31:$H$32)+$K$19*N2Density($M5,AX$1,$I$22:$I$23,$G$31:$H$32)</f>
        <v>4.3212657517578352E-18</v>
      </c>
      <c r="AY5" cm="1">
        <f t="array" ref="AY5">$K$1*N2Density($M5,AY$1,$I$4:$I$5,$G$31:$H$32)+$K$10*N2Density($M5,AY$1,$I$13:$I$14,$G$31:$H$32)+$K$19*N2Density($M5,AY$1,$I$22:$I$23,$G$31:$H$32)</f>
        <v>1.5284032351295116E-17</v>
      </c>
      <c r="AZ5" cm="1">
        <f t="array" ref="AZ5">$K$1*N2Density($M5,AZ$1,$I$4:$I$5,$G$31:$H$32)+$K$10*N2Density($M5,AZ$1,$I$13:$I$14,$G$31:$H$32)+$K$19*N2Density($M5,AZ$1,$I$22:$I$23,$G$31:$H$32)</f>
        <v>5.3212065398738968E-17</v>
      </c>
      <c r="BA5" cm="1">
        <f t="array" ref="BA5">$K$1*N2Density($M5,BA$1,$I$4:$I$5,$G$31:$H$32)+$K$10*N2Density($M5,BA$1,$I$13:$I$14,$G$31:$H$32)+$K$19*N2Density($M5,BA$1,$I$22:$I$23,$G$31:$H$32)</f>
        <v>1.8175555787289702E-16</v>
      </c>
      <c r="BB5" cm="1">
        <f t="array" ref="BB5">$K$1*N2Density($M5,BB$1,$I$4:$I$5,$G$31:$H$32)+$K$10*N2Density($M5,BB$1,$I$13:$I$14,$G$31:$H$32)+$K$19*N2Density($M5,BB$1,$I$22:$I$23,$G$31:$H$32)</f>
        <v>6.0752944217370093E-16</v>
      </c>
      <c r="BC5" cm="1">
        <f t="array" ref="BC5">$K$1*N2Density($M5,BC$1,$I$4:$I$5,$G$31:$H$32)+$K$10*N2Density($M5,BC$1,$I$13:$I$14,$G$31:$H$32)+$K$19*N2Density($M5,BC$1,$I$22:$I$23,$G$31:$H$32)</f>
        <v>1.9834966302294913E-15</v>
      </c>
      <c r="BD5" cm="1">
        <f t="array" ref="BD5">$K$1*N2Density($M5,BD$1,$I$4:$I$5,$G$31:$H$32)+$K$10*N2Density($M5,BD$1,$I$13:$I$14,$G$31:$H$32)+$K$19*N2Density($M5,BD$1,$I$22:$I$23,$G$31:$H$32)</f>
        <v>6.3166742809571488E-15</v>
      </c>
      <c r="BE5" cm="1">
        <f t="array" ref="BE5">$K$1*N2Density($M5,BE$1,$I$4:$I$5,$G$31:$H$32)+$K$10*N2Density($M5,BE$1,$I$13:$I$14,$G$31:$H$32)+$K$19*N2Density($M5,BE$1,$I$22:$I$23,$G$31:$H$32)</f>
        <v>1.9602759508778957E-14</v>
      </c>
      <c r="BF5" cm="1">
        <f t="array" ref="BF5">$K$1*N2Density($M5,BF$1,$I$4:$I$5,$G$31:$H$32)+$K$10*N2Density($M5,BF$1,$I$13:$I$14,$G$31:$H$32)+$K$19*N2Density($M5,BF$1,$I$22:$I$23,$G$31:$H$32)</f>
        <v>5.9240843732202821E-14</v>
      </c>
      <c r="BG5" cm="1">
        <f t="array" ref="BG5">$K$1*N2Density($M5,BG$1,$I$4:$I$5,$G$31:$H$32)+$K$10*N2Density($M5,BG$1,$I$13:$I$14,$G$31:$H$32)+$K$19*N2Density($M5,BG$1,$I$22:$I$23,$G$31:$H$32)</f>
        <v>1.7425833978138362E-13</v>
      </c>
      <c r="BH5" cm="1">
        <f t="array" ref="BH5">$K$1*N2Density($M5,BH$1,$I$4:$I$5,$G$31:$H$32)+$K$10*N2Density($M5,BH$1,$I$13:$I$14,$G$31:$H$32)+$K$19*N2Density($M5,BH$1,$I$22:$I$23,$G$31:$H$32)</f>
        <v>4.9875869176219617E-13</v>
      </c>
      <c r="BI5" cm="1">
        <f t="array" ref="BI5">$K$1*N2Density($M5,BI$1,$I$4:$I$5,$G$31:$H$32)+$K$10*N2Density($M5,BI$1,$I$13:$I$14,$G$31:$H$32)+$K$19*N2Density($M5,BI$1,$I$22:$I$23,$G$31:$H$32)</f>
        <v>1.3887129823667301E-12</v>
      </c>
      <c r="BJ5" cm="1">
        <f t="array" ref="BJ5">$K$1*N2Density($M5,BJ$1,$I$4:$I$5,$G$31:$H$32)+$K$10*N2Density($M5,BJ$1,$I$13:$I$14,$G$31:$H$32)+$K$19*N2Density($M5,BJ$1,$I$22:$I$23,$G$31:$H$32)</f>
        <v>3.7608931347873007E-12</v>
      </c>
      <c r="BK5" cm="1">
        <f t="array" ref="BK5">$K$1*N2Density($M5,BK$1,$I$4:$I$5,$G$31:$H$32)+$K$10*N2Density($M5,BK$1,$I$13:$I$14,$G$31:$H$32)+$K$19*N2Density($M5,BK$1,$I$22:$I$23,$G$31:$H$32)</f>
        <v>9.9055521687567671E-12</v>
      </c>
      <c r="BL5" cm="1">
        <f t="array" ref="BL5">$K$1*N2Density($M5,BL$1,$I$4:$I$5,$G$31:$H$32)+$K$10*N2Density($M5,BL$1,$I$13:$I$14,$G$31:$H$32)+$K$19*N2Density($M5,BL$1,$I$22:$I$23,$G$31:$H$32)</f>
        <v>2.5371319466930487E-11</v>
      </c>
      <c r="BM5" cm="1">
        <f t="array" ref="BM5">$K$1*N2Density($M5,BM$1,$I$4:$I$5,$G$31:$H$32)+$K$10*N2Density($M5,BM$1,$I$13:$I$14,$G$31:$H$32)+$K$19*N2Density($M5,BM$1,$I$22:$I$23,$G$31:$H$32)</f>
        <v>6.3191944899394309E-11</v>
      </c>
      <c r="BN5" cm="1">
        <f t="array" ref="BN5">$K$1*N2Density($M5,BN$1,$I$4:$I$5,$G$31:$H$32)+$K$10*N2Density($M5,BN$1,$I$13:$I$14,$G$31:$H$32)+$K$19*N2Density($M5,BN$1,$I$22:$I$23,$G$31:$H$32)</f>
        <v>1.5304506459671597E-10</v>
      </c>
      <c r="BO5" cm="1">
        <f t="array" ref="BO5">$K$1*N2Density($M5,BO$1,$I$4:$I$5,$G$31:$H$32)+$K$10*N2Density($M5,BO$1,$I$13:$I$14,$G$31:$H$32)+$K$19*N2Density($M5,BO$1,$I$22:$I$23,$G$31:$H$32)</f>
        <v>3.604170448930379E-10</v>
      </c>
      <c r="BP5" cm="1">
        <f t="array" ref="BP5">$K$1*N2Density($M5,BP$1,$I$4:$I$5,$G$31:$H$32)+$K$10*N2Density($M5,BP$1,$I$13:$I$14,$G$31:$H$32)+$K$19*N2Density($M5,BP$1,$I$22:$I$23,$G$31:$H$32)</f>
        <v>8.2530115675326236E-10</v>
      </c>
      <c r="BQ5" cm="1">
        <f t="array" ref="BQ5">$K$1*N2Density($M5,BQ$1,$I$4:$I$5,$G$31:$H$32)+$K$10*N2Density($M5,BQ$1,$I$13:$I$14,$G$31:$H$32)+$K$19*N2Density($M5,BQ$1,$I$22:$I$23,$G$31:$H$32)</f>
        <v>1.8375355580145071E-9</v>
      </c>
      <c r="BR5" cm="1">
        <f t="array" ref="BR5">$K$1*N2Density($M5,BR$1,$I$4:$I$5,$G$31:$H$32)+$K$10*N2Density($M5,BR$1,$I$13:$I$14,$G$31:$H$32)+$K$19*N2Density($M5,BR$1,$I$22:$I$23,$G$31:$H$32)</f>
        <v>3.9780643248154663E-9</v>
      </c>
      <c r="BS5" cm="1">
        <f t="array" ref="BS5">$K$1*N2Density($M5,BS$1,$I$4:$I$5,$G$31:$H$32)+$K$10*N2Density($M5,BS$1,$I$13:$I$14,$G$31:$H$32)+$K$19*N2Density($M5,BS$1,$I$22:$I$23,$G$31:$H$32)</f>
        <v>8.3737166089385005E-9</v>
      </c>
      <c r="BT5" cm="1">
        <f t="array" ref="BT5">$K$1*N2Density($M5,BT$1,$I$4:$I$5,$G$31:$H$32)+$K$10*N2Density($M5,BT$1,$I$13:$I$14,$G$31:$H$32)+$K$19*N2Density($M5,BT$1,$I$22:$I$23,$G$31:$H$32)</f>
        <v>1.7138527933461059E-8</v>
      </c>
      <c r="BU5" cm="1">
        <f t="array" ref="BU5">$K$1*N2Density($M5,BU$1,$I$4:$I$5,$G$31:$H$32)+$K$10*N2Density($M5,BU$1,$I$13:$I$14,$G$31:$H$32)+$K$19*N2Density($M5,BU$1,$I$22:$I$23,$G$31:$H$32)</f>
        <v>3.4106446294210989E-8</v>
      </c>
      <c r="BV5" cm="1">
        <f t="array" ref="BV5">$K$1*N2Density($M5,BV$1,$I$4:$I$5,$G$31:$H$32)+$K$10*N2Density($M5,BV$1,$I$13:$I$14,$G$31:$H$32)+$K$19*N2Density($M5,BV$1,$I$22:$I$23,$G$31:$H$32)</f>
        <v>6.5994290412768216E-8</v>
      </c>
      <c r="BW5" cm="1">
        <f t="array" ref="BW5">$K$1*N2Density($M5,BW$1,$I$4:$I$5,$G$31:$H$32)+$K$10*N2Density($M5,BW$1,$I$13:$I$14,$G$31:$H$32)+$K$19*N2Density($M5,BW$1,$I$22:$I$23,$G$31:$H$32)</f>
        <v>1.2416027782976109E-7</v>
      </c>
      <c r="BX5" cm="1">
        <f t="array" ref="BX5">$K$1*N2Density($M5,BX$1,$I$4:$I$5,$G$31:$H$32)+$K$10*N2Density($M5,BX$1,$I$13:$I$14,$G$31:$H$32)+$K$19*N2Density($M5,BX$1,$I$22:$I$23,$G$31:$H$32)</f>
        <v>2.2712505758076895E-7</v>
      </c>
      <c r="BY5" cm="1">
        <f t="array" ref="BY5">$K$1*N2Density($M5,BY$1,$I$4:$I$5,$G$31:$H$32)+$K$10*N2Density($M5,BY$1,$I$13:$I$14,$G$31:$H$32)+$K$19*N2Density($M5,BY$1,$I$22:$I$23,$G$31:$H$32)</f>
        <v>4.0397384033805179E-7</v>
      </c>
      <c r="BZ5" cm="1">
        <f t="array" ref="BZ5">$K$1*N2Density($M5,BZ$1,$I$4:$I$5,$G$31:$H$32)+$K$10*N2Density($M5,BZ$1,$I$13:$I$14,$G$31:$H$32)+$K$19*N2Density($M5,BZ$1,$I$22:$I$23,$G$31:$H$32)</f>
        <v>6.9862976587728552E-7</v>
      </c>
      <c r="CA5" cm="1">
        <f t="array" ref="CA5">$K$1*N2Density($M5,CA$1,$I$4:$I$5,$G$31:$H$32)+$K$10*N2Density($M5,CA$1,$I$13:$I$14,$G$31:$H$32)+$K$19*N2Density($M5,CA$1,$I$22:$I$23,$G$31:$H$32)</f>
        <v>1.1747527281196241E-6</v>
      </c>
      <c r="CB5" cm="1">
        <f t="array" ref="CB5">$K$1*N2Density($M5,CB$1,$I$4:$I$5,$G$31:$H$32)+$K$10*N2Density($M5,CB$1,$I$13:$I$14,$G$31:$H$32)+$K$19*N2Density($M5,CB$1,$I$22:$I$23,$G$31:$H$32)</f>
        <v>1.9206635511535418E-6</v>
      </c>
      <c r="CC5" cm="1">
        <f t="array" ref="CC5">$K$1*N2Density($M5,CC$1,$I$4:$I$5,$G$31:$H$32)+$K$10*N2Density($M5,CC$1,$I$13:$I$14,$G$31:$H$32)+$K$19*N2Density($M5,CC$1,$I$22:$I$23,$G$31:$H$32)</f>
        <v>3.0532441137832125E-6</v>
      </c>
      <c r="CD5" cm="1">
        <f t="array" ref="CD5">$K$1*N2Density($M5,CD$1,$I$4:$I$5,$G$31:$H$32)+$K$10*N2Density($M5,CD$1,$I$13:$I$14,$G$31:$H$32)+$K$19*N2Density($M5,CD$1,$I$22:$I$23,$G$31:$H$32)</f>
        <v>4.7192950069793325E-6</v>
      </c>
      <c r="CE5" cm="1">
        <f t="array" ref="CE5">$K$1*N2Density($M5,CE$1,$I$4:$I$5,$G$31:$H$32)+$K$10*N2Density($M5,CE$1,$I$13:$I$14,$G$31:$H$32)+$K$19*N2Density($M5,CE$1,$I$22:$I$23,$G$31:$H$32)</f>
        <v>7.0924790647461993E-6</v>
      </c>
      <c r="CF5" cm="1">
        <f t="array" ref="CF5">$K$1*N2Density($M5,CF$1,$I$4:$I$5,$G$31:$H$32)+$K$10*N2Density($M5,CF$1,$I$13:$I$14,$G$31:$H$32)+$K$19*N2Density($M5,CF$1,$I$22:$I$23,$G$31:$H$32)</f>
        <v>1.0363926389443888E-5</v>
      </c>
      <c r="CG5" cm="1">
        <f t="array" ref="CG5">$K$1*N2Density($M5,CG$1,$I$4:$I$5,$G$31:$H$32)+$K$10*N2Density($M5,CG$1,$I$13:$I$14,$G$31:$H$32)+$K$19*N2Density($M5,CG$1,$I$22:$I$23,$G$31:$H$32)</f>
        <v>1.4725019744305868E-5</v>
      </c>
      <c r="CH5" cm="1">
        <f t="array" ref="CH5">$K$1*N2Density($M5,CH$1,$I$4:$I$5,$G$31:$H$32)+$K$10*N2Density($M5,CH$1,$I$13:$I$14,$G$31:$H$32)+$K$19*N2Density($M5,CH$1,$I$22:$I$23,$G$31:$H$32)</f>
        <v>2.0341957963342939E-5</v>
      </c>
      <c r="CI5" cm="1">
        <f t="array" ref="CI5">$K$1*N2Density($M5,CI$1,$I$4:$I$5,$G$31:$H$32)+$K$10*N2Density($M5,CI$1,$I$13:$I$14,$G$31:$H$32)+$K$19*N2Density($M5,CI$1,$I$22:$I$23,$G$31:$H$32)</f>
        <v>2.7323410959170183E-5</v>
      </c>
      <c r="CJ5" cm="1">
        <f t="array" ref="CJ5">$K$1*N2Density($M5,CJ$1,$I$4:$I$5,$G$31:$H$32)+$K$10*N2Density($M5,CJ$1,$I$13:$I$14,$G$31:$H$32)+$K$19*N2Density($M5,CJ$1,$I$22:$I$23,$G$31:$H$32)</f>
        <v>3.5684726044449672E-5</v>
      </c>
      <c r="CK5" cm="1">
        <f t="array" ref="CK5">$K$1*N2Density($M5,CK$1,$I$4:$I$5,$G$31:$H$32)+$K$10*N2Density($M5,CK$1,$I$13:$I$14,$G$31:$H$32)+$K$19*N2Density($M5,CK$1,$I$22:$I$23,$G$31:$H$32)</f>
        <v>4.5314282536863385E-5</v>
      </c>
      <c r="CL5" cm="1">
        <f t="array" ref="CL5">$K$1*N2Density($M5,CL$1,$I$4:$I$5,$G$31:$H$32)+$K$10*N2Density($M5,CL$1,$I$13:$I$14,$G$31:$H$32)+$K$19*N2Density($M5,CL$1,$I$22:$I$23,$G$31:$H$32)</f>
        <v>5.5949104010257447E-5</v>
      </c>
      <c r="CM5" cm="1">
        <f t="array" ref="CM5">$K$1*N2Density($M5,CM$1,$I$4:$I$5,$G$31:$H$32)+$K$10*N2Density($M5,CM$1,$I$13:$I$14,$G$31:$H$32)+$K$19*N2Density($M5,CM$1,$I$22:$I$23,$G$31:$H$32)</f>
        <v>6.7167077023890672E-5</v>
      </c>
      <c r="CN5" cm="1">
        <f t="array" ref="CN5">$K$1*N2Density($M5,CN$1,$I$4:$I$5,$G$31:$H$32)+$K$10*N2Density($M5,CN$1,$I$13:$I$14,$G$31:$H$32)+$K$19*N2Density($M5,CN$1,$I$22:$I$23,$G$31:$H$32)</f>
        <v>7.8401621831404494E-5</v>
      </c>
      <c r="CO5" cm="1">
        <f t="array" ref="CO5">$K$1*N2Density($M5,CO$1,$I$4:$I$5,$G$31:$H$32)+$K$10*N2Density($M5,CO$1,$I$13:$I$14,$G$31:$H$32)+$K$19*N2Density($M5,CO$1,$I$22:$I$23,$G$31:$H$32)</f>
        <v>8.8981337234101112E-5</v>
      </c>
      <c r="CP5" cm="1">
        <f t="array" ref="CP5">$K$1*N2Density($M5,CP$1,$I$4:$I$5,$G$31:$H$32)+$K$10*N2Density($M5,CP$1,$I$13:$I$14,$G$31:$H$32)+$K$19*N2Density($M5,CP$1,$I$22:$I$23,$G$31:$H$32)</f>
        <v>9.8192449286993715E-5</v>
      </c>
      <c r="CQ5" cm="1">
        <f t="array" ref="CQ5">$K$1*N2Density($M5,CQ$1,$I$4:$I$5,$G$31:$H$32)+$K$10*N2Density($M5,CQ$1,$I$13:$I$14,$G$31:$H$32)+$K$19*N2Density($M5,CQ$1,$I$22:$I$23,$G$31:$H$32)</f>
        <v>1.0535679269621848E-4</v>
      </c>
      <c r="CR5" cm="1">
        <f t="array" ref="CR5">$K$1*N2Density($M5,CR$1,$I$4:$I$5,$G$31:$H$32)+$K$10*N2Density($M5,CR$1,$I$13:$I$14,$G$31:$H$32)+$K$19*N2Density($M5,CR$1,$I$22:$I$23,$G$31:$H$32)</f>
        <v>1.099138125472609E-4</v>
      </c>
      <c r="CS5" cm="1">
        <f t="array" ref="CS5">$K$1*N2Density($M5,CS$1,$I$4:$I$5,$G$31:$H$32)+$K$10*N2Density($M5,CS$1,$I$13:$I$14,$G$31:$H$32)+$K$19*N2Density($M5,CS$1,$I$22:$I$23,$G$31:$H$32)</f>
        <v>1.1149291912718254E-4</v>
      </c>
      <c r="CT5" cm="1">
        <f t="array" ref="CT5">$K$1*N2Density($M5,CT$1,$I$4:$I$5,$G$31:$H$32)+$K$10*N2Density($M5,CT$1,$I$13:$I$14,$G$31:$H$32)+$K$19*N2Density($M5,CT$1,$I$22:$I$23,$G$31:$H$32)</f>
        <v>1.0996325407668718E-4</v>
      </c>
      <c r="CU5" cm="1">
        <f t="array" ref="CU5">$K$1*N2Density($M5,CU$1,$I$4:$I$5,$G$31:$H$32)+$K$10*N2Density($M5,CU$1,$I$13:$I$14,$G$31:$H$32)+$K$19*N2Density($M5,CU$1,$I$22:$I$23,$G$31:$H$32)</f>
        <v>1.0545159735050434E-4</v>
      </c>
      <c r="CV5" cm="1">
        <f t="array" ref="CV5">$K$1*N2Density($M5,CV$1,$I$4:$I$5,$G$31:$H$32)+$K$10*N2Density($M5,CV$1,$I$13:$I$14,$G$31:$H$32)+$K$19*N2Density($M5,CV$1,$I$22:$I$23,$G$31:$H$32)</f>
        <v>9.8325015803973871E-5</v>
      </c>
      <c r="CW5" cm="1">
        <f t="array" ref="CW5">$K$1*N2Density($M5,CW$1,$I$4:$I$5,$G$31:$H$32)+$K$10*N2Density($M5,CW$1,$I$13:$I$14,$G$31:$H$32)+$K$19*N2Density($M5,CW$1,$I$22:$I$23,$G$31:$H$32)</f>
        <v>8.9141547612477248E-5</v>
      </c>
      <c r="CX5" cm="1">
        <f t="array" ref="CX5">$K$1*N2Density($M5,CX$1,$I$4:$I$5,$G$31:$H$32)+$K$10*N2Density($M5,CX$1,$I$13:$I$14,$G$31:$H$32)+$K$19*N2Density($M5,CX$1,$I$22:$I$23,$G$31:$H$32)</f>
        <v>7.8578113341295773E-5</v>
      </c>
      <c r="CY5" cm="1">
        <f t="array" ref="CY5">$K$1*N2Density($M5,CY$1,$I$4:$I$5,$G$31:$H$32)+$K$10*N2Density($M5,CY$1,$I$13:$I$14,$G$31:$H$32)+$K$19*N2Density($M5,CY$1,$I$22:$I$23,$G$31:$H$32)</f>
        <v>6.7348558900629654E-5</v>
      </c>
      <c r="CZ5" cm="1">
        <f t="array" ref="CZ5">$K$1*N2Density($M5,CZ$1,$I$4:$I$5,$G$31:$H$32)+$K$10*N2Density($M5,CZ$1,$I$13:$I$14,$G$31:$H$32)+$K$19*N2Density($M5,CZ$1,$I$22:$I$23,$G$31:$H$32)</f>
        <v>5.6125509949964575E-5</v>
      </c>
      <c r="DA5" cm="1">
        <f t="array" ref="DA5">$K$1*N2Density($M5,DA$1,$I$4:$I$5,$G$31:$H$32)+$K$10*N2Density($M5,DA$1,$I$13:$I$14,$G$31:$H$32)+$K$19*N2Density($M5,DA$1,$I$22:$I$23,$G$31:$H$32)</f>
        <v>4.5477603955620207E-5</v>
      </c>
      <c r="DB5" cm="1">
        <f t="array" ref="DB5">$K$1*N2Density($M5,DB$1,$I$4:$I$5,$G$31:$H$32)+$K$10*N2Density($M5,DB$1,$I$13:$I$14,$G$31:$H$32)+$K$19*N2Density($M5,DB$1,$I$22:$I$23,$G$31:$H$32)</f>
        <v>3.5829449305213727E-5</v>
      </c>
      <c r="DC5" cm="1">
        <f t="array" ref="DC5">$K$1*N2Density($M5,DC$1,$I$4:$I$5,$G$31:$H$32)+$K$10*N2Density($M5,DC$1,$I$13:$I$14,$G$31:$H$32)+$K$19*N2Density($M5,DC$1,$I$22:$I$23,$G$31:$H$32)</f>
        <v>2.7446563381574957E-5</v>
      </c>
      <c r="DD5" cm="1">
        <f t="array" ref="DD5">$K$1*N2Density($M5,DD$1,$I$4:$I$5,$G$31:$H$32)+$K$10*N2Density($M5,DD$1,$I$13:$I$14,$G$31:$H$32)+$K$19*N2Density($M5,DD$1,$I$22:$I$23,$G$31:$H$32)</f>
        <v>2.0442833746478549E-5</v>
      </c>
      <c r="DE5" cm="1">
        <f t="array" ref="DE5">$K$1*N2Density($M5,DE$1,$I$4:$I$5,$G$31:$H$32)+$K$10*N2Density($M5,DE$1,$I$13:$I$14,$G$31:$H$32)+$K$19*N2Density($M5,DE$1,$I$22:$I$23,$G$31:$H$32)</f>
        <v>1.4804696284957113E-5</v>
      </c>
      <c r="DF5" cm="1">
        <f t="array" ref="DF5">$K$1*N2Density($M5,DF$1,$I$4:$I$5,$G$31:$H$32)+$K$10*N2Density($M5,DF$1,$I$13:$I$14,$G$31:$H$32)+$K$19*N2Density($M5,DF$1,$I$22:$I$23,$G$31:$H$32)</f>
        <v>1.0424690994362708E-5</v>
      </c>
      <c r="DG5" cm="1">
        <f t="array" ref="DG5">$K$1*N2Density($M5,DG$1,$I$4:$I$5,$G$31:$H$32)+$K$10*N2Density($M5,DG$1,$I$13:$I$14,$G$31:$H$32)+$K$19*N2Density($M5,DG$1,$I$22:$I$23,$G$31:$H$32)</f>
        <v>7.1372705782858093E-6</v>
      </c>
      <c r="DH5" cm="1">
        <f t="array" ref="DH5">$K$1*N2Density($M5,DH$1,$I$4:$I$5,$G$31:$H$32)+$K$10*N2Density($M5,DH$1,$I$13:$I$14,$G$31:$H$32)+$K$19*N2Density($M5,DH$1,$I$22:$I$23,$G$31:$H$32)</f>
        <v>4.7512339425504461E-6</v>
      </c>
      <c r="DI5" cm="1">
        <f t="array" ref="DI5">$K$1*N2Density($M5,DI$1,$I$4:$I$5,$G$31:$H$32)+$K$10*N2Density($M5,DI$1,$I$13:$I$14,$G$31:$H$32)+$K$19*N2Density($M5,DI$1,$I$22:$I$23,$G$31:$H$32)</f>
        <v>3.0752891136243592E-6</v>
      </c>
      <c r="DJ5" cm="1">
        <f t="array" ref="DJ5">$K$1*N2Density($M5,DJ$1,$I$4:$I$5,$G$31:$H$32)+$K$10*N2Density($M5,DJ$1,$I$13:$I$14,$G$31:$H$32)+$K$19*N2Density($M5,DJ$1,$I$22:$I$23,$G$31:$H$32)</f>
        <v>1.9354001458790043E-6</v>
      </c>
      <c r="DK5" cm="1">
        <f t="array" ref="DK5">$K$1*N2Density($M5,DK$1,$I$4:$I$5,$G$31:$H$32)+$K$10*N2Density($M5,DK$1,$I$13:$I$14,$G$31:$H$32)+$K$19*N2Density($M5,DK$1,$I$22:$I$23,$G$31:$H$32)</f>
        <v>1.1842976584884596E-6</v>
      </c>
    </row>
    <row r="6" spans="1:115" x14ac:dyDescent="0.3">
      <c r="A6">
        <v>3.6</v>
      </c>
      <c r="B6" s="1">
        <v>1.4</v>
      </c>
      <c r="C6" s="1">
        <v>0.2</v>
      </c>
      <c r="D6" t="s">
        <v>5</v>
      </c>
      <c r="F6" t="s">
        <v>11</v>
      </c>
      <c r="G6">
        <f>AVERAGE($B$2:$B$51)</f>
        <v>1.4620000000000002</v>
      </c>
      <c r="H6">
        <f>AVERAGE($C$2:$C$51)</f>
        <v>0.24599999999999991</v>
      </c>
      <c r="M6">
        <v>7.3</v>
      </c>
      <c r="N6" cm="1">
        <f t="array" ref="N6">$K$1*N2Density($M6,N$1,$I$4:$I$5,$G$31:$H$32)+$K$10*N2Density($M6,N$1,$I$13:$I$14,$G$31:$H$32)+$K$19*N2Density($M6,N$1,$I$22:$I$23,$G$31:$H$32)</f>
        <v>6.2030720286976655E-41</v>
      </c>
      <c r="O6" cm="1">
        <f t="array" ref="O6">$K$1*N2Density($M6,O$1,$I$4:$I$5,$G$31:$H$32)+$K$10*N2Density($M6,O$1,$I$13:$I$14,$G$31:$H$32)+$K$19*N2Density($M6,O$1,$I$22:$I$23,$G$31:$H$32)</f>
        <v>4.2711158062107417E-40</v>
      </c>
      <c r="P6" cm="1">
        <f t="array" ref="P6">$K$1*N2Density($M6,P$1,$I$4:$I$5,$G$31:$H$32)+$K$10*N2Density($M6,P$1,$I$13:$I$14,$G$31:$H$32)+$K$19*N2Density($M6,P$1,$I$22:$I$23,$G$31:$H$32)</f>
        <v>2.8594451947395633E-39</v>
      </c>
      <c r="Q6" cm="1">
        <f t="array" ref="Q6">$K$1*N2Density($M6,Q$1,$I$4:$I$5,$G$31:$H$32)+$K$10*N2Density($M6,Q$1,$I$13:$I$14,$G$31:$H$32)+$K$19*N2Density($M6,Q$1,$I$22:$I$23,$G$31:$H$32)</f>
        <v>1.8613515283244014E-38</v>
      </c>
      <c r="R6" cm="1">
        <f t="array" ref="R6">$K$1*N2Density($M6,R$1,$I$4:$I$5,$G$31:$H$32)+$K$10*N2Density($M6,R$1,$I$13:$I$14,$G$31:$H$32)+$K$19*N2Density($M6,R$1,$I$22:$I$23,$G$31:$H$32)</f>
        <v>1.1780985801545139E-37</v>
      </c>
      <c r="S6" cm="1">
        <f t="array" ref="S6">$K$1*N2Density($M6,S$1,$I$4:$I$5,$G$31:$H$32)+$K$10*N2Density($M6,S$1,$I$13:$I$14,$G$31:$H$32)+$K$19*N2Density($M6,S$1,$I$22:$I$23,$G$31:$H$32)</f>
        <v>7.2500680151781371E-37</v>
      </c>
      <c r="T6" cm="1">
        <f t="array" ref="T6">$K$1*N2Density($M6,T$1,$I$4:$I$5,$G$31:$H$32)+$K$10*N2Density($M6,T$1,$I$13:$I$14,$G$31:$H$32)+$K$19*N2Density($M6,T$1,$I$22:$I$23,$G$31:$H$32)</f>
        <v>4.338210578389823E-36</v>
      </c>
      <c r="U6" cm="1">
        <f t="array" ref="U6">$K$1*N2Density($M6,U$1,$I$4:$I$5,$G$31:$H$32)+$K$10*N2Density($M6,U$1,$I$13:$I$14,$G$31:$H$32)+$K$19*N2Density($M6,U$1,$I$22:$I$23,$G$31:$H$32)</f>
        <v>2.523995435806298E-35</v>
      </c>
      <c r="V6" cm="1">
        <f t="array" ref="V6">$K$1*N2Density($M6,V$1,$I$4:$I$5,$G$31:$H$32)+$K$10*N2Density($M6,V$1,$I$13:$I$14,$G$31:$H$32)+$K$19*N2Density($M6,V$1,$I$22:$I$23,$G$31:$H$32)</f>
        <v>1.4278341552783223E-34</v>
      </c>
      <c r="W6" cm="1">
        <f t="array" ref="W6">$K$1*N2Density($M6,W$1,$I$4:$I$5,$G$31:$H$32)+$K$10*N2Density($M6,W$1,$I$13:$I$14,$G$31:$H$32)+$K$19*N2Density($M6,W$1,$I$22:$I$23,$G$31:$H$32)</f>
        <v>7.8538204391648402E-34</v>
      </c>
      <c r="X6" cm="1">
        <f t="array" ref="X6">$K$1*N2Density($M6,X$1,$I$4:$I$5,$G$31:$H$32)+$K$10*N2Density($M6,X$1,$I$13:$I$14,$G$31:$H$32)+$K$19*N2Density($M6,X$1,$I$22:$I$23,$G$31:$H$32)</f>
        <v>4.2005112662254087E-33</v>
      </c>
      <c r="Y6" cm="1">
        <f t="array" ref="Y6">$K$1*N2Density($M6,Y$1,$I$4:$I$5,$G$31:$H$32)+$K$10*N2Density($M6,Y$1,$I$13:$I$14,$G$31:$H$32)+$K$19*N2Density($M6,Y$1,$I$22:$I$23,$G$31:$H$32)</f>
        <v>2.1844752555207663E-32</v>
      </c>
      <c r="Z6" cm="1">
        <f t="array" ref="Z6">$K$1*N2Density($M6,Z$1,$I$4:$I$5,$G$31:$H$32)+$K$10*N2Density($M6,Z$1,$I$13:$I$14,$G$31:$H$32)+$K$19*N2Density($M6,Z$1,$I$22:$I$23,$G$31:$H$32)</f>
        <v>1.1046491193779479E-31</v>
      </c>
      <c r="AA6" cm="1">
        <f t="array" ref="AA6">$K$1*N2Density($M6,AA$1,$I$4:$I$5,$G$31:$H$32)+$K$10*N2Density($M6,AA$1,$I$13:$I$14,$G$31:$H$32)+$K$19*N2Density($M6,AA$1,$I$22:$I$23,$G$31:$H$32)</f>
        <v>5.4318295159119383E-31</v>
      </c>
      <c r="AB6" cm="1">
        <f t="array" ref="AB6">$K$1*N2Density($M6,AB$1,$I$4:$I$5,$G$31:$H$32)+$K$10*N2Density($M6,AB$1,$I$13:$I$14,$G$31:$H$32)+$K$19*N2Density($M6,AB$1,$I$22:$I$23,$G$31:$H$32)</f>
        <v>2.5973495226994106E-30</v>
      </c>
      <c r="AC6" cm="1">
        <f t="array" ref="AC6">$K$1*N2Density($M6,AC$1,$I$4:$I$5,$G$31:$H$32)+$K$10*N2Density($M6,AC$1,$I$13:$I$14,$G$31:$H$32)+$K$19*N2Density($M6,AC$1,$I$22:$I$23,$G$31:$H$32)</f>
        <v>1.2078228261533052E-29</v>
      </c>
      <c r="AD6" cm="1">
        <f t="array" ref="AD6">$K$1*N2Density($M6,AD$1,$I$4:$I$5,$G$31:$H$32)+$K$10*N2Density($M6,AD$1,$I$13:$I$14,$G$31:$H$32)+$K$19*N2Density($M6,AD$1,$I$22:$I$23,$G$31:$H$32)</f>
        <v>5.4626399232569749E-29</v>
      </c>
      <c r="AE6" cm="1">
        <f t="array" ref="AE6">$K$1*N2Density($M6,AE$1,$I$4:$I$5,$G$31:$H$32)+$K$10*N2Density($M6,AE$1,$I$13:$I$14,$G$31:$H$32)+$K$19*N2Density($M6,AE$1,$I$22:$I$23,$G$31:$H$32)</f>
        <v>2.4031646589958072E-28</v>
      </c>
      <c r="AF6" cm="1">
        <f t="array" ref="AF6">$K$1*N2Density($M6,AF$1,$I$4:$I$5,$G$31:$H$32)+$K$10*N2Density($M6,AF$1,$I$13:$I$14,$G$31:$H$32)+$K$19*N2Density($M6,AF$1,$I$22:$I$23,$G$31:$H$32)</f>
        <v>1.028551496522574E-27</v>
      </c>
      <c r="AG6" cm="1">
        <f t="array" ref="AG6">$K$1*N2Density($M6,AG$1,$I$4:$I$5,$G$31:$H$32)+$K$10*N2Density($M6,AG$1,$I$13:$I$14,$G$31:$H$32)+$K$19*N2Density($M6,AG$1,$I$22:$I$23,$G$31:$H$32)</f>
        <v>4.28396432353009E-27</v>
      </c>
      <c r="AH6" cm="1">
        <f t="array" ref="AH6">$K$1*N2Density($M6,AH$1,$I$4:$I$5,$G$31:$H$32)+$K$10*N2Density($M6,AH$1,$I$13:$I$14,$G$31:$H$32)+$K$19*N2Density($M6,AH$1,$I$22:$I$23,$G$31:$H$32)</f>
        <v>1.7370406830972233E-26</v>
      </c>
      <c r="AI6" cm="1">
        <f t="array" ref="AI6">$K$1*N2Density($M6,AI$1,$I$4:$I$5,$G$31:$H$32)+$K$10*N2Density($M6,AI$1,$I$13:$I$14,$G$31:$H$32)+$K$19*N2Density($M6,AI$1,$I$22:$I$23,$G$31:$H$32)</f>
        <v>6.8605436050562524E-26</v>
      </c>
      <c r="AJ6" cm="1">
        <f t="array" ref="AJ6">$K$1*N2Density($M6,AJ$1,$I$4:$I$5,$G$31:$H$32)+$K$10*N2Density($M6,AJ$1,$I$13:$I$14,$G$31:$H$32)+$K$19*N2Density($M6,AJ$1,$I$22:$I$23,$G$31:$H$32)</f>
        <v>2.6414004792805409E-25</v>
      </c>
      <c r="AK6" cm="1">
        <f t="array" ref="AK6">$K$1*N2Density($M6,AK$1,$I$4:$I$5,$G$31:$H$32)+$K$10*N2Density($M6,AK$1,$I$13:$I$14,$G$31:$H$32)+$K$19*N2Density($M6,AK$1,$I$22:$I$23,$G$31:$H$32)</f>
        <v>9.9248095390942545E-25</v>
      </c>
      <c r="AL6" cm="1">
        <f t="array" ref="AL6">$K$1*N2Density($M6,AL$1,$I$4:$I$5,$G$31:$H$32)+$K$10*N2Density($M6,AL$1,$I$13:$I$14,$G$31:$H$32)+$K$19*N2Density($M6,AL$1,$I$22:$I$23,$G$31:$H$32)</f>
        <v>3.6450168976434111E-24</v>
      </c>
      <c r="AM6" cm="1">
        <f t="array" ref="AM6">$K$1*N2Density($M6,AM$1,$I$4:$I$5,$G$31:$H$32)+$K$10*N2Density($M6,AM$1,$I$13:$I$14,$G$31:$H$32)+$K$19*N2Density($M6,AM$1,$I$22:$I$23,$G$31:$H$32)</f>
        <v>1.3112759323824158E-23</v>
      </c>
      <c r="AN6" cm="1">
        <f t="array" ref="AN6">$K$1*N2Density($M6,AN$1,$I$4:$I$5,$G$31:$H$32)+$K$10*N2Density($M6,AN$1,$I$13:$I$14,$G$31:$H$32)+$K$19*N2Density($M6,AN$1,$I$22:$I$23,$G$31:$H$32)</f>
        <v>4.6338553720697074E-23</v>
      </c>
      <c r="AO6" cm="1">
        <f t="array" ref="AO6">$K$1*N2Density($M6,AO$1,$I$4:$I$5,$G$31:$H$32)+$K$10*N2Density($M6,AO$1,$I$13:$I$14,$G$31:$H$32)+$K$19*N2Density($M6,AO$1,$I$22:$I$23,$G$31:$H$32)</f>
        <v>1.6144705765139635E-22</v>
      </c>
      <c r="AP6" cm="1">
        <f t="array" ref="AP6">$K$1*N2Density($M6,AP$1,$I$4:$I$5,$G$31:$H$32)+$K$10*N2Density($M6,AP$1,$I$13:$I$14,$G$31:$H$32)+$K$19*N2Density($M6,AP$1,$I$22:$I$23,$G$31:$H$32)</f>
        <v>5.5703198524579694E-22</v>
      </c>
      <c r="AQ6" cm="1">
        <f t="array" ref="AQ6">$K$1*N2Density($M6,AQ$1,$I$4:$I$5,$G$31:$H$32)+$K$10*N2Density($M6,AQ$1,$I$13:$I$14,$G$31:$H$32)+$K$19*N2Density($M6,AQ$1,$I$22:$I$23,$G$31:$H$32)</f>
        <v>1.9127056863283909E-21</v>
      </c>
      <c r="AR6" cm="1">
        <f t="array" ref="AR6">$K$1*N2Density($M6,AR$1,$I$4:$I$5,$G$31:$H$32)+$K$10*N2Density($M6,AR$1,$I$13:$I$14,$G$31:$H$32)+$K$19*N2Density($M6,AR$1,$I$22:$I$23,$G$31:$H$32)</f>
        <v>6.5688451399946878E-21</v>
      </c>
      <c r="AS6" cm="1">
        <f t="array" ref="AS6">$K$1*N2Density($M6,AS$1,$I$4:$I$5,$G$31:$H$32)+$K$10*N2Density($M6,AS$1,$I$13:$I$14,$G$31:$H$32)+$K$19*N2Density($M6,AS$1,$I$22:$I$23,$G$31:$H$32)</f>
        <v>2.2657138155610083E-20</v>
      </c>
      <c r="AT6" cm="1">
        <f t="array" ref="AT6">$K$1*N2Density($M6,AT$1,$I$4:$I$5,$G$31:$H$32)+$K$10*N2Density($M6,AT$1,$I$13:$I$14,$G$31:$H$32)+$K$19*N2Density($M6,AT$1,$I$22:$I$23,$G$31:$H$32)</f>
        <v>7.8679890325187749E-20</v>
      </c>
      <c r="AU6" cm="1">
        <f t="array" ref="AU6">$K$1*N2Density($M6,AU$1,$I$4:$I$5,$G$31:$H$32)+$K$10*N2Density($M6,AU$1,$I$13:$I$14,$G$31:$H$32)+$K$19*N2Density($M6,AU$1,$I$22:$I$23,$G$31:$H$32)</f>
        <v>2.751278417239975E-19</v>
      </c>
      <c r="AV6" cm="1">
        <f t="array" ref="AV6">$K$1*N2Density($M6,AV$1,$I$4:$I$5,$G$31:$H$32)+$K$10*N2Density($M6,AV$1,$I$13:$I$14,$G$31:$H$32)+$K$19*N2Density($M6,AV$1,$I$22:$I$23,$G$31:$H$32)</f>
        <v>9.6665331633642413E-19</v>
      </c>
      <c r="AW6" cm="1">
        <f t="array" ref="AW6">$K$1*N2Density($M6,AW$1,$I$4:$I$5,$G$31:$H$32)+$K$10*N2Density($M6,AW$1,$I$13:$I$14,$G$31:$H$32)+$K$19*N2Density($M6,AW$1,$I$22:$I$23,$G$31:$H$32)</f>
        <v>3.3989591347808278E-18</v>
      </c>
      <c r="AX6" cm="1">
        <f t="array" ref="AX6">$K$1*N2Density($M6,AX$1,$I$4:$I$5,$G$31:$H$32)+$K$10*N2Density($M6,AX$1,$I$13:$I$14,$G$31:$H$32)+$K$19*N2Density($M6,AX$1,$I$22:$I$23,$G$31:$H$32)</f>
        <v>1.1902267786156847E-17</v>
      </c>
      <c r="AY6" cm="1">
        <f t="array" ref="AY6">$K$1*N2Density($M6,AY$1,$I$4:$I$5,$G$31:$H$32)+$K$10*N2Density($M6,AY$1,$I$13:$I$14,$G$31:$H$32)+$K$19*N2Density($M6,AY$1,$I$22:$I$23,$G$31:$H$32)</f>
        <v>4.1300014546388399E-17</v>
      </c>
      <c r="AZ6" cm="1">
        <f t="array" ref="AZ6">$K$1*N2Density($M6,AZ$1,$I$4:$I$5,$G$31:$H$32)+$K$10*N2Density($M6,AZ$1,$I$13:$I$14,$G$31:$H$32)+$K$19*N2Density($M6,AZ$1,$I$22:$I$23,$G$31:$H$32)</f>
        <v>1.4136606148486515E-16</v>
      </c>
      <c r="BA6" cm="1">
        <f t="array" ref="BA6">$K$1*N2Density($M6,BA$1,$I$4:$I$5,$G$31:$H$32)+$K$10*N2Density($M6,BA$1,$I$13:$I$14,$G$31:$H$32)+$K$19*N2Density($M6,BA$1,$I$22:$I$23,$G$31:$H$32)</f>
        <v>4.755349591789973E-16</v>
      </c>
      <c r="BB6" cm="1">
        <f t="array" ref="BB6">$K$1*N2Density($M6,BB$1,$I$4:$I$5,$G$31:$H$32)+$K$10*N2Density($M6,BB$1,$I$13:$I$14,$G$31:$H$32)+$K$19*N2Density($M6,BB$1,$I$22:$I$23,$G$31:$H$32)</f>
        <v>1.5674042941944121E-15</v>
      </c>
      <c r="BC6" cm="1">
        <f t="array" ref="BC6">$K$1*N2Density($M6,BC$1,$I$4:$I$5,$G$31:$H$32)+$K$10*N2Density($M6,BC$1,$I$13:$I$14,$G$31:$H$32)+$K$19*N2Density($M6,BC$1,$I$22:$I$23,$G$31:$H$32)</f>
        <v>5.0509799422187974E-15</v>
      </c>
      <c r="BD6" cm="1">
        <f t="array" ref="BD6">$K$1*N2Density($M6,BD$1,$I$4:$I$5,$G$31:$H$32)+$K$10*N2Density($M6,BD$1,$I$13:$I$14,$G$31:$H$32)+$K$19*N2Density($M6,BD$1,$I$22:$I$23,$G$31:$H$32)</f>
        <v>1.5887644116204626E-14</v>
      </c>
      <c r="BE6" cm="1">
        <f t="array" ref="BE6">$K$1*N2Density($M6,BE$1,$I$4:$I$5,$G$31:$H$32)+$K$10*N2Density($M6,BE$1,$I$13:$I$14,$G$31:$H$32)+$K$19*N2Density($M6,BE$1,$I$22:$I$23,$G$31:$H$32)</f>
        <v>4.8722026308866479E-14</v>
      </c>
      <c r="BF6" cm="1">
        <f t="array" ref="BF6">$K$1*N2Density($M6,BF$1,$I$4:$I$5,$G$31:$H$32)+$K$10*N2Density($M6,BF$1,$I$13:$I$14,$G$31:$H$32)+$K$19*N2Density($M6,BF$1,$I$22:$I$23,$G$31:$H$32)</f>
        <v>1.455506388553359E-13</v>
      </c>
      <c r="BG6" cm="1">
        <f t="array" ref="BG6">$K$1*N2Density($M6,BG$1,$I$4:$I$5,$G$31:$H$32)+$K$10*N2Density($M6,BG$1,$I$13:$I$14,$G$31:$H$32)+$K$19*N2Density($M6,BG$1,$I$22:$I$23,$G$31:$H$32)</f>
        <v>4.2332520777657589E-13</v>
      </c>
      <c r="BH6" cm="1">
        <f t="array" ref="BH6">$K$1*N2Density($M6,BH$1,$I$4:$I$5,$G$31:$H$32)+$K$10*N2Density($M6,BH$1,$I$13:$I$14,$G$31:$H$32)+$K$19*N2Density($M6,BH$1,$I$22:$I$23,$G$31:$H$32)</f>
        <v>1.1982022033522697E-12</v>
      </c>
      <c r="BI6" cm="1">
        <f t="array" ref="BI6">$K$1*N2Density($M6,BI$1,$I$4:$I$5,$G$31:$H$32)+$K$10*N2Density($M6,BI$1,$I$13:$I$14,$G$31:$H$32)+$K$19*N2Density($M6,BI$1,$I$22:$I$23,$G$31:$H$32)</f>
        <v>3.2995945240107549E-12</v>
      </c>
      <c r="BJ6" cm="1">
        <f t="array" ref="BJ6">$K$1*N2Density($M6,BJ$1,$I$4:$I$5,$G$31:$H$32)+$K$10*N2Density($M6,BJ$1,$I$13:$I$14,$G$31:$H$32)+$K$19*N2Density($M6,BJ$1,$I$22:$I$23,$G$31:$H$32)</f>
        <v>8.8385609560251076E-12</v>
      </c>
      <c r="BK6" cm="1">
        <f t="array" ref="BK6">$K$1*N2Density($M6,BK$1,$I$4:$I$5,$G$31:$H$32)+$K$10*N2Density($M6,BK$1,$I$13:$I$14,$G$31:$H$32)+$K$19*N2Density($M6,BK$1,$I$22:$I$23,$G$31:$H$32)</f>
        <v>2.3026885081406823E-11</v>
      </c>
      <c r="BL6" cm="1">
        <f t="array" ref="BL6">$K$1*N2Density($M6,BL$1,$I$4:$I$5,$G$31:$H$32)+$K$10*N2Density($M6,BL$1,$I$13:$I$14,$G$31:$H$32)+$K$19*N2Density($M6,BL$1,$I$22:$I$23,$G$31:$H$32)</f>
        <v>5.8342041442242664E-11</v>
      </c>
      <c r="BM6" cm="1">
        <f t="array" ref="BM6">$K$1*N2Density($M6,BM$1,$I$4:$I$5,$G$31:$H$32)+$K$10*N2Density($M6,BM$1,$I$13:$I$14,$G$31:$H$32)+$K$19*N2Density($M6,BM$1,$I$22:$I$23,$G$31:$H$32)</f>
        <v>1.4374522888569605E-10</v>
      </c>
      <c r="BN6" cm="1">
        <f t="array" ref="BN6">$K$1*N2Density($M6,BN$1,$I$4:$I$5,$G$31:$H$32)+$K$10*N2Density($M6,BN$1,$I$13:$I$14,$G$31:$H$32)+$K$19*N2Density($M6,BN$1,$I$22:$I$23,$G$31:$H$32)</f>
        <v>3.4439101323744749E-10</v>
      </c>
      <c r="BO6" cm="1">
        <f t="array" ref="BO6">$K$1*N2Density($M6,BO$1,$I$4:$I$5,$G$31:$H$32)+$K$10*N2Density($M6,BO$1,$I$13:$I$14,$G$31:$H$32)+$K$19*N2Density($M6,BO$1,$I$22:$I$23,$G$31:$H$32)</f>
        <v>8.0231294075130143E-10</v>
      </c>
      <c r="BP6" cm="1">
        <f t="array" ref="BP6">$K$1*N2Density($M6,BP$1,$I$4:$I$5,$G$31:$H$32)+$K$10*N2Density($M6,BP$1,$I$13:$I$14,$G$31:$H$32)+$K$19*N2Density($M6,BP$1,$I$22:$I$23,$G$31:$H$32)</f>
        <v>1.8174418096301891E-9</v>
      </c>
      <c r="BQ6" cm="1">
        <f t="array" ref="BQ6">$K$1*N2Density($M6,BQ$1,$I$4:$I$5,$G$31:$H$32)+$K$10*N2Density($M6,BQ$1,$I$13:$I$14,$G$31:$H$32)+$K$19*N2Density($M6,BQ$1,$I$22:$I$23,$G$31:$H$32)</f>
        <v>4.0030946862320551E-9</v>
      </c>
      <c r="BR6" cm="1">
        <f t="array" ref="BR6">$K$1*N2Density($M6,BR$1,$I$4:$I$5,$G$31:$H$32)+$K$10*N2Density($M6,BR$1,$I$13:$I$14,$G$31:$H$32)+$K$19*N2Density($M6,BR$1,$I$22:$I$23,$G$31:$H$32)</f>
        <v>8.5732532761848115E-9</v>
      </c>
      <c r="BS6" cm="1">
        <f t="array" ref="BS6">$K$1*N2Density($M6,BS$1,$I$4:$I$5,$G$31:$H$32)+$K$10*N2Density($M6,BS$1,$I$13:$I$14,$G$31:$H$32)+$K$19*N2Density($M6,BS$1,$I$22:$I$23,$G$31:$H$32)</f>
        <v>1.7852827751745174E-8</v>
      </c>
      <c r="BT6" cm="1">
        <f t="array" ref="BT6">$K$1*N2Density($M6,BT$1,$I$4:$I$5,$G$31:$H$32)+$K$10*N2Density($M6,BT$1,$I$13:$I$14,$G$31:$H$32)+$K$19*N2Density($M6,BT$1,$I$22:$I$23,$G$31:$H$32)</f>
        <v>3.6147475531510781E-8</v>
      </c>
      <c r="BU6" cm="1">
        <f t="array" ref="BU6">$K$1*N2Density($M6,BU$1,$I$4:$I$5,$G$31:$H$32)+$K$10*N2Density($M6,BU$1,$I$13:$I$14,$G$31:$H$32)+$K$19*N2Density($M6,BU$1,$I$22:$I$23,$G$31:$H$32)</f>
        <v>7.1163479283403437E-8</v>
      </c>
      <c r="BV6" cm="1">
        <f t="array" ref="BV6">$K$1*N2Density($M6,BV$1,$I$4:$I$5,$G$31:$H$32)+$K$10*N2Density($M6,BV$1,$I$13:$I$14,$G$31:$H$32)+$K$19*N2Density($M6,BV$1,$I$22:$I$23,$G$31:$H$32)</f>
        <v>1.3622088209659578E-7</v>
      </c>
      <c r="BW6" cm="1">
        <f t="array" ref="BW6">$K$1*N2Density($M6,BW$1,$I$4:$I$5,$G$31:$H$32)+$K$10*N2Density($M6,BW$1,$I$13:$I$14,$G$31:$H$32)+$K$19*N2Density($M6,BW$1,$I$22:$I$23,$G$31:$H$32)</f>
        <v>2.5353439210087455E-7</v>
      </c>
      <c r="BX6" cm="1">
        <f t="array" ref="BX6">$K$1*N2Density($M6,BX$1,$I$4:$I$5,$G$31:$H$32)+$K$10*N2Density($M6,BX$1,$I$13:$I$14,$G$31:$H$32)+$K$19*N2Density($M6,BX$1,$I$22:$I$23,$G$31:$H$32)</f>
        <v>4.5881362999751698E-7</v>
      </c>
      <c r="BY6" cm="1">
        <f t="array" ref="BY6">$K$1*N2Density($M6,BY$1,$I$4:$I$5,$G$31:$H$32)+$K$10*N2Density($M6,BY$1,$I$13:$I$14,$G$31:$H$32)+$K$19*N2Density($M6,BY$1,$I$22:$I$23,$G$31:$H$32)</f>
        <v>8.07312507851406E-7</v>
      </c>
      <c r="BZ6" cm="1">
        <f t="array" ref="BZ6">$K$1*N2Density($M6,BZ$1,$I$4:$I$5,$G$31:$H$32)+$K$10*N2Density($M6,BZ$1,$I$13:$I$14,$G$31:$H$32)+$K$19*N2Density($M6,BZ$1,$I$22:$I$23,$G$31:$H$32)</f>
        <v>1.381187961431572E-6</v>
      </c>
      <c r="CA6" cm="1">
        <f t="array" ref="CA6">$K$1*N2Density($M6,CA$1,$I$4:$I$5,$G$31:$H$32)+$K$10*N2Density($M6,CA$1,$I$13:$I$14,$G$31:$H$32)+$K$19*N2Density($M6,CA$1,$I$22:$I$23,$G$31:$H$32)</f>
        <v>2.2975738479710698E-6</v>
      </c>
      <c r="CB6" cm="1">
        <f t="array" ref="CB6">$K$1*N2Density($M6,CB$1,$I$4:$I$5,$G$31:$H$32)+$K$10*N2Density($M6,CB$1,$I$13:$I$14,$G$31:$H$32)+$K$19*N2Density($M6,CB$1,$I$22:$I$23,$G$31:$H$32)</f>
        <v>3.7161365931923793E-6</v>
      </c>
      <c r="CC6" cm="1">
        <f t="array" ref="CC6">$K$1*N2Density($M6,CC$1,$I$4:$I$5,$G$31:$H$32)+$K$10*N2Density($M6,CC$1,$I$13:$I$14,$G$31:$H$32)+$K$19*N2Density($M6,CC$1,$I$22:$I$23,$G$31:$H$32)</f>
        <v>5.8441221763594313E-6</v>
      </c>
      <c r="CD6" cm="1">
        <f t="array" ref="CD6">$K$1*N2Density($M6,CD$1,$I$4:$I$5,$G$31:$H$32)+$K$10*N2Density($M6,CD$1,$I$13:$I$14,$G$31:$H$32)+$K$19*N2Density($M6,CD$1,$I$22:$I$23,$G$31:$H$32)</f>
        <v>8.9361877939561928E-6</v>
      </c>
      <c r="CE6" cm="1">
        <f t="array" ref="CE6">$K$1*N2Density($M6,CE$1,$I$4:$I$5,$G$31:$H$32)+$K$10*N2Density($M6,CE$1,$I$13:$I$14,$G$31:$H$32)+$K$19*N2Density($M6,CE$1,$I$22:$I$23,$G$31:$H$32)</f>
        <v>1.3285889568009438E-5</v>
      </c>
      <c r="CF6" cm="1">
        <f t="array" ref="CF6">$K$1*N2Density($M6,CF$1,$I$4:$I$5,$G$31:$H$32)+$K$10*N2Density($M6,CF$1,$I$13:$I$14,$G$31:$H$32)+$K$19*N2Density($M6,CF$1,$I$22:$I$23,$G$31:$H$32)</f>
        <v>1.9205884786860209E-5</v>
      </c>
      <c r="CG6" cm="1">
        <f t="array" ref="CG6">$K$1*N2Density($M6,CG$1,$I$4:$I$5,$G$31:$H$32)+$K$10*N2Density($M6,CG$1,$I$13:$I$14,$G$31:$H$32)+$K$19*N2Density($M6,CG$1,$I$22:$I$23,$G$31:$H$32)</f>
        <v>2.6994998963073099E-5</v>
      </c>
      <c r="CH6" cm="1">
        <f t="array" ref="CH6">$K$1*N2Density($M6,CH$1,$I$4:$I$5,$G$31:$H$32)+$K$10*N2Density($M6,CH$1,$I$13:$I$14,$G$31:$H$32)+$K$19*N2Density($M6,CH$1,$I$22:$I$23,$G$31:$H$32)</f>
        <v>3.6892460054204373E-5</v>
      </c>
      <c r="CI6" cm="1">
        <f t="array" ref="CI6">$K$1*N2Density($M6,CI$1,$I$4:$I$5,$G$31:$H$32)+$K$10*N2Density($M6,CI$1,$I$13:$I$14,$G$31:$H$32)+$K$19*N2Density($M6,CI$1,$I$22:$I$23,$G$31:$H$32)</f>
        <v>4.9022698541407422E-5</v>
      </c>
      <c r="CJ6" cm="1">
        <f t="array" ref="CJ6">$K$1*N2Density($M6,CJ$1,$I$4:$I$5,$G$31:$H$32)+$K$10*N2Density($M6,CJ$1,$I$13:$I$14,$G$31:$H$32)+$K$19*N2Density($M6,CJ$1,$I$22:$I$23,$G$31:$H$32)</f>
        <v>6.3337673283021532E-5</v>
      </c>
      <c r="CK6" cm="1">
        <f t="array" ref="CK6">$K$1*N2Density($M6,CK$1,$I$4:$I$5,$G$31:$H$32)+$K$10*N2Density($M6,CK$1,$I$13:$I$14,$G$31:$H$32)+$K$19*N2Density($M6,CK$1,$I$22:$I$23,$G$31:$H$32)</f>
        <v>7.9566872284050739E-5</v>
      </c>
      <c r="CL6" cm="1">
        <f t="array" ref="CL6">$K$1*N2Density($M6,CL$1,$I$4:$I$5,$G$31:$H$32)+$K$10*N2Density($M6,CL$1,$I$13:$I$14,$G$31:$H$32)+$K$19*N2Density($M6,CL$1,$I$22:$I$23,$G$31:$H$32)</f>
        <v>9.7186905750038828E-5</v>
      </c>
      <c r="CM6" cm="1">
        <f t="array" ref="CM6">$K$1*N2Density($M6,CM$1,$I$4:$I$5,$G$31:$H$32)+$K$10*N2Density($M6,CM$1,$I$13:$I$14,$G$31:$H$32)+$K$19*N2Density($M6,CM$1,$I$22:$I$23,$G$31:$H$32)</f>
        <v>1.1542197725699442E-4</v>
      </c>
      <c r="CN6" cm="1">
        <f t="array" ref="CN6">$K$1*N2Density($M6,CN$1,$I$4:$I$5,$G$31:$H$32)+$K$10*N2Density($M6,CN$1,$I$13:$I$14,$G$31:$H$32)+$K$19*N2Density($M6,CN$1,$I$22:$I$23,$G$31:$H$32)</f>
        <v>1.332829354853263E-4</v>
      </c>
      <c r="CO6" cm="1">
        <f t="array" ref="CO6">$K$1*N2Density($M6,CO$1,$I$4:$I$5,$G$31:$H$32)+$K$10*N2Density($M6,CO$1,$I$13:$I$14,$G$31:$H$32)+$K$19*N2Density($M6,CO$1,$I$22:$I$23,$G$31:$H$32)</f>
        <v>1.4964626193402023E-4</v>
      </c>
      <c r="CP6" cm="1">
        <f t="array" ref="CP6">$K$1*N2Density($M6,CP$1,$I$4:$I$5,$G$31:$H$32)+$K$10*N2Density($M6,CP$1,$I$13:$I$14,$G$31:$H$32)+$K$19*N2Density($M6,CP$1,$I$22:$I$23,$G$31:$H$32)</f>
        <v>1.6336630270701984E-4</v>
      </c>
      <c r="CQ6" cm="1">
        <f t="array" ref="CQ6">$K$1*N2Density($M6,CQ$1,$I$4:$I$5,$G$31:$H$32)+$K$10*N2Density($M6,CQ$1,$I$13:$I$14,$G$31:$H$32)+$K$19*N2Density($M6,CQ$1,$I$22:$I$23,$G$31:$H$32)</f>
        <v>1.7340610002951454E-4</v>
      </c>
      <c r="CR6" cm="1">
        <f t="array" ref="CR6">$K$1*N2Density($M6,CR$1,$I$4:$I$5,$G$31:$H$32)+$K$10*N2Density($M6,CR$1,$I$13:$I$14,$G$31:$H$32)+$K$19*N2Density($M6,CR$1,$I$22:$I$23,$G$31:$H$32)</f>
        <v>1.7896641752074537E-4</v>
      </c>
      <c r="CS6" cm="1">
        <f t="array" ref="CS6">$K$1*N2Density($M6,CS$1,$I$4:$I$5,$G$31:$H$32)+$K$10*N2Density($M6,CS$1,$I$13:$I$14,$G$31:$H$32)+$K$19*N2Density($M6,CS$1,$I$22:$I$23,$G$31:$H$32)</f>
        <v>1.7959076538169024E-4</v>
      </c>
      <c r="CT6" cm="1">
        <f t="array" ref="CT6">$K$1*N2Density($M6,CT$1,$I$4:$I$5,$G$31:$H$32)+$K$10*N2Density($M6,CT$1,$I$13:$I$14,$G$31:$H$32)+$K$19*N2Density($M6,CT$1,$I$22:$I$23,$G$31:$H$32)</f>
        <v>1.7522728857833483E-4</v>
      </c>
      <c r="CU6" cm="1">
        <f t="array" ref="CU6">$K$1*N2Density($M6,CU$1,$I$4:$I$5,$G$31:$H$32)+$K$10*N2Density($M6,CU$1,$I$13:$I$14,$G$31:$H$32)+$K$19*N2Density($M6,CU$1,$I$22:$I$23,$G$31:$H$32)</f>
        <v>1.6623587860355581E-4</v>
      </c>
      <c r="CV6" cm="1">
        <f t="array" ref="CV6">$K$1*N2Density($M6,CV$1,$I$4:$I$5,$G$31:$H$32)+$K$10*N2Density($M6,CV$1,$I$13:$I$14,$G$31:$H$32)+$K$19*N2Density($M6,CV$1,$I$22:$I$23,$G$31:$H$32)</f>
        <v>1.5333915584954576E-4</v>
      </c>
      <c r="CW6" cm="1">
        <f t="array" ref="CW6">$K$1*N2Density($M6,CW$1,$I$4:$I$5,$G$31:$H$32)+$K$10*N2Density($M6,CW$1,$I$13:$I$14,$G$31:$H$32)+$K$19*N2Density($M6,CW$1,$I$22:$I$23,$G$31:$H$32)</f>
        <v>1.3752658398628051E-4</v>
      </c>
      <c r="CX6" cm="1">
        <f t="array" ref="CX6">$K$1*N2Density($M6,CX$1,$I$4:$I$5,$G$31:$H$32)+$K$10*N2Density($M6,CX$1,$I$13:$I$14,$G$31:$H$32)+$K$19*N2Density($M6,CX$1,$I$22:$I$23,$G$31:$H$32)</f>
        <v>1.1992936273252141E-4</v>
      </c>
      <c r="CY6" cm="1">
        <f t="array" ref="CY6">$K$1*N2Density($M6,CY$1,$I$4:$I$5,$G$31:$H$32)+$K$10*N2Density($M6,CY$1,$I$13:$I$14,$G$31:$H$32)+$K$19*N2Density($M6,CY$1,$I$22:$I$23,$G$31:$H$32)</f>
        <v>1.0168799371504198E-4</v>
      </c>
      <c r="CZ6" cm="1">
        <f t="array" ref="CZ6">$K$1*N2Density($M6,CZ$1,$I$4:$I$5,$G$31:$H$32)+$K$10*N2Density($M6,CZ$1,$I$13:$I$14,$G$31:$H$32)+$K$19*N2Density($M6,CZ$1,$I$22:$I$23,$G$31:$H$32)</f>
        <v>8.3833792695872737E-5</v>
      </c>
      <c r="DA6" cm="1">
        <f t="array" ref="DA6">$K$1*N2Density($M6,DA$1,$I$4:$I$5,$G$31:$H$32)+$K$10*N2Density($M6,DA$1,$I$13:$I$14,$G$31:$H$32)+$K$19*N2Density($M6,DA$1,$I$22:$I$23,$G$31:$H$32)</f>
        <v>6.7200705499738443E-5</v>
      </c>
      <c r="DB6" cm="1">
        <f t="array" ref="DB6">$K$1*N2Density($M6,DB$1,$I$4:$I$5,$G$31:$H$32)+$K$10*N2Density($M6,DB$1,$I$13:$I$14,$G$31:$H$32)+$K$19*N2Density($M6,DB$1,$I$22:$I$23,$G$31:$H$32)</f>
        <v>5.237618153500256E-5</v>
      </c>
      <c r="DC6" cm="1">
        <f t="array" ref="DC6">$K$1*N2Density($M6,DC$1,$I$4:$I$5,$G$31:$H$32)+$K$10*N2Density($M6,DC$1,$I$13:$I$14,$G$31:$H$32)+$K$19*N2Density($M6,DC$1,$I$22:$I$23,$G$31:$H$32)</f>
        <v>3.9691646651871078E-5</v>
      </c>
      <c r="DD6" cm="1">
        <f t="array" ref="DD6">$K$1*N2Density($M6,DD$1,$I$4:$I$5,$G$31:$H$32)+$K$10*N2Density($M6,DD$1,$I$13:$I$14,$G$31:$H$32)+$K$19*N2Density($M6,DD$1,$I$22:$I$23,$G$31:$H$32)</f>
        <v>2.9246215944071328E-5</v>
      </c>
      <c r="DE6" cm="1">
        <f t="array" ref="DE6">$K$1*N2Density($M6,DE$1,$I$4:$I$5,$G$31:$H$32)+$K$10*N2Density($M6,DE$1,$I$13:$I$14,$G$31:$H$32)+$K$19*N2Density($M6,DE$1,$I$22:$I$23,$G$31:$H$32)</f>
        <v>2.0952967088281786E-5</v>
      </c>
      <c r="DF6" cm="1">
        <f t="array" ref="DF6">$K$1*N2Density($M6,DF$1,$I$4:$I$5,$G$31:$H$32)+$K$10*N2Density($M6,DF$1,$I$13:$I$14,$G$31:$H$32)+$K$19*N2Density($M6,DF$1,$I$22:$I$23,$G$31:$H$32)</f>
        <v>1.4595758262396592E-5</v>
      </c>
      <c r="DG6" cm="1">
        <f t="array" ref="DG6">$K$1*N2Density($M6,DG$1,$I$4:$I$5,$G$31:$H$32)+$K$10*N2Density($M6,DG$1,$I$13:$I$14,$G$31:$H$32)+$K$19*N2Density($M6,DG$1,$I$22:$I$23,$G$31:$H$32)</f>
        <v>9.8858285800291407E-6</v>
      </c>
      <c r="DH6" cm="1">
        <f t="array" ref="DH6">$K$1*N2Density($M6,DH$1,$I$4:$I$5,$G$31:$H$32)+$K$10*N2Density($M6,DH$1,$I$13:$I$14,$G$31:$H$32)+$K$19*N2Density($M6,DH$1,$I$22:$I$23,$G$31:$H$32)</f>
        <v>6.510356515920676E-6</v>
      </c>
      <c r="DI6" cm="1">
        <f t="array" ref="DI6">$K$1*N2Density($M6,DI$1,$I$4:$I$5,$G$31:$H$32)+$K$10*N2Density($M6,DI$1,$I$13:$I$14,$G$31:$H$32)+$K$19*N2Density($M6,DI$1,$I$22:$I$23,$G$31:$H$32)</f>
        <v>4.1687106382868302E-6</v>
      </c>
      <c r="DJ6" cm="1">
        <f t="array" ref="DJ6">$K$1*N2Density($M6,DJ$1,$I$4:$I$5,$G$31:$H$32)+$K$10*N2Density($M6,DJ$1,$I$13:$I$14,$G$31:$H$32)+$K$19*N2Density($M6,DJ$1,$I$22:$I$23,$G$31:$H$32)</f>
        <v>2.5953982770985669E-6</v>
      </c>
      <c r="DK6" cm="1">
        <f t="array" ref="DK6">$K$1*N2Density($M6,DK$1,$I$4:$I$5,$G$31:$H$32)+$K$10*N2Density($M6,DK$1,$I$13:$I$14,$G$31:$H$32)+$K$19*N2Density($M6,DK$1,$I$22:$I$23,$G$31:$H$32)</f>
        <v>1.571127954727131E-6</v>
      </c>
    </row>
    <row r="7" spans="1:115" x14ac:dyDescent="0.3">
      <c r="A7">
        <v>3.9</v>
      </c>
      <c r="B7" s="1">
        <v>1.7</v>
      </c>
      <c r="C7" s="1">
        <v>0.4</v>
      </c>
      <c r="D7" t="s">
        <v>5</v>
      </c>
      <c r="F7" t="s">
        <v>12</v>
      </c>
      <c r="G7">
        <f>MIN($B$2:$B$51)</f>
        <v>1</v>
      </c>
      <c r="H7">
        <f>MIN($C$2:$C$51)</f>
        <v>0.1</v>
      </c>
      <c r="M7">
        <v>7.25</v>
      </c>
      <c r="N7" cm="1">
        <f t="array" ref="N7">$K$1*N2Density($M7,N$1,$I$4:$I$5,$G$31:$H$32)+$K$10*N2Density($M7,N$1,$I$13:$I$14,$G$31:$H$32)+$K$19*N2Density($M7,N$1,$I$22:$I$23,$G$31:$H$32)</f>
        <v>2.9466778902341476E-40</v>
      </c>
      <c r="O7" cm="1">
        <f t="array" ref="O7">$K$1*N2Density($M7,O$1,$I$4:$I$5,$G$31:$H$32)+$K$10*N2Density($M7,O$1,$I$13:$I$14,$G$31:$H$32)+$K$19*N2Density($M7,O$1,$I$22:$I$23,$G$31:$H$32)</f>
        <v>2.0071710193497976E-39</v>
      </c>
      <c r="P7" cm="1">
        <f t="array" ref="P7">$K$1*N2Density($M7,P$1,$I$4:$I$5,$G$31:$H$32)+$K$10*N2Density($M7,P$1,$I$13:$I$14,$G$31:$H$32)+$K$19*N2Density($M7,P$1,$I$22:$I$23,$G$31:$H$32)</f>
        <v>1.3293577841667349E-38</v>
      </c>
      <c r="Q7" cm="1">
        <f t="array" ref="Q7">$K$1*N2Density($M7,Q$1,$I$4:$I$5,$G$31:$H$32)+$K$10*N2Density($M7,Q$1,$I$13:$I$14,$G$31:$H$32)+$K$19*N2Density($M7,Q$1,$I$22:$I$23,$G$31:$H$32)</f>
        <v>8.5606238141744402E-38</v>
      </c>
      <c r="R7" cm="1">
        <f t="array" ref="R7">$K$1*N2Density($M7,R$1,$I$4:$I$5,$G$31:$H$32)+$K$10*N2Density($M7,R$1,$I$13:$I$14,$G$31:$H$32)+$K$19*N2Density($M7,R$1,$I$22:$I$23,$G$31:$H$32)</f>
        <v>5.3601298062428479E-37</v>
      </c>
      <c r="S7" cm="1">
        <f t="array" ref="S7">$K$1*N2Density($M7,S$1,$I$4:$I$5,$G$31:$H$32)+$K$10*N2Density($M7,S$1,$I$13:$I$14,$G$31:$H$32)+$K$19*N2Density($M7,S$1,$I$22:$I$23,$G$31:$H$32)</f>
        <v>3.2632628743697179E-36</v>
      </c>
      <c r="T7" cm="1">
        <f t="array" ref="T7">$K$1*N2Density($M7,T$1,$I$4:$I$5,$G$31:$H$32)+$K$10*N2Density($M7,T$1,$I$13:$I$14,$G$31:$H$32)+$K$19*N2Density($M7,T$1,$I$22:$I$23,$G$31:$H$32)</f>
        <v>1.931685378593466E-35</v>
      </c>
      <c r="U7" cm="1">
        <f t="array" ref="U7">$K$1*N2Density($M7,U$1,$I$4:$I$5,$G$31:$H$32)+$K$10*N2Density($M7,U$1,$I$13:$I$14,$G$31:$H$32)+$K$19*N2Density($M7,U$1,$I$22:$I$23,$G$31:$H$32)</f>
        <v>1.1118068737407845E-34</v>
      </c>
      <c r="V7" cm="1">
        <f t="array" ref="V7">$K$1*N2Density($M7,V$1,$I$4:$I$5,$G$31:$H$32)+$K$10*N2Density($M7,V$1,$I$13:$I$14,$G$31:$H$32)+$K$19*N2Density($M7,V$1,$I$22:$I$23,$G$31:$H$32)</f>
        <v>6.2220353908036431E-34</v>
      </c>
      <c r="W7" cm="1">
        <f t="array" ref="W7">$K$1*N2Density($M7,W$1,$I$4:$I$5,$G$31:$H$32)+$K$10*N2Density($M7,W$1,$I$13:$I$14,$G$31:$H$32)+$K$19*N2Density($M7,W$1,$I$22:$I$23,$G$31:$H$32)</f>
        <v>3.3856962255805337E-33</v>
      </c>
      <c r="X7" cm="1">
        <f t="array" ref="X7">$K$1*N2Density($M7,X$1,$I$4:$I$5,$G$31:$H$32)+$K$10*N2Density($M7,X$1,$I$13:$I$14,$G$31:$H$32)+$K$19*N2Density($M7,X$1,$I$22:$I$23,$G$31:$H$32)</f>
        <v>1.7913446078087003E-32</v>
      </c>
      <c r="Y7" cm="1">
        <f t="array" ref="Y7">$K$1*N2Density($M7,Y$1,$I$4:$I$5,$G$31:$H$32)+$K$10*N2Density($M7,Y$1,$I$13:$I$14,$G$31:$H$32)+$K$19*N2Density($M7,Y$1,$I$22:$I$23,$G$31:$H$32)</f>
        <v>9.2157495730141658E-32</v>
      </c>
      <c r="Z7" cm="1">
        <f t="array" ref="Z7">$K$1*N2Density($M7,Z$1,$I$4:$I$5,$G$31:$H$32)+$K$10*N2Density($M7,Z$1,$I$13:$I$14,$G$31:$H$32)+$K$19*N2Density($M7,Z$1,$I$22:$I$23,$G$31:$H$32)</f>
        <v>4.6100905626463012E-31</v>
      </c>
      <c r="AA7" cm="1">
        <f t="array" ref="AA7">$K$1*N2Density($M7,AA$1,$I$4:$I$5,$G$31:$H$32)+$K$10*N2Density($M7,AA$1,$I$13:$I$14,$G$31:$H$32)+$K$19*N2Density($M7,AA$1,$I$22:$I$23,$G$31:$H$32)</f>
        <v>2.2424644159015334E-30</v>
      </c>
      <c r="AB7" cm="1">
        <f t="array" ref="AB7">$K$1*N2Density($M7,AB$1,$I$4:$I$5,$G$31:$H$32)+$K$10*N2Density($M7,AB$1,$I$13:$I$14,$G$31:$H$32)+$K$19*N2Density($M7,AB$1,$I$22:$I$23,$G$31:$H$32)</f>
        <v>1.0607025144617513E-29</v>
      </c>
      <c r="AC7" cm="1">
        <f t="array" ref="AC7">$K$1*N2Density($M7,AC$1,$I$4:$I$5,$G$31:$H$32)+$K$10*N2Density($M7,AC$1,$I$13:$I$14,$G$31:$H$32)+$K$19*N2Density($M7,AC$1,$I$22:$I$23,$G$31:$H$32)</f>
        <v>4.8790453709307416E-29</v>
      </c>
      <c r="AD7" cm="1">
        <f t="array" ref="AD7">$K$1*N2Density($M7,AD$1,$I$4:$I$5,$G$31:$H$32)+$K$10*N2Density($M7,AD$1,$I$13:$I$14,$G$31:$H$32)+$K$19*N2Density($M7,AD$1,$I$22:$I$23,$G$31:$H$32)</f>
        <v>2.1826309042758929E-28</v>
      </c>
      <c r="AE7" cm="1">
        <f t="array" ref="AE7">$K$1*N2Density($M7,AE$1,$I$4:$I$5,$G$31:$H$32)+$K$10*N2Density($M7,AE$1,$I$13:$I$14,$G$31:$H$32)+$K$19*N2Density($M7,AE$1,$I$22:$I$23,$G$31:$H$32)</f>
        <v>9.4967485515033992E-28</v>
      </c>
      <c r="AF7" cm="1">
        <f t="array" ref="AF7">$K$1*N2Density($M7,AF$1,$I$4:$I$5,$G$31:$H$32)+$K$10*N2Density($M7,AF$1,$I$13:$I$14,$G$31:$H$32)+$K$19*N2Density($M7,AF$1,$I$22:$I$23,$G$31:$H$32)</f>
        <v>4.0196119136054573E-27</v>
      </c>
      <c r="AG7" cm="1">
        <f t="array" ref="AG7">$K$1*N2Density($M7,AG$1,$I$4:$I$5,$G$31:$H$32)+$K$10*N2Density($M7,AG$1,$I$13:$I$14,$G$31:$H$32)+$K$19*N2Density($M7,AG$1,$I$22:$I$23,$G$31:$H$32)</f>
        <v>1.6553985874221375E-26</v>
      </c>
      <c r="AH7" cm="1">
        <f t="array" ref="AH7">$K$1*N2Density($M7,AH$1,$I$4:$I$5,$G$31:$H$32)+$K$10*N2Density($M7,AH$1,$I$13:$I$14,$G$31:$H$32)+$K$19*N2Density($M7,AH$1,$I$22:$I$23,$G$31:$H$32)</f>
        <v>6.6354024176525229E-26</v>
      </c>
      <c r="AI7" cm="1">
        <f t="array" ref="AI7">$K$1*N2Density($M7,AI$1,$I$4:$I$5,$G$31:$H$32)+$K$10*N2Density($M7,AI$1,$I$13:$I$14,$G$31:$H$32)+$K$19*N2Density($M7,AI$1,$I$22:$I$23,$G$31:$H$32)</f>
        <v>2.5898553627960191E-25</v>
      </c>
      <c r="AJ7" cm="1">
        <f t="array" ref="AJ7">$K$1*N2Density($M7,AJ$1,$I$4:$I$5,$G$31:$H$32)+$K$10*N2Density($M7,AJ$1,$I$13:$I$14,$G$31:$H$32)+$K$19*N2Density($M7,AJ$1,$I$22:$I$23,$G$31:$H$32)</f>
        <v>9.8494082771965267E-25</v>
      </c>
      <c r="AK7" cm="1">
        <f t="array" ref="AK7">$K$1*N2Density($M7,AK$1,$I$4:$I$5,$G$31:$H$32)+$K$10*N2Density($M7,AK$1,$I$13:$I$14,$G$31:$H$32)+$K$19*N2Density($M7,AK$1,$I$22:$I$23,$G$31:$H$32)</f>
        <v>3.653200437486255E-24</v>
      </c>
      <c r="AL7" cm="1">
        <f t="array" ref="AL7">$K$1*N2Density($M7,AL$1,$I$4:$I$5,$G$31:$H$32)+$K$10*N2Density($M7,AL$1,$I$13:$I$14,$G$31:$H$32)+$K$19*N2Density($M7,AL$1,$I$22:$I$23,$G$31:$H$32)</f>
        <v>1.3232191411392865E-23</v>
      </c>
      <c r="AM7" cm="1">
        <f t="array" ref="AM7">$K$1*N2Density($M7,AM$1,$I$4:$I$5,$G$31:$H$32)+$K$10*N2Density($M7,AM$1,$I$13:$I$14,$G$31:$H$32)+$K$19*N2Density($M7,AM$1,$I$22:$I$23,$G$31:$H$32)</f>
        <v>4.6888820739940398E-23</v>
      </c>
      <c r="AN7" cm="1">
        <f t="array" ref="AN7">$K$1*N2Density($M7,AN$1,$I$4:$I$5,$G$31:$H$32)+$K$10*N2Density($M7,AN$1,$I$13:$I$14,$G$31:$H$32)+$K$19*N2Density($M7,AN$1,$I$22:$I$23,$G$31:$H$32)</f>
        <v>1.6294780599194179E-22</v>
      </c>
      <c r="AO7" cm="1">
        <f t="array" ref="AO7">$K$1*N2Density($M7,AO$1,$I$4:$I$5,$G$31:$H$32)+$K$10*N2Density($M7,AO$1,$I$13:$I$14,$G$31:$H$32)+$K$19*N2Density($M7,AO$1,$I$22:$I$23,$G$31:$H$32)</f>
        <v>5.5713813526239139E-22</v>
      </c>
      <c r="AP7" cm="1">
        <f t="array" ref="AP7">$K$1*N2Density($M7,AP$1,$I$4:$I$5,$G$31:$H$32)+$K$10*N2Density($M7,AP$1,$I$13:$I$14,$G$31:$H$32)+$K$19*N2Density($M7,AP$1,$I$22:$I$23,$G$31:$H$32)</f>
        <v>1.8817346106998624E-21</v>
      </c>
      <c r="AQ7" cm="1">
        <f t="array" ref="AQ7">$K$1*N2Density($M7,AQ$1,$I$4:$I$5,$G$31:$H$32)+$K$10*N2Density($M7,AQ$1,$I$13:$I$14,$G$31:$H$32)+$K$19*N2Density($M7,AQ$1,$I$22:$I$23,$G$31:$H$32)</f>
        <v>6.3078996533335197E-21</v>
      </c>
      <c r="AR7" cm="1">
        <f t="array" ref="AR7">$K$1*N2Density($M7,AR$1,$I$4:$I$5,$G$31:$H$32)+$K$10*N2Density($M7,AR$1,$I$13:$I$14,$G$31:$H$32)+$K$19*N2Density($M7,AR$1,$I$22:$I$23,$G$31:$H$32)</f>
        <v>2.1092813881655175E-20</v>
      </c>
      <c r="AS7" cm="1">
        <f t="array" ref="AS7">$K$1*N2Density($M7,AS$1,$I$4:$I$5,$G$31:$H$32)+$K$10*N2Density($M7,AS$1,$I$13:$I$14,$G$31:$H$32)+$K$19*N2Density($M7,AS$1,$I$22:$I$23,$G$31:$H$32)</f>
        <v>7.0688634959187076E-20</v>
      </c>
      <c r="AT7" cm="1">
        <f t="array" ref="AT7">$K$1*N2Density($M7,AT$1,$I$4:$I$5,$G$31:$H$32)+$K$10*N2Density($M7,AT$1,$I$13:$I$14,$G$31:$H$32)+$K$19*N2Density($M7,AT$1,$I$22:$I$23,$G$31:$H$32)</f>
        <v>2.3825390884553759E-19</v>
      </c>
      <c r="AU7" cm="1">
        <f t="array" ref="AU7">$K$1*N2Density($M7,AU$1,$I$4:$I$5,$G$31:$H$32)+$K$10*N2Density($M7,AU$1,$I$13:$I$14,$G$31:$H$32)+$K$19*N2Density($M7,AU$1,$I$22:$I$23,$G$31:$H$32)</f>
        <v>8.0879114941233299E-19</v>
      </c>
      <c r="AV7" cm="1">
        <f t="array" ref="AV7">$K$1*N2Density($M7,AV$1,$I$4:$I$5,$G$31:$H$32)+$K$10*N2Density($M7,AV$1,$I$13:$I$14,$G$31:$H$32)+$K$19*N2Density($M7,AV$1,$I$22:$I$23,$G$31:$H$32)</f>
        <v>2.7626667317410975E-18</v>
      </c>
      <c r="AW7" cm="1">
        <f t="array" ref="AW7">$K$1*N2Density($M7,AW$1,$I$4:$I$5,$G$31:$H$32)+$K$10*N2Density($M7,AW$1,$I$13:$I$14,$G$31:$H$32)+$K$19*N2Density($M7,AW$1,$I$22:$I$23,$G$31:$H$32)</f>
        <v>9.4661073935834753E-18</v>
      </c>
      <c r="AX7" cm="1">
        <f t="array" ref="AX7">$K$1*N2Density($M7,AX$1,$I$4:$I$5,$G$31:$H$32)+$K$10*N2Density($M7,AX$1,$I$13:$I$14,$G$31:$H$32)+$K$19*N2Density($M7,AX$1,$I$22:$I$23,$G$31:$H$32)</f>
        <v>3.2389541135645864E-17</v>
      </c>
      <c r="AY7" cm="1">
        <f t="array" ref="AY7">$K$1*N2Density($M7,AY$1,$I$4:$I$5,$G$31:$H$32)+$K$10*N2Density($M7,AY$1,$I$13:$I$14,$G$31:$H$32)+$K$19*N2Density($M7,AY$1,$I$22:$I$23,$G$31:$H$32)</f>
        <v>1.1011326050774661E-16</v>
      </c>
      <c r="AZ7" cm="1">
        <f t="array" ref="AZ7">$K$1*N2Density($M7,AZ$1,$I$4:$I$5,$G$31:$H$32)+$K$10*N2Density($M7,AZ$1,$I$13:$I$14,$G$31:$H$32)+$K$19*N2Density($M7,AZ$1,$I$22:$I$23,$G$31:$H$32)</f>
        <v>3.7014938193751449E-16</v>
      </c>
      <c r="BA7" cm="1">
        <f t="array" ref="BA7">$K$1*N2Density($M7,BA$1,$I$4:$I$5,$G$31:$H$32)+$K$10*N2Density($M7,BA$1,$I$13:$I$14,$G$31:$H$32)+$K$19*N2Density($M7,BA$1,$I$22:$I$23,$G$31:$H$32)</f>
        <v>1.2251743853645203E-15</v>
      </c>
      <c r="BB7" cm="1">
        <f t="array" ref="BB7">$K$1*N2Density($M7,BB$1,$I$4:$I$5,$G$31:$H$32)+$K$10*N2Density($M7,BB$1,$I$13:$I$14,$G$31:$H$32)+$K$19*N2Density($M7,BB$1,$I$22:$I$23,$G$31:$H$32)</f>
        <v>3.9795370966183534E-15</v>
      </c>
      <c r="BC7" cm="1">
        <f t="array" ref="BC7">$K$1*N2Density($M7,BC$1,$I$4:$I$5,$G$31:$H$32)+$K$10*N2Density($M7,BC$1,$I$13:$I$14,$G$31:$H$32)+$K$19*N2Density($M7,BC$1,$I$22:$I$23,$G$31:$H$32)</f>
        <v>1.2651755515136554E-14</v>
      </c>
      <c r="BD7" cm="1">
        <f t="array" ref="BD7">$K$1*N2Density($M7,BD$1,$I$4:$I$5,$G$31:$H$32)+$K$10*N2Density($M7,BD$1,$I$13:$I$14,$G$31:$H$32)+$K$19*N2Density($M7,BD$1,$I$22:$I$23,$G$31:$H$32)</f>
        <v>3.9292818192809091E-14</v>
      </c>
      <c r="BE7" cm="1">
        <f t="array" ref="BE7">$K$1*N2Density($M7,BE$1,$I$4:$I$5,$G$31:$H$32)+$K$10*N2Density($M7,BE$1,$I$13:$I$14,$G$31:$H$32)+$K$19*N2Density($M7,BE$1,$I$22:$I$23,$G$31:$H$32)</f>
        <v>1.1904501793169753E-13</v>
      </c>
      <c r="BF7" cm="1">
        <f t="array" ref="BF7">$K$1*N2Density($M7,BF$1,$I$4:$I$5,$G$31:$H$32)+$K$10*N2Density($M7,BF$1,$I$13:$I$14,$G$31:$H$32)+$K$19*N2Density($M7,BF$1,$I$22:$I$23,$G$31:$H$32)</f>
        <v>3.5148860310259877E-13</v>
      </c>
      <c r="BG7" cm="1">
        <f t="array" ref="BG7">$K$1*N2Density($M7,BG$1,$I$4:$I$5,$G$31:$H$32)+$K$10*N2Density($M7,BG$1,$I$13:$I$14,$G$31:$H$32)+$K$19*N2Density($M7,BG$1,$I$22:$I$23,$G$31:$H$32)</f>
        <v>1.0106662737754654E-12</v>
      </c>
      <c r="BH7" cm="1">
        <f t="array" ref="BH7">$K$1*N2Density($M7,BH$1,$I$4:$I$5,$G$31:$H$32)+$K$10*N2Density($M7,BH$1,$I$13:$I$14,$G$31:$H$32)+$K$19*N2Density($M7,BH$1,$I$22:$I$23,$G$31:$H$32)</f>
        <v>2.8287031715775358E-12</v>
      </c>
      <c r="BI7" cm="1">
        <f t="array" ref="BI7">$K$1*N2Density($M7,BI$1,$I$4:$I$5,$G$31:$H$32)+$K$10*N2Density($M7,BI$1,$I$13:$I$14,$G$31:$H$32)+$K$19*N2Density($M7,BI$1,$I$22:$I$23,$G$31:$H$32)</f>
        <v>7.7037429372651317E-12</v>
      </c>
      <c r="BJ7" cm="1">
        <f t="array" ref="BJ7">$K$1*N2Density($M7,BJ$1,$I$4:$I$5,$G$31:$H$32)+$K$10*N2Density($M7,BJ$1,$I$13:$I$14,$G$31:$H$32)+$K$19*N2Density($M7,BJ$1,$I$22:$I$23,$G$31:$H$32)</f>
        <v>2.0410252195521202E-11</v>
      </c>
      <c r="BK7" cm="1">
        <f t="array" ref="BK7">$K$1*N2Density($M7,BK$1,$I$4:$I$5,$G$31:$H$32)+$K$10*N2Density($M7,BK$1,$I$13:$I$14,$G$31:$H$32)+$K$19*N2Density($M7,BK$1,$I$22:$I$23,$G$31:$H$32)</f>
        <v>5.259643553267278E-11</v>
      </c>
      <c r="BL7" cm="1">
        <f t="array" ref="BL7">$K$1*N2Density($M7,BL$1,$I$4:$I$5,$G$31:$H$32)+$K$10*N2Density($M7,BL$1,$I$13:$I$14,$G$31:$H$32)+$K$19*N2Density($M7,BL$1,$I$22:$I$23,$G$31:$H$32)</f>
        <v>1.3181863468284226E-10</v>
      </c>
      <c r="BM7" cm="1">
        <f t="array" ref="BM7">$K$1*N2Density($M7,BM$1,$I$4:$I$5,$G$31:$H$32)+$K$10*N2Density($M7,BM$1,$I$13:$I$14,$G$31:$H$32)+$K$19*N2Density($M7,BM$1,$I$22:$I$23,$G$31:$H$32)</f>
        <v>3.2127451803466239E-10</v>
      </c>
      <c r="BN7" cm="1">
        <f t="array" ref="BN7">$K$1*N2Density($M7,BN$1,$I$4:$I$5,$G$31:$H$32)+$K$10*N2Density($M7,BN$1,$I$13:$I$14,$G$31:$H$32)+$K$19*N2Density($M7,BN$1,$I$22:$I$23,$G$31:$H$32)</f>
        <v>7.6143290784786709E-10</v>
      </c>
      <c r="BO7" cm="1">
        <f t="array" ref="BO7">$K$1*N2Density($M7,BO$1,$I$4:$I$5,$G$31:$H$32)+$K$10*N2Density($M7,BO$1,$I$13:$I$14,$G$31:$H$32)+$K$19*N2Density($M7,BO$1,$I$22:$I$23,$G$31:$H$32)</f>
        <v>1.7547976007926969E-9</v>
      </c>
      <c r="BP7" cm="1">
        <f t="array" ref="BP7">$K$1*N2Density($M7,BP$1,$I$4:$I$5,$G$31:$H$32)+$K$10*N2Density($M7,BP$1,$I$13:$I$14,$G$31:$H$32)+$K$19*N2Density($M7,BP$1,$I$22:$I$23,$G$31:$H$32)</f>
        <v>3.9323444753926331E-9</v>
      </c>
      <c r="BQ7" cm="1">
        <f t="array" ref="BQ7">$K$1*N2Density($M7,BQ$1,$I$4:$I$5,$G$31:$H$32)+$K$10*N2Density($M7,BQ$1,$I$13:$I$14,$G$31:$H$32)+$K$19*N2Density($M7,BQ$1,$I$22:$I$23,$G$31:$H$32)</f>
        <v>8.5683605295806356E-9</v>
      </c>
      <c r="BR7" cm="1">
        <f t="array" ref="BR7">$K$1*N2Density($M7,BR$1,$I$4:$I$5,$G$31:$H$32)+$K$10*N2Density($M7,BR$1,$I$13:$I$14,$G$31:$H$32)+$K$19*N2Density($M7,BR$1,$I$22:$I$23,$G$31:$H$32)</f>
        <v>1.8153502397491676E-8</v>
      </c>
      <c r="BS7" cm="1">
        <f t="array" ref="BS7">$K$1*N2Density($M7,BS$1,$I$4:$I$5,$G$31:$H$32)+$K$10*N2Density($M7,BS$1,$I$13:$I$14,$G$31:$H$32)+$K$19*N2Density($M7,BS$1,$I$22:$I$23,$G$31:$H$32)</f>
        <v>3.7396944111596878E-8</v>
      </c>
      <c r="BT7" cm="1">
        <f t="array" ref="BT7">$K$1*N2Density($M7,BT$1,$I$4:$I$5,$G$31:$H$32)+$K$10*N2Density($M7,BT$1,$I$13:$I$14,$G$31:$H$32)+$K$19*N2Density($M7,BT$1,$I$22:$I$23,$G$31:$H$32)</f>
        <v>7.4906995497588835E-8</v>
      </c>
      <c r="BU7" cm="1">
        <f t="array" ref="BU7">$K$1*N2Density($M7,BU$1,$I$4:$I$5,$G$31:$H$32)+$K$10*N2Density($M7,BU$1,$I$13:$I$14,$G$31:$H$32)+$K$19*N2Density($M7,BU$1,$I$22:$I$23,$G$31:$H$32)</f>
        <v>1.4588732280678029E-7</v>
      </c>
      <c r="BV7" cm="1">
        <f t="array" ref="BV7">$K$1*N2Density($M7,BV$1,$I$4:$I$5,$G$31:$H$32)+$K$10*N2Density($M7,BV$1,$I$13:$I$14,$G$31:$H$32)+$K$19*N2Density($M7,BV$1,$I$22:$I$23,$G$31:$H$32)</f>
        <v>2.7626158917457715E-7</v>
      </c>
      <c r="BW7" cm="1">
        <f t="array" ref="BW7">$K$1*N2Density($M7,BW$1,$I$4:$I$5,$G$31:$H$32)+$K$10*N2Density($M7,BW$1,$I$13:$I$14,$G$31:$H$32)+$K$19*N2Density($M7,BW$1,$I$22:$I$23,$G$31:$H$32)</f>
        <v>5.0866335275416144E-7</v>
      </c>
      <c r="BX7" cm="1">
        <f t="array" ref="BX7">$K$1*N2Density($M7,BX$1,$I$4:$I$5,$G$31:$H$32)+$K$10*N2Density($M7,BX$1,$I$13:$I$14,$G$31:$H$32)+$K$19*N2Density($M7,BX$1,$I$22:$I$23,$G$31:$H$32)</f>
        <v>9.1064026520606963E-7</v>
      </c>
      <c r="BY7" cm="1">
        <f t="array" ref="BY7">$K$1*N2Density($M7,BY$1,$I$4:$I$5,$G$31:$H$32)+$K$10*N2Density($M7,BY$1,$I$13:$I$14,$G$31:$H$32)+$K$19*N2Density($M7,BY$1,$I$22:$I$23,$G$31:$H$32)</f>
        <v>1.5851462476183487E-6</v>
      </c>
      <c r="BZ7" cm="1">
        <f t="array" ref="BZ7">$K$1*N2Density($M7,BZ$1,$I$4:$I$5,$G$31:$H$32)+$K$10*N2Density($M7,BZ$1,$I$13:$I$14,$G$31:$H$32)+$K$19*N2Density($M7,BZ$1,$I$22:$I$23,$G$31:$H$32)</f>
        <v>2.6828578337842661E-6</v>
      </c>
      <c r="CA7" cm="1">
        <f t="array" ref="CA7">$K$1*N2Density($M7,CA$1,$I$4:$I$5,$G$31:$H$32)+$K$10*N2Density($M7,CA$1,$I$13:$I$14,$G$31:$H$32)+$K$19*N2Density($M7,CA$1,$I$22:$I$23,$G$31:$H$32)</f>
        <v>4.41500951941227E-6</v>
      </c>
      <c r="CB7" cm="1">
        <f t="array" ref="CB7">$K$1*N2Density($M7,CB$1,$I$4:$I$5,$G$31:$H$32)+$K$10*N2Density($M7,CB$1,$I$13:$I$14,$G$31:$H$32)+$K$19*N2Density($M7,CB$1,$I$22:$I$23,$G$31:$H$32)</f>
        <v>7.06433314210998E-6</v>
      </c>
      <c r="CC7" cm="1">
        <f t="array" ref="CC7">$K$1*N2Density($M7,CC$1,$I$4:$I$5,$G$31:$H$32)+$K$10*N2Density($M7,CC$1,$I$13:$I$14,$G$31:$H$32)+$K$19*N2Density($M7,CC$1,$I$22:$I$23,$G$31:$H$32)</f>
        <v>1.0990467342534973E-5</v>
      </c>
      <c r="CD7" cm="1">
        <f t="array" ref="CD7">$K$1*N2Density($M7,CD$1,$I$4:$I$5,$G$31:$H$32)+$K$10*N2Density($M7,CD$1,$I$13:$I$14,$G$31:$H$32)+$K$19*N2Density($M7,CD$1,$I$22:$I$23,$G$31:$H$32)</f>
        <v>1.66251875644723E-5</v>
      </c>
      <c r="CE7" cm="1">
        <f t="array" ref="CE7">$K$1*N2Density($M7,CE$1,$I$4:$I$5,$G$31:$H$32)+$K$10*N2Density($M7,CE$1,$I$13:$I$14,$G$31:$H$32)+$K$19*N2Density($M7,CE$1,$I$22:$I$23,$G$31:$H$32)</f>
        <v>2.4452446305319276E-5</v>
      </c>
      <c r="CF7" cm="1">
        <f t="array" ref="CF7">$K$1*N2Density($M7,CF$1,$I$4:$I$5,$G$31:$H$32)+$K$10*N2Density($M7,CF$1,$I$13:$I$14,$G$31:$H$32)+$K$19*N2Density($M7,CF$1,$I$22:$I$23,$G$31:$H$32)</f>
        <v>3.4969016212873583E-5</v>
      </c>
      <c r="CG7" cm="1">
        <f t="array" ref="CG7">$K$1*N2Density($M7,CG$1,$I$4:$I$5,$G$31:$H$32)+$K$10*N2Density($M7,CG$1,$I$13:$I$14,$G$31:$H$32)+$K$19*N2Density($M7,CG$1,$I$22:$I$23,$G$31:$H$32)</f>
        <v>4.8623905322886839E-5</v>
      </c>
      <c r="CH7" cm="1">
        <f t="array" ref="CH7">$K$1*N2Density($M7,CH$1,$I$4:$I$5,$G$31:$H$32)+$K$10*N2Density($M7,CH$1,$I$13:$I$14,$G$31:$H$32)+$K$19*N2Density($M7,CH$1,$I$22:$I$23,$G$31:$H$32)</f>
        <v>6.5738769326591188E-5</v>
      </c>
      <c r="CI7" cm="1">
        <f t="array" ref="CI7">$K$1*N2Density($M7,CI$1,$I$4:$I$5,$G$31:$H$32)+$K$10*N2Density($M7,CI$1,$I$13:$I$14,$G$31:$H$32)+$K$19*N2Density($M7,CI$1,$I$22:$I$23,$G$31:$H$32)</f>
        <v>8.6416884125729978E-5</v>
      </c>
      <c r="CJ7" cm="1">
        <f t="array" ref="CJ7">$K$1*N2Density($M7,CJ$1,$I$4:$I$5,$G$31:$H$32)+$K$10*N2Density($M7,CJ$1,$I$13:$I$14,$G$31:$H$32)+$K$19*N2Density($M7,CJ$1,$I$22:$I$23,$G$31:$H$32)</f>
        <v>1.1045386879866887E-4</v>
      </c>
      <c r="CK7" cm="1">
        <f t="array" ref="CK7">$K$1*N2Density($M7,CK$1,$I$4:$I$5,$G$31:$H$32)+$K$10*N2Density($M7,CK$1,$I$13:$I$14,$G$31:$H$32)+$K$19*N2Density($M7,CK$1,$I$22:$I$23,$G$31:$H$32)</f>
        <v>1.3726776187005484E-4</v>
      </c>
      <c r="CL7" cm="1">
        <f t="array" ref="CL7">$K$1*N2Density($M7,CL$1,$I$4:$I$5,$G$31:$H$32)+$K$10*N2Density($M7,CL$1,$I$13:$I$14,$G$31:$H$32)+$K$19*N2Density($M7,CL$1,$I$22:$I$23,$G$31:$H$32)</f>
        <v>1.6586756215382971E-4</v>
      </c>
      <c r="CM7" cm="1">
        <f t="array" ref="CM7">$K$1*N2Density($M7,CM$1,$I$4:$I$5,$G$31:$H$32)+$K$10*N2Density($M7,CM$1,$I$13:$I$14,$G$31:$H$32)+$K$19*N2Density($M7,CM$1,$I$22:$I$23,$G$31:$H$32)</f>
        <v>1.9487658360305469E-4</v>
      </c>
      <c r="CN7" cm="1">
        <f t="array" ref="CN7">$K$1*N2Density($M7,CN$1,$I$4:$I$5,$G$31:$H$32)+$K$10*N2Density($M7,CN$1,$I$13:$I$14,$G$31:$H$32)+$K$19*N2Density($M7,CN$1,$I$22:$I$23,$G$31:$H$32)</f>
        <v>2.2261946694692315E-4</v>
      </c>
      <c r="CO7" cm="1">
        <f t="array" ref="CO7">$K$1*N2Density($M7,CO$1,$I$4:$I$5,$G$31:$H$32)+$K$10*N2Density($M7,CO$1,$I$13:$I$14,$G$31:$H$32)+$K$19*N2Density($M7,CO$1,$I$22:$I$23,$G$31:$H$32)</f>
        <v>2.4727027065039349E-4</v>
      </c>
      <c r="CP7" cm="1">
        <f t="array" ref="CP7">$K$1*N2Density($M7,CP$1,$I$4:$I$5,$G$31:$H$32)+$K$10*N2Density($M7,CP$1,$I$13:$I$14,$G$31:$H$32)+$K$19*N2Density($M7,CP$1,$I$22:$I$23,$G$31:$H$32)</f>
        <v>2.6704592412514635E-4</v>
      </c>
      <c r="CQ7" cm="1">
        <f t="array" ref="CQ7">$K$1*N2Density($M7,CQ$1,$I$4:$I$5,$G$31:$H$32)+$K$10*N2Density($M7,CQ$1,$I$13:$I$14,$G$31:$H$32)+$K$19*N2Density($M7,CQ$1,$I$22:$I$23,$G$31:$H$32)</f>
        <v>2.8041761219725386E-4</v>
      </c>
      <c r="CR7" cm="1">
        <f t="array" ref="CR7">$K$1*N2Density($M7,CR$1,$I$4:$I$5,$G$31:$H$32)+$K$10*N2Density($M7,CR$1,$I$13:$I$14,$G$31:$H$32)+$K$19*N2Density($M7,CR$1,$I$22:$I$23,$G$31:$H$32)</f>
        <v>2.8630563989582371E-4</v>
      </c>
      <c r="CS7" cm="1">
        <f t="array" ref="CS7">$K$1*N2Density($M7,CS$1,$I$4:$I$5,$G$31:$H$32)+$K$10*N2Density($M7,CS$1,$I$13:$I$14,$G$31:$H$32)+$K$19*N2Density($M7,CS$1,$I$22:$I$23,$G$31:$H$32)</f>
        <v>2.8422338180016045E-4</v>
      </c>
      <c r="CT7" cm="1">
        <f t="array" ref="CT7">$K$1*N2Density($M7,CT$1,$I$4:$I$5,$G$31:$H$32)+$K$10*N2Density($M7,CT$1,$I$13:$I$14,$G$31:$H$32)+$K$19*N2Density($M7,CT$1,$I$22:$I$23,$G$31:$H$32)</f>
        <v>2.7434369570920539E-4</v>
      </c>
      <c r="CU7" cm="1">
        <f t="array" ref="CU7">$K$1*N2Density($M7,CU$1,$I$4:$I$5,$G$31:$H$32)+$K$10*N2Density($M7,CU$1,$I$13:$I$14,$G$31:$H$32)+$K$19*N2Density($M7,CU$1,$I$22:$I$23,$G$31:$H$32)</f>
        <v>2.5747522703310267E-4</v>
      </c>
      <c r="CV7" cm="1">
        <f t="array" ref="CV7">$K$1*N2Density($M7,CV$1,$I$4:$I$5,$G$31:$H$32)+$K$10*N2Density($M7,CV$1,$I$13:$I$14,$G$31:$H$32)+$K$19*N2Density($M7,CV$1,$I$22:$I$23,$G$31:$H$32)</f>
        <v>2.3495310971653659E-4</v>
      </c>
      <c r="CW7" cm="1">
        <f t="array" ref="CW7">$K$1*N2Density($M7,CW$1,$I$4:$I$5,$G$31:$H$32)+$K$10*N2Density($M7,CW$1,$I$13:$I$14,$G$31:$H$32)+$K$19*N2Density($M7,CW$1,$I$22:$I$23,$G$31:$H$32)</f>
        <v>2.0846455736587088E-4</v>
      </c>
      <c r="CX7" cm="1">
        <f t="array" ref="CX7">$K$1*N2Density($M7,CX$1,$I$4:$I$5,$G$31:$H$32)+$K$10*N2Density($M7,CX$1,$I$13:$I$14,$G$31:$H$32)+$K$19*N2Density($M7,CX$1,$I$22:$I$23,$G$31:$H$32)</f>
        <v>1.7984093050758053E-4</v>
      </c>
      <c r="CY7" cm="1">
        <f t="array" ref="CY7">$K$1*N2Density($M7,CY$1,$I$4:$I$5,$G$31:$H$32)+$K$10*N2Density($M7,CY$1,$I$13:$I$14,$G$31:$H$32)+$K$19*N2Density($M7,CY$1,$I$22:$I$23,$G$31:$H$32)</f>
        <v>1.5085167495499475E-4</v>
      </c>
      <c r="CZ7" cm="1">
        <f t="array" ref="CZ7">$K$1*N2Density($M7,CZ$1,$I$4:$I$5,$G$31:$H$32)+$K$10*N2Density($M7,CZ$1,$I$13:$I$14,$G$31:$H$32)+$K$19*N2Density($M7,CZ$1,$I$22:$I$23,$G$31:$H$32)</f>
        <v>1.2303169716997296E-4</v>
      </c>
      <c r="DA7" cm="1">
        <f t="array" ref="DA7">$K$1*N2Density($M7,DA$1,$I$4:$I$5,$G$31:$H$32)+$K$10*N2Density($M7,DA$1,$I$13:$I$14,$G$31:$H$32)+$K$19*N2Density($M7,DA$1,$I$22:$I$23,$G$31:$H$32)</f>
        <v>9.756390527449301E-5</v>
      </c>
      <c r="DB7" cm="1">
        <f t="array" ref="DB7">$K$1*N2Density($M7,DB$1,$I$4:$I$5,$G$31:$H$32)+$K$10*N2Density($M7,DB$1,$I$13:$I$14,$G$31:$H$32)+$K$19*N2Density($M7,DB$1,$I$22:$I$23,$G$31:$H$32)</f>
        <v>7.5225766115136824E-5</v>
      </c>
      <c r="DC7" cm="1">
        <f t="array" ref="DC7">$K$1*N2Density($M7,DC$1,$I$4:$I$5,$G$31:$H$32)+$K$10*N2Density($M7,DC$1,$I$13:$I$14,$G$31:$H$32)+$K$19*N2Density($M7,DC$1,$I$22:$I$23,$G$31:$H$32)</f>
        <v>5.639613552182169E-5</v>
      </c>
      <c r="DD7" cm="1">
        <f t="array" ref="DD7">$K$1*N2Density($M7,DD$1,$I$4:$I$5,$G$31:$H$32)+$K$10*N2Density($M7,DD$1,$I$13:$I$14,$G$31:$H$32)+$K$19*N2Density($M7,DD$1,$I$22:$I$23,$G$31:$H$32)</f>
        <v>4.1109041814087914E-5</v>
      </c>
      <c r="DE7" cm="1">
        <f t="array" ref="DE7">$K$1*N2Density($M7,DE$1,$I$4:$I$5,$G$31:$H$32)+$K$10*N2Density($M7,DE$1,$I$13:$I$14,$G$31:$H$32)+$K$19*N2Density($M7,DE$1,$I$22:$I$23,$G$31:$H$32)</f>
        <v>2.9136048104159989E-5</v>
      </c>
      <c r="DF7" cm="1">
        <f t="array" ref="DF7">$K$1*N2Density($M7,DF$1,$I$4:$I$5,$G$31:$H$32)+$K$10*N2Density($M7,DF$1,$I$13:$I$14,$G$31:$H$32)+$K$19*N2Density($M7,DF$1,$I$22:$I$23,$G$31:$H$32)</f>
        <v>2.0078405427763918E-5</v>
      </c>
      <c r="DG7" cm="1">
        <f t="array" ref="DG7">$K$1*N2Density($M7,DG$1,$I$4:$I$5,$G$31:$H$32)+$K$10*N2Density($M7,DG$1,$I$13:$I$14,$G$31:$H$32)+$K$19*N2Density($M7,DG$1,$I$22:$I$23,$G$31:$H$32)</f>
        <v>1.3453431624484517E-5</v>
      </c>
      <c r="DH7" cm="1">
        <f t="array" ref="DH7">$K$1*N2Density($M7,DH$1,$I$4:$I$5,$G$31:$H$32)+$K$10*N2Density($M7,DH$1,$I$13:$I$14,$G$31:$H$32)+$K$19*N2Density($M7,DH$1,$I$22:$I$23,$G$31:$H$32)</f>
        <v>8.7648041231958926E-6</v>
      </c>
      <c r="DI7" cm="1">
        <f t="array" ref="DI7">$K$1*N2Density($M7,DI$1,$I$4:$I$5,$G$31:$H$32)+$K$10*N2Density($M7,DI$1,$I$13:$I$14,$G$31:$H$32)+$K$19*N2Density($M7,DI$1,$I$22:$I$23,$G$31:$H$32)</f>
        <v>5.5520917776490694E-6</v>
      </c>
      <c r="DJ7" cm="1">
        <f t="array" ref="DJ7">$K$1*N2Density($M7,DJ$1,$I$4:$I$5,$G$31:$H$32)+$K$10*N2Density($M7,DJ$1,$I$13:$I$14,$G$31:$H$32)+$K$19*N2Density($M7,DJ$1,$I$22:$I$23,$G$31:$H$32)</f>
        <v>3.4196081285174716E-6</v>
      </c>
      <c r="DK7" cm="1">
        <f t="array" ref="DK7">$K$1*N2Density($M7,DK$1,$I$4:$I$5,$G$31:$H$32)+$K$10*N2Density($M7,DK$1,$I$13:$I$14,$G$31:$H$32)+$K$19*N2Density($M7,DK$1,$I$22:$I$23,$G$31:$H$32)</f>
        <v>2.0478650188771427E-6</v>
      </c>
    </row>
    <row r="8" spans="1:115" x14ac:dyDescent="0.3">
      <c r="A8">
        <v>3.4</v>
      </c>
      <c r="B8" s="1">
        <v>1.4</v>
      </c>
      <c r="C8" s="1">
        <v>0.3</v>
      </c>
      <c r="D8" t="s">
        <v>5</v>
      </c>
      <c r="F8" t="s">
        <v>13</v>
      </c>
      <c r="G8">
        <f>MAX($B$2:$B$51)</f>
        <v>1.9</v>
      </c>
      <c r="H8">
        <f>MAX($C$2:$C$51)</f>
        <v>0.6</v>
      </c>
      <c r="M8">
        <v>7.2</v>
      </c>
      <c r="N8" cm="1">
        <f t="array" ref="N8">$K$1*N2Density($M8,N$1,$I$4:$I$5,$G$31:$H$32)+$K$10*N2Density($M8,N$1,$I$13:$I$14,$G$31:$H$32)+$K$19*N2Density($M8,N$1,$I$22:$I$23,$G$31:$H$32)</f>
        <v>1.3753007915961335E-39</v>
      </c>
      <c r="O8" cm="1">
        <f t="array" ref="O8">$K$1*N2Density($M8,O$1,$I$4:$I$5,$G$31:$H$32)+$K$10*N2Density($M8,O$1,$I$13:$I$14,$G$31:$H$32)+$K$19*N2Density($M8,O$1,$I$22:$I$23,$G$31:$H$32)</f>
        <v>9.2675863948153886E-39</v>
      </c>
      <c r="P8" cm="1">
        <f t="array" ref="P8">$K$1*N2Density($M8,P$1,$I$4:$I$5,$G$31:$H$32)+$K$10*N2Density($M8,P$1,$I$13:$I$14,$G$31:$H$32)+$K$19*N2Density($M8,P$1,$I$22:$I$23,$G$31:$H$32)</f>
        <v>6.0721332238661985E-38</v>
      </c>
      <c r="Q8" cm="1">
        <f t="array" ref="Q8">$K$1*N2Density($M8,Q$1,$I$4:$I$5,$G$31:$H$32)+$K$10*N2Density($M8,Q$1,$I$13:$I$14,$G$31:$H$32)+$K$19*N2Density($M8,Q$1,$I$22:$I$23,$G$31:$H$32)</f>
        <v>3.8683149605783243E-37</v>
      </c>
      <c r="R8" cm="1">
        <f t="array" ref="R8">$K$1*N2Density($M8,R$1,$I$4:$I$5,$G$31:$H$32)+$K$10*N2Density($M8,R$1,$I$13:$I$14,$G$31:$H$32)+$K$19*N2Density($M8,R$1,$I$22:$I$23,$G$31:$H$32)</f>
        <v>2.3961197985644236E-36</v>
      </c>
      <c r="S8" cm="1">
        <f t="array" ref="S8">$K$1*N2Density($M8,S$1,$I$4:$I$5,$G$31:$H$32)+$K$10*N2Density($M8,S$1,$I$13:$I$14,$G$31:$H$32)+$K$19*N2Density($M8,S$1,$I$22:$I$23,$G$31:$H$32)</f>
        <v>1.4431178399959312E-35</v>
      </c>
      <c r="T8" cm="1">
        <f t="array" ref="T8">$K$1*N2Density($M8,T$1,$I$4:$I$5,$G$31:$H$32)+$K$10*N2Density($M8,T$1,$I$13:$I$14,$G$31:$H$32)+$K$19*N2Density($M8,T$1,$I$22:$I$23,$G$31:$H$32)</f>
        <v>8.450885520999121E-35</v>
      </c>
      <c r="U8" cm="1">
        <f t="array" ref="U8">$K$1*N2Density($M8,U$1,$I$4:$I$5,$G$31:$H$32)+$K$10*N2Density($M8,U$1,$I$13:$I$14,$G$31:$H$32)+$K$19*N2Density($M8,U$1,$I$22:$I$23,$G$31:$H$32)</f>
        <v>4.8118341848594599E-34</v>
      </c>
      <c r="V8" cm="1">
        <f t="array" ref="V8">$K$1*N2Density($M8,V$1,$I$4:$I$5,$G$31:$H$32)+$K$10*N2Density($M8,V$1,$I$13:$I$14,$G$31:$H$32)+$K$19*N2Density($M8,V$1,$I$22:$I$23,$G$31:$H$32)</f>
        <v>2.6639639715678471E-33</v>
      </c>
      <c r="W8" cm="1">
        <f t="array" ref="W8">$K$1*N2Density($M8,W$1,$I$4:$I$5,$G$31:$H$32)+$K$10*N2Density($M8,W$1,$I$13:$I$14,$G$31:$H$32)+$K$19*N2Density($M8,W$1,$I$22:$I$23,$G$31:$H$32)</f>
        <v>1.434026305723948E-32</v>
      </c>
      <c r="X8" cm="1">
        <f t="array" ref="X8">$K$1*N2Density($M8,X$1,$I$4:$I$5,$G$31:$H$32)+$K$10*N2Density($M8,X$1,$I$13:$I$14,$G$31:$H$32)+$K$19*N2Density($M8,X$1,$I$22:$I$23,$G$31:$H$32)</f>
        <v>7.5058454133288169E-32</v>
      </c>
      <c r="Y8" cm="1">
        <f t="array" ref="Y8">$K$1*N2Density($M8,Y$1,$I$4:$I$5,$G$31:$H$32)+$K$10*N2Density($M8,Y$1,$I$13:$I$14,$G$31:$H$32)+$K$19*N2Density($M8,Y$1,$I$22:$I$23,$G$31:$H$32)</f>
        <v>3.8199677764409728E-31</v>
      </c>
      <c r="Z8" cm="1">
        <f t="array" ref="Z8">$K$1*N2Density($M8,Z$1,$I$4:$I$5,$G$31:$H$32)+$K$10*N2Density($M8,Z$1,$I$13:$I$14,$G$31:$H$32)+$K$19*N2Density($M8,Z$1,$I$22:$I$23,$G$31:$H$32)</f>
        <v>1.890353354568802E-30</v>
      </c>
      <c r="AA8" cm="1">
        <f t="array" ref="AA8">$K$1*N2Density($M8,AA$1,$I$4:$I$5,$G$31:$H$32)+$K$10*N2Density($M8,AA$1,$I$13:$I$14,$G$31:$H$32)+$K$19*N2Density($M8,AA$1,$I$22:$I$23,$G$31:$H$32)</f>
        <v>9.0961514962783152E-30</v>
      </c>
      <c r="AB8" cm="1">
        <f t="array" ref="AB8">$K$1*N2Density($M8,AB$1,$I$4:$I$5,$G$31:$H$32)+$K$10*N2Density($M8,AB$1,$I$13:$I$14,$G$31:$H$32)+$K$19*N2Density($M8,AB$1,$I$22:$I$23,$G$31:$H$32)</f>
        <v>4.2561380410637941E-29</v>
      </c>
      <c r="AC8" cm="1">
        <f t="array" ref="AC8">$K$1*N2Density($M8,AC$1,$I$4:$I$5,$G$31:$H$32)+$K$10*N2Density($M8,AC$1,$I$13:$I$14,$G$31:$H$32)+$K$19*N2Density($M8,AC$1,$I$22:$I$23,$G$31:$H$32)</f>
        <v>1.9365754351973276E-28</v>
      </c>
      <c r="AD8" cm="1">
        <f t="array" ref="AD8">$K$1*N2Density($M8,AD$1,$I$4:$I$5,$G$31:$H$32)+$K$10*N2Density($M8,AD$1,$I$13:$I$14,$G$31:$H$32)+$K$19*N2Density($M8,AD$1,$I$22:$I$23,$G$31:$H$32)</f>
        <v>8.5691766587966303E-28</v>
      </c>
      <c r="AE8" cm="1">
        <f t="array" ref="AE8">$K$1*N2Density($M8,AE$1,$I$4:$I$5,$G$31:$H$32)+$K$10*N2Density($M8,AE$1,$I$13:$I$14,$G$31:$H$32)+$K$19*N2Density($M8,AE$1,$I$22:$I$23,$G$31:$H$32)</f>
        <v>3.6877925975529789E-27</v>
      </c>
      <c r="AF8" cm="1">
        <f t="array" ref="AF8">$K$1*N2Density($M8,AF$1,$I$4:$I$5,$G$31:$H$32)+$K$10*N2Density($M8,AF$1,$I$13:$I$14,$G$31:$H$32)+$K$19*N2Density($M8,AF$1,$I$22:$I$23,$G$31:$H$32)</f>
        <v>1.5437251859081379E-26</v>
      </c>
      <c r="AG8" cm="1">
        <f t="array" ref="AG8">$K$1*N2Density($M8,AG$1,$I$4:$I$5,$G$31:$H$32)+$K$10*N2Density($M8,AG$1,$I$13:$I$14,$G$31:$H$32)+$K$19*N2Density($M8,AG$1,$I$22:$I$23,$G$31:$H$32)</f>
        <v>6.2867627504397008E-26</v>
      </c>
      <c r="AH8" cm="1">
        <f t="array" ref="AH8">$K$1*N2Density($M8,AH$1,$I$4:$I$5,$G$31:$H$32)+$K$10*N2Density($M8,AH$1,$I$13:$I$14,$G$31:$H$32)+$K$19*N2Density($M8,AH$1,$I$22:$I$23,$G$31:$H$32)</f>
        <v>2.4914369996498754E-25</v>
      </c>
      <c r="AI8" cm="1">
        <f t="array" ref="AI8">$K$1*N2Density($M8,AI$1,$I$4:$I$5,$G$31:$H$32)+$K$10*N2Density($M8,AI$1,$I$13:$I$14,$G$31:$H$32)+$K$19*N2Density($M8,AI$1,$I$22:$I$23,$G$31:$H$32)</f>
        <v>9.6117056814433191E-25</v>
      </c>
      <c r="AJ8" cm="1">
        <f t="array" ref="AJ8">$K$1*N2Density($M8,AJ$1,$I$4:$I$5,$G$31:$H$32)+$K$10*N2Density($M8,AJ$1,$I$13:$I$14,$G$31:$H$32)+$K$19*N2Density($M8,AJ$1,$I$22:$I$23,$G$31:$H$32)</f>
        <v>3.6116992433657824E-24</v>
      </c>
      <c r="AK8" cm="1">
        <f t="array" ref="AK8">$K$1*N2Density($M8,AK$1,$I$4:$I$5,$G$31:$H$32)+$K$10*N2Density($M8,AK$1,$I$13:$I$14,$G$31:$H$32)+$K$19*N2Density($M8,AK$1,$I$22:$I$23,$G$31:$H$32)</f>
        <v>1.3228663152420976E-23</v>
      </c>
      <c r="AL8" cm="1">
        <f t="array" ref="AL8">$K$1*N2Density($M8,AL$1,$I$4:$I$5,$G$31:$H$32)+$K$10*N2Density($M8,AL$1,$I$13:$I$14,$G$31:$H$32)+$K$19*N2Density($M8,AL$1,$I$22:$I$23,$G$31:$H$32)</f>
        <v>4.7280796687468718E-23</v>
      </c>
      <c r="AM8" cm="1">
        <f t="array" ref="AM8">$K$1*N2Density($M8,AM$1,$I$4:$I$5,$G$31:$H$32)+$K$10*N2Density($M8,AM$1,$I$13:$I$14,$G$31:$H$32)+$K$19*N2Density($M8,AM$1,$I$22:$I$23,$G$31:$H$32)</f>
        <v>1.6514933839610589E-22</v>
      </c>
      <c r="AN8" cm="1">
        <f t="array" ref="AN8">$K$1*N2Density($M8,AN$1,$I$4:$I$5,$G$31:$H$32)+$K$10*N2Density($M8,AN$1,$I$13:$I$14,$G$31:$H$32)+$K$19*N2Density($M8,AN$1,$I$22:$I$23,$G$31:$H$32)</f>
        <v>5.649321499992873E-22</v>
      </c>
      <c r="AO8" cm="1">
        <f t="array" ref="AO8">$K$1*N2Density($M8,AO$1,$I$4:$I$5,$G$31:$H$32)+$K$10*N2Density($M8,AO$1,$I$13:$I$14,$G$31:$H$32)+$K$19*N2Density($M8,AO$1,$I$22:$I$23,$G$31:$H$32)</f>
        <v>1.8978053270862528E-21</v>
      </c>
      <c r="AP8" cm="1">
        <f t="array" ref="AP8">$K$1*N2Density($M8,AP$1,$I$4:$I$5,$G$31:$H$32)+$K$10*N2Density($M8,AP$1,$I$13:$I$14,$G$31:$H$32)+$K$19*N2Density($M8,AP$1,$I$22:$I$23,$G$31:$H$32)</f>
        <v>6.2834518503947503E-21</v>
      </c>
      <c r="AQ8" cm="1">
        <f t="array" ref="AQ8">$K$1*N2Density($M8,AQ$1,$I$4:$I$5,$G$31:$H$32)+$K$10*N2Density($M8,AQ$1,$I$13:$I$14,$G$31:$H$32)+$K$19*N2Density($M8,AQ$1,$I$22:$I$23,$G$31:$H$32)</f>
        <v>2.0593639734708285E-20</v>
      </c>
      <c r="AR8" cm="1">
        <f t="array" ref="AR8">$K$1*N2Density($M8,AR$1,$I$4:$I$5,$G$31:$H$32)+$K$10*N2Density($M8,AR$1,$I$13:$I$14,$G$31:$H$32)+$K$19*N2Density($M8,AR$1,$I$22:$I$23,$G$31:$H$32)</f>
        <v>6.7142766299053869E-20</v>
      </c>
      <c r="AS8" cm="1">
        <f t="array" ref="AS8">$K$1*N2Density($M8,AS$1,$I$4:$I$5,$G$31:$H$32)+$K$10*N2Density($M8,AS$1,$I$13:$I$14,$G$31:$H$32)+$K$19*N2Density($M8,AS$1,$I$22:$I$23,$G$31:$H$32)</f>
        <v>2.1885873615115869E-19</v>
      </c>
      <c r="AT8" cm="1">
        <f t="array" ref="AT8">$K$1*N2Density($M8,AT$1,$I$4:$I$5,$G$31:$H$32)+$K$10*N2Density($M8,AT$1,$I$13:$I$14,$G$31:$H$32)+$K$19*N2Density($M8,AT$1,$I$22:$I$23,$G$31:$H$32)</f>
        <v>7.1626632006107171E-19</v>
      </c>
      <c r="AU8" cm="1">
        <f t="array" ref="AU8">$K$1*N2Density($M8,AU$1,$I$4:$I$5,$G$31:$H$32)+$K$10*N2Density($M8,AU$1,$I$13:$I$14,$G$31:$H$32)+$K$19*N2Density($M8,AU$1,$I$22:$I$23,$G$31:$H$32)</f>
        <v>2.3597926029547265E-18</v>
      </c>
      <c r="AV8" cm="1">
        <f t="array" ref="AV8">$K$1*N2Density($M8,AV$1,$I$4:$I$5,$G$31:$H$32)+$K$10*N2Density($M8,AV$1,$I$13:$I$14,$G$31:$H$32)+$K$19*N2Density($M8,AV$1,$I$22:$I$23,$G$31:$H$32)</f>
        <v>7.8292538546617672E-18</v>
      </c>
      <c r="AW8" cm="1">
        <f t="array" ref="AW8">$K$1*N2Density($M8,AW$1,$I$4:$I$5,$G$31:$H$32)+$K$10*N2Density($M8,AW$1,$I$13:$I$14,$G$31:$H$32)+$K$19*N2Density($M8,AW$1,$I$22:$I$23,$G$31:$H$32)</f>
        <v>2.6106425182017991E-17</v>
      </c>
      <c r="AX8" cm="1">
        <f t="array" ref="AX8">$K$1*N2Density($M8,AX$1,$I$4:$I$5,$G$31:$H$32)+$K$10*N2Density($M8,AX$1,$I$13:$I$14,$G$31:$H$32)+$K$19*N2Density($M8,AX$1,$I$22:$I$23,$G$31:$H$32)</f>
        <v>8.7152704517598579E-17</v>
      </c>
      <c r="AY8" cm="1">
        <f t="array" ref="AY8">$K$1*N2Density($M8,AY$1,$I$4:$I$5,$G$31:$H$32)+$K$10*N2Density($M8,AY$1,$I$13:$I$14,$G$31:$H$32)+$K$19*N2Density($M8,AY$1,$I$22:$I$23,$G$31:$H$32)</f>
        <v>2.8987411032447241E-16</v>
      </c>
      <c r="AZ8" cm="1">
        <f t="array" ref="AZ8">$K$1*N2Density($M8,AZ$1,$I$4:$I$5,$G$31:$H$32)+$K$10*N2Density($M8,AZ$1,$I$13:$I$14,$G$31:$H$32)+$K$19*N2Density($M8,AZ$1,$I$22:$I$23,$G$31:$H$32)</f>
        <v>9.557693795394394E-16</v>
      </c>
      <c r="BA8" cm="1">
        <f t="array" ref="BA8">$K$1*N2Density($M8,BA$1,$I$4:$I$5,$G$31:$H$32)+$K$10*N2Density($M8,BA$1,$I$13:$I$14,$G$31:$H$32)+$K$19*N2Density($M8,BA$1,$I$22:$I$23,$G$31:$H$32)</f>
        <v>3.1097505075086743E-15</v>
      </c>
      <c r="BB8" cm="1">
        <f t="array" ref="BB8">$K$1*N2Density($M8,BB$1,$I$4:$I$5,$G$31:$H$32)+$K$10*N2Density($M8,BB$1,$I$13:$I$14,$G$31:$H$32)+$K$19*N2Density($M8,BB$1,$I$22:$I$23,$G$31:$H$32)</f>
        <v>9.9463728680088719E-15</v>
      </c>
      <c r="BC8" cm="1">
        <f t="array" ref="BC8">$K$1*N2Density($M8,BC$1,$I$4:$I$5,$G$31:$H$32)+$K$10*N2Density($M8,BC$1,$I$13:$I$14,$G$31:$H$32)+$K$19*N2Density($M8,BC$1,$I$22:$I$23,$G$31:$H$32)</f>
        <v>3.1178897067241446E-14</v>
      </c>
      <c r="BD8" cm="1">
        <f t="array" ref="BD8">$K$1*N2Density($M8,BD$1,$I$4:$I$5,$G$31:$H$32)+$K$10*N2Density($M8,BD$1,$I$13:$I$14,$G$31:$H$32)+$K$19*N2Density($M8,BD$1,$I$22:$I$23,$G$31:$H$32)</f>
        <v>9.5570457527554949E-14</v>
      </c>
      <c r="BE8" cm="1">
        <f t="array" ref="BE8">$K$1*N2Density($M8,BE$1,$I$4:$I$5,$G$31:$H$32)+$K$10*N2Density($M8,BE$1,$I$13:$I$14,$G$31:$H$32)+$K$19*N2Density($M8,BE$1,$I$22:$I$23,$G$31:$H$32)</f>
        <v>2.8597440417186336E-13</v>
      </c>
      <c r="BF8" cm="1">
        <f t="array" ref="BF8">$K$1*N2Density($M8,BF$1,$I$4:$I$5,$G$31:$H$32)+$K$10*N2Density($M8,BF$1,$I$13:$I$14,$G$31:$H$32)+$K$19*N2Density($M8,BF$1,$I$22:$I$23,$G$31:$H$32)</f>
        <v>8.3435179919851934E-13</v>
      </c>
      <c r="BG8" cm="1">
        <f t="array" ref="BG8">$K$1*N2Density($M8,BG$1,$I$4:$I$5,$G$31:$H$32)+$K$10*N2Density($M8,BG$1,$I$13:$I$14,$G$31:$H$32)+$K$19*N2Density($M8,BG$1,$I$22:$I$23,$G$31:$H$32)</f>
        <v>2.3714825269354069E-12</v>
      </c>
      <c r="BH8" cm="1">
        <f t="array" ref="BH8">$K$1*N2Density($M8,BH$1,$I$4:$I$5,$G$31:$H$32)+$K$10*N2Density($M8,BH$1,$I$13:$I$14,$G$31:$H$32)+$K$19*N2Density($M8,BH$1,$I$22:$I$23,$G$31:$H$32)</f>
        <v>6.5626595168556435E-12</v>
      </c>
      <c r="BI8" cm="1">
        <f t="array" ref="BI8">$K$1*N2Density($M8,BI$1,$I$4:$I$5,$G$31:$H$32)+$K$10*N2Density($M8,BI$1,$I$13:$I$14,$G$31:$H$32)+$K$19*N2Density($M8,BI$1,$I$22:$I$23,$G$31:$H$32)</f>
        <v>1.7674546359358345E-11</v>
      </c>
      <c r="BJ8" cm="1">
        <f t="array" ref="BJ8">$K$1*N2Density($M8,BJ$1,$I$4:$I$5,$G$31:$H$32)+$K$10*N2Density($M8,BJ$1,$I$13:$I$14,$G$31:$H$32)+$K$19*N2Density($M8,BJ$1,$I$22:$I$23,$G$31:$H$32)</f>
        <v>4.6312667726242239E-11</v>
      </c>
      <c r="BK8" cm="1">
        <f t="array" ref="BK8">$K$1*N2Density($M8,BK$1,$I$4:$I$5,$G$31:$H$32)+$K$10*N2Density($M8,BK$1,$I$13:$I$14,$G$31:$H$32)+$K$19*N2Density($M8,BK$1,$I$22:$I$23,$G$31:$H$32)</f>
        <v>1.1804505862144262E-10</v>
      </c>
      <c r="BL8" cm="1">
        <f t="array" ref="BL8">$K$1*N2Density($M8,BL$1,$I$4:$I$5,$G$31:$H$32)+$K$10*N2Density($M8,BL$1,$I$13:$I$14,$G$31:$H$32)+$K$19*N2Density($M8,BL$1,$I$22:$I$23,$G$31:$H$32)</f>
        <v>2.9263925353642439E-10</v>
      </c>
      <c r="BM8" cm="1">
        <f t="array" ref="BM8">$K$1*N2Density($M8,BM$1,$I$4:$I$5,$G$31:$H$32)+$K$10*N2Density($M8,BM$1,$I$13:$I$14,$G$31:$H$32)+$K$19*N2Density($M8,BM$1,$I$22:$I$23,$G$31:$H$32)</f>
        <v>7.0552591657823501E-10</v>
      </c>
      <c r="BN8" cm="1">
        <f t="array" ref="BN8">$K$1*N2Density($M8,BN$1,$I$4:$I$5,$G$31:$H$32)+$K$10*N2Density($M8,BN$1,$I$13:$I$14,$G$31:$H$32)+$K$19*N2Density($M8,BN$1,$I$22:$I$23,$G$31:$H$32)</f>
        <v>1.6540959419835667E-9</v>
      </c>
      <c r="BO8" cm="1">
        <f t="array" ref="BO8">$K$1*N2Density($M8,BO$1,$I$4:$I$5,$G$31:$H$32)+$K$10*N2Density($M8,BO$1,$I$13:$I$14,$G$31:$H$32)+$K$19*N2Density($M8,BO$1,$I$22:$I$23,$G$31:$H$32)</f>
        <v>3.7709980725207678E-9</v>
      </c>
      <c r="BP8" cm="1">
        <f t="array" ref="BP8">$K$1*N2Density($M8,BP$1,$I$4:$I$5,$G$31:$H$32)+$K$10*N2Density($M8,BP$1,$I$13:$I$14,$G$31:$H$32)+$K$19*N2Density($M8,BP$1,$I$22:$I$23,$G$31:$H$32)</f>
        <v>8.359618481656131E-9</v>
      </c>
      <c r="BQ8" cm="1">
        <f t="array" ref="BQ8">$K$1*N2Density($M8,BQ$1,$I$4:$I$5,$G$31:$H$32)+$K$10*N2Density($M8,BQ$1,$I$13:$I$14,$G$31:$H$32)+$K$19*N2Density($M8,BQ$1,$I$22:$I$23,$G$31:$H$32)</f>
        <v>1.8019467997777916E-8</v>
      </c>
      <c r="BR8" cm="1">
        <f t="array" ref="BR8">$K$1*N2Density($M8,BR$1,$I$4:$I$5,$G$31:$H$32)+$K$10*N2Density($M8,BR$1,$I$13:$I$14,$G$31:$H$32)+$K$19*N2Density($M8,BR$1,$I$22:$I$23,$G$31:$H$32)</f>
        <v>3.7767351925587259E-8</v>
      </c>
      <c r="BS8" cm="1">
        <f t="array" ref="BS8">$K$1*N2Density($M8,BS$1,$I$4:$I$5,$G$31:$H$32)+$K$10*N2Density($M8,BS$1,$I$13:$I$14,$G$31:$H$32)+$K$19*N2Density($M8,BS$1,$I$22:$I$23,$G$31:$H$32)</f>
        <v>7.6967227994773751E-8</v>
      </c>
      <c r="BT8" cm="1">
        <f t="array" ref="BT8">$K$1*N2Density($M8,BT$1,$I$4:$I$5,$G$31:$H$32)+$K$10*N2Density($M8,BT$1,$I$13:$I$14,$G$31:$H$32)+$K$19*N2Density($M8,BT$1,$I$22:$I$23,$G$31:$H$32)</f>
        <v>1.5251302284120868E-7</v>
      </c>
      <c r="BU8" cm="1">
        <f t="array" ref="BU8">$K$1*N2Density($M8,BU$1,$I$4:$I$5,$G$31:$H$32)+$K$10*N2Density($M8,BU$1,$I$13:$I$14,$G$31:$H$32)+$K$19*N2Density($M8,BU$1,$I$22:$I$23,$G$31:$H$32)</f>
        <v>2.9384462366326346E-7</v>
      </c>
      <c r="BV8" cm="1">
        <f t="array" ref="BV8">$K$1*N2Density($M8,BV$1,$I$4:$I$5,$G$31:$H$32)+$K$10*N2Density($M8,BV$1,$I$13:$I$14,$G$31:$H$32)+$K$19*N2Density($M8,BV$1,$I$22:$I$23,$G$31:$H$32)</f>
        <v>5.5047412301772629E-7</v>
      </c>
      <c r="BW8" cm="1">
        <f t="array" ref="BW8">$K$1*N2Density($M8,BW$1,$I$4:$I$5,$G$31:$H$32)+$K$10*N2Density($M8,BW$1,$I$13:$I$14,$G$31:$H$32)+$K$19*N2Density($M8,BW$1,$I$22:$I$23,$G$31:$H$32)</f>
        <v>1.0026825284431275E-6</v>
      </c>
      <c r="BX8" cm="1">
        <f t="array" ref="BX8">$K$1*N2Density($M8,BX$1,$I$4:$I$5,$G$31:$H$32)+$K$10*N2Density($M8,BX$1,$I$13:$I$14,$G$31:$H$32)+$K$19*N2Density($M8,BX$1,$I$22:$I$23,$G$31:$H$32)</f>
        <v>1.7758108644878775E-6</v>
      </c>
      <c r="BY8" cm="1">
        <f t="array" ref="BY8">$K$1*N2Density($M8,BY$1,$I$4:$I$5,$G$31:$H$32)+$K$10*N2Density($M8,BY$1,$I$13:$I$14,$G$31:$H$32)+$K$19*N2Density($M8,BY$1,$I$22:$I$23,$G$31:$H$32)</f>
        <v>3.0579912623274346E-6</v>
      </c>
      <c r="BZ8" cm="1">
        <f t="array" ref="BZ8">$K$1*N2Density($M8,BZ$1,$I$4:$I$5,$G$31:$H$32)+$K$10*N2Density($M8,BZ$1,$I$13:$I$14,$G$31:$H$32)+$K$19*N2Density($M8,BZ$1,$I$22:$I$23,$G$31:$H$32)</f>
        <v>5.1201387729673082E-6</v>
      </c>
      <c r="CA8" cm="1">
        <f t="array" ref="CA8">$K$1*N2Density($M8,CA$1,$I$4:$I$5,$G$31:$H$32)+$K$10*N2Density($M8,CA$1,$I$13:$I$14,$G$31:$H$32)+$K$19*N2Density($M8,CA$1,$I$22:$I$23,$G$31:$H$32)</f>
        <v>8.3355252511341966E-6</v>
      </c>
      <c r="CB8" cm="1">
        <f t="array" ref="CB8">$K$1*N2Density($M8,CB$1,$I$4:$I$5,$G$31:$H$32)+$K$10*N2Density($M8,CB$1,$I$13:$I$14,$G$31:$H$32)+$K$19*N2Density($M8,CB$1,$I$22:$I$23,$G$31:$H$32)</f>
        <v>1.3194405065381268E-5</v>
      </c>
      <c r="CC8" cm="1">
        <f t="array" ref="CC8">$K$1*N2Density($M8,CC$1,$I$4:$I$5,$G$31:$H$32)+$K$10*N2Density($M8,CC$1,$I$13:$I$14,$G$31:$H$32)+$K$19*N2Density($M8,CC$1,$I$22:$I$23,$G$31:$H$32)</f>
        <v>2.0307298635027511E-5</v>
      </c>
      <c r="CD8" cm="1">
        <f t="array" ref="CD8">$K$1*N2Density($M8,CD$1,$I$4:$I$5,$G$31:$H$32)+$K$10*N2Density($M8,CD$1,$I$13:$I$14,$G$31:$H$32)+$K$19*N2Density($M8,CD$1,$I$22:$I$23,$G$31:$H$32)</f>
        <v>3.0389246450355664E-5</v>
      </c>
      <c r="CE8" cm="1">
        <f t="array" ref="CE8">$K$1*N2Density($M8,CE$1,$I$4:$I$5,$G$31:$H$32)+$K$10*N2Density($M8,CE$1,$I$13:$I$14,$G$31:$H$32)+$K$19*N2Density($M8,CE$1,$I$22:$I$23,$G$31:$H$32)</f>
        <v>4.4217388827888988E-5</v>
      </c>
      <c r="CF8" cm="1">
        <f t="array" ref="CF8">$K$1*N2Density($M8,CF$1,$I$4:$I$5,$G$31:$H$32)+$K$10*N2Density($M8,CF$1,$I$13:$I$14,$G$31:$H$32)+$K$19*N2Density($M8,CF$1,$I$22:$I$23,$G$31:$H$32)</f>
        <v>6.2556379741865925E-5</v>
      </c>
      <c r="CG8" cm="1">
        <f t="array" ref="CG8">$K$1*N2Density($M8,CG$1,$I$4:$I$5,$G$31:$H$32)+$K$10*N2Density($M8,CG$1,$I$13:$I$14,$G$31:$H$32)+$K$19*N2Density($M8,CG$1,$I$22:$I$23,$G$31:$H$32)</f>
        <v>8.6050907185201205E-5</v>
      </c>
      <c r="CH8" cm="1">
        <f t="array" ref="CH8">$K$1*N2Density($M8,CH$1,$I$4:$I$5,$G$31:$H$32)+$K$10*N2Density($M8,CH$1,$I$13:$I$14,$G$31:$H$32)+$K$19*N2Density($M8,CH$1,$I$22:$I$23,$G$31:$H$32)</f>
        <v>1.1509186165350456E-4</v>
      </c>
      <c r="CI8" cm="1">
        <f t="array" ref="CI8">$K$1*N2Density($M8,CI$1,$I$4:$I$5,$G$31:$H$32)+$K$10*N2Density($M8,CI$1,$I$13:$I$14,$G$31:$H$32)+$K$19*N2Density($M8,CI$1,$I$22:$I$23,$G$31:$H$32)</f>
        <v>1.4967149003234219E-4</v>
      </c>
      <c r="CJ8" cm="1">
        <f t="array" ref="CJ8">$K$1*N2Density($M8,CJ$1,$I$4:$I$5,$G$31:$H$32)+$K$10*N2Density($M8,CJ$1,$I$13:$I$14,$G$31:$H$32)+$K$19*N2Density($M8,CJ$1,$I$22:$I$23,$G$31:$H$32)</f>
        <v>1.8925128968282884E-4</v>
      </c>
      <c r="CK8" cm="1">
        <f t="array" ref="CK8">$K$1*N2Density($M8,CK$1,$I$4:$I$5,$G$31:$H$32)+$K$10*N2Density($M8,CK$1,$I$13:$I$14,$G$31:$H$32)+$K$19*N2Density($M8,CK$1,$I$22:$I$23,$G$31:$H$32)</f>
        <v>2.3267188409366329E-4</v>
      </c>
      <c r="CL8" cm="1">
        <f t="array" ref="CL8">$K$1*N2Density($M8,CL$1,$I$4:$I$5,$G$31:$H$32)+$K$10*N2Density($M8,CL$1,$I$13:$I$14,$G$31:$H$32)+$K$19*N2Density($M8,CL$1,$I$22:$I$23,$G$31:$H$32)</f>
        <v>2.7813411129854582E-4</v>
      </c>
      <c r="CM8" cm="1">
        <f t="array" ref="CM8">$K$1*N2Density($M8,CM$1,$I$4:$I$5,$G$31:$H$32)+$K$10*N2Density($M8,CM$1,$I$13:$I$14,$G$31:$H$32)+$K$19*N2Density($M8,CM$1,$I$22:$I$23,$G$31:$H$32)</f>
        <v>3.2327334123602881E-4</v>
      </c>
      <c r="CN8" cm="1">
        <f t="array" ref="CN8">$K$1*N2Density($M8,CN$1,$I$4:$I$5,$G$31:$H$32)+$K$10*N2Density($M8,CN$1,$I$13:$I$14,$G$31:$H$32)+$K$19*N2Density($M8,CN$1,$I$22:$I$23,$G$31:$H$32)</f>
        <v>3.6533460784460504E-4</v>
      </c>
      <c r="CO8" cm="1">
        <f t="array" ref="CO8">$K$1*N2Density($M8,CO$1,$I$4:$I$5,$G$31:$H$32)+$K$10*N2Density($M8,CO$1,$I$13:$I$14,$G$31:$H$32)+$K$19*N2Density($M8,CO$1,$I$22:$I$23,$G$31:$H$32)</f>
        <v>4.0143665209277135E-4</v>
      </c>
      <c r="CP8" cm="1">
        <f t="array" ref="CP8">$K$1*N2Density($M8,CP$1,$I$4:$I$5,$G$31:$H$32)+$K$10*N2Density($M8,CP$1,$I$13:$I$14,$G$31:$H$32)+$K$19*N2Density($M8,CP$1,$I$22:$I$23,$G$31:$H$32)</f>
        <v>4.2889256119459242E-4</v>
      </c>
      <c r="CQ8" cm="1">
        <f t="array" ref="CQ8">$K$1*N2Density($M8,CQ$1,$I$4:$I$5,$G$31:$H$32)+$K$10*N2Density($M8,CQ$1,$I$13:$I$14,$G$31:$H$32)+$K$19*N2Density($M8,CQ$1,$I$22:$I$23,$G$31:$H$32)</f>
        <v>4.4553855221769506E-4</v>
      </c>
      <c r="CR8" cm="1">
        <f t="array" ref="CR8">$K$1*N2Density($M8,CR$1,$I$4:$I$5,$G$31:$H$32)+$K$10*N2Density($M8,CR$1,$I$13:$I$14,$G$31:$H$32)+$K$19*N2Density($M8,CR$1,$I$22:$I$23,$G$31:$H$32)</f>
        <v>4.500153710408447E-4</v>
      </c>
      <c r="CS8" cm="1">
        <f t="array" ref="CS8">$K$1*N2Density($M8,CS$1,$I$4:$I$5,$G$31:$H$32)+$K$10*N2Density($M8,CS$1,$I$13:$I$14,$G$31:$H$32)+$K$19*N2Density($M8,CS$1,$I$22:$I$23,$G$31:$H$32)</f>
        <v>4.4195157915527072E-4</v>
      </c>
      <c r="CT8" cm="1">
        <f t="array" ref="CT8">$K$1*N2Density($M8,CT$1,$I$4:$I$5,$G$31:$H$32)+$K$10*N2Density($M8,CT$1,$I$13:$I$14,$G$31:$H$32)+$K$19*N2Density($M8,CT$1,$I$22:$I$23,$G$31:$H$32)</f>
        <v>4.2201444341954312E-4</v>
      </c>
      <c r="CU8" cm="1">
        <f t="array" ref="CU8">$K$1*N2Density($M8,CU$1,$I$4:$I$5,$G$31:$H$32)+$K$10*N2Density($M8,CU$1,$I$13:$I$14,$G$31:$H$32)+$K$19*N2Density($M8,CU$1,$I$22:$I$23,$G$31:$H$32)</f>
        <v>3.918187570914774E-4</v>
      </c>
      <c r="CV8" cm="1">
        <f t="array" ref="CV8">$K$1*N2Density($M8,CV$1,$I$4:$I$5,$G$31:$H$32)+$K$10*N2Density($M8,CV$1,$I$13:$I$14,$G$31:$H$32)+$K$19*N2Density($M8,CV$1,$I$22:$I$23,$G$31:$H$32)</f>
        <v>3.5371087542126301E-4</v>
      </c>
      <c r="CW8" cm="1">
        <f t="array" ref="CW8">$K$1*N2Density($M8,CW$1,$I$4:$I$5,$G$31:$H$32)+$K$10*N2Density($M8,CW$1,$I$13:$I$14,$G$31:$H$32)+$K$19*N2Density($M8,CW$1,$I$22:$I$23,$G$31:$H$32)</f>
        <v>3.1046803023755058E-4</v>
      </c>
      <c r="CX8" cm="1">
        <f t="array" ref="CX8">$K$1*N2Density($M8,CX$1,$I$4:$I$5,$G$31:$H$32)+$K$10*N2Density($M8,CX$1,$I$13:$I$14,$G$31:$H$32)+$K$19*N2Density($M8,CX$1,$I$22:$I$23,$G$31:$H$32)</f>
        <v>2.6496630052709003E-4</v>
      </c>
      <c r="CY8" cm="1">
        <f t="array" ref="CY8">$K$1*N2Density($M8,CY$1,$I$4:$I$5,$G$31:$H$32)+$K$10*N2Density($M8,CY$1,$I$13:$I$14,$G$31:$H$32)+$K$19*N2Density($M8,CY$1,$I$22:$I$23,$G$31:$H$32)</f>
        <v>2.1987187533841575E-4</v>
      </c>
      <c r="CZ8" cm="1">
        <f t="array" ref="CZ8">$K$1*N2Density($M8,CZ$1,$I$4:$I$5,$G$31:$H$32)+$K$10*N2Density($M8,CZ$1,$I$13:$I$14,$G$31:$H$32)+$K$19*N2Density($M8,CZ$1,$I$22:$I$23,$G$31:$H$32)</f>
        <v>1.7740015777115525E-4</v>
      </c>
      <c r="DA8" cm="1">
        <f t="array" ref="DA8">$K$1*N2Density($M8,DA$1,$I$4:$I$5,$G$31:$H$32)+$K$10*N2Density($M8,DA$1,$I$13:$I$14,$G$31:$H$32)+$K$19*N2Density($M8,DA$1,$I$22:$I$23,$G$31:$H$32)</f>
        <v>1.3916935212008889E-4</v>
      </c>
      <c r="DB8" cm="1">
        <f t="array" ref="DB8">$K$1*N2Density($M8,DB$1,$I$4:$I$5,$G$31:$H$32)+$K$10*N2Density($M8,DB$1,$I$13:$I$14,$G$31:$H$32)+$K$19*N2Density($M8,DB$1,$I$22:$I$23,$G$31:$H$32)</f>
        <v>1.0615452021244306E-4</v>
      </c>
      <c r="DC8" cm="1">
        <f t="array" ref="DC8">$K$1*N2Density($M8,DC$1,$I$4:$I$5,$G$31:$H$32)+$K$10*N2Density($M8,DC$1,$I$13:$I$14,$G$31:$H$32)+$K$19*N2Density($M8,DC$1,$I$22:$I$23,$G$31:$H$32)</f>
        <v>7.8729711627135242E-5</v>
      </c>
      <c r="DD8" cm="1">
        <f t="array" ref="DD8">$K$1*N2Density($M8,DD$1,$I$4:$I$5,$G$31:$H$32)+$K$10*N2Density($M8,DD$1,$I$13:$I$14,$G$31:$H$32)+$K$19*N2Density($M8,DD$1,$I$22:$I$23,$G$31:$H$32)</f>
        <v>5.6773296534946277E-5</v>
      </c>
      <c r="DE8" cm="1">
        <f t="array" ref="DE8">$K$1*N2Density($M8,DE$1,$I$4:$I$5,$G$31:$H$32)+$K$10*N2Density($M8,DE$1,$I$13:$I$14,$G$31:$H$32)+$K$19*N2Density($M8,DE$1,$I$22:$I$23,$G$31:$H$32)</f>
        <v>3.9806578142939472E-5</v>
      </c>
      <c r="DF8" cm="1">
        <f t="array" ref="DF8">$K$1*N2Density($M8,DF$1,$I$4:$I$5,$G$31:$H$32)+$K$10*N2Density($M8,DF$1,$I$13:$I$14,$G$31:$H$32)+$K$19*N2Density($M8,DF$1,$I$22:$I$23,$G$31:$H$32)</f>
        <v>2.7137564145845244E-5</v>
      </c>
      <c r="DG8" cm="1">
        <f t="array" ref="DG8">$K$1*N2Density($M8,DG$1,$I$4:$I$5,$G$31:$H$32)+$K$10*N2Density($M8,DG$1,$I$13:$I$14,$G$31:$H$32)+$K$19*N2Density($M8,DG$1,$I$22:$I$23,$G$31:$H$32)</f>
        <v>1.7988384512561231E-5</v>
      </c>
      <c r="DH8" cm="1">
        <f t="array" ref="DH8">$K$1*N2Density($M8,DH$1,$I$4:$I$5,$G$31:$H$32)+$K$10*N2Density($M8,DH$1,$I$13:$I$14,$G$31:$H$32)+$K$19*N2Density($M8,DH$1,$I$22:$I$23,$G$31:$H$32)</f>
        <v>1.1593611527481854E-5</v>
      </c>
      <c r="DI8" cm="1">
        <f t="array" ref="DI8">$K$1*N2Density($M8,DI$1,$I$4:$I$5,$G$31:$H$32)+$K$10*N2Density($M8,DI$1,$I$13:$I$14,$G$31:$H$32)+$K$19*N2Density($M8,DI$1,$I$22:$I$23,$G$31:$H$32)</f>
        <v>7.2652507611713092E-6</v>
      </c>
      <c r="DJ8" cm="1">
        <f t="array" ref="DJ8">$K$1*N2Density($M8,DJ$1,$I$4:$I$5,$G$31:$H$32)+$K$10*N2Density($M8,DJ$1,$I$13:$I$14,$G$31:$H$32)+$K$19*N2Density($M8,DJ$1,$I$22:$I$23,$G$31:$H$32)</f>
        <v>4.4267781297519004E-6</v>
      </c>
      <c r="DK8" cm="1">
        <f t="array" ref="DK8">$K$1*N2Density($M8,DK$1,$I$4:$I$5,$G$31:$H$32)+$K$10*N2Density($M8,DK$1,$I$13:$I$14,$G$31:$H$32)+$K$19*N2Density($M8,DK$1,$I$22:$I$23,$G$31:$H$32)</f>
        <v>2.622588698051968E-6</v>
      </c>
    </row>
    <row r="9" spans="1:115" x14ac:dyDescent="0.3">
      <c r="A9">
        <v>3.4</v>
      </c>
      <c r="B9" s="1">
        <v>1.5</v>
      </c>
      <c r="C9" s="1">
        <v>0.2</v>
      </c>
      <c r="D9" t="s">
        <v>5</v>
      </c>
      <c r="M9">
        <v>7.15</v>
      </c>
      <c r="N9" cm="1">
        <f t="array" ref="N9">$K$1*N2Density($M9,N$1,$I$4:$I$5,$G$31:$H$32)+$K$10*N2Density($M9,N$1,$I$13:$I$14,$G$31:$H$32)+$K$19*N2Density($M9,N$1,$I$22:$I$23,$G$31:$H$32)</f>
        <v>6.3066959046768973E-39</v>
      </c>
      <c r="O9" cm="1">
        <f t="array" ref="O9">$K$1*N2Density($M9,O$1,$I$4:$I$5,$G$31:$H$32)+$K$10*N2Density($M9,O$1,$I$13:$I$14,$G$31:$H$32)+$K$19*N2Density($M9,O$1,$I$22:$I$23,$G$31:$H$32)</f>
        <v>4.204245966461026E-38</v>
      </c>
      <c r="P9" cm="1">
        <f t="array" ref="P9">$K$1*N2Density($M9,P$1,$I$4:$I$5,$G$31:$H$32)+$K$10*N2Density($M9,P$1,$I$13:$I$14,$G$31:$H$32)+$K$19*N2Density($M9,P$1,$I$22:$I$23,$G$31:$H$32)</f>
        <v>2.7250844324159235E-37</v>
      </c>
      <c r="Q9" cm="1">
        <f t="array" ref="Q9">$K$1*N2Density($M9,Q$1,$I$4:$I$5,$G$31:$H$32)+$K$10*N2Density($M9,Q$1,$I$13:$I$14,$G$31:$H$32)+$K$19*N2Density($M9,Q$1,$I$22:$I$23,$G$31:$H$32)</f>
        <v>1.7174242277587922E-36</v>
      </c>
      <c r="R9" cm="1">
        <f t="array" ref="R9">$K$1*N2Density($M9,R$1,$I$4:$I$5,$G$31:$H$32)+$K$10*N2Density($M9,R$1,$I$13:$I$14,$G$31:$H$32)+$K$19*N2Density($M9,R$1,$I$22:$I$23,$G$31:$H$32)</f>
        <v>1.0524008960319605E-35</v>
      </c>
      <c r="S9" cm="1">
        <f t="array" ref="S9">$K$1*N2Density($M9,S$1,$I$4:$I$5,$G$31:$H$32)+$K$10*N2Density($M9,S$1,$I$13:$I$14,$G$31:$H$32)+$K$19*N2Density($M9,S$1,$I$22:$I$23,$G$31:$H$32)</f>
        <v>6.270341053098096E-35</v>
      </c>
      <c r="T9" cm="1">
        <f t="array" ref="T9">$K$1*N2Density($M9,T$1,$I$4:$I$5,$G$31:$H$32)+$K$10*N2Density($M9,T$1,$I$13:$I$14,$G$31:$H$32)+$K$19*N2Density($M9,T$1,$I$22:$I$23,$G$31:$H$32)</f>
        <v>3.6325192704881991E-34</v>
      </c>
      <c r="U9" cm="1">
        <f t="array" ref="U9">$K$1*N2Density($M9,U$1,$I$4:$I$5,$G$31:$H$32)+$K$10*N2Density($M9,U$1,$I$13:$I$14,$G$31:$H$32)+$K$19*N2Density($M9,U$1,$I$22:$I$23,$G$31:$H$32)</f>
        <v>2.0461251701611794E-33</v>
      </c>
      <c r="V9" cm="1">
        <f t="array" ref="V9">$K$1*N2Density($M9,V$1,$I$4:$I$5,$G$31:$H$32)+$K$10*N2Density($M9,V$1,$I$13:$I$14,$G$31:$H$32)+$K$19*N2Density($M9,V$1,$I$22:$I$23,$G$31:$H$32)</f>
        <v>1.1206370928667039E-32</v>
      </c>
      <c r="W9" cm="1">
        <f t="array" ref="W9">$K$1*N2Density($M9,W$1,$I$4:$I$5,$G$31:$H$32)+$K$10*N2Density($M9,W$1,$I$13:$I$14,$G$31:$H$32)+$K$19*N2Density($M9,W$1,$I$22:$I$23,$G$31:$H$32)</f>
        <v>5.9677111758358345E-32</v>
      </c>
      <c r="X9" cm="1">
        <f t="array" ref="X9">$K$1*N2Density($M9,X$1,$I$4:$I$5,$G$31:$H$32)+$K$10*N2Density($M9,X$1,$I$13:$I$14,$G$31:$H$32)+$K$19*N2Density($M9,X$1,$I$22:$I$23,$G$31:$H$32)</f>
        <v>3.0900304969072355E-31</v>
      </c>
      <c r="Y9" cm="1">
        <f t="array" ref="Y9">$K$1*N2Density($M9,Y$1,$I$4:$I$5,$G$31:$H$32)+$K$10*N2Density($M9,Y$1,$I$13:$I$14,$G$31:$H$32)+$K$19*N2Density($M9,Y$1,$I$22:$I$23,$G$31:$H$32)</f>
        <v>1.5557257833650414E-30</v>
      </c>
      <c r="Z9" cm="1">
        <f t="array" ref="Z9">$K$1*N2Density($M9,Z$1,$I$4:$I$5,$G$31:$H$32)+$K$10*N2Density($M9,Z$1,$I$13:$I$14,$G$31:$H$32)+$K$19*N2Density($M9,Z$1,$I$22:$I$23,$G$31:$H$32)</f>
        <v>7.6159350621284293E-30</v>
      </c>
      <c r="AA9" cm="1">
        <f t="array" ref="AA9">$K$1*N2Density($M9,AA$1,$I$4:$I$5,$G$31:$H$32)+$K$10*N2Density($M9,AA$1,$I$13:$I$14,$G$31:$H$32)+$K$19*N2Density($M9,AA$1,$I$22:$I$23,$G$31:$H$32)</f>
        <v>3.6252669666200564E-29</v>
      </c>
      <c r="AB9" cm="1">
        <f t="array" ref="AB9">$K$1*N2Density($M9,AB$1,$I$4:$I$5,$G$31:$H$32)+$K$10*N2Density($M9,AB$1,$I$13:$I$14,$G$31:$H$32)+$K$19*N2Density($M9,AB$1,$I$22:$I$23,$G$31:$H$32)</f>
        <v>1.678004271590005E-28</v>
      </c>
      <c r="AC9" cm="1">
        <f t="array" ref="AC9">$K$1*N2Density($M9,AC$1,$I$4:$I$5,$G$31:$H$32)+$K$10*N2Density($M9,AC$1,$I$13:$I$14,$G$31:$H$32)+$K$19*N2Density($M9,AC$1,$I$22:$I$23,$G$31:$H$32)</f>
        <v>7.5526020648740572E-28</v>
      </c>
      <c r="AD9" cm="1">
        <f t="array" ref="AD9">$K$1*N2Density($M9,AD$1,$I$4:$I$5,$G$31:$H$32)+$K$10*N2Density($M9,AD$1,$I$13:$I$14,$G$31:$H$32)+$K$19*N2Density($M9,AD$1,$I$22:$I$23,$G$31:$H$32)</f>
        <v>3.3057593601585008E-27</v>
      </c>
      <c r="AE9" cm="1">
        <f t="array" ref="AE9">$K$1*N2Density($M9,AE$1,$I$4:$I$5,$G$31:$H$32)+$K$10*N2Density($M9,AE$1,$I$13:$I$14,$G$31:$H$32)+$K$19*N2Density($M9,AE$1,$I$22:$I$23,$G$31:$H$32)</f>
        <v>1.4071712719813523E-26</v>
      </c>
      <c r="AF9" cm="1">
        <f t="array" ref="AF9">$K$1*N2Density($M9,AF$1,$I$4:$I$5,$G$31:$H$32)+$K$10*N2Density($M9,AF$1,$I$13:$I$14,$G$31:$H$32)+$K$19*N2Density($M9,AF$1,$I$22:$I$23,$G$31:$H$32)</f>
        <v>5.8259584561551773E-26</v>
      </c>
      <c r="AG9" cm="1">
        <f t="array" ref="AG9">$K$1*N2Density($M9,AG$1,$I$4:$I$5,$G$31:$H$32)+$K$10*N2Density($M9,AG$1,$I$13:$I$14,$G$31:$H$32)+$K$19*N2Density($M9,AG$1,$I$22:$I$23,$G$31:$H$32)</f>
        <v>2.3463663896054982E-25</v>
      </c>
      <c r="AH9" cm="1">
        <f t="array" ref="AH9">$K$1*N2Density($M9,AH$1,$I$4:$I$5,$G$31:$H$32)+$K$10*N2Density($M9,AH$1,$I$13:$I$14,$G$31:$H$32)+$K$19*N2Density($M9,AH$1,$I$22:$I$23,$G$31:$H$32)</f>
        <v>9.1944148804046102E-25</v>
      </c>
      <c r="AI9" cm="1">
        <f t="array" ref="AI9">$K$1*N2Density($M9,AI$1,$I$4:$I$5,$G$31:$H$32)+$K$10*N2Density($M9,AI$1,$I$13:$I$14,$G$31:$H$32)+$K$19*N2Density($M9,AI$1,$I$22:$I$23,$G$31:$H$32)</f>
        <v>3.5065896942401136E-24</v>
      </c>
      <c r="AJ9" cm="1">
        <f t="array" ref="AJ9">$K$1*N2Density($M9,AJ$1,$I$4:$I$5,$G$31:$H$32)+$K$10*N2Density($M9,AJ$1,$I$13:$I$14,$G$31:$H$32)+$K$19*N2Density($M9,AJ$1,$I$22:$I$23,$G$31:$H$32)</f>
        <v>1.3021761788117899E-23</v>
      </c>
      <c r="AK9" cm="1">
        <f t="array" ref="AK9">$K$1*N2Density($M9,AK$1,$I$4:$I$5,$G$31:$H$32)+$K$10*N2Density($M9,AK$1,$I$13:$I$14,$G$31:$H$32)+$K$19*N2Density($M9,AK$1,$I$22:$I$23,$G$31:$H$32)</f>
        <v>4.7114315404723237E-23</v>
      </c>
      <c r="AL9" cm="1">
        <f t="array" ref="AL9">$K$1*N2Density($M9,AL$1,$I$4:$I$5,$G$31:$H$32)+$K$10*N2Density($M9,AL$1,$I$13:$I$14,$G$31:$H$32)+$K$19*N2Density($M9,AL$1,$I$22:$I$23,$G$31:$H$32)</f>
        <v>1.6623597818370699E-22</v>
      </c>
      <c r="AM9" cm="1">
        <f t="array" ref="AM9">$K$1*N2Density($M9,AM$1,$I$4:$I$5,$G$31:$H$32)+$K$10*N2Density($M9,AM$1,$I$13:$I$14,$G$31:$H$32)+$K$19*N2Density($M9,AM$1,$I$22:$I$23,$G$31:$H$32)</f>
        <v>5.7271227099767696E-22</v>
      </c>
      <c r="AN9" cm="1">
        <f t="array" ref="AN9">$K$1*N2Density($M9,AN$1,$I$4:$I$5,$G$31:$H$32)+$K$10*N2Density($M9,AN$1,$I$13:$I$14,$G$31:$H$32)+$K$19*N2Density($M9,AN$1,$I$22:$I$23,$G$31:$H$32)</f>
        <v>1.9299713194158523E-21</v>
      </c>
      <c r="AO9" cm="1">
        <f t="array" ref="AO9">$K$1*N2Density($M9,AO$1,$I$4:$I$5,$G$31:$H$32)+$K$10*N2Density($M9,AO$1,$I$13:$I$14,$G$31:$H$32)+$K$19*N2Density($M9,AO$1,$I$22:$I$23,$G$31:$H$32)</f>
        <v>6.3768280453826888E-21</v>
      </c>
      <c r="AP9" cm="1">
        <f t="array" ref="AP9">$K$1*N2Density($M9,AP$1,$I$4:$I$5,$G$31:$H$32)+$K$10*N2Density($M9,AP$1,$I$13:$I$14,$G$31:$H$32)+$K$19*N2Density($M9,AP$1,$I$22:$I$23,$G$31:$H$32)</f>
        <v>2.0723447159636894E-20</v>
      </c>
      <c r="AQ9" cm="1">
        <f t="array" ref="AQ9">$K$1*N2Density($M9,AQ$1,$I$4:$I$5,$G$31:$H$32)+$K$10*N2Density($M9,AQ$1,$I$13:$I$14,$G$31:$H$32)+$K$19*N2Density($M9,AQ$1,$I$22:$I$23,$G$31:$H$32)</f>
        <v>6.6502724952027051E-20</v>
      </c>
      <c r="AR9" cm="1">
        <f t="array" ref="AR9">$K$1*N2Density($M9,AR$1,$I$4:$I$5,$G$31:$H$32)+$K$10*N2Density($M9,AR$1,$I$13:$I$14,$G$31:$H$32)+$K$19*N2Density($M9,AR$1,$I$22:$I$23,$G$31:$H$32)</f>
        <v>2.1172177427047211E-19</v>
      </c>
      <c r="AS9" cm="1">
        <f t="array" ref="AS9">$K$1*N2Density($M9,AS$1,$I$4:$I$5,$G$31:$H$32)+$K$10*N2Density($M9,AS$1,$I$13:$I$14,$G$31:$H$32)+$K$19*N2Density($M9,AS$1,$I$22:$I$23,$G$31:$H$32)</f>
        <v>6.7209423832180609E-19</v>
      </c>
      <c r="AT9" cm="1">
        <f t="array" ref="AT9">$K$1*N2Density($M9,AT$1,$I$4:$I$5,$G$31:$H$32)+$K$10*N2Density($M9,AT$1,$I$13:$I$14,$G$31:$H$32)+$K$19*N2Density($M9,AT$1,$I$22:$I$23,$G$31:$H$32)</f>
        <v>2.1374810806421546E-18</v>
      </c>
      <c r="AU9" cm="1">
        <f t="array" ref="AU9">$K$1*N2Density($M9,AU$1,$I$4:$I$5,$G$31:$H$32)+$K$10*N2Density($M9,AU$1,$I$13:$I$14,$G$31:$H$32)+$K$19*N2Density($M9,AU$1,$I$22:$I$23,$G$31:$H$32)</f>
        <v>6.8352112460016238E-18</v>
      </c>
      <c r="AV9" cm="1">
        <f t="array" ref="AV9">$K$1*N2Density($M9,AV$1,$I$4:$I$5,$G$31:$H$32)+$K$10*N2Density($M9,AV$1,$I$13:$I$14,$G$31:$H$32)+$K$19*N2Density($M9,AV$1,$I$22:$I$23,$G$31:$H$32)</f>
        <v>2.2013745238145625E-17</v>
      </c>
      <c r="AW9" cm="1">
        <f t="array" ref="AW9">$K$1*N2Density($M9,AW$1,$I$4:$I$5,$G$31:$H$32)+$K$10*N2Density($M9,AW$1,$I$13:$I$14,$G$31:$H$32)+$K$19*N2Density($M9,AW$1,$I$22:$I$23,$G$31:$H$32)</f>
        <v>7.1351958544537105E-17</v>
      </c>
      <c r="AX9" cm="1">
        <f t="array" ref="AX9">$K$1*N2Density($M9,AX$1,$I$4:$I$5,$G$31:$H$32)+$K$10*N2Density($M9,AX$1,$I$13:$I$14,$G$31:$H$32)+$K$19*N2Density($M9,AX$1,$I$22:$I$23,$G$31:$H$32)</f>
        <v>2.3206616251201745E-16</v>
      </c>
      <c r="AY9" cm="1">
        <f t="array" ref="AY9">$K$1*N2Density($M9,AY$1,$I$4:$I$5,$G$31:$H$32)+$K$10*N2Density($M9,AY$1,$I$13:$I$14,$G$31:$H$32)+$K$19*N2Density($M9,AY$1,$I$22:$I$23,$G$31:$H$32)</f>
        <v>7.5402947484782818E-16</v>
      </c>
      <c r="AZ9" cm="1">
        <f t="array" ref="AZ9">$K$1*N2Density($M9,AZ$1,$I$4:$I$5,$G$31:$H$32)+$K$10*N2Density($M9,AZ$1,$I$13:$I$14,$G$31:$H$32)+$K$19*N2Density($M9,AZ$1,$I$22:$I$23,$G$31:$H$32)</f>
        <v>2.4352964181936519E-15</v>
      </c>
      <c r="BA9" cm="1">
        <f t="array" ref="BA9">$K$1*N2Density($M9,BA$1,$I$4:$I$5,$G$31:$H$32)+$K$10*N2Density($M9,BA$1,$I$13:$I$14,$G$31:$H$32)+$K$19*N2Density($M9,BA$1,$I$22:$I$23,$G$31:$H$32)</f>
        <v>7.7801251800121616E-15</v>
      </c>
      <c r="BB9" cm="1">
        <f t="array" ref="BB9">$K$1*N2Density($M9,BB$1,$I$4:$I$5,$G$31:$H$32)+$K$10*N2Density($M9,BB$1,$I$13:$I$14,$G$31:$H$32)+$K$19*N2Density($M9,BB$1,$I$22:$I$23,$G$31:$H$32)</f>
        <v>2.448192960369681E-14</v>
      </c>
      <c r="BC9" cm="1">
        <f t="array" ref="BC9">$K$1*N2Density($M9,BC$1,$I$4:$I$5,$G$31:$H$32)+$K$10*N2Density($M9,BC$1,$I$13:$I$14,$G$31:$H$32)+$K$19*N2Density($M9,BC$1,$I$22:$I$23,$G$31:$H$32)</f>
        <v>7.5618713463659771E-14</v>
      </c>
      <c r="BD9" cm="1">
        <f t="array" ref="BD9">$K$1*N2Density($M9,BD$1,$I$4:$I$5,$G$31:$H$32)+$K$10*N2Density($M9,BD$1,$I$13:$I$14,$G$31:$H$32)+$K$19*N2Density($M9,BD$1,$I$22:$I$23,$G$31:$H$32)</f>
        <v>2.2865470250677501E-13</v>
      </c>
      <c r="BE9" cm="1">
        <f t="array" ref="BE9">$K$1*N2Density($M9,BE$1,$I$4:$I$5,$G$31:$H$32)+$K$10*N2Density($M9,BE$1,$I$13:$I$14,$G$31:$H$32)+$K$19*N2Density($M9,BE$1,$I$22:$I$23,$G$31:$H$32)</f>
        <v>6.7551725245505031E-13</v>
      </c>
      <c r="BF9" cm="1">
        <f t="array" ref="BF9">$K$1*N2Density($M9,BF$1,$I$4:$I$5,$G$31:$H$32)+$K$10*N2Density($M9,BF$1,$I$13:$I$14,$G$31:$H$32)+$K$19*N2Density($M9,BF$1,$I$22:$I$23,$G$31:$H$32)</f>
        <v>1.947029081564517E-12</v>
      </c>
      <c r="BG9" cm="1">
        <f t="array" ref="BG9">$K$1*N2Density($M9,BG$1,$I$4:$I$5,$G$31:$H$32)+$K$10*N2Density($M9,BG$1,$I$13:$I$14,$G$31:$H$32)+$K$19*N2Density($M9,BG$1,$I$22:$I$23,$G$31:$H$32)</f>
        <v>5.4694239227194156E-12</v>
      </c>
      <c r="BH9" cm="1">
        <f t="array" ref="BH9">$K$1*N2Density($M9,BH$1,$I$4:$I$5,$G$31:$H$32)+$K$10*N2Density($M9,BH$1,$I$13:$I$14,$G$31:$H$32)+$K$19*N2Density($M9,BH$1,$I$22:$I$23,$G$31:$H$32)</f>
        <v>1.496335911372911E-11</v>
      </c>
      <c r="BI9" cm="1">
        <f t="array" ref="BI9">$K$1*N2Density($M9,BI$1,$I$4:$I$5,$G$31:$H$32)+$K$10*N2Density($M9,BI$1,$I$13:$I$14,$G$31:$H$32)+$K$19*N2Density($M9,BI$1,$I$22:$I$23,$G$31:$H$32)</f>
        <v>3.984876975970675E-11</v>
      </c>
      <c r="BJ9" cm="1">
        <f t="array" ref="BJ9">$K$1*N2Density($M9,BJ$1,$I$4:$I$5,$G$31:$H$32)+$K$10*N2Density($M9,BJ$1,$I$13:$I$14,$G$31:$H$32)+$K$19*N2Density($M9,BJ$1,$I$22:$I$23,$G$31:$H$32)</f>
        <v>1.0326332276761445E-10</v>
      </c>
      <c r="BK9" cm="1">
        <f t="array" ref="BK9">$K$1*N2Density($M9,BK$1,$I$4:$I$5,$G$31:$H$32)+$K$10*N2Density($M9,BK$1,$I$13:$I$14,$G$31:$H$32)+$K$19*N2Density($M9,BK$1,$I$22:$I$23,$G$31:$H$32)</f>
        <v>2.6032552426694891E-10</v>
      </c>
      <c r="BL9" cm="1">
        <f t="array" ref="BL9">$K$1*N2Density($M9,BL$1,$I$4:$I$5,$G$31:$H$32)+$K$10*N2Density($M9,BL$1,$I$13:$I$14,$G$31:$H$32)+$K$19*N2Density($M9,BL$1,$I$22:$I$23,$G$31:$H$32)</f>
        <v>6.3834254659866897E-10</v>
      </c>
      <c r="BM9" cm="1">
        <f t="array" ref="BM9">$K$1*N2Density($M9,BM$1,$I$4:$I$5,$G$31:$H$32)+$K$10*N2Density($M9,BM$1,$I$13:$I$14,$G$31:$H$32)+$K$19*N2Density($M9,BM$1,$I$22:$I$23,$G$31:$H$32)</f>
        <v>1.5223231426800876E-9</v>
      </c>
      <c r="BN9" cm="1">
        <f t="array" ref="BN9">$K$1*N2Density($M9,BN$1,$I$4:$I$5,$G$31:$H$32)+$K$10*N2Density($M9,BN$1,$I$13:$I$14,$G$31:$H$32)+$K$19*N2Density($M9,BN$1,$I$22:$I$23,$G$31:$H$32)</f>
        <v>3.5305410466086774E-9</v>
      </c>
      <c r="BO9" cm="1">
        <f t="array" ref="BO9">$K$1*N2Density($M9,BO$1,$I$4:$I$5,$G$31:$H$32)+$K$10*N2Density($M9,BO$1,$I$13:$I$14,$G$31:$H$32)+$K$19*N2Density($M9,BO$1,$I$22:$I$23,$G$31:$H$32)</f>
        <v>7.9622022956966594E-9</v>
      </c>
      <c r="BP9" cm="1">
        <f t="array" ref="BP9">$K$1*N2Density($M9,BP$1,$I$4:$I$5,$G$31:$H$32)+$K$10*N2Density($M9,BP$1,$I$13:$I$14,$G$31:$H$32)+$K$19*N2Density($M9,BP$1,$I$22:$I$23,$G$31:$H$32)</f>
        <v>1.7460887032967039E-8</v>
      </c>
      <c r="BQ9" cm="1">
        <f t="array" ref="BQ9">$K$1*N2Density($M9,BQ$1,$I$4:$I$5,$G$31:$H$32)+$K$10*N2Density($M9,BQ$1,$I$13:$I$14,$G$31:$H$32)+$K$19*N2Density($M9,BQ$1,$I$22:$I$23,$G$31:$H$32)</f>
        <v>3.7233109163914631E-8</v>
      </c>
      <c r="BR9" cm="1">
        <f t="array" ref="BR9">$K$1*N2Density($M9,BR$1,$I$4:$I$5,$G$31:$H$32)+$K$10*N2Density($M9,BR$1,$I$13:$I$14,$G$31:$H$32)+$K$19*N2Density($M9,BR$1,$I$22:$I$23,$G$31:$H$32)</f>
        <v>7.7199500141962433E-8</v>
      </c>
      <c r="BS9" cm="1">
        <f t="array" ref="BS9">$K$1*N2Density($M9,BS$1,$I$4:$I$5,$G$31:$H$32)+$K$10*N2Density($M9,BS$1,$I$13:$I$14,$G$31:$H$32)+$K$19*N2Density($M9,BS$1,$I$22:$I$23,$G$31:$H$32)</f>
        <v>1.5563832751435316E-7</v>
      </c>
      <c r="BT9" cm="1">
        <f t="array" ref="BT9">$K$1*N2Density($M9,BT$1,$I$4:$I$5,$G$31:$H$32)+$K$10*N2Density($M9,BT$1,$I$13:$I$14,$G$31:$H$32)+$K$19*N2Density($M9,BT$1,$I$22:$I$23,$G$31:$H$32)</f>
        <v>3.0509273447515685E-7</v>
      </c>
      <c r="BU9" cm="1">
        <f t="array" ref="BU9">$K$1*N2Density($M9,BU$1,$I$4:$I$5,$G$31:$H$32)+$K$10*N2Density($M9,BU$1,$I$13:$I$14,$G$31:$H$32)+$K$19*N2Density($M9,BU$1,$I$22:$I$23,$G$31:$H$32)</f>
        <v>5.815109824904795E-7</v>
      </c>
      <c r="BV9" cm="1">
        <f t="array" ref="BV9">$K$1*N2Density($M9,BV$1,$I$4:$I$5,$G$31:$H$32)+$K$10*N2Density($M9,BV$1,$I$13:$I$14,$G$31:$H$32)+$K$19*N2Density($M9,BV$1,$I$22:$I$23,$G$31:$H$32)</f>
        <v>1.0776879050427039E-6</v>
      </c>
      <c r="BW9" cm="1">
        <f t="array" ref="BW9">$K$1*N2Density($M9,BW$1,$I$4:$I$5,$G$31:$H$32)+$K$10*N2Density($M9,BW$1,$I$13:$I$14,$G$31:$H$32)+$K$19*N2Density($M9,BW$1,$I$22:$I$23,$G$31:$H$32)</f>
        <v>1.9419406445146014E-6</v>
      </c>
      <c r="BX9" cm="1">
        <f t="array" ref="BX9">$K$1*N2Density($M9,BX$1,$I$4:$I$5,$G$31:$H$32)+$K$10*N2Density($M9,BX$1,$I$13:$I$14,$G$31:$H$32)+$K$19*N2Density($M9,BX$1,$I$22:$I$23,$G$31:$H$32)</f>
        <v>3.4024044863635895E-6</v>
      </c>
      <c r="BY9" cm="1">
        <f t="array" ref="BY9">$K$1*N2Density($M9,BY$1,$I$4:$I$5,$G$31:$H$32)+$K$10*N2Density($M9,BY$1,$I$13:$I$14,$G$31:$H$32)+$K$19*N2Density($M9,BY$1,$I$22:$I$23,$G$31:$H$32)</f>
        <v>5.7961875171940739E-6</v>
      </c>
      <c r="BZ9" cm="1">
        <f t="array" ref="BZ9">$K$1*N2Density($M9,BZ$1,$I$4:$I$5,$G$31:$H$32)+$K$10*N2Density($M9,BZ$1,$I$13:$I$14,$G$31:$H$32)+$K$19*N2Density($M9,BZ$1,$I$22:$I$23,$G$31:$H$32)</f>
        <v>9.6007470172324733E-6</v>
      </c>
      <c r="CA9" cm="1">
        <f t="array" ref="CA9">$K$1*N2Density($M9,CA$1,$I$4:$I$5,$G$31:$H$32)+$K$10*N2Density($M9,CA$1,$I$13:$I$14,$G$31:$H$32)+$K$19*N2Density($M9,CA$1,$I$22:$I$23,$G$31:$H$32)</f>
        <v>1.5462278021848997E-5</v>
      </c>
      <c r="CB9" cm="1">
        <f t="array" ref="CB9">$K$1*N2Density($M9,CB$1,$I$4:$I$5,$G$31:$H$32)+$K$10*N2Density($M9,CB$1,$I$13:$I$14,$G$31:$H$32)+$K$19*N2Density($M9,CB$1,$I$22:$I$23,$G$31:$H$32)</f>
        <v>2.4212944346911268E-5</v>
      </c>
      <c r="CC9" cm="1">
        <f t="array" ref="CC9">$K$1*N2Density($M9,CC$1,$I$4:$I$5,$G$31:$H$32)+$K$10*N2Density($M9,CC$1,$I$13:$I$14,$G$31:$H$32)+$K$19*N2Density($M9,CC$1,$I$22:$I$23,$G$31:$H$32)</f>
        <v>3.6866107142668282E-5</v>
      </c>
      <c r="CD9" cm="1">
        <f t="array" ref="CD9">$K$1*N2Density($M9,CD$1,$I$4:$I$5,$G$31:$H$32)+$K$10*N2Density($M9,CD$1,$I$13:$I$14,$G$31:$H$32)+$K$19*N2Density($M9,CD$1,$I$22:$I$23,$G$31:$H$32)</f>
        <v>5.4577347519364972E-5</v>
      </c>
      <c r="CE9" cm="1">
        <f t="array" ref="CE9">$K$1*N2Density($M9,CE$1,$I$4:$I$5,$G$31:$H$32)+$K$10*N2Density($M9,CE$1,$I$13:$I$14,$G$31:$H$32)+$K$19*N2Density($M9,CE$1,$I$22:$I$23,$G$31:$H$32)</f>
        <v>7.8560271933175867E-5</v>
      </c>
      <c r="CF9" cm="1">
        <f t="array" ref="CF9">$K$1*N2Density($M9,CF$1,$I$4:$I$5,$G$31:$H$32)+$K$10*N2Density($M9,CF$1,$I$13:$I$14,$G$31:$H$32)+$K$19*N2Density($M9,CF$1,$I$22:$I$23,$G$31:$H$32)</f>
        <v>1.0995092834293763E-4</v>
      </c>
      <c r="CG9" cm="1">
        <f t="array" ref="CG9">$K$1*N2Density($M9,CG$1,$I$4:$I$5,$G$31:$H$32)+$K$10*N2Density($M9,CG$1,$I$13:$I$14,$G$31:$H$32)+$K$19*N2Density($M9,CG$1,$I$22:$I$23,$G$31:$H$32)</f>
        <v>1.4962362252743923E-4</v>
      </c>
      <c r="CH9" cm="1">
        <f t="array" ref="CH9">$K$1*N2Density($M9,CH$1,$I$4:$I$5,$G$31:$H$32)+$K$10*N2Density($M9,CH$1,$I$13:$I$14,$G$31:$H$32)+$K$19*N2Density($M9,CH$1,$I$22:$I$23,$G$31:$H$32)</f>
        <v>1.9797335969217272E-4</v>
      </c>
      <c r="CI9" cm="1">
        <f t="array" ref="CI9">$K$1*N2Density($M9,CI$1,$I$4:$I$5,$G$31:$H$32)+$K$10*N2Density($M9,CI$1,$I$13:$I$14,$G$31:$H$32)+$K$19*N2Density($M9,CI$1,$I$22:$I$23,$G$31:$H$32)</f>
        <v>2.5469396359417571E-4</v>
      </c>
      <c r="CJ9" cm="1">
        <f t="array" ref="CJ9">$K$1*N2Density($M9,CJ$1,$I$4:$I$5,$G$31:$H$32)+$K$10*N2Density($M9,CJ$1,$I$13:$I$14,$G$31:$H$32)+$K$19*N2Density($M9,CJ$1,$I$22:$I$23,$G$31:$H$32)</f>
        <v>3.1859272356421958E-4</v>
      </c>
      <c r="CK9" cm="1">
        <f t="array" ref="CK9">$K$1*N2Density($M9,CK$1,$I$4:$I$5,$G$31:$H$32)+$K$10*N2Density($M9,CK$1,$I$13:$I$14,$G$31:$H$32)+$K$19*N2Density($M9,CK$1,$I$22:$I$23,$G$31:$H$32)</f>
        <v>3.8748808157754996E-4</v>
      </c>
      <c r="CL9" cm="1">
        <f t="array" ref="CL9">$K$1*N2Density($M9,CL$1,$I$4:$I$5,$G$31:$H$32)+$K$10*N2Density($M9,CL$1,$I$13:$I$14,$G$31:$H$32)+$K$19*N2Density($M9,CL$1,$I$22:$I$23,$G$31:$H$32)</f>
        <v>4.5823276250949661E-4</v>
      </c>
      <c r="CM9" cm="1">
        <f t="array" ref="CM9">$K$1*N2Density($M9,CM$1,$I$4:$I$5,$G$31:$H$32)+$K$10*N2Density($M9,CM$1,$I$13:$I$14,$G$31:$H$32)+$K$19*N2Density($M9,CM$1,$I$22:$I$23,$G$31:$H$32)</f>
        <v>5.2688909943470386E-4</v>
      </c>
      <c r="CN9" cm="1">
        <f t="array" ref="CN9">$K$1*N2Density($M9,CN$1,$I$4:$I$5,$G$31:$H$32)+$K$10*N2Density($M9,CN$1,$I$13:$I$14,$G$31:$H$32)+$K$19*N2Density($M9,CN$1,$I$22:$I$23,$G$31:$H$32)</f>
        <v>5.8905734743152521E-4</v>
      </c>
      <c r="CO9" cm="1">
        <f t="array" ref="CO9">$K$1*N2Density($M9,CO$1,$I$4:$I$5,$G$31:$H$32)+$K$10*N2Density($M9,CO$1,$I$13:$I$14,$G$31:$H$32)+$K$19*N2Density($M9,CO$1,$I$22:$I$23,$G$31:$H$32)</f>
        <v>6.4032613293002298E-4</v>
      </c>
      <c r="CP9" cm="1">
        <f t="array" ref="CP9">$K$1*N2Density($M9,CP$1,$I$4:$I$5,$G$31:$H$32)+$K$10*N2Density($M9,CP$1,$I$13:$I$14,$G$31:$H$32)+$K$19*N2Density($M9,CP$1,$I$22:$I$23,$G$31:$H$32)</f>
        <v>6.767841206697583E-4</v>
      </c>
      <c r="CQ9" cm="1">
        <f t="array" ref="CQ9">$K$1*N2Density($M9,CQ$1,$I$4:$I$5,$G$31:$H$32)+$K$10*N2Density($M9,CQ$1,$I$13:$I$14,$G$31:$H$32)+$K$19*N2Density($M9,CQ$1,$I$22:$I$23,$G$31:$H$32)</f>
        <v>6.9551160055967404E-4</v>
      </c>
      <c r="CR9" cm="1">
        <f t="array" ref="CR9">$K$1*N2Density($M9,CR$1,$I$4:$I$5,$G$31:$H$32)+$K$10*N2Density($M9,CR$1,$I$13:$I$14,$G$31:$H$32)+$K$19*N2Density($M9,CR$1,$I$22:$I$23,$G$31:$H$32)</f>
        <v>6.9496651416880724E-4</v>
      </c>
      <c r="CS9" cm="1">
        <f t="array" ref="CS9">$K$1*N2Density($M9,CS$1,$I$4:$I$5,$G$31:$H$32)+$K$10*N2Density($M9,CS$1,$I$13:$I$14,$G$31:$H$32)+$K$19*N2Density($M9,CS$1,$I$22:$I$23,$G$31:$H$32)</f>
        <v>6.7519413909177602E-4</v>
      </c>
      <c r="CT9" cm="1">
        <f t="array" ref="CT9">$K$1*N2Density($M9,CT$1,$I$4:$I$5,$G$31:$H$32)+$K$10*N2Density($M9,CT$1,$I$13:$I$14,$G$31:$H$32)+$K$19*N2Density($M9,CT$1,$I$22:$I$23,$G$31:$H$32)</f>
        <v>6.3782087843361512E-4</v>
      </c>
      <c r="CU9" cm="1">
        <f t="array" ref="CU9">$K$1*N2Density($M9,CU$1,$I$4:$I$5,$G$31:$H$32)+$K$10*N2Density($M9,CU$1,$I$13:$I$14,$G$31:$H$32)+$K$19*N2Density($M9,CU$1,$I$22:$I$23,$G$31:$H$32)</f>
        <v>5.8583333708557225E-4</v>
      </c>
      <c r="CV9" cm="1">
        <f t="array" ref="CV9">$K$1*N2Density($M9,CV$1,$I$4:$I$5,$G$31:$H$32)+$K$10*N2Density($M9,CV$1,$I$13:$I$14,$G$31:$H$32)+$K$19*N2Density($M9,CV$1,$I$22:$I$23,$G$31:$H$32)</f>
        <v>5.2318431445402445E-4</v>
      </c>
      <c r="CW9" cm="1">
        <f t="array" ref="CW9">$K$1*N2Density($M9,CW$1,$I$4:$I$5,$G$31:$H$32)+$K$10*N2Density($M9,CW$1,$I$13:$I$14,$G$31:$H$32)+$K$19*N2Density($M9,CW$1,$I$22:$I$23,$G$31:$H$32)</f>
        <v>4.5429779708698132E-4</v>
      </c>
      <c r="CX9" cm="1">
        <f t="array" ref="CX9">$K$1*N2Density($M9,CX$1,$I$4:$I$5,$G$31:$H$32)+$K$10*N2Density($M9,CX$1,$I$13:$I$14,$G$31:$H$32)+$K$19*N2Density($M9,CX$1,$I$22:$I$23,$G$31:$H$32)</f>
        <v>3.8355869251833385E-4</v>
      </c>
      <c r="CY9" cm="1">
        <f t="array" ref="CY9">$K$1*N2Density($M9,CY$1,$I$4:$I$5,$G$31:$H$32)+$K$10*N2Density($M9,CY$1,$I$13:$I$14,$G$31:$H$32)+$K$19*N2Density($M9,CY$1,$I$22:$I$23,$G$31:$H$32)</f>
        <v>3.1486784428610222E-4</v>
      </c>
      <c r="CZ9" cm="1">
        <f t="array" ref="CZ9">$K$1*N2Density($M9,CZ$1,$I$4:$I$5,$G$31:$H$32)+$K$10*N2Density($M9,CZ$1,$I$13:$I$14,$G$31:$H$32)+$K$19*N2Density($M9,CZ$1,$I$22:$I$23,$G$31:$H$32)</f>
        <v>2.5132174976008186E-4</v>
      </c>
      <c r="DA9" cm="1">
        <f t="array" ref="DA9">$K$1*N2Density($M9,DA$1,$I$4:$I$5,$G$31:$H$32)+$K$10*N2Density($M9,DA$1,$I$13:$I$14,$G$31:$H$32)+$K$19*N2Density($M9,DA$1,$I$22:$I$23,$G$31:$H$32)</f>
        <v>1.9504603278655878E-4</v>
      </c>
      <c r="DB9" cm="1">
        <f t="array" ref="DB9">$K$1*N2Density($M9,DB$1,$I$4:$I$5,$G$31:$H$32)+$K$10*N2Density($M9,DB$1,$I$13:$I$14,$G$31:$H$32)+$K$19*N2Density($M9,DB$1,$I$22:$I$23,$G$31:$H$32)</f>
        <v>1.4718022088542891E-4</v>
      </c>
      <c r="DC9" cm="1">
        <f t="array" ref="DC9">$K$1*N2Density($M9,DC$1,$I$4:$I$5,$G$31:$H$32)+$K$10*N2Density($M9,DC$1,$I$13:$I$14,$G$31:$H$32)+$K$19*N2Density($M9,DC$1,$I$22:$I$23,$G$31:$H$32)</f>
        <v>1.0798590245594068E-4</v>
      </c>
      <c r="DD9" cm="1">
        <f t="array" ref="DD9">$K$1*N2Density($M9,DD$1,$I$4:$I$5,$G$31:$H$32)+$K$10*N2Density($M9,DD$1,$I$13:$I$14,$G$31:$H$32)+$K$19*N2Density($M9,DD$1,$I$22:$I$23,$G$31:$H$32)</f>
        <v>7.7035331617398943E-5</v>
      </c>
      <c r="DE9" cm="1">
        <f t="array" ref="DE9">$K$1*N2Density($M9,DE$1,$I$4:$I$5,$G$31:$H$32)+$K$10*N2Density($M9,DE$1,$I$13:$I$14,$G$31:$H$32)+$K$19*N2Density($M9,DE$1,$I$22:$I$23,$G$31:$H$32)</f>
        <v>5.3434055026029283E-5</v>
      </c>
      <c r="DF9" cm="1">
        <f t="array" ref="DF9">$K$1*N2Density($M9,DF$1,$I$4:$I$5,$G$31:$H$32)+$K$10*N2Density($M9,DF$1,$I$13:$I$14,$G$31:$H$32)+$K$19*N2Density($M9,DF$1,$I$22:$I$23,$G$31:$H$32)</f>
        <v>3.6037245874050253E-5</v>
      </c>
      <c r="DG9" cm="1">
        <f t="array" ref="DG9">$K$1*N2Density($M9,DG$1,$I$4:$I$5,$G$31:$H$32)+$K$10*N2Density($M9,DG$1,$I$13:$I$14,$G$31:$H$32)+$K$19*N2Density($M9,DG$1,$I$22:$I$23,$G$31:$H$32)</f>
        <v>2.3631448078217604E-5</v>
      </c>
      <c r="DH9" cm="1">
        <f t="array" ref="DH9">$K$1*N2Density($M9,DH$1,$I$4:$I$5,$G$31:$H$32)+$K$10*N2Density($M9,DH$1,$I$13:$I$14,$G$31:$H$32)+$K$19*N2Density($M9,DH$1,$I$22:$I$23,$G$31:$H$32)</f>
        <v>1.5067262676723144E-5</v>
      </c>
      <c r="DI9" cm="1">
        <f t="array" ref="DI9">$K$1*N2Density($M9,DI$1,$I$4:$I$5,$G$31:$H$32)+$K$10*N2Density($M9,DI$1,$I$13:$I$14,$G$31:$H$32)+$K$19*N2Density($M9,DI$1,$I$22:$I$23,$G$31:$H$32)</f>
        <v>9.3407912596350114E-6</v>
      </c>
      <c r="DJ9" cm="1">
        <f t="array" ref="DJ9">$K$1*N2Density($M9,DJ$1,$I$4:$I$5,$G$31:$H$32)+$K$10*N2Density($M9,DJ$1,$I$13:$I$14,$G$31:$H$32)+$K$19*N2Density($M9,DJ$1,$I$22:$I$23,$G$31:$H$32)</f>
        <v>5.6303871301810906E-6</v>
      </c>
      <c r="DK9" cm="1">
        <f t="array" ref="DK9">$K$1*N2Density($M9,DK$1,$I$4:$I$5,$G$31:$H$32)+$K$10*N2Density($M9,DK$1,$I$13:$I$14,$G$31:$H$32)+$K$19*N2Density($M9,DK$1,$I$22:$I$23,$G$31:$H$32)</f>
        <v>3.2998798645550151E-6</v>
      </c>
    </row>
    <row r="10" spans="1:115" x14ac:dyDescent="0.3">
      <c r="A10">
        <v>2.9</v>
      </c>
      <c r="B10" s="1">
        <v>1.4</v>
      </c>
      <c r="C10" s="1">
        <v>0.2</v>
      </c>
      <c r="D10" t="s">
        <v>5</v>
      </c>
      <c r="F10" t="s">
        <v>16</v>
      </c>
      <c r="I10" t="s">
        <v>15</v>
      </c>
      <c r="K10" s="3">
        <f>1/3</f>
        <v>0.33333333333333331</v>
      </c>
      <c r="M10">
        <v>7.1</v>
      </c>
      <c r="N10" cm="1">
        <f t="array" ref="N10">$K$1*N2Density($M10,N$1,$I$4:$I$5,$G$31:$H$32)+$K$10*N2Density($M10,N$1,$I$13:$I$14,$G$31:$H$32)+$K$19*N2Density($M10,N$1,$I$22:$I$23,$G$31:$H$32)</f>
        <v>2.8414841802851666E-38</v>
      </c>
      <c r="O10" cm="1">
        <f t="array" ref="O10">$K$1*N2Density($M10,O$1,$I$4:$I$5,$G$31:$H$32)+$K$10*N2Density($M10,O$1,$I$13:$I$14,$G$31:$H$32)+$K$19*N2Density($M10,O$1,$I$22:$I$23,$G$31:$H$32)</f>
        <v>1.8739101950568129E-37</v>
      </c>
      <c r="P10" cm="1">
        <f t="array" ref="P10">$K$1*N2Density($M10,P$1,$I$4:$I$5,$G$31:$H$32)+$K$10*N2Density($M10,P$1,$I$13:$I$14,$G$31:$H$32)+$K$19*N2Density($M10,P$1,$I$22:$I$23,$G$31:$H$32)</f>
        <v>1.2015943126649599E-36</v>
      </c>
      <c r="Q10" cm="1">
        <f t="array" ref="Q10">$K$1*N2Density($M10,Q$1,$I$4:$I$5,$G$31:$H$32)+$K$10*N2Density($M10,Q$1,$I$13:$I$14,$G$31:$H$32)+$K$19*N2Density($M10,Q$1,$I$22:$I$23,$G$31:$H$32)</f>
        <v>7.4915664999096673E-36</v>
      </c>
      <c r="R10" cm="1">
        <f t="array" ref="R10">$K$1*N2Density($M10,R$1,$I$4:$I$5,$G$31:$H$32)+$K$10*N2Density($M10,R$1,$I$13:$I$14,$G$31:$H$32)+$K$19*N2Density($M10,R$1,$I$22:$I$23,$G$31:$H$32)</f>
        <v>4.5414368806814831E-35</v>
      </c>
      <c r="S10" cm="1">
        <f t="array" ref="S10">$K$1*N2Density($M10,S$1,$I$4:$I$5,$G$31:$H$32)+$K$10*N2Density($M10,S$1,$I$13:$I$14,$G$31:$H$32)+$K$19*N2Density($M10,S$1,$I$22:$I$23,$G$31:$H$32)</f>
        <v>2.676825512146361E-34</v>
      </c>
      <c r="T10" cm="1">
        <f t="array" ref="T10">$K$1*N2Density($M10,T$1,$I$4:$I$5,$G$31:$H$32)+$K$10*N2Density($M10,T$1,$I$13:$I$14,$G$31:$H$32)+$K$19*N2Density($M10,T$1,$I$22:$I$23,$G$31:$H$32)</f>
        <v>1.5340989417625961E-33</v>
      </c>
      <c r="U10" cm="1">
        <f t="array" ref="U10">$K$1*N2Density($M10,U$1,$I$4:$I$5,$G$31:$H$32)+$K$10*N2Density($M10,U$1,$I$13:$I$14,$G$31:$H$32)+$K$19*N2Density($M10,U$1,$I$22:$I$23,$G$31:$H$32)</f>
        <v>8.5485759463233124E-33</v>
      </c>
      <c r="V10" cm="1">
        <f t="array" ref="V10">$K$1*N2Density($M10,V$1,$I$4:$I$5,$G$31:$H$32)+$K$10*N2Density($M10,V$1,$I$13:$I$14,$G$31:$H$32)+$K$19*N2Density($M10,V$1,$I$22:$I$23,$G$31:$H$32)</f>
        <v>4.6317179411561216E-32</v>
      </c>
      <c r="W10" cm="1">
        <f t="array" ref="W10">$K$1*N2Density($M10,W$1,$I$4:$I$5,$G$31:$H$32)+$K$10*N2Density($M10,W$1,$I$13:$I$14,$G$31:$H$32)+$K$19*N2Density($M10,W$1,$I$22:$I$23,$G$31:$H$32)</f>
        <v>2.4400547346204825E-31</v>
      </c>
      <c r="X10" cm="1">
        <f t="array" ref="X10">$K$1*N2Density($M10,X$1,$I$4:$I$5,$G$31:$H$32)+$K$10*N2Density($M10,X$1,$I$13:$I$14,$G$31:$H$32)+$K$19*N2Density($M10,X$1,$I$22:$I$23,$G$31:$H$32)</f>
        <v>1.2498788758223053E-30</v>
      </c>
      <c r="Y10" cm="1">
        <f t="array" ref="Y10">$K$1*N2Density($M10,Y$1,$I$4:$I$5,$G$31:$H$32)+$K$10*N2Density($M10,Y$1,$I$13:$I$14,$G$31:$H$32)+$K$19*N2Density($M10,Y$1,$I$22:$I$23,$G$31:$H$32)</f>
        <v>6.2251489785673429E-30</v>
      </c>
      <c r="Z10" cm="1">
        <f t="array" ref="Z10">$K$1*N2Density($M10,Z$1,$I$4:$I$5,$G$31:$H$32)+$K$10*N2Density($M10,Z$1,$I$13:$I$14,$G$31:$H$32)+$K$19*N2Density($M10,Z$1,$I$22:$I$23,$G$31:$H$32)</f>
        <v>3.0147324153597322E-29</v>
      </c>
      <c r="AA10" cm="1">
        <f t="array" ref="AA10">$K$1*N2Density($M10,AA$1,$I$4:$I$5,$G$31:$H$32)+$K$10*N2Density($M10,AA$1,$I$13:$I$14,$G$31:$H$32)+$K$19*N2Density($M10,AA$1,$I$22:$I$23,$G$31:$H$32)</f>
        <v>1.4196145397396439E-28</v>
      </c>
      <c r="AB10" cm="1">
        <f t="array" ref="AB10">$K$1*N2Density($M10,AB$1,$I$4:$I$5,$G$31:$H$32)+$K$10*N2Density($M10,AB$1,$I$13:$I$14,$G$31:$H$32)+$K$19*N2Density($M10,AB$1,$I$22:$I$23,$G$31:$H$32)</f>
        <v>6.5001396539389874E-28</v>
      </c>
      <c r="AC10" cm="1">
        <f t="array" ref="AC10">$K$1*N2Density($M10,AC$1,$I$4:$I$5,$G$31:$H$32)+$K$10*N2Density($M10,AC$1,$I$13:$I$14,$G$31:$H$32)+$K$19*N2Density($M10,AC$1,$I$22:$I$23,$G$31:$H$32)</f>
        <v>2.8941235760063153E-27</v>
      </c>
      <c r="AD10" cm="1">
        <f t="array" ref="AD10">$K$1*N2Density($M10,AD$1,$I$4:$I$5,$G$31:$H$32)+$K$10*N2Density($M10,AD$1,$I$13:$I$14,$G$31:$H$32)+$K$19*N2Density($M10,AD$1,$I$22:$I$23,$G$31:$H$32)</f>
        <v>1.2530558021761483E-26</v>
      </c>
      <c r="AE10" cm="1">
        <f t="array" ref="AE10">$K$1*N2Density($M10,AE$1,$I$4:$I$5,$G$31:$H$32)+$K$10*N2Density($M10,AE$1,$I$13:$I$14,$G$31:$H$32)+$K$19*N2Density($M10,AE$1,$I$22:$I$23,$G$31:$H$32)</f>
        <v>5.276029201512275E-26</v>
      </c>
      <c r="AF10" cm="1">
        <f t="array" ref="AF10">$K$1*N2Density($M10,AF$1,$I$4:$I$5,$G$31:$H$32)+$K$10*N2Density($M10,AF$1,$I$13:$I$14,$G$31:$H$32)+$K$19*N2Density($M10,AF$1,$I$22:$I$23,$G$31:$H$32)</f>
        <v>2.1605434856094769E-25</v>
      </c>
      <c r="AG10" cm="1">
        <f t="array" ref="AG10">$K$1*N2Density($M10,AG$1,$I$4:$I$5,$G$31:$H$32)+$K$10*N2Density($M10,AG$1,$I$13:$I$14,$G$31:$H$32)+$K$19*N2Density($M10,AG$1,$I$22:$I$23,$G$31:$H$32)</f>
        <v>8.6057675275817504E-25</v>
      </c>
      <c r="AH10" cm="1">
        <f t="array" ref="AH10">$K$1*N2Density($M10,AH$1,$I$4:$I$5,$G$31:$H$32)+$K$10*N2Density($M10,AH$1,$I$13:$I$14,$G$31:$H$32)+$K$19*N2Density($M10,AH$1,$I$22:$I$23,$G$31:$H$32)</f>
        <v>3.334740600424488E-24</v>
      </c>
      <c r="AI10" cm="1">
        <f t="array" ref="AI10">$K$1*N2Density($M10,AI$1,$I$4:$I$5,$G$31:$H$32)+$K$10*N2Density($M10,AI$1,$I$13:$I$14,$G$31:$H$32)+$K$19*N2Density($M10,AI$1,$I$22:$I$23,$G$31:$H$32)</f>
        <v>1.2574452314691425E-23</v>
      </c>
      <c r="AJ10" cm="1">
        <f t="array" ref="AJ10">$K$1*N2Density($M10,AJ$1,$I$4:$I$5,$G$31:$H$32)+$K$10*N2Density($M10,AJ$1,$I$13:$I$14,$G$31:$H$32)+$K$19*N2Density($M10,AJ$1,$I$22:$I$23,$G$31:$H$32)</f>
        <v>4.6155950056801334E-23</v>
      </c>
      <c r="AK10" cm="1">
        <f t="array" ref="AK10">$K$1*N2Density($M10,AK$1,$I$4:$I$5,$G$31:$H$32)+$K$10*N2Density($M10,AK$1,$I$13:$I$14,$G$31:$H$32)+$K$19*N2Density($M10,AK$1,$I$22:$I$23,$G$31:$H$32)</f>
        <v>1.6500752412752612E-22</v>
      </c>
      <c r="AL10" cm="1">
        <f t="array" ref="AL10">$K$1*N2Density($M10,AL$1,$I$4:$I$5,$G$31:$H$32)+$K$10*N2Density($M10,AL$1,$I$13:$I$14,$G$31:$H$32)+$K$19*N2Density($M10,AL$1,$I$22:$I$23,$G$31:$H$32)</f>
        <v>5.7496331305363742E-22</v>
      </c>
      <c r="AM10" cm="1">
        <f t="array" ref="AM10">$K$1*N2Density($M10,AM$1,$I$4:$I$5,$G$31:$H$32)+$K$10*N2Density($M10,AM$1,$I$13:$I$14,$G$31:$H$32)+$K$19*N2Density($M10,AM$1,$I$22:$I$23,$G$31:$H$32)</f>
        <v>1.9547649859126879E-21</v>
      </c>
      <c r="AN10" cm="1">
        <f t="array" ref="AN10">$K$1*N2Density($M10,AN$1,$I$4:$I$5,$G$31:$H$32)+$K$10*N2Density($M10,AN$1,$I$13:$I$14,$G$31:$H$32)+$K$19*N2Density($M10,AN$1,$I$22:$I$23,$G$31:$H$32)</f>
        <v>6.493932048047028E-21</v>
      </c>
      <c r="AO10" cm="1">
        <f t="array" ref="AO10">$K$1*N2Density($M10,AO$1,$I$4:$I$5,$G$31:$H$32)+$K$10*N2Density($M10,AO$1,$I$13:$I$14,$G$31:$H$32)+$K$19*N2Density($M10,AO$1,$I$22:$I$23,$G$31:$H$32)</f>
        <v>2.1123250106892807E-20</v>
      </c>
      <c r="AP10" cm="1">
        <f t="array" ref="AP10">$K$1*N2Density($M10,AP$1,$I$4:$I$5,$G$31:$H$32)+$K$10*N2Density($M10,AP$1,$I$13:$I$14,$G$31:$H$32)+$K$19*N2Density($M10,AP$1,$I$22:$I$23,$G$31:$H$32)</f>
        <v>6.7458122891663299E-20</v>
      </c>
      <c r="AQ10" cm="1">
        <f t="array" ref="AQ10">$K$1*N2Density($M10,AQ$1,$I$4:$I$5,$G$31:$H$32)+$K$10*N2Density($M10,AQ$1,$I$13:$I$14,$G$31:$H$32)+$K$19*N2Density($M10,AQ$1,$I$22:$I$23,$G$31:$H$32)</f>
        <v>2.1225284065752524E-19</v>
      </c>
      <c r="AR10" cm="1">
        <f t="array" ref="AR10">$K$1*N2Density($M10,AR$1,$I$4:$I$5,$G$31:$H$32)+$K$10*N2Density($M10,AR$1,$I$13:$I$14,$G$31:$H$32)+$K$19*N2Density($M10,AR$1,$I$22:$I$23,$G$31:$H$32)</f>
        <v>6.608283308830986E-19</v>
      </c>
      <c r="AS10" cm="1">
        <f t="array" ref="AS10">$K$1*N2Density($M10,AS$1,$I$4:$I$5,$G$31:$H$32)+$K$10*N2Density($M10,AS$1,$I$13:$I$14,$G$31:$H$32)+$K$19*N2Density($M10,AS$1,$I$22:$I$23,$G$31:$H$32)</f>
        <v>2.0458257064609167E-18</v>
      </c>
      <c r="AT10" cm="1">
        <f t="array" ref="AT10">$K$1*N2Density($M10,AT$1,$I$4:$I$5,$G$31:$H$32)+$K$10*N2Density($M10,AT$1,$I$13:$I$14,$G$31:$H$32)+$K$19*N2Density($M10,AT$1,$I$22:$I$23,$G$31:$H$32)</f>
        <v>6.3295168685270128E-18</v>
      </c>
      <c r="AU10" cm="1">
        <f t="array" ref="AU10">$K$1*N2Density($M10,AU$1,$I$4:$I$5,$G$31:$H$32)+$K$10*N2Density($M10,AU$1,$I$13:$I$14,$G$31:$H$32)+$K$19*N2Density($M10,AU$1,$I$22:$I$23,$G$31:$H$32)</f>
        <v>1.9655504371377283E-17</v>
      </c>
      <c r="AV10" cm="1">
        <f t="array" ref="AV10">$K$1*N2Density($M10,AV$1,$I$4:$I$5,$G$31:$H$32)+$K$10*N2Density($M10,AV$1,$I$13:$I$14,$G$31:$H$32)+$K$19*N2Density($M10,AV$1,$I$22:$I$23,$G$31:$H$32)</f>
        <v>6.1436331235632366E-17</v>
      </c>
      <c r="AW10" cm="1">
        <f t="array" ref="AW10">$K$1*N2Density($M10,AW$1,$I$4:$I$5,$G$31:$H$32)+$K$10*N2Density($M10,AW$1,$I$13:$I$14,$G$31:$H$32)+$K$19*N2Density($M10,AW$1,$I$22:$I$23,$G$31:$H$32)</f>
        <v>1.9339320060211331E-16</v>
      </c>
      <c r="AX10" cm="1">
        <f t="array" ref="AX10">$K$1*N2Density($M10,AX$1,$I$4:$I$5,$G$31:$H$32)+$K$10*N2Density($M10,AX$1,$I$13:$I$14,$G$31:$H$32)+$K$19*N2Density($M10,AX$1,$I$22:$I$23,$G$31:$H$32)</f>
        <v>6.1199351649694154E-16</v>
      </c>
      <c r="AY10" cm="1">
        <f t="array" ref="AY10">$K$1*N2Density($M10,AY$1,$I$4:$I$5,$G$31:$H$32)+$K$10*N2Density($M10,AY$1,$I$13:$I$14,$G$31:$H$32)+$K$19*N2Density($M10,AY$1,$I$22:$I$23,$G$31:$H$32)</f>
        <v>1.9396491325771857E-15</v>
      </c>
      <c r="AZ10" cm="1">
        <f t="array" ref="AZ10">$K$1*N2Density($M10,AZ$1,$I$4:$I$5,$G$31:$H$32)+$K$10*N2Density($M10,AZ$1,$I$13:$I$14,$G$31:$H$32)+$K$19*N2Density($M10,AZ$1,$I$22:$I$23,$G$31:$H$32)</f>
        <v>6.1274634628128679E-15</v>
      </c>
      <c r="BA10" cm="1">
        <f t="array" ref="BA10">$K$1*N2Density($M10,BA$1,$I$4:$I$5,$G$31:$H$32)+$K$10*N2Density($M10,BA$1,$I$13:$I$14,$G$31:$H$32)+$K$19*N2Density($M10,BA$1,$I$22:$I$23,$G$31:$H$32)</f>
        <v>1.9196996655090897E-14</v>
      </c>
      <c r="BB10" cm="1">
        <f t="array" ref="BB10">$K$1*N2Density($M10,BB$1,$I$4:$I$5,$G$31:$H$32)+$K$10*N2Density($M10,BB$1,$I$13:$I$14,$G$31:$H$32)+$K$19*N2Density($M10,BB$1,$I$22:$I$23,$G$31:$H$32)</f>
        <v>5.9370577271985944E-14</v>
      </c>
      <c r="BC10" cm="1">
        <f t="array" ref="BC10">$K$1*N2Density($M10,BC$1,$I$4:$I$5,$G$31:$H$32)+$K$10*N2Density($M10,BC$1,$I$13:$I$14,$G$31:$H$32)+$K$19*N2Density($M10,BC$1,$I$22:$I$23,$G$31:$H$32)</f>
        <v>1.8055228304134421E-13</v>
      </c>
      <c r="BD10" cm="1">
        <f t="array" ref="BD10">$K$1*N2Density($M10,BD$1,$I$4:$I$5,$G$31:$H$32)+$K$10*N2Density($M10,BD$1,$I$13:$I$14,$G$31:$H$32)+$K$19*N2Density($M10,BD$1,$I$22:$I$23,$G$31:$H$32)</f>
        <v>5.3825659739409231E-13</v>
      </c>
      <c r="BE10" cm="1">
        <f t="array" ref="BE10">$K$1*N2Density($M10,BE$1,$I$4:$I$5,$G$31:$H$32)+$K$10*N2Density($M10,BE$1,$I$13:$I$14,$G$31:$H$32)+$K$19*N2Density($M10,BE$1,$I$22:$I$23,$G$31:$H$32)</f>
        <v>1.5693340954503456E-12</v>
      </c>
      <c r="BF10" cm="1">
        <f t="array" ref="BF10">$K$1*N2Density($M10,BF$1,$I$4:$I$5,$G$31:$H$32)+$K$10*N2Density($M10,BF$1,$I$13:$I$14,$G$31:$H$32)+$K$19*N2Density($M10,BF$1,$I$22:$I$23,$G$31:$H$32)</f>
        <v>4.4671942288273712E-12</v>
      </c>
      <c r="BG10" cm="1">
        <f t="array" ref="BG10">$K$1*N2Density($M10,BG$1,$I$4:$I$5,$G$31:$H$32)+$K$10*N2Density($M10,BG$1,$I$13:$I$14,$G$31:$H$32)+$K$19*N2Density($M10,BG$1,$I$22:$I$23,$G$31:$H$32)</f>
        <v>1.2399679348064558E-11</v>
      </c>
      <c r="BH10" cm="1">
        <f t="array" ref="BH10">$K$1*N2Density($M10,BH$1,$I$4:$I$5,$G$31:$H$32)+$K$10*N2Density($M10,BH$1,$I$13:$I$14,$G$31:$H$32)+$K$19*N2Density($M10,BH$1,$I$22:$I$23,$G$31:$H$32)</f>
        <v>3.3532140946526342E-11</v>
      </c>
      <c r="BI10" cm="1">
        <f t="array" ref="BI10">$K$1*N2Density($M10,BI$1,$I$4:$I$5,$G$31:$H$32)+$K$10*N2Density($M10,BI$1,$I$13:$I$14,$G$31:$H$32)+$K$19*N2Density($M10,BI$1,$I$22:$I$23,$G$31:$H$32)</f>
        <v>8.8291698861133492E-11</v>
      </c>
      <c r="BJ10" cm="1">
        <f t="array" ref="BJ10">$K$1*N2Density($M10,BJ$1,$I$4:$I$5,$G$31:$H$32)+$K$10*N2Density($M10,BJ$1,$I$13:$I$14,$G$31:$H$32)+$K$19*N2Density($M10,BJ$1,$I$22:$I$23,$G$31:$H$32)</f>
        <v>2.2625584457872028E-10</v>
      </c>
      <c r="BK10" cm="1">
        <f t="array" ref="BK10">$K$1*N2Density($M10,BK$1,$I$4:$I$5,$G$31:$H$32)+$K$10*N2Density($M10,BK$1,$I$13:$I$14,$G$31:$H$32)+$K$19*N2Density($M10,BK$1,$I$22:$I$23,$G$31:$H$32)</f>
        <v>5.641203627299614E-10</v>
      </c>
      <c r="BL10" cm="1">
        <f t="array" ref="BL10">$K$1*N2Density($M10,BL$1,$I$4:$I$5,$G$31:$H$32)+$K$10*N2Density($M10,BL$1,$I$13:$I$14,$G$31:$H$32)+$K$19*N2Density($M10,BL$1,$I$22:$I$23,$G$31:$H$32)</f>
        <v>1.3681899425987473E-9</v>
      </c>
      <c r="BM10" cm="1">
        <f t="array" ref="BM10">$K$1*N2Density($M10,BM$1,$I$4:$I$5,$G$31:$H$32)+$K$10*N2Density($M10,BM$1,$I$13:$I$14,$G$31:$H$32)+$K$19*N2Density($M10,BM$1,$I$22:$I$23,$G$31:$H$32)</f>
        <v>3.2274684548237142E-9</v>
      </c>
      <c r="BN10" cm="1">
        <f t="array" ref="BN10">$K$1*N2Density($M10,BN$1,$I$4:$I$5,$G$31:$H$32)+$K$10*N2Density($M10,BN$1,$I$13:$I$14,$G$31:$H$32)+$K$19*N2Density($M10,BN$1,$I$22:$I$23,$G$31:$H$32)</f>
        <v>7.4041662275354783E-9</v>
      </c>
      <c r="BO10" cm="1">
        <f t="array" ref="BO10">$K$1*N2Density($M10,BO$1,$I$4:$I$5,$G$31:$H$32)+$K$10*N2Density($M10,BO$1,$I$13:$I$14,$G$31:$H$32)+$K$19*N2Density($M10,BO$1,$I$22:$I$23,$G$31:$H$32)</f>
        <v>1.6518083390769236E-8</v>
      </c>
      <c r="BP10" cm="1">
        <f t="array" ref="BP10">$K$1*N2Density($M10,BP$1,$I$4:$I$5,$G$31:$H$32)+$K$10*N2Density($M10,BP$1,$I$13:$I$14,$G$31:$H$32)+$K$19*N2Density($M10,BP$1,$I$22:$I$23,$G$31:$H$32)</f>
        <v>3.5833762971153045E-8</v>
      </c>
      <c r="BQ10" cm="1">
        <f t="array" ref="BQ10">$K$1*N2Density($M10,BQ$1,$I$4:$I$5,$G$31:$H$32)+$K$10*N2Density($M10,BQ$1,$I$13:$I$14,$G$31:$H$32)+$K$19*N2Density($M10,BQ$1,$I$22:$I$23,$G$31:$H$32)</f>
        <v>7.5589358336854499E-8</v>
      </c>
      <c r="BR10" cm="1">
        <f t="array" ref="BR10">$K$1*N2Density($M10,BR$1,$I$4:$I$5,$G$31:$H$32)+$K$10*N2Density($M10,BR$1,$I$13:$I$14,$G$31:$H$32)+$K$19*N2Density($M10,BR$1,$I$22:$I$23,$G$31:$H$32)</f>
        <v>1.5504398110177043E-7</v>
      </c>
      <c r="BS10" cm="1">
        <f t="array" ref="BS10">$K$1*N2Density($M10,BS$1,$I$4:$I$5,$G$31:$H$32)+$K$10*N2Density($M10,BS$1,$I$13:$I$14,$G$31:$H$32)+$K$19*N2Density($M10,BS$1,$I$22:$I$23,$G$31:$H$32)</f>
        <v>3.0922078136463316E-7</v>
      </c>
      <c r="BT10" cm="1">
        <f t="array" ref="BT10">$K$1*N2Density($M10,BT$1,$I$4:$I$5,$G$31:$H$32)+$K$10*N2Density($M10,BT$1,$I$13:$I$14,$G$31:$H$32)+$K$19*N2Density($M10,BT$1,$I$22:$I$23,$G$31:$H$32)</f>
        <v>5.9964950791302111E-7</v>
      </c>
      <c r="BU10" cm="1">
        <f t="array" ref="BU10">$K$1*N2Density($M10,BU$1,$I$4:$I$5,$G$31:$H$32)+$K$10*N2Density($M10,BU$1,$I$13:$I$14,$G$31:$H$32)+$K$19*N2Density($M10,BU$1,$I$22:$I$23,$G$31:$H$32)</f>
        <v>1.130676258974006E-6</v>
      </c>
      <c r="BV10" cm="1">
        <f t="array" ref="BV10">$K$1*N2Density($M10,BV$1,$I$4:$I$5,$G$31:$H$32)+$K$10*N2Density($M10,BV$1,$I$13:$I$14,$G$31:$H$32)+$K$19*N2Density($M10,BV$1,$I$22:$I$23,$G$31:$H$32)</f>
        <v>2.072950568006715E-6</v>
      </c>
      <c r="BW10" cm="1">
        <f t="array" ref="BW10">$K$1*N2Density($M10,BW$1,$I$4:$I$5,$G$31:$H$32)+$K$10*N2Density($M10,BW$1,$I$13:$I$14,$G$31:$H$32)+$K$19*N2Density($M10,BW$1,$I$22:$I$23,$G$31:$H$32)</f>
        <v>3.6952860009533945E-6</v>
      </c>
      <c r="BX10" cm="1">
        <f t="array" ref="BX10">$K$1*N2Density($M10,BX$1,$I$4:$I$5,$G$31:$H$32)+$K$10*N2Density($M10,BX$1,$I$13:$I$14,$G$31:$H$32)+$K$19*N2Density($M10,BX$1,$I$22:$I$23,$G$31:$H$32)</f>
        <v>6.4049333616094441E-6</v>
      </c>
      <c r="BY10" cm="1">
        <f t="array" ref="BY10">$K$1*N2Density($M10,BY$1,$I$4:$I$5,$G$31:$H$32)+$K$10*N2Density($M10,BY$1,$I$13:$I$14,$G$31:$H$32)+$K$19*N2Density($M10,BY$1,$I$22:$I$23,$G$31:$H$32)</f>
        <v>1.0794137426275841E-5</v>
      </c>
      <c r="BZ10" cm="1">
        <f t="array" ref="BZ10">$K$1*N2Density($M10,BZ$1,$I$4:$I$5,$G$31:$H$32)+$K$10*N2Density($M10,BZ$1,$I$13:$I$14,$G$31:$H$32)+$K$19*N2Density($M10,BZ$1,$I$22:$I$23,$G$31:$H$32)</f>
        <v>1.7687545607673918E-5</v>
      </c>
      <c r="CA10" cm="1">
        <f t="array" ref="CA10">$K$1*N2Density($M10,CA$1,$I$4:$I$5,$G$31:$H$32)+$K$10*N2Density($M10,CA$1,$I$13:$I$14,$G$31:$H$32)+$K$19*N2Density($M10,CA$1,$I$22:$I$23,$G$31:$H$32)</f>
        <v>2.8180791367332509E-5</v>
      </c>
      <c r="CB10" cm="1">
        <f t="array" ref="CB10">$K$1*N2Density($M10,CB$1,$I$4:$I$5,$G$31:$H$32)+$K$10*N2Density($M10,CB$1,$I$13:$I$14,$G$31:$H$32)+$K$19*N2Density($M10,CB$1,$I$22:$I$23,$G$31:$H$32)</f>
        <v>4.3656062192394623E-5</v>
      </c>
      <c r="CC10" cm="1">
        <f t="array" ref="CC10">$K$1*N2Density($M10,CC$1,$I$4:$I$5,$G$31:$H$32)+$K$10*N2Density($M10,CC$1,$I$13:$I$14,$G$31:$H$32)+$K$19*N2Density($M10,CC$1,$I$22:$I$23,$G$31:$H$32)</f>
        <v>6.5756932611205898E-5</v>
      </c>
      <c r="CD10" cm="1">
        <f t="array" ref="CD10">$K$1*N2Density($M10,CD$1,$I$4:$I$5,$G$31:$H$32)+$K$10*N2Density($M10,CD$1,$I$13:$I$14,$G$31:$H$32)+$K$19*N2Density($M10,CD$1,$I$22:$I$23,$G$31:$H$32)</f>
        <v>9.630393698806338E-5</v>
      </c>
      <c r="CE10" cm="1">
        <f t="array" ref="CE10">$K$1*N2Density($M10,CE$1,$I$4:$I$5,$G$31:$H$32)+$K$10*N2Density($M10,CE$1,$I$13:$I$14,$G$31:$H$32)+$K$19*N2Density($M10,CE$1,$I$22:$I$23,$G$31:$H$32)</f>
        <v>1.3713615703609265E-4</v>
      </c>
      <c r="CF10" cm="1">
        <f t="array" ref="CF10">$K$1*N2Density($M10,CF$1,$I$4:$I$5,$G$31:$H$32)+$K$10*N2Density($M10,CF$1,$I$13:$I$14,$G$31:$H$32)+$K$19*N2Density($M10,CF$1,$I$22:$I$23,$G$31:$H$32)</f>
        <v>1.8987391158846066E-4</v>
      </c>
      <c r="CG10" cm="1">
        <f t="array" ref="CG10">$K$1*N2Density($M10,CG$1,$I$4:$I$5,$G$31:$H$32)+$K$10*N2Density($M10,CG$1,$I$13:$I$14,$G$31:$H$32)+$K$19*N2Density($M10,CG$1,$I$22:$I$23,$G$31:$H$32)</f>
        <v>2.5561361086038812E-4</v>
      </c>
      <c r="CH10" cm="1">
        <f t="array" ref="CH10">$K$1*N2Density($M10,CH$1,$I$4:$I$5,$G$31:$H$32)+$K$10*N2Density($M10,CH$1,$I$13:$I$14,$G$31:$H$32)+$K$19*N2Density($M10,CH$1,$I$22:$I$23,$G$31:$H$32)</f>
        <v>3.3458617030698238E-4</v>
      </c>
      <c r="CI10" cm="1">
        <f t="array" ref="CI10">$K$1*N2Density($M10,CI$1,$I$4:$I$5,$G$31:$H$32)+$K$10*N2Density($M10,CI$1,$I$13:$I$14,$G$31:$H$32)+$K$19*N2Density($M10,CI$1,$I$22:$I$23,$G$31:$H$32)</f>
        <v>4.258310384889206E-4</v>
      </c>
      <c r="CJ10" cm="1">
        <f t="array" ref="CJ10">$K$1*N2Density($M10,CJ$1,$I$4:$I$5,$G$31:$H$32)+$K$10*N2Density($M10,CJ$1,$I$13:$I$14,$G$31:$H$32)+$K$19*N2Density($M10,CJ$1,$I$22:$I$23,$G$31:$H$32)</f>
        <v>5.2695308025200961E-4</v>
      </c>
      <c r="CK10" cm="1">
        <f t="array" ref="CK10">$K$1*N2Density($M10,CK$1,$I$4:$I$5,$G$31:$H$32)+$K$10*N2Density($M10,CK$1,$I$13:$I$14,$G$31:$H$32)+$K$19*N2Density($M10,CK$1,$I$22:$I$23,$G$31:$H$32)</f>
        <v>6.3403302566463241E-4</v>
      </c>
      <c r="CL10" cm="1">
        <f t="array" ref="CL10">$K$1*N2Density($M10,CL$1,$I$4:$I$5,$G$31:$H$32)+$K$10*N2Density($M10,CL$1,$I$13:$I$14,$G$31:$H$32)+$K$19*N2Density($M10,CL$1,$I$22:$I$23,$G$31:$H$32)</f>
        <v>7.4174923389271183E-4</v>
      </c>
      <c r="CM10" cm="1">
        <f t="array" ref="CM10">$K$1*N2Density($M10,CM$1,$I$4:$I$5,$G$31:$H$32)+$K$10*N2Density($M10,CM$1,$I$13:$I$14,$G$31:$H$32)+$K$19*N2Density($M10,CM$1,$I$22:$I$23,$G$31:$H$32)</f>
        <v>8.4373802682988241E-4</v>
      </c>
      <c r="CN10" cm="1">
        <f t="array" ref="CN10">$K$1*N2Density($M10,CN$1,$I$4:$I$5,$G$31:$H$32)+$K$10*N2Density($M10,CN$1,$I$13:$I$14,$G$31:$H$32)+$K$19*N2Density($M10,CN$1,$I$22:$I$23,$G$31:$H$32)</f>
        <v>9.3317571319247302E-4</v>
      </c>
      <c r="CO10" cm="1">
        <f t="array" ref="CO10">$K$1*N2Density($M10,CO$1,$I$4:$I$5,$G$31:$H$32)+$K$10*N2Density($M10,CO$1,$I$13:$I$14,$G$31:$H$32)+$K$19*N2Density($M10,CO$1,$I$22:$I$23,$G$31:$H$32)</f>
        <v>1.0035165005472626E-3</v>
      </c>
      <c r="CP10" cm="1">
        <f t="array" ref="CP10">$K$1*N2Density($M10,CP$1,$I$4:$I$5,$G$31:$H$32)+$K$10*N2Density($M10,CP$1,$I$13:$I$14,$G$31:$H$32)+$K$19*N2Density($M10,CP$1,$I$22:$I$23,$G$31:$H$32)</f>
        <v>1.0492787882618389E-3</v>
      </c>
      <c r="CQ10" cm="1">
        <f t="array" ref="CQ10">$K$1*N2Density($M10,CQ$1,$I$4:$I$5,$G$31:$H$32)+$K$10*N2Density($M10,CQ$1,$I$13:$I$14,$G$31:$H$32)+$K$19*N2Density($M10,CQ$1,$I$22:$I$23,$G$31:$H$32)</f>
        <v>1.0667497587551042E-3</v>
      </c>
      <c r="CR10" cm="1">
        <f t="array" ref="CR10">$K$1*N2Density($M10,CR$1,$I$4:$I$5,$G$31:$H$32)+$K$10*N2Density($M10,CR$1,$I$13:$I$14,$G$31:$H$32)+$K$19*N2Density($M10,CR$1,$I$22:$I$23,$G$31:$H$32)</f>
        <v>1.0544827919984801E-3</v>
      </c>
      <c r="CS10" cm="1">
        <f t="array" ref="CS10">$K$1*N2Density($M10,CS$1,$I$4:$I$5,$G$31:$H$32)+$K$10*N2Density($M10,CS$1,$I$13:$I$14,$G$31:$H$32)+$K$19*N2Density($M10,CS$1,$I$22:$I$23,$G$31:$H$32)</f>
        <v>1.0134952647264932E-3</v>
      </c>
      <c r="CT10" cm="1">
        <f t="array" ref="CT10">$K$1*N2Density($M10,CT$1,$I$4:$I$5,$G$31:$H$32)+$K$10*N2Density($M10,CT$1,$I$13:$I$14,$G$31:$H$32)+$K$19*N2Density($M10,CT$1,$I$22:$I$23,$G$31:$H$32)</f>
        <v>9.4712921726267725E-4</v>
      </c>
      <c r="CU10" cm="1">
        <f t="array" ref="CU10">$K$1*N2Density($M10,CU$1,$I$4:$I$5,$G$31:$H$32)+$K$10*N2Density($M10,CU$1,$I$13:$I$14,$G$31:$H$32)+$K$19*N2Density($M10,CU$1,$I$22:$I$23,$G$31:$H$32)</f>
        <v>8.6060135813615811E-4</v>
      </c>
      <c r="CV10" cm="1">
        <f t="array" ref="CV10">$K$1*N2Density($M10,CV$1,$I$4:$I$5,$G$31:$H$32)+$K$10*N2Density($M10,CV$1,$I$13:$I$14,$G$31:$H$32)+$K$19*N2Density($M10,CV$1,$I$22:$I$23,$G$31:$H$32)</f>
        <v>7.6032645733840713E-4</v>
      </c>
      <c r="CW10" cm="1">
        <f t="array" ref="CW10">$K$1*N2Density($M10,CW$1,$I$4:$I$5,$G$31:$H$32)+$K$10*N2Density($M10,CW$1,$I$13:$I$14,$G$31:$H$32)+$K$19*N2Density($M10,CW$1,$I$22:$I$23,$G$31:$H$32)</f>
        <v>6.5313575872336582E-4</v>
      </c>
      <c r="CX10" cm="1">
        <f t="array" ref="CX10">$K$1*N2Density($M10,CX$1,$I$4:$I$5,$G$31:$H$32)+$K$10*N2Density($M10,CX$1,$I$13:$I$14,$G$31:$H$32)+$K$19*N2Density($M10,CX$1,$I$22:$I$23,$G$31:$H$32)</f>
        <v>5.4552179081537768E-4</v>
      </c>
      <c r="CY10" cm="1">
        <f t="array" ref="CY10">$K$1*N2Density($M10,CY$1,$I$4:$I$5,$G$31:$H$32)+$K$10*N2Density($M10,CY$1,$I$13:$I$14,$G$31:$H$32)+$K$19*N2Density($M10,CY$1,$I$22:$I$23,$G$31:$H$32)</f>
        <v>4.4302274857168126E-4</v>
      </c>
      <c r="CZ10" cm="1">
        <f t="array" ref="CZ10">$K$1*N2Density($M10,CZ$1,$I$4:$I$5,$G$31:$H$32)+$K$10*N2Density($M10,CZ$1,$I$13:$I$14,$G$31:$H$32)+$K$19*N2Density($M10,CZ$1,$I$22:$I$23,$G$31:$H$32)</f>
        <v>3.4982048203625378E-4</v>
      </c>
      <c r="DA10" cm="1">
        <f t="array" ref="DA10">$K$1*N2Density($M10,DA$1,$I$4:$I$5,$G$31:$H$32)+$K$10*N2Density($M10,DA$1,$I$13:$I$14,$G$31:$H$32)+$K$19*N2Density($M10,DA$1,$I$22:$I$23,$G$31:$H$32)</f>
        <v>2.6857755952308806E-4</v>
      </c>
      <c r="DB10" cm="1">
        <f t="array" ref="DB10">$K$1*N2Density($M10,DB$1,$I$4:$I$5,$G$31:$H$32)+$K$10*N2Density($M10,DB$1,$I$13:$I$14,$G$31:$H$32)+$K$19*N2Density($M10,DB$1,$I$22:$I$23,$G$31:$H$32)</f>
        <v>2.004931296622232E-4</v>
      </c>
      <c r="DC10" cm="1">
        <f t="array" ref="DC10">$K$1*N2Density($M10,DC$1,$I$4:$I$5,$G$31:$H$32)+$K$10*N2Density($M10,DC$1,$I$13:$I$14,$G$31:$H$32)+$K$19*N2Density($M10,DC$1,$I$22:$I$23,$G$31:$H$32)</f>
        <v>1.4552397523170615E-4</v>
      </c>
      <c r="DD10" cm="1">
        <f t="array" ref="DD10">$K$1*N2Density($M10,DD$1,$I$4:$I$5,$G$31:$H$32)+$K$10*N2Density($M10,DD$1,$I$13:$I$14,$G$31:$H$32)+$K$19*N2Density($M10,DD$1,$I$22:$I$23,$G$31:$H$32)</f>
        <v>1.0270105072397675E-4</v>
      </c>
      <c r="DE10" cm="1">
        <f t="array" ref="DE10">$K$1*N2Density($M10,DE$1,$I$4:$I$5,$G$31:$H$32)+$K$10*N2Density($M10,DE$1,$I$13:$I$14,$G$31:$H$32)+$K$19*N2Density($M10,DE$1,$I$22:$I$23,$G$31:$H$32)</f>
        <v>7.0472634405048621E-5</v>
      </c>
      <c r="DF10" cm="1">
        <f t="array" ref="DF10">$K$1*N2Density($M10,DF$1,$I$4:$I$5,$G$31:$H$32)+$K$10*N2Density($M10,DF$1,$I$13:$I$14,$G$31:$H$32)+$K$19*N2Density($M10,DF$1,$I$22:$I$23,$G$31:$H$32)</f>
        <v>4.7018785699521641E-5</v>
      </c>
      <c r="DG10" cm="1">
        <f t="array" ref="DG10">$K$1*N2Density($M10,DG$1,$I$4:$I$5,$G$31:$H$32)+$K$10*N2Density($M10,DG$1,$I$13:$I$14,$G$31:$H$32)+$K$19*N2Density($M10,DG$1,$I$22:$I$23,$G$31:$H$32)</f>
        <v>3.0501949227101962E-5</v>
      </c>
      <c r="DH10" cm="1">
        <f t="array" ref="DH10">$K$1*N2Density($M10,DH$1,$I$4:$I$5,$G$31:$H$32)+$K$10*N2Density($M10,DH$1,$I$13:$I$14,$G$31:$H$32)+$K$19*N2Density($M10,DH$1,$I$22:$I$23,$G$31:$H$32)</f>
        <v>1.9239290902900235E-5</v>
      </c>
      <c r="DI10" cm="1">
        <f t="array" ref="DI10">$K$1*N2Density($M10,DI$1,$I$4:$I$5,$G$31:$H$32)+$K$10*N2Density($M10,DI$1,$I$13:$I$14,$G$31:$H$32)+$K$19*N2Density($M10,DI$1,$I$22:$I$23,$G$31:$H$32)</f>
        <v>1.1799288266038064E-5</v>
      </c>
      <c r="DJ10" cm="1">
        <f t="array" ref="DJ10">$K$1*N2Density($M10,DJ$1,$I$4:$I$5,$G$31:$H$32)+$K$10*N2Density($M10,DJ$1,$I$13:$I$14,$G$31:$H$32)+$K$19*N2Density($M10,DJ$1,$I$22:$I$23,$G$31:$H$32)</f>
        <v>7.0360326177454687E-6</v>
      </c>
      <c r="DK10" cm="1">
        <f t="array" ref="DK10">$K$1*N2Density($M10,DK$1,$I$4:$I$5,$G$31:$H$32)+$K$10*N2Density($M10,DK$1,$I$13:$I$14,$G$31:$H$32)+$K$19*N2Density($M10,DK$1,$I$22:$I$23,$G$31:$H$32)</f>
        <v>4.0794832976231803E-6</v>
      </c>
    </row>
    <row r="11" spans="1:115" x14ac:dyDescent="0.3">
      <c r="A11">
        <v>3.1</v>
      </c>
      <c r="B11" s="1">
        <v>1.5</v>
      </c>
      <c r="C11" s="1">
        <v>0.1</v>
      </c>
      <c r="D11" t="s">
        <v>5</v>
      </c>
      <c r="M11">
        <v>7.05</v>
      </c>
      <c r="N11" cm="1">
        <f t="array" ref="N11">$K$1*N2Density($M11,N$1,$I$4:$I$5,$G$31:$H$32)+$K$10*N2Density($M11,N$1,$I$13:$I$14,$G$31:$H$32)+$K$19*N2Density($M11,N$1,$I$22:$I$23,$G$31:$H$32)</f>
        <v>1.2578467606635847E-37</v>
      </c>
      <c r="O11" cm="1">
        <f t="array" ref="O11">$K$1*N2Density($M11,O$1,$I$4:$I$5,$G$31:$H$32)+$K$10*N2Density($M11,O$1,$I$13:$I$14,$G$31:$H$32)+$K$19*N2Density($M11,O$1,$I$22:$I$23,$G$31:$H$32)</f>
        <v>8.2063228440168604E-37</v>
      </c>
      <c r="P11" cm="1">
        <f t="array" ref="P11">$K$1*N2Density($M11,P$1,$I$4:$I$5,$G$31:$H$32)+$K$10*N2Density($M11,P$1,$I$13:$I$14,$G$31:$H$32)+$K$19*N2Density($M11,P$1,$I$22:$I$23,$G$31:$H$32)</f>
        <v>5.2056500455717899E-36</v>
      </c>
      <c r="Q11" cm="1">
        <f t="array" ref="Q11">$K$1*N2Density($M11,Q$1,$I$4:$I$5,$G$31:$H$32)+$K$10*N2Density($M11,Q$1,$I$13:$I$14,$G$31:$H$32)+$K$19*N2Density($M11,Q$1,$I$22:$I$23,$G$31:$H$32)</f>
        <v>3.2107533905163785E-35</v>
      </c>
      <c r="R11" cm="1">
        <f t="array" ref="R11">$K$1*N2Density($M11,R$1,$I$4:$I$5,$G$31:$H$32)+$K$10*N2Density($M11,R$1,$I$13:$I$14,$G$31:$H$32)+$K$19*N2Density($M11,R$1,$I$22:$I$23,$G$31:$H$32)</f>
        <v>1.9255051794477168E-34</v>
      </c>
      <c r="S11" cm="1">
        <f t="array" ref="S11">$K$1*N2Density($M11,S$1,$I$4:$I$5,$G$31:$H$32)+$K$10*N2Density($M11,S$1,$I$13:$I$14,$G$31:$H$32)+$K$19*N2Density($M11,S$1,$I$22:$I$23,$G$31:$H$32)</f>
        <v>1.1227638251514305E-33</v>
      </c>
      <c r="T11" cm="1">
        <f t="array" ref="T11">$K$1*N2Density($M11,T$1,$I$4:$I$5,$G$31:$H$32)+$K$10*N2Density($M11,T$1,$I$13:$I$14,$G$31:$H$32)+$K$19*N2Density($M11,T$1,$I$22:$I$23,$G$31:$H$32)</f>
        <v>6.3655865744173839E-33</v>
      </c>
      <c r="U11" cm="1">
        <f t="array" ref="U11">$K$1*N2Density($M11,U$1,$I$4:$I$5,$G$31:$H$32)+$K$10*N2Density($M11,U$1,$I$13:$I$14,$G$31:$H$32)+$K$19*N2Density($M11,U$1,$I$22:$I$23,$G$31:$H$32)</f>
        <v>3.5090956649328493E-32</v>
      </c>
      <c r="V11" cm="1">
        <f t="array" ref="V11">$K$1*N2Density($M11,V$1,$I$4:$I$5,$G$31:$H$32)+$K$10*N2Density($M11,V$1,$I$13:$I$14,$G$31:$H$32)+$K$19*N2Density($M11,V$1,$I$22:$I$23,$G$31:$H$32)</f>
        <v>1.8808727943957893E-31</v>
      </c>
      <c r="W11" cm="1">
        <f t="array" ref="W11">$K$1*N2Density($M11,W$1,$I$4:$I$5,$G$31:$H$32)+$K$10*N2Density($M11,W$1,$I$13:$I$14,$G$31:$H$32)+$K$19*N2Density($M11,W$1,$I$22:$I$23,$G$31:$H$32)</f>
        <v>9.8023919586289666E-31</v>
      </c>
      <c r="X11" cm="1">
        <f t="array" ref="X11">$K$1*N2Density($M11,X$1,$I$4:$I$5,$G$31:$H$32)+$K$10*N2Density($M11,X$1,$I$13:$I$14,$G$31:$H$32)+$K$19*N2Density($M11,X$1,$I$22:$I$23,$G$31:$H$32)</f>
        <v>4.9672333479161573E-30</v>
      </c>
      <c r="Y11" cm="1">
        <f t="array" ref="Y11">$K$1*N2Density($M11,Y$1,$I$4:$I$5,$G$31:$H$32)+$K$10*N2Density($M11,Y$1,$I$13:$I$14,$G$31:$H$32)+$K$19*N2Density($M11,Y$1,$I$22:$I$23,$G$31:$H$32)</f>
        <v>2.4474228573177764E-29</v>
      </c>
      <c r="Z11" cm="1">
        <f t="array" ref="Z11">$K$1*N2Density($M11,Z$1,$I$4:$I$5,$G$31:$H$32)+$K$10*N2Density($M11,Z$1,$I$13:$I$14,$G$31:$H$32)+$K$19*N2Density($M11,Z$1,$I$22:$I$23,$G$31:$H$32)</f>
        <v>1.1725151429294673E-28</v>
      </c>
      <c r="AA11" cm="1">
        <f t="array" ref="AA11">$K$1*N2Density($M11,AA$1,$I$4:$I$5,$G$31:$H$32)+$K$10*N2Density($M11,AA$1,$I$13:$I$14,$G$31:$H$32)+$K$19*N2Density($M11,AA$1,$I$22:$I$23,$G$31:$H$32)</f>
        <v>5.461945337560698E-28</v>
      </c>
      <c r="AB11" cm="1">
        <f t="array" ref="AB11">$K$1*N2Density($M11,AB$1,$I$4:$I$5,$G$31:$H$32)+$K$10*N2Density($M11,AB$1,$I$13:$I$14,$G$31:$H$32)+$K$19*N2Density($M11,AB$1,$I$22:$I$23,$G$31:$H$32)</f>
        <v>2.4740139785377225E-27</v>
      </c>
      <c r="AC11" cm="1">
        <f t="array" ref="AC11">$K$1*N2Density($M11,AC$1,$I$4:$I$5,$G$31:$H$32)+$K$10*N2Density($M11,AC$1,$I$13:$I$14,$G$31:$H$32)+$K$19*N2Density($M11,AC$1,$I$22:$I$23,$G$31:$H$32)</f>
        <v>1.0896631965333912E-26</v>
      </c>
      <c r="AD11" cm="1">
        <f t="array" ref="AD11">$K$1*N2Density($M11,AD$1,$I$4:$I$5,$G$31:$H$32)+$K$10*N2Density($M11,AD$1,$I$13:$I$14,$G$31:$H$32)+$K$19*N2Density($M11,AD$1,$I$22:$I$23,$G$31:$H$32)</f>
        <v>4.6669319972514398E-26</v>
      </c>
      <c r="AE11" cm="1">
        <f t="array" ref="AE11">$K$1*N2Density($M11,AE$1,$I$4:$I$5,$G$31:$H$32)+$K$10*N2Density($M11,AE$1,$I$13:$I$14,$G$31:$H$32)+$K$19*N2Density($M11,AE$1,$I$22:$I$23,$G$31:$H$32)</f>
        <v>1.9437468105412601E-25</v>
      </c>
      <c r="AF11" cm="1">
        <f t="array" ref="AF11">$K$1*N2Density($M11,AF$1,$I$4:$I$5,$G$31:$H$32)+$K$10*N2Density($M11,AF$1,$I$13:$I$14,$G$31:$H$32)+$K$19*N2Density($M11,AF$1,$I$22:$I$23,$G$31:$H$32)</f>
        <v>7.8731043450255995E-25</v>
      </c>
      <c r="AG11" cm="1">
        <f t="array" ref="AG11">$K$1*N2Density($M11,AG$1,$I$4:$I$5,$G$31:$H$32)+$K$10*N2Density($M11,AG$1,$I$13:$I$14,$G$31:$H$32)+$K$19*N2Density($M11,AG$1,$I$22:$I$23,$G$31:$H$32)</f>
        <v>3.101649104980162E-24</v>
      </c>
      <c r="AH11" cm="1">
        <f t="array" ref="AH11">$K$1*N2Density($M11,AH$1,$I$4:$I$5,$G$31:$H$32)+$K$10*N2Density($M11,AH$1,$I$13:$I$14,$G$31:$H$32)+$K$19*N2Density($M11,AH$1,$I$22:$I$23,$G$31:$H$32)</f>
        <v>1.1886144904081732E-23</v>
      </c>
      <c r="AI11" cm="1">
        <f t="array" ref="AI11">$K$1*N2Density($M11,AI$1,$I$4:$I$5,$G$31:$H$32)+$K$10*N2Density($M11,AI$1,$I$13:$I$14,$G$31:$H$32)+$K$19*N2Density($M11,AI$1,$I$22:$I$23,$G$31:$H$32)</f>
        <v>4.4317988655134829E-23</v>
      </c>
      <c r="AJ11" cm="1">
        <f t="array" ref="AJ11">$K$1*N2Density($M11,AJ$1,$I$4:$I$5,$G$31:$H$32)+$K$10*N2Density($M11,AJ$1,$I$13:$I$14,$G$31:$H$32)+$K$19*N2Density($M11,AJ$1,$I$22:$I$23,$G$31:$H$32)</f>
        <v>1.6081939525795299E-22</v>
      </c>
      <c r="AK11" cm="1">
        <f t="array" ref="AK11">$K$1*N2Density($M11,AK$1,$I$4:$I$5,$G$31:$H$32)+$K$10*N2Density($M11,AK$1,$I$13:$I$14,$G$31:$H$32)+$K$19*N2Density($M11,AK$1,$I$22:$I$23,$G$31:$H$32)</f>
        <v>5.6820063926094742E-22</v>
      </c>
      <c r="AL11" cm="1">
        <f t="array" ref="AL11">$K$1*N2Density($M11,AL$1,$I$4:$I$5,$G$31:$H$32)+$K$10*N2Density($M11,AL$1,$I$13:$I$14,$G$31:$H$32)+$K$19*N2Density($M11,AL$1,$I$22:$I$23,$G$31:$H$32)</f>
        <v>1.9558526896013868E-21</v>
      </c>
      <c r="AM11" cm="1">
        <f t="array" ref="AM11">$K$1*N2Density($M11,AM$1,$I$4:$I$5,$G$31:$H$32)+$K$10*N2Density($M11,AM$1,$I$13:$I$14,$G$31:$H$32)+$K$19*N2Density($M11,AM$1,$I$22:$I$23,$G$31:$H$32)</f>
        <v>6.5647920305657334E-21</v>
      </c>
      <c r="AN11" cm="1">
        <f t="array" ref="AN11">$K$1*N2Density($M11,AN$1,$I$4:$I$5,$G$31:$H$32)+$K$10*N2Density($M11,AN$1,$I$13:$I$14,$G$31:$H$32)+$K$19*N2Density($M11,AN$1,$I$22:$I$23,$G$31:$H$32)</f>
        <v>2.1512509216379453E-20</v>
      </c>
      <c r="AO11" cm="1">
        <f t="array" ref="AO11">$K$1*N2Density($M11,AO$1,$I$4:$I$5,$G$31:$H$32)+$K$10*N2Density($M11,AO$1,$I$13:$I$14,$G$31:$H$32)+$K$19*N2Density($M11,AO$1,$I$22:$I$23,$G$31:$H$32)</f>
        <v>6.8942919062471278E-20</v>
      </c>
      <c r="AP11" cm="1">
        <f t="array" ref="AP11">$K$1*N2Density($M11,AP$1,$I$4:$I$5,$G$31:$H$32)+$K$10*N2Density($M11,AP$1,$I$13:$I$14,$G$31:$H$32)+$K$19*N2Density($M11,AP$1,$I$22:$I$23,$G$31:$H$32)</f>
        <v>2.1658477642374509E-19</v>
      </c>
      <c r="AQ11" cm="1">
        <f t="array" ref="AQ11">$K$1*N2Density($M11,AQ$1,$I$4:$I$5,$G$31:$H$32)+$K$10*N2Density($M11,AQ$1,$I$13:$I$14,$G$31:$H$32)+$K$19*N2Density($M11,AQ$1,$I$22:$I$23,$G$31:$H$32)</f>
        <v>6.6902211699209812E-19</v>
      </c>
      <c r="AR11" cm="1">
        <f t="array" ref="AR11">$K$1*N2Density($M11,AR$1,$I$4:$I$5,$G$31:$H$32)+$K$10*N2Density($M11,AR$1,$I$13:$I$14,$G$31:$H$32)+$K$19*N2Density($M11,AR$1,$I$22:$I$23,$G$31:$H$32)</f>
        <v>2.0399264533463974E-18</v>
      </c>
      <c r="AS11" cm="1">
        <f t="array" ref="AS11">$K$1*N2Density($M11,AS$1,$I$4:$I$5,$G$31:$H$32)+$K$10*N2Density($M11,AS$1,$I$13:$I$14,$G$31:$H$32)+$K$19*N2Density($M11,AS$1,$I$22:$I$23,$G$31:$H$32)</f>
        <v>6.1681673967593764E-18</v>
      </c>
      <c r="AT11" cm="1">
        <f t="array" ref="AT11">$K$1*N2Density($M11,AT$1,$I$4:$I$5,$G$31:$H$32)+$K$10*N2Density($M11,AT$1,$I$13:$I$14,$G$31:$H$32)+$K$19*N2Density($M11,AT$1,$I$22:$I$23,$G$31:$H$32)</f>
        <v>1.8588775155748897E-17</v>
      </c>
      <c r="AU11" cm="1">
        <f t="array" ref="AU11">$K$1*N2Density($M11,AU$1,$I$4:$I$5,$G$31:$H$32)+$K$10*N2Density($M11,AU$1,$I$13:$I$14,$G$31:$H$32)+$K$19*N2Density($M11,AU$1,$I$22:$I$23,$G$31:$H$32)</f>
        <v>5.61036866152933E-17</v>
      </c>
      <c r="AV11" cm="1">
        <f t="array" ref="AV11">$K$1*N2Density($M11,AV$1,$I$4:$I$5,$G$31:$H$32)+$K$10*N2Density($M11,AV$1,$I$13:$I$14,$G$31:$H$32)+$K$19*N2Density($M11,AV$1,$I$22:$I$23,$G$31:$H$32)</f>
        <v>1.7021801716496717E-16</v>
      </c>
      <c r="AW11" cm="1">
        <f t="array" ref="AW11">$K$1*N2Density($M11,AW$1,$I$4:$I$5,$G$31:$H$32)+$K$10*N2Density($M11,AW$1,$I$13:$I$14,$G$31:$H$32)+$K$19*N2Density($M11,AW$1,$I$22:$I$23,$G$31:$H$32)</f>
        <v>5.2010472096898285E-16</v>
      </c>
      <c r="AX11" cm="1">
        <f t="array" ref="AX11">$K$1*N2Density($M11,AX$1,$I$4:$I$5,$G$31:$H$32)+$K$10*N2Density($M11,AX$1,$I$13:$I$14,$G$31:$H$32)+$K$19*N2Density($M11,AX$1,$I$22:$I$23,$G$31:$H$32)</f>
        <v>1.5996068919773336E-15</v>
      </c>
      <c r="AY11" cm="1">
        <f t="array" ref="AY11">$K$1*N2Density($M11,AY$1,$I$4:$I$5,$G$31:$H$32)+$K$10*N2Density($M11,AY$1,$I$13:$I$14,$G$31:$H$32)+$K$19*N2Density($M11,AY$1,$I$22:$I$23,$G$31:$H$32)</f>
        <v>4.9381939706425635E-15</v>
      </c>
      <c r="AZ11" cm="1">
        <f t="array" ref="AZ11">$K$1*N2Density($M11,AZ$1,$I$4:$I$5,$G$31:$H$32)+$K$10*N2Density($M11,AZ$1,$I$13:$I$14,$G$31:$H$32)+$K$19*N2Density($M11,AZ$1,$I$22:$I$23,$G$31:$H$32)</f>
        <v>1.5236033526437614E-14</v>
      </c>
      <c r="BA11" cm="1">
        <f t="array" ref="BA11">$K$1*N2Density($M11,BA$1,$I$4:$I$5,$G$31:$H$32)+$K$10*N2Density($M11,BA$1,$I$13:$I$14,$G$31:$H$32)+$K$19*N2Density($M11,BA$1,$I$22:$I$23,$G$31:$H$32)</f>
        <v>4.6746469233525586E-14</v>
      </c>
      <c r="BB11" cm="1">
        <f t="array" ref="BB11">$K$1*N2Density($M11,BB$1,$I$4:$I$5,$G$31:$H$32)+$K$10*N2Density($M11,BB$1,$I$13:$I$14,$G$31:$H$32)+$K$19*N2Density($M11,BB$1,$I$22:$I$23,$G$31:$H$32)</f>
        <v>1.4192785129264543E-13</v>
      </c>
      <c r="BC11" cm="1">
        <f t="array" ref="BC11">$K$1*N2Density($M11,BC$1,$I$4:$I$5,$G$31:$H$32)+$K$10*N2Density($M11,BC$1,$I$13:$I$14,$G$31:$H$32)+$K$19*N2Density($M11,BC$1,$I$22:$I$23,$G$31:$H$32)</f>
        <v>4.245747064858719E-13</v>
      </c>
      <c r="BD11" cm="1">
        <f t="array" ref="BD11">$K$1*N2Density($M11,BD$1,$I$4:$I$5,$G$31:$H$32)+$K$10*N2Density($M11,BD$1,$I$13:$I$14,$G$31:$H$32)+$K$19*N2Density($M11,BD$1,$I$22:$I$23,$G$31:$H$32)</f>
        <v>1.2470345239159978E-12</v>
      </c>
      <c r="BE11" cm="1">
        <f t="array" ref="BE11">$K$1*N2Density($M11,BE$1,$I$4:$I$5,$G$31:$H$32)+$K$10*N2Density($M11,BE$1,$I$13:$I$14,$G$31:$H$32)+$K$19*N2Density($M11,BE$1,$I$22:$I$23,$G$31:$H$32)</f>
        <v>3.5863758870517549E-12</v>
      </c>
      <c r="BF11" cm="1">
        <f t="array" ref="BF11">$K$1*N2Density($M11,BF$1,$I$4:$I$5,$G$31:$H$32)+$K$10*N2Density($M11,BF$1,$I$13:$I$14,$G$31:$H$32)+$K$19*N2Density($M11,BF$1,$I$22:$I$23,$G$31:$H$32)</f>
        <v>1.0078631798712948E-11</v>
      </c>
      <c r="BG11" cm="1">
        <f t="array" ref="BG11">$K$1*N2Density($M11,BG$1,$I$4:$I$5,$G$31:$H$32)+$K$10*N2Density($M11,BG$1,$I$13:$I$14,$G$31:$H$32)+$K$19*N2Density($M11,BG$1,$I$22:$I$23,$G$31:$H$32)</f>
        <v>2.7635819365393097E-11</v>
      </c>
      <c r="BH11" cm="1">
        <f t="array" ref="BH11">$K$1*N2Density($M11,BH$1,$I$4:$I$5,$G$31:$H$32)+$K$10*N2Density($M11,BH$1,$I$13:$I$14,$G$31:$H$32)+$K$19*N2Density($M11,BH$1,$I$22:$I$23,$G$31:$H$32)</f>
        <v>7.3859843235260594E-11</v>
      </c>
      <c r="BI11" cm="1">
        <f t="array" ref="BI11">$K$1*N2Density($M11,BI$1,$I$4:$I$5,$G$31:$H$32)+$K$10*N2Density($M11,BI$1,$I$13:$I$14,$G$31:$H$32)+$K$19*N2Density($M11,BI$1,$I$22:$I$23,$G$31:$H$32)</f>
        <v>1.9225839830794583E-10</v>
      </c>
      <c r="BJ11" cm="1">
        <f t="array" ref="BJ11">$K$1*N2Density($M11,BJ$1,$I$4:$I$5,$G$31:$H$32)+$K$10*N2Density($M11,BJ$1,$I$13:$I$14,$G$31:$H$32)+$K$19*N2Density($M11,BJ$1,$I$22:$I$23,$G$31:$H$32)</f>
        <v>4.8716521292767234E-10</v>
      </c>
      <c r="BK11" cm="1">
        <f t="array" ref="BK11">$K$1*N2Density($M11,BK$1,$I$4:$I$5,$G$31:$H$32)+$K$10*N2Density($M11,BK$1,$I$13:$I$14,$G$31:$H$32)+$K$19*N2Density($M11,BK$1,$I$22:$I$23,$G$31:$H$32)</f>
        <v>1.2012225256499151E-9</v>
      </c>
      <c r="BL11" cm="1">
        <f t="array" ref="BL11">$K$1*N2Density($M11,BL$1,$I$4:$I$5,$G$31:$H$32)+$K$10*N2Density($M11,BL$1,$I$13:$I$14,$G$31:$H$32)+$K$19*N2Density($M11,BL$1,$I$22:$I$23,$G$31:$H$32)</f>
        <v>2.8814936918248322E-9</v>
      </c>
      <c r="BM11" cm="1">
        <f t="array" ref="BM11">$K$1*N2Density($M11,BM$1,$I$4:$I$5,$G$31:$H$32)+$K$10*N2Density($M11,BM$1,$I$13:$I$14,$G$31:$H$32)+$K$19*N2Density($M11,BM$1,$I$22:$I$23,$G$31:$H$32)</f>
        <v>6.7233149252050034E-9</v>
      </c>
      <c r="BN11" cm="1">
        <f t="array" ref="BN11">$K$1*N2Density($M11,BN$1,$I$4:$I$5,$G$31:$H$32)+$K$10*N2Density($M11,BN$1,$I$13:$I$14,$G$31:$H$32)+$K$19*N2Density($M11,BN$1,$I$22:$I$23,$G$31:$H$32)</f>
        <v>1.5256988825958832E-8</v>
      </c>
      <c r="BO11" cm="1">
        <f t="array" ref="BO11">$K$1*N2Density($M11,BO$1,$I$4:$I$5,$G$31:$H$32)+$K$10*N2Density($M11,BO$1,$I$13:$I$14,$G$31:$H$32)+$K$19*N2Density($M11,BO$1,$I$22:$I$23,$G$31:$H$32)</f>
        <v>3.3669604757600147E-8</v>
      </c>
      <c r="BP11" cm="1">
        <f t="array" ref="BP11">$K$1*N2Density($M11,BP$1,$I$4:$I$5,$G$31:$H$32)+$K$10*N2Density($M11,BP$1,$I$13:$I$14,$G$31:$H$32)+$K$19*N2Density($M11,BP$1,$I$22:$I$23,$G$31:$H$32)</f>
        <v>7.2254753798376183E-8</v>
      </c>
      <c r="BQ11" cm="1">
        <f t="array" ref="BQ11">$K$1*N2Density($M11,BQ$1,$I$4:$I$5,$G$31:$H$32)+$K$10*N2Density($M11,BQ$1,$I$13:$I$14,$G$31:$H$32)+$K$19*N2Density($M11,BQ$1,$I$22:$I$23,$G$31:$H$32)</f>
        <v>1.5077771117511044E-7</v>
      </c>
      <c r="BR11" cm="1">
        <f t="array" ref="BR11">$K$1*N2Density($M11,BR$1,$I$4:$I$5,$G$31:$H$32)+$K$10*N2Density($M11,BR$1,$I$13:$I$14,$G$31:$H$32)+$K$19*N2Density($M11,BR$1,$I$22:$I$23,$G$31:$H$32)</f>
        <v>3.0594162596430573E-7</v>
      </c>
      <c r="BS11" cm="1">
        <f t="array" ref="BS11">$K$1*N2Density($M11,BS$1,$I$4:$I$5,$G$31:$H$32)+$K$10*N2Density($M11,BS$1,$I$13:$I$14,$G$31:$H$32)+$K$19*N2Density($M11,BS$1,$I$22:$I$23,$G$31:$H$32)</f>
        <v>6.0361875543768796E-7</v>
      </c>
      <c r="BT11" cm="1">
        <f t="array" ref="BT11">$K$1*N2Density($M11,BT$1,$I$4:$I$5,$G$31:$H$32)+$K$10*N2Density($M11,BT$1,$I$13:$I$14,$G$31:$H$32)+$K$19*N2Density($M11,BT$1,$I$22:$I$23,$G$31:$H$32)</f>
        <v>1.1579882125445543E-6</v>
      </c>
      <c r="BU11" cm="1">
        <f t="array" ref="BU11">$K$1*N2Density($M11,BU$1,$I$4:$I$5,$G$31:$H$32)+$K$10*N2Density($M11,BU$1,$I$13:$I$14,$G$31:$H$32)+$K$19*N2Density($M11,BU$1,$I$22:$I$23,$G$31:$H$32)</f>
        <v>2.160026368607827E-6</v>
      </c>
      <c r="BV11" cm="1">
        <f t="array" ref="BV11">$K$1*N2Density($M11,BV$1,$I$4:$I$5,$G$31:$H$32)+$K$10*N2Density($M11,BV$1,$I$13:$I$14,$G$31:$H$32)+$K$19*N2Density($M11,BV$1,$I$22:$I$23,$G$31:$H$32)</f>
        <v>3.9176432881132177E-6</v>
      </c>
      <c r="BW11" cm="1">
        <f t="array" ref="BW11">$K$1*N2Density($M11,BW$1,$I$4:$I$5,$G$31:$H$32)+$K$10*N2Density($M11,BW$1,$I$13:$I$14,$G$31:$H$32)+$K$19*N2Density($M11,BW$1,$I$22:$I$23,$G$31:$H$32)</f>
        <v>6.9087563985721846E-6</v>
      </c>
      <c r="BX11" cm="1">
        <f t="array" ref="BX11">$K$1*N2Density($M11,BX$1,$I$4:$I$5,$G$31:$H$32)+$K$10*N2Density($M11,BX$1,$I$13:$I$14,$G$31:$H$32)+$K$19*N2Density($M11,BX$1,$I$22:$I$23,$G$31:$H$32)</f>
        <v>1.1846302231789732E-5</v>
      </c>
      <c r="BY11" cm="1">
        <f t="array" ref="BY11">$K$1*N2Density($M11,BY$1,$I$4:$I$5,$G$31:$H$32)+$K$10*N2Density($M11,BY$1,$I$13:$I$14,$G$31:$H$32)+$K$19*N2Density($M11,BY$1,$I$22:$I$23,$G$31:$H$32)</f>
        <v>1.975026114595865E-5</v>
      </c>
      <c r="BZ11" cm="1">
        <f t="array" ref="BZ11">$K$1*N2Density($M11,BZ$1,$I$4:$I$5,$G$31:$H$32)+$K$10*N2Density($M11,BZ$1,$I$13:$I$14,$G$31:$H$32)+$K$19*N2Density($M11,BZ$1,$I$22:$I$23,$G$31:$H$32)</f>
        <v>3.2016172384495648E-5</v>
      </c>
      <c r="CA11" cm="1">
        <f t="array" ref="CA11">$K$1*N2Density($M11,CA$1,$I$4:$I$5,$G$31:$H$32)+$K$10*N2Density($M11,CA$1,$I$13:$I$14,$G$31:$H$32)+$K$19*N2Density($M11,CA$1,$I$22:$I$23,$G$31:$H$32)</f>
        <v>5.0462889874868961E-5</v>
      </c>
      <c r="CB11" cm="1">
        <f t="array" ref="CB11">$K$1*N2Density($M11,CB$1,$I$4:$I$5,$G$31:$H$32)+$K$10*N2Density($M11,CB$1,$I$13:$I$14,$G$31:$H$32)+$K$19*N2Density($M11,CB$1,$I$22:$I$23,$G$31:$H$32)</f>
        <v>7.7335820475766935E-5</v>
      </c>
      <c r="CC11" cm="1">
        <f t="array" ref="CC11">$K$1*N2Density($M11,CC$1,$I$4:$I$5,$G$31:$H$32)+$K$10*N2Density($M11,CC$1,$I$13:$I$14,$G$31:$H$32)+$K$19*N2Density($M11,CC$1,$I$22:$I$23,$G$31:$H$32)</f>
        <v>1.1523780138792918E-4</v>
      </c>
      <c r="CD11" cm="1">
        <f t="array" ref="CD11">$K$1*N2Density($M11,CD$1,$I$4:$I$5,$G$31:$H$32)+$K$10*N2Density($M11,CD$1,$I$13:$I$14,$G$31:$H$32)+$K$19*N2Density($M11,CD$1,$I$22:$I$23,$G$31:$H$32)</f>
        <v>1.6696090499880077E-4</v>
      </c>
      <c r="CE11" cm="1">
        <f t="array" ref="CE11">$K$1*N2Density($M11,CE$1,$I$4:$I$5,$G$31:$H$32)+$K$10*N2Density($M11,CE$1,$I$13:$I$14,$G$31:$H$32)+$K$19*N2Density($M11,CE$1,$I$22:$I$23,$G$31:$H$32)</f>
        <v>2.3520150118475696E-4</v>
      </c>
      <c r="CF11" cm="1">
        <f t="array" ref="CF11">$K$1*N2Density($M11,CF$1,$I$4:$I$5,$G$31:$H$32)+$K$10*N2Density($M11,CF$1,$I$13:$I$14,$G$31:$H$32)+$K$19*N2Density($M11,CF$1,$I$22:$I$23,$G$31:$H$32)</f>
        <v>3.2215939549774542E-4</v>
      </c>
      <c r="CG11" cm="1">
        <f t="array" ref="CG11">$K$1*N2Density($M11,CG$1,$I$4:$I$5,$G$31:$H$32)+$K$10*N2Density($M11,CG$1,$I$13:$I$14,$G$31:$H$32)+$K$19*N2Density($M11,CG$1,$I$22:$I$23,$G$31:$H$32)</f>
        <v>4.2904899226324359E-4</v>
      </c>
      <c r="CH11" cm="1">
        <f t="array" ref="CH11">$K$1*N2Density($M11,CH$1,$I$4:$I$5,$G$31:$H$32)+$K$10*N2Density($M11,CH$1,$I$13:$I$14,$G$31:$H$32)+$K$19*N2Density($M11,CH$1,$I$22:$I$23,$G$31:$H$32)</f>
        <v>5.5558218942413262E-4</v>
      </c>
      <c r="CI11" cm="1">
        <f t="array" ref="CI11">$K$1*N2Density($M11,CI$1,$I$4:$I$5,$G$31:$H$32)+$K$10*N2Density($M11,CI$1,$I$13:$I$14,$G$31:$H$32)+$K$19*N2Density($M11,CI$1,$I$22:$I$23,$G$31:$H$32)</f>
        <v>6.9951183761476378E-4</v>
      </c>
      <c r="CJ11" cm="1">
        <f t="array" ref="CJ11">$K$1*N2Density($M11,CJ$1,$I$4:$I$5,$G$31:$H$32)+$K$10*N2Density($M11,CJ$1,$I$13:$I$14,$G$31:$H$32)+$K$19*N2Density($M11,CJ$1,$I$22:$I$23,$G$31:$H$32)</f>
        <v>8.5634177995560818E-4</v>
      </c>
      <c r="CK11" cm="1">
        <f t="array" ref="CK11">$K$1*N2Density($M11,CK$1,$I$4:$I$5,$G$31:$H$32)+$K$10*N2Density($M11,CK$1,$I$13:$I$14,$G$31:$H$32)+$K$19*N2Density($M11,CK$1,$I$22:$I$23,$G$31:$H$32)</f>
        <v>1.0193058123894416E-3</v>
      </c>
      <c r="CL11" cm="1">
        <f t="array" ref="CL11">$K$1*N2Density($M11,CL$1,$I$4:$I$5,$G$31:$H$32)+$K$10*N2Density($M11,CL$1,$I$13:$I$14,$G$31:$H$32)+$K$19*N2Density($M11,CL$1,$I$22:$I$23,$G$31:$H$32)</f>
        <v>1.1796880071097097E-3</v>
      </c>
      <c r="CM11" cm="1">
        <f t="array" ref="CM11">$K$1*N2Density($M11,CM$1,$I$4:$I$5,$G$31:$H$32)+$K$10*N2Density($M11,CM$1,$I$13:$I$14,$G$31:$H$32)+$K$19*N2Density($M11,CM$1,$I$22:$I$23,$G$31:$H$32)</f>
        <v>1.3275018039306142E-3</v>
      </c>
      <c r="CN11" cm="1">
        <f t="array" ref="CN11">$K$1*N2Density($M11,CN$1,$I$4:$I$5,$G$31:$H$32)+$K$10*N2Density($M11,CN$1,$I$13:$I$14,$G$31:$H$32)+$K$19*N2Density($M11,CN$1,$I$22:$I$23,$G$31:$H$32)</f>
        <v>1.4524739914711577E-3</v>
      </c>
      <c r="CO11" cm="1">
        <f t="array" ref="CO11">$K$1*N2Density($M11,CO$1,$I$4:$I$5,$G$31:$H$32)+$K$10*N2Density($M11,CO$1,$I$13:$I$14,$G$31:$H$32)+$K$19*N2Density($M11,CO$1,$I$22:$I$23,$G$31:$H$32)</f>
        <v>1.5452078154170547E-3</v>
      </c>
      <c r="CP11" cm="1">
        <f t="array" ref="CP11">$K$1*N2Density($M11,CP$1,$I$4:$I$5,$G$31:$H$32)+$K$10*N2Density($M11,CP$1,$I$13:$I$14,$G$31:$H$32)+$K$19*N2Density($M11,CP$1,$I$22:$I$23,$G$31:$H$32)</f>
        <v>1.5983456861820946E-3</v>
      </c>
      <c r="CQ11" cm="1">
        <f t="array" ref="CQ11">$K$1*N2Density($M11,CQ$1,$I$4:$I$5,$G$31:$H$32)+$K$10*N2Density($M11,CQ$1,$I$13:$I$14,$G$31:$H$32)+$K$19*N2Density($M11,CQ$1,$I$22:$I$23,$G$31:$H$32)</f>
        <v>1.6075326967005402E-3</v>
      </c>
      <c r="CR11" cm="1">
        <f t="array" ref="CR11">$K$1*N2Density($M11,CR$1,$I$4:$I$5,$G$31:$H$32)+$K$10*N2Density($M11,CR$1,$I$13:$I$14,$G$31:$H$32)+$K$19*N2Density($M11,CR$1,$I$22:$I$23,$G$31:$H$32)</f>
        <v>1.5720060059203275E-3</v>
      </c>
      <c r="CS11" cm="1">
        <f t="array" ref="CS11">$K$1*N2Density($M11,CS$1,$I$4:$I$5,$G$31:$H$32)+$K$10*N2Density($M11,CS$1,$I$13:$I$14,$G$31:$H$32)+$K$19*N2Density($M11,CS$1,$I$22:$I$23,$G$31:$H$32)</f>
        <v>1.4946994350187902E-3</v>
      </c>
      <c r="CT11" cm="1">
        <f t="array" ref="CT11">$K$1*N2Density($M11,CT$1,$I$4:$I$5,$G$31:$H$32)+$K$10*N2Density($M11,CT$1,$I$13:$I$14,$G$31:$H$32)+$K$19*N2Density($M11,CT$1,$I$22:$I$23,$G$31:$H$32)</f>
        <v>1.3818433823175459E-3</v>
      </c>
      <c r="CU11" cm="1">
        <f t="array" ref="CU11">$K$1*N2Density($M11,CU$1,$I$4:$I$5,$G$31:$H$32)+$K$10*N2Density($M11,CU$1,$I$13:$I$14,$G$31:$H$32)+$K$19*N2Density($M11,CU$1,$I$22:$I$23,$G$31:$H$32)</f>
        <v>1.2421357423404421E-3</v>
      </c>
      <c r="CV11" cm="1">
        <f t="array" ref="CV11">$K$1*N2Density($M11,CV$1,$I$4:$I$5,$G$31:$H$32)+$K$10*N2Density($M11,CV$1,$I$13:$I$14,$G$31:$H$32)+$K$19*N2Density($M11,CV$1,$I$22:$I$23,$G$31:$H$32)</f>
        <v>1.0856368527752836E-3</v>
      </c>
      <c r="CW11" cm="1">
        <f t="array" ref="CW11">$K$1*N2Density($M11,CW$1,$I$4:$I$5,$G$31:$H$32)+$K$10*N2Density($M11,CW$1,$I$13:$I$14,$G$31:$H$32)+$K$19*N2Density($M11,CW$1,$I$22:$I$23,$G$31:$H$32)</f>
        <v>9.2258285336016457E-4</v>
      </c>
      <c r="CX11" cm="1">
        <f t="array" ref="CX11">$K$1*N2Density($M11,CX$1,$I$4:$I$5,$G$31:$H$32)+$K$10*N2Density($M11,CX$1,$I$13:$I$14,$G$31:$H$32)+$K$19*N2Density($M11,CX$1,$I$22:$I$23,$G$31:$H$32)</f>
        <v>7.6230972975176062E-4</v>
      </c>
      <c r="CY11" cm="1">
        <f t="array" ref="CY11">$K$1*N2Density($M11,CY$1,$I$4:$I$5,$G$31:$H$32)+$K$10*N2Density($M11,CY$1,$I$13:$I$14,$G$31:$H$32)+$K$19*N2Density($M11,CY$1,$I$22:$I$23,$G$31:$H$32)</f>
        <v>6.1243898740784156E-4</v>
      </c>
      <c r="CZ11" cm="1">
        <f t="array" ref="CZ11">$K$1*N2Density($M11,CZ$1,$I$4:$I$5,$G$31:$H$32)+$K$10*N2Density($M11,CZ$1,$I$13:$I$14,$G$31:$H$32)+$K$19*N2Density($M11,CZ$1,$I$22:$I$23,$G$31:$H$32)</f>
        <v>4.7840915213086238E-4</v>
      </c>
      <c r="DA11" cm="1">
        <f t="array" ref="DA11">$K$1*N2Density($M11,DA$1,$I$4:$I$5,$G$31:$H$32)+$K$10*N2Density($M11,DA$1,$I$13:$I$14,$G$31:$H$32)+$K$19*N2Density($M11,DA$1,$I$22:$I$23,$G$31:$H$32)</f>
        <v>3.6336359309680887E-4</v>
      </c>
      <c r="DB11" cm="1">
        <f t="array" ref="DB11">$K$1*N2Density($M11,DB$1,$I$4:$I$5,$G$31:$H$32)+$K$10*N2Density($M11,DB$1,$I$13:$I$14,$G$31:$H$32)+$K$19*N2Density($M11,DB$1,$I$22:$I$23,$G$31:$H$32)</f>
        <v>2.6834198381790286E-4</v>
      </c>
      <c r="DC11" cm="1">
        <f t="array" ref="DC11">$K$1*N2Density($M11,DC$1,$I$4:$I$5,$G$31:$H$32)+$K$10*N2Density($M11,DC$1,$I$13:$I$14,$G$31:$H$32)+$K$19*N2Density($M11,DC$1,$I$22:$I$23,$G$31:$H$32)</f>
        <v>1.9268199020987424E-4</v>
      </c>
      <c r="DD11" cm="1">
        <f t="array" ref="DD11">$K$1*N2Density($M11,DD$1,$I$4:$I$5,$G$31:$H$32)+$K$10*N2Density($M11,DD$1,$I$13:$I$14,$G$31:$H$32)+$K$19*N2Density($M11,DD$1,$I$22:$I$23,$G$31:$H$32)</f>
        <v>1.3452373085303708E-4</v>
      </c>
      <c r="DE11" cm="1">
        <f t="array" ref="DE11">$K$1*N2Density($M11,DE$1,$I$4:$I$5,$G$31:$H$32)+$K$10*N2Density($M11,DE$1,$I$13:$I$14,$G$31:$H$32)+$K$19*N2Density($M11,DE$1,$I$22:$I$23,$G$31:$H$32)</f>
        <v>9.1319172199186074E-5</v>
      </c>
      <c r="DF11" cm="1">
        <f t="array" ref="DF11">$K$1*N2Density($M11,DF$1,$I$4:$I$5,$G$31:$H$32)+$K$10*N2Density($M11,DF$1,$I$13:$I$14,$G$31:$H$32)+$K$19*N2Density($M11,DF$1,$I$22:$I$23,$G$31:$H$32)</f>
        <v>6.0274041269786294E-5</v>
      </c>
      <c r="DG11" cm="1">
        <f t="array" ref="DG11">$K$1*N2Density($M11,DG$1,$I$4:$I$5,$G$31:$H$32)+$K$10*N2Density($M11,DG$1,$I$13:$I$14,$G$31:$H$32)+$K$19*N2Density($M11,DG$1,$I$22:$I$23,$G$31:$H$32)</f>
        <v>3.8681556287130663E-5</v>
      </c>
      <c r="DH11" cm="1">
        <f t="array" ref="DH11">$K$1*N2Density($M11,DH$1,$I$4:$I$5,$G$31:$H$32)+$K$10*N2Density($M11,DH$1,$I$13:$I$14,$G$31:$H$32)+$K$19*N2Density($M11,DH$1,$I$22:$I$23,$G$31:$H$32)</f>
        <v>2.4136975476782623E-5</v>
      </c>
      <c r="DI11" cm="1">
        <f t="array" ref="DI11">$K$1*N2Density($M11,DI$1,$I$4:$I$5,$G$31:$H$32)+$K$10*N2Density($M11,DI$1,$I$13:$I$14,$G$31:$H$32)+$K$19*N2Density($M11,DI$1,$I$22:$I$23,$G$31:$H$32)</f>
        <v>1.4644246889292877E-5</v>
      </c>
      <c r="DJ11" cm="1">
        <f t="array" ref="DJ11">$K$1*N2Density($M11,DJ$1,$I$4:$I$5,$G$31:$H$32)+$K$10*N2Density($M11,DJ$1,$I$13:$I$14,$G$31:$H$32)+$K$19*N2Density($M11,DJ$1,$I$22:$I$23,$G$31:$H$32)</f>
        <v>8.6388616239920143E-6</v>
      </c>
      <c r="DK11" cm="1">
        <f t="array" ref="DK11">$K$1*N2Density($M11,DK$1,$I$4:$I$5,$G$31:$H$32)+$K$10*N2Density($M11,DK$1,$I$13:$I$14,$G$31:$H$32)+$K$19*N2Density($M11,DK$1,$I$22:$I$23,$G$31:$H$32)</f>
        <v>4.9550869038407605E-6</v>
      </c>
    </row>
    <row r="12" spans="1:115" x14ac:dyDescent="0.3">
      <c r="A12">
        <v>3.7</v>
      </c>
      <c r="B12" s="1">
        <v>1.5</v>
      </c>
      <c r="C12" s="1">
        <v>0.2</v>
      </c>
      <c r="D12" t="s">
        <v>5</v>
      </c>
      <c r="G12" t="s">
        <v>9</v>
      </c>
      <c r="H12" t="s">
        <v>10</v>
      </c>
      <c r="I12" t="s">
        <v>11</v>
      </c>
      <c r="M12">
        <v>7</v>
      </c>
      <c r="N12" cm="1">
        <f t="array" ref="N12">$K$1*N2Density($M12,N$1,$I$4:$I$5,$G$31:$H$32)+$K$10*N2Density($M12,N$1,$I$13:$I$14,$G$31:$H$32)+$K$19*N2Density($M12,N$1,$I$22:$I$23,$G$31:$H$32)</f>
        <v>5.4707813793226445E-37</v>
      </c>
      <c r="O12" cm="1">
        <f t="array" ref="O12">$K$1*N2Density($M12,O$1,$I$4:$I$5,$G$31:$H$32)+$K$10*N2Density($M12,O$1,$I$13:$I$14,$G$31:$H$32)+$K$19*N2Density($M12,O$1,$I$22:$I$23,$G$31:$H$32)</f>
        <v>3.5309175361110882E-36</v>
      </c>
      <c r="P12" cm="1">
        <f t="array" ref="P12">$K$1*N2Density($M12,P$1,$I$4:$I$5,$G$31:$H$32)+$K$10*N2Density($M12,P$1,$I$13:$I$14,$G$31:$H$32)+$K$19*N2Density($M12,P$1,$I$22:$I$23,$G$31:$H$32)</f>
        <v>2.2158035590459939E-35</v>
      </c>
      <c r="Q12" cm="1">
        <f t="array" ref="Q12">$K$1*N2Density($M12,Q$1,$I$4:$I$5,$G$31:$H$32)+$K$10*N2Density($M12,Q$1,$I$13:$I$14,$G$31:$H$32)+$K$19*N2Density($M12,Q$1,$I$22:$I$23,$G$31:$H$32)</f>
        <v>1.3520118132982076E-34</v>
      </c>
      <c r="R12" cm="1">
        <f t="array" ref="R12">$K$1*N2Density($M12,R$1,$I$4:$I$5,$G$31:$H$32)+$K$10*N2Density($M12,R$1,$I$13:$I$14,$G$31:$H$32)+$K$19*N2Density($M12,R$1,$I$22:$I$23,$G$31:$H$32)</f>
        <v>8.0211269352771366E-34</v>
      </c>
      <c r="S12" cm="1">
        <f t="array" ref="S12">$K$1*N2Density($M12,S$1,$I$4:$I$5,$G$31:$H$32)+$K$10*N2Density($M12,S$1,$I$13:$I$14,$G$31:$H$32)+$K$19*N2Density($M12,S$1,$I$22:$I$23,$G$31:$H$32)</f>
        <v>4.6269642324590568E-33</v>
      </c>
      <c r="T12" cm="1">
        <f t="array" ref="T12">$K$1*N2Density($M12,T$1,$I$4:$I$5,$G$31:$H$32)+$K$10*N2Density($M12,T$1,$I$13:$I$14,$G$31:$H$32)+$K$19*N2Density($M12,T$1,$I$22:$I$23,$G$31:$H$32)</f>
        <v>2.5951532279325836E-32</v>
      </c>
      <c r="U12" cm="1">
        <f t="array" ref="U12">$K$1*N2Density($M12,U$1,$I$4:$I$5,$G$31:$H$32)+$K$10*N2Density($M12,U$1,$I$13:$I$14,$G$31:$H$32)+$K$19*N2Density($M12,U$1,$I$22:$I$23,$G$31:$H$32)</f>
        <v>1.4152604054969067E-31</v>
      </c>
      <c r="V12" cm="1">
        <f t="array" ref="V12">$K$1*N2Density($M12,V$1,$I$4:$I$5,$G$31:$H$32)+$K$10*N2Density($M12,V$1,$I$13:$I$14,$G$31:$H$32)+$K$19*N2Density($M12,V$1,$I$22:$I$23,$G$31:$H$32)</f>
        <v>7.5044133512822246E-31</v>
      </c>
      <c r="W12" cm="1">
        <f t="array" ref="W12">$K$1*N2Density($M12,W$1,$I$4:$I$5,$G$31:$H$32)+$K$10*N2Density($M12,W$1,$I$13:$I$14,$G$31:$H$32)+$K$19*N2Density($M12,W$1,$I$22:$I$23,$G$31:$H$32)</f>
        <v>3.8690556920452851E-30</v>
      </c>
      <c r="X12" cm="1">
        <f t="array" ref="X12">$K$1*N2Density($M12,X$1,$I$4:$I$5,$G$31:$H$32)+$K$10*N2Density($M12,X$1,$I$13:$I$14,$G$31:$H$32)+$K$19*N2Density($M12,X$1,$I$22:$I$23,$G$31:$H$32)</f>
        <v>1.9395555754564331E-29</v>
      </c>
      <c r="Y12" cm="1">
        <f t="array" ref="Y12">$K$1*N2Density($M12,Y$1,$I$4:$I$5,$G$31:$H$32)+$K$10*N2Density($M12,Y$1,$I$13:$I$14,$G$31:$H$32)+$K$19*N2Density($M12,Y$1,$I$22:$I$23,$G$31:$H$32)</f>
        <v>9.4538823799136347E-29</v>
      </c>
      <c r="Z12" cm="1">
        <f t="array" ref="Z12">$K$1*N2Density($M12,Z$1,$I$4:$I$5,$G$31:$H$32)+$K$10*N2Density($M12,Z$1,$I$13:$I$14,$G$31:$H$32)+$K$19*N2Density($M12,Z$1,$I$22:$I$23,$G$31:$H$32)</f>
        <v>4.4805503913019085E-28</v>
      </c>
      <c r="AA12" cm="1">
        <f t="array" ref="AA12">$K$1*N2Density($M12,AA$1,$I$4:$I$5,$G$31:$H$32)+$K$10*N2Density($M12,AA$1,$I$13:$I$14,$G$31:$H$32)+$K$19*N2Density($M12,AA$1,$I$22:$I$23,$G$31:$H$32)</f>
        <v>2.0647589798356061E-27</v>
      </c>
      <c r="AB12" cm="1">
        <f t="array" ref="AB12">$K$1*N2Density($M12,AB$1,$I$4:$I$5,$G$31:$H$32)+$K$10*N2Density($M12,AB$1,$I$13:$I$14,$G$31:$H$32)+$K$19*N2Density($M12,AB$1,$I$22:$I$23,$G$31:$H$32)</f>
        <v>9.2518687508892459E-27</v>
      </c>
      <c r="AC12" cm="1">
        <f t="array" ref="AC12">$K$1*N2Density($M12,AC$1,$I$4:$I$5,$G$31:$H$32)+$K$10*N2Density($M12,AC$1,$I$13:$I$14,$G$31:$H$32)+$K$19*N2Density($M12,AC$1,$I$22:$I$23,$G$31:$H$32)</f>
        <v>4.031060811581414E-26</v>
      </c>
      <c r="AD12" cm="1">
        <f t="array" ref="AD12">$K$1*N2Density($M12,AD$1,$I$4:$I$5,$G$31:$H$32)+$K$10*N2Density($M12,AD$1,$I$13:$I$14,$G$31:$H$32)+$K$19*N2Density($M12,AD$1,$I$22:$I$23,$G$31:$H$32)</f>
        <v>1.7078519350692729E-25</v>
      </c>
      <c r="AE12" cm="1">
        <f t="array" ref="AE12">$K$1*N2Density($M12,AE$1,$I$4:$I$5,$G$31:$H$32)+$K$10*N2Density($M12,AE$1,$I$13:$I$14,$G$31:$H$32)+$K$19*N2Density($M12,AE$1,$I$22:$I$23,$G$31:$H$32)</f>
        <v>7.0362029500248453E-25</v>
      </c>
      <c r="AF12" cm="1">
        <f t="array" ref="AF12">$K$1*N2Density($M12,AF$1,$I$4:$I$5,$G$31:$H$32)+$K$10*N2Density($M12,AF$1,$I$13:$I$14,$G$31:$H$32)+$K$19*N2Density($M12,AF$1,$I$22:$I$23,$G$31:$H$32)</f>
        <v>2.8190805820251457E-24</v>
      </c>
      <c r="AG12" cm="1">
        <f t="array" ref="AG12">$K$1*N2Density($M12,AG$1,$I$4:$I$5,$G$31:$H$32)+$K$10*N2Density($M12,AG$1,$I$13:$I$14,$G$31:$H$32)+$K$19*N2Density($M12,AG$1,$I$22:$I$23,$G$31:$H$32)</f>
        <v>1.098479881886274E-23</v>
      </c>
      <c r="AH12" cm="1">
        <f t="array" ref="AH12">$K$1*N2Density($M12,AH$1,$I$4:$I$5,$G$31:$H$32)+$K$10*N2Density($M12,AH$1,$I$13:$I$14,$G$31:$H$32)+$K$19*N2Density($M12,AH$1,$I$22:$I$23,$G$31:$H$32)</f>
        <v>4.1633443684105318E-23</v>
      </c>
      <c r="AI12" cm="1">
        <f t="array" ref="AI12">$K$1*N2Density($M12,AI$1,$I$4:$I$5,$G$31:$H$32)+$K$10*N2Density($M12,AI$1,$I$13:$I$14,$G$31:$H$32)+$K$19*N2Density($M12,AI$1,$I$22:$I$23,$G$31:$H$32)</f>
        <v>1.535079664390386E-22</v>
      </c>
      <c r="AJ12" cm="1">
        <f t="array" ref="AJ12">$K$1*N2Density($M12,AJ$1,$I$4:$I$5,$G$31:$H$32)+$K$10*N2Density($M12,AJ$1,$I$13:$I$14,$G$31:$H$32)+$K$19*N2Density($M12,AJ$1,$I$22:$I$23,$G$31:$H$32)</f>
        <v>5.5076107199160208E-22</v>
      </c>
      <c r="AK12" cm="1">
        <f t="array" ref="AK12">$K$1*N2Density($M12,AK$1,$I$4:$I$5,$G$31:$H$32)+$K$10*N2Density($M12,AK$1,$I$13:$I$14,$G$31:$H$32)+$K$19*N2Density($M12,AK$1,$I$22:$I$23,$G$31:$H$32)</f>
        <v>1.9234970234542319E-21</v>
      </c>
      <c r="AL12" cm="1">
        <f t="array" ref="AL12">$K$1*N2Density($M12,AL$1,$I$4:$I$5,$G$31:$H$32)+$K$10*N2Density($M12,AL$1,$I$13:$I$14,$G$31:$H$32)+$K$19*N2Density($M12,AL$1,$I$22:$I$23,$G$31:$H$32)</f>
        <v>6.5423655175817294E-21</v>
      </c>
      <c r="AM12" cm="1">
        <f t="array" ref="AM12">$K$1*N2Density($M12,AM$1,$I$4:$I$5,$G$31:$H$32)+$K$10*N2Density($M12,AM$1,$I$13:$I$14,$G$31:$H$32)+$K$19*N2Density($M12,AM$1,$I$22:$I$23,$G$31:$H$32)</f>
        <v>2.1687348148879759E-20</v>
      </c>
      <c r="AN12" cm="1">
        <f t="array" ref="AN12">$K$1*N2Density($M12,AN$1,$I$4:$I$5,$G$31:$H$32)+$K$10*N2Density($M12,AN$1,$I$13:$I$14,$G$31:$H$32)+$K$19*N2Density($M12,AN$1,$I$22:$I$23,$G$31:$H$32)</f>
        <v>7.0137618959217263E-20</v>
      </c>
      <c r="AO12" cm="1">
        <f t="array" ref="AO12">$K$1*N2Density($M12,AO$1,$I$4:$I$5,$G$31:$H$32)+$K$10*N2Density($M12,AO$1,$I$13:$I$14,$G$31:$H$32)+$K$19*N2Density($M12,AO$1,$I$22:$I$23,$G$31:$H$32)</f>
        <v>2.2161115936309664E-19</v>
      </c>
      <c r="AP12" cm="1">
        <f t="array" ref="AP12">$K$1*N2Density($M12,AP$1,$I$4:$I$5,$G$31:$H$32)+$K$10*N2Density($M12,AP$1,$I$13:$I$14,$G$31:$H$32)+$K$19*N2Density($M12,AP$1,$I$22:$I$23,$G$31:$H$32)</f>
        <v>6.8546710001587042E-19</v>
      </c>
      <c r="AQ12" cm="1">
        <f t="array" ref="AQ12">$K$1*N2Density($M12,AQ$1,$I$4:$I$5,$G$31:$H$32)+$K$10*N2Density($M12,AQ$1,$I$13:$I$14,$G$31:$H$32)+$K$19*N2Density($M12,AQ$1,$I$22:$I$23,$G$31:$H$32)</f>
        <v>2.0810820445243706E-18</v>
      </c>
      <c r="AR12" cm="1">
        <f t="array" ref="AR12">$K$1*N2Density($M12,AR$1,$I$4:$I$5,$G$31:$H$32)+$K$10*N2Density($M12,AR$1,$I$13:$I$14,$G$31:$H$32)+$K$19*N2Density($M12,AR$1,$I$22:$I$23,$G$31:$H$32)</f>
        <v>6.222924770742519E-18</v>
      </c>
      <c r="AS12" cm="1">
        <f t="array" ref="AS12">$K$1*N2Density($M12,AS$1,$I$4:$I$5,$G$31:$H$32)+$K$10*N2Density($M12,AS$1,$I$13:$I$14,$G$31:$H$32)+$K$19*N2Density($M12,AS$1,$I$22:$I$23,$G$31:$H$32)</f>
        <v>1.8405406340298758E-17</v>
      </c>
      <c r="AT12" cm="1">
        <f t="array" ref="AT12">$K$1*N2Density($M12,AT$1,$I$4:$I$5,$G$31:$H$32)+$K$10*N2Density($M12,AT$1,$I$13:$I$14,$G$31:$H$32)+$K$19*N2Density($M12,AT$1,$I$22:$I$23,$G$31:$H$32)</f>
        <v>5.4107200667658644E-17</v>
      </c>
      <c r="AU12" cm="1">
        <f t="array" ref="AU12">$K$1*N2Density($M12,AU$1,$I$4:$I$5,$G$31:$H$32)+$K$10*N2Density($M12,AU$1,$I$13:$I$14,$G$31:$H$32)+$K$19*N2Density($M12,AU$1,$I$22:$I$23,$G$31:$H$32)</f>
        <v>1.5889420737819119E-16</v>
      </c>
      <c r="AV12" cm="1">
        <f t="array" ref="AV12">$K$1*N2Density($M12,AV$1,$I$4:$I$5,$G$31:$H$32)+$K$10*N2Density($M12,AV$1,$I$13:$I$14,$G$31:$H$32)+$K$19*N2Density($M12,AV$1,$I$22:$I$23,$G$31:$H$32)</f>
        <v>4.6820235092074007E-16</v>
      </c>
      <c r="AW12" cm="1">
        <f t="array" ref="AW12">$K$1*N2Density($M12,AW$1,$I$4:$I$5,$G$31:$H$32)+$K$10*N2Density($M12,AW$1,$I$13:$I$14,$G$31:$H$32)+$K$19*N2Density($M12,AW$1,$I$22:$I$23,$G$31:$H$32)</f>
        <v>1.3884116909041096E-15</v>
      </c>
      <c r="AX12" cm="1">
        <f t="array" ref="AX12">$K$1*N2Density($M12,AX$1,$I$4:$I$5,$G$31:$H$32)+$K$10*N2Density($M12,AX$1,$I$13:$I$14,$G$31:$H$32)+$K$19*N2Density($M12,AX$1,$I$22:$I$23,$G$31:$H$32)</f>
        <v>4.1466541973554318E-15</v>
      </c>
      <c r="AY12" cm="1">
        <f t="array" ref="AY12">$K$1*N2Density($M12,AY$1,$I$4:$I$5,$G$31:$H$32)+$K$10*N2Density($M12,AY$1,$I$13:$I$14,$G$31:$H$32)+$K$19*N2Density($M12,AY$1,$I$22:$I$23,$G$31:$H$32)</f>
        <v>1.2452891023131335E-14</v>
      </c>
      <c r="AZ12" cm="1">
        <f t="array" ref="AZ12">$K$1*N2Density($M12,AZ$1,$I$4:$I$5,$G$31:$H$32)+$K$10*N2Density($M12,AZ$1,$I$13:$I$14,$G$31:$H$32)+$K$19*N2Density($M12,AZ$1,$I$22:$I$23,$G$31:$H$32)</f>
        <v>3.7469182572915697E-14</v>
      </c>
      <c r="BA12" cm="1">
        <f t="array" ref="BA12">$K$1*N2Density($M12,BA$1,$I$4:$I$5,$G$31:$H$32)+$K$10*N2Density($M12,BA$1,$I$13:$I$14,$G$31:$H$32)+$K$19*N2Density($M12,BA$1,$I$22:$I$23,$G$31:$H$32)</f>
        <v>1.1242034713500831E-13</v>
      </c>
      <c r="BB12" cm="1">
        <f t="array" ref="BB12">$K$1*N2Density($M12,BB$1,$I$4:$I$5,$G$31:$H$32)+$K$10*N2Density($M12,BB$1,$I$13:$I$14,$G$31:$H$32)+$K$19*N2Density($M12,BB$1,$I$22:$I$23,$G$31:$H$32)</f>
        <v>3.3465079527198163E-13</v>
      </c>
      <c r="BC12" cm="1">
        <f t="array" ref="BC12">$K$1*N2Density($M12,BC$1,$I$4:$I$5,$G$31:$H$32)+$K$10*N2Density($M12,BC$1,$I$13:$I$14,$G$31:$H$32)+$K$19*N2Density($M12,BC$1,$I$22:$I$23,$G$31:$H$32)</f>
        <v>9.8374659362294697E-13</v>
      </c>
      <c r="BD12" cm="1">
        <f t="array" ref="BD12">$K$1*N2Density($M12,BD$1,$I$4:$I$5,$G$31:$H$32)+$K$10*N2Density($M12,BD$1,$I$13:$I$14,$G$31:$H$32)+$K$19*N2Density($M12,BD$1,$I$22:$I$23,$G$31:$H$32)</f>
        <v>2.8444473147122022E-12</v>
      </c>
      <c r="BE12" cm="1">
        <f t="array" ref="BE12">$K$1*N2Density($M12,BE$1,$I$4:$I$5,$G$31:$H$32)+$K$10*N2Density($M12,BE$1,$I$13:$I$14,$G$31:$H$32)+$K$19*N2Density($M12,BE$1,$I$22:$I$23,$G$31:$H$32)</f>
        <v>8.0643132895798954E-12</v>
      </c>
      <c r="BF12" cm="1">
        <f t="array" ref="BF12">$K$1*N2Density($M12,BF$1,$I$4:$I$5,$G$31:$H$32)+$K$10*N2Density($M12,BF$1,$I$13:$I$14,$G$31:$H$32)+$K$19*N2Density($M12,BF$1,$I$22:$I$23,$G$31:$H$32)</f>
        <v>2.2364091237466122E-11</v>
      </c>
      <c r="BG12" cm="1">
        <f t="array" ref="BG12">$K$1*N2Density($M12,BG$1,$I$4:$I$5,$G$31:$H$32)+$K$10*N2Density($M12,BG$1,$I$13:$I$14,$G$31:$H$32)+$K$19*N2Density($M12,BG$1,$I$22:$I$23,$G$31:$H$32)</f>
        <v>6.0559570426007082E-11</v>
      </c>
      <c r="BH12" cm="1">
        <f t="array" ref="BH12">$K$1*N2Density($M12,BH$1,$I$4:$I$5,$G$31:$H$32)+$K$10*N2Density($M12,BH$1,$I$13:$I$14,$G$31:$H$32)+$K$19*N2Density($M12,BH$1,$I$22:$I$23,$G$31:$H$32)</f>
        <v>1.5992239079737962E-10</v>
      </c>
      <c r="BI12" cm="1">
        <f t="array" ref="BI12">$K$1*N2Density($M12,BI$1,$I$4:$I$5,$G$31:$H$32)+$K$10*N2Density($M12,BI$1,$I$13:$I$14,$G$31:$H$32)+$K$19*N2Density($M12,BI$1,$I$22:$I$23,$G$31:$H$32)</f>
        <v>4.1147012560374131E-10</v>
      </c>
      <c r="BJ12" cm="1">
        <f t="array" ref="BJ12">$K$1*N2Density($M12,BJ$1,$I$4:$I$5,$G$31:$H$32)+$K$10*N2Density($M12,BJ$1,$I$13:$I$14,$G$31:$H$32)+$K$19*N2Density($M12,BJ$1,$I$22:$I$23,$G$31:$H$32)</f>
        <v>1.0308470281398607E-9</v>
      </c>
      <c r="BK12" cm="1">
        <f t="array" ref="BK12">$K$1*N2Density($M12,BK$1,$I$4:$I$5,$G$31:$H$32)+$K$10*N2Density($M12,BK$1,$I$13:$I$14,$G$31:$H$32)+$K$19*N2Density($M12,BK$1,$I$22:$I$23,$G$31:$H$32)</f>
        <v>2.5135340295455814E-9</v>
      </c>
      <c r="BL12" cm="1">
        <f t="array" ref="BL12">$K$1*N2Density($M12,BL$1,$I$4:$I$5,$G$31:$H$32)+$K$10*N2Density($M12,BL$1,$I$13:$I$14,$G$31:$H$32)+$K$19*N2Density($M12,BL$1,$I$22:$I$23,$G$31:$H$32)</f>
        <v>5.9631612433350355E-9</v>
      </c>
      <c r="BM12" cm="1">
        <f t="array" ref="BM12">$K$1*N2Density($M12,BM$1,$I$4:$I$5,$G$31:$H$32)+$K$10*N2Density($M12,BM$1,$I$13:$I$14,$G$31:$H$32)+$K$19*N2Density($M12,BM$1,$I$22:$I$23,$G$31:$H$32)</f>
        <v>1.376186635256481E-8</v>
      </c>
      <c r="BN12" cm="1">
        <f t="array" ref="BN12">$K$1*N2Density($M12,BN$1,$I$4:$I$5,$G$31:$H$32)+$K$10*N2Density($M12,BN$1,$I$13:$I$14,$G$31:$H$32)+$K$19*N2Density($M12,BN$1,$I$22:$I$23,$G$31:$H$32)</f>
        <v>3.0890397138289985E-8</v>
      </c>
      <c r="BO12" cm="1">
        <f t="array" ref="BO12">$K$1*N2Density($M12,BO$1,$I$4:$I$5,$G$31:$H$32)+$K$10*N2Density($M12,BO$1,$I$13:$I$14,$G$31:$H$32)+$K$19*N2Density($M12,BO$1,$I$22:$I$23,$G$31:$H$32)</f>
        <v>6.7432801333712107E-8</v>
      </c>
      <c r="BP12" cm="1">
        <f t="array" ref="BP12">$K$1*N2Density($M12,BP$1,$I$4:$I$5,$G$31:$H$32)+$K$10*N2Density($M12,BP$1,$I$13:$I$14,$G$31:$H$32)+$K$19*N2Density($M12,BP$1,$I$22:$I$23,$G$31:$H$32)</f>
        <v>1.4314966065520631E-7</v>
      </c>
      <c r="BQ12" cm="1">
        <f t="array" ref="BQ12">$K$1*N2Density($M12,BQ$1,$I$4:$I$5,$G$31:$H$32)+$K$10*N2Density($M12,BQ$1,$I$13:$I$14,$G$31:$H$32)+$K$19*N2Density($M12,BQ$1,$I$22:$I$23,$G$31:$H$32)</f>
        <v>2.9550180332476058E-7</v>
      </c>
      <c r="BR12" cm="1">
        <f t="array" ref="BR12">$K$1*N2Density($M12,BR$1,$I$4:$I$5,$G$31:$H$32)+$K$10*N2Density($M12,BR$1,$I$13:$I$14,$G$31:$H$32)+$K$19*N2Density($M12,BR$1,$I$22:$I$23,$G$31:$H$32)</f>
        <v>5.9315255509595649E-7</v>
      </c>
      <c r="BS12" cm="1">
        <f t="array" ref="BS12">$K$1*N2Density($M12,BS$1,$I$4:$I$5,$G$31:$H$32)+$K$10*N2Density($M12,BS$1,$I$13:$I$14,$G$31:$H$32)+$K$19*N2Density($M12,BS$1,$I$22:$I$23,$G$31:$H$32)</f>
        <v>1.1577088608532549E-6</v>
      </c>
      <c r="BT12" cm="1">
        <f t="array" ref="BT12">$K$1*N2Density($M12,BT$1,$I$4:$I$5,$G$31:$H$32)+$K$10*N2Density($M12,BT$1,$I$13:$I$14,$G$31:$H$32)+$K$19*N2Density($M12,BT$1,$I$22:$I$23,$G$31:$H$32)</f>
        <v>2.1971124203162972E-6</v>
      </c>
      <c r="BU12" cm="1">
        <f t="array" ref="BU12">$K$1*N2Density($M12,BU$1,$I$4:$I$5,$G$31:$H$32)+$K$10*N2Density($M12,BU$1,$I$13:$I$14,$G$31:$H$32)+$K$19*N2Density($M12,BU$1,$I$22:$I$23,$G$31:$H$32)</f>
        <v>4.0543437123598328E-6</v>
      </c>
      <c r="BV12" cm="1">
        <f t="array" ref="BV12">$K$1*N2Density($M12,BV$1,$I$4:$I$5,$G$31:$H$32)+$K$10*N2Density($M12,BV$1,$I$13:$I$14,$G$31:$H$32)+$K$19*N2Density($M12,BV$1,$I$22:$I$23,$G$31:$H$32)</f>
        <v>7.274464835220863E-6</v>
      </c>
      <c r="BW12" cm="1">
        <f t="array" ref="BW12">$K$1*N2Density($M12,BW$1,$I$4:$I$5,$G$31:$H$32)+$K$10*N2Density($M12,BW$1,$I$13:$I$14,$G$31:$H$32)+$K$19*N2Density($M12,BW$1,$I$22:$I$23,$G$31:$H$32)</f>
        <v>1.2690874921801296E-5</v>
      </c>
      <c r="BX12" cm="1">
        <f t="array" ref="BX12">$K$1*N2Density($M12,BX$1,$I$4:$I$5,$G$31:$H$32)+$K$10*N2Density($M12,BX$1,$I$13:$I$14,$G$31:$H$32)+$K$19*N2Density($M12,BX$1,$I$22:$I$23,$G$31:$H$32)</f>
        <v>2.1527352351374354E-5</v>
      </c>
      <c r="BY12" cm="1">
        <f t="array" ref="BY12">$K$1*N2Density($M12,BY$1,$I$4:$I$5,$G$31:$H$32)+$K$10*N2Density($M12,BY$1,$I$13:$I$14,$G$31:$H$32)+$K$19*N2Density($M12,BY$1,$I$22:$I$23,$G$31:$H$32)</f>
        <v>3.55056275327607E-5</v>
      </c>
      <c r="BZ12" cm="1">
        <f t="array" ref="BZ12">$K$1*N2Density($M12,BZ$1,$I$4:$I$5,$G$31:$H$32)+$K$10*N2Density($M12,BZ$1,$I$13:$I$14,$G$31:$H$32)+$K$19*N2Density($M12,BZ$1,$I$22:$I$23,$G$31:$H$32)</f>
        <v>5.6939098023629366E-5</v>
      </c>
      <c r="CA12" cm="1">
        <f t="array" ref="CA12">$K$1*N2Density($M12,CA$1,$I$4:$I$5,$G$31:$H$32)+$K$10*N2Density($M12,CA$1,$I$13:$I$14,$G$31:$H$32)+$K$19*N2Density($M12,CA$1,$I$22:$I$23,$G$31:$H$32)</f>
        <v>8.8783100778229613E-5</v>
      </c>
      <c r="CB12" cm="1">
        <f t="array" ref="CB12">$K$1*N2Density($M12,CB$1,$I$4:$I$5,$G$31:$H$32)+$K$10*N2Density($M12,CB$1,$I$13:$I$14,$G$31:$H$32)+$K$19*N2Density($M12,CB$1,$I$22:$I$23,$G$31:$H$32)</f>
        <v>1.3460340292294394E-4</v>
      </c>
      <c r="CC12" cm="1">
        <f t="array" ref="CC12">$K$1*N2Density($M12,CC$1,$I$4:$I$5,$G$31:$H$32)+$K$10*N2Density($M12,CC$1,$I$13:$I$14,$G$31:$H$32)+$K$19*N2Density($M12,CC$1,$I$22:$I$23,$G$31:$H$32)</f>
        <v>1.9842096087593073E-4</v>
      </c>
      <c r="CD12" cm="1">
        <f t="array" ref="CD12">$K$1*N2Density($M12,CD$1,$I$4:$I$5,$G$31:$H$32)+$K$10*N2Density($M12,CD$1,$I$13:$I$14,$G$31:$H$32)+$K$19*N2Density($M12,CD$1,$I$22:$I$23,$G$31:$H$32)</f>
        <v>2.8439678341499408E-4</v>
      </c>
      <c r="CE12" cm="1">
        <f t="array" ref="CE12">$K$1*N2Density($M12,CE$1,$I$4:$I$5,$G$31:$H$32)+$K$10*N2Density($M12,CE$1,$I$13:$I$14,$G$31:$H$32)+$K$19*N2Density($M12,CE$1,$I$22:$I$23,$G$31:$H$32)</f>
        <v>3.963394732440106E-4</v>
      </c>
      <c r="CF12" cm="1">
        <f t="array" ref="CF12">$K$1*N2Density($M12,CF$1,$I$4:$I$5,$G$31:$H$32)+$K$10*N2Density($M12,CF$1,$I$13:$I$14,$G$31:$H$32)+$K$19*N2Density($M12,CF$1,$I$22:$I$23,$G$31:$H$32)</f>
        <v>5.3705086241278535E-4</v>
      </c>
      <c r="CG12" cm="1">
        <f t="array" ref="CG12">$K$1*N2Density($M12,CG$1,$I$4:$I$5,$G$31:$H$32)+$K$10*N2Density($M12,CG$1,$I$13:$I$14,$G$31:$H$32)+$K$19*N2Density($M12,CG$1,$I$22:$I$23,$G$31:$H$32)</f>
        <v>7.0756916936274726E-4</v>
      </c>
      <c r="CH12" cm="1">
        <f t="array" ref="CH12">$K$1*N2Density($M12,CH$1,$I$4:$I$5,$G$31:$H$32)+$K$10*N2Density($M12,CH$1,$I$13:$I$14,$G$31:$H$32)+$K$19*N2Density($M12,CH$1,$I$22:$I$23,$G$31:$H$32)</f>
        <v>9.064163740774093E-4</v>
      </c>
      <c r="CI12" cm="1">
        <f t="array" ref="CI12">$K$1*N2Density($M12,CI$1,$I$4:$I$5,$G$31:$H$32)+$K$10*N2Density($M12,CI$1,$I$13:$I$14,$G$31:$H$32)+$K$19*N2Density($M12,CI$1,$I$22:$I$23,$G$31:$H$32)</f>
        <v>1.1289947376148567E-3</v>
      </c>
      <c r="CJ12" cm="1">
        <f t="array" ref="CJ12">$K$1*N2Density($M12,CJ$1,$I$4:$I$5,$G$31:$H$32)+$K$10*N2Density($M12,CJ$1,$I$13:$I$14,$G$31:$H$32)+$K$19*N2Density($M12,CJ$1,$I$22:$I$23,$G$31:$H$32)</f>
        <v>1.3672924354263209E-3</v>
      </c>
      <c r="CK12" cm="1">
        <f t="array" ref="CK12">$K$1*N2Density($M12,CK$1,$I$4:$I$5,$G$31:$H$32)+$K$10*N2Density($M12,CK$1,$I$13:$I$14,$G$31:$H$32)+$K$19*N2Density($M12,CK$1,$I$22:$I$23,$G$31:$H$32)</f>
        <v>1.6100383155404779E-3</v>
      </c>
      <c r="CL12" cm="1">
        <f t="array" ref="CL12">$K$1*N2Density($M12,CL$1,$I$4:$I$5,$G$31:$H$32)+$K$10*N2Density($M12,CL$1,$I$13:$I$14,$G$31:$H$32)+$K$19*N2Density($M12,CL$1,$I$22:$I$23,$G$31:$H$32)</f>
        <v>1.8433861117685255E-3</v>
      </c>
      <c r="CM12" cm="1">
        <f t="array" ref="CM12">$K$1*N2Density($M12,CM$1,$I$4:$I$5,$G$31:$H$32)+$K$10*N2Density($M12,CM$1,$I$13:$I$14,$G$31:$H$32)+$K$19*N2Density($M12,CM$1,$I$22:$I$23,$G$31:$H$32)</f>
        <v>2.0521150474458855E-3</v>
      </c>
      <c r="CN12" cm="1">
        <f t="array" ref="CN12">$K$1*N2Density($M12,CN$1,$I$4:$I$5,$G$31:$H$32)+$K$10*N2Density($M12,CN$1,$I$13:$I$14,$G$31:$H$32)+$K$19*N2Density($M12,CN$1,$I$22:$I$23,$G$31:$H$32)</f>
        <v>2.2212241627520201E-3</v>
      </c>
      <c r="CO12" cm="1">
        <f t="array" ref="CO12">$K$1*N2Density($M12,CO$1,$I$4:$I$5,$G$31:$H$32)+$K$10*N2Density($M12,CO$1,$I$13:$I$14,$G$31:$H$32)+$K$19*N2Density($M12,CO$1,$I$22:$I$23,$G$31:$H$32)</f>
        <v>2.3376977634901462E-3</v>
      </c>
      <c r="CP12" cm="1">
        <f t="array" ref="CP12">$K$1*N2Density($M12,CP$1,$I$4:$I$5,$G$31:$H$32)+$K$10*N2Density($M12,CP$1,$I$13:$I$14,$G$31:$H$32)+$K$19*N2Density($M12,CP$1,$I$22:$I$23,$G$31:$H$32)</f>
        <v>2.3921566714574169E-3</v>
      </c>
      <c r="CQ12" cm="1">
        <f t="array" ref="CQ12">$K$1*N2Density($M12,CQ$1,$I$4:$I$5,$G$31:$H$32)+$K$10*N2Density($M12,CQ$1,$I$13:$I$14,$G$31:$H$32)+$K$19*N2Density($M12,CQ$1,$I$22:$I$23,$G$31:$H$32)</f>
        <v>2.3801052564669744E-3</v>
      </c>
      <c r="CR12" cm="1">
        <f t="array" ref="CR12">$K$1*N2Density($M12,CR$1,$I$4:$I$5,$G$31:$H$32)+$K$10*N2Density($M12,CR$1,$I$13:$I$14,$G$31:$H$32)+$K$19*N2Density($M12,CR$1,$I$22:$I$23,$G$31:$H$32)</f>
        <v>2.3025442833027919E-3</v>
      </c>
      <c r="CS12" cm="1">
        <f t="array" ref="CS12">$K$1*N2Density($M12,CS$1,$I$4:$I$5,$G$31:$H$32)+$K$10*N2Density($M12,CS$1,$I$13:$I$14,$G$31:$H$32)+$K$19*N2Density($M12,CS$1,$I$22:$I$23,$G$31:$H$32)</f>
        <v>2.16583368113082E-3</v>
      </c>
      <c r="CT12" cm="1">
        <f t="array" ref="CT12">$K$1*N2Density($M12,CT$1,$I$4:$I$5,$G$31:$H$32)+$K$10*N2Density($M12,CT$1,$I$13:$I$14,$G$31:$H$32)+$K$19*N2Density($M12,CT$1,$I$22:$I$23,$G$31:$H$32)</f>
        <v>1.9808313386502825E-3</v>
      </c>
      <c r="CU12" cm="1">
        <f t="array" ref="CU12">$K$1*N2Density($M12,CU$1,$I$4:$I$5,$G$31:$H$32)+$K$10*N2Density($M12,CU$1,$I$13:$I$14,$G$31:$H$32)+$K$19*N2Density($M12,CU$1,$I$22:$I$23,$G$31:$H$32)</f>
        <v>1.7614696984126442E-3</v>
      </c>
      <c r="CV12" cm="1">
        <f t="array" ref="CV12">$K$1*N2Density($M12,CV$1,$I$4:$I$5,$G$31:$H$32)+$K$10*N2Density($M12,CV$1,$I$13:$I$14,$G$31:$H$32)+$K$19*N2Density($M12,CV$1,$I$22:$I$23,$G$31:$H$32)</f>
        <v>1.5230288776583337E-3</v>
      </c>
      <c r="CW12" cm="1">
        <f t="array" ref="CW12">$K$1*N2Density($M12,CW$1,$I$4:$I$5,$G$31:$H$32)+$K$10*N2Density($M12,CW$1,$I$13:$I$14,$G$31:$H$32)+$K$19*N2Density($M12,CW$1,$I$22:$I$23,$G$31:$H$32)</f>
        <v>1.2804021126666893E-3</v>
      </c>
      <c r="CX12" cm="1">
        <f t="array" ref="CX12">$K$1*N2Density($M12,CX$1,$I$4:$I$5,$G$31:$H$32)+$K$10*N2Density($M12,CX$1,$I$13:$I$14,$G$31:$H$32)+$K$19*N2Density($M12,CX$1,$I$22:$I$23,$G$31:$H$32)</f>
        <v>1.0466221194933396E-3</v>
      </c>
      <c r="CY12" cm="1">
        <f t="array" ref="CY12">$K$1*N2Density($M12,CY$1,$I$4:$I$5,$G$31:$H$32)+$K$10*N2Density($M12,CY$1,$I$13:$I$14,$G$31:$H$32)+$K$19*N2Density($M12,CY$1,$I$22:$I$23,$G$31:$H$32)</f>
        <v>8.3183792846340684E-4</v>
      </c>
      <c r="CZ12" cm="1">
        <f t="array" ref="CZ12">$K$1*N2Density($M12,CZ$1,$I$4:$I$5,$G$31:$H$32)+$K$10*N2Density($M12,CZ$1,$I$13:$I$14,$G$31:$H$32)+$K$19*N2Density($M12,CZ$1,$I$22:$I$23,$G$31:$H$32)</f>
        <v>6.428250774790377E-4</v>
      </c>
      <c r="DA12" cm="1">
        <f t="array" ref="DA12">$K$1*N2Density($M12,DA$1,$I$4:$I$5,$G$31:$H$32)+$K$10*N2Density($M12,DA$1,$I$13:$I$14,$G$31:$H$32)+$K$19*N2Density($M12,DA$1,$I$22:$I$23,$G$31:$H$32)</f>
        <v>4.8300562195420277E-4</v>
      </c>
      <c r="DB12" cm="1">
        <f t="array" ref="DB12">$K$1*N2Density($M12,DB$1,$I$4:$I$5,$G$31:$H$32)+$K$10*N2Density($M12,DB$1,$I$13:$I$14,$G$31:$H$32)+$K$19*N2Density($M12,DB$1,$I$22:$I$23,$G$31:$H$32)</f>
        <v>3.528717110397234E-4</v>
      </c>
      <c r="DC12" cm="1">
        <f t="array" ref="DC12">$K$1*N2Density($M12,DC$1,$I$4:$I$5,$G$31:$H$32)+$K$10*N2Density($M12,DC$1,$I$13:$I$14,$G$31:$H$32)+$K$19*N2Density($M12,DC$1,$I$22:$I$23,$G$31:$H$32)</f>
        <v>2.5066100896625033E-4</v>
      </c>
      <c r="DD12" cm="1">
        <f t="array" ref="DD12">$K$1*N2Density($M12,DD$1,$I$4:$I$5,$G$31:$H$32)+$K$10*N2Density($M12,DD$1,$I$13:$I$14,$G$31:$H$32)+$K$19*N2Density($M12,DD$1,$I$22:$I$23,$G$31:$H$32)</f>
        <v>1.7312588490219085E-4</v>
      </c>
      <c r="DE12" cm="1">
        <f t="array" ref="DE12">$K$1*N2Density($M12,DE$1,$I$4:$I$5,$G$31:$H$32)+$K$10*N2Density($M12,DE$1,$I$13:$I$14,$G$31:$H$32)+$K$19*N2Density($M12,DE$1,$I$22:$I$23,$G$31:$H$32)</f>
        <v>1.1626326408772639E-4</v>
      </c>
      <c r="DF12" cm="1">
        <f t="array" ref="DF12">$K$1*N2Density($M12,DF$1,$I$4:$I$5,$G$31:$H$32)+$K$10*N2Density($M12,DF$1,$I$13:$I$14,$G$31:$H$32)+$K$19*N2Density($M12,DF$1,$I$22:$I$23,$G$31:$H$32)</f>
        <v>7.5915122918108872E-5</v>
      </c>
      <c r="DG12" cm="1">
        <f t="array" ref="DG12">$K$1*N2Density($M12,DG$1,$I$4:$I$5,$G$31:$H$32)+$K$10*N2Density($M12,DG$1,$I$13:$I$14,$G$31:$H$32)+$K$19*N2Density($M12,DG$1,$I$22:$I$23,$G$31:$H$32)</f>
        <v>4.8196929360735183E-5</v>
      </c>
      <c r="DH12" cm="1">
        <f t="array" ref="DH12">$K$1*N2Density($M12,DH$1,$I$4:$I$5,$G$31:$H$32)+$K$10*N2Density($M12,DH$1,$I$13:$I$14,$G$31:$H$32)+$K$19*N2Density($M12,DH$1,$I$22:$I$23,$G$31:$H$32)</f>
        <v>2.9751969712603168E-5</v>
      </c>
      <c r="DI12" cm="1">
        <f t="array" ref="DI12">$K$1*N2Density($M12,DI$1,$I$4:$I$5,$G$31:$H$32)+$K$10*N2Density($M12,DI$1,$I$13:$I$14,$G$31:$H$32)+$K$19*N2Density($M12,DI$1,$I$22:$I$23,$G$31:$H$32)</f>
        <v>1.7857364316780169E-5</v>
      </c>
      <c r="DJ12" cm="1">
        <f t="array" ref="DJ12">$K$1*N2Density($M12,DJ$1,$I$4:$I$5,$G$31:$H$32)+$K$10*N2Density($M12,DJ$1,$I$13:$I$14,$G$31:$H$32)+$K$19*N2Density($M12,DJ$1,$I$22:$I$23,$G$31:$H$32)</f>
        <v>1.0421357088504098E-5</v>
      </c>
      <c r="DK12" cm="1">
        <f t="array" ref="DK12">$K$1*N2Density($M12,DK$1,$I$4:$I$5,$G$31:$H$32)+$K$10*N2Density($M12,DK$1,$I$13:$I$14,$G$31:$H$32)+$K$19*N2Density($M12,DK$1,$I$22:$I$23,$G$31:$H$32)</f>
        <v>5.9133893960048747E-6</v>
      </c>
    </row>
    <row r="13" spans="1:115" x14ac:dyDescent="0.3">
      <c r="A13">
        <v>3.4</v>
      </c>
      <c r="B13" s="1">
        <v>1.6</v>
      </c>
      <c r="C13" s="1">
        <v>0.2</v>
      </c>
      <c r="D13" t="s">
        <v>5</v>
      </c>
      <c r="F13" t="s">
        <v>9</v>
      </c>
      <c r="G13" s="2">
        <f>_xlfn.COVARIANCE.S(($B$52:$B$101),(B$52:B$101))</f>
        <v>0.22081632653061237</v>
      </c>
      <c r="H13" s="2">
        <f>_xlfn.COVARIANCE.S(($C$52:$C$101),(B$52:B$101))</f>
        <v>7.3102040816326527E-2</v>
      </c>
      <c r="I13">
        <f>AVERAGE($B$52:$B$101)</f>
        <v>4.26</v>
      </c>
      <c r="M13">
        <v>6.95</v>
      </c>
      <c r="N13" cm="1">
        <f t="array" ref="N13">$K$1*N2Density($M13,N$1,$I$4:$I$5,$G$31:$H$32)+$K$10*N2Density($M13,N$1,$I$13:$I$14,$G$31:$H$32)+$K$19*N2Density($M13,N$1,$I$22:$I$23,$G$31:$H$32)</f>
        <v>2.3378148197799069E-36</v>
      </c>
      <c r="O13" cm="1">
        <f t="array" ref="O13">$K$1*N2Density($M13,O$1,$I$4:$I$5,$G$31:$H$32)+$K$10*N2Density($M13,O$1,$I$13:$I$14,$G$31:$H$32)+$K$19*N2Density($M13,O$1,$I$22:$I$23,$G$31:$H$32)</f>
        <v>1.4926764838328551E-35</v>
      </c>
      <c r="P13" cm="1">
        <f t="array" ref="P13">$K$1*N2Density($M13,P$1,$I$4:$I$5,$G$31:$H$32)+$K$10*N2Density($M13,P$1,$I$13:$I$14,$G$31:$H$32)+$K$19*N2Density($M13,P$1,$I$22:$I$23,$G$31:$H$32)</f>
        <v>9.2667342048072978E-35</v>
      </c>
      <c r="Q13" cm="1">
        <f t="array" ref="Q13">$K$1*N2Density($M13,Q$1,$I$4:$I$5,$G$31:$H$32)+$K$10*N2Density($M13,Q$1,$I$13:$I$14,$G$31:$H$32)+$K$19*N2Density($M13,Q$1,$I$22:$I$23,$G$31:$H$32)</f>
        <v>5.5936233893141467E-34</v>
      </c>
      <c r="R13" cm="1">
        <f t="array" ref="R13">$K$1*N2Density($M13,R$1,$I$4:$I$5,$G$31:$H$32)+$K$10*N2Density($M13,R$1,$I$13:$I$14,$G$31:$H$32)+$K$19*N2Density($M13,R$1,$I$22:$I$23,$G$31:$H$32)</f>
        <v>3.2829580925118256E-33</v>
      </c>
      <c r="S13" cm="1">
        <f t="array" ref="S13">$K$1*N2Density($M13,S$1,$I$4:$I$5,$G$31:$H$32)+$K$10*N2Density($M13,S$1,$I$13:$I$14,$G$31:$H$32)+$K$19*N2Density($M13,S$1,$I$22:$I$23,$G$31:$H$32)</f>
        <v>1.873454718730116E-32</v>
      </c>
      <c r="T13" cm="1">
        <f t="array" ref="T13">$K$1*N2Density($M13,T$1,$I$4:$I$5,$G$31:$H$32)+$K$10*N2Density($M13,T$1,$I$13:$I$14,$G$31:$H$32)+$K$19*N2Density($M13,T$1,$I$22:$I$23,$G$31:$H$32)</f>
        <v>1.0395060457677282E-31</v>
      </c>
      <c r="U13" cm="1">
        <f t="array" ref="U13">$K$1*N2Density($M13,U$1,$I$4:$I$5,$G$31:$H$32)+$K$10*N2Density($M13,U$1,$I$13:$I$14,$G$31:$H$32)+$K$19*N2Density($M13,U$1,$I$22:$I$23,$G$31:$H$32)</f>
        <v>5.6081174947002027E-31</v>
      </c>
      <c r="V13" cm="1">
        <f t="array" ref="V13">$K$1*N2Density($M13,V$1,$I$4:$I$5,$G$31:$H$32)+$K$10*N2Density($M13,V$1,$I$13:$I$14,$G$31:$H$32)+$K$19*N2Density($M13,V$1,$I$22:$I$23,$G$31:$H$32)</f>
        <v>2.9418051451496582E-30</v>
      </c>
      <c r="W13" cm="1">
        <f t="array" ref="W13">$K$1*N2Density($M13,W$1,$I$4:$I$5,$G$31:$H$32)+$K$10*N2Density($M13,W$1,$I$13:$I$14,$G$31:$H$32)+$K$19*N2Density($M13,W$1,$I$22:$I$23,$G$31:$H$32)</f>
        <v>1.5004380619300021E-29</v>
      </c>
      <c r="X13" cm="1">
        <f t="array" ref="X13">$K$1*N2Density($M13,X$1,$I$4:$I$5,$G$31:$H$32)+$K$10*N2Density($M13,X$1,$I$13:$I$14,$G$31:$H$32)+$K$19*N2Density($M13,X$1,$I$22:$I$23,$G$31:$H$32)</f>
        <v>7.4409873476782063E-29</v>
      </c>
      <c r="Y13" cm="1">
        <f t="array" ref="Y13">$K$1*N2Density($M13,Y$1,$I$4:$I$5,$G$31:$H$32)+$K$10*N2Density($M13,Y$1,$I$13:$I$14,$G$31:$H$32)+$K$19*N2Density($M13,Y$1,$I$22:$I$23,$G$31:$H$32)</f>
        <v>3.58800281291235E-28</v>
      </c>
      <c r="Z13" cm="1">
        <f t="array" ref="Z13">$K$1*N2Density($M13,Z$1,$I$4:$I$5,$G$31:$H$32)+$K$10*N2Density($M13,Z$1,$I$13:$I$14,$G$31:$H$32)+$K$19*N2Density($M13,Z$1,$I$22:$I$23,$G$31:$H$32)</f>
        <v>1.6822352353996137E-27</v>
      </c>
      <c r="AA13" cm="1">
        <f t="array" ref="AA13">$K$1*N2Density($M13,AA$1,$I$4:$I$5,$G$31:$H$32)+$K$10*N2Density($M13,AA$1,$I$13:$I$14,$G$31:$H$32)+$K$19*N2Density($M13,AA$1,$I$22:$I$23,$G$31:$H$32)</f>
        <v>7.6689405330222061E-27</v>
      </c>
      <c r="AB13" cm="1">
        <f t="array" ref="AB13">$K$1*N2Density($M13,AB$1,$I$4:$I$5,$G$31:$H$32)+$K$10*N2Density($M13,AB$1,$I$13:$I$14,$G$31:$H$32)+$K$19*N2Density($M13,AB$1,$I$22:$I$23,$G$31:$H$32)</f>
        <v>3.3994058028063041E-26</v>
      </c>
      <c r="AC13" cm="1">
        <f t="array" ref="AC13">$K$1*N2Density($M13,AC$1,$I$4:$I$5,$G$31:$H$32)+$K$10*N2Density($M13,AC$1,$I$13:$I$14,$G$31:$H$32)+$K$19*N2Density($M13,AC$1,$I$22:$I$23,$G$31:$H$32)</f>
        <v>1.4651966469744793E-25</v>
      </c>
      <c r="AD13" cm="1">
        <f t="array" ref="AD13">$K$1*N2Density($M13,AD$1,$I$4:$I$5,$G$31:$H$32)+$K$10*N2Density($M13,AD$1,$I$13:$I$14,$G$31:$H$32)+$K$19*N2Density($M13,AD$1,$I$22:$I$23,$G$31:$H$32)</f>
        <v>6.140775389082222E-25</v>
      </c>
      <c r="AE13" cm="1">
        <f t="array" ref="AE13">$K$1*N2Density($M13,AE$1,$I$4:$I$5,$G$31:$H$32)+$K$10*N2Density($M13,AE$1,$I$13:$I$14,$G$31:$H$32)+$K$19*N2Density($M13,AE$1,$I$22:$I$23,$G$31:$H$32)</f>
        <v>2.5026389130477619E-24</v>
      </c>
      <c r="AF13" cm="1">
        <f t="array" ref="AF13">$K$1*N2Density($M13,AF$1,$I$4:$I$5,$G$31:$H$32)+$K$10*N2Density($M13,AF$1,$I$13:$I$14,$G$31:$H$32)+$K$19*N2Density($M13,AF$1,$I$22:$I$23,$G$31:$H$32)</f>
        <v>9.9183677703091221E-24</v>
      </c>
      <c r="AG13" cm="1">
        <f t="array" ref="AG13">$K$1*N2Density($M13,AG$1,$I$4:$I$5,$G$31:$H$32)+$K$10*N2Density($M13,AG$1,$I$13:$I$14,$G$31:$H$32)+$K$19*N2Density($M13,AG$1,$I$22:$I$23,$G$31:$H$32)</f>
        <v>3.8227633232748112E-23</v>
      </c>
      <c r="AH13" cm="1">
        <f t="array" ref="AH13">$K$1*N2Density($M13,AH$1,$I$4:$I$5,$G$31:$H$32)+$K$10*N2Density($M13,AH$1,$I$13:$I$14,$G$31:$H$32)+$K$19*N2Density($M13,AH$1,$I$22:$I$23,$G$31:$H$32)</f>
        <v>1.4330149966355222E-22</v>
      </c>
      <c r="AI13" cm="1">
        <f t="array" ref="AI13">$K$1*N2Density($M13,AI$1,$I$4:$I$5,$G$31:$H$32)+$K$10*N2Density($M13,AI$1,$I$13:$I$14,$G$31:$H$32)+$K$19*N2Density($M13,AI$1,$I$22:$I$23,$G$31:$H$32)</f>
        <v>5.2254011215255295E-22</v>
      </c>
      <c r="AJ13" cm="1">
        <f t="array" ref="AJ13">$K$1*N2Density($M13,AJ$1,$I$4:$I$5,$G$31:$H$32)+$K$10*N2Density($M13,AJ$1,$I$13:$I$14,$G$31:$H$32)+$K$19*N2Density($M13,AJ$1,$I$22:$I$23,$G$31:$H$32)</f>
        <v>1.8538317787979763E-21</v>
      </c>
      <c r="AK13" cm="1">
        <f t="array" ref="AK13">$K$1*N2Density($M13,AK$1,$I$4:$I$5,$G$31:$H$32)+$K$10*N2Density($M13,AK$1,$I$13:$I$14,$G$31:$H$32)+$K$19*N2Density($M13,AK$1,$I$22:$I$23,$G$31:$H$32)</f>
        <v>6.4007011347724121E-21</v>
      </c>
      <c r="AL13" cm="1">
        <f t="array" ref="AL13">$K$1*N2Density($M13,AL$1,$I$4:$I$5,$G$31:$H$32)+$K$10*N2Density($M13,AL$1,$I$13:$I$14,$G$31:$H$32)+$K$19*N2Density($M13,AL$1,$I$22:$I$23,$G$31:$H$32)</f>
        <v>2.1516480388842813E-20</v>
      </c>
      <c r="AM13" cm="1">
        <f t="array" ref="AM13">$K$1*N2Density($M13,AM$1,$I$4:$I$5,$G$31:$H$32)+$K$10*N2Density($M13,AM$1,$I$13:$I$14,$G$31:$H$32)+$K$19*N2Density($M13,AM$1,$I$22:$I$23,$G$31:$H$32)</f>
        <v>7.0462757626056859E-20</v>
      </c>
      <c r="AN13" cm="1">
        <f t="array" ref="AN13">$K$1*N2Density($M13,AN$1,$I$4:$I$5,$G$31:$H$32)+$K$10*N2Density($M13,AN$1,$I$13:$I$14,$G$31:$H$32)+$K$19*N2Density($M13,AN$1,$I$22:$I$23,$G$31:$H$32)</f>
        <v>2.2498883326712697E-19</v>
      </c>
      <c r="AO13" cm="1">
        <f t="array" ref="AO13">$K$1*N2Density($M13,AO$1,$I$4:$I$5,$G$31:$H$32)+$K$10*N2Density($M13,AO$1,$I$13:$I$14,$G$31:$H$32)+$K$19*N2Density($M13,AO$1,$I$22:$I$23,$G$31:$H$32)</f>
        <v>7.0128570591751064E-19</v>
      </c>
      <c r="AP13" cm="1">
        <f t="array" ref="AP13">$K$1*N2Density($M13,AP$1,$I$4:$I$5,$G$31:$H$32)+$K$10*N2Density($M13,AP$1,$I$13:$I$14,$G$31:$H$32)+$K$19*N2Density($M13,AP$1,$I$22:$I$23,$G$31:$H$32)</f>
        <v>2.1373962062524857E-18</v>
      </c>
      <c r="AQ13" cm="1">
        <f t="array" ref="AQ13">$K$1*N2Density($M13,AQ$1,$I$4:$I$5,$G$31:$H$32)+$K$10*N2Density($M13,AQ$1,$I$13:$I$14,$G$31:$H$32)+$K$19*N2Density($M13,AQ$1,$I$22:$I$23,$G$31:$H$32)</f>
        <v>6.3843583297660098E-18</v>
      </c>
      <c r="AR13" cm="1">
        <f t="array" ref="AR13">$K$1*N2Density($M13,AR$1,$I$4:$I$5,$G$31:$H$32)+$K$10*N2Density($M13,AR$1,$I$13:$I$14,$G$31:$H$32)+$K$19*N2Density($M13,AR$1,$I$22:$I$23,$G$31:$H$32)</f>
        <v>1.8745506340278236E-17</v>
      </c>
      <c r="AS13" cm="1">
        <f t="array" ref="AS13">$K$1*N2Density($M13,AS$1,$I$4:$I$5,$G$31:$H$32)+$K$10*N2Density($M13,AS$1,$I$13:$I$14,$G$31:$H$32)+$K$19*N2Density($M13,AS$1,$I$22:$I$23,$G$31:$H$32)</f>
        <v>5.4310308636608919E-17</v>
      </c>
      <c r="AT13" cm="1">
        <f t="array" ref="AT13">$K$1*N2Density($M13,AT$1,$I$4:$I$5,$G$31:$H$32)+$K$10*N2Density($M13,AT$1,$I$13:$I$14,$G$31:$H$32)+$K$19*N2Density($M13,AT$1,$I$22:$I$23,$G$31:$H$32)</f>
        <v>1.559751124012349E-16</v>
      </c>
      <c r="AU13" cm="1">
        <f t="array" ref="AU13">$K$1*N2Density($M13,AU$1,$I$4:$I$5,$G$31:$H$32)+$K$10*N2Density($M13,AU$1,$I$13:$I$14,$G$31:$H$32)+$K$19*N2Density($M13,AU$1,$I$22:$I$23,$G$31:$H$32)</f>
        <v>4.4626738476397551E-16</v>
      </c>
      <c r="AV13" cm="1">
        <f t="array" ref="AV13">$K$1*N2Density($M13,AV$1,$I$4:$I$5,$G$31:$H$32)+$K$10*N2Density($M13,AV$1,$I$13:$I$14,$G$31:$H$32)+$K$19*N2Density($M13,AV$1,$I$22:$I$23,$G$31:$H$32)</f>
        <v>1.2782511575020877E-15</v>
      </c>
      <c r="AW13" cm="1">
        <f t="array" ref="AW13">$K$1*N2Density($M13,AW$1,$I$4:$I$5,$G$31:$H$32)+$K$10*N2Density($M13,AW$1,$I$13:$I$14,$G$31:$H$32)+$K$19*N2Density($M13,AW$1,$I$22:$I$23,$G$31:$H$32)</f>
        <v>3.6796002261015402E-15</v>
      </c>
      <c r="AX13" cm="1">
        <f t="array" ref="AX13">$K$1*N2Density($M13,AX$1,$I$4:$I$5,$G$31:$H$32)+$K$10*N2Density($M13,AX$1,$I$13:$I$14,$G$31:$H$32)+$K$19*N2Density($M13,AX$1,$I$22:$I$23,$G$31:$H$32)</f>
        <v>1.0666635693693758E-14</v>
      </c>
      <c r="AY13" cm="1">
        <f t="array" ref="AY13">$K$1*N2Density($M13,AY$1,$I$4:$I$5,$G$31:$H$32)+$K$10*N2Density($M13,AY$1,$I$13:$I$14,$G$31:$H$32)+$K$19*N2Density($M13,AY$1,$I$22:$I$23,$G$31:$H$32)</f>
        <v>3.112802845746096E-14</v>
      </c>
      <c r="AZ13" cm="1">
        <f t="array" ref="AZ13">$K$1*N2Density($M13,AZ$1,$I$4:$I$5,$G$31:$H$32)+$K$10*N2Density($M13,AZ$1,$I$13:$I$14,$G$31:$H$32)+$K$19*N2Density($M13,AZ$1,$I$22:$I$23,$G$31:$H$32)</f>
        <v>9.1209840949883547E-14</v>
      </c>
      <c r="BA13" cm="1">
        <f t="array" ref="BA13">$K$1*N2Density($M13,BA$1,$I$4:$I$5,$G$31:$H$32)+$K$10*N2Density($M13,BA$1,$I$13:$I$14,$G$31:$H$32)+$K$19*N2Density($M13,BA$1,$I$22:$I$23,$G$31:$H$32)</f>
        <v>2.6721260141743226E-13</v>
      </c>
      <c r="BB13" cm="1">
        <f t="array" ref="BB13">$K$1*N2Density($M13,BB$1,$I$4:$I$5,$G$31:$H$32)+$K$10*N2Density($M13,BB$1,$I$13:$I$14,$G$31:$H$32)+$K$19*N2Density($M13,BB$1,$I$22:$I$23,$G$31:$H$32)</f>
        <v>7.7881051379479826E-13</v>
      </c>
      <c r="BC13" cm="1">
        <f t="array" ref="BC13">$K$1*N2Density($M13,BC$1,$I$4:$I$5,$G$31:$H$32)+$K$10*N2Density($M13,BC$1,$I$13:$I$14,$G$31:$H$32)+$K$19*N2Density($M13,BC$1,$I$22:$I$23,$G$31:$H$32)</f>
        <v>2.2470937279379105E-12</v>
      </c>
      <c r="BD13" cm="1">
        <f t="array" ref="BD13">$K$1*N2Density($M13,BD$1,$I$4:$I$5,$G$31:$H$32)+$K$10*N2Density($M13,BD$1,$I$13:$I$14,$G$31:$H$32)+$K$19*N2Density($M13,BD$1,$I$22:$I$23,$G$31:$H$32)</f>
        <v>6.3903425512064905E-12</v>
      </c>
      <c r="BE13" cm="1">
        <f t="array" ref="BE13">$K$1*N2Density($M13,BE$1,$I$4:$I$5,$G$31:$H$32)+$K$10*N2Density($M13,BE$1,$I$13:$I$14,$G$31:$H$32)+$K$19*N2Density($M13,BE$1,$I$22:$I$23,$G$31:$H$32)</f>
        <v>1.7847637968011095E-11</v>
      </c>
      <c r="BF13" cm="1">
        <f t="array" ref="BF13">$K$1*N2Density($M13,BF$1,$I$4:$I$5,$G$31:$H$32)+$K$10*N2Density($M13,BF$1,$I$13:$I$14,$G$31:$H$32)+$K$19*N2Density($M13,BF$1,$I$22:$I$23,$G$31:$H$32)</f>
        <v>4.8817804610431767E-11</v>
      </c>
      <c r="BG13" cm="1">
        <f t="array" ref="BG13">$K$1*N2Density($M13,BG$1,$I$4:$I$5,$G$31:$H$32)+$K$10*N2Density($M13,BG$1,$I$13:$I$14,$G$31:$H$32)+$K$19*N2Density($M13,BG$1,$I$22:$I$23,$G$31:$H$32)</f>
        <v>1.3049951685356149E-10</v>
      </c>
      <c r="BH13" cm="1">
        <f t="array" ref="BH13">$K$1*N2Density($M13,BH$1,$I$4:$I$5,$G$31:$H$32)+$K$10*N2Density($M13,BH$1,$I$13:$I$14,$G$31:$H$32)+$K$19*N2Density($M13,BH$1,$I$22:$I$23,$G$31:$H$32)</f>
        <v>3.4041694820589355E-10</v>
      </c>
      <c r="BI13" cm="1">
        <f t="array" ref="BI13">$K$1*N2Density($M13,BI$1,$I$4:$I$5,$G$31:$H$32)+$K$10*N2Density($M13,BI$1,$I$13:$I$14,$G$31:$H$32)+$K$19*N2Density($M13,BI$1,$I$22:$I$23,$G$31:$H$32)</f>
        <v>8.6558913164083347E-10</v>
      </c>
      <c r="BJ13" cm="1">
        <f t="array" ref="BJ13">$K$1*N2Density($M13,BJ$1,$I$4:$I$5,$G$31:$H$32)+$K$10*N2Density($M13,BJ$1,$I$13:$I$14,$G$31:$H$32)+$K$19*N2Density($M13,BJ$1,$I$22:$I$23,$G$31:$H$32)</f>
        <v>2.143761898296057E-9</v>
      </c>
      <c r="BK13" cm="1">
        <f t="array" ref="BK13">$K$1*N2Density($M13,BK$1,$I$4:$I$5,$G$31:$H$32)+$K$10*N2Density($M13,BK$1,$I$13:$I$14,$G$31:$H$32)+$K$19*N2Density($M13,BK$1,$I$22:$I$23,$G$31:$H$32)</f>
        <v>5.1685831502147759E-9</v>
      </c>
      <c r="BL13" cm="1">
        <f t="array" ref="BL13">$K$1*N2Density($M13,BL$1,$I$4:$I$5,$G$31:$H$32)+$K$10*N2Density($M13,BL$1,$I$13:$I$14,$G$31:$H$32)+$K$19*N2Density($M13,BL$1,$I$22:$I$23,$G$31:$H$32)</f>
        <v>1.2126457592015931E-8</v>
      </c>
      <c r="BM13" cm="1">
        <f t="array" ref="BM13">$K$1*N2Density($M13,BM$1,$I$4:$I$5,$G$31:$H$32)+$K$10*N2Density($M13,BM$1,$I$13:$I$14,$G$31:$H$32)+$K$19*N2Density($M13,BM$1,$I$22:$I$23,$G$31:$H$32)</f>
        <v>2.7679049495054006E-8</v>
      </c>
      <c r="BN13" cm="1">
        <f t="array" ref="BN13">$K$1*N2Density($M13,BN$1,$I$4:$I$5,$G$31:$H$32)+$K$10*N2Density($M13,BN$1,$I$13:$I$14,$G$31:$H$32)+$K$19*N2Density($M13,BN$1,$I$22:$I$23,$G$31:$H$32)</f>
        <v>6.1453316533657765E-8</v>
      </c>
      <c r="BO13" cm="1">
        <f t="array" ref="BO13">$K$1*N2Density($M13,BO$1,$I$4:$I$5,$G$31:$H$32)+$K$10*N2Density($M13,BO$1,$I$13:$I$14,$G$31:$H$32)+$K$19*N2Density($M13,BO$1,$I$22:$I$23,$G$31:$H$32)</f>
        <v>1.3269750645126164E-7</v>
      </c>
      <c r="BP13" cm="1">
        <f t="array" ref="BP13">$K$1*N2Density($M13,BP$1,$I$4:$I$5,$G$31:$H$32)+$K$10*N2Density($M13,BP$1,$I$13:$I$14,$G$31:$H$32)+$K$19*N2Density($M13,BP$1,$I$22:$I$23,$G$31:$H$32)</f>
        <v>2.786548154519021E-7</v>
      </c>
      <c r="BQ13" cm="1">
        <f t="array" ref="BQ13">$K$1*N2Density($M13,BQ$1,$I$4:$I$5,$G$31:$H$32)+$K$10*N2Density($M13,BQ$1,$I$13:$I$14,$G$31:$H$32)+$K$19*N2Density($M13,BQ$1,$I$22:$I$23,$G$31:$H$32)</f>
        <v>5.6902494400784917E-7</v>
      </c>
      <c r="BR13" cm="1">
        <f t="array" ref="BR13">$K$1*N2Density($M13,BR$1,$I$4:$I$5,$G$31:$H$32)+$K$10*N2Density($M13,BR$1,$I$13:$I$14,$G$31:$H$32)+$K$19*N2Density($M13,BR$1,$I$22:$I$23,$G$31:$H$32)</f>
        <v>1.1298988561691926E-6</v>
      </c>
      <c r="BS13" cm="1">
        <f t="array" ref="BS13">$K$1*N2Density($M13,BS$1,$I$4:$I$5,$G$31:$H$32)+$K$10*N2Density($M13,BS$1,$I$13:$I$14,$G$31:$H$32)+$K$19*N2Density($M13,BS$1,$I$22:$I$23,$G$31:$H$32)</f>
        <v>2.1816212721472089E-6</v>
      </c>
      <c r="BT13" cm="1">
        <f t="array" ref="BT13">$K$1*N2Density($M13,BT$1,$I$4:$I$5,$G$31:$H$32)+$K$10*N2Density($M13,BT$1,$I$13:$I$14,$G$31:$H$32)+$K$19*N2Density($M13,BT$1,$I$22:$I$23,$G$31:$H$32)</f>
        <v>4.0958349382521491E-6</v>
      </c>
      <c r="BU13" cm="1">
        <f t="array" ref="BU13">$K$1*N2Density($M13,BU$1,$I$4:$I$5,$G$31:$H$32)+$K$10*N2Density($M13,BU$1,$I$13:$I$14,$G$31:$H$32)+$K$19*N2Density($M13,BU$1,$I$22:$I$23,$G$31:$H$32)</f>
        <v>7.4769276608329649E-6</v>
      </c>
      <c r="BV13" cm="1">
        <f t="array" ref="BV13">$K$1*N2Density($M13,BV$1,$I$4:$I$5,$G$31:$H$32)+$K$10*N2Density($M13,BV$1,$I$13:$I$14,$G$31:$H$32)+$K$19*N2Density($M13,BV$1,$I$22:$I$23,$G$31:$H$32)</f>
        <v>1.3271428721322771E-5</v>
      </c>
      <c r="BW13" cm="1">
        <f t="array" ref="BW13">$K$1*N2Density($M13,BW$1,$I$4:$I$5,$G$31:$H$32)+$K$10*N2Density($M13,BW$1,$I$13:$I$14,$G$31:$H$32)+$K$19*N2Density($M13,BW$1,$I$22:$I$23,$G$31:$H$32)</f>
        <v>2.2904630197102506E-5</v>
      </c>
      <c r="BX13" cm="1">
        <f t="array" ref="BX13">$K$1*N2Density($M13,BX$1,$I$4:$I$5,$G$31:$H$32)+$K$10*N2Density($M13,BX$1,$I$13:$I$14,$G$31:$H$32)+$K$19*N2Density($M13,BX$1,$I$22:$I$23,$G$31:$H$32)</f>
        <v>3.8435998547313223E-5</v>
      </c>
      <c r="BY13" cm="1">
        <f t="array" ref="BY13">$K$1*N2Density($M13,BY$1,$I$4:$I$5,$G$31:$H$32)+$K$10*N2Density($M13,BY$1,$I$13:$I$14,$G$31:$H$32)+$K$19*N2Density($M13,BY$1,$I$22:$I$23,$G$31:$H$32)</f>
        <v>6.2713505462313424E-5</v>
      </c>
      <c r="BZ13" cm="1">
        <f t="array" ref="BZ13">$K$1*N2Density($M13,BZ$1,$I$4:$I$5,$G$31:$H$32)+$K$10*N2Density($M13,BZ$1,$I$13:$I$14,$G$31:$H$32)+$K$19*N2Density($M13,BZ$1,$I$22:$I$23,$G$31:$H$32)</f>
        <v>9.9492684694178188E-5</v>
      </c>
      <c r="CA13" cm="1">
        <f t="array" ref="CA13">$K$1*N2Density($M13,CA$1,$I$4:$I$5,$G$31:$H$32)+$K$10*N2Density($M13,CA$1,$I$13:$I$14,$G$31:$H$32)+$K$19*N2Density($M13,CA$1,$I$22:$I$23,$G$31:$H$32)</f>
        <v>1.5347152082988215E-4</v>
      </c>
      <c r="CB13" cm="1">
        <f t="array" ref="CB13">$K$1*N2Density($M13,CB$1,$I$4:$I$5,$G$31:$H$32)+$K$10*N2Density($M13,CB$1,$I$13:$I$14,$G$31:$H$32)+$K$19*N2Density($M13,CB$1,$I$22:$I$23,$G$31:$H$32)</f>
        <v>2.3018160411683971E-4</v>
      </c>
      <c r="CC13" cm="1">
        <f t="array" ref="CC13">$K$1*N2Density($M13,CC$1,$I$4:$I$5,$G$31:$H$32)+$K$10*N2Density($M13,CC$1,$I$13:$I$14,$G$31:$H$32)+$K$19*N2Density($M13,CC$1,$I$22:$I$23,$G$31:$H$32)</f>
        <v>3.3567524799222264E-4</v>
      </c>
      <c r="CD13" cm="1">
        <f t="array" ref="CD13">$K$1*N2Density($M13,CD$1,$I$4:$I$5,$G$31:$H$32)+$K$10*N2Density($M13,CD$1,$I$13:$I$14,$G$31:$H$32)+$K$19*N2Density($M13,CD$1,$I$22:$I$23,$G$31:$H$32)</f>
        <v>4.7596358215066923E-4</v>
      </c>
      <c r="CE13" cm="1">
        <f t="array" ref="CE13">$K$1*N2Density($M13,CE$1,$I$4:$I$5,$G$31:$H$32)+$K$10*N2Density($M13,CE$1,$I$13:$I$14,$G$31:$H$32)+$K$19*N2Density($M13,CE$1,$I$22:$I$23,$G$31:$H$32)</f>
        <v>6.5619618217403351E-4</v>
      </c>
      <c r="CF13" cm="1">
        <f t="array" ref="CF13">$K$1*N2Density($M13,CF$1,$I$4:$I$5,$G$31:$H$32)+$K$10*N2Density($M13,CF$1,$I$13:$I$14,$G$31:$H$32)+$K$19*N2Density($M13,CF$1,$I$22:$I$23,$G$31:$H$32)</f>
        <v>8.7962821874110306E-4</v>
      </c>
      <c r="CG13" cm="1">
        <f t="array" ref="CG13">$K$1*N2Density($M13,CG$1,$I$4:$I$5,$G$31:$H$32)+$K$10*N2Density($M13,CG$1,$I$13:$I$14,$G$31:$H$32)+$K$19*N2Density($M13,CG$1,$I$22:$I$23,$G$31:$H$32)</f>
        <v>1.1464893492689971E-3</v>
      </c>
      <c r="CH13" cm="1">
        <f t="array" ref="CH13">$K$1*N2Density($M13,CH$1,$I$4:$I$5,$G$31:$H$32)+$K$10*N2Density($M13,CH$1,$I$13:$I$14,$G$31:$H$32)+$K$19*N2Density($M13,CH$1,$I$22:$I$23,$G$31:$H$32)</f>
        <v>1.4529352853642978E-3</v>
      </c>
      <c r="CI13" cm="1">
        <f t="array" ref="CI13">$K$1*N2Density($M13,CI$1,$I$4:$I$5,$G$31:$H$32)+$K$10*N2Density($M13,CI$1,$I$13:$I$14,$G$31:$H$32)+$K$19*N2Density($M13,CI$1,$I$22:$I$23,$G$31:$H$32)</f>
        <v>1.7903084582924602E-3</v>
      </c>
      <c r="CJ13" cm="1">
        <f t="array" ref="CJ13">$K$1*N2Density($M13,CJ$1,$I$4:$I$5,$G$31:$H$32)+$K$10*N2Density($M13,CJ$1,$I$13:$I$14,$G$31:$H$32)+$K$19*N2Density($M13,CJ$1,$I$22:$I$23,$G$31:$H$32)</f>
        <v>2.1449381918234524E-3</v>
      </c>
      <c r="CK13" cm="1">
        <f t="array" ref="CK13">$K$1*N2Density($M13,CK$1,$I$4:$I$5,$G$31:$H$32)+$K$10*N2Density($M13,CK$1,$I$13:$I$14,$G$31:$H$32)+$K$19*N2Density($M13,CK$1,$I$22:$I$23,$G$31:$H$32)</f>
        <v>2.4986591304110117E-3</v>
      </c>
      <c r="CL13" cm="1">
        <f t="array" ref="CL13">$K$1*N2Density($M13,CL$1,$I$4:$I$5,$G$31:$H$32)+$K$10*N2Density($M13,CL$1,$I$13:$I$14,$G$31:$H$32)+$K$19*N2Density($M13,CL$1,$I$22:$I$23,$G$31:$H$32)</f>
        <v>2.8301180258747229E-3</v>
      </c>
      <c r="CM13" cm="1">
        <f t="array" ref="CM13">$K$1*N2Density($M13,CM$1,$I$4:$I$5,$G$31:$H$32)+$K$10*N2Density($M13,CM$1,$I$13:$I$14,$G$31:$H$32)+$K$19*N2Density($M13,CM$1,$I$22:$I$23,$G$31:$H$32)</f>
        <v>3.1167888273628264E-3</v>
      </c>
      <c r="CN13" cm="1">
        <f t="array" ref="CN13">$K$1*N2Density($M13,CN$1,$I$4:$I$5,$G$31:$H$32)+$K$10*N2Density($M13,CN$1,$I$13:$I$14,$G$31:$H$32)+$K$19*N2Density($M13,CN$1,$I$22:$I$23,$G$31:$H$32)</f>
        <v>3.3374556367758265E-3</v>
      </c>
      <c r="CO13" cm="1">
        <f t="array" ref="CO13">$K$1*N2Density($M13,CO$1,$I$4:$I$5,$G$31:$H$32)+$K$10*N2Density($M13,CO$1,$I$13:$I$14,$G$31:$H$32)+$K$19*N2Density($M13,CO$1,$I$22:$I$23,$G$31:$H$32)</f>
        <v>3.4747928074793551E-3</v>
      </c>
      <c r="CP13" cm="1">
        <f t="array" ref="CP13">$K$1*N2Density($M13,CP$1,$I$4:$I$5,$G$31:$H$32)+$K$10*N2Density($M13,CP$1,$I$13:$I$14,$G$31:$H$32)+$K$19*N2Density($M13,CP$1,$I$22:$I$23,$G$31:$H$32)</f>
        <v>3.5176094016927035E-3</v>
      </c>
      <c r="CQ13" cm="1">
        <f t="array" ref="CQ13">$K$1*N2Density($M13,CQ$1,$I$4:$I$5,$G$31:$H$32)+$K$10*N2Density($M13,CQ$1,$I$13:$I$14,$G$31:$H$32)+$K$19*N2Density($M13,CQ$1,$I$22:$I$23,$G$31:$H$32)</f>
        <v>3.4623550313651222E-3</v>
      </c>
      <c r="CR13" cm="1">
        <f t="array" ref="CR13">$K$1*N2Density($M13,CR$1,$I$4:$I$5,$G$31:$H$32)+$K$10*N2Density($M13,CR$1,$I$13:$I$14,$G$31:$H$32)+$K$19*N2Density($M13,CR$1,$I$22:$I$23,$G$31:$H$32)</f>
        <v>3.3136060041807536E-3</v>
      </c>
      <c r="CS13" cm="1">
        <f t="array" ref="CS13">$K$1*N2Density($M13,CS$1,$I$4:$I$5,$G$31:$H$32)+$K$10*N2Density($M13,CS$1,$I$13:$I$14,$G$31:$H$32)+$K$19*N2Density($M13,CS$1,$I$22:$I$23,$G$31:$H$32)</f>
        <v>3.0834394352291031E-3</v>
      </c>
      <c r="CT13" cm="1">
        <f t="array" ref="CT13">$K$1*N2Density($M13,CT$1,$I$4:$I$5,$G$31:$H$32)+$K$10*N2Density($M13,CT$1,$I$13:$I$14,$G$31:$H$32)+$K$19*N2Density($M13,CT$1,$I$22:$I$23,$G$31:$H$32)</f>
        <v>2.789814068591441E-3</v>
      </c>
      <c r="CU13" cm="1">
        <f t="array" ref="CU13">$K$1*N2Density($M13,CU$1,$I$4:$I$5,$G$31:$H$32)+$K$10*N2Density($M13,CU$1,$I$13:$I$14,$G$31:$H$32)+$K$19*N2Density($M13,CU$1,$I$22:$I$23,$G$31:$H$32)</f>
        <v>2.4542589355530118E-3</v>
      </c>
      <c r="CV13" cm="1">
        <f t="array" ref="CV13">$K$1*N2Density($M13,CV$1,$I$4:$I$5,$G$31:$H$32)+$K$10*N2Density($M13,CV$1,$I$13:$I$14,$G$31:$H$32)+$K$19*N2Density($M13,CV$1,$I$22:$I$23,$G$31:$H$32)</f>
        <v>2.0992820134162794E-3</v>
      </c>
      <c r="CW13" cm="1">
        <f t="array" ref="CW13">$K$1*N2Density($M13,CW$1,$I$4:$I$5,$G$31:$H$32)+$K$10*N2Density($M13,CW$1,$I$13:$I$14,$G$31:$H$32)+$K$19*N2Density($M13,CW$1,$I$22:$I$23,$G$31:$H$32)</f>
        <v>1.7459285693870732E-3</v>
      </c>
      <c r="CX13" cm="1">
        <f t="array" ref="CX13">$K$1*N2Density($M13,CX$1,$I$4:$I$5,$G$31:$H$32)+$K$10*N2Density($M13,CX$1,$I$13:$I$14,$G$31:$H$32)+$K$19*N2Density($M13,CX$1,$I$22:$I$23,$G$31:$H$32)</f>
        <v>1.4118463688770687E-3</v>
      </c>
      <c r="CY13" cm="1">
        <f t="array" ref="CY13">$K$1*N2Density($M13,CY$1,$I$4:$I$5,$G$31:$H$32)+$K$10*N2Density($M13,CY$1,$I$13:$I$14,$G$31:$H$32)+$K$19*N2Density($M13,CY$1,$I$22:$I$23,$G$31:$H$32)</f>
        <v>1.1100785057503453E-3</v>
      </c>
      <c r="CZ13" cm="1">
        <f t="array" ref="CZ13">$K$1*N2Density($M13,CZ$1,$I$4:$I$5,$G$31:$H$32)+$K$10*N2Density($M13,CZ$1,$I$13:$I$14,$G$31:$H$32)+$K$19*N2Density($M13,CZ$1,$I$22:$I$23,$G$31:$H$32)</f>
        <v>8.4864338165365546E-4</v>
      </c>
      <c r="DA13" cm="1">
        <f t="array" ref="DA13">$K$1*N2Density($M13,DA$1,$I$4:$I$5,$G$31:$H$32)+$K$10*N2Density($M13,DA$1,$I$13:$I$14,$G$31:$H$32)+$K$19*N2Density($M13,DA$1,$I$22:$I$23,$G$31:$H$32)</f>
        <v>6.3081505021019273E-4</v>
      </c>
      <c r="DB13" cm="1">
        <f t="array" ref="DB13">$K$1*N2Density($M13,DB$1,$I$4:$I$5,$G$31:$H$32)+$K$10*N2Density($M13,DB$1,$I$13:$I$14,$G$31:$H$32)+$K$19*N2Density($M13,DB$1,$I$22:$I$23,$G$31:$H$32)</f>
        <v>4.5591527879658048E-4</v>
      </c>
      <c r="DC13" cm="1">
        <f t="array" ref="DC13">$K$1*N2Density($M13,DC$1,$I$4:$I$5,$G$31:$H$32)+$K$10*N2Density($M13,DC$1,$I$13:$I$14,$G$31:$H$32)+$K$19*N2Density($M13,DC$1,$I$22:$I$23,$G$31:$H$32)</f>
        <v>3.2038452406126959E-4</v>
      </c>
      <c r="DD13" cm="1">
        <f t="array" ref="DD13">$K$1*N2Density($M13,DD$1,$I$4:$I$5,$G$31:$H$32)+$K$10*N2Density($M13,DD$1,$I$13:$I$14,$G$31:$H$32)+$K$19*N2Density($M13,DD$1,$I$22:$I$23,$G$31:$H$32)</f>
        <v>2.1890929141764383E-4</v>
      </c>
      <c r="DE13" cm="1">
        <f t="array" ref="DE13">$K$1*N2Density($M13,DE$1,$I$4:$I$5,$G$31:$H$32)+$K$10*N2Density($M13,DE$1,$I$13:$I$14,$G$31:$H$32)+$K$19*N2Density($M13,DE$1,$I$22:$I$23,$G$31:$H$32)</f>
        <v>1.4543272558254855E-4</v>
      </c>
      <c r="DF13" cm="1">
        <f t="array" ref="DF13">$K$1*N2Density($M13,DF$1,$I$4:$I$5,$G$31:$H$32)+$K$10*N2Density($M13,DF$1,$I$13:$I$14,$G$31:$H$32)+$K$19*N2Density($M13,DF$1,$I$22:$I$23,$G$31:$H$32)</f>
        <v>9.3943205328170378E-5</v>
      </c>
      <c r="DG13" cm="1">
        <f t="array" ref="DG13">$K$1*N2Density($M13,DG$1,$I$4:$I$5,$G$31:$H$32)+$K$10*N2Density($M13,DG$1,$I$13:$I$14,$G$31:$H$32)+$K$19*N2Density($M13,DG$1,$I$22:$I$23,$G$31:$H$32)</f>
        <v>5.900297196895913E-5</v>
      </c>
      <c r="DH13" cm="1">
        <f t="array" ref="DH13">$K$1*N2Density($M13,DH$1,$I$4:$I$5,$G$31:$H$32)+$K$10*N2Density($M13,DH$1,$I$13:$I$14,$G$31:$H$32)+$K$19*N2Density($M13,DH$1,$I$22:$I$23,$G$31:$H$32)</f>
        <v>3.6031943138486594E-5</v>
      </c>
      <c r="DI13" cm="1">
        <f t="array" ref="DI13">$K$1*N2Density($M13,DI$1,$I$4:$I$5,$G$31:$H$32)+$K$10*N2Density($M13,DI$1,$I$13:$I$14,$G$31:$H$32)+$K$19*N2Density($M13,DI$1,$I$22:$I$23,$G$31:$H$32)</f>
        <v>2.1394727632241686E-5</v>
      </c>
      <c r="DJ13" cm="1">
        <f t="array" ref="DJ13">$K$1*N2Density($M13,DJ$1,$I$4:$I$5,$G$31:$H$32)+$K$10*N2Density($M13,DJ$1,$I$13:$I$14,$G$31:$H$32)+$K$19*N2Density($M13,DJ$1,$I$22:$I$23,$G$31:$H$32)</f>
        <v>1.2351824806089866E-5</v>
      </c>
      <c r="DK13" cm="1">
        <f t="array" ref="DK13">$K$1*N2Density($M13,DK$1,$I$4:$I$5,$G$31:$H$32)+$K$10*N2Density($M13,DK$1,$I$13:$I$14,$G$31:$H$32)+$K$19*N2Density($M13,DK$1,$I$22:$I$23,$G$31:$H$32)</f>
        <v>6.9336316641566194E-6</v>
      </c>
    </row>
    <row r="14" spans="1:115" x14ac:dyDescent="0.3">
      <c r="A14">
        <v>3</v>
      </c>
      <c r="B14" s="1">
        <v>1.4</v>
      </c>
      <c r="C14" s="1">
        <v>0.1</v>
      </c>
      <c r="D14" t="s">
        <v>5</v>
      </c>
      <c r="F14" t="s">
        <v>10</v>
      </c>
      <c r="G14" s="2">
        <f>_xlfn.COVARIANCE.S(($B$52:$B$101),(C$52:C$101))</f>
        <v>7.3102040816326527E-2</v>
      </c>
      <c r="H14" s="2">
        <f>_xlfn.COVARIANCE.S(($C$52:$C$101),(C$52:C$101))</f>
        <v>3.9106122448979576E-2</v>
      </c>
      <c r="I14">
        <f>AVERAGE($C$52:$C$101)</f>
        <v>1.3259999999999998</v>
      </c>
      <c r="M14">
        <v>6.9</v>
      </c>
      <c r="N14" cm="1">
        <f t="array" ref="N14">$K$1*N2Density($M14,N$1,$I$4:$I$5,$G$31:$H$32)+$K$10*N2Density($M14,N$1,$I$13:$I$14,$G$31:$H$32)+$K$19*N2Density($M14,N$1,$I$22:$I$23,$G$31:$H$32)</f>
        <v>9.8154444786500235E-36</v>
      </c>
      <c r="O14" cm="1">
        <f t="array" ref="O14">$K$1*N2Density($M14,O$1,$I$4:$I$5,$G$31:$H$32)+$K$10*N2Density($M14,O$1,$I$13:$I$14,$G$31:$H$32)+$K$19*N2Density($M14,O$1,$I$22:$I$23,$G$31:$H$32)</f>
        <v>6.1998750456795916E-35</v>
      </c>
      <c r="P14" cm="1">
        <f t="array" ref="P14">$K$1*N2Density($M14,P$1,$I$4:$I$5,$G$31:$H$32)+$K$10*N2Density($M14,P$1,$I$13:$I$14,$G$31:$H$32)+$K$19*N2Density($M14,P$1,$I$22:$I$23,$G$31:$H$32)</f>
        <v>3.8076875770253936E-34</v>
      </c>
      <c r="Q14" cm="1">
        <f t="array" ref="Q14">$K$1*N2Density($M14,Q$1,$I$4:$I$5,$G$31:$H$32)+$K$10*N2Density($M14,Q$1,$I$13:$I$14,$G$31:$H$32)+$K$19*N2Density($M14,Q$1,$I$22:$I$23,$G$31:$H$32)</f>
        <v>2.2737626995080101E-33</v>
      </c>
      <c r="R14" cm="1">
        <f t="array" ref="R14">$K$1*N2Density($M14,R$1,$I$4:$I$5,$G$31:$H$32)+$K$10*N2Density($M14,R$1,$I$13:$I$14,$G$31:$H$32)+$K$19*N2Density($M14,R$1,$I$22:$I$23,$G$31:$H$32)</f>
        <v>1.3201841364571691E-32</v>
      </c>
      <c r="S14" cm="1">
        <f t="array" ref="S14">$K$1*N2Density($M14,S$1,$I$4:$I$5,$G$31:$H$32)+$K$10*N2Density($M14,S$1,$I$13:$I$14,$G$31:$H$32)+$K$19*N2Density($M14,S$1,$I$22:$I$23,$G$31:$H$32)</f>
        <v>7.4529728986711182E-32</v>
      </c>
      <c r="T14" cm="1">
        <f t="array" ref="T14">$K$1*N2Density($M14,T$1,$I$4:$I$5,$G$31:$H$32)+$K$10*N2Density($M14,T$1,$I$13:$I$14,$G$31:$H$32)+$K$19*N2Density($M14,T$1,$I$22:$I$23,$G$31:$H$32)</f>
        <v>4.0910087331293146E-31</v>
      </c>
      <c r="U14" cm="1">
        <f t="array" ref="U14">$K$1*N2Density($M14,U$1,$I$4:$I$5,$G$31:$H$32)+$K$10*N2Density($M14,U$1,$I$13:$I$14,$G$31:$H$32)+$K$19*N2Density($M14,U$1,$I$22:$I$23,$G$31:$H$32)</f>
        <v>2.183420357061375E-30</v>
      </c>
      <c r="V14" cm="1">
        <f t="array" ref="V14">$K$1*N2Density($M14,V$1,$I$4:$I$5,$G$31:$H$32)+$K$10*N2Density($M14,V$1,$I$13:$I$14,$G$31:$H$32)+$K$19*N2Density($M14,V$1,$I$22:$I$23,$G$31:$H$32)</f>
        <v>1.1330543801565324E-29</v>
      </c>
      <c r="W14" cm="1">
        <f t="array" ref="W14">$K$1*N2Density($M14,W$1,$I$4:$I$5,$G$31:$H$32)+$K$10*N2Density($M14,W$1,$I$13:$I$14,$G$31:$H$32)+$K$19*N2Density($M14,W$1,$I$22:$I$23,$G$31:$H$32)</f>
        <v>5.7170387687806318E-29</v>
      </c>
      <c r="X14" cm="1">
        <f t="array" ref="X14">$K$1*N2Density($M14,X$1,$I$4:$I$5,$G$31:$H$32)+$K$10*N2Density($M14,X$1,$I$13:$I$14,$G$31:$H$32)+$K$19*N2Density($M14,X$1,$I$22:$I$23,$G$31:$H$32)</f>
        <v>2.8047831072057768E-28</v>
      </c>
      <c r="Y14" cm="1">
        <f t="array" ref="Y14">$K$1*N2Density($M14,Y$1,$I$4:$I$5,$G$31:$H$32)+$K$10*N2Density($M14,Y$1,$I$13:$I$14,$G$31:$H$32)+$K$19*N2Density($M14,Y$1,$I$22:$I$23,$G$31:$H$32)</f>
        <v>1.3379390368093294E-27</v>
      </c>
      <c r="Z14" cm="1">
        <f t="array" ref="Z14">$K$1*N2Density($M14,Z$1,$I$4:$I$5,$G$31:$H$32)+$K$10*N2Density($M14,Z$1,$I$13:$I$14,$G$31:$H$32)+$K$19*N2Density($M14,Z$1,$I$22:$I$23,$G$31:$H$32)</f>
        <v>6.2056019676353811E-27</v>
      </c>
      <c r="AA14" cm="1">
        <f t="array" ref="AA14">$K$1*N2Density($M14,AA$1,$I$4:$I$5,$G$31:$H$32)+$K$10*N2Density($M14,AA$1,$I$13:$I$14,$G$31:$H$32)+$K$19*N2Density($M14,AA$1,$I$22:$I$23,$G$31:$H$32)</f>
        <v>2.7986234141114127E-26</v>
      </c>
      <c r="AB14" cm="1">
        <f t="array" ref="AB14">$K$1*N2Density($M14,AB$1,$I$4:$I$5,$G$31:$H$32)+$K$10*N2Density($M14,AB$1,$I$13:$I$14,$G$31:$H$32)+$K$19*N2Density($M14,AB$1,$I$22:$I$23,$G$31:$H$32)</f>
        <v>1.2272173155076379E-25</v>
      </c>
      <c r="AC14" cm="1">
        <f t="array" ref="AC14">$K$1*N2Density($M14,AC$1,$I$4:$I$5,$G$31:$H$32)+$K$10*N2Density($M14,AC$1,$I$13:$I$14,$G$31:$H$32)+$K$19*N2Density($M14,AC$1,$I$22:$I$23,$G$31:$H$32)</f>
        <v>5.2326303981854267E-25</v>
      </c>
      <c r="AD14" cm="1">
        <f t="array" ref="AD14">$K$1*N2Density($M14,AD$1,$I$4:$I$5,$G$31:$H$32)+$K$10*N2Density($M14,AD$1,$I$13:$I$14,$G$31:$H$32)+$K$19*N2Density($M14,AD$1,$I$22:$I$23,$G$31:$H$32)</f>
        <v>2.1694401026265905E-24</v>
      </c>
      <c r="AE14" cm="1">
        <f t="array" ref="AE14">$K$1*N2Density($M14,AE$1,$I$4:$I$5,$G$31:$H$32)+$K$10*N2Density($M14,AE$1,$I$13:$I$14,$G$31:$H$32)+$K$19*N2Density($M14,AE$1,$I$22:$I$23,$G$31:$H$32)</f>
        <v>8.746113890797723E-24</v>
      </c>
      <c r="AF14" cm="1">
        <f t="array" ref="AF14">$K$1*N2Density($M14,AF$1,$I$4:$I$5,$G$31:$H$32)+$K$10*N2Density($M14,AF$1,$I$13:$I$14,$G$31:$H$32)+$K$19*N2Density($M14,AF$1,$I$22:$I$23,$G$31:$H$32)</f>
        <v>3.4287690913353866E-23</v>
      </c>
      <c r="AG14" cm="1">
        <f t="array" ref="AG14">$K$1*N2Density($M14,AG$1,$I$4:$I$5,$G$31:$H$32)+$K$10*N2Density($M14,AG$1,$I$13:$I$14,$G$31:$H$32)+$K$19*N2Density($M14,AG$1,$I$22:$I$23,$G$31:$H$32)</f>
        <v>1.3071937706483229E-22</v>
      </c>
      <c r="AH14" cm="1">
        <f t="array" ref="AH14">$K$1*N2Density($M14,AH$1,$I$4:$I$5,$G$31:$H$32)+$K$10*N2Density($M14,AH$1,$I$13:$I$14,$G$31:$H$32)+$K$19*N2Density($M14,AH$1,$I$22:$I$23,$G$31:$H$32)</f>
        <v>4.8467848126443964E-22</v>
      </c>
      <c r="AI14" cm="1">
        <f t="array" ref="AI14">$K$1*N2Density($M14,AI$1,$I$4:$I$5,$G$31:$H$32)+$K$10*N2Density($M14,AI$1,$I$13:$I$14,$G$31:$H$32)+$K$19*N2Density($M14,AI$1,$I$22:$I$23,$G$31:$H$32)</f>
        <v>1.7479463985975906E-21</v>
      </c>
      <c r="AJ14" cm="1">
        <f t="array" ref="AJ14">$K$1*N2Density($M14,AJ$1,$I$4:$I$5,$G$31:$H$32)+$K$10*N2Density($M14,AJ$1,$I$13:$I$14,$G$31:$H$32)+$K$19*N2Density($M14,AJ$1,$I$22:$I$23,$G$31:$H$32)</f>
        <v>6.1324438253693976E-21</v>
      </c>
      <c r="AK14" cm="1">
        <f t="array" ref="AK14">$K$1*N2Density($M14,AK$1,$I$4:$I$5,$G$31:$H$32)+$K$10*N2Density($M14,AK$1,$I$13:$I$14,$G$31:$H$32)+$K$19*N2Density($M14,AK$1,$I$22:$I$23,$G$31:$H$32)</f>
        <v>2.0934966665435662E-20</v>
      </c>
      <c r="AL14" cm="1">
        <f t="array" ref="AL14">$K$1*N2Density($M14,AL$1,$I$4:$I$5,$G$31:$H$32)+$K$10*N2Density($M14,AL$1,$I$13:$I$14,$G$31:$H$32)+$K$19*N2Density($M14,AL$1,$I$22:$I$23,$G$31:$H$32)</f>
        <v>6.9565158038545346E-20</v>
      </c>
      <c r="AM14" cm="1">
        <f t="array" ref="AM14">$K$1*N2Density($M14,AM$1,$I$4:$I$5,$G$31:$H$32)+$K$10*N2Density($M14,AM$1,$I$13:$I$14,$G$31:$H$32)+$K$19*N2Density($M14,AM$1,$I$22:$I$23,$G$31:$H$32)</f>
        <v>2.2511504443346279E-19</v>
      </c>
      <c r="AN14" cm="1">
        <f t="array" ref="AN14">$K$1*N2Density($M14,AN$1,$I$4:$I$5,$G$31:$H$32)+$K$10*N2Density($M14,AN$1,$I$13:$I$14,$G$31:$H$32)+$K$19*N2Density($M14,AN$1,$I$22:$I$23,$G$31:$H$32)</f>
        <v>7.0992846189238688E-19</v>
      </c>
      <c r="AO14" cm="1">
        <f t="array" ref="AO14">$K$1*N2Density($M14,AO$1,$I$4:$I$5,$G$31:$H$32)+$K$10*N2Density($M14,AO$1,$I$13:$I$14,$G$31:$H$32)+$K$19*N2Density($M14,AO$1,$I$22:$I$23,$G$31:$H$32)</f>
        <v>2.1840055624431471E-18</v>
      </c>
      <c r="AP14" cm="1">
        <f t="array" ref="AP14">$K$1*N2Density($M14,AP$1,$I$4:$I$5,$G$31:$H$32)+$K$10*N2Density($M14,AP$1,$I$13:$I$14,$G$31:$H$32)+$K$19*N2Density($M14,AP$1,$I$22:$I$23,$G$31:$H$32)</f>
        <v>6.5633850891646751E-18</v>
      </c>
      <c r="AQ14" cm="1">
        <f t="array" ref="AQ14">$K$1*N2Density($M14,AQ$1,$I$4:$I$5,$G$31:$H$32)+$K$10*N2Density($M14,AQ$1,$I$13:$I$14,$G$31:$H$32)+$K$19*N2Density($M14,AQ$1,$I$22:$I$23,$G$31:$H$32)</f>
        <v>1.9305146610390024E-17</v>
      </c>
      <c r="AR14" cm="1">
        <f t="array" ref="AR14">$K$1*N2Density($M14,AR$1,$I$4:$I$5,$G$31:$H$32)+$K$10*N2Density($M14,AR$1,$I$13:$I$14,$G$31:$H$32)+$K$19*N2Density($M14,AR$1,$I$22:$I$23,$G$31:$H$32)</f>
        <v>5.5720561522817677E-17</v>
      </c>
      <c r="AS14" cm="1">
        <f t="array" ref="AS14">$K$1*N2Density($M14,AS$1,$I$4:$I$5,$G$31:$H$32)+$K$10*N2Density($M14,AS$1,$I$13:$I$14,$G$31:$H$32)+$K$19*N2Density($M14,AS$1,$I$22:$I$23,$G$31:$H$32)</f>
        <v>1.5835077067796028E-16</v>
      </c>
      <c r="AT14" cm="1">
        <f t="array" ref="AT14">$K$1*N2Density($M14,AT$1,$I$4:$I$5,$G$31:$H$32)+$K$10*N2Density($M14,AT$1,$I$13:$I$14,$G$31:$H$32)+$K$19*N2Density($M14,AT$1,$I$22:$I$23,$G$31:$H$32)</f>
        <v>4.4494059517233355E-16</v>
      </c>
      <c r="AU14" cm="1">
        <f t="array" ref="AU14">$K$1*N2Density($M14,AU$1,$I$4:$I$5,$G$31:$H$32)+$K$10*N2Density($M14,AU$1,$I$13:$I$14,$G$31:$H$32)+$K$19*N2Density($M14,AU$1,$I$22:$I$23,$G$31:$H$32)</f>
        <v>1.2421019168525074E-15</v>
      </c>
      <c r="AV14" cm="1">
        <f t="array" ref="AV14">$K$1*N2Density($M14,AV$1,$I$4:$I$5,$G$31:$H$32)+$K$10*N2Density($M14,AV$1,$I$13:$I$14,$G$31:$H$32)+$K$19*N2Density($M14,AV$1,$I$22:$I$23,$G$31:$H$32)</f>
        <v>3.462385169202047E-15</v>
      </c>
      <c r="AW14" cm="1">
        <f t="array" ref="AW14">$K$1*N2Density($M14,AW$1,$I$4:$I$5,$G$31:$H$32)+$K$10*N2Density($M14,AW$1,$I$13:$I$14,$G$31:$H$32)+$K$19*N2Density($M14,AW$1,$I$22:$I$23,$G$31:$H$32)</f>
        <v>9.681044621427413E-15</v>
      </c>
      <c r="AX14" cm="1">
        <f t="array" ref="AX14">$K$1*N2Density($M14,AX$1,$I$4:$I$5,$G$31:$H$32)+$K$10*N2Density($M14,AX$1,$I$13:$I$14,$G$31:$H$32)+$K$19*N2Density($M14,AX$1,$I$22:$I$23,$G$31:$H$32)</f>
        <v>2.7236603501767852E-14</v>
      </c>
      <c r="AY14" cm="1">
        <f t="array" ref="AY14">$K$1*N2Density($M14,AY$1,$I$4:$I$5,$G$31:$H$32)+$K$10*N2Density($M14,AY$1,$I$13:$I$14,$G$31:$H$32)+$K$19*N2Density($M14,AY$1,$I$22:$I$23,$G$31:$H$32)</f>
        <v>7.7177549819588248E-14</v>
      </c>
      <c r="AZ14" cm="1">
        <f t="array" ref="AZ14">$K$1*N2Density($M14,AZ$1,$I$4:$I$5,$G$31:$H$32)+$K$10*N2Density($M14,AZ$1,$I$13:$I$14,$G$31:$H$32)+$K$19*N2Density($M14,AZ$1,$I$22:$I$23,$G$31:$H$32)</f>
        <v>2.1994732318531715E-13</v>
      </c>
      <c r="BA14" cm="1">
        <f t="array" ref="BA14">$K$1*N2Density($M14,BA$1,$I$4:$I$5,$G$31:$H$32)+$K$10*N2Density($M14,BA$1,$I$13:$I$14,$G$31:$H$32)+$K$19*N2Density($M14,BA$1,$I$22:$I$23,$G$31:$H$32)</f>
        <v>6.2825411631406056E-13</v>
      </c>
      <c r="BB14" cm="1">
        <f t="array" ref="BB14">$K$1*N2Density($M14,BB$1,$I$4:$I$5,$G$31:$H$32)+$K$10*N2Density($M14,BB$1,$I$13:$I$14,$G$31:$H$32)+$K$19*N2Density($M14,BB$1,$I$22:$I$23,$G$31:$H$32)</f>
        <v>1.7902072608041276E-12</v>
      </c>
      <c r="BC14" cm="1">
        <f t="array" ref="BC14">$K$1*N2Density($M14,BC$1,$I$4:$I$5,$G$31:$H$32)+$K$10*N2Density($M14,BC$1,$I$13:$I$14,$G$31:$H$32)+$K$19*N2Density($M14,BC$1,$I$22:$I$23,$G$31:$H$32)</f>
        <v>5.0632570231976222E-12</v>
      </c>
      <c r="BD14" cm="1">
        <f t="array" ref="BD14">$K$1*N2Density($M14,BD$1,$I$4:$I$5,$G$31:$H$32)+$K$10*N2Density($M14,BD$1,$I$13:$I$14,$G$31:$H$32)+$K$19*N2Density($M14,BD$1,$I$22:$I$23,$G$31:$H$32)</f>
        <v>1.4146935900126647E-11</v>
      </c>
      <c r="BE14" cm="1">
        <f t="array" ref="BE14">$K$1*N2Density($M14,BE$1,$I$4:$I$5,$G$31:$H$32)+$K$10*N2Density($M14,BE$1,$I$13:$I$14,$G$31:$H$32)+$K$19*N2Density($M14,BE$1,$I$22:$I$23,$G$31:$H$32)</f>
        <v>3.8891095907606769E-11</v>
      </c>
      <c r="BF14" cm="1">
        <f t="array" ref="BF14">$K$1*N2Density($M14,BF$1,$I$4:$I$5,$G$31:$H$32)+$K$10*N2Density($M14,BF$1,$I$13:$I$14,$G$31:$H$32)+$K$19*N2Density($M14,BF$1,$I$22:$I$23,$G$31:$H$32)</f>
        <v>1.0485650299529872E-10</v>
      </c>
      <c r="BG14" cm="1">
        <f t="array" ref="BG14">$K$1*N2Density($M14,BG$1,$I$4:$I$5,$G$31:$H$32)+$K$10*N2Density($M14,BG$1,$I$13:$I$14,$G$31:$H$32)+$K$19*N2Density($M14,BG$1,$I$22:$I$23,$G$31:$H$32)</f>
        <v>2.7658688714421143E-10</v>
      </c>
      <c r="BH14" cm="1">
        <f t="array" ref="BH14">$K$1*N2Density($M14,BH$1,$I$4:$I$5,$G$31:$H$32)+$K$10*N2Density($M14,BH$1,$I$13:$I$14,$G$31:$H$32)+$K$19*N2Density($M14,BH$1,$I$22:$I$23,$G$31:$H$32)</f>
        <v>7.1247772391111537E-10</v>
      </c>
      <c r="BI14" cm="1">
        <f t="array" ref="BI14">$K$1*N2Density($M14,BI$1,$I$4:$I$5,$G$31:$H$32)+$K$10*N2Density($M14,BI$1,$I$13:$I$14,$G$31:$H$32)+$K$19*N2Density($M14,BI$1,$I$22:$I$23,$G$31:$H$32)</f>
        <v>1.7899704378085439E-9</v>
      </c>
      <c r="BJ14" cm="1">
        <f t="array" ref="BJ14">$K$1*N2Density($M14,BJ$1,$I$4:$I$5,$G$31:$H$32)+$K$10*N2Density($M14,BJ$1,$I$13:$I$14,$G$31:$H$32)+$K$19*N2Density($M14,BJ$1,$I$22:$I$23,$G$31:$H$32)</f>
        <v>4.3817857975846321E-9</v>
      </c>
      <c r="BK14" cm="1">
        <f t="array" ref="BK14">$K$1*N2Density($M14,BK$1,$I$4:$I$5,$G$31:$H$32)+$K$10*N2Density($M14,BK$1,$I$13:$I$14,$G$31:$H$32)+$K$19*N2Density($M14,BK$1,$I$22:$I$23,$G$31:$H$32)</f>
        <v>1.0444869464204384E-8</v>
      </c>
      <c r="BL14" cm="1">
        <f t="array" ref="BL14">$K$1*N2Density($M14,BL$1,$I$4:$I$5,$G$31:$H$32)+$K$10*N2Density($M14,BL$1,$I$13:$I$14,$G$31:$H$32)+$K$19*N2Density($M14,BL$1,$I$22:$I$23,$G$31:$H$32)</f>
        <v>2.4232779427361783E-8</v>
      </c>
      <c r="BM14" cm="1">
        <f t="array" ref="BM14">$K$1*N2Density($M14,BM$1,$I$4:$I$5,$G$31:$H$32)+$K$10*N2Density($M14,BM$1,$I$13:$I$14,$G$31:$H$32)+$K$19*N2Density($M14,BM$1,$I$22:$I$23,$G$31:$H$32)</f>
        <v>5.470338136901929E-8</v>
      </c>
      <c r="BN14" cm="1">
        <f t="array" ref="BN14">$K$1*N2Density($M14,BN$1,$I$4:$I$5,$G$31:$H$32)+$K$10*N2Density($M14,BN$1,$I$13:$I$14,$G$31:$H$32)+$K$19*N2Density($M14,BN$1,$I$22:$I$23,$G$31:$H$32)</f>
        <v>1.2012701069476113E-7</v>
      </c>
      <c r="BO14" cm="1">
        <f t="array" ref="BO14">$K$1*N2Density($M14,BO$1,$I$4:$I$5,$G$31:$H$32)+$K$10*N2Density($M14,BO$1,$I$13:$I$14,$G$31:$H$32)+$K$19*N2Density($M14,BO$1,$I$22:$I$23,$G$31:$H$32)</f>
        <v>2.5657660749967301E-7</v>
      </c>
      <c r="BP14" cm="1">
        <f t="array" ref="BP14">$K$1*N2Density($M14,BP$1,$I$4:$I$5,$G$31:$H$32)+$K$10*N2Density($M14,BP$1,$I$13:$I$14,$G$31:$H$32)+$K$19*N2Density($M14,BP$1,$I$22:$I$23,$G$31:$H$32)</f>
        <v>5.3296428936592329E-7</v>
      </c>
      <c r="BQ14" cm="1">
        <f t="array" ref="BQ14">$K$1*N2Density($M14,BQ$1,$I$4:$I$5,$G$31:$H$32)+$K$10*N2Density($M14,BQ$1,$I$13:$I$14,$G$31:$H$32)+$K$19*N2Density($M14,BQ$1,$I$22:$I$23,$G$31:$H$32)</f>
        <v>1.0765958760491852E-6</v>
      </c>
      <c r="BR14" cm="1">
        <f t="array" ref="BR14">$K$1*N2Density($M14,BR$1,$I$4:$I$5,$G$31:$H$32)+$K$10*N2Density($M14,BR$1,$I$13:$I$14,$G$31:$H$32)+$K$19*N2Density($M14,BR$1,$I$22:$I$23,$G$31:$H$32)</f>
        <v>2.1147521445775042E-6</v>
      </c>
      <c r="BS14" cm="1">
        <f t="array" ref="BS14">$K$1*N2Density($M14,BS$1,$I$4:$I$5,$G$31:$H$32)+$K$10*N2Density($M14,BS$1,$I$13:$I$14,$G$31:$H$32)+$K$19*N2Density($M14,BS$1,$I$22:$I$23,$G$31:$H$32)</f>
        <v>4.039277613974915E-6</v>
      </c>
      <c r="BT14" cm="1">
        <f t="array" ref="BT14">$K$1*N2Density($M14,BT$1,$I$4:$I$5,$G$31:$H$32)+$K$10*N2Density($M14,BT$1,$I$13:$I$14,$G$31:$H$32)+$K$19*N2Density($M14,BT$1,$I$22:$I$23,$G$31:$H$32)</f>
        <v>7.5019697045936326E-6</v>
      </c>
      <c r="BU14" cm="1">
        <f t="array" ref="BU14">$K$1*N2Density($M14,BU$1,$I$4:$I$5,$G$31:$H$32)+$K$10*N2Density($M14,BU$1,$I$13:$I$14,$G$31:$H$32)+$K$19*N2Density($M14,BU$1,$I$22:$I$23,$G$31:$H$32)</f>
        <v>1.3547755654243937E-5</v>
      </c>
      <c r="BV14" cm="1">
        <f t="array" ref="BV14">$K$1*N2Density($M14,BV$1,$I$4:$I$5,$G$31:$H$32)+$K$10*N2Density($M14,BV$1,$I$13:$I$14,$G$31:$H$32)+$K$19*N2Density($M14,BV$1,$I$22:$I$23,$G$31:$H$32)</f>
        <v>2.3788940147596607E-5</v>
      </c>
      <c r="BW14" cm="1">
        <f t="array" ref="BW14">$K$1*N2Density($M14,BW$1,$I$4:$I$5,$G$31:$H$32)+$K$10*N2Density($M14,BW$1,$I$13:$I$14,$G$31:$H$32)+$K$19*N2Density($M14,BW$1,$I$22:$I$23,$G$31:$H$32)</f>
        <v>4.0615822893128235E-5</v>
      </c>
      <c r="BX14" cm="1">
        <f t="array" ref="BX14">$K$1*N2Density($M14,BX$1,$I$4:$I$5,$G$31:$H$32)+$K$10*N2Density($M14,BX$1,$I$13:$I$14,$G$31:$H$32)+$K$19*N2Density($M14,BX$1,$I$22:$I$23,$G$31:$H$32)</f>
        <v>6.7425721660204359E-5</v>
      </c>
      <c r="BY14" cm="1">
        <f t="array" ref="BY14">$K$1*N2Density($M14,BY$1,$I$4:$I$5,$G$31:$H$32)+$K$10*N2Density($M14,BY$1,$I$13:$I$14,$G$31:$H$32)+$K$19*N2Density($M14,BY$1,$I$22:$I$23,$G$31:$H$32)</f>
        <v>1.0883400125136051E-4</v>
      </c>
      <c r="BZ14" cm="1">
        <f t="array" ref="BZ14">$K$1*N2Density($M14,BZ$1,$I$4:$I$5,$G$31:$H$32)+$K$10*N2Density($M14,BZ$1,$I$13:$I$14,$G$31:$H$32)+$K$19*N2Density($M14,BZ$1,$I$22:$I$23,$G$31:$H$32)</f>
        <v>1.7080916890913528E-4</v>
      </c>
      <c r="CA14" cm="1">
        <f t="array" ref="CA14">$K$1*N2Density($M14,CA$1,$I$4:$I$5,$G$31:$H$32)+$K$10*N2Density($M14,CA$1,$I$13:$I$14,$G$31:$H$32)+$K$19*N2Density($M14,CA$1,$I$22:$I$23,$G$31:$H$32)</f>
        <v>2.6065414128733017E-4</v>
      </c>
      <c r="CB14" cm="1">
        <f t="array" ref="CB14">$K$1*N2Density($M14,CB$1,$I$4:$I$5,$G$31:$H$32)+$K$10*N2Density($M14,CB$1,$I$13:$I$14,$G$31:$H$32)+$K$19*N2Density($M14,CB$1,$I$22:$I$23,$G$31:$H$32)</f>
        <v>3.8674476937089589E-4</v>
      </c>
      <c r="CC14" cm="1">
        <f t="array" ref="CC14">$K$1*N2Density($M14,CC$1,$I$4:$I$5,$G$31:$H$32)+$K$10*N2Density($M14,CC$1,$I$13:$I$14,$G$31:$H$32)+$K$19*N2Density($M14,CC$1,$I$22:$I$23,$G$31:$H$32)</f>
        <v>5.5794359494832344E-4</v>
      </c>
      <c r="CD14" cm="1">
        <f t="array" ref="CD14">$K$1*N2Density($M14,CD$1,$I$4:$I$5,$G$31:$H$32)+$K$10*N2Density($M14,CD$1,$I$13:$I$14,$G$31:$H$32)+$K$19*N2Density($M14,CD$1,$I$22:$I$23,$G$31:$H$32)</f>
        <v>7.8263981597147432E-4</v>
      </c>
      <c r="CE14" cm="1">
        <f t="array" ref="CE14">$K$1*N2Density($M14,CE$1,$I$4:$I$5,$G$31:$H$32)+$K$10*N2Density($M14,CE$1,$I$13:$I$14,$G$31:$H$32)+$K$19*N2Density($M14,CE$1,$I$22:$I$23,$G$31:$H$32)</f>
        <v>1.067429532473153E-3</v>
      </c>
      <c r="CF14" cm="1">
        <f t="array" ref="CF14">$K$1*N2Density($M14,CF$1,$I$4:$I$5,$G$31:$H$32)+$K$10*N2Density($M14,CF$1,$I$13:$I$14,$G$31:$H$32)+$K$19*N2Density($M14,CF$1,$I$22:$I$23,$G$31:$H$32)</f>
        <v>1.4155395682854852E-3</v>
      </c>
      <c r="CG14" cm="1">
        <f t="array" ref="CG14">$K$1*N2Density($M14,CG$1,$I$4:$I$5,$G$31:$H$32)+$K$10*N2Density($M14,CG$1,$I$13:$I$14,$G$31:$H$32)+$K$19*N2Density($M14,CG$1,$I$22:$I$23,$G$31:$H$32)</f>
        <v>1.8251991631001803E-3</v>
      </c>
      <c r="CH14" cm="1">
        <f t="array" ref="CH14">$K$1*N2Density($M14,CH$1,$I$4:$I$5,$G$31:$H$32)+$K$10*N2Density($M14,CH$1,$I$13:$I$14,$G$31:$H$32)+$K$19*N2Density($M14,CH$1,$I$22:$I$23,$G$31:$H$32)</f>
        <v>2.2882522832496908E-3</v>
      </c>
      <c r="CI14" cm="1">
        <f t="array" ref="CI14">$K$1*N2Density($M14,CI$1,$I$4:$I$5,$G$31:$H$32)+$K$10*N2Density($M14,CI$1,$I$13:$I$14,$G$31:$H$32)+$K$19*N2Density($M14,CI$1,$I$22:$I$23,$G$31:$H$32)</f>
        <v>2.7893493351180618E-3</v>
      </c>
      <c r="CJ14" cm="1">
        <f t="array" ref="CJ14">$K$1*N2Density($M14,CJ$1,$I$4:$I$5,$G$31:$H$32)+$K$10*N2Density($M14,CJ$1,$I$13:$I$14,$G$31:$H$32)+$K$19*N2Density($M14,CJ$1,$I$22:$I$23,$G$31:$H$32)</f>
        <v>3.3060334861123083E-3</v>
      </c>
      <c r="CK14" cm="1">
        <f t="array" ref="CK14">$K$1*N2Density($M14,CK$1,$I$4:$I$5,$G$31:$H$32)+$K$10*N2Density($M14,CK$1,$I$13:$I$14,$G$31:$H$32)+$K$19*N2Density($M14,CK$1,$I$22:$I$23,$G$31:$H$32)</f>
        <v>3.8099292177845028E-3</v>
      </c>
      <c r="CL14" cm="1">
        <f t="array" ref="CL14">$K$1*N2Density($M14,CL$1,$I$4:$I$5,$G$31:$H$32)+$K$10*N2Density($M14,CL$1,$I$13:$I$14,$G$31:$H$32)+$K$19*N2Density($M14,CL$1,$I$22:$I$23,$G$31:$H$32)</f>
        <v>4.2690562201216573E-3</v>
      </c>
      <c r="CM14" cm="1">
        <f t="array" ref="CM14">$K$1*N2Density($M14,CM$1,$I$4:$I$5,$G$31:$H$32)+$K$10*N2Density($M14,CM$1,$I$13:$I$14,$G$31:$H$32)+$K$19*N2Density($M14,CM$1,$I$22:$I$23,$G$31:$H$32)</f>
        <v>4.6510621293129615E-3</v>
      </c>
      <c r="CN14" cm="1">
        <f t="array" ref="CN14">$K$1*N2Density($M14,CN$1,$I$4:$I$5,$G$31:$H$32)+$K$10*N2Density($M14,CN$1,$I$13:$I$14,$G$31:$H$32)+$K$19*N2Density($M14,CN$1,$I$22:$I$23,$G$31:$H$32)</f>
        <v>4.9269448620209893E-3</v>
      </c>
      <c r="CO14" cm="1">
        <f t="array" ref="CO14">$K$1*N2Density($M14,CO$1,$I$4:$I$5,$G$31:$H$32)+$K$10*N2Density($M14,CO$1,$I$13:$I$14,$G$31:$H$32)+$K$19*N2Density($M14,CO$1,$I$22:$I$23,$G$31:$H$32)</f>
        <v>5.0746787416948063E-3</v>
      </c>
      <c r="CP14" cm="1">
        <f t="array" ref="CP14">$K$1*N2Density($M14,CP$1,$I$4:$I$5,$G$31:$H$32)+$K$10*N2Density($M14,CP$1,$I$13:$I$14,$G$31:$H$32)+$K$19*N2Density($M14,CP$1,$I$22:$I$23,$G$31:$H$32)</f>
        <v>5.0821174082130586E-3</v>
      </c>
      <c r="CQ14" cm="1">
        <f t="array" ref="CQ14">$K$1*N2Density($M14,CQ$1,$I$4:$I$5,$G$31:$H$32)+$K$10*N2Density($M14,CQ$1,$I$13:$I$14,$G$31:$H$32)+$K$19*N2Density($M14,CQ$1,$I$22:$I$23,$G$31:$H$32)</f>
        <v>4.9486429538862014E-3</v>
      </c>
      <c r="CR14" cm="1">
        <f t="array" ref="CR14">$K$1*N2Density($M14,CR$1,$I$4:$I$5,$G$31:$H$32)+$K$10*N2Density($M14,CR$1,$I$13:$I$14,$G$31:$H$32)+$K$19*N2Density($M14,CR$1,$I$22:$I$23,$G$31:$H$32)</f>
        <v>4.6852506774730353E-3</v>
      </c>
      <c r="CS14" cm="1">
        <f t="array" ref="CS14">$K$1*N2Density($M14,CS$1,$I$4:$I$5,$G$31:$H$32)+$K$10*N2Density($M14,CS$1,$I$13:$I$14,$G$31:$H$32)+$K$19*N2Density($M14,CS$1,$I$22:$I$23,$G$31:$H$32)</f>
        <v>4.3130533305813469E-3</v>
      </c>
      <c r="CT14" cm="1">
        <f t="array" ref="CT14">$K$1*N2Density($M14,CT$1,$I$4:$I$5,$G$31:$H$32)+$K$10*N2Density($M14,CT$1,$I$13:$I$14,$G$31:$H$32)+$K$19*N2Density($M14,CT$1,$I$22:$I$23,$G$31:$H$32)</f>
        <v>3.8604871222698237E-3</v>
      </c>
      <c r="CU14" cm="1">
        <f t="array" ref="CU14">$K$1*N2Density($M14,CU$1,$I$4:$I$5,$G$31:$H$32)+$K$10*N2Density($M14,CU$1,$I$13:$I$14,$G$31:$H$32)+$K$19*N2Density($M14,CU$1,$I$22:$I$23,$G$31:$H$32)</f>
        <v>3.3597322750046716E-3</v>
      </c>
      <c r="CV14" cm="1">
        <f t="array" ref="CV14">$K$1*N2Density($M14,CV$1,$I$4:$I$5,$G$31:$H$32)+$K$10*N2Density($M14,CV$1,$I$13:$I$14,$G$31:$H$32)+$K$19*N2Density($M14,CV$1,$I$22:$I$23,$G$31:$H$32)</f>
        <v>2.842971577621819E-3</v>
      </c>
      <c r="CW14" cm="1">
        <f t="array" ref="CW14">$K$1*N2Density($M14,CW$1,$I$4:$I$5,$G$31:$H$32)+$K$10*N2Density($M14,CW$1,$I$13:$I$14,$G$31:$H$32)+$K$19*N2Density($M14,CW$1,$I$22:$I$23,$G$31:$H$32)</f>
        <v>2.3390830795817913E-3</v>
      </c>
      <c r="CX14" cm="1">
        <f t="array" ref="CX14">$K$1*N2Density($M14,CX$1,$I$4:$I$5,$G$31:$H$32)+$K$10*N2Density($M14,CX$1,$I$13:$I$14,$G$31:$H$32)+$K$19*N2Density($M14,CX$1,$I$22:$I$23,$G$31:$H$32)</f>
        <v>1.8712165920076503E-3</v>
      </c>
      <c r="CY14" cm="1">
        <f t="array" ref="CY14">$K$1*N2Density($M14,CY$1,$I$4:$I$5,$G$31:$H$32)+$K$10*N2Density($M14,CY$1,$I$13:$I$14,$G$31:$H$32)+$K$19*N2Density($M14,CY$1,$I$22:$I$23,$G$31:$H$32)</f>
        <v>1.4554850696039676E-3</v>
      </c>
      <c r="CZ14" cm="1">
        <f t="array" ref="CZ14">$K$1*N2Density($M14,CZ$1,$I$4:$I$5,$G$31:$H$32)+$K$10*N2Density($M14,CZ$1,$I$13:$I$14,$G$31:$H$32)+$K$19*N2Density($M14,CZ$1,$I$22:$I$23,$G$31:$H$32)</f>
        <v>1.1007703742920883E-3</v>
      </c>
      <c r="DA14" cm="1">
        <f t="array" ref="DA14">$K$1*N2Density($M14,DA$1,$I$4:$I$5,$G$31:$H$32)+$K$10*N2Density($M14,DA$1,$I$13:$I$14,$G$31:$H$32)+$K$19*N2Density($M14,DA$1,$I$22:$I$23,$G$31:$H$32)</f>
        <v>8.0945179991366491E-4</v>
      </c>
      <c r="DB14" cm="1">
        <f t="array" ref="DB14">$K$1*N2Density($M14,DB$1,$I$4:$I$5,$G$31:$H$32)+$K$10*N2Density($M14,DB$1,$I$13:$I$14,$G$31:$H$32)+$K$19*N2Density($M14,DB$1,$I$22:$I$23,$G$31:$H$32)</f>
        <v>5.7874937662879698E-4</v>
      </c>
      <c r="DC14" cm="1">
        <f t="array" ref="DC14">$K$1*N2Density($M14,DC$1,$I$4:$I$5,$G$31:$H$32)+$K$10*N2Density($M14,DC$1,$I$13:$I$14,$G$31:$H$32)+$K$19*N2Density($M14,DC$1,$I$22:$I$23,$G$31:$H$32)</f>
        <v>4.0234199221315014E-4</v>
      </c>
      <c r="DD14" cm="1">
        <f t="array" ref="DD14">$K$1*N2Density($M14,DD$1,$I$4:$I$5,$G$31:$H$32)+$K$10*N2Density($M14,DD$1,$I$13:$I$14,$G$31:$H$32)+$K$19*N2Density($M14,DD$1,$I$22:$I$23,$G$31:$H$32)</f>
        <v>2.7196027421292078E-4</v>
      </c>
      <c r="DE14" cm="1">
        <f t="array" ref="DE14">$K$1*N2Density($M14,DE$1,$I$4:$I$5,$G$31:$H$32)+$K$10*N2Density($M14,DE$1,$I$13:$I$14,$G$31:$H$32)+$K$19*N2Density($M14,DE$1,$I$22:$I$23,$G$31:$H$32)</f>
        <v>1.7873963279492168E-4</v>
      </c>
      <c r="DF14" cm="1">
        <f t="array" ref="DF14">$K$1*N2Density($M14,DF$1,$I$4:$I$5,$G$31:$H$32)+$K$10*N2Density($M14,DF$1,$I$13:$I$14,$G$31:$H$32)+$K$19*N2Density($M14,DF$1,$I$22:$I$23,$G$31:$H$32)</f>
        <v>1.1421983671170007E-4</v>
      </c>
      <c r="DG14" cm="1">
        <f t="array" ref="DG14">$K$1*N2Density($M14,DG$1,$I$4:$I$5,$G$31:$H$32)+$K$10*N2Density($M14,DG$1,$I$13:$I$14,$G$31:$H$32)+$K$19*N2Density($M14,DG$1,$I$22:$I$23,$G$31:$H$32)</f>
        <v>7.0968804782444789E-5</v>
      </c>
      <c r="DH14" cm="1">
        <f t="array" ref="DH14">$K$1*N2Density($M14,DH$1,$I$4:$I$5,$G$31:$H$32)+$K$10*N2Density($M14,DH$1,$I$13:$I$14,$G$31:$H$32)+$K$19*N2Density($M14,DH$1,$I$22:$I$23,$G$31:$H$32)</f>
        <v>4.28744665874322E-5</v>
      </c>
      <c r="DI14" cm="1">
        <f t="array" ref="DI14">$K$1*N2Density($M14,DI$1,$I$4:$I$5,$G$31:$H$32)+$K$10*N2Density($M14,DI$1,$I$13:$I$14,$G$31:$H$32)+$K$19*N2Density($M14,DI$1,$I$22:$I$23,$G$31:$H$32)</f>
        <v>2.5184611238515245E-5</v>
      </c>
      <c r="DJ14" cm="1">
        <f t="array" ref="DJ14">$K$1*N2Density($M14,DJ$1,$I$4:$I$5,$G$31:$H$32)+$K$10*N2Density($M14,DJ$1,$I$13:$I$14,$G$31:$H$32)+$K$19*N2Density($M14,DJ$1,$I$22:$I$23,$G$31:$H$32)</f>
        <v>1.4383913252377204E-5</v>
      </c>
      <c r="DK14" cm="1">
        <f t="array" ref="DK14">$K$1*N2Density($M14,DK$1,$I$4:$I$5,$G$31:$H$32)+$K$10*N2Density($M14,DK$1,$I$13:$I$14,$G$31:$H$32)+$K$19*N2Density($M14,DK$1,$I$22:$I$23,$G$31:$H$32)</f>
        <v>7.9877440750578901E-6</v>
      </c>
    </row>
    <row r="15" spans="1:115" x14ac:dyDescent="0.3">
      <c r="A15">
        <v>3</v>
      </c>
      <c r="B15" s="1">
        <v>1.1000000000000001</v>
      </c>
      <c r="C15" s="1">
        <v>0.1</v>
      </c>
      <c r="D15" t="s">
        <v>5</v>
      </c>
      <c r="F15" t="s">
        <v>11</v>
      </c>
      <c r="G15">
        <f>AVERAGE($B$52:$B$101)</f>
        <v>4.26</v>
      </c>
      <c r="H15">
        <f>AVERAGE($C$52:$C$101)</f>
        <v>1.3259999999999998</v>
      </c>
      <c r="M15">
        <v>6.85</v>
      </c>
      <c r="N15" cm="1">
        <f t="array" ref="N15">$K$1*N2Density($M15,N$1,$I$4:$I$5,$G$31:$H$32)+$K$10*N2Density($M15,N$1,$I$13:$I$14,$G$31:$H$32)+$K$19*N2Density($M15,N$1,$I$22:$I$23,$G$31:$H$32)</f>
        <v>4.0490108899860454E-35</v>
      </c>
      <c r="O15" cm="1">
        <f t="array" ref="O15">$K$1*N2Density($M15,O$1,$I$4:$I$5,$G$31:$H$32)+$K$10*N2Density($M15,O$1,$I$13:$I$14,$G$31:$H$32)+$K$19*N2Density($M15,O$1,$I$22:$I$23,$G$31:$H$32)</f>
        <v>2.5301094239865591E-34</v>
      </c>
      <c r="P15" cm="1">
        <f t="array" ref="P15">$K$1*N2Density($M15,P$1,$I$4:$I$5,$G$31:$H$32)+$K$10*N2Density($M15,P$1,$I$13:$I$14,$G$31:$H$32)+$K$19*N2Density($M15,P$1,$I$22:$I$23,$G$31:$H$32)</f>
        <v>1.5372165293442669E-33</v>
      </c>
      <c r="Q15" cm="1">
        <f t="array" ref="Q15">$K$1*N2Density($M15,Q$1,$I$4:$I$5,$G$31:$H$32)+$K$10*N2Density($M15,Q$1,$I$13:$I$14,$G$31:$H$32)+$K$19*N2Density($M15,Q$1,$I$22:$I$23,$G$31:$H$32)</f>
        <v>9.081053087681273E-33</v>
      </c>
      <c r="R15" cm="1">
        <f t="array" ref="R15">$K$1*N2Density($M15,R$1,$I$4:$I$5,$G$31:$H$32)+$K$10*N2Density($M15,R$1,$I$13:$I$14,$G$31:$H$32)+$K$19*N2Density($M15,R$1,$I$22:$I$23,$G$31:$H$32)</f>
        <v>5.2160635876353152E-32</v>
      </c>
      <c r="S15" cm="1">
        <f t="array" ref="S15">$K$1*N2Density($M15,S$1,$I$4:$I$5,$G$31:$H$32)+$K$10*N2Density($M15,S$1,$I$13:$I$14,$G$31:$H$32)+$K$19*N2Density($M15,S$1,$I$22:$I$23,$G$31:$H$32)</f>
        <v>2.9130982338655895E-31</v>
      </c>
      <c r="T15" cm="1">
        <f t="array" ref="T15">$K$1*N2Density($M15,T$1,$I$4:$I$5,$G$31:$H$32)+$K$10*N2Density($M15,T$1,$I$13:$I$14,$G$31:$H$32)+$K$19*N2Density($M15,T$1,$I$22:$I$23,$G$31:$H$32)</f>
        <v>1.5818784642721666E-30</v>
      </c>
      <c r="U15" cm="1">
        <f t="array" ref="U15">$K$1*N2Density($M15,U$1,$I$4:$I$5,$G$31:$H$32)+$K$10*N2Density($M15,U$1,$I$13:$I$14,$G$31:$H$32)+$K$19*N2Density($M15,U$1,$I$22:$I$23,$G$31:$H$32)</f>
        <v>8.352125917816233E-30</v>
      </c>
      <c r="V15" cm="1">
        <f t="array" ref="V15">$K$1*N2Density($M15,V$1,$I$4:$I$5,$G$31:$H$32)+$K$10*N2Density($M15,V$1,$I$13:$I$14,$G$31:$H$32)+$K$19*N2Density($M15,V$1,$I$22:$I$23,$G$31:$H$32)</f>
        <v>4.2877276066926678E-29</v>
      </c>
      <c r="W15" cm="1">
        <f t="array" ref="W15">$K$1*N2Density($M15,W$1,$I$4:$I$5,$G$31:$H$32)+$K$10*N2Density($M15,W$1,$I$13:$I$14,$G$31:$H$32)+$K$19*N2Density($M15,W$1,$I$22:$I$23,$G$31:$H$32)</f>
        <v>2.1402475654240886E-28</v>
      </c>
      <c r="X15" cm="1">
        <f t="array" ref="X15">$K$1*N2Density($M15,X$1,$I$4:$I$5,$G$31:$H$32)+$K$10*N2Density($M15,X$1,$I$13:$I$14,$G$31:$H$32)+$K$19*N2Density($M15,X$1,$I$22:$I$23,$G$31:$H$32)</f>
        <v>1.0387430723720808E-27</v>
      </c>
      <c r="Y15" cm="1">
        <f t="array" ref="Y15">$K$1*N2Density($M15,Y$1,$I$4:$I$5,$G$31:$H$32)+$K$10*N2Density($M15,Y$1,$I$13:$I$14,$G$31:$H$32)+$K$19*N2Density($M15,Y$1,$I$22:$I$23,$G$31:$H$32)</f>
        <v>4.9018554240674498E-27</v>
      </c>
      <c r="Z15" cm="1">
        <f t="array" ref="Z15">$K$1*N2Density($M15,Z$1,$I$4:$I$5,$G$31:$H$32)+$K$10*N2Density($M15,Z$1,$I$13:$I$14,$G$31:$H$32)+$K$19*N2Density($M15,Z$1,$I$22:$I$23,$G$31:$H$32)</f>
        <v>2.2491707739032289E-26</v>
      </c>
      <c r="AA15" cm="1">
        <f t="array" ref="AA15">$K$1*N2Density($M15,AA$1,$I$4:$I$5,$G$31:$H$32)+$K$10*N2Density($M15,AA$1,$I$13:$I$14,$G$31:$H$32)+$K$19*N2Density($M15,AA$1,$I$22:$I$23,$G$31:$H$32)</f>
        <v>1.0034503855420101E-25</v>
      </c>
      <c r="AB15" cm="1">
        <f t="array" ref="AB15">$K$1*N2Density($M15,AB$1,$I$4:$I$5,$G$31:$H$32)+$K$10*N2Density($M15,AB$1,$I$13:$I$14,$G$31:$H$32)+$K$19*N2Density($M15,AB$1,$I$22:$I$23,$G$31:$H$32)</f>
        <v>4.3529509737306297E-25</v>
      </c>
      <c r="AC15" cm="1">
        <f t="array" ref="AC15">$K$1*N2Density($M15,AC$1,$I$4:$I$5,$G$31:$H$32)+$K$10*N2Density($M15,AC$1,$I$13:$I$14,$G$31:$H$32)+$K$19*N2Density($M15,AC$1,$I$22:$I$23,$G$31:$H$32)</f>
        <v>1.8360741389889895E-24</v>
      </c>
      <c r="AD15" cm="1">
        <f t="array" ref="AD15">$K$1*N2Density($M15,AD$1,$I$4:$I$5,$G$31:$H$32)+$K$10*N2Density($M15,AD$1,$I$13:$I$14,$G$31:$H$32)+$K$19*N2Density($M15,AD$1,$I$22:$I$23,$G$31:$H$32)</f>
        <v>7.5304562218671455E-24</v>
      </c>
      <c r="AE15" cm="1">
        <f t="array" ref="AE15">$K$1*N2Density($M15,AE$1,$I$4:$I$5,$G$31:$H$32)+$K$10*N2Density($M15,AE$1,$I$13:$I$14,$G$31:$H$32)+$K$19*N2Density($M15,AE$1,$I$22:$I$23,$G$31:$H$32)</f>
        <v>3.0032109681511339E-23</v>
      </c>
      <c r="AF15" cm="1">
        <f t="array" ref="AF15">$K$1*N2Density($M15,AF$1,$I$4:$I$5,$G$31:$H$32)+$K$10*N2Density($M15,AF$1,$I$13:$I$14,$G$31:$H$32)+$K$19*N2Density($M15,AF$1,$I$22:$I$23,$G$31:$H$32)</f>
        <v>1.1646535363709815E-22</v>
      </c>
      <c r="AG15" cm="1">
        <f t="array" ref="AG15">$K$1*N2Density($M15,AG$1,$I$4:$I$5,$G$31:$H$32)+$K$10*N2Density($M15,AG$1,$I$13:$I$14,$G$31:$H$32)+$K$19*N2Density($M15,AG$1,$I$22:$I$23,$G$31:$H$32)</f>
        <v>4.3921054424122584E-22</v>
      </c>
      <c r="AH15" cm="1">
        <f t="array" ref="AH15">$K$1*N2Density($M15,AH$1,$I$4:$I$5,$G$31:$H$32)+$K$10*N2Density($M15,AH$1,$I$13:$I$14,$G$31:$H$32)+$K$19*N2Density($M15,AH$1,$I$22:$I$23,$G$31:$H$32)</f>
        <v>1.6107982165951494E-21</v>
      </c>
      <c r="AI15" cm="1">
        <f t="array" ref="AI15">$K$1*N2Density($M15,AI$1,$I$4:$I$5,$G$31:$H$32)+$K$10*N2Density($M15,AI$1,$I$13:$I$14,$G$31:$H$32)+$K$19*N2Density($M15,AI$1,$I$22:$I$23,$G$31:$H$32)</f>
        <v>5.7456815881677968E-21</v>
      </c>
      <c r="AJ15" cm="1">
        <f t="array" ref="AJ15">$K$1*N2Density($M15,AJ$1,$I$4:$I$5,$G$31:$H$32)+$K$10*N2Density($M15,AJ$1,$I$13:$I$14,$G$31:$H$32)+$K$19*N2Density($M15,AJ$1,$I$22:$I$23,$G$31:$H$32)</f>
        <v>1.9935705396160721E-20</v>
      </c>
      <c r="AK15" cm="1">
        <f t="array" ref="AK15">$K$1*N2Density($M15,AK$1,$I$4:$I$5,$G$31:$H$32)+$K$10*N2Density($M15,AK$1,$I$13:$I$14,$G$31:$H$32)+$K$19*N2Density($M15,AK$1,$I$22:$I$23,$G$31:$H$32)</f>
        <v>6.7296867228773541E-20</v>
      </c>
      <c r="AL15" cm="1">
        <f t="array" ref="AL15">$K$1*N2Density($M15,AL$1,$I$4:$I$5,$G$31:$H$32)+$K$10*N2Density($M15,AL$1,$I$13:$I$14,$G$31:$H$32)+$K$19*N2Density($M15,AL$1,$I$22:$I$23,$G$31:$H$32)</f>
        <v>2.2108139440876058E-19</v>
      </c>
      <c r="AM15" cm="1">
        <f t="array" ref="AM15">$K$1*N2Density($M15,AM$1,$I$4:$I$5,$G$31:$H$32)+$K$10*N2Density($M15,AM$1,$I$13:$I$14,$G$31:$H$32)+$K$19*N2Density($M15,AM$1,$I$22:$I$23,$G$31:$H$32)</f>
        <v>7.070955447604519E-19</v>
      </c>
      <c r="AN15" cm="1">
        <f t="array" ref="AN15">$K$1*N2Density($M15,AN$1,$I$4:$I$5,$G$31:$H$32)+$K$10*N2Density($M15,AN$1,$I$13:$I$14,$G$31:$H$32)+$K$19*N2Density($M15,AN$1,$I$22:$I$23,$G$31:$H$32)</f>
        <v>2.2030436432993992E-18</v>
      </c>
      <c r="AO15" cm="1">
        <f t="array" ref="AO15">$K$1*N2Density($M15,AO$1,$I$4:$I$5,$G$31:$H$32)+$K$10*N2Density($M15,AO$1,$I$13:$I$14,$G$31:$H$32)+$K$19*N2Density($M15,AO$1,$I$22:$I$23,$G$31:$H$32)</f>
        <v>6.6918257328348068E-18</v>
      </c>
      <c r="AP15" cm="1">
        <f t="array" ref="AP15">$K$1*N2Density($M15,AP$1,$I$4:$I$5,$G$31:$H$32)+$K$10*N2Density($M15,AP$1,$I$13:$I$14,$G$31:$H$32)+$K$19*N2Density($M15,AP$1,$I$22:$I$23,$G$31:$H$32)</f>
        <v>1.9840276681068705E-17</v>
      </c>
      <c r="AQ15" cm="1">
        <f t="array" ref="AQ15">$K$1*N2Density($M15,AQ$1,$I$4:$I$5,$G$31:$H$32)+$K$10*N2Density($M15,AQ$1,$I$13:$I$14,$G$31:$H$32)+$K$19*N2Density($M15,AQ$1,$I$22:$I$23,$G$31:$H$32)</f>
        <v>5.7509058591695245E-17</v>
      </c>
      <c r="AR15" cm="1">
        <f t="array" ref="AR15">$K$1*N2Density($M15,AR$1,$I$4:$I$5,$G$31:$H$32)+$K$10*N2Density($M15,AR$1,$I$13:$I$14,$G$31:$H$32)+$K$19*N2Density($M15,AR$1,$I$22:$I$23,$G$31:$H$32)</f>
        <v>1.6333218820713389E-16</v>
      </c>
      <c r="AS15" cm="1">
        <f t="array" ref="AS15">$K$1*N2Density($M15,AS$1,$I$4:$I$5,$G$31:$H$32)+$K$10*N2Density($M15,AS$1,$I$13:$I$14,$G$31:$H$32)+$K$19*N2Density($M15,AS$1,$I$22:$I$23,$G$31:$H$32)</f>
        <v>4.558594636301724E-16</v>
      </c>
      <c r="AT15" cm="1">
        <f t="array" ref="AT15">$K$1*N2Density($M15,AT$1,$I$4:$I$5,$G$31:$H$32)+$K$10*N2Density($M15,AT$1,$I$13:$I$14,$G$31:$H$32)+$K$19*N2Density($M15,AT$1,$I$22:$I$23,$G$31:$H$32)</f>
        <v>1.2549933523027896E-15</v>
      </c>
      <c r="AU15" cm="1">
        <f t="array" ref="AU15">$K$1*N2Density($M15,AU$1,$I$4:$I$5,$G$31:$H$32)+$K$10*N2Density($M15,AU$1,$I$13:$I$14,$G$31:$H$32)+$K$19*N2Density($M15,AU$1,$I$22:$I$23,$G$31:$H$32)</f>
        <v>3.4234314809854689E-15</v>
      </c>
      <c r="AV15" cm="1">
        <f t="array" ref="AV15">$K$1*N2Density($M15,AV$1,$I$4:$I$5,$G$31:$H$32)+$K$10*N2Density($M15,AV$1,$I$13:$I$14,$G$31:$H$32)+$K$19*N2Density($M15,AV$1,$I$22:$I$23,$G$31:$H$32)</f>
        <v>9.2995533427177935E-15</v>
      </c>
      <c r="AW15" cm="1">
        <f t="array" ref="AW15">$K$1*N2Density($M15,AW$1,$I$4:$I$5,$G$31:$H$32)+$K$10*N2Density($M15,AW$1,$I$13:$I$14,$G$31:$H$32)+$K$19*N2Density($M15,AW$1,$I$22:$I$23,$G$31:$H$32)</f>
        <v>2.5279929397137306E-14</v>
      </c>
      <c r="AX15" cm="1">
        <f t="array" ref="AX15">$K$1*N2Density($M15,AX$1,$I$4:$I$5,$G$31:$H$32)+$K$10*N2Density($M15,AX$1,$I$13:$I$14,$G$31:$H$32)+$K$19*N2Density($M15,AX$1,$I$22:$I$23,$G$31:$H$32)</f>
        <v>6.9045767123908444E-14</v>
      </c>
      <c r="AY15" cm="1">
        <f t="array" ref="AY15">$K$1*N2Density($M15,AY$1,$I$4:$I$5,$G$31:$H$32)+$K$10*N2Density($M15,AY$1,$I$13:$I$14,$G$31:$H$32)+$K$19*N2Density($M15,AY$1,$I$22:$I$23,$G$31:$H$32)</f>
        <v>1.898909981186991E-13</v>
      </c>
      <c r="AZ15" cm="1">
        <f t="array" ref="AZ15">$K$1*N2Density($M15,AZ$1,$I$4:$I$5,$G$31:$H$32)+$K$10*N2Density($M15,AZ$1,$I$13:$I$14,$G$31:$H$32)+$K$19*N2Density($M15,AZ$1,$I$22:$I$23,$G$31:$H$32)</f>
        <v>5.2580162044791742E-13</v>
      </c>
      <c r="BA15" cm="1">
        <f t="array" ref="BA15">$K$1*N2Density($M15,BA$1,$I$4:$I$5,$G$31:$H$32)+$K$10*N2Density($M15,BA$1,$I$13:$I$14,$G$31:$H$32)+$K$19*N2Density($M15,BA$1,$I$22:$I$23,$G$31:$H$32)</f>
        <v>1.4622908605323246E-12</v>
      </c>
      <c r="BB15" cm="1">
        <f t="array" ref="BB15">$K$1*N2Density($M15,BB$1,$I$4:$I$5,$G$31:$H$32)+$K$10*N2Density($M15,BB$1,$I$13:$I$14,$G$31:$H$32)+$K$19*N2Density($M15,BB$1,$I$22:$I$23,$G$31:$H$32)</f>
        <v>4.0676607165598025E-12</v>
      </c>
      <c r="BC15" cm="1">
        <f t="array" ref="BC15">$K$1*N2Density($M15,BC$1,$I$4:$I$5,$G$31:$H$32)+$K$10*N2Density($M15,BC$1,$I$13:$I$14,$G$31:$H$32)+$K$19*N2Density($M15,BC$1,$I$22:$I$23,$G$31:$H$32)</f>
        <v>1.1261650632281983E-11</v>
      </c>
      <c r="BD15" cm="1">
        <f t="array" ref="BD15">$K$1*N2Density($M15,BD$1,$I$4:$I$5,$G$31:$H$32)+$K$10*N2Density($M15,BD$1,$I$13:$I$14,$G$31:$H$32)+$K$19*N2Density($M15,BD$1,$I$22:$I$23,$G$31:$H$32)</f>
        <v>3.0877939495459777E-11</v>
      </c>
      <c r="BE15" cm="1">
        <f t="array" ref="BE15">$K$1*N2Density($M15,BE$1,$I$4:$I$5,$G$31:$H$32)+$K$10*N2Density($M15,BE$1,$I$13:$I$14,$G$31:$H$32)+$K$19*N2Density($M15,BE$1,$I$22:$I$23,$G$31:$H$32)</f>
        <v>8.347502087749554E-11</v>
      </c>
      <c r="BF15" cm="1">
        <f t="array" ref="BF15">$K$1*N2Density($M15,BF$1,$I$4:$I$5,$G$31:$H$32)+$K$10*N2Density($M15,BF$1,$I$13:$I$14,$G$31:$H$32)+$K$19*N2Density($M15,BF$1,$I$22:$I$23,$G$31:$H$32)</f>
        <v>2.2168521250535314E-10</v>
      </c>
      <c r="BG15" cm="1">
        <f t="array" ref="BG15">$K$1*N2Density($M15,BG$1,$I$4:$I$5,$G$31:$H$32)+$K$10*N2Density($M15,BG$1,$I$13:$I$14,$G$31:$H$32)+$K$19*N2Density($M15,BG$1,$I$22:$I$23,$G$31:$H$32)</f>
        <v>5.7669729633646262E-10</v>
      </c>
      <c r="BH15" cm="1">
        <f t="array" ref="BH15">$K$1*N2Density($M15,BH$1,$I$4:$I$5,$G$31:$H$32)+$K$10*N2Density($M15,BH$1,$I$13:$I$14,$G$31:$H$32)+$K$19*N2Density($M15,BH$1,$I$22:$I$23,$G$31:$H$32)</f>
        <v>1.4664212649799532E-9</v>
      </c>
      <c r="BI15" cm="1">
        <f t="array" ref="BI15">$K$1*N2Density($M15,BI$1,$I$4:$I$5,$G$31:$H$32)+$K$10*N2Density($M15,BI$1,$I$13:$I$14,$G$31:$H$32)+$K$19*N2Density($M15,BI$1,$I$22:$I$23,$G$31:$H$32)</f>
        <v>3.6390595235924015E-9</v>
      </c>
      <c r="BJ15" cm="1">
        <f t="array" ref="BJ15">$K$1*N2Density($M15,BJ$1,$I$4:$I$5,$G$31:$H$32)+$K$10*N2Density($M15,BJ$1,$I$13:$I$14,$G$31:$H$32)+$K$19*N2Density($M15,BJ$1,$I$22:$I$23,$G$31:$H$32)</f>
        <v>8.8034315249465494E-9</v>
      </c>
      <c r="BK15" cm="1">
        <f t="array" ref="BK15">$K$1*N2Density($M15,BK$1,$I$4:$I$5,$G$31:$H$32)+$K$10*N2Density($M15,BK$1,$I$13:$I$14,$G$31:$H$32)+$K$19*N2Density($M15,BK$1,$I$22:$I$23,$G$31:$H$32)</f>
        <v>2.0744496464515316E-8</v>
      </c>
      <c r="BL15" cm="1">
        <f t="array" ref="BL15">$K$1*N2Density($M15,BL$1,$I$4:$I$5,$G$31:$H$32)+$K$10*N2Density($M15,BL$1,$I$13:$I$14,$G$31:$H$32)+$K$19*N2Density($M15,BL$1,$I$22:$I$23,$G$31:$H$32)</f>
        <v>4.7588357234077582E-8</v>
      </c>
      <c r="BM15" cm="1">
        <f t="array" ref="BM15">$K$1*N2Density($M15,BM$1,$I$4:$I$5,$G$31:$H$32)+$K$10*N2Density($M15,BM$1,$I$13:$I$14,$G$31:$H$32)+$K$19*N2Density($M15,BM$1,$I$22:$I$23,$G$31:$H$32)</f>
        <v>1.0623744189255921E-7</v>
      </c>
      <c r="BN15" cm="1">
        <f t="array" ref="BN15">$K$1*N2Density($M15,BN$1,$I$4:$I$5,$G$31:$H$32)+$K$10*N2Density($M15,BN$1,$I$13:$I$14,$G$31:$H$32)+$K$19*N2Density($M15,BN$1,$I$22:$I$23,$G$31:$H$32)</f>
        <v>2.3073702406391307E-7</v>
      </c>
      <c r="BO15" cm="1">
        <f t="array" ref="BO15">$K$1*N2Density($M15,BO$1,$I$4:$I$5,$G$31:$H$32)+$K$10*N2Density($M15,BO$1,$I$13:$I$14,$G$31:$H$32)+$K$19*N2Density($M15,BO$1,$I$22:$I$23,$G$31:$H$32)</f>
        <v>4.8746050355494292E-7</v>
      </c>
      <c r="BP15" cm="1">
        <f t="array" ref="BP15">$K$1*N2Density($M15,BP$1,$I$4:$I$5,$G$31:$H$32)+$K$10*N2Density($M15,BP$1,$I$13:$I$14,$G$31:$H$32)+$K$19*N2Density($M15,BP$1,$I$22:$I$23,$G$31:$H$32)</f>
        <v>1.001586977421737E-6</v>
      </c>
      <c r="BQ15" cm="1">
        <f t="array" ref="BQ15">$K$1*N2Density($M15,BQ$1,$I$4:$I$5,$G$31:$H$32)+$K$10*N2Density($M15,BQ$1,$I$13:$I$14,$G$31:$H$32)+$K$19*N2Density($M15,BQ$1,$I$22:$I$23,$G$31:$H$32)</f>
        <v>2.0013676706992607E-6</v>
      </c>
      <c r="BR15" cm="1">
        <f t="array" ref="BR15">$K$1*N2Density($M15,BR$1,$I$4:$I$5,$G$31:$H$32)+$K$10*N2Density($M15,BR$1,$I$13:$I$14,$G$31:$H$32)+$K$19*N2Density($M15,BR$1,$I$22:$I$23,$G$31:$H$32)</f>
        <v>3.8889096508377302E-6</v>
      </c>
      <c r="BS15" cm="1">
        <f t="array" ref="BS15">$K$1*N2Density($M15,BS$1,$I$4:$I$5,$G$31:$H$32)+$K$10*N2Density($M15,BS$1,$I$13:$I$14,$G$31:$H$32)+$K$19*N2Density($M15,BS$1,$I$22:$I$23,$G$31:$H$32)</f>
        <v>7.3480749300302614E-6</v>
      </c>
      <c r="BT15" cm="1">
        <f t="array" ref="BT15">$K$1*N2Density($M15,BT$1,$I$4:$I$5,$G$31:$H$32)+$K$10*N2Density($M15,BT$1,$I$13:$I$14,$G$31:$H$32)+$K$19*N2Density($M15,BT$1,$I$22:$I$23,$G$31:$H$32)</f>
        <v>1.3500556634093374E-5</v>
      </c>
      <c r="BU15" cm="1">
        <f t="array" ref="BU15">$K$1*N2Density($M15,BU$1,$I$4:$I$5,$G$31:$H$32)+$K$10*N2Density($M15,BU$1,$I$13:$I$14,$G$31:$H$32)+$K$19*N2Density($M15,BU$1,$I$22:$I$23,$G$31:$H$32)</f>
        <v>2.4118686543262563E-5</v>
      </c>
      <c r="BV15" cm="1">
        <f t="array" ref="BV15">$K$1*N2Density($M15,BV$1,$I$4:$I$5,$G$31:$H$32)+$K$10*N2Density($M15,BV$1,$I$13:$I$14,$G$31:$H$32)+$K$19*N2Density($M15,BV$1,$I$22:$I$23,$G$31:$H$32)</f>
        <v>4.1896107755595089E-5</v>
      </c>
      <c r="BW15" cm="1">
        <f t="array" ref="BW15">$K$1*N2Density($M15,BW$1,$I$4:$I$5,$G$31:$H$32)+$K$10*N2Density($M15,BW$1,$I$13:$I$14,$G$31:$H$32)+$K$19*N2Density($M15,BW$1,$I$22:$I$23,$G$31:$H$32)</f>
        <v>7.0763245751348091E-5</v>
      </c>
      <c r="BX15" cm="1">
        <f t="array" ref="BX15">$K$1*N2Density($M15,BX$1,$I$4:$I$5,$G$31:$H$32)+$K$10*N2Density($M15,BX$1,$I$13:$I$14,$G$31:$H$32)+$K$19*N2Density($M15,BX$1,$I$22:$I$23,$G$31:$H$32)</f>
        <v>1.1621257007212602E-4</v>
      </c>
      <c r="BY15" cm="1">
        <f t="array" ref="BY15">$K$1*N2Density($M15,BY$1,$I$4:$I$5,$G$31:$H$32)+$K$10*N2Density($M15,BY$1,$I$13:$I$14,$G$31:$H$32)+$K$19*N2Density($M15,BY$1,$I$22:$I$23,$G$31:$H$32)</f>
        <v>1.8557004575636964E-4</v>
      </c>
      <c r="BZ15" cm="1">
        <f t="array" ref="BZ15">$K$1*N2Density($M15,BZ$1,$I$4:$I$5,$G$31:$H$32)+$K$10*N2Density($M15,BZ$1,$I$13:$I$14,$G$31:$H$32)+$K$19*N2Density($M15,BZ$1,$I$22:$I$23,$G$31:$H$32)</f>
        <v>2.8811824280267642E-4</v>
      </c>
      <c r="CA15" cm="1">
        <f t="array" ref="CA15">$K$1*N2Density($M15,CA$1,$I$4:$I$5,$G$31:$H$32)+$K$10*N2Density($M15,CA$1,$I$13:$I$14,$G$31:$H$32)+$K$19*N2Density($M15,CA$1,$I$22:$I$23,$G$31:$H$32)</f>
        <v>4.3495153238957388E-4</v>
      </c>
      <c r="CB15" cm="1">
        <f t="array" ref="CB15">$K$1*N2Density($M15,CB$1,$I$4:$I$5,$G$31:$H$32)+$K$10*N2Density($M15,CB$1,$I$13:$I$14,$G$31:$H$32)+$K$19*N2Density($M15,CB$1,$I$22:$I$23,$G$31:$H$32)</f>
        <v>6.3843632468427787E-4</v>
      </c>
      <c r="CC15" cm="1">
        <f t="array" ref="CC15">$K$1*N2Density($M15,CC$1,$I$4:$I$5,$G$31:$H$32)+$K$10*N2Density($M15,CC$1,$I$13:$I$14,$G$31:$H$32)+$K$19*N2Density($M15,CC$1,$I$22:$I$23,$G$31:$H$32)</f>
        <v>9.11172302516945E-4</v>
      </c>
      <c r="CD15" cm="1">
        <f t="array" ref="CD15">$K$1*N2Density($M15,CD$1,$I$4:$I$5,$G$31:$H$32)+$K$10*N2Density($M15,CD$1,$I$13:$I$14,$G$31:$H$32)+$K$19*N2Density($M15,CD$1,$I$22:$I$23,$G$31:$H$32)</f>
        <v>1.2644141315236502E-3</v>
      </c>
      <c r="CE15" cm="1">
        <f t="array" ref="CE15">$K$1*N2Density($M15,CE$1,$I$4:$I$5,$G$31:$H$32)+$K$10*N2Density($M15,CE$1,$I$13:$I$14,$G$31:$H$32)+$K$19*N2Density($M15,CE$1,$I$22:$I$23,$G$31:$H$32)</f>
        <v>1.706019086531759E-3</v>
      </c>
      <c r="CF15" cm="1">
        <f t="array" ref="CF15">$K$1*N2Density($M15,CF$1,$I$4:$I$5,$G$31:$H$32)+$K$10*N2Density($M15,CF$1,$I$13:$I$14,$G$31:$H$32)+$K$19*N2Density($M15,CF$1,$I$22:$I$23,$G$31:$H$32)</f>
        <v>2.2381232998122222E-3</v>
      </c>
      <c r="CG15" cm="1">
        <f t="array" ref="CG15">$K$1*N2Density($M15,CG$1,$I$4:$I$5,$G$31:$H$32)+$K$10*N2Density($M15,CG$1,$I$13:$I$14,$G$31:$H$32)+$K$19*N2Density($M15,CG$1,$I$22:$I$23,$G$31:$H$32)</f>
        <v>2.8548915599303126E-3</v>
      </c>
      <c r="CH15" cm="1">
        <f t="array" ref="CH15">$K$1*N2Density($M15,CH$1,$I$4:$I$5,$G$31:$H$32)+$K$10*N2Density($M15,CH$1,$I$13:$I$14,$G$31:$H$32)+$K$19*N2Density($M15,CH$1,$I$22:$I$23,$G$31:$H$32)</f>
        <v>3.5407938860287902E-3</v>
      </c>
      <c r="CI15" cm="1">
        <f t="array" ref="CI15">$K$1*N2Density($M15,CI$1,$I$4:$I$5,$G$31:$H$32)+$K$10*N2Density($M15,CI$1,$I$13:$I$14,$G$31:$H$32)+$K$19*N2Density($M15,CI$1,$I$22:$I$23,$G$31:$H$32)</f>
        <v>4.2698936162571663E-3</v>
      </c>
      <c r="CJ15" cm="1">
        <f t="array" ref="CJ15">$K$1*N2Density($M15,CJ$1,$I$4:$I$5,$G$31:$H$32)+$K$10*N2Density($M15,CJ$1,$I$13:$I$14,$G$31:$H$32)+$K$19*N2Density($M15,CJ$1,$I$22:$I$23,$G$31:$H$32)</f>
        <v>5.0065529191515804E-3</v>
      </c>
      <c r="CK15" cm="1">
        <f t="array" ref="CK15">$K$1*N2Density($M15,CK$1,$I$4:$I$5,$G$31:$H$32)+$K$10*N2Density($M15,CK$1,$I$13:$I$14,$G$31:$H$32)+$K$19*N2Density($M15,CK$1,$I$22:$I$23,$G$31:$H$32)</f>
        <v>5.7077625127847078E-3</v>
      </c>
      <c r="CL15" cm="1">
        <f t="array" ref="CL15">$K$1*N2Density($M15,CL$1,$I$4:$I$5,$G$31:$H$32)+$K$10*N2Density($M15,CL$1,$I$13:$I$14,$G$31:$H$32)+$K$19*N2Density($M15,CL$1,$I$22:$I$23,$G$31:$H$32)</f>
        <v>6.3270066661673327E-3</v>
      </c>
      <c r="CM15" cm="1">
        <f t="array" ref="CM15">$K$1*N2Density($M15,CM$1,$I$4:$I$5,$G$31:$H$32)+$K$10*N2Density($M15,CM$1,$I$13:$I$14,$G$31:$H$32)+$K$19*N2Density($M15,CM$1,$I$22:$I$23,$G$31:$H$32)</f>
        <v>6.8192402752026166E-3</v>
      </c>
      <c r="CN15" cm="1">
        <f t="array" ref="CN15">$K$1*N2Density($M15,CN$1,$I$4:$I$5,$G$31:$H$32)+$K$10*N2Density($M15,CN$1,$I$13:$I$14,$G$31:$H$32)+$K$19*N2Density($M15,CN$1,$I$22:$I$23,$G$31:$H$32)</f>
        <v>7.1462629323495886E-3</v>
      </c>
      <c r="CO15" cm="1">
        <f t="array" ref="CO15">$K$1*N2Density($M15,CO$1,$I$4:$I$5,$G$31:$H$32)+$K$10*N2Density($M15,CO$1,$I$13:$I$14,$G$31:$H$32)+$K$19*N2Density($M15,CO$1,$I$22:$I$23,$G$31:$H$32)</f>
        <v>7.2816077740157055E-3</v>
      </c>
      <c r="CP15" cm="1">
        <f t="array" ref="CP15">$K$1*N2Density($M15,CP$1,$I$4:$I$5,$G$31:$H$32)+$K$10*N2Density($M15,CP$1,$I$13:$I$14,$G$31:$H$32)+$K$19*N2Density($M15,CP$1,$I$22:$I$23,$G$31:$H$32)</f>
        <v>7.2140784691794007E-3</v>
      </c>
      <c r="CQ15" cm="1">
        <f t="array" ref="CQ15">$K$1*N2Density($M15,CQ$1,$I$4:$I$5,$G$31:$H$32)+$K$10*N2Density($M15,CQ$1,$I$13:$I$14,$G$31:$H$32)+$K$19*N2Density($M15,CQ$1,$I$22:$I$23,$G$31:$H$32)</f>
        <v>6.9492786992717687E-3</v>
      </c>
      <c r="CR15" cm="1">
        <f t="array" ref="CR15">$K$1*N2Density($M15,CR$1,$I$4:$I$5,$G$31:$H$32)+$K$10*N2Density($M15,CR$1,$I$13:$I$14,$G$31:$H$32)+$K$19*N2Density($M15,CR$1,$I$22:$I$23,$G$31:$H$32)</f>
        <v>6.5088442958710878E-3</v>
      </c>
      <c r="CS15" cm="1">
        <f t="array" ref="CS15">$K$1*N2Density($M15,CS$1,$I$4:$I$5,$G$31:$H$32)+$K$10*N2Density($M15,CS$1,$I$13:$I$14,$G$31:$H$32)+$K$19*N2Density($M15,CS$1,$I$22:$I$23,$G$31:$H$32)</f>
        <v>5.9275239920635716E-3</v>
      </c>
      <c r="CT15" cm="1">
        <f t="array" ref="CT15">$K$1*N2Density($M15,CT$1,$I$4:$I$5,$G$31:$H$32)+$K$10*N2Density($M15,CT$1,$I$13:$I$14,$G$31:$H$32)+$K$19*N2Density($M15,CT$1,$I$22:$I$23,$G$31:$H$32)</f>
        <v>5.2486551878036559E-3</v>
      </c>
      <c r="CU15" cm="1">
        <f t="array" ref="CU15">$K$1*N2Density($M15,CU$1,$I$4:$I$5,$G$31:$H$32)+$K$10*N2Density($M15,CU$1,$I$13:$I$14,$G$31:$H$32)+$K$19*N2Density($M15,CU$1,$I$22:$I$23,$G$31:$H$32)</f>
        <v>4.5188512779705033E-3</v>
      </c>
      <c r="CV15" cm="1">
        <f t="array" ref="CV15">$K$1*N2Density($M15,CV$1,$I$4:$I$5,$G$31:$H$32)+$K$10*N2Density($M15,CV$1,$I$13:$I$14,$G$31:$H$32)+$K$19*N2Density($M15,CV$1,$I$22:$I$23,$G$31:$H$32)</f>
        <v>3.7827996250207165E-3</v>
      </c>
      <c r="CW15" cm="1">
        <f t="array" ref="CW15">$K$1*N2Density($M15,CW$1,$I$4:$I$5,$G$31:$H$32)+$K$10*N2Density($M15,CW$1,$I$13:$I$14,$G$31:$H$32)+$K$19*N2Density($M15,CW$1,$I$22:$I$23,$G$31:$H$32)</f>
        <v>3.0789590256027257E-3</v>
      </c>
      <c r="CX15" cm="1">
        <f t="array" ref="CX15">$K$1*N2Density($M15,CX$1,$I$4:$I$5,$G$31:$H$32)+$K$10*N2Density($M15,CX$1,$I$13:$I$14,$G$31:$H$32)+$K$19*N2Density($M15,CX$1,$I$22:$I$23,$G$31:$H$32)</f>
        <v>2.4366871016909771E-3</v>
      </c>
      <c r="CY15" cm="1">
        <f t="array" ref="CY15">$K$1*N2Density($M15,CY$1,$I$4:$I$5,$G$31:$H$32)+$K$10*N2Density($M15,CY$1,$I$13:$I$14,$G$31:$H$32)+$K$19*N2Density($M15,CY$1,$I$22:$I$23,$G$31:$H$32)</f>
        <v>1.8749984033819837E-3</v>
      </c>
      <c r="CZ15" cm="1">
        <f t="array" ref="CZ15">$K$1*N2Density($M15,CZ$1,$I$4:$I$5,$G$31:$H$32)+$K$10*N2Density($M15,CZ$1,$I$13:$I$14,$G$31:$H$32)+$K$19*N2Density($M15,CZ$1,$I$22:$I$23,$G$31:$H$32)</f>
        <v>1.4028373581949517E-3</v>
      </c>
      <c r="DA15" cm="1">
        <f t="array" ref="DA15">$K$1*N2Density($M15,DA$1,$I$4:$I$5,$G$31:$H$32)+$K$10*N2Density($M15,DA$1,$I$13:$I$14,$G$31:$H$32)+$K$19*N2Density($M15,DA$1,$I$22:$I$23,$G$31:$H$32)</f>
        <v>1.0205141388617757E-3</v>
      </c>
      <c r="DB15" cm="1">
        <f t="array" ref="DB15">$K$1*N2Density($M15,DB$1,$I$4:$I$5,$G$31:$H$32)+$K$10*N2Density($M15,DB$1,$I$13:$I$14,$G$31:$H$32)+$K$19*N2Density($M15,DB$1,$I$22:$I$23,$G$31:$H$32)</f>
        <v>7.2183180201018161E-4</v>
      </c>
      <c r="DC15" cm="1">
        <f t="array" ref="DC15">$K$1*N2Density($M15,DC$1,$I$4:$I$5,$G$31:$H$32)+$K$10*N2Density($M15,DC$1,$I$13:$I$14,$G$31:$H$32)+$K$19*N2Density($M15,DC$1,$I$22:$I$23,$G$31:$H$32)</f>
        <v>4.9643029937395603E-4</v>
      </c>
      <c r="DD15" cm="1">
        <f t="array" ref="DD15">$K$1*N2Density($M15,DD$1,$I$4:$I$5,$G$31:$H$32)+$K$10*N2Density($M15,DD$1,$I$13:$I$14,$G$31:$H$32)+$K$19*N2Density($M15,DD$1,$I$22:$I$23,$G$31:$H$32)</f>
        <v>3.319600579773193E-4</v>
      </c>
      <c r="DE15" cm="1">
        <f t="array" ref="DE15">$K$1*N2Density($M15,DE$1,$I$4:$I$5,$G$31:$H$32)+$K$10*N2Density($M15,DE$1,$I$13:$I$14,$G$31:$H$32)+$K$19*N2Density($M15,DE$1,$I$22:$I$23,$G$31:$H$32)</f>
        <v>2.1583340664982904E-4</v>
      </c>
      <c r="DF15" cm="1">
        <f t="array" ref="DF15">$K$1*N2Density($M15,DF$1,$I$4:$I$5,$G$31:$H$32)+$K$10*N2Density($M15,DF$1,$I$13:$I$14,$G$31:$H$32)+$K$19*N2Density($M15,DF$1,$I$22:$I$23,$G$31:$H$32)</f>
        <v>1.3644473492744651E-4</v>
      </c>
      <c r="DG15" cm="1">
        <f t="array" ref="DG15">$K$1*N2Density($M15,DG$1,$I$4:$I$5,$G$31:$H$32)+$K$10*N2Density($M15,DG$1,$I$13:$I$14,$G$31:$H$32)+$K$19*N2Density($M15,DG$1,$I$22:$I$23,$G$31:$H$32)</f>
        <v>8.3868752068386819E-5</v>
      </c>
      <c r="DH15" cm="1">
        <f t="array" ref="DH15">$K$1*N2Density($M15,DH$1,$I$4:$I$5,$G$31:$H$32)+$K$10*N2Density($M15,DH$1,$I$13:$I$14,$G$31:$H$32)+$K$19*N2Density($M15,DH$1,$I$22:$I$23,$G$31:$H$32)</f>
        <v>5.0124362544468821E-5</v>
      </c>
      <c r="DI15" cm="1">
        <f t="array" ref="DI15">$K$1*N2Density($M15,DI$1,$I$4:$I$5,$G$31:$H$32)+$K$10*N2Density($M15,DI$1,$I$13:$I$14,$G$31:$H$32)+$K$19*N2Density($M15,DI$1,$I$22:$I$23,$G$31:$H$32)</f>
        <v>2.9127474230788903E-5</v>
      </c>
      <c r="DJ15" cm="1">
        <f t="array" ref="DJ15">$K$1*N2Density($M15,DJ$1,$I$4:$I$5,$G$31:$H$32)+$K$10*N2Density($M15,DJ$1,$I$13:$I$14,$G$31:$H$32)+$K$19*N2Density($M15,DJ$1,$I$22:$I$23,$G$31:$H$32)</f>
        <v>1.6457432157438946E-5</v>
      </c>
      <c r="DK15" cm="1">
        <f t="array" ref="DK15">$K$1*N2Density($M15,DK$1,$I$4:$I$5,$G$31:$H$32)+$K$10*N2Density($M15,DK$1,$I$13:$I$14,$G$31:$H$32)+$K$19*N2Density($M15,DK$1,$I$22:$I$23,$G$31:$H$32)</f>
        <v>9.0412109600609541E-6</v>
      </c>
    </row>
    <row r="16" spans="1:115" x14ac:dyDescent="0.3">
      <c r="A16">
        <v>4</v>
      </c>
      <c r="B16" s="1">
        <v>1.2</v>
      </c>
      <c r="C16" s="1">
        <v>0.2</v>
      </c>
      <c r="D16" t="s">
        <v>5</v>
      </c>
      <c r="F16" t="s">
        <v>12</v>
      </c>
      <c r="G16">
        <f>MIN($B$52:$B$101)</f>
        <v>3</v>
      </c>
      <c r="H16">
        <f>MIN($C$52:$C$101)</f>
        <v>1</v>
      </c>
      <c r="M16">
        <v>6.8</v>
      </c>
      <c r="N16" cm="1">
        <f t="array" ref="N16">$K$1*N2Density($M16,N$1,$I$4:$I$5,$G$31:$H$32)+$K$10*N2Density($M16,N$1,$I$13:$I$14,$G$31:$H$32)+$K$19*N2Density($M16,N$1,$I$22:$I$23,$G$31:$H$32)</f>
        <v>1.6410696924618442E-34</v>
      </c>
      <c r="O16" cm="1">
        <f t="array" ref="O16">$K$1*N2Density($M16,O$1,$I$4:$I$5,$G$31:$H$32)+$K$10*N2Density($M16,O$1,$I$13:$I$14,$G$31:$H$32)+$K$19*N2Density($M16,O$1,$I$22:$I$23,$G$31:$H$32)</f>
        <v>1.0144596717883511E-33</v>
      </c>
      <c r="P16" cm="1">
        <f t="array" ref="P16">$K$1*N2Density($M16,P$1,$I$4:$I$5,$G$31:$H$32)+$K$10*N2Density($M16,P$1,$I$13:$I$14,$G$31:$H$32)+$K$19*N2Density($M16,P$1,$I$22:$I$23,$G$31:$H$32)</f>
        <v>6.0974452972022422E-33</v>
      </c>
      <c r="Q16" cm="1">
        <f t="array" ref="Q16">$K$1*N2Density($M16,Q$1,$I$4:$I$5,$G$31:$H$32)+$K$10*N2Density($M16,Q$1,$I$13:$I$14,$G$31:$H$32)+$K$19*N2Density($M16,Q$1,$I$22:$I$23,$G$31:$H$32)</f>
        <v>3.5634152902182014E-32</v>
      </c>
      <c r="R16" cm="1">
        <f t="array" ref="R16">$K$1*N2Density($M16,R$1,$I$4:$I$5,$G$31:$H$32)+$K$10*N2Density($M16,R$1,$I$13:$I$14,$G$31:$H$32)+$K$19*N2Density($M16,R$1,$I$22:$I$23,$G$31:$H$32)</f>
        <v>2.0248386418973879E-31</v>
      </c>
      <c r="S16" cm="1">
        <f t="array" ref="S16">$K$1*N2Density($M16,S$1,$I$4:$I$5,$G$31:$H$32)+$K$10*N2Density($M16,S$1,$I$13:$I$14,$G$31:$H$32)+$K$19*N2Density($M16,S$1,$I$22:$I$23,$G$31:$H$32)</f>
        <v>1.1187162197908748E-30</v>
      </c>
      <c r="T16" cm="1">
        <f t="array" ref="T16">$K$1*N2Density($M16,T$1,$I$4:$I$5,$G$31:$H$32)+$K$10*N2Density($M16,T$1,$I$13:$I$14,$G$31:$H$32)+$K$19*N2Density($M16,T$1,$I$22:$I$23,$G$31:$H$32)</f>
        <v>6.0097318893067486E-30</v>
      </c>
      <c r="U16" cm="1">
        <f t="array" ref="U16">$K$1*N2Density($M16,U$1,$I$4:$I$5,$G$31:$H$32)+$K$10*N2Density($M16,U$1,$I$13:$I$14,$G$31:$H$32)+$K$19*N2Density($M16,U$1,$I$22:$I$23,$G$31:$H$32)</f>
        <v>3.1390344007392234E-29</v>
      </c>
      <c r="V16" cm="1">
        <f t="array" ref="V16">$K$1*N2Density($M16,V$1,$I$4:$I$5,$G$31:$H$32)+$K$10*N2Density($M16,V$1,$I$13:$I$14,$G$31:$H$32)+$K$19*N2Density($M16,V$1,$I$22:$I$23,$G$31:$H$32)</f>
        <v>1.5942011268021605E-28</v>
      </c>
      <c r="W16" cm="1">
        <f t="array" ref="W16">$K$1*N2Density($M16,W$1,$I$4:$I$5,$G$31:$H$32)+$K$10*N2Density($M16,W$1,$I$13:$I$14,$G$31:$H$32)+$K$19*N2Density($M16,W$1,$I$22:$I$23,$G$31:$H$32)</f>
        <v>7.8722080278886412E-28</v>
      </c>
      <c r="X16" cm="1">
        <f t="array" ref="X16">$K$1*N2Density($M16,X$1,$I$4:$I$5,$G$31:$H$32)+$K$10*N2Density($M16,X$1,$I$13:$I$14,$G$31:$H$32)+$K$19*N2Density($M16,X$1,$I$22:$I$23,$G$31:$H$32)</f>
        <v>3.7796966291179575E-27</v>
      </c>
      <c r="Y16" cm="1">
        <f t="array" ref="Y16">$K$1*N2Density($M16,Y$1,$I$4:$I$5,$G$31:$H$32)+$K$10*N2Density($M16,Y$1,$I$13:$I$14,$G$31:$H$32)+$K$19*N2Density($M16,Y$1,$I$22:$I$23,$G$31:$H$32)</f>
        <v>1.764513596867065E-26</v>
      </c>
      <c r="Z16" cm="1">
        <f t="array" ref="Z16">$K$1*N2Density($M16,Z$1,$I$4:$I$5,$G$31:$H$32)+$K$10*N2Density($M16,Z$1,$I$13:$I$14,$G$31:$H$32)+$K$19*N2Density($M16,Z$1,$I$22:$I$23,$G$31:$H$32)</f>
        <v>8.0094345747895852E-26</v>
      </c>
      <c r="AA16" cm="1">
        <f t="array" ref="AA16">$K$1*N2Density($M16,AA$1,$I$4:$I$5,$G$31:$H$32)+$K$10*N2Density($M16,AA$1,$I$13:$I$14,$G$31:$H$32)+$K$19*N2Density($M16,AA$1,$I$22:$I$23,$G$31:$H$32)</f>
        <v>3.534997333554189E-25</v>
      </c>
      <c r="AB16" cm="1">
        <f t="array" ref="AB16">$K$1*N2Density($M16,AB$1,$I$4:$I$5,$G$31:$H$32)+$K$10*N2Density($M16,AB$1,$I$13:$I$14,$G$31:$H$32)+$K$19*N2Density($M16,AB$1,$I$22:$I$23,$G$31:$H$32)</f>
        <v>1.5170120772648634E-24</v>
      </c>
      <c r="AC16" cm="1">
        <f t="array" ref="AC16">$K$1*N2Density($M16,AC$1,$I$4:$I$5,$G$31:$H$32)+$K$10*N2Density($M16,AC$1,$I$13:$I$14,$G$31:$H$32)+$K$19*N2Density($M16,AC$1,$I$22:$I$23,$G$31:$H$32)</f>
        <v>6.3300202484152606E-24</v>
      </c>
      <c r="AD16" cm="1">
        <f t="array" ref="AD16">$K$1*N2Density($M16,AD$1,$I$4:$I$5,$G$31:$H$32)+$K$10*N2Density($M16,AD$1,$I$13:$I$14,$G$31:$H$32)+$K$19*N2Density($M16,AD$1,$I$22:$I$23,$G$31:$H$32)</f>
        <v>2.5682791344492508E-23</v>
      </c>
      <c r="AE16" cm="1">
        <f t="array" ref="AE16">$K$1*N2Density($M16,AE$1,$I$4:$I$5,$G$31:$H$32)+$K$10*N2Density($M16,AE$1,$I$13:$I$14,$G$31:$H$32)+$K$19*N2Density($M16,AE$1,$I$22:$I$23,$G$31:$H$32)</f>
        <v>1.0132290241264911E-22</v>
      </c>
      <c r="AF16" cm="1">
        <f t="array" ref="AF16">$K$1*N2Density($M16,AF$1,$I$4:$I$5,$G$31:$H$32)+$K$10*N2Density($M16,AF$1,$I$13:$I$14,$G$31:$H$32)+$K$19*N2Density($M16,AF$1,$I$22:$I$23,$G$31:$H$32)</f>
        <v>3.8869754374961051E-22</v>
      </c>
      <c r="AG16" cm="1">
        <f t="array" ref="AG16">$K$1*N2Density($M16,AG$1,$I$4:$I$5,$G$31:$H$32)+$K$10*N2Density($M16,AG$1,$I$13:$I$14,$G$31:$H$32)+$K$19*N2Density($M16,AG$1,$I$22:$I$23,$G$31:$H$32)</f>
        <v>1.4500067983721945E-21</v>
      </c>
      <c r="AH16" cm="1">
        <f t="array" ref="AH16">$K$1*N2Density($M16,AH$1,$I$4:$I$5,$G$31:$H$32)+$K$10*N2Density($M16,AH$1,$I$13:$I$14,$G$31:$H$32)+$K$19*N2Density($M16,AH$1,$I$22:$I$23,$G$31:$H$32)</f>
        <v>5.2602284338354348E-21</v>
      </c>
      <c r="AI16" cm="1">
        <f t="array" ref="AI16">$K$1*N2Density($M16,AI$1,$I$4:$I$5,$G$31:$H$32)+$K$10*N2Density($M16,AI$1,$I$13:$I$14,$G$31:$H$32)+$K$19*N2Density($M16,AI$1,$I$22:$I$23,$G$31:$H$32)</f>
        <v>1.8558713573116996E-20</v>
      </c>
      <c r="AJ16" cm="1">
        <f t="array" ref="AJ16">$K$1*N2Density($M16,AJ$1,$I$4:$I$5,$G$31:$H$32)+$K$10*N2Density($M16,AJ$1,$I$13:$I$14,$G$31:$H$32)+$K$19*N2Density($M16,AJ$1,$I$22:$I$23,$G$31:$H$32)</f>
        <v>6.3686427299627706E-20</v>
      </c>
      <c r="AK16" cm="1">
        <f t="array" ref="AK16">$K$1*N2Density($M16,AK$1,$I$4:$I$5,$G$31:$H$32)+$K$10*N2Density($M16,AK$1,$I$13:$I$14,$G$31:$H$32)+$K$19*N2Density($M16,AK$1,$I$22:$I$23,$G$31:$H$32)</f>
        <v>2.1260328123768206E-19</v>
      </c>
      <c r="AL16" cm="1">
        <f t="array" ref="AL16">$K$1*N2Density($M16,AL$1,$I$4:$I$5,$G$31:$H$32)+$K$10*N2Density($M16,AL$1,$I$13:$I$14,$G$31:$H$32)+$K$19*N2Density($M16,AL$1,$I$22:$I$23,$G$31:$H$32)</f>
        <v>6.905833163693838E-19</v>
      </c>
      <c r="AM16" cm="1">
        <f t="array" ref="AM16">$K$1*N2Density($M16,AM$1,$I$4:$I$5,$G$31:$H$32)+$K$10*N2Density($M16,AM$1,$I$13:$I$14,$G$31:$H$32)+$K$19*N2Density($M16,AM$1,$I$22:$I$23,$G$31:$H$32)</f>
        <v>2.1833748970373714E-18</v>
      </c>
      <c r="AN16" cm="1">
        <f t="array" ref="AN16">$K$1*N2Density($M16,AN$1,$I$4:$I$5,$G$31:$H$32)+$K$10*N2Density($M16,AN$1,$I$13:$I$14,$G$31:$H$32)+$K$19*N2Density($M16,AN$1,$I$22:$I$23,$G$31:$H$32)</f>
        <v>6.7222192681619714E-18</v>
      </c>
      <c r="AO16" cm="1">
        <f t="array" ref="AO16">$K$1*N2Density($M16,AO$1,$I$4:$I$5,$G$31:$H$32)+$K$10*N2Density($M16,AO$1,$I$13:$I$14,$G$31:$H$32)+$K$19*N2Density($M16,AO$1,$I$22:$I$23,$G$31:$H$32)</f>
        <v>2.0168065004317621E-17</v>
      </c>
      <c r="AP16" cm="1">
        <f t="array" ref="AP16">$K$1*N2Density($M16,AP$1,$I$4:$I$5,$G$31:$H$32)+$K$10*N2Density($M16,AP$1,$I$13:$I$14,$G$31:$H$32)+$K$19*N2Density($M16,AP$1,$I$22:$I$23,$G$31:$H$32)</f>
        <v>5.9020418134502687E-17</v>
      </c>
      <c r="AQ16" cm="1">
        <f t="array" ref="AQ16">$K$1*N2Density($M16,AQ$1,$I$4:$I$5,$G$31:$H$32)+$K$10*N2Density($M16,AQ$1,$I$13:$I$14,$G$31:$H$32)+$K$19*N2Density($M16,AQ$1,$I$22:$I$23,$G$31:$H$32)</f>
        <v>1.6870032774996924E-16</v>
      </c>
      <c r="AR16" cm="1">
        <f t="array" ref="AR16">$K$1*N2Density($M16,AR$1,$I$4:$I$5,$G$31:$H$32)+$K$10*N2Density($M16,AR$1,$I$13:$I$14,$G$31:$H$32)+$K$19*N2Density($M16,AR$1,$I$22:$I$23,$G$31:$H$32)</f>
        <v>4.7186679628481726E-16</v>
      </c>
      <c r="AS16" cm="1">
        <f t="array" ref="AS16">$K$1*N2Density($M16,AS$1,$I$4:$I$5,$G$31:$H$32)+$K$10*N2Density($M16,AS$1,$I$13:$I$14,$G$31:$H$32)+$K$19*N2Density($M16,AS$1,$I$22:$I$23,$G$31:$H$32)</f>
        <v>1.2948280249828032E-15</v>
      </c>
      <c r="AT16" cm="1">
        <f t="array" ref="AT16">$K$1*N2Density($M16,AT$1,$I$4:$I$5,$G$31:$H$32)+$K$10*N2Density($M16,AT$1,$I$13:$I$14,$G$31:$H$32)+$K$19*N2Density($M16,AT$1,$I$22:$I$23,$G$31:$H$32)</f>
        <v>3.4972702162796989E-15</v>
      </c>
      <c r="AU16" cm="1">
        <f t="array" ref="AU16">$K$1*N2Density($M16,AU$1,$I$4:$I$5,$G$31:$H$32)+$K$10*N2Density($M16,AU$1,$I$13:$I$14,$G$31:$H$32)+$K$19*N2Density($M16,AU$1,$I$22:$I$23,$G$31:$H$32)</f>
        <v>9.3359211461986357E-15</v>
      </c>
      <c r="AV16" cm="1">
        <f t="array" ref="AV16">$K$1*N2Density($M16,AV$1,$I$4:$I$5,$G$31:$H$32)+$K$10*N2Density($M16,AV$1,$I$13:$I$14,$G$31:$H$32)+$K$19*N2Density($M16,AV$1,$I$22:$I$23,$G$31:$H$32)</f>
        <v>2.474992102795204E-14</v>
      </c>
      <c r="AW16" cm="1">
        <f t="array" ref="AW16">$K$1*N2Density($M16,AW$1,$I$4:$I$5,$G$31:$H$32)+$K$10*N2Density($M16,AW$1,$I$13:$I$14,$G$31:$H$32)+$K$19*N2Density($M16,AW$1,$I$22:$I$23,$G$31:$H$32)</f>
        <v>6.5489466360861722E-14</v>
      </c>
      <c r="AX16" cm="1">
        <f t="array" ref="AX16">$K$1*N2Density($M16,AX$1,$I$4:$I$5,$G$31:$H$32)+$K$10*N2Density($M16,AX$1,$I$13:$I$14,$G$31:$H$32)+$K$19*N2Density($M16,AX$1,$I$22:$I$23,$G$31:$H$32)</f>
        <v>1.7375989121270723E-13</v>
      </c>
      <c r="AY16" cm="1">
        <f t="array" ref="AY16">$K$1*N2Density($M16,AY$1,$I$4:$I$5,$G$31:$H$32)+$K$10*N2Density($M16,AY$1,$I$13:$I$14,$G$31:$H$32)+$K$19*N2Density($M16,AY$1,$I$22:$I$23,$G$31:$H$32)</f>
        <v>4.6379859051676656E-13</v>
      </c>
      <c r="AZ16" cm="1">
        <f t="array" ref="AZ16">$K$1*N2Density($M16,AZ$1,$I$4:$I$5,$G$31:$H$32)+$K$10*N2Density($M16,AZ$1,$I$13:$I$14,$G$31:$H$32)+$K$19*N2Density($M16,AZ$1,$I$22:$I$23,$G$31:$H$32)</f>
        <v>1.2468706781638862E-12</v>
      </c>
      <c r="BA16" cm="1">
        <f t="array" ref="BA16">$K$1*N2Density($M16,BA$1,$I$4:$I$5,$G$31:$H$32)+$K$10*N2Density($M16,BA$1,$I$13:$I$14,$G$31:$H$32)+$K$19*N2Density($M16,BA$1,$I$22:$I$23,$G$31:$H$32)</f>
        <v>3.3720456873622424E-12</v>
      </c>
      <c r="BB16" cm="1">
        <f t="array" ref="BB16">$K$1*N2Density($M16,BB$1,$I$4:$I$5,$G$31:$H$32)+$K$10*N2Density($M16,BB$1,$I$13:$I$14,$G$31:$H$32)+$K$19*N2Density($M16,BB$1,$I$22:$I$23,$G$31:$H$32)</f>
        <v>9.1434036175459391E-12</v>
      </c>
      <c r="BC16" cm="1">
        <f t="array" ref="BC16">$K$1*N2Density($M16,BC$1,$I$4:$I$5,$G$31:$H$32)+$K$10*N2Density($M16,BC$1,$I$13:$I$14,$G$31:$H$32)+$K$19*N2Density($M16,BC$1,$I$22:$I$23,$G$31:$H$32)</f>
        <v>2.4743277556016292E-11</v>
      </c>
      <c r="BD16" cm="1">
        <f t="array" ref="BD16">$K$1*N2Density($M16,BD$1,$I$4:$I$5,$G$31:$H$32)+$K$10*N2Density($M16,BD$1,$I$13:$I$14,$G$31:$H$32)+$K$19*N2Density($M16,BD$1,$I$22:$I$23,$G$31:$H$32)</f>
        <v>6.6488844856608803E-11</v>
      </c>
      <c r="BE16" cm="1">
        <f t="array" ref="BE16">$K$1*N2Density($M16,BE$1,$I$4:$I$5,$G$31:$H$32)+$K$10*N2Density($M16,BE$1,$I$13:$I$14,$G$31:$H$32)+$K$19*N2Density($M16,BE$1,$I$22:$I$23,$G$31:$H$32)</f>
        <v>1.7656704617439511E-10</v>
      </c>
      <c r="BF16" cm="1">
        <f t="array" ref="BF16">$K$1*N2Density($M16,BF$1,$I$4:$I$5,$G$31:$H$32)+$K$10*N2Density($M16,BF$1,$I$13:$I$14,$G$31:$H$32)+$K$19*N2Density($M16,BF$1,$I$22:$I$23,$G$31:$H$32)</f>
        <v>4.6148817668120392E-10</v>
      </c>
      <c r="BG16" cm="1">
        <f t="array" ref="BG16">$K$1*N2Density($M16,BG$1,$I$4:$I$5,$G$31:$H$32)+$K$10*N2Density($M16,BG$1,$I$13:$I$14,$G$31:$H$32)+$K$19*N2Density($M16,BG$1,$I$22:$I$23,$G$31:$H$32)</f>
        <v>1.1832427271127646E-9</v>
      </c>
      <c r="BH16" cm="1">
        <f t="array" ref="BH16">$K$1*N2Density($M16,BH$1,$I$4:$I$5,$G$31:$H$32)+$K$10*N2Density($M16,BH$1,$I$13:$I$14,$G$31:$H$32)+$K$19*N2Density($M16,BH$1,$I$22:$I$23,$G$31:$H$32)</f>
        <v>2.968634985775369E-9</v>
      </c>
      <c r="BI16" cm="1">
        <f t="array" ref="BI16">$K$1*N2Density($M16,BI$1,$I$4:$I$5,$G$31:$H$32)+$K$10*N2Density($M16,BI$1,$I$13:$I$14,$G$31:$H$32)+$K$19*N2Density($M16,BI$1,$I$22:$I$23,$G$31:$H$32)</f>
        <v>7.274457866884322E-9</v>
      </c>
      <c r="BJ16" cm="1">
        <f t="array" ref="BJ16">$K$1*N2Density($M16,BJ$1,$I$4:$I$5,$G$31:$H$32)+$K$10*N2Density($M16,BJ$1,$I$13:$I$14,$G$31:$H$32)+$K$19*N2Density($M16,BJ$1,$I$22:$I$23,$G$31:$H$32)</f>
        <v>1.738683004070758E-8</v>
      </c>
      <c r="BK16" cm="1">
        <f t="array" ref="BK16">$K$1*N2Density($M16,BK$1,$I$4:$I$5,$G$31:$H$32)+$K$10*N2Density($M16,BK$1,$I$13:$I$14,$G$31:$H$32)+$K$19*N2Density($M16,BK$1,$I$22:$I$23,$G$31:$H$32)</f>
        <v>4.0494862209668655E-8</v>
      </c>
      <c r="BL16" cm="1">
        <f t="array" ref="BL16">$K$1*N2Density($M16,BL$1,$I$4:$I$5,$G$31:$H$32)+$K$10*N2Density($M16,BL$1,$I$13:$I$14,$G$31:$H$32)+$K$19*N2Density($M16,BL$1,$I$22:$I$23,$G$31:$H$32)</f>
        <v>9.1843061289166467E-8</v>
      </c>
      <c r="BM16" cm="1">
        <f t="array" ref="BM16">$K$1*N2Density($M16,BM$1,$I$4:$I$5,$G$31:$H$32)+$K$10*N2Density($M16,BM$1,$I$13:$I$14,$G$31:$H$32)+$K$19*N2Density($M16,BM$1,$I$22:$I$23,$G$31:$H$32)</f>
        <v>2.0274738143191794E-7</v>
      </c>
      <c r="BN16" cm="1">
        <f t="array" ref="BN16">$K$1*N2Density($M16,BN$1,$I$4:$I$5,$G$31:$H$32)+$K$10*N2Density($M16,BN$1,$I$13:$I$14,$G$31:$H$32)+$K$19*N2Density($M16,BN$1,$I$22:$I$23,$G$31:$H$32)</f>
        <v>4.3549651199050868E-7</v>
      </c>
      <c r="BO16" cm="1">
        <f t="array" ref="BO16">$K$1*N2Density($M16,BO$1,$I$4:$I$5,$G$31:$H$32)+$K$10*N2Density($M16,BO$1,$I$13:$I$14,$G$31:$H$32)+$K$19*N2Density($M16,BO$1,$I$22:$I$23,$G$31:$H$32)</f>
        <v>9.0998959791697969E-7</v>
      </c>
      <c r="BP16" cm="1">
        <f t="array" ref="BP16">$K$1*N2Density($M16,BP$1,$I$4:$I$5,$G$31:$H$32)+$K$10*N2Density($M16,BP$1,$I$13:$I$14,$G$31:$H$32)+$K$19*N2Density($M16,BP$1,$I$22:$I$23,$G$31:$H$32)</f>
        <v>1.8494505697678536E-6</v>
      </c>
      <c r="BQ16" cm="1">
        <f t="array" ref="BQ16">$K$1*N2Density($M16,BQ$1,$I$4:$I$5,$G$31:$H$32)+$K$10*N2Density($M16,BQ$1,$I$13:$I$14,$G$31:$H$32)+$K$19*N2Density($M16,BQ$1,$I$22:$I$23,$G$31:$H$32)</f>
        <v>3.6555851298289157E-6</v>
      </c>
      <c r="BR16" cm="1">
        <f t="array" ref="BR16">$K$1*N2Density($M16,BR$1,$I$4:$I$5,$G$31:$H$32)+$K$10*N2Density($M16,BR$1,$I$13:$I$14,$G$31:$H$32)+$K$19*N2Density($M16,BR$1,$I$22:$I$23,$G$31:$H$32)</f>
        <v>7.0266258956137959E-6</v>
      </c>
      <c r="BS16" cm="1">
        <f t="array" ref="BS16">$K$1*N2Density($M16,BS$1,$I$4:$I$5,$G$31:$H$32)+$K$10*N2Density($M16,BS$1,$I$13:$I$14,$G$31:$H$32)+$K$19*N2Density($M16,BS$1,$I$22:$I$23,$G$31:$H$32)</f>
        <v>1.313380123100624E-5</v>
      </c>
      <c r="BT16" cm="1">
        <f t="array" ref="BT16">$K$1*N2Density($M16,BT$1,$I$4:$I$5,$G$31:$H$32)+$K$10*N2Density($M16,BT$1,$I$13:$I$14,$G$31:$H$32)+$K$19*N2Density($M16,BT$1,$I$22:$I$23,$G$31:$H$32)</f>
        <v>2.3871106754381193E-5</v>
      </c>
      <c r="BU16" cm="1">
        <f t="array" ref="BU16">$K$1*N2Density($M16,BU$1,$I$4:$I$5,$G$31:$H$32)+$K$10*N2Density($M16,BU$1,$I$13:$I$14,$G$31:$H$32)+$K$19*N2Density($M16,BU$1,$I$22:$I$23,$G$31:$H$32)</f>
        <v>4.2187400005579516E-5</v>
      </c>
      <c r="BV16" cm="1">
        <f t="array" ref="BV16">$K$1*N2Density($M16,BV$1,$I$4:$I$5,$G$31:$H$32)+$K$10*N2Density($M16,BV$1,$I$13:$I$14,$G$31:$H$32)+$K$19*N2Density($M16,BV$1,$I$22:$I$23,$G$31:$H$32)</f>
        <v>7.2495976412830204E-5</v>
      </c>
      <c r="BW16" cm="1">
        <f t="array" ref="BW16">$K$1*N2Density($M16,BW$1,$I$4:$I$5,$G$31:$H$32)+$K$10*N2Density($M16,BW$1,$I$13:$I$14,$G$31:$H$32)+$K$19*N2Density($M16,BW$1,$I$22:$I$23,$G$31:$H$32)</f>
        <v>1.2113260938957166E-4</v>
      </c>
      <c r="BX16" cm="1">
        <f t="array" ref="BX16">$K$1*N2Density($M16,BX$1,$I$4:$I$5,$G$31:$H$32)+$K$10*N2Density($M16,BX$1,$I$13:$I$14,$G$31:$H$32)+$K$19*N2Density($M16,BX$1,$I$22:$I$23,$G$31:$H$32)</f>
        <v>1.9679809846452582E-4</v>
      </c>
      <c r="BY16" cm="1">
        <f t="array" ref="BY16">$K$1*N2Density($M16,BY$1,$I$4:$I$5,$G$31:$H$32)+$K$10*N2Density($M16,BY$1,$I$13:$I$14,$G$31:$H$32)+$K$19*N2Density($M16,BY$1,$I$22:$I$23,$G$31:$H$32)</f>
        <v>3.1087877036245016E-4</v>
      </c>
      <c r="BZ16" cm="1">
        <f t="array" ref="BZ16">$K$1*N2Density($M16,BZ$1,$I$4:$I$5,$G$31:$H$32)+$K$10*N2Density($M16,BZ$1,$I$13:$I$14,$G$31:$H$32)+$K$19*N2Density($M16,BZ$1,$I$22:$I$23,$G$31:$H$32)</f>
        <v>4.7749627515455685E-4</v>
      </c>
      <c r="CA16" cm="1">
        <f t="array" ref="CA16">$K$1*N2Density($M16,CA$1,$I$4:$I$5,$G$31:$H$32)+$K$10*N2Density($M16,CA$1,$I$13:$I$14,$G$31:$H$32)+$K$19*N2Density($M16,CA$1,$I$22:$I$23,$G$31:$H$32)</f>
        <v>7.1311008131050952E-4</v>
      </c>
      <c r="CB16" cm="1">
        <f t="array" ref="CB16">$K$1*N2Density($M16,CB$1,$I$4:$I$5,$G$31:$H$32)+$K$10*N2Density($M16,CB$1,$I$13:$I$14,$G$31:$H$32)+$K$19*N2Density($M16,CB$1,$I$22:$I$23,$G$31:$H$32)</f>
        <v>1.035499949303835E-3</v>
      </c>
      <c r="CC16" cm="1">
        <f t="array" ref="CC16">$K$1*N2Density($M16,CC$1,$I$4:$I$5,$G$31:$H$32)+$K$10*N2Density($M16,CC$1,$I$13:$I$14,$G$31:$H$32)+$K$19*N2Density($M16,CC$1,$I$22:$I$23,$G$31:$H$32)</f>
        <v>1.4620088193257465E-3</v>
      </c>
      <c r="CD16" cm="1">
        <f t="array" ref="CD16">$K$1*N2Density($M16,CD$1,$I$4:$I$5,$G$31:$H$32)+$K$10*N2Density($M16,CD$1,$I$13:$I$14,$G$31:$H$32)+$K$19*N2Density($M16,CD$1,$I$22:$I$23,$G$31:$H$32)</f>
        <v>2.007039664874229E-3</v>
      </c>
      <c r="CE16" cm="1">
        <f t="array" ref="CE16">$K$1*N2Density($M16,CE$1,$I$4:$I$5,$G$31:$H$32)+$K$10*N2Density($M16,CE$1,$I$13:$I$14,$G$31:$H$32)+$K$19*N2Density($M16,CE$1,$I$22:$I$23,$G$31:$H$32)</f>
        <v>2.678969254935608E-3</v>
      </c>
      <c r="CF16" cm="1">
        <f t="array" ref="CF16">$K$1*N2Density($M16,CF$1,$I$4:$I$5,$G$31:$H$32)+$K$10*N2Density($M16,CF$1,$I$13:$I$14,$G$31:$H$32)+$K$19*N2Density($M16,CF$1,$I$22:$I$23,$G$31:$H$32)</f>
        <v>3.4768435481254485E-3</v>
      </c>
      <c r="CG16" cm="1">
        <f t="array" ref="CG16">$K$1*N2Density($M16,CG$1,$I$4:$I$5,$G$31:$H$32)+$K$10*N2Density($M16,CG$1,$I$13:$I$14,$G$31:$H$32)+$K$19*N2Density($M16,CG$1,$I$22:$I$23,$G$31:$H$32)</f>
        <v>4.3874087714862913E-3</v>
      </c>
      <c r="CH16" cm="1">
        <f t="array" ref="CH16">$K$1*N2Density($M16,CH$1,$I$4:$I$5,$G$31:$H$32)+$K$10*N2Density($M16,CH$1,$I$13:$I$14,$G$31:$H$32)+$K$19*N2Density($M16,CH$1,$I$22:$I$23,$G$31:$H$32)</f>
        <v>5.3831502670422379E-3</v>
      </c>
      <c r="CI16" cm="1">
        <f t="array" ref="CI16">$K$1*N2Density($M16,CI$1,$I$4:$I$5,$G$31:$H$32)+$K$10*N2Density($M16,CI$1,$I$13:$I$14,$G$31:$H$32)+$K$19*N2Density($M16,CI$1,$I$22:$I$23,$G$31:$H$32)</f>
        <v>6.4220000796804035E-3</v>
      </c>
      <c r="CJ16" cm="1">
        <f t="array" ref="CJ16">$K$1*N2Density($M16,CJ$1,$I$4:$I$5,$G$31:$H$32)+$K$10*N2Density($M16,CJ$1,$I$13:$I$14,$G$31:$H$32)+$K$19*N2Density($M16,CJ$1,$I$22:$I$23,$G$31:$H$32)</f>
        <v>7.4491972315196865E-3</v>
      </c>
      <c r="CK16" cm="1">
        <f t="array" ref="CK16">$K$1*N2Density($M16,CK$1,$I$4:$I$5,$G$31:$H$32)+$K$10*N2Density($M16,CK$1,$I$13:$I$14,$G$31:$H$32)+$K$19*N2Density($M16,CK$1,$I$22:$I$23,$G$31:$H$32)</f>
        <v>8.4014447849770964E-3</v>
      </c>
      <c r="CL16" cm="1">
        <f t="array" ref="CL16">$K$1*N2Density($M16,CL$1,$I$4:$I$5,$G$31:$H$32)+$K$10*N2Density($M16,CL$1,$I$13:$I$14,$G$31:$H$32)+$K$19*N2Density($M16,CL$1,$I$22:$I$23,$G$31:$H$32)</f>
        <v>9.2130579372352722E-3</v>
      </c>
      <c r="CM16" cm="1">
        <f t="array" ref="CM16">$K$1*N2Density($M16,CM$1,$I$4:$I$5,$G$31:$H$32)+$K$10*N2Density($M16,CM$1,$I$13:$I$14,$G$31:$H$32)+$K$19*N2Density($M16,CM$1,$I$22:$I$23,$G$31:$H$32)</f>
        <v>9.8233345653845304E-3</v>
      </c>
      <c r="CN16" cm="1">
        <f t="array" ref="CN16">$K$1*N2Density($M16,CN$1,$I$4:$I$5,$G$31:$H$32)+$K$10*N2Density($M16,CN$1,$I$13:$I$14,$G$31:$H$32)+$K$19*N2Density($M16,CN$1,$I$22:$I$23,$G$31:$H$32)</f>
        <v>1.0184022949817984E-2</v>
      </c>
      <c r="CO16" cm="1">
        <f t="array" ref="CO16">$K$1*N2Density($M16,CO$1,$I$4:$I$5,$G$31:$H$32)+$K$10*N2Density($M16,CO$1,$I$13:$I$14,$G$31:$H$32)+$K$19*N2Density($M16,CO$1,$I$22:$I$23,$G$31:$H$32)</f>
        <v>1.0265617963368709E-2</v>
      </c>
      <c r="CP16" cm="1">
        <f t="array" ref="CP16">$K$1*N2Density($M16,CP$1,$I$4:$I$5,$G$31:$H$32)+$K$10*N2Density($M16,CP$1,$I$13:$I$14,$G$31:$H$32)+$K$19*N2Density($M16,CP$1,$I$22:$I$23,$G$31:$H$32)</f>
        <v>1.0061346768931455E-2</v>
      </c>
      <c r="CQ16" cm="1">
        <f t="array" ref="CQ16">$K$1*N2Density($M16,CQ$1,$I$4:$I$5,$G$31:$H$32)+$K$10*N2Density($M16,CQ$1,$I$13:$I$14,$G$31:$H$32)+$K$19*N2Density($M16,CQ$1,$I$22:$I$23,$G$31:$H$32)</f>
        <v>9.5880971385682561E-3</v>
      </c>
      <c r="CR16" cm="1">
        <f t="array" ref="CR16">$K$1*N2Density($M16,CR$1,$I$4:$I$5,$G$31:$H$32)+$K$10*N2Density($M16,CR$1,$I$13:$I$14,$G$31:$H$32)+$K$19*N2Density($M16,CR$1,$I$22:$I$23,$G$31:$H$32)</f>
        <v>8.8841118924181429E-3</v>
      </c>
      <c r="CS16" cm="1">
        <f t="array" ref="CS16">$K$1*N2Density($M16,CS$1,$I$4:$I$5,$G$31:$H$32)+$K$10*N2Density($M16,CS$1,$I$13:$I$14,$G$31:$H$32)+$K$19*N2Density($M16,CS$1,$I$22:$I$23,$G$31:$H$32)</f>
        <v>8.003886093959996E-3</v>
      </c>
      <c r="CT16" cm="1">
        <f t="array" ref="CT16">$K$1*N2Density($M16,CT$1,$I$4:$I$5,$G$31:$H$32)+$K$10*N2Density($M16,CT$1,$I$13:$I$14,$G$31:$H$32)+$K$19*N2Density($M16,CT$1,$I$22:$I$23,$G$31:$H$32)</f>
        <v>7.0112114248884532E-3</v>
      </c>
      <c r="CU16" cm="1">
        <f t="array" ref="CU16">$K$1*N2Density($M16,CU$1,$I$4:$I$5,$G$31:$H$32)+$K$10*N2Density($M16,CU$1,$I$13:$I$14,$G$31:$H$32)+$K$19*N2Density($M16,CU$1,$I$22:$I$23,$G$31:$H$32)</f>
        <v>5.9715972805628676E-3</v>
      </c>
      <c r="CV16" cm="1">
        <f t="array" ref="CV16">$K$1*N2Density($M16,CV$1,$I$4:$I$5,$G$31:$H$32)+$K$10*N2Density($M16,CV$1,$I$13:$I$14,$G$31:$H$32)+$K$19*N2Density($M16,CV$1,$I$22:$I$23,$G$31:$H$32)</f>
        <v>4.9453068372633724E-3</v>
      </c>
      <c r="CW16" cm="1">
        <f t="array" ref="CW16">$K$1*N2Density($M16,CW$1,$I$4:$I$5,$G$31:$H$32)+$K$10*N2Density($M16,CW$1,$I$13:$I$14,$G$31:$H$32)+$K$19*N2Density($M16,CW$1,$I$22:$I$23,$G$31:$H$32)</f>
        <v>3.9820000187666005E-3</v>
      </c>
      <c r="CX16" cm="1">
        <f t="array" ref="CX16">$K$1*N2Density($M16,CX$1,$I$4:$I$5,$G$31:$H$32)+$K$10*N2Density($M16,CX$1,$I$13:$I$14,$G$31:$H$32)+$K$19*N2Density($M16,CX$1,$I$22:$I$23,$G$31:$H$32)</f>
        <v>3.1175580964105162E-3</v>
      </c>
      <c r="CY16" cm="1">
        <f t="array" ref="CY16">$K$1*N2Density($M16,CY$1,$I$4:$I$5,$G$31:$H$32)+$K$10*N2Density($M16,CY$1,$I$13:$I$14,$G$31:$H$32)+$K$19*N2Density($M16,CY$1,$I$22:$I$23,$G$31:$H$32)</f>
        <v>2.3731934222409623E-3</v>
      </c>
      <c r="CZ16" cm="1">
        <f t="array" ref="CZ16">$K$1*N2Density($M16,CZ$1,$I$4:$I$5,$G$31:$H$32)+$K$10*N2Density($M16,CZ$1,$I$13:$I$14,$G$31:$H$32)+$K$19*N2Density($M16,CZ$1,$I$22:$I$23,$G$31:$H$32)</f>
        <v>1.7565357743786647E-3</v>
      </c>
      <c r="DA16" cm="1">
        <f t="array" ref="DA16">$K$1*N2Density($M16,DA$1,$I$4:$I$5,$G$31:$H$32)+$K$10*N2Density($M16,DA$1,$I$13:$I$14,$G$31:$H$32)+$K$19*N2Density($M16,DA$1,$I$22:$I$23,$G$31:$H$32)</f>
        <v>1.2641137209703445E-3</v>
      </c>
      <c r="DB16" cm="1">
        <f t="array" ref="DB16">$K$1*N2Density($M16,DB$1,$I$4:$I$5,$G$31:$H$32)+$K$10*N2Density($M16,DB$1,$I$13:$I$14,$G$31:$H$32)+$K$19*N2Density($M16,DB$1,$I$22:$I$23,$G$31:$H$32)</f>
        <v>8.845463076972629E-4</v>
      </c>
      <c r="DC16" cm="1">
        <f t="array" ref="DC16">$K$1*N2Density($M16,DC$1,$I$4:$I$5,$G$31:$H$32)+$K$10*N2Density($M16,DC$1,$I$13:$I$14,$G$31:$H$32)+$K$19*N2Density($M16,DC$1,$I$22:$I$23,$G$31:$H$32)</f>
        <v>6.018112269329986E-4</v>
      </c>
      <c r="DD16" cm="1">
        <f t="array" ref="DD16">$K$1*N2Density($M16,DD$1,$I$4:$I$5,$G$31:$H$32)+$K$10*N2Density($M16,DD$1,$I$13:$I$14,$G$31:$H$32)+$K$19*N2Density($M16,DD$1,$I$22:$I$23,$G$31:$H$32)</f>
        <v>3.9811201001855781E-4</v>
      </c>
      <c r="DE16" cm="1">
        <f t="array" ref="DE16">$K$1*N2Density($M16,DE$1,$I$4:$I$5,$G$31:$H$32)+$K$10*N2Density($M16,DE$1,$I$13:$I$14,$G$31:$H$32)+$K$19*N2Density($M16,DE$1,$I$22:$I$23,$G$31:$H$32)</f>
        <v>2.5606814532185484E-4</v>
      </c>
      <c r="DF16" cm="1">
        <f t="array" ref="DF16">$K$1*N2Density($M16,DF$1,$I$4:$I$5,$G$31:$H$32)+$K$10*N2Density($M16,DF$1,$I$13:$I$14,$G$31:$H$32)+$K$19*N2Density($M16,DF$1,$I$22:$I$23,$G$31:$H$32)</f>
        <v>1.6014416343994344E-4</v>
      </c>
      <c r="DG16" cm="1">
        <f t="array" ref="DG16">$K$1*N2Density($M16,DG$1,$I$4:$I$5,$G$31:$H$32)+$K$10*N2Density($M16,DG$1,$I$13:$I$14,$G$31:$H$32)+$K$19*N2Density($M16,DG$1,$I$22:$I$23,$G$31:$H$32)</f>
        <v>9.7380490323130303E-5</v>
      </c>
      <c r="DH16" cm="1">
        <f t="array" ref="DH16">$K$1*N2Density($M16,DH$1,$I$4:$I$5,$G$31:$H$32)+$K$10*N2Density($M16,DH$1,$I$13:$I$14,$G$31:$H$32)+$K$19*N2Density($M16,DH$1,$I$22:$I$23,$G$31:$H$32)</f>
        <v>5.7575548146201759E-5</v>
      </c>
      <c r="DI16" cm="1">
        <f t="array" ref="DI16">$K$1*N2Density($M16,DI$1,$I$4:$I$5,$G$31:$H$32)+$K$10*N2Density($M16,DI$1,$I$13:$I$14,$G$31:$H$32)+$K$19*N2Density($M16,DI$1,$I$22:$I$23,$G$31:$H$32)</f>
        <v>3.3098589627365142E-5</v>
      </c>
      <c r="DJ16" cm="1">
        <f t="array" ref="DJ16">$K$1*N2Density($M16,DJ$1,$I$4:$I$5,$G$31:$H$32)+$K$10*N2Density($M16,DJ$1,$I$13:$I$14,$G$31:$H$32)+$K$19*N2Density($M16,DJ$1,$I$22:$I$23,$G$31:$H$32)</f>
        <v>1.8500615528051901E-5</v>
      </c>
      <c r="DK16" cm="1">
        <f t="array" ref="DK16">$K$1*N2Density($M16,DK$1,$I$4:$I$5,$G$31:$H$32)+$K$10*N2Density($M16,DK$1,$I$13:$I$14,$G$31:$H$32)+$K$19*N2Density($M16,DK$1,$I$22:$I$23,$G$31:$H$32)</f>
        <v>1.0054677610244098E-5</v>
      </c>
    </row>
    <row r="17" spans="1:115" x14ac:dyDescent="0.3">
      <c r="A17">
        <v>4.4000000000000004</v>
      </c>
      <c r="B17" s="1">
        <v>1.5</v>
      </c>
      <c r="C17" s="1">
        <v>0.4</v>
      </c>
      <c r="D17" t="s">
        <v>5</v>
      </c>
      <c r="F17" t="s">
        <v>13</v>
      </c>
      <c r="G17">
        <f>MAX($B$52:$B$101)</f>
        <v>5.0999999999999996</v>
      </c>
      <c r="H17">
        <f>MAX($C$52:$C$101)</f>
        <v>1.8</v>
      </c>
      <c r="M17">
        <v>6.75</v>
      </c>
      <c r="N17" cm="1">
        <f t="array" ref="N17">$K$1*N2Density($M17,N$1,$I$4:$I$5,$G$31:$H$32)+$K$10*N2Density($M17,N$1,$I$13:$I$14,$G$31:$H$32)+$K$19*N2Density($M17,N$1,$I$22:$I$23,$G$31:$H$32)</f>
        <v>6.5349791675005143E-34</v>
      </c>
      <c r="O17" cm="1">
        <f t="array" ref="O17">$K$1*N2Density($M17,O$1,$I$4:$I$5,$G$31:$H$32)+$K$10*N2Density($M17,O$1,$I$13:$I$14,$G$31:$H$32)+$K$19*N2Density($M17,O$1,$I$22:$I$23,$G$31:$H$32)</f>
        <v>3.996403950777291E-33</v>
      </c>
      <c r="P17" cm="1">
        <f t="array" ref="P17">$K$1*N2Density($M17,P$1,$I$4:$I$5,$G$31:$H$32)+$K$10*N2Density($M17,P$1,$I$13:$I$14,$G$31:$H$32)+$K$19*N2Density($M17,P$1,$I$22:$I$23,$G$31:$H$32)</f>
        <v>2.3762925173494729E-32</v>
      </c>
      <c r="Q17" cm="1">
        <f t="array" ref="Q17">$K$1*N2Density($M17,Q$1,$I$4:$I$5,$G$31:$H$32)+$K$10*N2Density($M17,Q$1,$I$13:$I$14,$G$31:$H$32)+$K$19*N2Density($M17,Q$1,$I$22:$I$23,$G$31:$H$32)</f>
        <v>1.3738388715095993E-31</v>
      </c>
      <c r="R17" cm="1">
        <f t="array" ref="R17">$K$1*N2Density($M17,R$1,$I$4:$I$5,$G$31:$H$32)+$K$10*N2Density($M17,R$1,$I$13:$I$14,$G$31:$H$32)+$K$19*N2Density($M17,R$1,$I$22:$I$23,$G$31:$H$32)</f>
        <v>7.7228415197449843E-31</v>
      </c>
      <c r="S17" cm="1">
        <f t="array" ref="S17">$K$1*N2Density($M17,S$1,$I$4:$I$5,$G$31:$H$32)+$K$10*N2Density($M17,S$1,$I$13:$I$14,$G$31:$H$32)+$K$19*N2Density($M17,S$1,$I$22:$I$23,$G$31:$H$32)</f>
        <v>4.2210833945325956E-30</v>
      </c>
      <c r="T17" cm="1">
        <f t="array" ref="T17">$K$1*N2Density($M17,T$1,$I$4:$I$5,$G$31:$H$32)+$K$10*N2Density($M17,T$1,$I$13:$I$14,$G$31:$H$32)+$K$19*N2Density($M17,T$1,$I$22:$I$23,$G$31:$H$32)</f>
        <v>2.243243007580516E-29</v>
      </c>
      <c r="U17" cm="1">
        <f t="array" ref="U17">$K$1*N2Density($M17,U$1,$I$4:$I$5,$G$31:$H$32)+$K$10*N2Density($M17,U$1,$I$13:$I$14,$G$31:$H$32)+$K$19*N2Density($M17,U$1,$I$22:$I$23,$G$31:$H$32)</f>
        <v>1.1591360949060437E-28</v>
      </c>
      <c r="V17" cm="1">
        <f t="array" ref="V17">$K$1*N2Density($M17,V$1,$I$4:$I$5,$G$31:$H$32)+$K$10*N2Density($M17,V$1,$I$13:$I$14,$G$31:$H$32)+$K$19*N2Density($M17,V$1,$I$22:$I$23,$G$31:$H$32)</f>
        <v>5.8236927242862018E-28</v>
      </c>
      <c r="W17" cm="1">
        <f t="array" ref="W17">$K$1*N2Density($M17,W$1,$I$4:$I$5,$G$31:$H$32)+$K$10*N2Density($M17,W$1,$I$13:$I$14,$G$31:$H$32)+$K$19*N2Density($M17,W$1,$I$22:$I$23,$G$31:$H$32)</f>
        <v>2.8449109668986415E-27</v>
      </c>
      <c r="X17" cm="1">
        <f t="array" ref="X17">$K$1*N2Density($M17,X$1,$I$4:$I$5,$G$31:$H$32)+$K$10*N2Density($M17,X$1,$I$13:$I$14,$G$31:$H$32)+$K$19*N2Density($M17,X$1,$I$22:$I$23,$G$31:$H$32)</f>
        <v>1.3512805732402322E-26</v>
      </c>
      <c r="Y17" cm="1">
        <f t="array" ref="Y17">$K$1*N2Density($M17,Y$1,$I$4:$I$5,$G$31:$H$32)+$K$10*N2Density($M17,Y$1,$I$13:$I$14,$G$31:$H$32)+$K$19*N2Density($M17,Y$1,$I$22:$I$23,$G$31:$H$32)</f>
        <v>6.2406471473366549E-26</v>
      </c>
      <c r="Z17" cm="1">
        <f t="array" ref="Z17">$K$1*N2Density($M17,Z$1,$I$4:$I$5,$G$31:$H$32)+$K$10*N2Density($M17,Z$1,$I$13:$I$14,$G$31:$H$32)+$K$19*N2Density($M17,Z$1,$I$22:$I$23,$G$31:$H$32)</f>
        <v>2.8023466657906551E-25</v>
      </c>
      <c r="AA17" cm="1">
        <f t="array" ref="AA17">$K$1*N2Density($M17,AA$1,$I$4:$I$5,$G$31:$H$32)+$K$10*N2Density($M17,AA$1,$I$13:$I$14,$G$31:$H$32)+$K$19*N2Density($M17,AA$1,$I$22:$I$23,$G$31:$H$32)</f>
        <v>1.2235550991215592E-24</v>
      </c>
      <c r="AB17" cm="1">
        <f t="array" ref="AB17">$K$1*N2Density($M17,AB$1,$I$4:$I$5,$G$31:$H$32)+$K$10*N2Density($M17,AB$1,$I$13:$I$14,$G$31:$H$32)+$K$19*N2Density($M17,AB$1,$I$22:$I$23,$G$31:$H$32)</f>
        <v>5.1944138312692965E-24</v>
      </c>
      <c r="AC17" cm="1">
        <f t="array" ref="AC17">$K$1*N2Density($M17,AC$1,$I$4:$I$5,$G$31:$H$32)+$K$10*N2Density($M17,AC$1,$I$13:$I$14,$G$31:$H$32)+$K$19*N2Density($M17,AC$1,$I$22:$I$23,$G$31:$H$32)</f>
        <v>2.144192014617662E-23</v>
      </c>
      <c r="AD17" cm="1">
        <f t="array" ref="AD17">$K$1*N2Density($M17,AD$1,$I$4:$I$5,$G$31:$H$32)+$K$10*N2Density($M17,AD$1,$I$13:$I$14,$G$31:$H$32)+$K$19*N2Density($M17,AD$1,$I$22:$I$23,$G$31:$H$32)</f>
        <v>8.6061507996143717E-23</v>
      </c>
      <c r="AE17" cm="1">
        <f t="array" ref="AE17">$K$1*N2Density($M17,AE$1,$I$4:$I$5,$G$31:$H$32)+$K$10*N2Density($M17,AE$1,$I$13:$I$14,$G$31:$H$32)+$K$19*N2Density($M17,AE$1,$I$22:$I$23,$G$31:$H$32)</f>
        <v>3.3587544788667742E-22</v>
      </c>
      <c r="AF17" cm="1">
        <f t="array" ref="AF17">$K$1*N2Density($M17,AF$1,$I$4:$I$5,$G$31:$H$32)+$K$10*N2Density($M17,AF$1,$I$13:$I$14,$G$31:$H$32)+$K$19*N2Density($M17,AF$1,$I$22:$I$23,$G$31:$H$32)</f>
        <v>1.2746183310757605E-21</v>
      </c>
      <c r="AG17" cm="1">
        <f t="array" ref="AG17">$K$1*N2Density($M17,AG$1,$I$4:$I$5,$G$31:$H$32)+$K$10*N2Density($M17,AG$1,$I$13:$I$14,$G$31:$H$32)+$K$19*N2Density($M17,AG$1,$I$22:$I$23,$G$31:$H$32)</f>
        <v>4.7035647727439643E-21</v>
      </c>
      <c r="AH17" cm="1">
        <f t="array" ref="AH17">$K$1*N2Density($M17,AH$1,$I$4:$I$5,$G$31:$H$32)+$K$10*N2Density($M17,AH$1,$I$13:$I$14,$G$31:$H$32)+$K$19*N2Density($M17,AH$1,$I$22:$I$23,$G$31:$H$32)</f>
        <v>1.6878635084102916E-20</v>
      </c>
      <c r="AI17" cm="1">
        <f t="array" ref="AI17">$K$1*N2Density($M17,AI$1,$I$4:$I$5,$G$31:$H$32)+$K$10*N2Density($M17,AI$1,$I$13:$I$14,$G$31:$H$32)+$K$19*N2Density($M17,AI$1,$I$22:$I$23,$G$31:$H$32)</f>
        <v>5.8902966410862545E-20</v>
      </c>
      <c r="AJ17" cm="1">
        <f t="array" ref="AJ17">$K$1*N2Density($M17,AJ$1,$I$4:$I$5,$G$31:$H$32)+$K$10*N2Density($M17,AJ$1,$I$13:$I$14,$G$31:$H$32)+$K$19*N2Density($M17,AJ$1,$I$22:$I$23,$G$31:$H$32)</f>
        <v>1.9992406790443844E-19</v>
      </c>
      <c r="AK17" cm="1">
        <f t="array" ref="AK17">$K$1*N2Density($M17,AK$1,$I$4:$I$5,$G$31:$H$32)+$K$10*N2Density($M17,AK$1,$I$13:$I$14,$G$31:$H$32)+$K$19*N2Density($M17,AK$1,$I$22:$I$23,$G$31:$H$32)</f>
        <v>6.6005006543689359E-19</v>
      </c>
      <c r="AL17" cm="1">
        <f t="array" ref="AL17">$K$1*N2Density($M17,AL$1,$I$4:$I$5,$G$31:$H$32)+$K$10*N2Density($M17,AL$1,$I$13:$I$14,$G$31:$H$32)+$K$19*N2Density($M17,AL$1,$I$22:$I$23,$G$31:$H$32)</f>
        <v>2.1200862465489856E-18</v>
      </c>
      <c r="AM17" cm="1">
        <f t="array" ref="AM17">$K$1*N2Density($M17,AM$1,$I$4:$I$5,$G$31:$H$32)+$K$10*N2Density($M17,AM$1,$I$13:$I$14,$G$31:$H$32)+$K$19*N2Density($M17,AM$1,$I$22:$I$23,$G$31:$H$32)</f>
        <v>6.6269277379583384E-18</v>
      </c>
      <c r="AN17" cm="1">
        <f t="array" ref="AN17">$K$1*N2Density($M17,AN$1,$I$4:$I$5,$G$31:$H$32)+$K$10*N2Density($M17,AN$1,$I$13:$I$14,$G$31:$H$32)+$K$19*N2Density($M17,AN$1,$I$22:$I$23,$G$31:$H$32)</f>
        <v>2.0166110498636467E-17</v>
      </c>
      <c r="AO17" cm="1">
        <f t="array" ref="AO17">$K$1*N2Density($M17,AO$1,$I$4:$I$5,$G$31:$H$32)+$K$10*N2Density($M17,AO$1,$I$13:$I$14,$G$31:$H$32)+$K$19*N2Density($M17,AO$1,$I$22:$I$23,$G$31:$H$32)</f>
        <v>5.9775921266260163E-17</v>
      </c>
      <c r="AP17" cm="1">
        <f t="array" ref="AP17">$K$1*N2Density($M17,AP$1,$I$4:$I$5,$G$31:$H$32)+$K$10*N2Density($M17,AP$1,$I$13:$I$14,$G$31:$H$32)+$K$19*N2Density($M17,AP$1,$I$22:$I$23,$G$31:$H$32)</f>
        <v>1.7273151645140693E-16</v>
      </c>
      <c r="AQ17" cm="1">
        <f t="array" ref="AQ17">$K$1*N2Density($M17,AQ$1,$I$4:$I$5,$G$31:$H$32)+$K$10*N2Density($M17,AQ$1,$I$13:$I$14,$G$31:$H$32)+$K$19*N2Density($M17,AQ$1,$I$22:$I$23,$G$31:$H$32)</f>
        <v>4.8713437656046833E-16</v>
      </c>
      <c r="AR17" cm="1">
        <f t="array" ref="AR17">$K$1*N2Density($M17,AR$1,$I$4:$I$5,$G$31:$H$32)+$K$10*N2Density($M17,AR$1,$I$13:$I$14,$G$31:$H$32)+$K$19*N2Density($M17,AR$1,$I$22:$I$23,$G$31:$H$32)</f>
        <v>1.3428968654399808E-15</v>
      </c>
      <c r="AS17" cm="1">
        <f t="array" ref="AS17">$K$1*N2Density($M17,AS$1,$I$4:$I$5,$G$31:$H$32)+$K$10*N2Density($M17,AS$1,$I$13:$I$14,$G$31:$H$32)+$K$19*N2Density($M17,AS$1,$I$22:$I$23,$G$31:$H$32)</f>
        <v>3.6265245092695586E-15</v>
      </c>
      <c r="AT17" cm="1">
        <f t="array" ref="AT17">$K$1*N2Density($M17,AT$1,$I$4:$I$5,$G$31:$H$32)+$K$10*N2Density($M17,AT$1,$I$13:$I$14,$G$31:$H$32)+$K$19*N2Density($M17,AT$1,$I$22:$I$23,$G$31:$H$32)</f>
        <v>9.6214552984333104E-15</v>
      </c>
      <c r="AU17" cm="1">
        <f t="array" ref="AU17">$K$1*N2Density($M17,AU$1,$I$4:$I$5,$G$31:$H$32)+$K$10*N2Density($M17,AU$1,$I$13:$I$14,$G$31:$H$32)+$K$19*N2Density($M17,AU$1,$I$22:$I$23,$G$31:$H$32)</f>
        <v>2.5170432976177605E-14</v>
      </c>
      <c r="AV17" cm="1">
        <f t="array" ref="AV17">$K$1*N2Density($M17,AV$1,$I$4:$I$5,$G$31:$H$32)+$K$10*N2Density($M17,AV$1,$I$13:$I$14,$G$31:$H$32)+$K$19*N2Density($M17,AV$1,$I$22:$I$23,$G$31:$H$32)</f>
        <v>6.5218948880815782E-14</v>
      </c>
      <c r="AW17" cm="1">
        <f t="array" ref="AW17">$K$1*N2Density($M17,AW$1,$I$4:$I$5,$G$31:$H$32)+$K$10*N2Density($M17,AW$1,$I$13:$I$14,$G$31:$H$32)+$K$19*N2Density($M17,AW$1,$I$22:$I$23,$G$31:$H$32)</f>
        <v>1.6820944419287722E-13</v>
      </c>
      <c r="AX17" cm="1">
        <f t="array" ref="AX17">$K$1*N2Density($M17,AX$1,$I$4:$I$5,$G$31:$H$32)+$K$10*N2Density($M17,AX$1,$I$13:$I$14,$G$31:$H$32)+$K$19*N2Density($M17,AX$1,$I$22:$I$23,$G$31:$H$32)</f>
        <v>4.3397982142727994E-13</v>
      </c>
      <c r="AY17" cm="1">
        <f t="array" ref="AY17">$K$1*N2Density($M17,AY$1,$I$4:$I$5,$G$31:$H$32)+$K$10*N2Density($M17,AY$1,$I$13:$I$14,$G$31:$H$32)+$K$19*N2Density($M17,AY$1,$I$22:$I$23,$G$31:$H$32)</f>
        <v>1.1246425944107933E-12</v>
      </c>
      <c r="AZ17" cm="1">
        <f t="array" ref="AZ17">$K$1*N2Density($M17,AZ$1,$I$4:$I$5,$G$31:$H$32)+$K$10*N2Density($M17,AZ$1,$I$13:$I$14,$G$31:$H$32)+$K$19*N2Density($M17,AZ$1,$I$22:$I$23,$G$31:$H$32)</f>
        <v>2.9344176638195399E-12</v>
      </c>
      <c r="BA17" cm="1">
        <f t="array" ref="BA17">$K$1*N2Density($M17,BA$1,$I$4:$I$5,$G$31:$H$32)+$K$10*N2Density($M17,BA$1,$I$13:$I$14,$G$31:$H$32)+$K$19*N2Density($M17,BA$1,$I$22:$I$23,$G$31:$H$32)</f>
        <v>7.7094806439767753E-12</v>
      </c>
      <c r="BB17" cm="1">
        <f t="array" ref="BB17">$K$1*N2Density($M17,BB$1,$I$4:$I$5,$G$31:$H$32)+$K$10*N2Density($M17,BB$1,$I$13:$I$14,$G$31:$H$32)+$K$19*N2Density($M17,BB$1,$I$22:$I$23,$G$31:$H$32)</f>
        <v>2.0349119140662672E-11</v>
      </c>
      <c r="BC17" cm="1">
        <f t="array" ref="BC17">$K$1*N2Density($M17,BC$1,$I$4:$I$5,$G$31:$H$32)+$K$10*N2Density($M17,BC$1,$I$13:$I$14,$G$31:$H$32)+$K$19*N2Density($M17,BC$1,$I$22:$I$23,$G$31:$H$32)</f>
        <v>5.3744822476486424E-11</v>
      </c>
      <c r="BD17" cm="1">
        <f t="array" ref="BD17">$K$1*N2Density($M17,BD$1,$I$4:$I$5,$G$31:$H$32)+$K$10*N2Density($M17,BD$1,$I$13:$I$14,$G$31:$H$32)+$K$19*N2Density($M17,BD$1,$I$22:$I$23,$G$31:$H$32)</f>
        <v>1.4133860687272033E-10</v>
      </c>
      <c r="BE17" cm="1">
        <f t="array" ref="BE17">$K$1*N2Density($M17,BE$1,$I$4:$I$5,$G$31:$H$32)+$K$10*N2Density($M17,BE$1,$I$13:$I$14,$G$31:$H$32)+$K$19*N2Density($M17,BE$1,$I$22:$I$23,$G$31:$H$32)</f>
        <v>3.6825619988747573E-10</v>
      </c>
      <c r="BF17" cm="1">
        <f t="array" ref="BF17">$K$1*N2Density($M17,BF$1,$I$4:$I$5,$G$31:$H$32)+$K$10*N2Density($M17,BF$1,$I$13:$I$14,$G$31:$H$32)+$K$19*N2Density($M17,BF$1,$I$22:$I$23,$G$31:$H$32)</f>
        <v>9.4635080834775184E-10</v>
      </c>
      <c r="BG17" cm="1">
        <f t="array" ref="BG17">$K$1*N2Density($M17,BG$1,$I$4:$I$5,$G$31:$H$32)+$K$10*N2Density($M17,BG$1,$I$13:$I$14,$G$31:$H$32)+$K$19*N2Density($M17,BG$1,$I$22:$I$23,$G$31:$H$32)</f>
        <v>2.3897201763309141E-9</v>
      </c>
      <c r="BH17" cm="1">
        <f t="array" ref="BH17">$K$1*N2Density($M17,BH$1,$I$4:$I$5,$G$31:$H$32)+$K$10*N2Density($M17,BH$1,$I$13:$I$14,$G$31:$H$32)+$K$19*N2Density($M17,BH$1,$I$22:$I$23,$G$31:$H$32)</f>
        <v>5.9124201877871657E-9</v>
      </c>
      <c r="BI17" cm="1">
        <f t="array" ref="BI17">$K$1*N2Density($M17,BI$1,$I$4:$I$5,$G$31:$H$32)+$K$10*N2Density($M17,BI$1,$I$13:$I$14,$G$31:$H$32)+$K$19*N2Density($M17,BI$1,$I$22:$I$23,$G$31:$H$32)</f>
        <v>1.4300507786649084E-8</v>
      </c>
      <c r="BJ17" cm="1">
        <f t="array" ref="BJ17">$K$1*N2Density($M17,BJ$1,$I$4:$I$5,$G$31:$H$32)+$K$10*N2Density($M17,BJ$1,$I$13:$I$14,$G$31:$H$32)+$K$19*N2Density($M17,BJ$1,$I$22:$I$23,$G$31:$H$32)</f>
        <v>3.3760319148136446E-8</v>
      </c>
      <c r="BK17" cm="1">
        <f t="array" ref="BK17">$K$1*N2Density($M17,BK$1,$I$4:$I$5,$G$31:$H$32)+$K$10*N2Density($M17,BK$1,$I$13:$I$14,$G$31:$H$32)+$K$19*N2Density($M17,BK$1,$I$22:$I$23,$G$31:$H$32)</f>
        <v>7.7701452777930213E-8</v>
      </c>
      <c r="BL17" cm="1">
        <f t="array" ref="BL17">$K$1*N2Density($M17,BL$1,$I$4:$I$5,$G$31:$H$32)+$K$10*N2Density($M17,BL$1,$I$13:$I$14,$G$31:$H$32)+$K$19*N2Density($M17,BL$1,$I$22:$I$23,$G$31:$H$32)</f>
        <v>1.7420655308636746E-7</v>
      </c>
      <c r="BM17" cm="1">
        <f t="array" ref="BM17">$K$1*N2Density($M17,BM$1,$I$4:$I$5,$G$31:$H$32)+$K$10*N2Density($M17,BM$1,$I$13:$I$14,$G$31:$H$32)+$K$19*N2Density($M17,BM$1,$I$22:$I$23,$G$31:$H$32)</f>
        <v>3.8024539934133614E-7</v>
      </c>
      <c r="BN17" cm="1">
        <f t="array" ref="BN17">$K$1*N2Density($M17,BN$1,$I$4:$I$5,$G$31:$H$32)+$K$10*N2Density($M17,BN$1,$I$13:$I$14,$G$31:$H$32)+$K$19*N2Density($M17,BN$1,$I$22:$I$23,$G$31:$H$32)</f>
        <v>8.0770818084291302E-7</v>
      </c>
      <c r="BO17" cm="1">
        <f t="array" ref="BO17">$K$1*N2Density($M17,BO$1,$I$4:$I$5,$G$31:$H$32)+$K$10*N2Density($M17,BO$1,$I$13:$I$14,$G$31:$H$32)+$K$19*N2Density($M17,BO$1,$I$22:$I$23,$G$31:$H$32)</f>
        <v>1.6692295202670294E-6</v>
      </c>
      <c r="BP17" cm="1">
        <f t="array" ref="BP17">$K$1*N2Density($M17,BP$1,$I$4:$I$5,$G$31:$H$32)+$K$10*N2Density($M17,BP$1,$I$13:$I$14,$G$31:$H$32)+$K$19*N2Density($M17,BP$1,$I$22:$I$23,$G$31:$H$32)</f>
        <v>3.3555661272043541E-6</v>
      </c>
      <c r="BQ17" cm="1">
        <f t="array" ref="BQ17">$K$1*N2Density($M17,BQ$1,$I$4:$I$5,$G$31:$H$32)+$K$10*N2Density($M17,BQ$1,$I$13:$I$14,$G$31:$H$32)+$K$19*N2Density($M17,BQ$1,$I$22:$I$23,$G$31:$H$32)</f>
        <v>6.5606454515541723E-6</v>
      </c>
      <c r="BR17" cm="1">
        <f t="array" ref="BR17">$K$1*N2Density($M17,BR$1,$I$4:$I$5,$G$31:$H$32)+$K$10*N2Density($M17,BR$1,$I$13:$I$14,$G$31:$H$32)+$K$19*N2Density($M17,BR$1,$I$22:$I$23,$G$31:$H$32)</f>
        <v>1.2474381268213042E-5</v>
      </c>
      <c r="BS17" cm="1">
        <f t="array" ref="BS17">$K$1*N2Density($M17,BS$1,$I$4:$I$5,$G$31:$H$32)+$K$10*N2Density($M17,BS$1,$I$13:$I$14,$G$31:$H$32)+$K$19*N2Density($M17,BS$1,$I$22:$I$23,$G$31:$H$32)</f>
        <v>2.3065139239151293E-5</v>
      </c>
      <c r="BT17" cm="1">
        <f t="array" ref="BT17">$K$1*N2Density($M17,BT$1,$I$4:$I$5,$G$31:$H$32)+$K$10*N2Density($M17,BT$1,$I$13:$I$14,$G$31:$H$32)+$K$19*N2Density($M17,BT$1,$I$22:$I$23,$G$31:$H$32)</f>
        <v>4.147049070096562E-5</v>
      </c>
      <c r="BU17" cm="1">
        <f t="array" ref="BU17">$K$1*N2Density($M17,BU$1,$I$4:$I$5,$G$31:$H$32)+$K$10*N2Density($M17,BU$1,$I$13:$I$14,$G$31:$H$32)+$K$19*N2Density($M17,BU$1,$I$22:$I$23,$G$31:$H$32)</f>
        <v>7.2502923855433552E-5</v>
      </c>
      <c r="BV17" cm="1">
        <f t="array" ref="BV17">$K$1*N2Density($M17,BV$1,$I$4:$I$5,$G$31:$H$32)+$K$10*N2Density($M17,BV$1,$I$13:$I$14,$G$31:$H$32)+$K$19*N2Density($M17,BV$1,$I$22:$I$23,$G$31:$H$32)</f>
        <v>1.2325267376422011E-4</v>
      </c>
      <c r="BW17" cm="1">
        <f t="array" ref="BW17">$K$1*N2Density($M17,BW$1,$I$4:$I$5,$G$31:$H$32)+$K$10*N2Density($M17,BW$1,$I$13:$I$14,$G$31:$H$32)+$K$19*N2Density($M17,BW$1,$I$22:$I$23,$G$31:$H$32)</f>
        <v>2.0373030605586818E-4</v>
      </c>
      <c r="BX17" cm="1">
        <f t="array" ref="BX17">$K$1*N2Density($M17,BX$1,$I$4:$I$5,$G$31:$H$32)+$K$10*N2Density($M17,BX$1,$I$13:$I$14,$G$31:$H$32)+$K$19*N2Density($M17,BX$1,$I$22:$I$23,$G$31:$H$32)</f>
        <v>3.2743813043090126E-4</v>
      </c>
      <c r="BY17" cm="1">
        <f t="array" ref="BY17">$K$1*N2Density($M17,BY$1,$I$4:$I$5,$G$31:$H$32)+$K$10*N2Density($M17,BY$1,$I$13:$I$14,$G$31:$H$32)+$K$19*N2Density($M17,BY$1,$I$22:$I$23,$G$31:$H$32)</f>
        <v>5.1169874896363405E-4</v>
      </c>
      <c r="BZ17" cm="1">
        <f t="array" ref="BZ17">$K$1*N2Density($M17,BZ$1,$I$4:$I$5,$G$31:$H$32)+$K$10*N2Density($M17,BZ$1,$I$13:$I$14,$G$31:$H$32)+$K$19*N2Density($M17,BZ$1,$I$22:$I$23,$G$31:$H$32)</f>
        <v>7.7751540059350834E-4</v>
      </c>
      <c r="CA17" cm="1">
        <f t="array" ref="CA17">$K$1*N2Density($M17,CA$1,$I$4:$I$5,$G$31:$H$32)+$K$10*N2Density($M17,CA$1,$I$13:$I$14,$G$31:$H$32)+$K$19*N2Density($M17,CA$1,$I$22:$I$23,$G$31:$H$32)</f>
        <v>1.148713831084868E-3</v>
      </c>
      <c r="CB17" cm="1">
        <f t="array" ref="CB17">$K$1*N2Density($M17,CB$1,$I$4:$I$5,$G$31:$H$32)+$K$10*N2Density($M17,CB$1,$I$13:$I$14,$G$31:$H$32)+$K$19*N2Density($M17,CB$1,$I$22:$I$23,$G$31:$H$32)</f>
        <v>1.6501445471369101E-3</v>
      </c>
      <c r="CC17" cm="1">
        <f t="array" ref="CC17">$K$1*N2Density($M17,CC$1,$I$4:$I$5,$G$31:$H$32)+$K$10*N2Density($M17,CC$1,$I$13:$I$14,$G$31:$H$32)+$K$19*N2Density($M17,CC$1,$I$22:$I$23,$G$31:$H$32)</f>
        <v>2.304829404411091E-3</v>
      </c>
      <c r="CD17" cm="1">
        <f t="array" ref="CD17">$K$1*N2Density($M17,CD$1,$I$4:$I$5,$G$31:$H$32)+$K$10*N2Density($M17,CD$1,$I$13:$I$14,$G$31:$H$32)+$K$19*N2Density($M17,CD$1,$I$22:$I$23,$G$31:$H$32)</f>
        <v>3.1301259299414074E-3</v>
      </c>
      <c r="CE17" cm="1">
        <f t="array" ref="CE17">$K$1*N2Density($M17,CE$1,$I$4:$I$5,$G$31:$H$32)+$K$10*N2Density($M17,CE$1,$I$13:$I$14,$G$31:$H$32)+$K$19*N2Density($M17,CE$1,$I$22:$I$23,$G$31:$H$32)</f>
        <v>4.1332413474402573E-3</v>
      </c>
      <c r="CF17" cm="1">
        <f t="array" ref="CF17">$K$1*N2Density($M17,CF$1,$I$4:$I$5,$G$31:$H$32)+$K$10*N2Density($M17,CF$1,$I$13:$I$14,$G$31:$H$32)+$K$19*N2Density($M17,CF$1,$I$22:$I$23,$G$31:$H$32)</f>
        <v>5.30671113074803E-3</v>
      </c>
      <c r="CG17" cm="1">
        <f t="array" ref="CG17">$K$1*N2Density($M17,CG$1,$I$4:$I$5,$G$31:$H$32)+$K$10*N2Density($M17,CG$1,$I$13:$I$14,$G$31:$H$32)+$K$19*N2Density($M17,CG$1,$I$22:$I$23,$G$31:$H$32)</f>
        <v>6.62469239836962E-3</v>
      </c>
      <c r="CH17" cm="1">
        <f t="array" ref="CH17">$K$1*N2Density($M17,CH$1,$I$4:$I$5,$G$31:$H$32)+$K$10*N2Density($M17,CH$1,$I$13:$I$14,$G$31:$H$32)+$K$19*N2Density($M17,CH$1,$I$22:$I$23,$G$31:$H$32)</f>
        <v>8.0410262473855736E-3</v>
      </c>
      <c r="CI17" cm="1">
        <f t="array" ref="CI17">$K$1*N2Density($M17,CI$1,$I$4:$I$5,$G$31:$H$32)+$K$10*N2Density($M17,CI$1,$I$13:$I$14,$G$31:$H$32)+$K$19*N2Density($M17,CI$1,$I$22:$I$23,$G$31:$H$32)</f>
        <v>9.4899225512732679E-3</v>
      </c>
      <c r="CJ17" cm="1">
        <f t="array" ref="CJ17">$K$1*N2Density($M17,CJ$1,$I$4:$I$5,$G$31:$H$32)+$K$10*N2Density($M17,CJ$1,$I$13:$I$14,$G$31:$H$32)+$K$19*N2Density($M17,CJ$1,$I$22:$I$23,$G$31:$H$32)</f>
        <v>1.0889783300109921E-2</v>
      </c>
      <c r="CK17" cm="1">
        <f t="array" ref="CK17">$K$1*N2Density($M17,CK$1,$I$4:$I$5,$G$31:$H$32)+$K$10*N2Density($M17,CK$1,$I$13:$I$14,$G$31:$H$32)+$K$19*N2Density($M17,CK$1,$I$22:$I$23,$G$31:$H$32)</f>
        <v>1.2150136512339097E-2</v>
      </c>
      <c r="CL17" cm="1">
        <f t="array" ref="CL17">$K$1*N2Density($M17,CL$1,$I$4:$I$5,$G$31:$H$32)+$K$10*N2Density($M17,CL$1,$I$13:$I$14,$G$31:$H$32)+$K$19*N2Density($M17,CL$1,$I$22:$I$23,$G$31:$H$32)</f>
        <v>1.3181001403758366E-2</v>
      </c>
      <c r="CM17" cm="1">
        <f t="array" ref="CM17">$K$1*N2Density($M17,CM$1,$I$4:$I$5,$G$31:$H$32)+$K$10*N2Density($M17,CM$1,$I$13:$I$14,$G$31:$H$32)+$K$19*N2Density($M17,CM$1,$I$22:$I$23,$G$31:$H$32)</f>
        <v>1.390339846286179E-2</v>
      </c>
      <c r="CN17" cm="1">
        <f t="array" ref="CN17">$K$1*N2Density($M17,CN$1,$I$4:$I$5,$G$31:$H$32)+$K$10*N2Density($M17,CN$1,$I$13:$I$14,$G$31:$H$32)+$K$19*N2Density($M17,CN$1,$I$22:$I$23,$G$31:$H$32)</f>
        <v>1.4259320720605123E-2</v>
      </c>
      <c r="CO17" cm="1">
        <f t="array" ref="CO17">$K$1*N2Density($M17,CO$1,$I$4:$I$5,$G$31:$H$32)+$K$10*N2Density($M17,CO$1,$I$13:$I$14,$G$31:$H$32)+$K$19*N2Density($M17,CO$1,$I$22:$I$23,$G$31:$H$32)</f>
        <v>1.4219423941770349E-2</v>
      </c>
      <c r="CP17" cm="1">
        <f t="array" ref="CP17">$K$1*N2Density($M17,CP$1,$I$4:$I$5,$G$31:$H$32)+$K$10*N2Density($M17,CP$1,$I$13:$I$14,$G$31:$H$32)+$K$19*N2Density($M17,CP$1,$I$22:$I$23,$G$31:$H$32)</f>
        <v>1.378702175169126E-2</v>
      </c>
      <c r="CQ17" cm="1">
        <f t="array" ref="CQ17">$K$1*N2Density($M17,CQ$1,$I$4:$I$5,$G$31:$H$32)+$K$10*N2Density($M17,CQ$1,$I$13:$I$14,$G$31:$H$32)+$K$19*N2Density($M17,CQ$1,$I$22:$I$23,$G$31:$H$32)</f>
        <v>1.2997631159687096E-2</v>
      </c>
      <c r="CR17" cm="1">
        <f t="array" ref="CR17">$K$1*N2Density($M17,CR$1,$I$4:$I$5,$G$31:$H$32)+$K$10*N2Density($M17,CR$1,$I$13:$I$14,$G$31:$H$32)+$K$19*N2Density($M17,CR$1,$I$22:$I$23,$G$31:$H$32)</f>
        <v>1.1914154945959887E-2</v>
      </c>
      <c r="CS17" cm="1">
        <f t="array" ref="CS17">$K$1*N2Density($M17,CS$1,$I$4:$I$5,$G$31:$H$32)+$K$10*N2Density($M17,CS$1,$I$13:$I$14,$G$31:$H$32)+$K$19*N2Density($M17,CS$1,$I$22:$I$23,$G$31:$H$32)</f>
        <v>1.0618607426164934E-2</v>
      </c>
      <c r="CT17" cm="1">
        <f t="array" ref="CT17">$K$1*N2Density($M17,CT$1,$I$4:$I$5,$G$31:$H$32)+$K$10*N2Density($M17,CT$1,$I$13:$I$14,$G$31:$H$32)+$K$19*N2Density($M17,CT$1,$I$22:$I$23,$G$31:$H$32)</f>
        <v>9.2018928338770522E-3</v>
      </c>
      <c r="CU17" cm="1">
        <f t="array" ref="CU17">$K$1*N2Density($M17,CU$1,$I$4:$I$5,$G$31:$H$32)+$K$10*N2Density($M17,CU$1,$I$13:$I$14,$G$31:$H$32)+$K$19*N2Density($M17,CU$1,$I$22:$I$23,$G$31:$H$32)</f>
        <v>7.7533977043101627E-3</v>
      </c>
      <c r="CV17" cm="1">
        <f t="array" ref="CV17">$K$1*N2Density($M17,CV$1,$I$4:$I$5,$G$31:$H$32)+$K$10*N2Density($M17,CV$1,$I$13:$I$14,$G$31:$H$32)+$K$19*N2Density($M17,CV$1,$I$22:$I$23,$G$31:$H$32)</f>
        <v>6.3520255337658066E-3</v>
      </c>
      <c r="CW17" cm="1">
        <f t="array" ref="CW17">$K$1*N2Density($M17,CW$1,$I$4:$I$5,$G$31:$H$32)+$K$10*N2Density($M17,CW$1,$I$13:$I$14,$G$31:$H$32)+$K$19*N2Density($M17,CW$1,$I$22:$I$23,$G$31:$H$32)</f>
        <v>5.0598505833886294E-3</v>
      </c>
      <c r="CX17" cm="1">
        <f t="array" ref="CX17">$K$1*N2Density($M17,CX$1,$I$4:$I$5,$G$31:$H$32)+$K$10*N2Density($M17,CX$1,$I$13:$I$14,$G$31:$H$32)+$K$19*N2Density($M17,CX$1,$I$22:$I$23,$G$31:$H$32)</f>
        <v>3.9189383603249169E-3</v>
      </c>
      <c r="CY17" cm="1">
        <f t="array" ref="CY17">$K$1*N2Density($M17,CY$1,$I$4:$I$5,$G$31:$H$32)+$K$10*N2Density($M17,CY$1,$I$13:$I$14,$G$31:$H$32)+$K$19*N2Density($M17,CY$1,$I$22:$I$23,$G$31:$H$32)</f>
        <v>2.9512395062887453E-3</v>
      </c>
      <c r="CZ17" cm="1">
        <f t="array" ref="CZ17">$K$1*N2Density($M17,CZ$1,$I$4:$I$5,$G$31:$H$32)+$K$10*N2Density($M17,CZ$1,$I$13:$I$14,$G$31:$H$32)+$K$19*N2Density($M17,CZ$1,$I$22:$I$23,$G$31:$H$32)</f>
        <v>2.1609551927183083E-3</v>
      </c>
      <c r="DA17" cm="1">
        <f t="array" ref="DA17">$K$1*N2Density($M17,DA$1,$I$4:$I$5,$G$31:$H$32)+$K$10*N2Density($M17,DA$1,$I$13:$I$14,$G$31:$H$32)+$K$19*N2Density($M17,DA$1,$I$22:$I$23,$G$31:$H$32)</f>
        <v>1.5384817564690362E-3</v>
      </c>
      <c r="DB17" cm="1">
        <f t="array" ref="DB17">$K$1*N2Density($M17,DB$1,$I$4:$I$5,$G$31:$H$32)+$K$10*N2Density($M17,DB$1,$I$13:$I$14,$G$31:$H$32)+$K$19*N2Density($M17,DB$1,$I$22:$I$23,$G$31:$H$32)</f>
        <v>1.0649867932186331E-3</v>
      </c>
      <c r="DC17" cm="1">
        <f t="array" ref="DC17">$K$1*N2Density($M17,DC$1,$I$4:$I$5,$G$31:$H$32)+$K$10*N2Density($M17,DC$1,$I$13:$I$14,$G$31:$H$32)+$K$19*N2Density($M17,DC$1,$I$22:$I$23,$G$31:$H$32)</f>
        <v>7.1680557812852134E-4</v>
      </c>
      <c r="DD17" cm="1">
        <f t="array" ref="DD17">$K$1*N2Density($M17,DD$1,$I$4:$I$5,$G$31:$H$32)+$K$10*N2Density($M17,DD$1,$I$13:$I$14,$G$31:$H$32)+$K$19*N2Density($M17,DD$1,$I$22:$I$23,$G$31:$H$32)</f>
        <v>4.6909825033415752E-4</v>
      </c>
      <c r="DE17" cm="1">
        <f t="array" ref="DE17">$K$1*N2Density($M17,DE$1,$I$4:$I$5,$G$31:$H$32)+$K$10*N2Density($M17,DE$1,$I$13:$I$14,$G$31:$H$32)+$K$19*N2Density($M17,DE$1,$I$22:$I$23,$G$31:$H$32)</f>
        <v>2.9849120037495899E-4</v>
      </c>
      <c r="DF17" cm="1">
        <f t="array" ref="DF17">$K$1*N2Density($M17,DF$1,$I$4:$I$5,$G$31:$H$32)+$K$10*N2Density($M17,DF$1,$I$13:$I$14,$G$31:$H$32)+$K$19*N2Density($M17,DF$1,$I$22:$I$23,$G$31:$H$32)</f>
        <v>1.8467348058395655E-4</v>
      </c>
      <c r="DG17" cm="1">
        <f t="array" ref="DG17">$K$1*N2Density($M17,DG$1,$I$4:$I$5,$G$31:$H$32)+$K$10*N2Density($M17,DG$1,$I$13:$I$14,$G$31:$H$32)+$K$19*N2Density($M17,DG$1,$I$22:$I$23,$G$31:$H$32)</f>
        <v>1.1109200860658078E-4</v>
      </c>
      <c r="DH17" cm="1">
        <f t="array" ref="DH17">$K$1*N2Density($M17,DH$1,$I$4:$I$5,$G$31:$H$32)+$K$10*N2Density($M17,DH$1,$I$13:$I$14,$G$31:$H$32)+$K$19*N2Density($M17,DH$1,$I$22:$I$23,$G$31:$H$32)</f>
        <v>6.4978006966324829E-5</v>
      </c>
      <c r="DI17" cm="1">
        <f t="array" ref="DI17">$K$1*N2Density($M17,DI$1,$I$4:$I$5,$G$31:$H$32)+$K$10*N2Density($M17,DI$1,$I$13:$I$14,$G$31:$H$32)+$K$19*N2Density($M17,DI$1,$I$22:$I$23,$G$31:$H$32)</f>
        <v>3.6953470888350831E-5</v>
      </c>
      <c r="DJ17" cm="1">
        <f t="array" ref="DJ17">$K$1*N2Density($M17,DJ$1,$I$4:$I$5,$G$31:$H$32)+$K$10*N2Density($M17,DJ$1,$I$13:$I$14,$G$31:$H$32)+$K$19*N2Density($M17,DJ$1,$I$22:$I$23,$G$31:$H$32)</f>
        <v>2.0433810832382965E-5</v>
      </c>
      <c r="DK17" cm="1">
        <f t="array" ref="DK17">$K$1*N2Density($M17,DK$1,$I$4:$I$5,$G$31:$H$32)+$K$10*N2Density($M17,DK$1,$I$13:$I$14,$G$31:$H$32)+$K$19*N2Density($M17,DK$1,$I$22:$I$23,$G$31:$H$32)</f>
        <v>1.0986232445428138E-5</v>
      </c>
    </row>
    <row r="18" spans="1:115" x14ac:dyDescent="0.3">
      <c r="A18">
        <v>3.9</v>
      </c>
      <c r="B18" s="1">
        <v>1.3</v>
      </c>
      <c r="C18" s="1">
        <v>0.4</v>
      </c>
      <c r="D18" t="s">
        <v>5</v>
      </c>
      <c r="M18">
        <v>6.7</v>
      </c>
      <c r="N18" cm="1">
        <f t="array" ref="N18">$K$1*N2Density($M18,N$1,$I$4:$I$5,$G$31:$H$32)+$K$10*N2Density($M18,N$1,$I$13:$I$14,$G$31:$H$32)+$K$19*N2Density($M18,N$1,$I$22:$I$23,$G$31:$H$32)</f>
        <v>2.5568219698750096E-33</v>
      </c>
      <c r="O18" cm="1">
        <f t="array" ref="O18">$K$1*N2Density($M18,O$1,$I$4:$I$5,$G$31:$H$32)+$K$10*N2Density($M18,O$1,$I$13:$I$14,$G$31:$H$32)+$K$19*N2Density($M18,O$1,$I$22:$I$23,$G$31:$H$32)</f>
        <v>1.5468317498322168E-32</v>
      </c>
      <c r="P18" cm="1">
        <f t="array" ref="P18">$K$1*N2Density($M18,P$1,$I$4:$I$5,$G$31:$H$32)+$K$10*N2Density($M18,P$1,$I$13:$I$14,$G$31:$H$32)+$K$19*N2Density($M18,P$1,$I$22:$I$23,$G$31:$H$32)</f>
        <v>9.09894421602195E-32</v>
      </c>
      <c r="Q18" cm="1">
        <f t="array" ref="Q18">$K$1*N2Density($M18,Q$1,$I$4:$I$5,$G$31:$H$32)+$K$10*N2Density($M18,Q$1,$I$13:$I$14,$G$31:$H$32)+$K$19*N2Density($M18,Q$1,$I$22:$I$23,$G$31:$H$32)</f>
        <v>5.2040838841615232E-31</v>
      </c>
      <c r="R18" cm="1">
        <f t="array" ref="R18">$K$1*N2Density($M18,R$1,$I$4:$I$5,$G$31:$H$32)+$K$10*N2Density($M18,R$1,$I$13:$I$14,$G$31:$H$32)+$K$19*N2Density($M18,R$1,$I$22:$I$23,$G$31:$H$32)</f>
        <v>2.8940296158019583E-30</v>
      </c>
      <c r="S18" cm="1">
        <f t="array" ref="S18">$K$1*N2Density($M18,S$1,$I$4:$I$5,$G$31:$H$32)+$K$10*N2Density($M18,S$1,$I$13:$I$14,$G$31:$H$32)+$K$19*N2Density($M18,S$1,$I$22:$I$23,$G$31:$H$32)</f>
        <v>1.5648297826218291E-29</v>
      </c>
      <c r="T18" cm="1">
        <f t="array" ref="T18">$K$1*N2Density($M18,T$1,$I$4:$I$5,$G$31:$H$32)+$K$10*N2Density($M18,T$1,$I$13:$I$14,$G$31:$H$32)+$K$19*N2Density($M18,T$1,$I$22:$I$23,$G$31:$H$32)</f>
        <v>8.2269102763243347E-29</v>
      </c>
      <c r="U18" cm="1">
        <f t="array" ref="U18">$K$1*N2Density($M18,U$1,$I$4:$I$5,$G$31:$H$32)+$K$10*N2Density($M18,U$1,$I$13:$I$14,$G$31:$H$32)+$K$19*N2Density($M18,U$1,$I$22:$I$23,$G$31:$H$32)</f>
        <v>4.2054459449694329E-28</v>
      </c>
      <c r="V18" cm="1">
        <f t="array" ref="V18">$K$1*N2Density($M18,V$1,$I$4:$I$5,$G$31:$H$32)+$K$10*N2Density($M18,V$1,$I$13:$I$14,$G$31:$H$32)+$K$19*N2Density($M18,V$1,$I$22:$I$23,$G$31:$H$32)</f>
        <v>2.0902255297692474E-27</v>
      </c>
      <c r="W18" cm="1">
        <f t="array" ref="W18">$K$1*N2Density($M18,W$1,$I$4:$I$5,$G$31:$H$32)+$K$10*N2Density($M18,W$1,$I$13:$I$14,$G$31:$H$32)+$K$19*N2Density($M18,W$1,$I$22:$I$23,$G$31:$H$32)</f>
        <v>1.0101369906693446E-26</v>
      </c>
      <c r="X18" cm="1">
        <f t="array" ref="X18">$K$1*N2Density($M18,X$1,$I$4:$I$5,$G$31:$H$32)+$K$10*N2Density($M18,X$1,$I$13:$I$14,$G$31:$H$32)+$K$19*N2Density($M18,X$1,$I$22:$I$23,$G$31:$H$32)</f>
        <v>4.7465032263629806E-26</v>
      </c>
      <c r="Y18" cm="1">
        <f t="array" ref="Y18">$K$1*N2Density($M18,Y$1,$I$4:$I$5,$G$31:$H$32)+$K$10*N2Density($M18,Y$1,$I$13:$I$14,$G$31:$H$32)+$K$19*N2Density($M18,Y$1,$I$22:$I$23,$G$31:$H$32)</f>
        <v>2.1685735930197934E-25</v>
      </c>
      <c r="Z18" cm="1">
        <f t="array" ref="Z18">$K$1*N2Density($M18,Z$1,$I$4:$I$5,$G$31:$H$32)+$K$10*N2Density($M18,Z$1,$I$13:$I$14,$G$31:$H$32)+$K$19*N2Density($M18,Z$1,$I$22:$I$23,$G$31:$H$32)</f>
        <v>9.6334569044125354E-25</v>
      </c>
      <c r="AA18" cm="1">
        <f t="array" ref="AA18">$K$1*N2Density($M18,AA$1,$I$4:$I$5,$G$31:$H$32)+$K$10*N2Density($M18,AA$1,$I$13:$I$14,$G$31:$H$32)+$K$19*N2Density($M18,AA$1,$I$22:$I$23,$G$31:$H$32)</f>
        <v>4.1610106360166545E-24</v>
      </c>
      <c r="AB18" cm="1">
        <f t="array" ref="AB18">$K$1*N2Density($M18,AB$1,$I$4:$I$5,$G$31:$H$32)+$K$10*N2Density($M18,AB$1,$I$13:$I$14,$G$31:$H$32)+$K$19*N2Density($M18,AB$1,$I$22:$I$23,$G$31:$H$32)</f>
        <v>1.7475343304573573E-23</v>
      </c>
      <c r="AC18" cm="1">
        <f t="array" ref="AC18">$K$1*N2Density($M18,AC$1,$I$4:$I$5,$G$31:$H$32)+$K$10*N2Density($M18,AC$1,$I$13:$I$14,$G$31:$H$32)+$K$19*N2Density($M18,AC$1,$I$22:$I$23,$G$31:$H$32)</f>
        <v>7.1361683795528648E-23</v>
      </c>
      <c r="AD18" cm="1">
        <f t="array" ref="AD18">$K$1*N2Density($M18,AD$1,$I$4:$I$5,$G$31:$H$32)+$K$10*N2Density($M18,AD$1,$I$13:$I$14,$G$31:$H$32)+$K$19*N2Density($M18,AD$1,$I$22:$I$23,$G$31:$H$32)</f>
        <v>2.8334805418991603E-22</v>
      </c>
      <c r="AE18" cm="1">
        <f t="array" ref="AE18">$K$1*N2Density($M18,AE$1,$I$4:$I$5,$G$31:$H$32)+$K$10*N2Density($M18,AE$1,$I$13:$I$14,$G$31:$H$32)+$K$19*N2Density($M18,AE$1,$I$22:$I$23,$G$31:$H$32)</f>
        <v>1.0939461611643272E-21</v>
      </c>
      <c r="AF18" cm="1">
        <f t="array" ref="AF18">$K$1*N2Density($M18,AF$1,$I$4:$I$5,$G$31:$H$32)+$K$10*N2Density($M18,AF$1,$I$13:$I$14,$G$31:$H$32)+$K$19*N2Density($M18,AF$1,$I$22:$I$23,$G$31:$H$32)</f>
        <v>4.1067589812619051E-21</v>
      </c>
      <c r="AG18" cm="1">
        <f t="array" ref="AG18">$K$1*N2Density($M18,AG$1,$I$4:$I$5,$G$31:$H$32)+$K$10*N2Density($M18,AG$1,$I$13:$I$14,$G$31:$H$32)+$K$19*N2Density($M18,AG$1,$I$22:$I$23,$G$31:$H$32)</f>
        <v>1.4991331529749557E-20</v>
      </c>
      <c r="AH18" cm="1">
        <f t="array" ref="AH18">$K$1*N2Density($M18,AH$1,$I$4:$I$5,$G$31:$H$32)+$K$10*N2Density($M18,AH$1,$I$13:$I$14,$G$31:$H$32)+$K$19*N2Density($M18,AH$1,$I$22:$I$23,$G$31:$H$32)</f>
        <v>5.3214960037243306E-20</v>
      </c>
      <c r="AI18" cm="1">
        <f t="array" ref="AI18">$K$1*N2Density($M18,AI$1,$I$4:$I$5,$G$31:$H$32)+$K$10*N2Density($M18,AI$1,$I$13:$I$14,$G$31:$H$32)+$K$19*N2Density($M18,AI$1,$I$22:$I$23,$G$31:$H$32)</f>
        <v>1.8369670704056234E-19</v>
      </c>
      <c r="AJ18" cm="1">
        <f t="array" ref="AJ18">$K$1*N2Density($M18,AJ$1,$I$4:$I$5,$G$31:$H$32)+$K$10*N2Density($M18,AJ$1,$I$13:$I$14,$G$31:$H$32)+$K$19*N2Density($M18,AJ$1,$I$22:$I$23,$G$31:$H$32)</f>
        <v>6.1670073394589805E-19</v>
      </c>
      <c r="AK18" cm="1">
        <f t="array" ref="AK18">$K$1*N2Density($M18,AK$1,$I$4:$I$5,$G$31:$H$32)+$K$10*N2Density($M18,AK$1,$I$13:$I$14,$G$31:$H$32)+$K$19*N2Density($M18,AK$1,$I$22:$I$23,$G$31:$H$32)</f>
        <v>2.0137178135844956E-18</v>
      </c>
      <c r="AL18" cm="1">
        <f t="array" ref="AL18">$K$1*N2Density($M18,AL$1,$I$4:$I$5,$G$31:$H$32)+$K$10*N2Density($M18,AL$1,$I$13:$I$14,$G$31:$H$32)+$K$19*N2Density($M18,AL$1,$I$22:$I$23,$G$31:$H$32)</f>
        <v>6.3964645780205894E-18</v>
      </c>
      <c r="AM18" cm="1">
        <f t="array" ref="AM18">$K$1*N2Density($M18,AM$1,$I$4:$I$5,$G$31:$H$32)+$K$10*N2Density($M18,AM$1,$I$13:$I$14,$G$31:$H$32)+$K$19*N2Density($M18,AM$1,$I$22:$I$23,$G$31:$H$32)</f>
        <v>1.9769448654667746E-17</v>
      </c>
      <c r="AN18" cm="1">
        <f t="array" ref="AN18">$K$1*N2Density($M18,AN$1,$I$4:$I$5,$G$31:$H$32)+$K$10*N2Density($M18,AN$1,$I$13:$I$14,$G$31:$H$32)+$K$19*N2Density($M18,AN$1,$I$22:$I$23,$G$31:$H$32)</f>
        <v>5.9470416315637869E-17</v>
      </c>
      <c r="AO18" cm="1">
        <f t="array" ref="AO18">$K$1*N2Density($M18,AO$1,$I$4:$I$5,$G$31:$H$32)+$K$10*N2Density($M18,AO$1,$I$13:$I$14,$G$31:$H$32)+$K$19*N2Density($M18,AO$1,$I$22:$I$23,$G$31:$H$32)</f>
        <v>1.7420437336136635E-16</v>
      </c>
      <c r="AP18" cm="1">
        <f t="array" ref="AP18">$K$1*N2Density($M18,AP$1,$I$4:$I$5,$G$31:$H$32)+$K$10*N2Density($M18,AP$1,$I$13:$I$14,$G$31:$H$32)+$K$19*N2Density($M18,AP$1,$I$22:$I$23,$G$31:$H$32)</f>
        <v>4.9722743360246848E-16</v>
      </c>
      <c r="AQ18" cm="1">
        <f t="array" ref="AQ18">$K$1*N2Density($M18,AQ$1,$I$4:$I$5,$G$31:$H$32)+$K$10*N2Density($M18,AQ$1,$I$13:$I$14,$G$31:$H$32)+$K$19*N2Density($M18,AQ$1,$I$22:$I$23,$G$31:$H$32)</f>
        <v>1.3841916363957573E-15</v>
      </c>
      <c r="AR18" cm="1">
        <f t="array" ref="AR18">$K$1*N2Density($M18,AR$1,$I$4:$I$5,$G$31:$H$32)+$K$10*N2Density($M18,AR$1,$I$13:$I$14,$G$31:$H$32)+$K$19*N2Density($M18,AR$1,$I$22:$I$23,$G$31:$H$32)</f>
        <v>3.7631815171752953E-15</v>
      </c>
      <c r="AS18" cm="1">
        <f t="array" ref="AS18">$K$1*N2Density($M18,AS$1,$I$4:$I$5,$G$31:$H$32)+$K$10*N2Density($M18,AS$1,$I$13:$I$14,$G$31:$H$32)+$K$19*N2Density($M18,AS$1,$I$22:$I$23,$G$31:$H$32)</f>
        <v>1.000978583944306E-14</v>
      </c>
      <c r="AT18" cm="1">
        <f t="array" ref="AT18">$K$1*N2Density($M18,AT$1,$I$4:$I$5,$G$31:$H$32)+$K$10*N2Density($M18,AT$1,$I$13:$I$14,$G$31:$H$32)+$K$19*N2Density($M18,AT$1,$I$22:$I$23,$G$31:$H$32)</f>
        <v>2.611427849464184E-14</v>
      </c>
      <c r="AU18" cm="1">
        <f t="array" ref="AU18">$K$1*N2Density($M18,AU$1,$I$4:$I$5,$G$31:$H$32)+$K$10*N2Density($M18,AU$1,$I$13:$I$14,$G$31:$H$32)+$K$19*N2Density($M18,AU$1,$I$22:$I$23,$G$31:$H$32)</f>
        <v>6.7037896172153807E-14</v>
      </c>
      <c r="AV18" cm="1">
        <f t="array" ref="AV18">$K$1*N2Density($M18,AV$1,$I$4:$I$5,$G$31:$H$32)+$K$10*N2Density($M18,AV$1,$I$13:$I$14,$G$31:$H$32)+$K$19*N2Density($M18,AV$1,$I$22:$I$23,$G$31:$H$32)</f>
        <v>1.7002371570704471E-13</v>
      </c>
      <c r="AW18" cm="1">
        <f t="array" ref="AW18">$K$1*N2Density($M18,AW$1,$I$4:$I$5,$G$31:$H$32)+$K$10*N2Density($M18,AW$1,$I$13:$I$14,$G$31:$H$32)+$K$19*N2Density($M18,AW$1,$I$22:$I$23,$G$31:$H$32)</f>
        <v>4.2805886736149126E-13</v>
      </c>
      <c r="AX18" cm="1">
        <f t="array" ref="AX18">$K$1*N2Density($M18,AX$1,$I$4:$I$5,$G$31:$H$32)+$K$10*N2Density($M18,AX$1,$I$13:$I$14,$G$31:$H$32)+$K$19*N2Density($M18,AX$1,$I$22:$I$23,$G$31:$H$32)</f>
        <v>1.0752147155310068E-12</v>
      </c>
      <c r="AY18" cm="1">
        <f t="array" ref="AY18">$K$1*N2Density($M18,AY$1,$I$4:$I$5,$G$31:$H$32)+$K$10*N2Density($M18,AY$1,$I$13:$I$14,$G$31:$H$32)+$K$19*N2Density($M18,AY$1,$I$22:$I$23,$G$31:$H$32)</f>
        <v>2.7071662717112413E-12</v>
      </c>
      <c r="AZ18" cm="1">
        <f t="array" ref="AZ18">$K$1*N2Density($M18,AZ$1,$I$4:$I$5,$G$31:$H$32)+$K$10*N2Density($M18,AZ$1,$I$13:$I$14,$G$31:$H$32)+$K$19*N2Density($M18,AZ$1,$I$22:$I$23,$G$31:$H$32)</f>
        <v>6.855635590510426E-12</v>
      </c>
      <c r="BA18" cm="1">
        <f t="array" ref="BA18">$K$1*N2Density($M18,BA$1,$I$4:$I$5,$G$31:$H$32)+$K$10*N2Density($M18,BA$1,$I$13:$I$14,$G$31:$H$32)+$K$19*N2Density($M18,BA$1,$I$22:$I$23,$G$31:$H$32)</f>
        <v>1.7485971178484644E-11</v>
      </c>
      <c r="BB18" cm="1">
        <f t="array" ref="BB18">$K$1*N2Density($M18,BB$1,$I$4:$I$5,$G$31:$H$32)+$K$10*N2Density($M18,BB$1,$I$13:$I$14,$G$31:$H$32)+$K$19*N2Density($M18,BB$1,$I$22:$I$23,$G$31:$H$32)</f>
        <v>4.4874086072000944E-11</v>
      </c>
      <c r="BC18" cm="1">
        <f t="array" ref="BC18">$K$1*N2Density($M18,BC$1,$I$4:$I$5,$G$31:$H$32)+$K$10*N2Density($M18,BC$1,$I$13:$I$14,$G$31:$H$32)+$K$19*N2Density($M18,BC$1,$I$22:$I$23,$G$31:$H$32)</f>
        <v>1.1550298268995014E-10</v>
      </c>
      <c r="BD18" cm="1">
        <f t="array" ref="BD18">$K$1*N2Density($M18,BD$1,$I$4:$I$5,$G$31:$H$32)+$K$10*N2Density($M18,BD$1,$I$13:$I$14,$G$31:$H$32)+$K$19*N2Density($M18,BD$1,$I$22:$I$23,$G$31:$H$32)</f>
        <v>2.968301339159803E-10</v>
      </c>
      <c r="BE18" cm="1">
        <f t="array" ref="BE18">$K$1*N2Density($M18,BE$1,$I$4:$I$5,$G$31:$H$32)+$K$10*N2Density($M18,BE$1,$I$13:$I$14,$G$31:$H$32)+$K$19*N2Density($M18,BE$1,$I$22:$I$23,$G$31:$H$32)</f>
        <v>7.5779106710332479E-10</v>
      </c>
      <c r="BF18" cm="1">
        <f t="array" ref="BF18">$K$1*N2Density($M18,BF$1,$I$4:$I$5,$G$31:$H$32)+$K$10*N2Density($M18,BF$1,$I$13:$I$14,$G$31:$H$32)+$K$19*N2Density($M18,BF$1,$I$22:$I$23,$G$31:$H$32)</f>
        <v>1.9126081652178766E-9</v>
      </c>
      <c r="BG18" cm="1">
        <f t="array" ref="BG18">$K$1*N2Density($M18,BG$1,$I$4:$I$5,$G$31:$H$32)+$K$10*N2Density($M18,BG$1,$I$13:$I$14,$G$31:$H$32)+$K$19*N2Density($M18,BG$1,$I$22:$I$23,$G$31:$H$32)</f>
        <v>4.7525843922710778E-9</v>
      </c>
      <c r="BH18" cm="1">
        <f t="array" ref="BH18">$K$1*N2Density($M18,BH$1,$I$4:$I$5,$G$31:$H$32)+$K$10*N2Density($M18,BH$1,$I$13:$I$14,$G$31:$H$32)+$K$19*N2Density($M18,BH$1,$I$22:$I$23,$G$31:$H$32)</f>
        <v>1.1587863596557362E-8</v>
      </c>
      <c r="BI18" cm="1">
        <f t="array" ref="BI18">$K$1*N2Density($M18,BI$1,$I$4:$I$5,$G$31:$H$32)+$K$10*N2Density($M18,BI$1,$I$13:$I$14,$G$31:$H$32)+$K$19*N2Density($M18,BI$1,$I$22:$I$23,$G$31:$H$32)</f>
        <v>2.7652048399514217E-8</v>
      </c>
      <c r="BJ18" cm="1">
        <f t="array" ref="BJ18">$K$1*N2Density($M18,BJ$1,$I$4:$I$5,$G$31:$H$32)+$K$10*N2Density($M18,BJ$1,$I$13:$I$14,$G$31:$H$32)+$K$19*N2Density($M18,BJ$1,$I$22:$I$23,$G$31:$H$32)</f>
        <v>6.4457150918514078E-8</v>
      </c>
      <c r="BK18" cm="1">
        <f t="array" ref="BK18">$K$1*N2Density($M18,BK$1,$I$4:$I$5,$G$31:$H$32)+$K$10*N2Density($M18,BK$1,$I$13:$I$14,$G$31:$H$32)+$K$19*N2Density($M18,BK$1,$I$22:$I$23,$G$31:$H$32)</f>
        <v>1.4656596475670116E-7</v>
      </c>
      <c r="BL18" cm="1">
        <f t="array" ref="BL18">$K$1*N2Density($M18,BL$1,$I$4:$I$5,$G$31:$H$32)+$K$10*N2Density($M18,BL$1,$I$13:$I$14,$G$31:$H$32)+$K$19*N2Density($M18,BL$1,$I$22:$I$23,$G$31:$H$32)</f>
        <v>3.2477665156006422E-7</v>
      </c>
      <c r="BM18" cm="1">
        <f t="array" ref="BM18">$K$1*N2Density($M18,BM$1,$I$4:$I$5,$G$31:$H$32)+$K$10*N2Density($M18,BM$1,$I$13:$I$14,$G$31:$H$32)+$K$19*N2Density($M18,BM$1,$I$22:$I$23,$G$31:$H$32)</f>
        <v>7.0084878805176385E-7</v>
      </c>
      <c r="BN18" cm="1">
        <f t="array" ref="BN18">$K$1*N2Density($M18,BN$1,$I$4:$I$5,$G$31:$H$32)+$K$10*N2Density($M18,BN$1,$I$13:$I$14,$G$31:$H$32)+$K$19*N2Density($M18,BN$1,$I$22:$I$23,$G$31:$H$32)</f>
        <v>1.4721122018418393E-6</v>
      </c>
      <c r="BO18" cm="1">
        <f t="array" ref="BO18">$K$1*N2Density($M18,BO$1,$I$4:$I$5,$G$31:$H$32)+$K$10*N2Density($M18,BO$1,$I$13:$I$14,$G$31:$H$32)+$K$19*N2Density($M18,BO$1,$I$22:$I$23,$G$31:$H$32)</f>
        <v>3.0087640224413783E-6</v>
      </c>
      <c r="BP18" cm="1">
        <f t="array" ref="BP18">$K$1*N2Density($M18,BP$1,$I$4:$I$5,$G$31:$H$32)+$K$10*N2Density($M18,BP$1,$I$13:$I$14,$G$31:$H$32)+$K$19*N2Density($M18,BP$1,$I$22:$I$23,$G$31:$H$32)</f>
        <v>5.9822511630234402E-6</v>
      </c>
      <c r="BQ18" cm="1">
        <f t="array" ref="BQ18">$K$1*N2Density($M18,BQ$1,$I$4:$I$5,$G$31:$H$32)+$K$10*N2Density($M18,BQ$1,$I$13:$I$14,$G$31:$H$32)+$K$19*N2Density($M18,BQ$1,$I$22:$I$23,$G$31:$H$32)</f>
        <v>1.1569125287015494E-5</v>
      </c>
      <c r="BR18" cm="1">
        <f t="array" ref="BR18">$K$1*N2Density($M18,BR$1,$I$4:$I$5,$G$31:$H$32)+$K$10*N2Density($M18,BR$1,$I$13:$I$14,$G$31:$H$32)+$K$19*N2Density($M18,BR$1,$I$22:$I$23,$G$31:$H$32)</f>
        <v>2.1759433861716454E-5</v>
      </c>
      <c r="BS18" cm="1">
        <f t="array" ref="BS18">$K$1*N2Density($M18,BS$1,$I$4:$I$5,$G$31:$H$32)+$K$10*N2Density($M18,BS$1,$I$13:$I$14,$G$31:$H$32)+$K$19*N2Density($M18,BS$1,$I$22:$I$23,$G$31:$H$32)</f>
        <v>3.9799048895885106E-5</v>
      </c>
      <c r="BT18" cm="1">
        <f t="array" ref="BT18">$K$1*N2Density($M18,BT$1,$I$4:$I$5,$G$31:$H$32)+$K$10*N2Density($M18,BT$1,$I$13:$I$14,$G$31:$H$32)+$K$19*N2Density($M18,BT$1,$I$22:$I$23,$G$31:$H$32)</f>
        <v>7.0786923671600004E-5</v>
      </c>
      <c r="BU18" cm="1">
        <f t="array" ref="BU18">$K$1*N2Density($M18,BU$1,$I$4:$I$5,$G$31:$H$32)+$K$10*N2Density($M18,BU$1,$I$13:$I$14,$G$31:$H$32)+$K$19*N2Density($M18,BU$1,$I$22:$I$23,$G$31:$H$32)</f>
        <v>1.2242580479518195E-4</v>
      </c>
      <c r="BV18" cm="1">
        <f t="array" ref="BV18">$K$1*N2Density($M18,BV$1,$I$4:$I$5,$G$31:$H$32)+$K$10*N2Density($M18,BV$1,$I$13:$I$14,$G$31:$H$32)+$K$19*N2Density($M18,BV$1,$I$22:$I$23,$G$31:$H$32)</f>
        <v>2.0588358654881491E-4</v>
      </c>
      <c r="BW18" cm="1">
        <f t="array" ref="BW18">$K$1*N2Density($M18,BW$1,$I$4:$I$5,$G$31:$H$32)+$K$10*N2Density($M18,BW$1,$I$13:$I$14,$G$31:$H$32)+$K$19*N2Density($M18,BW$1,$I$22:$I$23,$G$31:$H$32)</f>
        <v>3.3666031596380944E-4</v>
      </c>
      <c r="BX18" cm="1">
        <f t="array" ref="BX18">$K$1*N2Density($M18,BX$1,$I$4:$I$5,$G$31:$H$32)+$K$10*N2Density($M18,BX$1,$I$13:$I$14,$G$31:$H$32)+$K$19*N2Density($M18,BX$1,$I$22:$I$23,$G$31:$H$32)</f>
        <v>5.3527690119064728E-4</v>
      </c>
      <c r="BY18" cm="1">
        <f t="array" ref="BY18">$K$1*N2Density($M18,BY$1,$I$4:$I$5,$G$31:$H$32)+$K$10*N2Density($M18,BY$1,$I$13:$I$14,$G$31:$H$32)+$K$19*N2Density($M18,BY$1,$I$22:$I$23,$G$31:$H$32)</f>
        <v>8.2751899884797955E-4</v>
      </c>
      <c r="BZ18" cm="1">
        <f t="array" ref="BZ18">$K$1*N2Density($M18,BZ$1,$I$4:$I$5,$G$31:$H$32)+$K$10*N2Density($M18,BZ$1,$I$13:$I$14,$G$31:$H$32)+$K$19*N2Density($M18,BZ$1,$I$22:$I$23,$G$31:$H$32)</f>
        <v>1.2439071115724031E-3</v>
      </c>
      <c r="CA18" cm="1">
        <f t="array" ref="CA18">$K$1*N2Density($M18,CA$1,$I$4:$I$5,$G$31:$H$32)+$K$10*N2Density($M18,CA$1,$I$13:$I$14,$G$31:$H$32)+$K$19*N2Density($M18,CA$1,$I$22:$I$23,$G$31:$H$32)</f>
        <v>1.8180540711021293E-3</v>
      </c>
      <c r="CB18" cm="1">
        <f t="array" ref="CB18">$K$1*N2Density($M18,CB$1,$I$4:$I$5,$G$31:$H$32)+$K$10*N2Density($M18,CB$1,$I$13:$I$14,$G$31:$H$32)+$K$19*N2Density($M18,CB$1,$I$22:$I$23,$G$31:$H$32)</f>
        <v>2.5836482290375168E-3</v>
      </c>
      <c r="CC18" cm="1">
        <f t="array" ref="CC18">$K$1*N2Density($M18,CC$1,$I$4:$I$5,$G$31:$H$32)+$K$10*N2Density($M18,CC$1,$I$13:$I$14,$G$31:$H$32)+$K$19*N2Density($M18,CC$1,$I$22:$I$23,$G$31:$H$32)</f>
        <v>3.5699895190332955E-3</v>
      </c>
      <c r="CD18" cm="1">
        <f t="array" ref="CD18">$K$1*N2Density($M18,CD$1,$I$4:$I$5,$G$31:$H$32)+$K$10*N2Density($M18,CD$1,$I$13:$I$14,$G$31:$H$32)+$K$19*N2Density($M18,CD$1,$I$22:$I$23,$G$31:$H$32)</f>
        <v>4.7963066334630027E-3</v>
      </c>
      <c r="CE18" cm="1">
        <f t="array" ref="CE18">$K$1*N2Density($M18,CE$1,$I$4:$I$5,$G$31:$H$32)+$K$10*N2Density($M18,CE$1,$I$13:$I$14,$G$31:$H$32)+$K$19*N2Density($M18,CE$1,$I$22:$I$23,$G$31:$H$32)</f>
        <v>6.2654607972164877E-3</v>
      </c>
      <c r="CF18" cm="1">
        <f t="array" ref="CF18">$K$1*N2Density($M18,CF$1,$I$4:$I$5,$G$31:$H$32)+$K$10*N2Density($M18,CF$1,$I$13:$I$14,$G$31:$H$32)+$K$19*N2Density($M18,CF$1,$I$22:$I$23,$G$31:$H$32)</f>
        <v>7.9580180844576603E-3</v>
      </c>
      <c r="CG18" cm="1">
        <f t="array" ref="CG18">$K$1*N2Density($M18,CG$1,$I$4:$I$5,$G$31:$H$32)+$K$10*N2Density($M18,CG$1,$I$13:$I$14,$G$31:$H$32)+$K$19*N2Density($M18,CG$1,$I$22:$I$23,$G$31:$H$32)</f>
        <v>9.827939705616115E-3</v>
      </c>
      <c r="CH18" cm="1">
        <f t="array" ref="CH18">$K$1*N2Density($M18,CH$1,$I$4:$I$5,$G$31:$H$32)+$K$10*N2Density($M18,CH$1,$I$13:$I$14,$G$31:$H$32)+$K$19*N2Density($M18,CH$1,$I$22:$I$23,$G$31:$H$32)</f>
        <v>1.1801184075122149E-2</v>
      </c>
      <c r="CI18" cm="1">
        <f t="array" ref="CI18">$K$1*N2Density($M18,CI$1,$I$4:$I$5,$G$31:$H$32)+$K$10*N2Density($M18,CI$1,$I$13:$I$14,$G$31:$H$32)+$K$19*N2Density($M18,CI$1,$I$22:$I$23,$G$31:$H$32)</f>
        <v>1.3778252663905843E-2</v>
      </c>
      <c r="CJ18" cm="1">
        <f t="array" ref="CJ18">$K$1*N2Density($M18,CJ$1,$I$4:$I$5,$G$31:$H$32)+$K$10*N2Density($M18,CJ$1,$I$13:$I$14,$G$31:$H$32)+$K$19*N2Density($M18,CJ$1,$I$22:$I$23,$G$31:$H$32)</f>
        <v>1.5641129366031636E-2</v>
      </c>
      <c r="CK18" cm="1">
        <f t="array" ref="CK18">$K$1*N2Density($M18,CK$1,$I$4:$I$5,$G$31:$H$32)+$K$10*N2Density($M18,CK$1,$I$13:$I$14,$G$31:$H$32)+$K$19*N2Density($M18,CK$1,$I$22:$I$23,$G$31:$H$32)</f>
        <v>1.7264238902150054E-2</v>
      </c>
      <c r="CL18" cm="1">
        <f t="array" ref="CL18">$K$1*N2Density($M18,CL$1,$I$4:$I$5,$G$31:$H$32)+$K$10*N2Density($M18,CL$1,$I$13:$I$14,$G$31:$H$32)+$K$19*N2Density($M18,CL$1,$I$22:$I$23,$G$31:$H$32)</f>
        <v>1.8528152037328213E-2</v>
      </c>
      <c r="CM18" cm="1">
        <f t="array" ref="CM18">$K$1*N2Density($M18,CM$1,$I$4:$I$5,$G$31:$H$32)+$K$10*N2Density($M18,CM$1,$I$13:$I$14,$G$31:$H$32)+$K$19*N2Density($M18,CM$1,$I$22:$I$23,$G$31:$H$32)</f>
        <v>1.933401699783506E-2</v>
      </c>
      <c r="CN18" cm="1">
        <f t="array" ref="CN18">$K$1*N2Density($M18,CN$1,$I$4:$I$5,$G$31:$H$32)+$K$10*N2Density($M18,CN$1,$I$13:$I$14,$G$31:$H$32)+$K$19*N2Density($M18,CN$1,$I$22:$I$23,$G$31:$H$32)</f>
        <v>1.9616313597881383E-2</v>
      </c>
      <c r="CO18" cm="1">
        <f t="array" ref="CO18">$K$1*N2Density($M18,CO$1,$I$4:$I$5,$G$31:$H$32)+$K$10*N2Density($M18,CO$1,$I$13:$I$14,$G$31:$H$32)+$K$19*N2Density($M18,CO$1,$I$22:$I$23,$G$31:$H$32)</f>
        <v>1.9351649814379174E-2</v>
      </c>
      <c r="CP18" cm="1">
        <f t="array" ref="CP18">$K$1*N2Density($M18,CP$1,$I$4:$I$5,$G$31:$H$32)+$K$10*N2Density($M18,CP$1,$I$13:$I$14,$G$31:$H$32)+$K$19*N2Density($M18,CP$1,$I$22:$I$23,$G$31:$H$32)</f>
        <v>1.8561962561163194E-2</v>
      </c>
      <c r="CQ18" cm="1">
        <f t="array" ref="CQ18">$K$1*N2Density($M18,CQ$1,$I$4:$I$5,$G$31:$H$32)+$K$10*N2Density($M18,CQ$1,$I$13:$I$14,$G$31:$H$32)+$K$19*N2Density($M18,CQ$1,$I$22:$I$23,$G$31:$H$32)</f>
        <v>1.7311515125539467E-2</v>
      </c>
      <c r="CR18" cm="1">
        <f t="array" ref="CR18">$K$1*N2Density($M18,CR$1,$I$4:$I$5,$G$31:$H$32)+$K$10*N2Density($M18,CR$1,$I$13:$I$14,$G$31:$H$32)+$K$19*N2Density($M18,CR$1,$I$22:$I$23,$G$31:$H$32)</f>
        <v>1.5698261354924383E-2</v>
      </c>
      <c r="CS18" cm="1">
        <f t="array" ref="CS18">$K$1*N2Density($M18,CS$1,$I$4:$I$5,$G$31:$H$32)+$K$10*N2Density($M18,CS$1,$I$13:$I$14,$G$31:$H$32)+$K$19*N2Density($M18,CS$1,$I$22:$I$23,$G$31:$H$32)</f>
        <v>1.3841186407266337E-2</v>
      </c>
      <c r="CT18" cm="1">
        <f t="array" ref="CT18">$K$1*N2Density($M18,CT$1,$I$4:$I$5,$G$31:$H$32)+$K$10*N2Density($M18,CT$1,$I$13:$I$14,$G$31:$H$32)+$K$19*N2Density($M18,CT$1,$I$22:$I$23,$G$31:$H$32)</f>
        <v>1.1865891293090446E-2</v>
      </c>
      <c r="CU18" cm="1">
        <f t="array" ref="CU18">$K$1*N2Density($M18,CU$1,$I$4:$I$5,$G$31:$H$32)+$K$10*N2Density($M18,CU$1,$I$13:$I$14,$G$31:$H$32)+$K$19*N2Density($M18,CU$1,$I$22:$I$23,$G$31:$H$32)</f>
        <v>9.8908290921230733E-3</v>
      </c>
      <c r="CV18" cm="1">
        <f t="array" ref="CV18">$K$1*N2Density($M18,CV$1,$I$4:$I$5,$G$31:$H$32)+$K$10*N2Density($M18,CV$1,$I$13:$I$14,$G$31:$H$32)+$K$19*N2Density($M18,CV$1,$I$22:$I$23,$G$31:$H$32)</f>
        <v>8.016232664026476E-3</v>
      </c>
      <c r="CW18" cm="1">
        <f t="array" ref="CW18">$K$1*N2Density($M18,CW$1,$I$4:$I$5,$G$31:$H$32)+$K$10*N2Density($M18,CW$1,$I$13:$I$14,$G$31:$H$32)+$K$19*N2Density($M18,CW$1,$I$22:$I$23,$G$31:$H$32)</f>
        <v>6.317033984954255E-3</v>
      </c>
      <c r="CX18" cm="1">
        <f t="array" ref="CX18">$K$1*N2Density($M18,CX$1,$I$4:$I$5,$G$31:$H$32)+$K$10*N2Density($M18,CX$1,$I$13:$I$14,$G$31:$H$32)+$K$19*N2Density($M18,CX$1,$I$22:$I$23,$G$31:$H$32)</f>
        <v>4.8401787006387073E-3</v>
      </c>
      <c r="CY18" cm="1">
        <f t="array" ref="CY18">$K$1*N2Density($M18,CY$1,$I$4:$I$5,$G$31:$H$32)+$K$10*N2Density($M18,CY$1,$I$13:$I$14,$G$31:$H$32)+$K$19*N2Density($M18,CY$1,$I$22:$I$23,$G$31:$H$32)</f>
        <v>3.605909826529051E-3</v>
      </c>
      <c r="CZ18" cm="1">
        <f t="array" ref="CZ18">$K$1*N2Density($M18,CZ$1,$I$4:$I$5,$G$31:$H$32)+$K$10*N2Density($M18,CZ$1,$I$13:$I$14,$G$31:$H$32)+$K$19*N2Density($M18,CZ$1,$I$22:$I$23,$G$31:$H$32)</f>
        <v>2.6120026354551854E-3</v>
      </c>
      <c r="DA18" cm="1">
        <f t="array" ref="DA18">$K$1*N2Density($M18,DA$1,$I$4:$I$5,$G$31:$H$32)+$K$10*N2Density($M18,DA$1,$I$13:$I$14,$G$31:$H$32)+$K$19*N2Density($M18,DA$1,$I$22:$I$23,$G$31:$H$32)</f>
        <v>1.8396603252870045E-3</v>
      </c>
      <c r="DB18" cm="1">
        <f t="array" ref="DB18">$K$1*N2Density($M18,DB$1,$I$4:$I$5,$G$31:$H$32)+$K$10*N2Density($M18,DB$1,$I$13:$I$14,$G$31:$H$32)+$K$19*N2Density($M18,DB$1,$I$22:$I$23,$G$31:$H$32)</f>
        <v>1.2598155267517341E-3</v>
      </c>
      <c r="DC18" cm="1">
        <f t="array" ref="DC18">$K$1*N2Density($M18,DC$1,$I$4:$I$5,$G$31:$H$32)+$K$10*N2Density($M18,DC$1,$I$13:$I$14,$G$31:$H$32)+$K$19*N2Density($M18,DC$1,$I$22:$I$23,$G$31:$H$32)</f>
        <v>8.3884467793624473E-4</v>
      </c>
      <c r="DD18" cm="1">
        <f t="array" ref="DD18">$K$1*N2Density($M18,DD$1,$I$4:$I$5,$G$31:$H$32)+$K$10*N2Density($M18,DD$1,$I$13:$I$14,$G$31:$H$32)+$K$19*N2Density($M18,DD$1,$I$22:$I$23,$G$31:$H$32)</f>
        <v>5.4307702851235935E-4</v>
      </c>
      <c r="DE18" cm="1">
        <f t="array" ref="DE18">$K$1*N2Density($M18,DE$1,$I$4:$I$5,$G$31:$H$32)+$K$10*N2Density($M18,DE$1,$I$13:$I$14,$G$31:$H$32)+$K$19*N2Density($M18,DE$1,$I$22:$I$23,$G$31:$H$32)</f>
        <v>3.4185866731688876E-4</v>
      </c>
      <c r="DF18" cm="1">
        <f t="array" ref="DF18">$K$1*N2Density($M18,DF$1,$I$4:$I$5,$G$31:$H$32)+$K$10*N2Density($M18,DF$1,$I$13:$I$14,$G$31:$H$32)+$K$19*N2Density($M18,DF$1,$I$22:$I$23,$G$31:$H$32)</f>
        <v>2.0923630406878866E-4</v>
      </c>
      <c r="DG18" cm="1">
        <f t="array" ref="DG18">$K$1*N2Density($M18,DG$1,$I$4:$I$5,$G$31:$H$32)+$K$10*N2Density($M18,DG$1,$I$13:$I$14,$G$31:$H$32)+$K$19*N2Density($M18,DG$1,$I$22:$I$23,$G$31:$H$32)</f>
        <v>1.2451818093163204E-4</v>
      </c>
      <c r="DH18" cm="1">
        <f t="array" ref="DH18">$K$1*N2Density($M18,DH$1,$I$4:$I$5,$G$31:$H$32)+$K$10*N2Density($M18,DH$1,$I$13:$I$14,$G$31:$H$32)+$K$19*N2Density($M18,DH$1,$I$22:$I$23,$G$31:$H$32)</f>
        <v>7.2049965556633347E-5</v>
      </c>
      <c r="DI18" cm="1">
        <f t="array" ref="DI18">$K$1*N2Density($M18,DI$1,$I$4:$I$5,$G$31:$H$32)+$K$10*N2Density($M18,DI$1,$I$13:$I$14,$G$31:$H$32)+$K$19*N2Density($M18,DI$1,$I$22:$I$23,$G$31:$H$32)</f>
        <v>4.0535923358203453E-5</v>
      </c>
      <c r="DJ18" cm="1">
        <f t="array" ref="DJ18">$K$1*N2Density($M18,DJ$1,$I$4:$I$5,$G$31:$H$32)+$K$10*N2Density($M18,DJ$1,$I$13:$I$14,$G$31:$H$32)+$K$19*N2Density($M18,DJ$1,$I$22:$I$23,$G$31:$H$32)</f>
        <v>2.2174388151741388E-5</v>
      </c>
      <c r="DK18" cm="1">
        <f t="array" ref="DK18">$K$1*N2Density($M18,DK$1,$I$4:$I$5,$G$31:$H$32)+$K$10*N2Density($M18,DK$1,$I$13:$I$14,$G$31:$H$32)+$K$19*N2Density($M18,DK$1,$I$22:$I$23,$G$31:$H$32)</f>
        <v>1.179420041076608E-5</v>
      </c>
    </row>
    <row r="19" spans="1:115" x14ac:dyDescent="0.3">
      <c r="A19">
        <v>3.5</v>
      </c>
      <c r="B19" s="1">
        <v>1.4</v>
      </c>
      <c r="C19" s="1">
        <v>0.3</v>
      </c>
      <c r="D19" t="s">
        <v>5</v>
      </c>
      <c r="F19" t="s">
        <v>17</v>
      </c>
      <c r="I19" t="s">
        <v>15</v>
      </c>
      <c r="K19" s="3">
        <f>1-(K10+K1)</f>
        <v>0.33333333333333337</v>
      </c>
      <c r="M19">
        <v>6.65</v>
      </c>
      <c r="N19" cm="1">
        <f t="array" ref="N19">$K$1*N2Density($M19,N$1,$I$4:$I$5,$G$31:$H$32)+$K$10*N2Density($M19,N$1,$I$13:$I$14,$G$31:$H$32)+$K$19*N2Density($M19,N$1,$I$22:$I$23,$G$31:$H$32)</f>
        <v>9.8286952232729056E-33</v>
      </c>
      <c r="O19" cm="1">
        <f t="array" ref="O19">$K$1*N2Density($M19,O$1,$I$4:$I$5,$G$31:$H$32)+$K$10*N2Density($M19,O$1,$I$13:$I$14,$G$31:$H$32)+$K$19*N2Density($M19,O$1,$I$22:$I$23,$G$31:$H$32)</f>
        <v>5.8824179427103442E-32</v>
      </c>
      <c r="P19" cm="1">
        <f t="array" ref="P19">$K$1*N2Density($M19,P$1,$I$4:$I$5,$G$31:$H$32)+$K$10*N2Density($M19,P$1,$I$13:$I$14,$G$31:$H$32)+$K$19*N2Density($M19,P$1,$I$22:$I$23,$G$31:$H$32)</f>
        <v>3.4231128242983566E-31</v>
      </c>
      <c r="Q19" cm="1">
        <f t="array" ref="Q19">$K$1*N2Density($M19,Q$1,$I$4:$I$5,$G$31:$H$32)+$K$10*N2Density($M19,Q$1,$I$13:$I$14,$G$31:$H$32)+$K$19*N2Density($M19,Q$1,$I$22:$I$23,$G$31:$H$32)</f>
        <v>1.9368317509165511E-30</v>
      </c>
      <c r="R19" cm="1">
        <f t="array" ref="R19">$K$1*N2Density($M19,R$1,$I$4:$I$5,$G$31:$H$32)+$K$10*N2Density($M19,R$1,$I$13:$I$14,$G$31:$H$32)+$K$19*N2Density($M19,R$1,$I$22:$I$23,$G$31:$H$32)</f>
        <v>1.0655355755094426E-29</v>
      </c>
      <c r="S19" cm="1">
        <f t="array" ref="S19">$K$1*N2Density($M19,S$1,$I$4:$I$5,$G$31:$H$32)+$K$10*N2Density($M19,S$1,$I$13:$I$14,$G$31:$H$32)+$K$19*N2Density($M19,S$1,$I$22:$I$23,$G$31:$H$32)</f>
        <v>5.6996663185437603E-29</v>
      </c>
      <c r="T19" cm="1">
        <f t="array" ref="T19">$K$1*N2Density($M19,T$1,$I$4:$I$5,$G$31:$H$32)+$K$10*N2Density($M19,T$1,$I$13:$I$14,$G$31:$H$32)+$K$19*N2Density($M19,T$1,$I$22:$I$23,$G$31:$H$32)</f>
        <v>2.9643971598378496E-28</v>
      </c>
      <c r="U19" cm="1">
        <f t="array" ref="U19">$K$1*N2Density($M19,U$1,$I$4:$I$5,$G$31:$H$32)+$K$10*N2Density($M19,U$1,$I$13:$I$14,$G$31:$H$32)+$K$19*N2Density($M19,U$1,$I$22:$I$23,$G$31:$H$32)</f>
        <v>1.4990941767754838E-27</v>
      </c>
      <c r="V19" cm="1">
        <f t="array" ref="V19">$K$1*N2Density($M19,V$1,$I$4:$I$5,$G$31:$H$32)+$K$10*N2Density($M19,V$1,$I$13:$I$14,$G$31:$H$32)+$K$19*N2Density($M19,V$1,$I$22:$I$23,$G$31:$H$32)</f>
        <v>7.3710125222037647E-27</v>
      </c>
      <c r="W19" cm="1">
        <f t="array" ref="W19">$K$1*N2Density($M19,W$1,$I$4:$I$5,$G$31:$H$32)+$K$10*N2Density($M19,W$1,$I$13:$I$14,$G$31:$H$32)+$K$19*N2Density($M19,W$1,$I$22:$I$23,$G$31:$H$32)</f>
        <v>3.5239624848710316E-26</v>
      </c>
      <c r="X19" cm="1">
        <f t="array" ref="X19">$K$1*N2Density($M19,X$1,$I$4:$I$5,$G$31:$H$32)+$K$10*N2Density($M19,X$1,$I$13:$I$14,$G$31:$H$32)+$K$19*N2Density($M19,X$1,$I$22:$I$23,$G$31:$H$32)</f>
        <v>1.6381044103718369E-25</v>
      </c>
      <c r="Y19" cm="1">
        <f t="array" ref="Y19">$K$1*N2Density($M19,Y$1,$I$4:$I$5,$G$31:$H$32)+$K$10*N2Density($M19,Y$1,$I$13:$I$14,$G$31:$H$32)+$K$19*N2Density($M19,Y$1,$I$22:$I$23,$G$31:$H$32)</f>
        <v>7.4038645865025254E-25</v>
      </c>
      <c r="Z19" cm="1">
        <f t="array" ref="Z19">$K$1*N2Density($M19,Z$1,$I$4:$I$5,$G$31:$H$32)+$K$10*N2Density($M19,Z$1,$I$13:$I$14,$G$31:$H$32)+$K$19*N2Density($M19,Z$1,$I$22:$I$23,$G$31:$H$32)</f>
        <v>3.2537376603966758E-24</v>
      </c>
      <c r="AA19" cm="1">
        <f t="array" ref="AA19">$K$1*N2Density($M19,AA$1,$I$4:$I$5,$G$31:$H$32)+$K$10*N2Density($M19,AA$1,$I$13:$I$14,$G$31:$H$32)+$K$19*N2Density($M19,AA$1,$I$22:$I$23,$G$31:$H$32)</f>
        <v>1.3903196085420533E-23</v>
      </c>
      <c r="AB19" cm="1">
        <f t="array" ref="AB19">$K$1*N2Density($M19,AB$1,$I$4:$I$5,$G$31:$H$32)+$K$10*N2Density($M19,AB$1,$I$13:$I$14,$G$31:$H$32)+$K$19*N2Density($M19,AB$1,$I$22:$I$23,$G$31:$H$32)</f>
        <v>5.776384215101342E-23</v>
      </c>
      <c r="AC19" cm="1">
        <f t="array" ref="AC19">$K$1*N2Density($M19,AC$1,$I$4:$I$5,$G$31:$H$32)+$K$10*N2Density($M19,AC$1,$I$13:$I$14,$G$31:$H$32)+$K$19*N2Density($M19,AC$1,$I$22:$I$23,$G$31:$H$32)</f>
        <v>2.3335045368755533E-22</v>
      </c>
      <c r="AD19" cm="1">
        <f t="array" ref="AD19">$K$1*N2Density($M19,AD$1,$I$4:$I$5,$G$31:$H$32)+$K$10*N2Density($M19,AD$1,$I$13:$I$14,$G$31:$H$32)+$K$19*N2Density($M19,AD$1,$I$22:$I$23,$G$31:$H$32)</f>
        <v>9.1658988979082802E-22</v>
      </c>
      <c r="AE19" cm="1">
        <f t="array" ref="AE19">$K$1*N2Density($M19,AE$1,$I$4:$I$5,$G$31:$H$32)+$K$10*N2Density($M19,AE$1,$I$13:$I$14,$G$31:$H$32)+$K$19*N2Density($M19,AE$1,$I$22:$I$23,$G$31:$H$32)</f>
        <v>3.5007348755985143E-21</v>
      </c>
      <c r="AF19" cm="1">
        <f t="array" ref="AF19">$K$1*N2Density($M19,AF$1,$I$4:$I$5,$G$31:$H$32)+$K$10*N2Density($M19,AF$1,$I$13:$I$14,$G$31:$H$32)+$K$19*N2Density($M19,AF$1,$I$22:$I$23,$G$31:$H$32)</f>
        <v>1.3000702529329323E-20</v>
      </c>
      <c r="AG19" cm="1">
        <f t="array" ref="AG19">$K$1*N2Density($M19,AG$1,$I$4:$I$5,$G$31:$H$32)+$K$10*N2Density($M19,AG$1,$I$13:$I$14,$G$31:$H$32)+$K$19*N2Density($M19,AG$1,$I$22:$I$23,$G$31:$H$32)</f>
        <v>4.6946817754101655E-20</v>
      </c>
      <c r="AH19" cm="1">
        <f t="array" ref="AH19">$K$1*N2Density($M19,AH$1,$I$4:$I$5,$G$31:$H$32)+$K$10*N2Density($M19,AH$1,$I$13:$I$14,$G$31:$H$32)+$K$19*N2Density($M19,AH$1,$I$22:$I$23,$G$31:$H$32)</f>
        <v>1.6485013904572841E-19</v>
      </c>
      <c r="AI19" cm="1">
        <f t="array" ref="AI19">$K$1*N2Density($M19,AI$1,$I$4:$I$5,$G$31:$H$32)+$K$10*N2Density($M19,AI$1,$I$13:$I$14,$G$31:$H$32)+$K$19*N2Density($M19,AI$1,$I$22:$I$23,$G$31:$H$32)</f>
        <v>5.6290341911829297E-19</v>
      </c>
      <c r="AJ19" cm="1">
        <f t="array" ref="AJ19">$K$1*N2Density($M19,AJ$1,$I$4:$I$5,$G$31:$H$32)+$K$10*N2Density($M19,AJ$1,$I$13:$I$14,$G$31:$H$32)+$K$19*N2Density($M19,AJ$1,$I$22:$I$23,$G$31:$H$32)</f>
        <v>1.8692417076225371E-18</v>
      </c>
      <c r="AK19" cm="1">
        <f t="array" ref="AK19">$K$1*N2Density($M19,AK$1,$I$4:$I$5,$G$31:$H$32)+$K$10*N2Density($M19,AK$1,$I$13:$I$14,$G$31:$H$32)+$K$19*N2Density($M19,AK$1,$I$22:$I$23,$G$31:$H$32)</f>
        <v>6.0370013082954759E-18</v>
      </c>
      <c r="AL19" cm="1">
        <f t="array" ref="AL19">$K$1*N2Density($M19,AL$1,$I$4:$I$5,$G$31:$H$32)+$K$10*N2Density($M19,AL$1,$I$13:$I$14,$G$31:$H$32)+$K$19*N2Density($M19,AL$1,$I$22:$I$23,$G$31:$H$32)</f>
        <v>1.8965110999748431E-17</v>
      </c>
      <c r="AM19" cm="1">
        <f t="array" ref="AM19">$K$1*N2Density($M19,AM$1,$I$4:$I$5,$G$31:$H$32)+$K$10*N2Density($M19,AM$1,$I$13:$I$14,$G$31:$H$32)+$K$19*N2Density($M19,AM$1,$I$22:$I$23,$G$31:$H$32)</f>
        <v>5.7962389414860498E-17</v>
      </c>
      <c r="AN19" cm="1">
        <f t="array" ref="AN19">$K$1*N2Density($M19,AN$1,$I$4:$I$5,$G$31:$H$32)+$K$10*N2Density($M19,AN$1,$I$13:$I$14,$G$31:$H$32)+$K$19*N2Density($M19,AN$1,$I$22:$I$23,$G$31:$H$32)</f>
        <v>1.7238820422904967E-16</v>
      </c>
      <c r="AO19" cm="1">
        <f t="array" ref="AO19">$K$1*N2Density($M19,AO$1,$I$4:$I$5,$G$31:$H$32)+$K$10*N2Density($M19,AO$1,$I$13:$I$14,$G$31:$H$32)+$K$19*N2Density($M19,AO$1,$I$22:$I$23,$G$31:$H$32)</f>
        <v>4.9911794032314552E-16</v>
      </c>
      <c r="AP19" cm="1">
        <f t="array" ref="AP19">$K$1*N2Density($M19,AP$1,$I$4:$I$5,$G$31:$H$32)+$K$10*N2Density($M19,AP$1,$I$13:$I$14,$G$31:$H$32)+$K$19*N2Density($M19,AP$1,$I$22:$I$23,$G$31:$H$32)</f>
        <v>1.4075664821103131E-15</v>
      </c>
      <c r="AQ19" cm="1">
        <f t="array" ref="AQ19">$K$1*N2Density($M19,AQ$1,$I$4:$I$5,$G$31:$H$32)+$K$10*N2Density($M19,AQ$1,$I$13:$I$14,$G$31:$H$32)+$K$19*N2Density($M19,AQ$1,$I$22:$I$23,$G$31:$H$32)</f>
        <v>3.8693810421926787E-15</v>
      </c>
      <c r="AR19" cm="1">
        <f t="array" ref="AR19">$K$1*N2Density($M19,AR$1,$I$4:$I$5,$G$31:$H$32)+$K$10*N2Density($M19,AR$1,$I$13:$I$14,$G$31:$H$32)+$K$19*N2Density($M19,AR$1,$I$22:$I$23,$G$31:$H$32)</f>
        <v>1.0380007306559158E-14</v>
      </c>
      <c r="AS19" cm="1">
        <f t="array" ref="AS19">$K$1*N2Density($M19,AS$1,$I$4:$I$5,$G$31:$H$32)+$K$10*N2Density($M19,AS$1,$I$13:$I$14,$G$31:$H$32)+$K$19*N2Density($M19,AS$1,$I$22:$I$23,$G$31:$H$32)</f>
        <v>2.7214701539099797E-14</v>
      </c>
      <c r="AT19" cm="1">
        <f t="array" ref="AT19">$K$1*N2Density($M19,AT$1,$I$4:$I$5,$G$31:$H$32)+$K$10*N2Density($M19,AT$1,$I$13:$I$14,$G$31:$H$32)+$K$19*N2Density($M19,AT$1,$I$22:$I$23,$G$31:$H$32)</f>
        <v>6.9883217716737192E-14</v>
      </c>
      <c r="AU19" cm="1">
        <f t="array" ref="AU19">$K$1*N2Density($M19,AU$1,$I$4:$I$5,$G$31:$H$32)+$K$10*N2Density($M19,AU$1,$I$13:$I$14,$G$31:$H$32)+$K$19*N2Density($M19,AU$1,$I$22:$I$23,$G$31:$H$32)</f>
        <v>1.762485125841652E-13</v>
      </c>
      <c r="AV19" cm="1">
        <f t="array" ref="AV19">$K$1*N2Density($M19,AV$1,$I$4:$I$5,$G$31:$H$32)+$K$10*N2Density($M19,AV$1,$I$13:$I$14,$G$31:$H$32)+$K$19*N2Density($M19,AV$1,$I$22:$I$23,$G$31:$H$32)</f>
        <v>4.3815601529172891E-13</v>
      </c>
      <c r="AW19" cm="1">
        <f t="array" ref="AW19">$K$1*N2Density($M19,AW$1,$I$4:$I$5,$G$31:$H$32)+$K$10*N2Density($M19,AW$1,$I$13:$I$14,$G$31:$H$32)+$K$19*N2Density($M19,AW$1,$I$22:$I$23,$G$31:$H$32)</f>
        <v>1.0784261672100356E-12</v>
      </c>
      <c r="AX19" cm="1">
        <f t="array" ref="AX19">$K$1*N2Density($M19,AX$1,$I$4:$I$5,$G$31:$H$32)+$K$10*N2Density($M19,AX$1,$I$13:$I$14,$G$31:$H$32)+$K$19*N2Density($M19,AX$1,$I$22:$I$23,$G$31:$H$32)</f>
        <v>2.6409413732521171E-12</v>
      </c>
      <c r="AY19" cm="1">
        <f t="array" ref="AY19">$K$1*N2Density($M19,AY$1,$I$4:$I$5,$G$31:$H$32)+$K$10*N2Density($M19,AY$1,$I$13:$I$14,$G$31:$H$32)+$K$19*N2Density($M19,AY$1,$I$22:$I$23,$G$31:$H$32)</f>
        <v>6.4669029653632065E-12</v>
      </c>
      <c r="AZ19" cm="1">
        <f t="array" ref="AZ19">$K$1*N2Density($M19,AZ$1,$I$4:$I$5,$G$31:$H$32)+$K$10*N2Density($M19,AZ$1,$I$13:$I$14,$G$31:$H$32)+$K$19*N2Density($M19,AZ$1,$I$22:$I$23,$G$31:$H$32)</f>
        <v>1.5901303330328588E-11</v>
      </c>
      <c r="BA19" cm="1">
        <f t="array" ref="BA19">$K$1*N2Density($M19,BA$1,$I$4:$I$5,$G$31:$H$32)+$K$10*N2Density($M19,BA$1,$I$13:$I$14,$G$31:$H$32)+$K$19*N2Density($M19,BA$1,$I$22:$I$23,$G$31:$H$32)</f>
        <v>3.9362298448703415E-11</v>
      </c>
      <c r="BB19" cm="1">
        <f t="array" ref="BB19">$K$1*N2Density($M19,BB$1,$I$4:$I$5,$G$31:$H$32)+$K$10*N2Density($M19,BB$1,$I$13:$I$14,$G$31:$H$32)+$K$19*N2Density($M19,BB$1,$I$22:$I$23,$G$31:$H$32)</f>
        <v>9.8121035309580593E-11</v>
      </c>
      <c r="BC19" cm="1">
        <f t="array" ref="BC19">$K$1*N2Density($M19,BC$1,$I$4:$I$5,$G$31:$H$32)+$K$10*N2Density($M19,BC$1,$I$13:$I$14,$G$31:$H$32)+$K$19*N2Density($M19,BC$1,$I$22:$I$23,$G$31:$H$32)</f>
        <v>2.4579808505025791E-10</v>
      </c>
      <c r="BD19" cm="1">
        <f t="array" ref="BD19">$K$1*N2Density($M19,BD$1,$I$4:$I$5,$G$31:$H$32)+$K$10*N2Density($M19,BD$1,$I$13:$I$14,$G$31:$H$32)+$K$19*N2Density($M19,BD$1,$I$22:$I$23,$G$31:$H$32)</f>
        <v>6.1635940150038708E-10</v>
      </c>
      <c r="BE19" cm="1">
        <f t="array" ref="BE19">$K$1*N2Density($M19,BE$1,$I$4:$I$5,$G$31:$H$32)+$K$10*N2Density($M19,BE$1,$I$13:$I$14,$G$31:$H$32)+$K$19*N2Density($M19,BE$1,$I$22:$I$23,$G$31:$H$32)</f>
        <v>1.5396051178551169E-9</v>
      </c>
      <c r="BF19" cm="1">
        <f t="array" ref="BF19">$K$1*N2Density($M19,BF$1,$I$4:$I$5,$G$31:$H$32)+$K$10*N2Density($M19,BF$1,$I$13:$I$14,$G$31:$H$32)+$K$19*N2Density($M19,BF$1,$I$22:$I$23,$G$31:$H$32)</f>
        <v>3.8117774653427551E-9</v>
      </c>
      <c r="BG19" cm="1">
        <f t="array" ref="BG19">$K$1*N2Density($M19,BG$1,$I$4:$I$5,$G$31:$H$32)+$K$10*N2Density($M19,BG$1,$I$13:$I$14,$G$31:$H$32)+$K$19*N2Density($M19,BG$1,$I$22:$I$23,$G$31:$H$32)</f>
        <v>9.3113331955462777E-9</v>
      </c>
      <c r="BH19" cm="1">
        <f t="array" ref="BH19">$K$1*N2Density($M19,BH$1,$I$4:$I$5,$G$31:$H$32)+$K$10*N2Density($M19,BH$1,$I$13:$I$14,$G$31:$H$32)+$K$19*N2Density($M19,BH$1,$I$22:$I$23,$G$31:$H$32)</f>
        <v>2.2356941214035062E-8</v>
      </c>
      <c r="BI19" cm="1">
        <f t="array" ref="BI19">$K$1*N2Density($M19,BI$1,$I$4:$I$5,$G$31:$H$32)+$K$10*N2Density($M19,BI$1,$I$13:$I$14,$G$31:$H$32)+$K$19*N2Density($M19,BI$1,$I$22:$I$23,$G$31:$H$32)</f>
        <v>5.2605464411391094E-8</v>
      </c>
      <c r="BJ19" cm="1">
        <f t="array" ref="BJ19">$K$1*N2Density($M19,BJ$1,$I$4:$I$5,$G$31:$H$32)+$K$10*N2Density($M19,BJ$1,$I$13:$I$14,$G$31:$H$32)+$K$19*N2Density($M19,BJ$1,$I$22:$I$23,$G$31:$H$32)</f>
        <v>1.2102842504069628E-7</v>
      </c>
      <c r="BK19" cm="1">
        <f t="array" ref="BK19">$K$1*N2Density($M19,BK$1,$I$4:$I$5,$G$31:$H$32)+$K$10*N2Density($M19,BK$1,$I$13:$I$14,$G$31:$H$32)+$K$19*N2Density($M19,BK$1,$I$22:$I$23,$G$31:$H$32)</f>
        <v>2.7180883923600892E-7</v>
      </c>
      <c r="BL19" cm="1">
        <f t="array" ref="BL19">$K$1*N2Density($M19,BL$1,$I$4:$I$5,$G$31:$H$32)+$K$10*N2Density($M19,BL$1,$I$13:$I$14,$G$31:$H$32)+$K$19*N2Density($M19,BL$1,$I$22:$I$23,$G$31:$H$32)</f>
        <v>5.9517326547075162E-7</v>
      </c>
      <c r="BM19" cm="1">
        <f t="array" ref="BM19">$K$1*N2Density($M19,BM$1,$I$4:$I$5,$G$31:$H$32)+$K$10*N2Density($M19,BM$1,$I$13:$I$14,$G$31:$H$32)+$K$19*N2Density($M19,BM$1,$I$22:$I$23,$G$31:$H$32)</f>
        <v>1.2695839999067214E-6</v>
      </c>
      <c r="BN19" cm="1">
        <f t="array" ref="BN19">$K$1*N2Density($M19,BN$1,$I$4:$I$5,$G$31:$H$32)+$K$10*N2Density($M19,BN$1,$I$13:$I$14,$G$31:$H$32)+$K$19*N2Density($M19,BN$1,$I$22:$I$23,$G$31:$H$32)</f>
        <v>2.636703875355146E-6</v>
      </c>
      <c r="BO19" cm="1">
        <f t="array" ref="BO19">$K$1*N2Density($M19,BO$1,$I$4:$I$5,$G$31:$H$32)+$K$10*N2Density($M19,BO$1,$I$13:$I$14,$G$31:$H$32)+$K$19*N2Density($M19,BO$1,$I$22:$I$23,$G$31:$H$32)</f>
        <v>5.3292321812988598E-6</v>
      </c>
      <c r="BP19" cm="1">
        <f t="array" ref="BP19">$K$1*N2Density($M19,BP$1,$I$4:$I$5,$G$31:$H$32)+$K$10*N2Density($M19,BP$1,$I$13:$I$14,$G$31:$H$32)+$K$19*N2Density($M19,BP$1,$I$22:$I$23,$G$31:$H$32)</f>
        <v>1.0479667933461193E-5</v>
      </c>
      <c r="BQ19" cm="1">
        <f t="array" ref="BQ19">$K$1*N2Density($M19,BQ$1,$I$4:$I$5,$G$31:$H$32)+$K$10*N2Density($M19,BQ$1,$I$13:$I$14,$G$31:$H$32)+$K$19*N2Density($M19,BQ$1,$I$22:$I$23,$G$31:$H$32)</f>
        <v>2.0045849285172525E-5</v>
      </c>
      <c r="BR19" cm="1">
        <f t="array" ref="BR19">$K$1*N2Density($M19,BR$1,$I$4:$I$5,$G$31:$H$32)+$K$10*N2Density($M19,BR$1,$I$13:$I$14,$G$31:$H$32)+$K$19*N2Density($M19,BR$1,$I$22:$I$23,$G$31:$H$32)</f>
        <v>3.729378636217714E-5</v>
      </c>
      <c r="BS19" cm="1">
        <f t="array" ref="BS19">$K$1*N2Density($M19,BS$1,$I$4:$I$5,$G$31:$H$32)+$K$10*N2Density($M19,BS$1,$I$13:$I$14,$G$31:$H$32)+$K$19*N2Density($M19,BS$1,$I$22:$I$23,$G$31:$H$32)</f>
        <v>6.747501140976731E-5</v>
      </c>
      <c r="BT19" cm="1">
        <f t="array" ref="BT19">$K$1*N2Density($M19,BT$1,$I$4:$I$5,$G$31:$H$32)+$K$10*N2Density($M19,BT$1,$I$13:$I$14,$G$31:$H$32)+$K$19*N2Density($M19,BT$1,$I$22:$I$23,$G$31:$H$32)</f>
        <v>1.1871784247167242E-4</v>
      </c>
      <c r="BU19" cm="1">
        <f t="array" ref="BU19">$K$1*N2Density($M19,BU$1,$I$4:$I$5,$G$31:$H$32)+$K$10*N2Density($M19,BU$1,$I$13:$I$14,$G$31:$H$32)+$K$19*N2Density($M19,BU$1,$I$22:$I$23,$G$31:$H$32)</f>
        <v>2.0311236780732239E-4</v>
      </c>
      <c r="BV19" cm="1">
        <f t="array" ref="BV19">$K$1*N2Density($M19,BV$1,$I$4:$I$5,$G$31:$H$32)+$K$10*N2Density($M19,BV$1,$I$13:$I$14,$G$31:$H$32)+$K$19*N2Density($M19,BV$1,$I$22:$I$23,$G$31:$H$32)</f>
        <v>3.3790210827851853E-4</v>
      </c>
      <c r="BW19" cm="1">
        <f t="array" ref="BW19">$K$1*N2Density($M19,BW$1,$I$4:$I$5,$G$31:$H$32)+$K$10*N2Density($M19,BW$1,$I$13:$I$14,$G$31:$H$32)+$K$19*N2Density($M19,BW$1,$I$22:$I$23,$G$31:$H$32)</f>
        <v>5.4660114544691771E-4</v>
      </c>
      <c r="BX19" cm="1">
        <f t="array" ref="BX19">$K$1*N2Density($M19,BX$1,$I$4:$I$5,$G$31:$H$32)+$K$10*N2Density($M19,BX$1,$I$13:$I$14,$G$31:$H$32)+$K$19*N2Density($M19,BX$1,$I$22:$I$23,$G$31:$H$32)</f>
        <v>8.5974381472906909E-4</v>
      </c>
      <c r="BY19" cm="1">
        <f t="array" ref="BY19">$K$1*N2Density($M19,BY$1,$I$4:$I$5,$G$31:$H$32)+$K$10*N2Density($M19,BY$1,$I$13:$I$14,$G$31:$H$32)+$K$19*N2Density($M19,BY$1,$I$22:$I$23,$G$31:$H$32)</f>
        <v>1.3148681382364601E-3</v>
      </c>
      <c r="BZ19" cm="1">
        <f t="array" ref="BZ19">$K$1*N2Density($M19,BZ$1,$I$4:$I$5,$G$31:$H$32)+$K$10*N2Density($M19,BZ$1,$I$13:$I$14,$G$31:$H$32)+$K$19*N2Density($M19,BZ$1,$I$22:$I$23,$G$31:$H$32)</f>
        <v>1.9552713346878939E-3</v>
      </c>
      <c r="CA19" cm="1">
        <f t="array" ref="CA19">$K$1*N2Density($M19,CA$1,$I$4:$I$5,$G$31:$H$32)+$K$10*N2Density($M19,CA$1,$I$13:$I$14,$G$31:$H$32)+$K$19*N2Density($M19,CA$1,$I$22:$I$23,$G$31:$H$32)</f>
        <v>2.8271024345896873E-3</v>
      </c>
      <c r="CB19" cm="1">
        <f t="array" ref="CB19">$K$1*N2Density($M19,CB$1,$I$4:$I$5,$G$31:$H$32)+$K$10*N2Density($M19,CB$1,$I$13:$I$14,$G$31:$H$32)+$K$19*N2Density($M19,CB$1,$I$22:$I$23,$G$31:$H$32)</f>
        <v>3.9745169721448707E-3</v>
      </c>
      <c r="CC19" cm="1">
        <f t="array" ref="CC19">$K$1*N2Density($M19,CC$1,$I$4:$I$5,$G$31:$H$32)+$K$10*N2Density($M19,CC$1,$I$13:$I$14,$G$31:$H$32)+$K$19*N2Density($M19,CC$1,$I$22:$I$23,$G$31:$H$32)</f>
        <v>5.432935140374442E-3</v>
      </c>
      <c r="CD19" cm="1">
        <f t="array" ref="CD19">$K$1*N2Density($M19,CD$1,$I$4:$I$5,$G$31:$H$32)+$K$10*N2Density($M19,CD$1,$I$13:$I$14,$G$31:$H$32)+$K$19*N2Density($M19,CD$1,$I$22:$I$23,$G$31:$H$32)</f>
        <v>7.2209009596805899E-3</v>
      </c>
      <c r="CE19" cm="1">
        <f t="array" ref="CE19">$K$1*N2Density($M19,CE$1,$I$4:$I$5,$G$31:$H$32)+$K$10*N2Density($M19,CE$1,$I$13:$I$14,$G$31:$H$32)+$K$19*N2Density($M19,CE$1,$I$22:$I$23,$G$31:$H$32)</f>
        <v>9.3315656110425638E-3</v>
      </c>
      <c r="CF19" cm="1">
        <f t="array" ref="CF19">$K$1*N2Density($M19,CF$1,$I$4:$I$5,$G$31:$H$32)+$K$10*N2Density($M19,CF$1,$I$13:$I$14,$G$31:$H$32)+$K$19*N2Density($M19,CF$1,$I$22:$I$23,$G$31:$H$32)</f>
        <v>1.1725289956983709E-2</v>
      </c>
      <c r="CG19" cm="1">
        <f t="array" ref="CG19">$K$1*N2Density($M19,CG$1,$I$4:$I$5,$G$31:$H$32)+$K$10*N2Density($M19,CG$1,$I$13:$I$14,$G$31:$H$32)+$K$19*N2Density($M19,CG$1,$I$22:$I$23,$G$31:$H$32)</f>
        <v>1.4325124670788138E-2</v>
      </c>
      <c r="CH19" cm="1">
        <f t="array" ref="CH19">$K$1*N2Density($M19,CH$1,$I$4:$I$5,$G$31:$H$32)+$K$10*N2Density($M19,CH$1,$I$13:$I$14,$G$31:$H$32)+$K$19*N2Density($M19,CH$1,$I$22:$I$23,$G$31:$H$32)</f>
        <v>1.701683653336997E-2</v>
      </c>
      <c r="CI19" cm="1">
        <f t="array" ref="CI19">$K$1*N2Density($M19,CI$1,$I$4:$I$5,$G$31:$H$32)+$K$10*N2Density($M19,CI$1,$I$13:$I$14,$G$31:$H$32)+$K$19*N2Density($M19,CI$1,$I$22:$I$23,$G$31:$H$32)</f>
        <v>1.9654624108716334E-2</v>
      </c>
      <c r="CJ19" cm="1">
        <f t="array" ref="CJ19">$K$1*N2Density($M19,CJ$1,$I$4:$I$5,$G$31:$H$32)+$K$10*N2Density($M19,CJ$1,$I$13:$I$14,$G$31:$H$32)+$K$19*N2Density($M19,CJ$1,$I$22:$I$23,$G$31:$H$32)</f>
        <v>2.2072731927430273E-2</v>
      </c>
      <c r="CK19" cm="1">
        <f t="array" ref="CK19">$K$1*N2Density($M19,CK$1,$I$4:$I$5,$G$31:$H$32)+$K$10*N2Density($M19,CK$1,$I$13:$I$14,$G$31:$H$32)+$K$19*N2Density($M19,CK$1,$I$22:$I$23,$G$31:$H$32)</f>
        <v>2.4101985432239591E-2</v>
      </c>
      <c r="CL19" cm="1">
        <f t="array" ref="CL19">$K$1*N2Density($M19,CL$1,$I$4:$I$5,$G$31:$H$32)+$K$10*N2Density($M19,CL$1,$I$13:$I$14,$G$31:$H$32)+$K$19*N2Density($M19,CL$1,$I$22:$I$23,$G$31:$H$32)</f>
        <v>2.5589093599080719E-2</v>
      </c>
      <c r="CM19" cm="1">
        <f t="array" ref="CM19">$K$1*N2Density($M19,CM$1,$I$4:$I$5,$G$31:$H$32)+$K$10*N2Density($M19,CM$1,$I$13:$I$14,$G$31:$H$32)+$K$19*N2Density($M19,CM$1,$I$22:$I$23,$G$31:$H$32)</f>
        <v>2.6415711732490726E-2</v>
      </c>
      <c r="CN19" cm="1">
        <f t="array" ref="CN19">$K$1*N2Density($M19,CN$1,$I$4:$I$5,$G$31:$H$32)+$K$10*N2Density($M19,CN$1,$I$13:$I$14,$G$31:$H$32)+$K$19*N2Density($M19,CN$1,$I$22:$I$23,$G$31:$H$32)</f>
        <v>2.6513987417188221E-2</v>
      </c>
      <c r="CO19" cm="1">
        <f t="array" ref="CO19">$K$1*N2Density($M19,CO$1,$I$4:$I$5,$G$31:$H$32)+$K$10*N2Density($M19,CO$1,$I$13:$I$14,$G$31:$H$32)+$K$19*N2Density($M19,CO$1,$I$22:$I$23,$G$31:$H$32)</f>
        <v>2.5875757966376884E-2</v>
      </c>
      <c r="CP19" cm="1">
        <f t="array" ref="CP19">$K$1*N2Density($M19,CP$1,$I$4:$I$5,$G$31:$H$32)+$K$10*N2Density($M19,CP$1,$I$13:$I$14,$G$31:$H$32)+$K$19*N2Density($M19,CP$1,$I$22:$I$23,$G$31:$H$32)</f>
        <v>2.4553669889808796E-2</v>
      </c>
      <c r="CQ19" cm="1">
        <f t="array" ref="CQ19">$K$1*N2Density($M19,CQ$1,$I$4:$I$5,$G$31:$H$32)+$K$10*N2Density($M19,CQ$1,$I$13:$I$14,$G$31:$H$32)+$K$19*N2Density($M19,CQ$1,$I$22:$I$23,$G$31:$H$32)</f>
        <v>2.2654007418060656E-2</v>
      </c>
      <c r="CR19" cm="1">
        <f t="array" ref="CR19">$K$1*N2Density($M19,CR$1,$I$4:$I$5,$G$31:$H$32)+$K$10*N2Density($M19,CR$1,$I$13:$I$14,$G$31:$H$32)+$K$19*N2Density($M19,CR$1,$I$22:$I$23,$G$31:$H$32)</f>
        <v>2.0322585246272812E-2</v>
      </c>
      <c r="CS19" cm="1">
        <f t="array" ref="CS19">$K$1*N2Density($M19,CS$1,$I$4:$I$5,$G$31:$H$32)+$K$10*N2Density($M19,CS$1,$I$13:$I$14,$G$31:$H$32)+$K$19*N2Density($M19,CS$1,$I$22:$I$23,$G$31:$H$32)</f>
        <v>1.772630253320644E-2</v>
      </c>
      <c r="CT19" cm="1">
        <f t="array" ref="CT19">$K$1*N2Density($M19,CT$1,$I$4:$I$5,$G$31:$H$32)+$K$10*N2Density($M19,CT$1,$I$13:$I$14,$G$31:$H$32)+$K$19*N2Density($M19,CT$1,$I$22:$I$23,$G$31:$H$32)</f>
        <v>1.5033588074935583E-2</v>
      </c>
      <c r="CU19" cm="1">
        <f t="array" ref="CU19">$K$1*N2Density($M19,CU$1,$I$4:$I$5,$G$31:$H$32)+$K$10*N2Density($M19,CU$1,$I$13:$I$14,$G$31:$H$32)+$K$19*N2Density($M19,CU$1,$I$22:$I$23,$G$31:$H$32)</f>
        <v>1.2396880658321729E-2</v>
      </c>
      <c r="CV19" cm="1">
        <f t="array" ref="CV19">$K$1*N2Density($M19,CV$1,$I$4:$I$5,$G$31:$H$32)+$K$10*N2Density($M19,CV$1,$I$13:$I$14,$G$31:$H$32)+$K$19*N2Density($M19,CV$1,$I$22:$I$23,$G$31:$H$32)</f>
        <v>9.9395673014548661E-3</v>
      </c>
      <c r="CW19" cm="1">
        <f t="array" ref="CW19">$K$1*N2Density($M19,CW$1,$I$4:$I$5,$G$31:$H$32)+$K$10*N2Density($M19,CW$1,$I$13:$I$14,$G$31:$H$32)+$K$19*N2Density($M19,CW$1,$I$22:$I$23,$G$31:$H$32)</f>
        <v>7.748681688852033E-3</v>
      </c>
      <c r="CX19" cm="1">
        <f t="array" ref="CX19">$K$1*N2Density($M19,CX$1,$I$4:$I$5,$G$31:$H$32)+$K$10*N2Density($M19,CX$1,$I$13:$I$14,$G$31:$H$32)+$K$19*N2Density($M19,CX$1,$I$22:$I$23,$G$31:$H$32)</f>
        <v>5.8734522998683068E-3</v>
      </c>
      <c r="CY19" cm="1">
        <f t="array" ref="CY19">$K$1*N2Density($M19,CY$1,$I$4:$I$5,$G$31:$H$32)+$K$10*N2Density($M19,CY$1,$I$13:$I$14,$G$31:$H$32)+$K$19*N2Density($M19,CY$1,$I$22:$I$23,$G$31:$H$32)</f>
        <v>4.3287684392707198E-3</v>
      </c>
      <c r="CZ19" cm="1">
        <f t="array" ref="CZ19">$K$1*N2Density($M19,CZ$1,$I$4:$I$5,$G$31:$H$32)+$K$10*N2Density($M19,CZ$1,$I$13:$I$14,$G$31:$H$32)+$K$19*N2Density($M19,CZ$1,$I$22:$I$23,$G$31:$H$32)</f>
        <v>3.101991089298864E-3</v>
      </c>
      <c r="DA19" cm="1">
        <f t="array" ref="DA19">$K$1*N2Density($M19,DA$1,$I$4:$I$5,$G$31:$H$32)+$K$10*N2Density($M19,DA$1,$I$13:$I$14,$G$31:$H$32)+$K$19*N2Density($M19,DA$1,$I$22:$I$23,$G$31:$H$32)</f>
        <v>2.1613346706570416E-3</v>
      </c>
      <c r="DB19" cm="1">
        <f t="array" ref="DB19">$K$1*N2Density($M19,DB$1,$I$4:$I$5,$G$31:$H$32)+$K$10*N2Density($M19,DB$1,$I$13:$I$14,$G$31:$H$32)+$K$19*N2Density($M19,DB$1,$I$22:$I$23,$G$31:$H$32)</f>
        <v>1.4642282349552457E-3</v>
      </c>
      <c r="DC19" cm="1">
        <f t="array" ref="DC19">$K$1*N2Density($M19,DC$1,$I$4:$I$5,$G$31:$H$32)+$K$10*N2Density($M19,DC$1,$I$13:$I$14,$G$31:$H$32)+$K$19*N2Density($M19,DC$1,$I$22:$I$23,$G$31:$H$32)</f>
        <v>9.6449685725876031E-4</v>
      </c>
      <c r="DD19" cm="1">
        <f t="array" ref="DD19">$K$1*N2Density($M19,DD$1,$I$4:$I$5,$G$31:$H$32)+$K$10*N2Density($M19,DD$1,$I$13:$I$14,$G$31:$H$32)+$K$19*N2Density($M19,DD$1,$I$22:$I$23,$G$31:$H$32)</f>
        <v>6.1772921186950005E-4</v>
      </c>
      <c r="DE19" cm="1">
        <f t="array" ref="DE19">$K$1*N2Density($M19,DE$1,$I$4:$I$5,$G$31:$H$32)+$K$10*N2Density($M19,DE$1,$I$13:$I$14,$G$31:$H$32)+$K$19*N2Density($M19,DE$1,$I$22:$I$23,$G$31:$H$32)</f>
        <v>3.8468100697785986E-4</v>
      </c>
      <c r="DF19" cm="1">
        <f t="array" ref="DF19">$K$1*N2Density($M19,DF$1,$I$4:$I$5,$G$31:$H$32)+$K$10*N2Density($M19,DF$1,$I$13:$I$14,$G$31:$H$32)+$K$19*N2Density($M19,DF$1,$I$22:$I$23,$G$31:$H$32)</f>
        <v>2.3292099241230071E-4</v>
      </c>
      <c r="DG19" cm="1">
        <f t="array" ref="DG19">$K$1*N2Density($M19,DG$1,$I$4:$I$5,$G$31:$H$32)+$K$10*N2Density($M19,DG$1,$I$13:$I$14,$G$31:$H$32)+$K$19*N2Density($M19,DG$1,$I$22:$I$23,$G$31:$H$32)</f>
        <v>1.3712662971205401E-4</v>
      </c>
      <c r="DH19" cm="1">
        <f t="array" ref="DH19">$K$1*N2Density($M19,DH$1,$I$4:$I$5,$G$31:$H$32)+$K$10*N2Density($M19,DH$1,$I$13:$I$14,$G$31:$H$32)+$K$19*N2Density($M19,DH$1,$I$22:$I$23,$G$31:$H$32)</f>
        <v>7.8494685713840972E-5</v>
      </c>
      <c r="DI19" cm="1">
        <f t="array" ref="DI19">$K$1*N2Density($M19,DI$1,$I$4:$I$5,$G$31:$H$32)+$K$10*N2Density($M19,DI$1,$I$13:$I$14,$G$31:$H$32)+$K$19*N2Density($M19,DI$1,$I$22:$I$23,$G$31:$H$32)</f>
        <v>4.3688183770644006E-5</v>
      </c>
      <c r="DJ19" cm="1">
        <f t="array" ref="DJ19">$K$1*N2Density($M19,DJ$1,$I$4:$I$5,$G$31:$H$32)+$K$10*N2Density($M19,DJ$1,$I$13:$I$14,$G$31:$H$32)+$K$19*N2Density($M19,DJ$1,$I$22:$I$23,$G$31:$H$32)</f>
        <v>2.3642478805532171E-5</v>
      </c>
      <c r="DK19" cm="1">
        <f t="array" ref="DK19">$K$1*N2Density($M19,DK$1,$I$4:$I$5,$G$31:$H$32)+$K$10*N2Density($M19,DK$1,$I$13:$I$14,$G$31:$H$32)+$K$19*N2Density($M19,DK$1,$I$22:$I$23,$G$31:$H$32)</f>
        <v>1.2440198466823279E-5</v>
      </c>
    </row>
    <row r="20" spans="1:115" x14ac:dyDescent="0.3">
      <c r="A20">
        <v>3.8</v>
      </c>
      <c r="B20" s="1">
        <v>1.7</v>
      </c>
      <c r="C20" s="1">
        <v>0.3</v>
      </c>
      <c r="D20" t="s">
        <v>5</v>
      </c>
      <c r="M20">
        <v>6.6</v>
      </c>
      <c r="N20" cm="1">
        <f t="array" ref="N20">$K$1*N2Density($M20,N$1,$I$4:$I$5,$G$31:$H$32)+$K$10*N2Density($M20,N$1,$I$13:$I$14,$G$31:$H$32)+$K$19*N2Density($M20,N$1,$I$22:$I$23,$G$31:$H$32)</f>
        <v>3.7121912452989535E-32</v>
      </c>
      <c r="O20" cm="1">
        <f t="array" ref="O20">$K$1*N2Density($M20,O$1,$I$4:$I$5,$G$31:$H$32)+$K$10*N2Density($M20,O$1,$I$13:$I$14,$G$31:$H$32)+$K$19*N2Density($M20,O$1,$I$22:$I$23,$G$31:$H$32)</f>
        <v>2.1978992287649856E-31</v>
      </c>
      <c r="P20" cm="1">
        <f t="array" ref="P20">$K$1*N2Density($M20,P$1,$I$4:$I$5,$G$31:$H$32)+$K$10*N2Density($M20,P$1,$I$13:$I$14,$G$31:$H$32)+$K$19*N2Density($M20,P$1,$I$22:$I$23,$G$31:$H$32)</f>
        <v>1.2652913220476263E-30</v>
      </c>
      <c r="Q20" cm="1">
        <f t="array" ref="Q20">$K$1*N2Density($M20,Q$1,$I$4:$I$5,$G$31:$H$32)+$K$10*N2Density($M20,Q$1,$I$13:$I$14,$G$31:$H$32)+$K$19*N2Density($M20,Q$1,$I$22:$I$23,$G$31:$H$32)</f>
        <v>7.0823700888804778E-30</v>
      </c>
      <c r="R20" cm="1">
        <f t="array" ref="R20">$K$1*N2Density($M20,R$1,$I$4:$I$5,$G$31:$H$32)+$K$10*N2Density($M20,R$1,$I$13:$I$14,$G$31:$H$32)+$K$19*N2Density($M20,R$1,$I$22:$I$23,$G$31:$H$32)</f>
        <v>3.8545356190660908E-29</v>
      </c>
      <c r="S20" cm="1">
        <f t="array" ref="S20">$K$1*N2Density($M20,S$1,$I$4:$I$5,$G$31:$H$32)+$K$10*N2Density($M20,S$1,$I$13:$I$14,$G$31:$H$32)+$K$19*N2Density($M20,S$1,$I$22:$I$23,$G$31:$H$32)</f>
        <v>2.0397216371246217E-28</v>
      </c>
      <c r="T20" cm="1">
        <f t="array" ref="T20">$K$1*N2Density($M20,T$1,$I$4:$I$5,$G$31:$H$32)+$K$10*N2Density($M20,T$1,$I$13:$I$14,$G$31:$H$32)+$K$19*N2Density($M20,T$1,$I$22:$I$23,$G$31:$H$32)</f>
        <v>1.0494824646013362E-27</v>
      </c>
      <c r="U20" cm="1">
        <f t="array" ref="U20">$K$1*N2Density($M20,U$1,$I$4:$I$5,$G$31:$H$32)+$K$10*N2Density($M20,U$1,$I$13:$I$14,$G$31:$H$32)+$K$19*N2Density($M20,U$1,$I$22:$I$23,$G$31:$H$32)</f>
        <v>5.2503105001215402E-27</v>
      </c>
      <c r="V20" cm="1">
        <f t="array" ref="V20">$K$1*N2Density($M20,V$1,$I$4:$I$5,$G$31:$H$32)+$K$10*N2Density($M20,V$1,$I$13:$I$14,$G$31:$H$32)+$K$19*N2Density($M20,V$1,$I$22:$I$23,$G$31:$H$32)</f>
        <v>2.55387957694063E-26</v>
      </c>
      <c r="W20" cm="1">
        <f t="array" ref="W20">$K$1*N2Density($M20,W$1,$I$4:$I$5,$G$31:$H$32)+$K$10*N2Density($M20,W$1,$I$13:$I$14,$G$31:$H$32)+$K$19*N2Density($M20,W$1,$I$22:$I$23,$G$31:$H$32)</f>
        <v>1.2078739763454425E-25</v>
      </c>
      <c r="X20" cm="1">
        <f t="array" ref="X20">$K$1*N2Density($M20,X$1,$I$4:$I$5,$G$31:$H$32)+$K$10*N2Density($M20,X$1,$I$13:$I$14,$G$31:$H$32)+$K$19*N2Density($M20,X$1,$I$22:$I$23,$G$31:$H$32)</f>
        <v>5.5545495420618044E-25</v>
      </c>
      <c r="Y20" cm="1">
        <f t="array" ref="Y20">$K$1*N2Density($M20,Y$1,$I$4:$I$5,$G$31:$H$32)+$K$10*N2Density($M20,Y$1,$I$13:$I$14,$G$31:$H$32)+$K$19*N2Density($M20,Y$1,$I$22:$I$23,$G$31:$H$32)</f>
        <v>2.4836043320067914E-24</v>
      </c>
      <c r="Z20" cm="1">
        <f t="array" ref="Z20">$K$1*N2Density($M20,Z$1,$I$4:$I$5,$G$31:$H$32)+$K$10*N2Density($M20,Z$1,$I$13:$I$14,$G$31:$H$32)+$K$19*N2Density($M20,Z$1,$I$22:$I$23,$G$31:$H$32)</f>
        <v>1.0797489783684153E-23</v>
      </c>
      <c r="AA20" cm="1">
        <f t="array" ref="AA20">$K$1*N2Density($M20,AA$1,$I$4:$I$5,$G$31:$H$32)+$K$10*N2Density($M20,AA$1,$I$13:$I$14,$G$31:$H$32)+$K$19*N2Density($M20,AA$1,$I$22:$I$23,$G$31:$H$32)</f>
        <v>4.5642637353254402E-23</v>
      </c>
      <c r="AB20" cm="1">
        <f t="array" ref="AB20">$K$1*N2Density($M20,AB$1,$I$4:$I$5,$G$31:$H$32)+$K$10*N2Density($M20,AB$1,$I$13:$I$14,$G$31:$H$32)+$K$19*N2Density($M20,AB$1,$I$22:$I$23,$G$31:$H$32)</f>
        <v>1.8759757807554788E-22</v>
      </c>
      <c r="AC20" cm="1">
        <f t="array" ref="AC20">$K$1*N2Density($M20,AC$1,$I$4:$I$5,$G$31:$H$32)+$K$10*N2Density($M20,AC$1,$I$13:$I$14,$G$31:$H$32)+$K$19*N2Density($M20,AC$1,$I$22:$I$23,$G$31:$H$32)</f>
        <v>7.49710842233715E-22</v>
      </c>
      <c r="AD20" cm="1">
        <f t="array" ref="AD20">$K$1*N2Density($M20,AD$1,$I$4:$I$5,$G$31:$H$32)+$K$10*N2Density($M20,AD$1,$I$13:$I$14,$G$31:$H$32)+$K$19*N2Density($M20,AD$1,$I$22:$I$23,$G$31:$H$32)</f>
        <v>2.9132155014387659E-21</v>
      </c>
      <c r="AE20" cm="1">
        <f t="array" ref="AE20">$K$1*N2Density($M20,AE$1,$I$4:$I$5,$G$31:$H$32)+$K$10*N2Density($M20,AE$1,$I$13:$I$14,$G$31:$H$32)+$K$19*N2Density($M20,AE$1,$I$22:$I$23,$G$31:$H$32)</f>
        <v>1.1006947041441078E-20</v>
      </c>
      <c r="AF20" cm="1">
        <f t="array" ref="AF20">$K$1*N2Density($M20,AF$1,$I$4:$I$5,$G$31:$H$32)+$K$10*N2Density($M20,AF$1,$I$13:$I$14,$G$31:$H$32)+$K$19*N2Density($M20,AF$1,$I$22:$I$23,$G$31:$H$32)</f>
        <v>4.0437214361484113E-20</v>
      </c>
      <c r="AG20" cm="1">
        <f t="array" ref="AG20">$K$1*N2Density($M20,AG$1,$I$4:$I$5,$G$31:$H$32)+$K$10*N2Density($M20,AG$1,$I$13:$I$14,$G$31:$H$32)+$K$19*N2Density($M20,AG$1,$I$22:$I$23,$G$31:$H$32)</f>
        <v>1.4445162708575775E-19</v>
      </c>
      <c r="AH20" cm="1">
        <f t="array" ref="AH20">$K$1*N2Density($M20,AH$1,$I$4:$I$5,$G$31:$H$32)+$K$10*N2Density($M20,AH$1,$I$13:$I$14,$G$31:$H$32)+$K$19*N2Density($M20,AH$1,$I$22:$I$23,$G$31:$H$32)</f>
        <v>5.0176498865283488E-19</v>
      </c>
      <c r="AI20" cm="1">
        <f t="array" ref="AI20">$K$1*N2Density($M20,AI$1,$I$4:$I$5,$G$31:$H$32)+$K$10*N2Density($M20,AI$1,$I$13:$I$14,$G$31:$H$32)+$K$19*N2Density($M20,AI$1,$I$22:$I$23,$G$31:$H$32)</f>
        <v>1.69484243310765E-18</v>
      </c>
      <c r="AJ20" cm="1">
        <f t="array" ref="AJ20">$K$1*N2Density($M20,AJ$1,$I$4:$I$5,$G$31:$H$32)+$K$10*N2Density($M20,AJ$1,$I$13:$I$14,$G$31:$H$32)+$K$19*N2Density($M20,AJ$1,$I$22:$I$23,$G$31:$H$32)</f>
        <v>5.5671156932984953E-18</v>
      </c>
      <c r="AK20" cm="1">
        <f t="array" ref="AK20">$K$1*N2Density($M20,AK$1,$I$4:$I$5,$G$31:$H$32)+$K$10*N2Density($M20,AK$1,$I$13:$I$14,$G$31:$H$32)+$K$19*N2Density($M20,AK$1,$I$22:$I$23,$G$31:$H$32)</f>
        <v>1.7784165594089843E-17</v>
      </c>
      <c r="AL20" cm="1">
        <f t="array" ref="AL20">$K$1*N2Density($M20,AL$1,$I$4:$I$5,$G$31:$H$32)+$K$10*N2Density($M20,AL$1,$I$13:$I$14,$G$31:$H$32)+$K$19*N2Density($M20,AL$1,$I$22:$I$23,$G$31:$H$32)</f>
        <v>5.5256482960695664E-17</v>
      </c>
      <c r="AM20" cm="1">
        <f t="array" ref="AM20">$K$1*N2Density($M20,AM$1,$I$4:$I$5,$G$31:$H$32)+$K$10*N2Density($M20,AM$1,$I$13:$I$14,$G$31:$H$32)+$K$19*N2Density($M20,AM$1,$I$22:$I$23,$G$31:$H$32)</f>
        <v>1.6701043890689156E-16</v>
      </c>
      <c r="AN20" cm="1">
        <f t="array" ref="AN20">$K$1*N2Density($M20,AN$1,$I$4:$I$5,$G$31:$H$32)+$K$10*N2Density($M20,AN$1,$I$13:$I$14,$G$31:$H$32)+$K$19*N2Density($M20,AN$1,$I$22:$I$23,$G$31:$H$32)</f>
        <v>4.9114259310612015E-16</v>
      </c>
      <c r="AO20" cm="1">
        <f t="array" ref="AO20">$K$1*N2Density($M20,AO$1,$I$4:$I$5,$G$31:$H$32)+$K$10*N2Density($M20,AO$1,$I$13:$I$14,$G$31:$H$32)+$K$19*N2Density($M20,AO$1,$I$22:$I$23,$G$31:$H$32)</f>
        <v>1.4057549732155575E-15</v>
      </c>
      <c r="AP20" cm="1">
        <f t="array" ref="AP20">$K$1*N2Density($M20,AP$1,$I$4:$I$5,$G$31:$H$32)+$K$10*N2Density($M20,AP$1,$I$13:$I$14,$G$31:$H$32)+$K$19*N2Density($M20,AP$1,$I$22:$I$23,$G$31:$H$32)</f>
        <v>3.9178107183523168E-15</v>
      </c>
      <c r="AQ20" cm="1">
        <f t="array" ref="AQ20">$K$1*N2Density($M20,AQ$1,$I$4:$I$5,$G$31:$H$32)+$K$10*N2Density($M20,AQ$1,$I$13:$I$14,$G$31:$H$32)+$K$19*N2Density($M20,AQ$1,$I$22:$I$23,$G$31:$H$32)</f>
        <v>1.0638657864614834E-14</v>
      </c>
      <c r="AR20" cm="1">
        <f t="array" ref="AR20">$K$1*N2Density($M20,AR$1,$I$4:$I$5,$G$31:$H$32)+$K$10*N2Density($M20,AR$1,$I$13:$I$14,$G$31:$H$32)+$K$19*N2Density($M20,AR$1,$I$22:$I$23,$G$31:$H$32)</f>
        <v>2.8173132980895971E-14</v>
      </c>
      <c r="AS20" cm="1">
        <f t="array" ref="AS20">$K$1*N2Density($M20,AS$1,$I$4:$I$5,$G$31:$H$32)+$K$10*N2Density($M20,AS$1,$I$13:$I$14,$G$31:$H$32)+$K$19*N2Density($M20,AS$1,$I$22:$I$23,$G$31:$H$32)</f>
        <v>7.2852597935077403E-14</v>
      </c>
      <c r="AT20" cm="1">
        <f t="array" ref="AT20">$K$1*N2Density($M20,AT$1,$I$4:$I$5,$G$31:$H$32)+$K$10*N2Density($M20,AT$1,$I$13:$I$14,$G$31:$H$32)+$K$19*N2Density($M20,AT$1,$I$22:$I$23,$G$31:$H$32)</f>
        <v>1.8428434828769492E-13</v>
      </c>
      <c r="AU20" cm="1">
        <f t="array" ref="AU20">$K$1*N2Density($M20,AU$1,$I$4:$I$5,$G$31:$H$32)+$K$10*N2Density($M20,AU$1,$I$13:$I$14,$G$31:$H$32)+$K$19*N2Density($M20,AU$1,$I$22:$I$23,$G$31:$H$32)</f>
        <v>4.5710117284193648E-13</v>
      </c>
      <c r="AV20" cm="1">
        <f t="array" ref="AV20">$K$1*N2Density($M20,AV$1,$I$4:$I$5,$G$31:$H$32)+$K$10*N2Density($M20,AV$1,$I$13:$I$14,$G$31:$H$32)+$K$19*N2Density($M20,AV$1,$I$22:$I$23,$G$31:$H$32)</f>
        <v>1.1153022050085953E-12</v>
      </c>
      <c r="AW20" cm="1">
        <f t="array" ref="AW20">$K$1*N2Density($M20,AW$1,$I$4:$I$5,$G$31:$H$32)+$K$10*N2Density($M20,AW$1,$I$13:$I$14,$G$31:$H$32)+$K$19*N2Density($M20,AW$1,$I$22:$I$23,$G$31:$H$32)</f>
        <v>2.6875570111119851E-12</v>
      </c>
      <c r="AX20" cm="1">
        <f t="array" ref="AX20">$K$1*N2Density($M20,AX$1,$I$4:$I$5,$G$31:$H$32)+$K$10*N2Density($M20,AX$1,$I$13:$I$14,$G$31:$H$32)+$K$19*N2Density($M20,AX$1,$I$22:$I$23,$G$31:$H$32)</f>
        <v>6.426062427167214E-12</v>
      </c>
      <c r="AY20" cm="1">
        <f t="array" ref="AY20">$K$1*N2Density($M20,AY$1,$I$4:$I$5,$G$31:$H$32)+$K$10*N2Density($M20,AY$1,$I$13:$I$14,$G$31:$H$32)+$K$19*N2Density($M20,AY$1,$I$22:$I$23,$G$31:$H$32)</f>
        <v>1.5323060238201512E-11</v>
      </c>
      <c r="AZ20" cm="1">
        <f t="array" ref="AZ20">$K$1*N2Density($M20,AZ$1,$I$4:$I$5,$G$31:$H$32)+$K$10*N2Density($M20,AZ$1,$I$13:$I$14,$G$31:$H$32)+$K$19*N2Density($M20,AZ$1,$I$22:$I$23,$G$31:$H$32)</f>
        <v>3.6611519582669153E-11</v>
      </c>
      <c r="BA20" cm="1">
        <f t="array" ref="BA20">$K$1*N2Density($M20,BA$1,$I$4:$I$5,$G$31:$H$32)+$K$10*N2Density($M20,BA$1,$I$13:$I$14,$G$31:$H$32)+$K$19*N2Density($M20,BA$1,$I$22:$I$23,$G$31:$H$32)</f>
        <v>8.7964578964048727E-11</v>
      </c>
      <c r="BB20" cm="1">
        <f t="array" ref="BB20">$K$1*N2Density($M20,BB$1,$I$4:$I$5,$G$31:$H$32)+$K$10*N2Density($M20,BB$1,$I$13:$I$14,$G$31:$H$32)+$K$19*N2Density($M20,BB$1,$I$22:$I$23,$G$31:$H$32)</f>
        <v>2.1286126541589739E-10</v>
      </c>
      <c r="BC20" cm="1">
        <f t="array" ref="BC20">$K$1*N2Density($M20,BC$1,$I$4:$I$5,$G$31:$H$32)+$K$10*N2Density($M20,BC$1,$I$13:$I$14,$G$31:$H$32)+$K$19*N2Density($M20,BC$1,$I$22:$I$23,$G$31:$H$32)</f>
        <v>5.1835378205101817E-10</v>
      </c>
      <c r="BD20" cm="1">
        <f t="array" ref="BD20">$K$1*N2Density($M20,BD$1,$I$4:$I$5,$G$31:$H$32)+$K$10*N2Density($M20,BD$1,$I$13:$I$14,$G$31:$H$32)+$K$19*N2Density($M20,BD$1,$I$22:$I$23,$G$31:$H$32)</f>
        <v>1.2664632546189327E-9</v>
      </c>
      <c r="BE20" cm="1">
        <f t="array" ref="BE20">$K$1*N2Density($M20,BE$1,$I$4:$I$5,$G$31:$H$32)+$K$10*N2Density($M20,BE$1,$I$13:$I$14,$G$31:$H$32)+$K$19*N2Density($M20,BE$1,$I$22:$I$23,$G$31:$H$32)</f>
        <v>3.0907005780644323E-9</v>
      </c>
      <c r="BF20" cm="1">
        <f t="array" ref="BF20">$K$1*N2Density($M20,BF$1,$I$4:$I$5,$G$31:$H$32)+$K$10*N2Density($M20,BF$1,$I$13:$I$14,$G$31:$H$32)+$K$19*N2Density($M20,BF$1,$I$22:$I$23,$G$31:$H$32)</f>
        <v>7.4960633633115158E-9</v>
      </c>
      <c r="BG20" cm="1">
        <f t="array" ref="BG20">$K$1*N2Density($M20,BG$1,$I$4:$I$5,$G$31:$H$32)+$K$10*N2Density($M20,BG$1,$I$13:$I$14,$G$31:$H$32)+$K$19*N2Density($M20,BG$1,$I$22:$I$23,$G$31:$H$32)</f>
        <v>1.798094166699871E-8</v>
      </c>
      <c r="BH20" cm="1">
        <f t="array" ref="BH20">$K$1*N2Density($M20,BH$1,$I$4:$I$5,$G$31:$H$32)+$K$10*N2Density($M20,BH$1,$I$13:$I$14,$G$31:$H$32)+$K$19*N2Density($M20,BH$1,$I$22:$I$23,$G$31:$H$32)</f>
        <v>4.247747811543646E-8</v>
      </c>
      <c r="BI20" cm="1">
        <f t="array" ref="BI20">$K$1*N2Density($M20,BI$1,$I$4:$I$5,$G$31:$H$32)+$K$10*N2Density($M20,BI$1,$I$13:$I$14,$G$31:$H$32)+$K$19*N2Density($M20,BI$1,$I$22:$I$23,$G$31:$H$32)</f>
        <v>9.8488276477535242E-8</v>
      </c>
      <c r="BJ20" cm="1">
        <f t="array" ref="BJ20">$K$1*N2Density($M20,BJ$1,$I$4:$I$5,$G$31:$H$32)+$K$10*N2Density($M20,BJ$1,$I$13:$I$14,$G$31:$H$32)+$K$19*N2Density($M20,BJ$1,$I$22:$I$23,$G$31:$H$32)</f>
        <v>2.2353396808098121E-7</v>
      </c>
      <c r="BK20" cm="1">
        <f t="array" ref="BK20">$K$1*N2Density($M20,BK$1,$I$4:$I$5,$G$31:$H$32)+$K$10*N2Density($M20,BK$1,$I$13:$I$14,$G$31:$H$32)+$K$19*N2Density($M20,BK$1,$I$22:$I$23,$G$31:$H$32)</f>
        <v>4.9565901380916851E-7</v>
      </c>
      <c r="BL20" cm="1">
        <f t="array" ref="BL20">$K$1*N2Density($M20,BL$1,$I$4:$I$5,$G$31:$H$32)+$K$10*N2Density($M20,BL$1,$I$13:$I$14,$G$31:$H$32)+$K$19*N2Density($M20,BL$1,$I$22:$I$23,$G$31:$H$32)</f>
        <v>1.0722208239442195E-6</v>
      </c>
      <c r="BM20" cm="1">
        <f t="array" ref="BM20">$K$1*N2Density($M20,BM$1,$I$4:$I$5,$G$31:$H$32)+$K$10*N2Density($M20,BM$1,$I$13:$I$14,$G$31:$H$32)+$K$19*N2Density($M20,BM$1,$I$22:$I$23,$G$31:$H$32)</f>
        <v>2.2605073072340667E-6</v>
      </c>
      <c r="BN20" cm="1">
        <f t="array" ref="BN20">$K$1*N2Density($M20,BN$1,$I$4:$I$5,$G$31:$H$32)+$K$10*N2Density($M20,BN$1,$I$13:$I$14,$G$31:$H$32)+$K$19*N2Density($M20,BN$1,$I$22:$I$23,$G$31:$H$32)</f>
        <v>4.6412722790329537E-6</v>
      </c>
      <c r="BO20" cm="1">
        <f t="array" ref="BO20">$K$1*N2Density($M20,BO$1,$I$4:$I$5,$G$31:$H$32)+$K$10*N2Density($M20,BO$1,$I$13:$I$14,$G$31:$H$32)+$K$19*N2Density($M20,BO$1,$I$22:$I$23,$G$31:$H$32)</f>
        <v>9.2759901072340763E-6</v>
      </c>
      <c r="BP20" cm="1">
        <f t="array" ref="BP20">$K$1*N2Density($M20,BP$1,$I$4:$I$5,$G$31:$H$32)+$K$10*N2Density($M20,BP$1,$I$13:$I$14,$G$31:$H$32)+$K$19*N2Density($M20,BP$1,$I$22:$I$23,$G$31:$H$32)</f>
        <v>1.8039502685145948E-5</v>
      </c>
      <c r="BQ20" cm="1">
        <f t="array" ref="BQ20">$K$1*N2Density($M20,BQ$1,$I$4:$I$5,$G$31:$H$32)+$K$10*N2Density($M20,BQ$1,$I$13:$I$14,$G$31:$H$32)+$K$19*N2Density($M20,BQ$1,$I$22:$I$23,$G$31:$H$32)</f>
        <v>3.4129140301416411E-5</v>
      </c>
      <c r="BR20" cm="1">
        <f t="array" ref="BR20">$K$1*N2Density($M20,BR$1,$I$4:$I$5,$G$31:$H$32)+$K$10*N2Density($M20,BR$1,$I$13:$I$14,$G$31:$H$32)+$K$19*N2Density($M20,BR$1,$I$22:$I$23,$G$31:$H$32)</f>
        <v>6.2804457637535076E-5</v>
      </c>
      <c r="BS20" cm="1">
        <f t="array" ref="BS20">$K$1*N2Density($M20,BS$1,$I$4:$I$5,$G$31:$H$32)+$K$10*N2Density($M20,BS$1,$I$13:$I$14,$G$31:$H$32)+$K$19*N2Density($M20,BS$1,$I$22:$I$23,$G$31:$H$32)</f>
        <v>1.1240100533996677E-4</v>
      </c>
      <c r="BT20" cm="1">
        <f t="array" ref="BT20">$K$1*N2Density($M20,BT$1,$I$4:$I$5,$G$31:$H$32)+$K$10*N2Density($M20,BT$1,$I$13:$I$14,$G$31:$H$32)+$K$19*N2Density($M20,BT$1,$I$22:$I$23,$G$31:$H$32)</f>
        <v>1.9562768157747073E-4</v>
      </c>
      <c r="BU20" cm="1">
        <f t="array" ref="BU20">$K$1*N2Density($M20,BU$1,$I$4:$I$5,$G$31:$H$32)+$K$10*N2Density($M20,BU$1,$I$13:$I$14,$G$31:$H$32)+$K$19*N2Density($M20,BU$1,$I$22:$I$23,$G$31:$H$32)</f>
        <v>3.3109092710326837E-4</v>
      </c>
      <c r="BV20" cm="1">
        <f t="array" ref="BV20">$K$1*N2Density($M20,BV$1,$I$4:$I$5,$G$31:$H$32)+$K$10*N2Density($M20,BV$1,$I$13:$I$14,$G$31:$H$32)+$K$19*N2Density($M20,BV$1,$I$22:$I$23,$G$31:$H$32)</f>
        <v>5.4488511707812221E-4</v>
      </c>
      <c r="BW20" cm="1">
        <f t="array" ref="BW20">$K$1*N2Density($M20,BW$1,$I$4:$I$5,$G$31:$H$32)+$K$10*N2Density($M20,BW$1,$I$13:$I$14,$G$31:$H$32)+$K$19*N2Density($M20,BW$1,$I$22:$I$23,$G$31:$H$32)</f>
        <v>8.7195124624560836E-4</v>
      </c>
      <c r="BX20" cm="1">
        <f t="array" ref="BX20">$K$1*N2Density($M20,BX$1,$I$4:$I$5,$G$31:$H$32)+$K$10*N2Density($M20,BX$1,$I$13:$I$14,$G$31:$H$32)+$K$19*N2Density($M20,BX$1,$I$22:$I$23,$G$31:$H$32)</f>
        <v>1.3567549885318796E-3</v>
      </c>
      <c r="BY20" cm="1">
        <f t="array" ref="BY20">$K$1*N2Density($M20,BY$1,$I$4:$I$5,$G$31:$H$32)+$K$10*N2Density($M20,BY$1,$I$13:$I$14,$G$31:$H$32)+$K$19*N2Density($M20,BY$1,$I$22:$I$23,$G$31:$H$32)</f>
        <v>2.0527089940518949E-3</v>
      </c>
      <c r="BZ20" cm="1">
        <f t="array" ref="BZ20">$K$1*N2Density($M20,BZ$1,$I$4:$I$5,$G$31:$H$32)+$K$10*N2Density($M20,BZ$1,$I$13:$I$14,$G$31:$H$32)+$K$19*N2Density($M20,BZ$1,$I$22:$I$23,$G$31:$H$32)</f>
        <v>3.0197186744082534E-3</v>
      </c>
      <c r="CA20" cm="1">
        <f t="array" ref="CA20">$K$1*N2Density($M20,CA$1,$I$4:$I$5,$G$31:$H$32)+$K$10*N2Density($M20,CA$1,$I$13:$I$14,$G$31:$H$32)+$K$19*N2Density($M20,CA$1,$I$22:$I$23,$G$31:$H$32)</f>
        <v>4.3193287499169244E-3</v>
      </c>
      <c r="CB20" cm="1">
        <f t="array" ref="CB20">$K$1*N2Density($M20,CB$1,$I$4:$I$5,$G$31:$H$32)+$K$10*N2Density($M20,CB$1,$I$13:$I$14,$G$31:$H$32)+$K$19*N2Density($M20,CB$1,$I$22:$I$23,$G$31:$H$32)</f>
        <v>6.0072404958863681E-3</v>
      </c>
      <c r="CC20" cm="1">
        <f t="array" ref="CC20">$K$1*N2Density($M20,CC$1,$I$4:$I$5,$G$31:$H$32)+$K$10*N2Density($M20,CC$1,$I$13:$I$14,$G$31:$H$32)+$K$19*N2Density($M20,CC$1,$I$22:$I$23,$G$31:$H$32)</f>
        <v>8.1234703616392592E-3</v>
      </c>
      <c r="CD20" cm="1">
        <f t="array" ref="CD20">$K$1*N2Density($M20,CD$1,$I$4:$I$5,$G$31:$H$32)+$K$10*N2Density($M20,CD$1,$I$13:$I$14,$G$31:$H$32)+$K$19*N2Density($M20,CD$1,$I$22:$I$23,$G$31:$H$32)</f>
        <v>1.0681080962711465E-2</v>
      </c>
      <c r="CE20" cm="1">
        <f t="array" ref="CE20">$K$1*N2Density($M20,CE$1,$I$4:$I$5,$G$31:$H$32)+$K$10*N2Density($M20,CE$1,$I$13:$I$14,$G$31:$H$32)+$K$19*N2Density($M20,CE$1,$I$22:$I$23,$G$31:$H$32)</f>
        <v>1.3655112809392382E-2</v>
      </c>
      <c r="CF20" cm="1">
        <f t="array" ref="CF20">$K$1*N2Density($M20,CF$1,$I$4:$I$5,$G$31:$H$32)+$K$10*N2Density($M20,CF$1,$I$13:$I$14,$G$31:$H$32)+$K$19*N2Density($M20,CF$1,$I$22:$I$23,$G$31:$H$32)</f>
        <v>1.6973893812216579E-2</v>
      </c>
      <c r="CG20" cm="1">
        <f t="array" ref="CG20">$K$1*N2Density($M20,CG$1,$I$4:$I$5,$G$31:$H$32)+$K$10*N2Density($M20,CG$1,$I$13:$I$14,$G$31:$H$32)+$K$19*N2Density($M20,CG$1,$I$22:$I$23,$G$31:$H$32)</f>
        <v>2.0515094190118228E-2</v>
      </c>
      <c r="CH20" cm="1">
        <f t="array" ref="CH20">$K$1*N2Density($M20,CH$1,$I$4:$I$5,$G$31:$H$32)+$K$10*N2Density($M20,CH$1,$I$13:$I$14,$G$31:$H$32)+$K$19*N2Density($M20,CH$1,$I$22:$I$23,$G$31:$H$32)</f>
        <v>2.4108557103604007E-2</v>
      </c>
      <c r="CI20" cm="1">
        <f t="array" ref="CI20">$K$1*N2Density($M20,CI$1,$I$4:$I$5,$G$31:$H$32)+$K$10*N2Density($M20,CI$1,$I$13:$I$14,$G$31:$H$32)+$K$19*N2Density($M20,CI$1,$I$22:$I$23,$G$31:$H$32)</f>
        <v>2.7547010197911542E-2</v>
      </c>
      <c r="CJ20" cm="1">
        <f t="array" ref="CJ20">$K$1*N2Density($M20,CJ$1,$I$4:$I$5,$G$31:$H$32)+$K$10*N2Density($M20,CJ$1,$I$13:$I$14,$G$31:$H$32)+$K$19*N2Density($M20,CJ$1,$I$22:$I$23,$G$31:$H$32)</f>
        <v>3.060435179460624E-2</v>
      </c>
      <c r="CK20" cm="1">
        <f t="array" ref="CK20">$K$1*N2Density($M20,CK$1,$I$4:$I$5,$G$31:$H$32)+$K$10*N2Density($M20,CK$1,$I$13:$I$14,$G$31:$H$32)+$K$19*N2Density($M20,CK$1,$I$22:$I$23,$G$31:$H$32)</f>
        <v>3.3059578235306926E-2</v>
      </c>
      <c r="CL20" cm="1">
        <f t="array" ref="CL20">$K$1*N2Density($M20,CL$1,$I$4:$I$5,$G$31:$H$32)+$K$10*N2Density($M20,CL$1,$I$13:$I$14,$G$31:$H$32)+$K$19*N2Density($M20,CL$1,$I$22:$I$23,$G$31:$H$32)</f>
        <v>3.4722964802739537E-2</v>
      </c>
      <c r="CM20" cm="1">
        <f t="array" ref="CM20">$K$1*N2Density($M20,CM$1,$I$4:$I$5,$G$31:$H$32)+$K$10*N2Density($M20,CM$1,$I$13:$I$14,$G$31:$H$32)+$K$19*N2Density($M20,CM$1,$I$22:$I$23,$G$31:$H$32)</f>
        <v>3.5460236920164943E-2</v>
      </c>
      <c r="CN20" cm="1">
        <f t="array" ref="CN20">$K$1*N2Density($M20,CN$1,$I$4:$I$5,$G$31:$H$32)+$K$10*N2Density($M20,CN$1,$I$13:$I$14,$G$31:$H$32)+$K$19*N2Density($M20,CN$1,$I$22:$I$23,$G$31:$H$32)</f>
        <v>3.5210467281852675E-2</v>
      </c>
      <c r="CO20" cm="1">
        <f t="array" ref="CO20">$K$1*N2Density($M20,CO$1,$I$4:$I$5,$G$31:$H$32)+$K$10*N2Density($M20,CO$1,$I$13:$I$14,$G$31:$H$32)+$K$19*N2Density($M20,CO$1,$I$22:$I$23,$G$31:$H$32)</f>
        <v>3.3994390169311779E-2</v>
      </c>
      <c r="CP20" cm="1">
        <f t="array" ref="CP20">$K$1*N2Density($M20,CP$1,$I$4:$I$5,$G$31:$H$32)+$K$10*N2Density($M20,CP$1,$I$13:$I$14,$G$31:$H$32)+$K$19*N2Density($M20,CP$1,$I$22:$I$23,$G$31:$H$32)</f>
        <v>3.1911559049914197E-2</v>
      </c>
      <c r="CQ20" cm="1">
        <f t="array" ref="CQ20">$K$1*N2Density($M20,CQ$1,$I$4:$I$5,$G$31:$H$32)+$K$10*N2Density($M20,CQ$1,$I$13:$I$14,$G$31:$H$32)+$K$19*N2Density($M20,CQ$1,$I$22:$I$23,$G$31:$H$32)</f>
        <v>2.9126887980272763E-2</v>
      </c>
      <c r="CR20" cm="1">
        <f t="array" ref="CR20">$K$1*N2Density($M20,CR$1,$I$4:$I$5,$G$31:$H$32)+$K$10*N2Density($M20,CR$1,$I$13:$I$14,$G$31:$H$32)+$K$19*N2Density($M20,CR$1,$I$22:$I$23,$G$31:$H$32)</f>
        <v>2.5849100812473189E-2</v>
      </c>
      <c r="CS20" cm="1">
        <f t="array" ref="CS20">$K$1*N2Density($M20,CS$1,$I$4:$I$5,$G$31:$H$32)+$K$10*N2Density($M20,CS$1,$I$13:$I$14,$G$31:$H$32)+$K$19*N2Density($M20,CS$1,$I$22:$I$23,$G$31:$H$32)</f>
        <v>2.230499261582505E-2</v>
      </c>
      <c r="CT20" cm="1">
        <f t="array" ref="CT20">$K$1*N2Density($M20,CT$1,$I$4:$I$5,$G$31:$H$32)+$K$10*N2Density($M20,CT$1,$I$13:$I$14,$G$31:$H$32)+$K$19*N2Density($M20,CT$1,$I$22:$I$23,$G$31:$H$32)</f>
        <v>1.8713887488636814E-2</v>
      </c>
      <c r="CU20" cm="1">
        <f t="array" ref="CU20">$K$1*N2Density($M20,CU$1,$I$4:$I$5,$G$31:$H$32)+$K$10*N2Density($M20,CU$1,$I$13:$I$14,$G$31:$H$32)+$K$19*N2Density($M20,CU$1,$I$22:$I$23,$G$31:$H$32)</f>
        <v>1.5266209918019431E-2</v>
      </c>
      <c r="CV20" cm="1">
        <f t="array" ref="CV20">$K$1*N2Density($M20,CV$1,$I$4:$I$5,$G$31:$H$32)+$K$10*N2Density($M20,CV$1,$I$13:$I$14,$G$31:$H$32)+$K$19*N2Density($M20,CV$1,$I$22:$I$23,$G$31:$H$32)</f>
        <v>1.210887316516413E-2</v>
      </c>
      <c r="CW20" cm="1">
        <f t="array" ref="CW20">$K$1*N2Density($M20,CW$1,$I$4:$I$5,$G$31:$H$32)+$K$10*N2Density($M20,CW$1,$I$13:$I$14,$G$31:$H$32)+$K$19*N2Density($M20,CW$1,$I$22:$I$23,$G$31:$H$32)</f>
        <v>9.3385944261632266E-3</v>
      </c>
      <c r="CX20" cm="1">
        <f t="array" ref="CX20">$K$1*N2Density($M20,CX$1,$I$4:$I$5,$G$31:$H$32)+$K$10*N2Density($M20,CX$1,$I$13:$I$14,$G$31:$H$32)+$K$19*N2Density($M20,CX$1,$I$22:$I$23,$G$31:$H$32)</f>
        <v>7.0026848586335587E-3</v>
      </c>
      <c r="CY20" cm="1">
        <f t="array" ref="CY20">$K$1*N2Density($M20,CY$1,$I$4:$I$5,$G$31:$H$32)+$K$10*N2Density($M20,CY$1,$I$13:$I$14,$G$31:$H$32)+$K$19*N2Density($M20,CY$1,$I$22:$I$23,$G$31:$H$32)</f>
        <v>5.10567225850152E-3</v>
      </c>
      <c r="CZ20" cm="1">
        <f t="array" ref="CZ20">$K$1*N2Density($M20,CZ$1,$I$4:$I$5,$G$31:$H$32)+$K$10*N2Density($M20,CZ$1,$I$13:$I$14,$G$31:$H$32)+$K$19*N2Density($M20,CZ$1,$I$22:$I$23,$G$31:$H$32)</f>
        <v>3.619483218037553E-3</v>
      </c>
      <c r="DA20" cm="1">
        <f t="array" ref="DA20">$K$1*N2Density($M20,DA$1,$I$4:$I$5,$G$31:$H$32)+$K$10*N2Density($M20,DA$1,$I$13:$I$14,$G$31:$H$32)+$K$19*N2Density($M20,DA$1,$I$22:$I$23,$G$31:$H$32)</f>
        <v>2.4948560030385166E-3</v>
      </c>
      <c r="DB20" cm="1">
        <f t="array" ref="DB20">$K$1*N2Density($M20,DB$1,$I$4:$I$5,$G$31:$H$32)+$K$10*N2Density($M20,DB$1,$I$13:$I$14,$G$31:$H$32)+$K$19*N2Density($M20,DB$1,$I$22:$I$23,$G$31:$H$32)</f>
        <v>1.6720516317111145E-3</v>
      </c>
      <c r="DC20" cm="1">
        <f t="array" ref="DC20">$K$1*N2Density($M20,DC$1,$I$4:$I$5,$G$31:$H$32)+$K$10*N2Density($M20,DC$1,$I$13:$I$14,$G$31:$H$32)+$K$19*N2Density($M20,DC$1,$I$22:$I$23,$G$31:$H$32)</f>
        <v>1.0895801093682412E-3</v>
      </c>
      <c r="DD20" cm="1">
        <f t="array" ref="DD20">$K$1*N2Density($M20,DD$1,$I$4:$I$5,$G$31:$H$32)+$K$10*N2Density($M20,DD$1,$I$13:$I$14,$G$31:$H$32)+$K$19*N2Density($M20,DD$1,$I$22:$I$23,$G$31:$H$32)</f>
        <v>6.9035731598095001E-4</v>
      </c>
      <c r="DE20" cm="1">
        <f t="array" ref="DE20">$K$1*N2Density($M20,DE$1,$I$4:$I$5,$G$31:$H$32)+$K$10*N2Density($M20,DE$1,$I$13:$I$14,$G$31:$H$32)+$K$19*N2Density($M20,DE$1,$I$22:$I$23,$G$31:$H$32)</f>
        <v>4.2529862573945201E-4</v>
      </c>
      <c r="DF20" cm="1">
        <f t="array" ref="DF20">$K$1*N2Density($M20,DF$1,$I$4:$I$5,$G$31:$H$32)+$K$10*N2Density($M20,DF$1,$I$13:$I$14,$G$31:$H$32)+$K$19*N2Density($M20,DF$1,$I$22:$I$23,$G$31:$H$32)</f>
        <v>2.5475300164298483E-4</v>
      </c>
      <c r="DG20" cm="1">
        <f t="array" ref="DG20">$K$1*N2Density($M20,DG$1,$I$4:$I$5,$G$31:$H$32)+$K$10*N2Density($M20,DG$1,$I$13:$I$14,$G$31:$H$32)+$K$19*N2Density($M20,DG$1,$I$22:$I$23,$G$31:$H$32)</f>
        <v>1.4837130715503953E-4</v>
      </c>
      <c r="DH20" cm="1">
        <f t="array" ref="DH20">$K$1*N2Density($M20,DH$1,$I$4:$I$5,$G$31:$H$32)+$K$10*N2Density($M20,DH$1,$I$13:$I$14,$G$31:$H$32)+$K$19*N2Density($M20,DH$1,$I$22:$I$23,$G$31:$H$32)</f>
        <v>8.4020607726984335E-5</v>
      </c>
      <c r="DI20" cm="1">
        <f t="array" ref="DI20">$K$1*N2Density($M20,DI$1,$I$4:$I$5,$G$31:$H$32)+$K$10*N2Density($M20,DI$1,$I$13:$I$14,$G$31:$H$32)+$K$19*N2Density($M20,DI$1,$I$22:$I$23,$G$31:$H$32)</f>
        <v>4.6262276156575735E-5</v>
      </c>
      <c r="DJ20" cm="1">
        <f t="array" ref="DJ20">$K$1*N2Density($M20,DJ$1,$I$4:$I$5,$G$31:$H$32)+$K$10*N2Density($M20,DJ$1,$I$13:$I$14,$G$31:$H$32)+$K$19*N2Density($M20,DJ$1,$I$22:$I$23,$G$31:$H$32)</f>
        <v>2.476700304730288E-5</v>
      </c>
      <c r="DK20" cm="1">
        <f t="array" ref="DK20">$K$1*N2Density($M20,DK$1,$I$4:$I$5,$G$31:$H$32)+$K$10*N2Density($M20,DK$1,$I$13:$I$14,$G$31:$H$32)+$K$19*N2Density($M20,DK$1,$I$22:$I$23,$G$31:$H$32)</f>
        <v>1.2892145581001919E-5</v>
      </c>
    </row>
    <row r="21" spans="1:115" x14ac:dyDescent="0.3">
      <c r="A21">
        <v>3.8</v>
      </c>
      <c r="B21" s="1">
        <v>1.5</v>
      </c>
      <c r="C21" s="1">
        <v>0.3</v>
      </c>
      <c r="D21" t="s">
        <v>5</v>
      </c>
      <c r="G21" t="s">
        <v>9</v>
      </c>
      <c r="H21" t="s">
        <v>10</v>
      </c>
      <c r="I21" t="s">
        <v>11</v>
      </c>
      <c r="M21">
        <v>6.55</v>
      </c>
      <c r="N21" cm="1">
        <f t="array" ref="N21">$K$1*N2Density($M21,N$1,$I$4:$I$5,$G$31:$H$32)+$K$10*N2Density($M21,N$1,$I$13:$I$14,$G$31:$H$32)+$K$19*N2Density($M21,N$1,$I$22:$I$23,$G$31:$H$32)</f>
        <v>1.3775390198402515E-31</v>
      </c>
      <c r="O21" cm="1">
        <f t="array" ref="O21">$K$1*N2Density($M21,O$1,$I$4:$I$5,$G$31:$H$32)+$K$10*N2Density($M21,O$1,$I$13:$I$14,$G$31:$H$32)+$K$19*N2Density($M21,O$1,$I$22:$I$23,$G$31:$H$32)</f>
        <v>8.0686108930888899E-31</v>
      </c>
      <c r="P21" cm="1">
        <f t="array" ref="P21">$K$1*N2Density($M21,P$1,$I$4:$I$5,$G$31:$H$32)+$K$10*N2Density($M21,P$1,$I$13:$I$14,$G$31:$H$32)+$K$19*N2Density($M21,P$1,$I$22:$I$23,$G$31:$H$32)</f>
        <v>4.5951421080208389E-30</v>
      </c>
      <c r="Q21" cm="1">
        <f t="array" ref="Q21">$K$1*N2Density($M21,Q$1,$I$4:$I$5,$G$31:$H$32)+$K$10*N2Density($M21,Q$1,$I$13:$I$14,$G$31:$H$32)+$K$19*N2Density($M21,Q$1,$I$22:$I$23,$G$31:$H$32)</f>
        <v>2.5445116667965785E-29</v>
      </c>
      <c r="R21" cm="1">
        <f t="array" ref="R21">$K$1*N2Density($M21,R$1,$I$4:$I$5,$G$31:$H$32)+$K$10*N2Density($M21,R$1,$I$13:$I$14,$G$31:$H$32)+$K$19*N2Density($M21,R$1,$I$22:$I$23,$G$31:$H$32)</f>
        <v>1.3699833554874012E-28</v>
      </c>
      <c r="S21" cm="1">
        <f t="array" ref="S21">$K$1*N2Density($M21,S$1,$I$4:$I$5,$G$31:$H$32)+$K$10*N2Density($M21,S$1,$I$13:$I$14,$G$31:$H$32)+$K$19*N2Density($M21,S$1,$I$22:$I$23,$G$31:$H$32)</f>
        <v>7.171855123875159E-28</v>
      </c>
      <c r="T21" cm="1">
        <f t="array" ref="T21">$K$1*N2Density($M21,T$1,$I$4:$I$5,$G$31:$H$32)+$K$10*N2Density($M21,T$1,$I$13:$I$14,$G$31:$H$32)+$K$19*N2Density($M21,T$1,$I$22:$I$23,$G$31:$H$32)</f>
        <v>3.6505066117527776E-27</v>
      </c>
      <c r="U21" cm="1">
        <f t="array" ref="U21">$K$1*N2Density($M21,U$1,$I$4:$I$5,$G$31:$H$32)+$K$10*N2Density($M21,U$1,$I$13:$I$14,$G$31:$H$32)+$K$19*N2Density($M21,U$1,$I$22:$I$23,$G$31:$H$32)</f>
        <v>1.8066758744130325E-26</v>
      </c>
      <c r="V21" cm="1">
        <f t="array" ref="V21">$K$1*N2Density($M21,V$1,$I$4:$I$5,$G$31:$H$32)+$K$10*N2Density($M21,V$1,$I$13:$I$14,$G$31:$H$32)+$K$19*N2Density($M21,V$1,$I$22:$I$23,$G$31:$H$32)</f>
        <v>8.6938654226273081E-26</v>
      </c>
      <c r="W21" cm="1">
        <f t="array" ref="W21">$K$1*N2Density($M21,W$1,$I$4:$I$5,$G$31:$H$32)+$K$10*N2Density($M21,W$1,$I$13:$I$14,$G$31:$H$32)+$K$19*N2Density($M21,W$1,$I$22:$I$23,$G$31:$H$32)</f>
        <v>4.0677220645897534E-25</v>
      </c>
      <c r="X21" cm="1">
        <f t="array" ref="X21">$K$1*N2Density($M21,X$1,$I$4:$I$5,$G$31:$H$32)+$K$10*N2Density($M21,X$1,$I$13:$I$14,$G$31:$H$32)+$K$19*N2Density($M21,X$1,$I$22:$I$23,$G$31:$H$32)</f>
        <v>1.8505273386581082E-24</v>
      </c>
      <c r="Y21" cm="1">
        <f t="array" ref="Y21">$K$1*N2Density($M21,Y$1,$I$4:$I$5,$G$31:$H$32)+$K$10*N2Density($M21,Y$1,$I$13:$I$14,$G$31:$H$32)+$K$19*N2Density($M21,Y$1,$I$22:$I$23,$G$31:$H$32)</f>
        <v>8.1855127175550936E-24</v>
      </c>
      <c r="Z21" cm="1">
        <f t="array" ref="Z21">$K$1*N2Density($M21,Z$1,$I$4:$I$5,$G$31:$H$32)+$K$10*N2Density($M21,Z$1,$I$13:$I$14,$G$31:$H$32)+$K$19*N2Density($M21,Z$1,$I$22:$I$23,$G$31:$H$32)</f>
        <v>3.5204875524081709E-23</v>
      </c>
      <c r="AA21" cm="1">
        <f t="array" ref="AA21">$K$1*N2Density($M21,AA$1,$I$4:$I$5,$G$31:$H$32)+$K$10*N2Density($M21,AA$1,$I$13:$I$14,$G$31:$H$32)+$K$19*N2Density($M21,AA$1,$I$22:$I$23,$G$31:$H$32)</f>
        <v>1.472200153112267E-22</v>
      </c>
      <c r="AB21" cm="1">
        <f t="array" ref="AB21">$K$1*N2Density($M21,AB$1,$I$4:$I$5,$G$31:$H$32)+$K$10*N2Density($M21,AB$1,$I$13:$I$14,$G$31:$H$32)+$K$19*N2Density($M21,AB$1,$I$22:$I$23,$G$31:$H$32)</f>
        <v>5.9860296564602272E-22</v>
      </c>
      <c r="AC21" cm="1">
        <f t="array" ref="AC21">$K$1*N2Density($M21,AC$1,$I$4:$I$5,$G$31:$H$32)+$K$10*N2Density($M21,AC$1,$I$13:$I$14,$G$31:$H$32)+$K$19*N2Density($M21,AC$1,$I$22:$I$23,$G$31:$H$32)</f>
        <v>2.3665738099743853E-21</v>
      </c>
      <c r="AD21" cm="1">
        <f t="array" ref="AD21">$K$1*N2Density($M21,AD$1,$I$4:$I$5,$G$31:$H$32)+$K$10*N2Density($M21,AD$1,$I$13:$I$14,$G$31:$H$32)+$K$19*N2Density($M21,AD$1,$I$22:$I$23,$G$31:$H$32)</f>
        <v>9.0972936228209216E-21</v>
      </c>
      <c r="AE21" cm="1">
        <f t="array" ref="AE21">$K$1*N2Density($M21,AE$1,$I$4:$I$5,$G$31:$H$32)+$K$10*N2Density($M21,AE$1,$I$13:$I$14,$G$31:$H$32)+$K$19*N2Density($M21,AE$1,$I$22:$I$23,$G$31:$H$32)</f>
        <v>3.4003054990206683E-20</v>
      </c>
      <c r="AF21" cm="1">
        <f t="array" ref="AF21">$K$1*N2Density($M21,AF$1,$I$4:$I$5,$G$31:$H$32)+$K$10*N2Density($M21,AF$1,$I$13:$I$14,$G$31:$H$32)+$K$19*N2Density($M21,AF$1,$I$22:$I$23,$G$31:$H$32)</f>
        <v>1.2357795896385781E-19</v>
      </c>
      <c r="AG21" cm="1">
        <f t="array" ref="AG21">$K$1*N2Density($M21,AG$1,$I$4:$I$5,$G$31:$H$32)+$K$10*N2Density($M21,AG$1,$I$13:$I$14,$G$31:$H$32)+$K$19*N2Density($M21,AG$1,$I$22:$I$23,$G$31:$H$32)</f>
        <v>4.3670379912198921E-19</v>
      </c>
      <c r="AH21" cm="1">
        <f t="array" ref="AH21">$K$1*N2Density($M21,AH$1,$I$4:$I$5,$G$31:$H$32)+$K$10*N2Density($M21,AH$1,$I$13:$I$14,$G$31:$H$32)+$K$19*N2Density($M21,AH$1,$I$22:$I$23,$G$31:$H$32)</f>
        <v>1.5005961589972622E-18</v>
      </c>
      <c r="AI21" cm="1">
        <f t="array" ref="AI21">$K$1*N2Density($M21,AI$1,$I$4:$I$5,$G$31:$H$32)+$K$10*N2Density($M21,AI$1,$I$13:$I$14,$G$31:$H$32)+$K$19*N2Density($M21,AI$1,$I$22:$I$23,$G$31:$H$32)</f>
        <v>5.013988147818164E-18</v>
      </c>
      <c r="AJ21" cm="1">
        <f t="array" ref="AJ21">$K$1*N2Density($M21,AJ$1,$I$4:$I$5,$G$31:$H$32)+$K$10*N2Density($M21,AJ$1,$I$13:$I$14,$G$31:$H$32)+$K$19*N2Density($M21,AJ$1,$I$22:$I$23,$G$31:$H$32)</f>
        <v>1.6291550814829695E-17</v>
      </c>
      <c r="AK21" cm="1">
        <f t="array" ref="AK21">$K$1*N2Density($M21,AK$1,$I$4:$I$5,$G$31:$H$32)+$K$10*N2Density($M21,AK$1,$I$13:$I$14,$G$31:$H$32)+$K$19*N2Density($M21,AK$1,$I$22:$I$23,$G$31:$H$32)</f>
        <v>5.147851383205973E-17</v>
      </c>
      <c r="AL21" cm="1">
        <f t="array" ref="AL21">$K$1*N2Density($M21,AL$1,$I$4:$I$5,$G$31:$H$32)+$K$10*N2Density($M21,AL$1,$I$13:$I$14,$G$31:$H$32)+$K$19*N2Density($M21,AL$1,$I$22:$I$23,$G$31:$H$32)</f>
        <v>1.5820131365981382E-16</v>
      </c>
      <c r="AM21" cm="1">
        <f t="array" ref="AM21">$K$1*N2Density($M21,AM$1,$I$4:$I$5,$G$31:$H$32)+$K$10*N2Density($M21,AM$1,$I$13:$I$14,$G$31:$H$32)+$K$19*N2Density($M21,AM$1,$I$22:$I$23,$G$31:$H$32)</f>
        <v>4.7289756872160081E-16</v>
      </c>
      <c r="AN21" cm="1">
        <f t="array" ref="AN21">$K$1*N2Density($M21,AN$1,$I$4:$I$5,$G$31:$H$32)+$K$10*N2Density($M21,AN$1,$I$13:$I$14,$G$31:$H$32)+$K$19*N2Density($M21,AN$1,$I$22:$I$23,$G$31:$H$32)</f>
        <v>1.3752226597412329E-15</v>
      </c>
      <c r="AO21" cm="1">
        <f t="array" ref="AO21">$K$1*N2Density($M21,AO$1,$I$4:$I$5,$G$31:$H$32)+$K$10*N2Density($M21,AO$1,$I$13:$I$14,$G$31:$H$32)+$K$19*N2Density($M21,AO$1,$I$22:$I$23,$G$31:$H$32)</f>
        <v>3.8916879328559687E-15</v>
      </c>
      <c r="AP21" cm="1">
        <f t="array" ref="AP21">$K$1*N2Density($M21,AP$1,$I$4:$I$5,$G$31:$H$32)+$K$10*N2Density($M21,AP$1,$I$13:$I$14,$G$31:$H$32)+$K$19*N2Density($M21,AP$1,$I$22:$I$23,$G$31:$H$32)</f>
        <v>1.0720648162234213E-14</v>
      </c>
      <c r="AQ21" cm="1">
        <f t="array" ref="AQ21">$K$1*N2Density($M21,AQ$1,$I$4:$I$5,$G$31:$H$32)+$K$10*N2Density($M21,AQ$1,$I$13:$I$14,$G$31:$H$32)+$K$19*N2Density($M21,AQ$1,$I$22:$I$23,$G$31:$H$32)</f>
        <v>2.8764098816372798E-14</v>
      </c>
      <c r="AR21" cm="1">
        <f t="array" ref="AR21">$K$1*N2Density($M21,AR$1,$I$4:$I$5,$G$31:$H$32)+$K$10*N2Density($M21,AR$1,$I$13:$I$14,$G$31:$H$32)+$K$19*N2Density($M21,AR$1,$I$22:$I$23,$G$31:$H$32)</f>
        <v>7.5223583772492583E-14</v>
      </c>
      <c r="AS21" cm="1">
        <f t="array" ref="AS21">$K$1*N2Density($M21,AS$1,$I$4:$I$5,$G$31:$H$32)+$K$10*N2Density($M21,AS$1,$I$13:$I$14,$G$31:$H$32)+$K$19*N2Density($M21,AS$1,$I$22:$I$23,$G$31:$H$32)</f>
        <v>1.9195255177863644E-13</v>
      </c>
      <c r="AT21" cm="1">
        <f t="array" ref="AT21">$K$1*N2Density($M21,AT$1,$I$4:$I$5,$G$31:$H$32)+$K$10*N2Density($M21,AT$1,$I$13:$I$14,$G$31:$H$32)+$K$19*N2Density($M21,AT$1,$I$22:$I$23,$G$31:$H$32)</f>
        <v>4.7865032486580072E-13</v>
      </c>
      <c r="AU21" cm="1">
        <f t="array" ref="AU21">$K$1*N2Density($M21,AU$1,$I$4:$I$5,$G$31:$H$32)+$K$10*N2Density($M21,AU$1,$I$13:$I$14,$G$31:$H$32)+$K$19*N2Density($M21,AU$1,$I$22:$I$23,$G$31:$H$32)</f>
        <v>1.1687395977766002E-12</v>
      </c>
      <c r="AV21" cm="1">
        <f t="array" ref="AV21">$K$1*N2Density($M21,AV$1,$I$4:$I$5,$G$31:$H$32)+$K$10*N2Density($M21,AV$1,$I$13:$I$14,$G$31:$H$32)+$K$19*N2Density($M21,AV$1,$I$22:$I$23,$G$31:$H$32)</f>
        <v>2.8021022988903494E-12</v>
      </c>
      <c r="AW21" cm="1">
        <f t="array" ref="AW21">$K$1*N2Density($M21,AW$1,$I$4:$I$5,$G$31:$H$32)+$K$10*N2Density($M21,AW$1,$I$13:$I$14,$G$31:$H$32)+$K$19*N2Density($M21,AW$1,$I$22:$I$23,$G$31:$H$32)</f>
        <v>6.6199458861517791E-12</v>
      </c>
      <c r="AX21" cm="1">
        <f t="array" ref="AX21">$K$1*N2Density($M21,AX$1,$I$4:$I$5,$G$31:$H$32)+$K$10*N2Density($M21,AX$1,$I$13:$I$14,$G$31:$H$32)+$K$19*N2Density($M21,AX$1,$I$22:$I$23,$G$31:$H$32)</f>
        <v>1.5477832816487129E-11</v>
      </c>
      <c r="AY21" cm="1">
        <f t="array" ref="AY21">$K$1*N2Density($M21,AY$1,$I$4:$I$5,$G$31:$H$32)+$K$10*N2Density($M21,AY$1,$I$13:$I$14,$G$31:$H$32)+$K$19*N2Density($M21,AY$1,$I$22:$I$23,$G$31:$H$32)</f>
        <v>3.5990342519824079E-11</v>
      </c>
      <c r="AZ21" cm="1">
        <f t="array" ref="AZ21">$K$1*N2Density($M21,AZ$1,$I$4:$I$5,$G$31:$H$32)+$K$10*N2Density($M21,AZ$1,$I$13:$I$14,$G$31:$H$32)+$K$19*N2Density($M21,AZ$1,$I$22:$I$23,$G$31:$H$32)</f>
        <v>8.364795923290354E-11</v>
      </c>
      <c r="BA21" cm="1">
        <f t="array" ref="BA21">$K$1*N2Density($M21,BA$1,$I$4:$I$5,$G$31:$H$32)+$K$10*N2Density($M21,BA$1,$I$13:$I$14,$G$31:$H$32)+$K$19*N2Density($M21,BA$1,$I$22:$I$23,$G$31:$H$32)</f>
        <v>1.9516020583782713E-10</v>
      </c>
      <c r="BB21" cm="1">
        <f t="array" ref="BB21">$K$1*N2Density($M21,BB$1,$I$4:$I$5,$G$31:$H$32)+$K$10*N2Density($M21,BB$1,$I$13:$I$14,$G$31:$H$32)+$K$19*N2Density($M21,BB$1,$I$22:$I$23,$G$31:$H$32)</f>
        <v>4.5833204447053215E-10</v>
      </c>
      <c r="BC21" cm="1">
        <f t="array" ref="BC21">$K$1*N2Density($M21,BC$1,$I$4:$I$5,$G$31:$H$32)+$K$10*N2Density($M21,BC$1,$I$13:$I$14,$G$31:$H$32)+$K$19*N2Density($M21,BC$1,$I$22:$I$23,$G$31:$H$32)</f>
        <v>1.0840112232968532E-9</v>
      </c>
      <c r="BD21" cm="1">
        <f t="array" ref="BD21">$K$1*N2Density($M21,BD$1,$I$4:$I$5,$G$31:$H$32)+$K$10*N2Density($M21,BD$1,$I$13:$I$14,$G$31:$H$32)+$K$19*N2Density($M21,BD$1,$I$22:$I$23,$G$31:$H$32)</f>
        <v>2.5771140431602049E-9</v>
      </c>
      <c r="BE21" cm="1">
        <f t="array" ref="BE21">$K$1*N2Density($M21,BE$1,$I$4:$I$5,$G$31:$H$32)+$K$10*N2Density($M21,BE$1,$I$13:$I$14,$G$31:$H$32)+$K$19*N2Density($M21,BE$1,$I$22:$I$23,$G$31:$H$32)</f>
        <v>6.1353345963748057E-9</v>
      </c>
      <c r="BF21" cm="1">
        <f t="array" ref="BF21">$K$1*N2Density($M21,BF$1,$I$4:$I$5,$G$31:$H$32)+$K$10*N2Density($M21,BF$1,$I$13:$I$14,$G$31:$H$32)+$K$19*N2Density($M21,BF$1,$I$22:$I$23,$G$31:$H$32)</f>
        <v>1.4556231494371589E-8</v>
      </c>
      <c r="BG21" cm="1">
        <f t="array" ref="BG21">$K$1*N2Density($M21,BG$1,$I$4:$I$5,$G$31:$H$32)+$K$10*N2Density($M21,BG$1,$I$13:$I$14,$G$31:$H$32)+$K$19*N2Density($M21,BG$1,$I$22:$I$23,$G$31:$H$32)</f>
        <v>3.4243790173325048E-8</v>
      </c>
      <c r="BH21" cm="1">
        <f t="array" ref="BH21">$K$1*N2Density($M21,BH$1,$I$4:$I$5,$G$31:$H$32)+$K$10*N2Density($M21,BH$1,$I$13:$I$14,$G$31:$H$32)+$K$19*N2Density($M21,BH$1,$I$22:$I$23,$G$31:$H$32)</f>
        <v>7.9512709166975984E-8</v>
      </c>
      <c r="BI21" cm="1">
        <f t="array" ref="BI21">$K$1*N2Density($M21,BI$1,$I$4:$I$5,$G$31:$H$32)+$K$10*N2Density($M21,BI$1,$I$13:$I$14,$G$31:$H$32)+$K$19*N2Density($M21,BI$1,$I$22:$I$23,$G$31:$H$32)</f>
        <v>1.8152372874493824E-7</v>
      </c>
      <c r="BJ21" cm="1">
        <f t="array" ref="BJ21">$K$1*N2Density($M21,BJ$1,$I$4:$I$5,$G$31:$H$32)+$K$10*N2Density($M21,BJ$1,$I$13:$I$14,$G$31:$H$32)+$K$19*N2Density($M21,BJ$1,$I$22:$I$23,$G$31:$H$32)</f>
        <v>4.0620486311652546E-7</v>
      </c>
      <c r="BK21" cm="1">
        <f t="array" ref="BK21">$K$1*N2Density($M21,BK$1,$I$4:$I$5,$G$31:$H$32)+$K$10*N2Density($M21,BK$1,$I$13:$I$14,$G$31:$H$32)+$K$19*N2Density($M21,BK$1,$I$22:$I$23,$G$31:$H$32)</f>
        <v>8.8892860155586417E-7</v>
      </c>
      <c r="BL21" cm="1">
        <f t="array" ref="BL21">$K$1*N2Density($M21,BL$1,$I$4:$I$5,$G$31:$H$32)+$K$10*N2Density($M21,BL$1,$I$13:$I$14,$G$31:$H$32)+$K$19*N2Density($M21,BL$1,$I$22:$I$23,$G$31:$H$32)</f>
        <v>1.8991554465517767E-6</v>
      </c>
      <c r="BM21" cm="1">
        <f t="array" ref="BM21">$K$1*N2Density($M21,BM$1,$I$4:$I$5,$G$31:$H$32)+$K$10*N2Density($M21,BM$1,$I$13:$I$14,$G$31:$H$32)+$K$19*N2Density($M21,BM$1,$I$22:$I$23,$G$31:$H$32)</f>
        <v>3.9563526856937464E-6</v>
      </c>
      <c r="BN21" cm="1">
        <f t="array" ref="BN21">$K$1*N2Density($M21,BN$1,$I$4:$I$5,$G$31:$H$32)+$K$10*N2Density($M21,BN$1,$I$13:$I$14,$G$31:$H$32)+$K$19*N2Density($M21,BN$1,$I$22:$I$23,$G$31:$H$32)</f>
        <v>8.0295994617059628E-6</v>
      </c>
      <c r="BO21" cm="1">
        <f t="array" ref="BO21">$K$1*N2Density($M21,BO$1,$I$4:$I$5,$G$31:$H$32)+$K$10*N2Density($M21,BO$1,$I$13:$I$14,$G$31:$H$32)+$K$19*N2Density($M21,BO$1,$I$22:$I$23,$G$31:$H$32)</f>
        <v>1.5866932297453668E-5</v>
      </c>
      <c r="BP21" cm="1">
        <f t="array" ref="BP21">$K$1*N2Density($M21,BP$1,$I$4:$I$5,$G$31:$H$32)+$K$10*N2Density($M21,BP$1,$I$13:$I$14,$G$31:$H$32)+$K$19*N2Density($M21,BP$1,$I$22:$I$23,$G$31:$H$32)</f>
        <v>3.0514632620000347E-5</v>
      </c>
      <c r="BQ21" cm="1">
        <f t="array" ref="BQ21">$K$1*N2Density($M21,BQ$1,$I$4:$I$5,$G$31:$H$32)+$K$10*N2Density($M21,BQ$1,$I$13:$I$14,$G$31:$H$32)+$K$19*N2Density($M21,BQ$1,$I$22:$I$23,$G$31:$H$32)</f>
        <v>5.7096794037428809E-5</v>
      </c>
      <c r="BR21" cm="1">
        <f t="array" ref="BR21">$K$1*N2Density($M21,BR$1,$I$4:$I$5,$G$31:$H$32)+$K$10*N2Density($M21,BR$1,$I$13:$I$14,$G$31:$H$32)+$K$19*N2Density($M21,BR$1,$I$22:$I$23,$G$31:$H$32)</f>
        <v>1.0392390055307131E-4</v>
      </c>
      <c r="BS21" cm="1">
        <f t="array" ref="BS21">$K$1*N2Density($M21,BS$1,$I$4:$I$5,$G$31:$H$32)+$K$10*N2Density($M21,BS$1,$I$13:$I$14,$G$31:$H$32)+$K$19*N2Density($M21,BS$1,$I$22:$I$23,$G$31:$H$32)</f>
        <v>1.8397483402248334E-4</v>
      </c>
      <c r="BT21" cm="1">
        <f t="array" ref="BT21">$K$1*N2Density($M21,BT$1,$I$4:$I$5,$G$31:$H$32)+$K$10*N2Density($M21,BT$1,$I$13:$I$14,$G$31:$H$32)+$K$19*N2Density($M21,BT$1,$I$22:$I$23,$G$31:$H$32)</f>
        <v>3.1673696610704812E-4</v>
      </c>
      <c r="BU21" cm="1">
        <f t="array" ref="BU21">$K$1*N2Density($M21,BU$1,$I$4:$I$5,$G$31:$H$32)+$K$10*N2Density($M21,BU$1,$I$13:$I$14,$G$31:$H$32)+$K$19*N2Density($M21,BU$1,$I$22:$I$23,$G$31:$H$32)</f>
        <v>5.302828805451821E-4</v>
      </c>
      <c r="BV21" cm="1">
        <f t="array" ref="BV21">$K$1*N2Density($M21,BV$1,$I$4:$I$5,$G$31:$H$32)+$K$10*N2Density($M21,BV$1,$I$13:$I$14,$G$31:$H$32)+$K$19*N2Density($M21,BV$1,$I$22:$I$23,$G$31:$H$32)</f>
        <v>8.6330681083745284E-4</v>
      </c>
      <c r="BW21" cm="1">
        <f t="array" ref="BW21">$K$1*N2Density($M21,BW$1,$I$4:$I$5,$G$31:$H$32)+$K$10*N2Density($M21,BW$1,$I$13:$I$14,$G$31:$H$32)+$K$19*N2Density($M21,BW$1,$I$22:$I$23,$G$31:$H$32)</f>
        <v>1.3666516221847358E-3</v>
      </c>
      <c r="BX21" cm="1">
        <f t="array" ref="BX21">$K$1*N2Density($M21,BX$1,$I$4:$I$5,$G$31:$H$32)+$K$10*N2Density($M21,BX$1,$I$13:$I$14,$G$31:$H$32)+$K$19*N2Density($M21,BX$1,$I$22:$I$23,$G$31:$H$32)</f>
        <v>2.1036632524714651E-3</v>
      </c>
      <c r="BY21" cm="1">
        <f t="array" ref="BY21">$K$1*N2Density($M21,BY$1,$I$4:$I$5,$G$31:$H$32)+$K$10*N2Density($M21,BY$1,$I$13:$I$14,$G$31:$H$32)+$K$19*N2Density($M21,BY$1,$I$22:$I$23,$G$31:$H$32)</f>
        <v>3.1485743076799405E-3</v>
      </c>
      <c r="BZ21" cm="1">
        <f t="array" ref="BZ21">$K$1*N2Density($M21,BZ$1,$I$4:$I$5,$G$31:$H$32)+$K$10*N2Density($M21,BZ$1,$I$13:$I$14,$G$31:$H$32)+$K$19*N2Density($M21,BZ$1,$I$22:$I$23,$G$31:$H$32)</f>
        <v>4.5821214441439037E-3</v>
      </c>
      <c r="CA21" cm="1">
        <f t="array" ref="CA21">$K$1*N2Density($M21,CA$1,$I$4:$I$5,$G$31:$H$32)+$K$10*N2Density($M21,CA$1,$I$13:$I$14,$G$31:$H$32)+$K$19*N2Density($M21,CA$1,$I$22:$I$23,$G$31:$H$32)</f>
        <v>6.4838228598050806E-3</v>
      </c>
      <c r="CB21" cm="1">
        <f t="array" ref="CB21">$K$1*N2Density($M21,CB$1,$I$4:$I$5,$G$31:$H$32)+$K$10*N2Density($M21,CB$1,$I$13:$I$14,$G$31:$H$32)+$K$19*N2Density($M21,CB$1,$I$22:$I$23,$G$31:$H$32)</f>
        <v>8.9208350497851346E-3</v>
      </c>
      <c r="CC21" cm="1">
        <f t="array" ref="CC21">$K$1*N2Density($M21,CC$1,$I$4:$I$5,$G$31:$H$32)+$K$10*N2Density($M21,CC$1,$I$13:$I$14,$G$31:$H$32)+$K$19*N2Density($M21,CC$1,$I$22:$I$23,$G$31:$H$32)</f>
        <v>1.1934061588804628E-2</v>
      </c>
      <c r="CD21" cm="1">
        <f t="array" ref="CD21">$K$1*N2Density($M21,CD$1,$I$4:$I$5,$G$31:$H$32)+$K$10*N2Density($M21,CD$1,$I$13:$I$14,$G$31:$H$32)+$K$19*N2Density($M21,CD$1,$I$22:$I$23,$G$31:$H$32)</f>
        <v>1.5523100198492804E-2</v>
      </c>
      <c r="CE21" cm="1">
        <f t="array" ref="CE21">$K$1*N2Density($M21,CE$1,$I$4:$I$5,$G$31:$H$32)+$K$10*N2Density($M21,CE$1,$I$13:$I$14,$G$31:$H$32)+$K$19*N2Density($M21,CE$1,$I$22:$I$23,$G$31:$H$32)</f>
        <v>1.9632490514513556E-2</v>
      </c>
      <c r="CF21" cm="1">
        <f t="array" ref="CF21">$K$1*N2Density($M21,CF$1,$I$4:$I$5,$G$31:$H$32)+$K$10*N2Density($M21,CF$1,$I$13:$I$14,$G$31:$H$32)+$K$19*N2Density($M21,CF$1,$I$22:$I$23,$G$31:$H$32)</f>
        <v>2.4142298818131319E-2</v>
      </c>
      <c r="CG21" cm="1">
        <f t="array" ref="CG21">$K$1*N2Density($M21,CG$1,$I$4:$I$5,$G$31:$H$32)+$K$10*N2Density($M21,CG$1,$I$13:$I$14,$G$31:$H$32)+$K$19*N2Density($M21,CG$1,$I$22:$I$23,$G$31:$H$32)</f>
        <v>2.8866080548420343E-2</v>
      </c>
      <c r="CH21" cm="1">
        <f t="array" ref="CH21">$K$1*N2Density($M21,CH$1,$I$4:$I$5,$G$31:$H$32)+$K$10*N2Density($M21,CH$1,$I$13:$I$14,$G$31:$H$32)+$K$19*N2Density($M21,CH$1,$I$22:$I$23,$G$31:$H$32)</f>
        <v>3.3558518034538028E-2</v>
      </c>
      <c r="CI21" cm="1">
        <f t="array" ref="CI21">$K$1*N2Density($M21,CI$1,$I$4:$I$5,$G$31:$H$32)+$K$10*N2Density($M21,CI$1,$I$13:$I$14,$G$31:$H$32)+$K$19*N2Density($M21,CI$1,$I$22:$I$23,$G$31:$H$32)</f>
        <v>3.7933536767510531E-2</v>
      </c>
      <c r="CJ21" cm="1">
        <f t="array" ref="CJ21">$K$1*N2Density($M21,CJ$1,$I$4:$I$5,$G$31:$H$32)+$K$10*N2Density($M21,CJ$1,$I$13:$I$14,$G$31:$H$32)+$K$19*N2Density($M21,CJ$1,$I$22:$I$23,$G$31:$H$32)</f>
        <v>4.1691680869767919E-2</v>
      </c>
      <c r="CK21" cm="1">
        <f t="array" ref="CK21">$K$1*N2Density($M21,CK$1,$I$4:$I$5,$G$31:$H$32)+$K$10*N2Density($M21,CK$1,$I$13:$I$14,$G$31:$H$32)+$K$19*N2Density($M21,CK$1,$I$22:$I$23,$G$31:$H$32)</f>
        <v>4.4553405845315794E-2</v>
      </c>
      <c r="CL21" cm="1">
        <f t="array" ref="CL21">$K$1*N2Density($M21,CL$1,$I$4:$I$5,$G$31:$H$32)+$K$10*N2Density($M21,CL$1,$I$13:$I$14,$G$31:$H$32)+$K$19*N2Density($M21,CL$1,$I$22:$I$23,$G$31:$H$32)</f>
        <v>4.6293263789072218E-2</v>
      </c>
      <c r="CM21" cm="1">
        <f t="array" ref="CM21">$K$1*N2Density($M21,CM$1,$I$4:$I$5,$G$31:$H$32)+$K$10*N2Density($M21,CM$1,$I$13:$I$14,$G$31:$H$32)+$K$19*N2Density($M21,CM$1,$I$22:$I$23,$G$31:$H$32)</f>
        <v>4.676921140984918E-2</v>
      </c>
      <c r="CN21" cm="1">
        <f t="array" ref="CN21">$K$1*N2Density($M21,CN$1,$I$4:$I$5,$G$31:$H$32)+$K$10*N2Density($M21,CN$1,$I$13:$I$14,$G$31:$H$32)+$K$19*N2Density($M21,CN$1,$I$22:$I$23,$G$31:$H$32)</f>
        <v>4.5941759687903518E-2</v>
      </c>
      <c r="CO21" cm="1">
        <f t="array" ref="CO21">$K$1*N2Density($M21,CO$1,$I$4:$I$5,$G$31:$H$32)+$K$10*N2Density($M21,CO$1,$I$13:$I$14,$G$31:$H$32)+$K$19*N2Density($M21,CO$1,$I$22:$I$23,$G$31:$H$32)</f>
        <v>4.3879383878033369E-2</v>
      </c>
      <c r="CP21" cm="1">
        <f t="array" ref="CP21">$K$1*N2Density($M21,CP$1,$I$4:$I$5,$G$31:$H$32)+$K$10*N2Density($M21,CP$1,$I$13:$I$14,$G$31:$H$32)+$K$19*N2Density($M21,CP$1,$I$22:$I$23,$G$31:$H$32)</f>
        <v>4.0749165748114186E-2</v>
      </c>
      <c r="CQ21" cm="1">
        <f t="array" ref="CQ21">$K$1*N2Density($M21,CQ$1,$I$4:$I$5,$G$31:$H$32)+$K$10*N2Density($M21,CQ$1,$I$13:$I$14,$G$31:$H$32)+$K$19*N2Density($M21,CQ$1,$I$22:$I$23,$G$31:$H$32)</f>
        <v>3.679444203545288E-2</v>
      </c>
      <c r="CR21" cm="1">
        <f t="array" ref="CR21">$K$1*N2Density($M21,CR$1,$I$4:$I$5,$G$31:$H$32)+$K$10*N2Density($M21,CR$1,$I$13:$I$14,$G$31:$H$32)+$K$19*N2Density($M21,CR$1,$I$22:$I$23,$G$31:$H$32)</f>
        <v>3.2303606745518389E-2</v>
      </c>
      <c r="CS21" cm="1">
        <f t="array" ref="CS21">$K$1*N2Density($M21,CS$1,$I$4:$I$5,$G$31:$H$32)+$K$10*N2Density($M21,CS$1,$I$13:$I$14,$G$31:$H$32)+$K$19*N2Density($M21,CS$1,$I$22:$I$23,$G$31:$H$32)</f>
        <v>2.7575608074844857E-2</v>
      </c>
      <c r="CT21" cm="1">
        <f t="array" ref="CT21">$K$1*N2Density($M21,CT$1,$I$4:$I$5,$G$31:$H$32)+$K$10*N2Density($M21,CT$1,$I$13:$I$14,$G$31:$H$32)+$K$19*N2Density($M21,CT$1,$I$22:$I$23,$G$31:$H$32)</f>
        <v>2.2887822087942079E-2</v>
      </c>
      <c r="CU21" cm="1">
        <f t="array" ref="CU21">$K$1*N2Density($M21,CU$1,$I$4:$I$5,$G$31:$H$32)+$K$10*N2Density($M21,CU$1,$I$13:$I$14,$G$31:$H$32)+$K$19*N2Density($M21,CU$1,$I$22:$I$23,$G$31:$H$32)</f>
        <v>1.8470945466010635E-2</v>
      </c>
      <c r="CV21" cm="1">
        <f t="array" ref="CV21">$K$1*N2Density($M21,CV$1,$I$4:$I$5,$G$31:$H$32)+$K$10*N2Density($M21,CV$1,$I$13:$I$14,$G$31:$H$32)+$K$19*N2Density($M21,CV$1,$I$22:$I$23,$G$31:$H$32)</f>
        <v>1.4493693341904016E-2</v>
      </c>
      <c r="CW21" cm="1">
        <f t="array" ref="CW21">$K$1*N2Density($M21,CW$1,$I$4:$I$5,$G$31:$H$32)+$K$10*N2Density($M21,CW$1,$I$13:$I$14,$G$31:$H$32)+$K$19*N2Density($M21,CW$1,$I$22:$I$23,$G$31:$H$32)</f>
        <v>1.1057941668796353E-2</v>
      </c>
      <c r="CX21" cm="1">
        <f t="array" ref="CX21">$K$1*N2Density($M21,CX$1,$I$4:$I$5,$G$31:$H$32)+$K$10*N2Density($M21,CX$1,$I$13:$I$14,$G$31:$H$32)+$K$19*N2Density($M21,CX$1,$I$22:$I$23,$G$31:$H$32)</f>
        <v>8.2030395382981462E-3</v>
      </c>
      <c r="CY21" cm="1">
        <f t="array" ref="CY21">$K$1*N2Density($M21,CY$1,$I$4:$I$5,$G$31:$H$32)+$K$10*N2Density($M21,CY$1,$I$13:$I$14,$G$31:$H$32)+$K$19*N2Density($M21,CY$1,$I$22:$I$23,$G$31:$H$32)</f>
        <v>5.916714290843195E-3</v>
      </c>
      <c r="CZ21" cm="1">
        <f t="array" ref="CZ21">$K$1*N2Density($M21,CZ$1,$I$4:$I$5,$G$31:$H$32)+$K$10*N2Density($M21,CZ$1,$I$13:$I$14,$G$31:$H$32)+$K$19*N2Density($M21,CZ$1,$I$22:$I$23,$G$31:$H$32)</f>
        <v>4.1494608845875436E-3</v>
      </c>
      <c r="DA21" cm="1">
        <f t="array" ref="DA21">$K$1*N2Density($M21,DA$1,$I$4:$I$5,$G$31:$H$32)+$K$10*N2Density($M21,DA$1,$I$13:$I$14,$G$31:$H$32)+$K$19*N2Density($M21,DA$1,$I$22:$I$23,$G$31:$H$32)</f>
        <v>2.8294891610362066E-3</v>
      </c>
      <c r="DB21" cm="1">
        <f t="array" ref="DB21">$K$1*N2Density($M21,DB$1,$I$4:$I$5,$G$31:$H$32)+$K$10*N2Density($M21,DB$1,$I$13:$I$14,$G$31:$H$32)+$K$19*N2Density($M21,DB$1,$I$22:$I$23,$G$31:$H$32)</f>
        <v>1.8759863629936979E-3</v>
      </c>
      <c r="DC21" cm="1">
        <f t="array" ref="DC21">$K$1*N2Density($M21,DC$1,$I$4:$I$5,$G$31:$H$32)+$K$10*N2Density($M21,DC$1,$I$13:$I$14,$G$31:$H$32)+$K$19*N2Density($M21,DC$1,$I$22:$I$23,$G$31:$H$32)</f>
        <v>1.2093627907778959E-3</v>
      </c>
      <c r="DD21" cm="1">
        <f t="array" ref="DD21">$K$1*N2Density($M21,DD$1,$I$4:$I$5,$G$31:$H$32)+$K$10*N2Density($M21,DD$1,$I$13:$I$14,$G$31:$H$32)+$K$19*N2Density($M21,DD$1,$I$22:$I$23,$G$31:$H$32)</f>
        <v>7.5803421774645941E-4</v>
      </c>
      <c r="DE21" cm="1">
        <f t="array" ref="DE21">$K$1*N2Density($M21,DE$1,$I$4:$I$5,$G$31:$H$32)+$K$10*N2Density($M21,DE$1,$I$13:$I$14,$G$31:$H$32)+$K$19*N2Density($M21,DE$1,$I$22:$I$23,$G$31:$H$32)</f>
        <v>4.6198332553217978E-4</v>
      </c>
      <c r="DF21" cm="1">
        <f t="array" ref="DF21">$K$1*N2Density($M21,DF$1,$I$4:$I$5,$G$31:$H$32)+$K$10*N2Density($M21,DF$1,$I$13:$I$14,$G$31:$H$32)+$K$19*N2Density($M21,DF$1,$I$22:$I$23,$G$31:$H$32)</f>
        <v>2.7375942119030469E-4</v>
      </c>
      <c r="DG21" cm="1">
        <f t="array" ref="DG21">$K$1*N2Density($M21,DG$1,$I$4:$I$5,$G$31:$H$32)+$K$10*N2Density($M21,DG$1,$I$13:$I$14,$G$31:$H$32)+$K$19*N2Density($M21,DG$1,$I$22:$I$23,$G$31:$H$32)</f>
        <v>1.5773102654798672E-4</v>
      </c>
      <c r="DH21" cm="1">
        <f t="array" ref="DH21">$K$1*N2Density($M21,DH$1,$I$4:$I$5,$G$31:$H$32)+$K$10*N2Density($M21,DH$1,$I$13:$I$14,$G$31:$H$32)+$K$19*N2Density($M21,DH$1,$I$22:$I$23,$G$31:$H$32)</f>
        <v>8.8363003284563655E-5</v>
      </c>
      <c r="DI21" cm="1">
        <f t="array" ref="DI21">$K$1*N2Density($M21,DI$1,$I$4:$I$5,$G$31:$H$32)+$K$10*N2Density($M21,DI$1,$I$13:$I$14,$G$31:$H$32)+$K$19*N2Density($M21,DI$1,$I$22:$I$23,$G$31:$H$32)</f>
        <v>4.8131465955183966E-5</v>
      </c>
      <c r="DJ21" cm="1">
        <f t="array" ref="DJ21">$K$1*N2Density($M21,DJ$1,$I$4:$I$5,$G$31:$H$32)+$K$10*N2Density($M21,DJ$1,$I$13:$I$14,$G$31:$H$32)+$K$19*N2Density($M21,DJ$1,$I$22:$I$23,$G$31:$H$32)</f>
        <v>2.5491359217415461E-5</v>
      </c>
      <c r="DK21" cm="1">
        <f t="array" ref="DK21">$K$1*N2Density($M21,DK$1,$I$4:$I$5,$G$31:$H$32)+$K$10*N2Density($M21,DK$1,$I$13:$I$14,$G$31:$H$32)+$K$19*N2Density($M21,DK$1,$I$22:$I$23,$G$31:$H$32)</f>
        <v>1.3126900072611088E-5</v>
      </c>
    </row>
    <row r="22" spans="1:115" x14ac:dyDescent="0.3">
      <c r="A22">
        <v>3.4</v>
      </c>
      <c r="B22" s="1">
        <v>1.7</v>
      </c>
      <c r="C22" s="1">
        <v>0.2</v>
      </c>
      <c r="D22" t="s">
        <v>5</v>
      </c>
      <c r="F22" t="s">
        <v>9</v>
      </c>
      <c r="G22" s="2">
        <f>_xlfn.COVARIANCE.S(($B$102:$B$151),(B$102:B$151))</f>
        <v>0.304587755102041</v>
      </c>
      <c r="H22" s="2">
        <f>_xlfn.COVARIANCE.S(($C$102:$C$151),(B$102:B$151))</f>
        <v>4.8824489795918372E-2</v>
      </c>
      <c r="I22">
        <f>AVERAGE($B$102:$B$151)</f>
        <v>5.5519999999999996</v>
      </c>
      <c r="M22">
        <v>6.5</v>
      </c>
      <c r="N22" cm="1">
        <f t="array" ref="N22">$K$1*N2Density($M22,N$1,$I$4:$I$5,$G$31:$H$32)+$K$10*N2Density($M22,N$1,$I$13:$I$14,$G$31:$H$32)+$K$19*N2Density($M22,N$1,$I$22:$I$23,$G$31:$H$32)</f>
        <v>5.0224609491676649E-31</v>
      </c>
      <c r="O22" cm="1">
        <f t="array" ref="O22">$K$1*N2Density($M22,O$1,$I$4:$I$5,$G$31:$H$32)+$K$10*N2Density($M22,O$1,$I$13:$I$14,$G$31:$H$32)+$K$19*N2Density($M22,O$1,$I$22:$I$23,$G$31:$H$32)</f>
        <v>2.9102403813367894E-30</v>
      </c>
      <c r="P22" cm="1">
        <f t="array" ref="P22">$K$1*N2Density($M22,P$1,$I$4:$I$5,$G$31:$H$32)+$K$10*N2Density($M22,P$1,$I$13:$I$14,$G$31:$H$32)+$K$19*N2Density($M22,P$1,$I$22:$I$23,$G$31:$H$32)</f>
        <v>1.6396322909272643E-29</v>
      </c>
      <c r="Q22" cm="1">
        <f t="array" ref="Q22">$K$1*N2Density($M22,Q$1,$I$4:$I$5,$G$31:$H$32)+$K$10*N2Density($M22,Q$1,$I$13:$I$14,$G$31:$H$32)+$K$19*N2Density($M22,Q$1,$I$22:$I$23,$G$31:$H$32)</f>
        <v>8.9819240871483773E-29</v>
      </c>
      <c r="R22" cm="1">
        <f t="array" ref="R22">$K$1*N2Density($M22,R$1,$I$4:$I$5,$G$31:$H$32)+$K$10*N2Density($M22,R$1,$I$13:$I$14,$G$31:$H$32)+$K$19*N2Density($M22,R$1,$I$22:$I$23,$G$31:$H$32)</f>
        <v>4.7840711590561217E-28</v>
      </c>
      <c r="S22" cm="1">
        <f t="array" ref="S22">$K$1*N2Density($M22,S$1,$I$4:$I$5,$G$31:$H$32)+$K$10*N2Density($M22,S$1,$I$13:$I$14,$G$31:$H$32)+$K$19*N2Density($M22,S$1,$I$22:$I$23,$G$31:$H$32)</f>
        <v>2.4776002582870194E-27</v>
      </c>
      <c r="T22" cm="1">
        <f t="array" ref="T22">$K$1*N2Density($M22,T$1,$I$4:$I$5,$G$31:$H$32)+$K$10*N2Density($M22,T$1,$I$13:$I$14,$G$31:$H$32)+$K$19*N2Density($M22,T$1,$I$22:$I$23,$G$31:$H$32)</f>
        <v>1.2475852581587927E-26</v>
      </c>
      <c r="U22" cm="1">
        <f t="array" ref="U22">$K$1*N2Density($M22,U$1,$I$4:$I$5,$G$31:$H$32)+$K$10*N2Density($M22,U$1,$I$13:$I$14,$G$31:$H$32)+$K$19*N2Density($M22,U$1,$I$22:$I$23,$G$31:$H$32)</f>
        <v>6.1082199918595538E-26</v>
      </c>
      <c r="V22" cm="1">
        <f t="array" ref="V22">$K$1*N2Density($M22,V$1,$I$4:$I$5,$G$31:$H$32)+$K$10*N2Density($M22,V$1,$I$13:$I$14,$G$31:$H$32)+$K$19*N2Density($M22,V$1,$I$22:$I$23,$G$31:$H$32)</f>
        <v>2.907800563171351E-25</v>
      </c>
      <c r="W22" cm="1">
        <f t="array" ref="W22">$K$1*N2Density($M22,W$1,$I$4:$I$5,$G$31:$H$32)+$K$10*N2Density($M22,W$1,$I$13:$I$14,$G$31:$H$32)+$K$19*N2Density($M22,W$1,$I$22:$I$23,$G$31:$H$32)</f>
        <v>1.3459228841120683E-24</v>
      </c>
      <c r="X22" cm="1">
        <f t="array" ref="X22">$K$1*N2Density($M22,X$1,$I$4:$I$5,$G$31:$H$32)+$K$10*N2Density($M22,X$1,$I$13:$I$14,$G$31:$H$32)+$K$19*N2Density($M22,X$1,$I$22:$I$23,$G$31:$H$32)</f>
        <v>6.0573337723211738E-24</v>
      </c>
      <c r="Y22" cm="1">
        <f t="array" ref="Y22">$K$1*N2Density($M22,Y$1,$I$4:$I$5,$G$31:$H$32)+$K$10*N2Density($M22,Y$1,$I$13:$I$14,$G$31:$H$32)+$K$19*N2Density($M22,Y$1,$I$22:$I$23,$G$31:$H$32)</f>
        <v>2.6506282387490702E-23</v>
      </c>
      <c r="Z22" cm="1">
        <f t="array" ref="Z22">$K$1*N2Density($M22,Z$1,$I$4:$I$5,$G$31:$H$32)+$K$10*N2Density($M22,Z$1,$I$13:$I$14,$G$31:$H$32)+$K$19*N2Density($M22,Z$1,$I$22:$I$23,$G$31:$H$32)</f>
        <v>1.1277749569500803E-22</v>
      </c>
      <c r="AA22" cm="1">
        <f t="array" ref="AA22">$K$1*N2Density($M22,AA$1,$I$4:$I$5,$G$31:$H$32)+$K$10*N2Density($M22,AA$1,$I$13:$I$14,$G$31:$H$32)+$K$19*N2Density($M22,AA$1,$I$22:$I$23,$G$31:$H$32)</f>
        <v>4.6655500549933813E-22</v>
      </c>
      <c r="AB22" cm="1">
        <f t="array" ref="AB22">$K$1*N2Density($M22,AB$1,$I$4:$I$5,$G$31:$H$32)+$K$10*N2Density($M22,AB$1,$I$13:$I$14,$G$31:$H$32)+$K$19*N2Density($M22,AB$1,$I$22:$I$23,$G$31:$H$32)</f>
        <v>1.8766821590368185E-21</v>
      </c>
      <c r="AC22" cm="1">
        <f t="array" ref="AC22">$K$1*N2Density($M22,AC$1,$I$4:$I$5,$G$31:$H$32)+$K$10*N2Density($M22,AC$1,$I$13:$I$14,$G$31:$H$32)+$K$19*N2Density($M22,AC$1,$I$22:$I$23,$G$31:$H$32)</f>
        <v>7.339847913287337E-21</v>
      </c>
      <c r="AD22" cm="1">
        <f t="array" ref="AD22">$K$1*N2Density($M22,AD$1,$I$4:$I$5,$G$31:$H$32)+$K$10*N2Density($M22,AD$1,$I$13:$I$14,$G$31:$H$32)+$K$19*N2Density($M22,AD$1,$I$22:$I$23,$G$31:$H$32)</f>
        <v>2.7912151585334834E-20</v>
      </c>
      <c r="AE22" cm="1">
        <f t="array" ref="AE22">$K$1*N2Density($M22,AE$1,$I$4:$I$5,$G$31:$H$32)+$K$10*N2Density($M22,AE$1,$I$13:$I$14,$G$31:$H$32)+$K$19*N2Density($M22,AE$1,$I$22:$I$23,$G$31:$H$32)</f>
        <v>1.0320758270920272E-19</v>
      </c>
      <c r="AF22" cm="1">
        <f t="array" ref="AF22">$K$1*N2Density($M22,AF$1,$I$4:$I$5,$G$31:$H$32)+$K$10*N2Density($M22,AF$1,$I$13:$I$14,$G$31:$H$32)+$K$19*N2Density($M22,AF$1,$I$22:$I$23,$G$31:$H$32)</f>
        <v>3.7106075407944587E-19</v>
      </c>
      <c r="AG22" cm="1">
        <f t="array" ref="AG22">$K$1*N2Density($M22,AG$1,$I$4:$I$5,$G$31:$H$32)+$K$10*N2Density($M22,AG$1,$I$13:$I$14,$G$31:$H$32)+$K$19*N2Density($M22,AG$1,$I$22:$I$23,$G$31:$H$32)</f>
        <v>1.2971734868425044E-18</v>
      </c>
      <c r="AH22" cm="1">
        <f t="array" ref="AH22">$K$1*N2Density($M22,AH$1,$I$4:$I$5,$G$31:$H$32)+$K$10*N2Density($M22,AH$1,$I$13:$I$14,$G$31:$H$32)+$K$19*N2Density($M22,AH$1,$I$22:$I$23,$G$31:$H$32)</f>
        <v>4.4093775023017297E-18</v>
      </c>
      <c r="AI22" cm="1">
        <f t="array" ref="AI22">$K$1*N2Density($M22,AI$1,$I$4:$I$5,$G$31:$H$32)+$K$10*N2Density($M22,AI$1,$I$13:$I$14,$G$31:$H$32)+$K$19*N2Density($M22,AI$1,$I$22:$I$23,$G$31:$H$32)</f>
        <v>1.4574451642678749E-17</v>
      </c>
      <c r="AJ22" cm="1">
        <f t="array" ref="AJ22">$K$1*N2Density($M22,AJ$1,$I$4:$I$5,$G$31:$H$32)+$K$10*N2Density($M22,AJ$1,$I$13:$I$14,$G$31:$H$32)+$K$19*N2Density($M22,AJ$1,$I$22:$I$23,$G$31:$H$32)</f>
        <v>4.6844303740198818E-17</v>
      </c>
      <c r="AK22" cm="1">
        <f t="array" ref="AK22">$K$1*N2Density($M22,AK$1,$I$4:$I$5,$G$31:$H$32)+$K$10*N2Density($M22,AK$1,$I$13:$I$14,$G$31:$H$32)+$K$19*N2Density($M22,AK$1,$I$22:$I$23,$G$31:$H$32)</f>
        <v>1.4641690044235285E-16</v>
      </c>
      <c r="AL22" cm="1">
        <f t="array" ref="AL22">$K$1*N2Density($M22,AL$1,$I$4:$I$5,$G$31:$H$32)+$K$10*N2Density($M22,AL$1,$I$13:$I$14,$G$31:$H$32)+$K$19*N2Density($M22,AL$1,$I$22:$I$23,$G$31:$H$32)</f>
        <v>4.4506651571223292E-16</v>
      </c>
      <c r="AM22" cm="1">
        <f t="array" ref="AM22">$K$1*N2Density($M22,AM$1,$I$4:$I$5,$G$31:$H$32)+$K$10*N2Density($M22,AM$1,$I$13:$I$14,$G$31:$H$32)+$K$19*N2Density($M22,AM$1,$I$22:$I$23,$G$31:$H$32)</f>
        <v>1.3158328381079818E-15</v>
      </c>
      <c r="AN22" cm="1">
        <f t="array" ref="AN22">$K$1*N2Density($M22,AN$1,$I$4:$I$5,$G$31:$H$32)+$K$10*N2Density($M22,AN$1,$I$13:$I$14,$G$31:$H$32)+$K$19*N2Density($M22,AN$1,$I$22:$I$23,$G$31:$H$32)</f>
        <v>3.7842581030807298E-15</v>
      </c>
      <c r="AO22" cm="1">
        <f t="array" ref="AO22">$K$1*N2Density($M22,AO$1,$I$4:$I$5,$G$31:$H$32)+$K$10*N2Density($M22,AO$1,$I$13:$I$14,$G$31:$H$32)+$K$19*N2Density($M22,AO$1,$I$22:$I$23,$G$31:$H$32)</f>
        <v>1.0589003894610092E-14</v>
      </c>
      <c r="AP22" cm="1">
        <f t="array" ref="AP22">$K$1*N2Density($M22,AP$1,$I$4:$I$5,$G$31:$H$32)+$K$10*N2Density($M22,AP$1,$I$13:$I$14,$G$31:$H$32)+$K$19*N2Density($M22,AP$1,$I$22:$I$23,$G$31:$H$32)</f>
        <v>2.883726851896692E-14</v>
      </c>
      <c r="AQ22" cm="1">
        <f t="array" ref="AQ22">$K$1*N2Density($M22,AQ$1,$I$4:$I$5,$G$31:$H$32)+$K$10*N2Density($M22,AQ$1,$I$13:$I$14,$G$31:$H$32)+$K$19*N2Density($M22,AQ$1,$I$22:$I$23,$G$31:$H$32)</f>
        <v>7.646552274497685E-14</v>
      </c>
      <c r="AR22" cm="1">
        <f t="array" ref="AR22">$K$1*N2Density($M22,AR$1,$I$4:$I$5,$G$31:$H$32)+$K$10*N2Density($M22,AR$1,$I$13:$I$14,$G$31:$H$32)+$K$19*N2Density($M22,AR$1,$I$22:$I$23,$G$31:$H$32)</f>
        <v>1.9754190048062364E-13</v>
      </c>
      <c r="AS22" cm="1">
        <f t="array" ref="AS22">$K$1*N2Density($M22,AS$1,$I$4:$I$5,$G$31:$H$32)+$K$10*N2Density($M22,AS$1,$I$13:$I$14,$G$31:$H$32)+$K$19*N2Density($M22,AS$1,$I$22:$I$23,$G$31:$H$32)</f>
        <v>4.9764386561959091E-13</v>
      </c>
      <c r="AT22" cm="1">
        <f t="array" ref="AT22">$K$1*N2Density($M22,AT$1,$I$4:$I$5,$G$31:$H$32)+$K$10*N2Density($M22,AT$1,$I$13:$I$14,$G$31:$H$32)+$K$19*N2Density($M22,AT$1,$I$22:$I$23,$G$31:$H$32)</f>
        <v>1.2240101102845866E-12</v>
      </c>
      <c r="AU22" cm="1">
        <f t="array" ref="AU22">$K$1*N2Density($M22,AU$1,$I$4:$I$5,$G$31:$H$32)+$K$10*N2Density($M22,AU$1,$I$13:$I$14,$G$31:$H$32)+$K$19*N2Density($M22,AU$1,$I$22:$I$23,$G$31:$H$32)</f>
        <v>2.9444872427201294E-12</v>
      </c>
      <c r="AV22" cm="1">
        <f t="array" ref="AV22">$K$1*N2Density($M22,AV$1,$I$4:$I$5,$G$31:$H$32)+$K$10*N2Density($M22,AV$1,$I$13:$I$14,$G$31:$H$32)+$K$19*N2Density($M22,AV$1,$I$22:$I$23,$G$31:$H$32)</f>
        <v>6.9440693800723514E-12</v>
      </c>
      <c r="AW22" cm="1">
        <f t="array" ref="AW22">$K$1*N2Density($M22,AW$1,$I$4:$I$5,$G$31:$H$32)+$K$10*N2Density($M22,AW$1,$I$13:$I$14,$G$31:$H$32)+$K$19*N2Density($M22,AW$1,$I$22:$I$23,$G$31:$H$32)</f>
        <v>1.6104401023111222E-11</v>
      </c>
      <c r="AX22" cm="1">
        <f t="array" ref="AX22">$K$1*N2Density($M22,AX$1,$I$4:$I$5,$G$31:$H$32)+$K$10*N2Density($M22,AX$1,$I$13:$I$14,$G$31:$H$32)+$K$19*N2Density($M22,AX$1,$I$22:$I$23,$G$31:$H$32)</f>
        <v>3.6872314621577035E-11</v>
      </c>
      <c r="AY22" cm="1">
        <f t="array" ref="AY22">$K$1*N2Density($M22,AY$1,$I$4:$I$5,$G$31:$H$32)+$K$10*N2Density($M22,AY$1,$I$13:$I$14,$G$31:$H$32)+$K$19*N2Density($M22,AY$1,$I$22:$I$23,$G$31:$H$32)</f>
        <v>8.373302933283472E-11</v>
      </c>
      <c r="AZ22" cm="1">
        <f t="array" ref="AZ22">$K$1*N2Density($M22,AZ$1,$I$4:$I$5,$G$31:$H$32)+$K$10*N2Density($M22,AZ$1,$I$13:$I$14,$G$31:$H$32)+$K$19*N2Density($M22,AZ$1,$I$22:$I$23,$G$31:$H$32)</f>
        <v>1.8954888647029615E-10</v>
      </c>
      <c r="BA22" cm="1">
        <f t="array" ref="BA22">$K$1*N2Density($M22,BA$1,$I$4:$I$5,$G$31:$H$32)+$K$10*N2Density($M22,BA$1,$I$13:$I$14,$G$31:$H$32)+$K$19*N2Density($M22,BA$1,$I$22:$I$23,$G$31:$H$32)</f>
        <v>4.2979099403618064E-10</v>
      </c>
      <c r="BB22" cm="1">
        <f t="array" ref="BB22">$K$1*N2Density($M22,BB$1,$I$4:$I$5,$G$31:$H$32)+$K$10*N2Density($M22,BB$1,$I$13:$I$14,$G$31:$H$32)+$K$19*N2Density($M22,BB$1,$I$22:$I$23,$G$31:$H$32)</f>
        <v>9.7973733521184797E-10</v>
      </c>
      <c r="BC22" cm="1">
        <f t="array" ref="BC22">$K$1*N2Density($M22,BC$1,$I$4:$I$5,$G$31:$H$32)+$K$10*N2Density($M22,BC$1,$I$13:$I$14,$G$31:$H$32)+$K$19*N2Density($M22,BC$1,$I$22:$I$23,$G$31:$H$32)</f>
        <v>2.24927533506816E-9</v>
      </c>
      <c r="BD22" cm="1">
        <f t="array" ref="BD22">$K$1*N2Density($M22,BD$1,$I$4:$I$5,$G$31:$H$32)+$K$10*N2Density($M22,BD$1,$I$13:$I$14,$G$31:$H$32)+$K$19*N2Density($M22,BD$1,$I$22:$I$23,$G$31:$H$32)</f>
        <v>5.1974039857466043E-9</v>
      </c>
      <c r="BE22" cm="1">
        <f t="array" ref="BE22">$K$1*N2Density($M22,BE$1,$I$4:$I$5,$G$31:$H$32)+$K$10*N2Density($M22,BE$1,$I$13:$I$14,$G$31:$H$32)+$K$19*N2Density($M22,BE$1,$I$22:$I$23,$G$31:$H$32)</f>
        <v>1.2053339524625113E-8</v>
      </c>
      <c r="BF22" cm="1">
        <f t="array" ref="BF22">$K$1*N2Density($M22,BF$1,$I$4:$I$5,$G$31:$H$32)+$K$10*N2Density($M22,BF$1,$I$13:$I$14,$G$31:$H$32)+$K$19*N2Density($M22,BF$1,$I$22:$I$23,$G$31:$H$32)</f>
        <v>2.793221683771631E-8</v>
      </c>
      <c r="BG22" cm="1">
        <f t="array" ref="BG22">$K$1*N2Density($M22,BG$1,$I$4:$I$5,$G$31:$H$32)+$K$10*N2Density($M22,BG$1,$I$13:$I$14,$G$31:$H$32)+$K$19*N2Density($M22,BG$1,$I$22:$I$23,$G$31:$H$32)</f>
        <v>6.4357816327496905E-8</v>
      </c>
      <c r="BH22" cm="1">
        <f t="array" ref="BH22">$K$1*N2Density($M22,BH$1,$I$4:$I$5,$G$31:$H$32)+$K$10*N2Density($M22,BH$1,$I$13:$I$14,$G$31:$H$32)+$K$19*N2Density($M22,BH$1,$I$22:$I$23,$G$31:$H$32)</f>
        <v>1.4671345177991585E-7</v>
      </c>
      <c r="BI22" cm="1">
        <f t="array" ref="BI22">$K$1*N2Density($M22,BI$1,$I$4:$I$5,$G$31:$H$32)+$K$10*N2Density($M22,BI$1,$I$13:$I$14,$G$31:$H$32)+$K$19*N2Density($M22,BI$1,$I$22:$I$23,$G$31:$H$32)</f>
        <v>3.294943915126396E-7</v>
      </c>
      <c r="BJ22" cm="1">
        <f t="array" ref="BJ22">$K$1*N2Density($M22,BJ$1,$I$4:$I$5,$G$31:$H$32)+$K$10*N2Density($M22,BJ$1,$I$13:$I$14,$G$31:$H$32)+$K$19*N2Density($M22,BJ$1,$I$22:$I$23,$G$31:$H$32)</f>
        <v>7.2647039994647381E-7</v>
      </c>
      <c r="BK22" cm="1">
        <f t="array" ref="BK22">$K$1*N2Density($M22,BK$1,$I$4:$I$5,$G$31:$H$32)+$K$10*N2Density($M22,BK$1,$I$13:$I$14,$G$31:$H$32)+$K$19*N2Density($M22,BK$1,$I$22:$I$23,$G$31:$H$32)</f>
        <v>1.5682160374106709E-6</v>
      </c>
      <c r="BL22" cm="1">
        <f t="array" ref="BL22">$K$1*N2Density($M22,BL$1,$I$4:$I$5,$G$31:$H$32)+$K$10*N2Density($M22,BL$1,$I$13:$I$14,$G$31:$H$32)+$K$19*N2Density($M22,BL$1,$I$22:$I$23,$G$31:$H$32)</f>
        <v>3.3077802656363333E-6</v>
      </c>
      <c r="BM22" cm="1">
        <f t="array" ref="BM22">$K$1*N2Density($M22,BM$1,$I$4:$I$5,$G$31:$H$32)+$K$10*N2Density($M22,BM$1,$I$13:$I$14,$G$31:$H$32)+$K$19*N2Density($M22,BM$1,$I$22:$I$23,$G$31:$H$32)</f>
        <v>6.8072852136159315E-6</v>
      </c>
      <c r="BN22" cm="1">
        <f t="array" ref="BN22">$K$1*N2Density($M22,BN$1,$I$4:$I$5,$G$31:$H$32)+$K$10*N2Density($M22,BN$1,$I$13:$I$14,$G$31:$H$32)+$K$19*N2Density($M22,BN$1,$I$22:$I$23,$G$31:$H$32)</f>
        <v>1.3654110866779854E-5</v>
      </c>
      <c r="BO22" cm="1">
        <f t="array" ref="BO22">$K$1*N2Density($M22,BO$1,$I$4:$I$5,$G$31:$H$32)+$K$10*N2Density($M22,BO$1,$I$13:$I$14,$G$31:$H$32)+$K$19*N2Density($M22,BO$1,$I$22:$I$23,$G$31:$H$32)</f>
        <v>2.6673783300680032E-5</v>
      </c>
      <c r="BP22" cm="1">
        <f t="array" ref="BP22">$K$1*N2Density($M22,BP$1,$I$4:$I$5,$G$31:$H$32)+$K$10*N2Density($M22,BP$1,$I$13:$I$14,$G$31:$H$32)+$K$19*N2Density($M22,BP$1,$I$22:$I$23,$G$31:$H$32)</f>
        <v>5.0723991471159217E-5</v>
      </c>
      <c r="BQ22" cm="1">
        <f t="array" ref="BQ22">$K$1*N2Density($M22,BQ$1,$I$4:$I$5,$G$31:$H$32)+$K$10*N2Density($M22,BQ$1,$I$13:$I$14,$G$31:$H$32)+$K$19*N2Density($M22,BQ$1,$I$22:$I$23,$G$31:$H$32)</f>
        <v>9.3862913845132491E-5</v>
      </c>
      <c r="BR22" cm="1">
        <f t="array" ref="BR22">$K$1*N2Density($M22,BR$1,$I$4:$I$5,$G$31:$H$32)+$K$10*N2Density($M22,BR$1,$I$13:$I$14,$G$31:$H$32)+$K$19*N2Density($M22,BR$1,$I$22:$I$23,$G$31:$H$32)</f>
        <v>1.689734926355578E-4</v>
      </c>
      <c r="BS22" cm="1">
        <f t="array" ref="BS22">$K$1*N2Density($M22,BS$1,$I$4:$I$5,$G$31:$H$32)+$K$10*N2Density($M22,BS$1,$I$13:$I$14,$G$31:$H$32)+$K$19*N2Density($M22,BS$1,$I$22:$I$23,$G$31:$H$32)</f>
        <v>2.9587794142324145E-4</v>
      </c>
      <c r="BT22" cm="1">
        <f t="array" ref="BT22">$K$1*N2Density($M22,BT$1,$I$4:$I$5,$G$31:$H$32)+$K$10*N2Density($M22,BT$1,$I$13:$I$14,$G$31:$H$32)+$K$19*N2Density($M22,BT$1,$I$22:$I$23,$G$31:$H$32)</f>
        <v>5.0387722711467929E-4</v>
      </c>
      <c r="BU22" cm="1">
        <f t="array" ref="BU22">$K$1*N2Density($M22,BU$1,$I$4:$I$5,$G$31:$H$32)+$K$10*N2Density($M22,BU$1,$I$13:$I$14,$G$31:$H$32)+$K$19*N2Density($M22,BU$1,$I$22:$I$23,$G$31:$H$32)</f>
        <v>8.3448721390801442E-4</v>
      </c>
      <c r="BV22" cm="1">
        <f t="array" ref="BV22">$K$1*N2Density($M22,BV$1,$I$4:$I$5,$G$31:$H$32)+$K$10*N2Density($M22,BV$1,$I$13:$I$14,$G$31:$H$32)+$K$19*N2Density($M22,BV$1,$I$22:$I$23,$G$31:$H$32)</f>
        <v>1.3439192377456425E-3</v>
      </c>
      <c r="BW22" cm="1">
        <f t="array" ref="BW22">$K$1*N2Density($M22,BW$1,$I$4:$I$5,$G$31:$H$32)+$K$10*N2Density($M22,BW$1,$I$13:$I$14,$G$31:$H$32)+$K$19*N2Density($M22,BW$1,$I$22:$I$23,$G$31:$H$32)</f>
        <v>2.104594809130899E-3</v>
      </c>
      <c r="BX22" cm="1">
        <f t="array" ref="BX22">$K$1*N2Density($M22,BX$1,$I$4:$I$5,$G$31:$H$32)+$K$10*N2Density($M22,BX$1,$I$13:$I$14,$G$31:$H$32)+$K$19*N2Density($M22,BX$1,$I$22:$I$23,$G$31:$H$32)</f>
        <v>3.2047503023341873E-3</v>
      </c>
      <c r="BY22" cm="1">
        <f t="array" ref="BY22">$K$1*N2Density($M22,BY$1,$I$4:$I$5,$G$31:$H$32)+$K$10*N2Density($M22,BY$1,$I$13:$I$14,$G$31:$H$32)+$K$19*N2Density($M22,BY$1,$I$22:$I$23,$G$31:$H$32)</f>
        <v>4.7450676363065573E-3</v>
      </c>
      <c r="BZ22" cm="1">
        <f t="array" ref="BZ22">$K$1*N2Density($M22,BZ$1,$I$4:$I$5,$G$31:$H$32)+$K$10*N2Density($M22,BZ$1,$I$13:$I$14,$G$31:$H$32)+$K$19*N2Density($M22,BZ$1,$I$22:$I$23,$G$31:$H$32)</f>
        <v>6.8313686451509127E-3</v>
      </c>
      <c r="CA22" cm="1">
        <f t="array" ref="CA22">$K$1*N2Density($M22,CA$1,$I$4:$I$5,$G$31:$H$32)+$K$10*N2Density($M22,CA$1,$I$13:$I$14,$G$31:$H$32)+$K$19*N2Density($M22,CA$1,$I$22:$I$23,$G$31:$H$32)</f>
        <v>9.5628299458407236E-3</v>
      </c>
      <c r="CB22" cm="1">
        <f t="array" ref="CB22">$K$1*N2Density($M22,CB$1,$I$4:$I$5,$G$31:$H$32)+$K$10*N2Density($M22,CB$1,$I$13:$I$14,$G$31:$H$32)+$K$19*N2Density($M22,CB$1,$I$22:$I$23,$G$31:$H$32)</f>
        <v>1.301595367361864E-2</v>
      </c>
      <c r="CC22" cm="1">
        <f t="array" ref="CC22">$K$1*N2Density($M22,CC$1,$I$4:$I$5,$G$31:$H$32)+$K$10*N2Density($M22,CC$1,$I$13:$I$14,$G$31:$H$32)+$K$19*N2Density($M22,CC$1,$I$22:$I$23,$G$31:$H$32)</f>
        <v>1.7225611936285069E-2</v>
      </c>
      <c r="CD22" cm="1">
        <f t="array" ref="CD22">$K$1*N2Density($M22,CD$1,$I$4:$I$5,$G$31:$H$32)+$K$10*N2Density($M22,CD$1,$I$13:$I$14,$G$31:$H$32)+$K$19*N2Density($M22,CD$1,$I$22:$I$23,$G$31:$H$32)</f>
        <v>2.2165688649292602E-2</v>
      </c>
      <c r="CE22" cm="1">
        <f t="array" ref="CE22">$K$1*N2Density($M22,CE$1,$I$4:$I$5,$G$31:$H$32)+$K$10*N2Density($M22,CE$1,$I$13:$I$14,$G$31:$H$32)+$K$19*N2Density($M22,CE$1,$I$22:$I$23,$G$31:$H$32)</f>
        <v>2.7732874099878096E-2</v>
      </c>
      <c r="CF22" cm="1">
        <f t="array" ref="CF22">$K$1*N2Density($M22,CF$1,$I$4:$I$5,$G$31:$H$32)+$K$10*N2Density($M22,CF$1,$I$13:$I$14,$G$31:$H$32)+$K$19*N2Density($M22,CF$1,$I$22:$I$23,$G$31:$H$32)</f>
        <v>3.3737667119406858E-2</v>
      </c>
      <c r="CG22" cm="1">
        <f t="array" ref="CG22">$K$1*N2Density($M22,CG$1,$I$4:$I$5,$G$31:$H$32)+$K$10*N2Density($M22,CG$1,$I$13:$I$14,$G$31:$H$32)+$K$19*N2Density($M22,CG$1,$I$22:$I$23,$G$31:$H$32)</f>
        <v>3.9906289378450449E-2</v>
      </c>
      <c r="CH22" cm="1">
        <f t="array" ref="CH22">$K$1*N2Density($M22,CH$1,$I$4:$I$5,$G$31:$H$32)+$K$10*N2Density($M22,CH$1,$I$13:$I$14,$G$31:$H$32)+$K$19*N2Density($M22,CH$1,$I$22:$I$23,$G$31:$H$32)</f>
        <v>4.5895859792351217E-2</v>
      </c>
      <c r="CI22" cm="1">
        <f t="array" ref="CI22">$K$1*N2Density($M22,CI$1,$I$4:$I$5,$G$31:$H$32)+$K$10*N2Density($M22,CI$1,$I$13:$I$14,$G$31:$H$32)+$K$19*N2Density($M22,CI$1,$I$22:$I$23,$G$31:$H$32)</f>
        <v>5.1322919635786585E-2</v>
      </c>
      <c r="CJ22" cm="1">
        <f t="array" ref="CJ22">$K$1*N2Density($M22,CJ$1,$I$4:$I$5,$G$31:$H$32)+$K$10*N2Density($M22,CJ$1,$I$13:$I$14,$G$31:$H$32)+$K$19*N2Density($M22,CJ$1,$I$22:$I$23,$G$31:$H$32)</f>
        <v>5.5802641184883039E-2</v>
      </c>
      <c r="CK22" cm="1">
        <f t="array" ref="CK22">$K$1*N2Density($M22,CK$1,$I$4:$I$5,$G$31:$H$32)+$K$10*N2Density($M22,CK$1,$I$13:$I$14,$G$31:$H$32)+$K$19*N2Density($M22,CK$1,$I$22:$I$23,$G$31:$H$32)</f>
        <v>5.8993427051038036E-2</v>
      </c>
      <c r="CL22" cm="1">
        <f t="array" ref="CL22">$K$1*N2Density($M22,CL$1,$I$4:$I$5,$G$31:$H$32)+$K$10*N2Density($M22,CL$1,$I$13:$I$14,$G$31:$H$32)+$K$19*N2Density($M22,CL$1,$I$22:$I$23,$G$31:$H$32)</f>
        <v>6.0639820700970341E-2</v>
      </c>
      <c r="CM22" cm="1">
        <f t="array" ref="CM22">$K$1*N2Density($M22,CM$1,$I$4:$I$5,$G$31:$H$32)+$K$10*N2Density($M22,CM$1,$I$13:$I$14,$G$31:$H$32)+$K$19*N2Density($M22,CM$1,$I$22:$I$23,$G$31:$H$32)</f>
        <v>6.0606270812839445E-2</v>
      </c>
      <c r="CN22" cm="1">
        <f t="array" ref="CN22">$K$1*N2Density($M22,CN$1,$I$4:$I$5,$G$31:$H$32)+$K$10*N2Density($M22,CN$1,$I$13:$I$14,$G$31:$H$32)+$K$19*N2Density($M22,CN$1,$I$22:$I$23,$G$31:$H$32)</f>
        <v>5.88955604619373E-2</v>
      </c>
      <c r="CO22" cm="1">
        <f t="array" ref="CO22">$K$1*N2Density($M22,CO$1,$I$4:$I$5,$G$31:$H$32)+$K$10*N2Density($M22,CO$1,$I$13:$I$14,$G$31:$H$32)+$K$19*N2Density($M22,CO$1,$I$22:$I$23,$G$31:$H$32)</f>
        <v>5.5648425377296647E-2</v>
      </c>
      <c r="CP22" cm="1">
        <f t="array" ref="CP22">$K$1*N2Density($M22,CP$1,$I$4:$I$5,$G$31:$H$32)+$K$10*N2Density($M22,CP$1,$I$13:$I$14,$G$31:$H$32)+$K$19*N2Density($M22,CP$1,$I$22:$I$23,$G$31:$H$32)</f>
        <v>5.1124433931543332E-2</v>
      </c>
      <c r="CQ22" cm="1">
        <f t="array" ref="CQ22">$K$1*N2Density($M22,CQ$1,$I$4:$I$5,$G$31:$H$32)+$K$10*N2Density($M22,CQ$1,$I$13:$I$14,$G$31:$H$32)+$K$19*N2Density($M22,CQ$1,$I$22:$I$23,$G$31:$H$32)</f>
        <v>4.5667732327847953E-2</v>
      </c>
      <c r="CR22" cm="1">
        <f t="array" ref="CR22">$K$1*N2Density($M22,CR$1,$I$4:$I$5,$G$31:$H$32)+$K$10*N2Density($M22,CR$1,$I$13:$I$14,$G$31:$H$32)+$K$19*N2Density($M22,CR$1,$I$22:$I$23,$G$31:$H$32)</f>
        <v>3.9663924010873076E-2</v>
      </c>
      <c r="CS22" cm="1">
        <f t="array" ref="CS22">$K$1*N2Density($M22,CS$1,$I$4:$I$5,$G$31:$H$32)+$K$10*N2Density($M22,CS$1,$I$13:$I$14,$G$31:$H$32)+$K$19*N2Density($M22,CS$1,$I$22:$I$23,$G$31:$H$32)</f>
        <v>3.3495556664067783E-2</v>
      </c>
      <c r="CT22" cm="1">
        <f t="array" ref="CT22">$K$1*N2Density($M22,CT$1,$I$4:$I$5,$G$31:$H$32)+$K$10*N2Density($M22,CT$1,$I$13:$I$14,$G$31:$H$32)+$K$19*N2Density($M22,CT$1,$I$22:$I$23,$G$31:$H$32)</f>
        <v>2.7503249652480098E-2</v>
      </c>
      <c r="CU22" cm="1">
        <f t="array" ref="CU22">$K$1*N2Density($M22,CU$1,$I$4:$I$5,$G$31:$H$32)+$K$10*N2Density($M22,CU$1,$I$13:$I$14,$G$31:$H$32)+$K$19*N2Density($M22,CU$1,$I$22:$I$23,$G$31:$H$32)</f>
        <v>2.1957662689793447E-2</v>
      </c>
      <c r="CV22" cm="1">
        <f t="array" ref="CV22">$K$1*N2Density($M22,CV$1,$I$4:$I$5,$G$31:$H$32)+$K$10*N2Density($M22,CV$1,$I$13:$I$14,$G$31:$H$32)+$K$19*N2Density($M22,CV$1,$I$22:$I$23,$G$31:$H$32)</f>
        <v>1.7044862141429511E-2</v>
      </c>
      <c r="CW22" cm="1">
        <f t="array" ref="CW22">$K$1*N2Density($M22,CW$1,$I$4:$I$5,$G$31:$H$32)+$K$10*N2Density($M22,CW$1,$I$13:$I$14,$G$31:$H$32)+$K$19*N2Density($M22,CW$1,$I$22:$I$23,$G$31:$H$32)</f>
        <v>1.2864892495890859E-2</v>
      </c>
      <c r="CX22" cm="1">
        <f t="array" ref="CX22">$K$1*N2Density($M22,CX$1,$I$4:$I$5,$G$31:$H$32)+$K$10*N2Density($M22,CX$1,$I$13:$I$14,$G$31:$H$32)+$K$19*N2Density($M22,CX$1,$I$22:$I$23,$G$31:$H$32)</f>
        <v>9.441132959141672E-3</v>
      </c>
      <c r="CY22" cm="1">
        <f t="array" ref="CY22">$K$1*N2Density($M22,CY$1,$I$4:$I$5,$G$31:$H$32)+$K$10*N2Density($M22,CY$1,$I$13:$I$14,$G$31:$H$32)+$K$19*N2Density($M22,CY$1,$I$22:$I$23,$G$31:$H$32)</f>
        <v>6.736702203985887E-3</v>
      </c>
      <c r="CZ22" cm="1">
        <f t="array" ref="CZ22">$K$1*N2Density($M22,CZ$1,$I$4:$I$5,$G$31:$H$32)+$K$10*N2Density($M22,CZ$1,$I$13:$I$14,$G$31:$H$32)+$K$19*N2Density($M22,CZ$1,$I$22:$I$23,$G$31:$H$32)</f>
        <v>4.6738618243180562E-3</v>
      </c>
      <c r="DA22" cm="1">
        <f t="array" ref="DA22">$K$1*N2Density($M22,DA$1,$I$4:$I$5,$G$31:$H$32)+$K$10*N2Density($M22,DA$1,$I$13:$I$14,$G$31:$H$32)+$K$19*N2Density($M22,DA$1,$I$22:$I$23,$G$31:$H$32)</f>
        <v>3.1528961864397478E-3</v>
      </c>
      <c r="DB22" cm="1">
        <f t="array" ref="DB22">$K$1*N2Density($M22,DB$1,$I$4:$I$5,$G$31:$H$32)+$K$10*N2Density($M22,DB$1,$I$13:$I$14,$G$31:$H$32)+$K$19*N2Density($M22,DB$1,$I$22:$I$23,$G$31:$H$32)</f>
        <v>2.0679915333430034E-3</v>
      </c>
      <c r="DC22" cm="1">
        <f t="array" ref="DC22">$K$1*N2Density($M22,DC$1,$I$4:$I$5,$G$31:$H$32)+$K$10*N2Density($M22,DC$1,$I$13:$I$14,$G$31:$H$32)+$K$19*N2Density($M22,DC$1,$I$22:$I$23,$G$31:$H$32)</f>
        <v>1.3188430780808032E-3</v>
      </c>
      <c r="DD22" cm="1">
        <f t="array" ref="DD22">$K$1*N2Density($M22,DD$1,$I$4:$I$5,$G$31:$H$32)+$K$10*N2Density($M22,DD$1,$I$13:$I$14,$G$31:$H$32)+$K$19*N2Density($M22,DD$1,$I$22:$I$23,$G$31:$H$32)</f>
        <v>8.1779184405661985E-4</v>
      </c>
      <c r="DE22" cm="1">
        <f t="array" ref="DE22">$K$1*N2Density($M22,DE$1,$I$4:$I$5,$G$31:$H$32)+$K$10*N2Density($M22,DE$1,$I$13:$I$14,$G$31:$H$32)+$K$19*N2Density($M22,DE$1,$I$22:$I$23,$G$31:$H$32)</f>
        <v>4.9305765779416276E-4</v>
      </c>
      <c r="DF22" cm="1">
        <f t="array" ref="DF22">$K$1*N2Density($M22,DF$1,$I$4:$I$5,$G$31:$H$32)+$K$10*N2Density($M22,DF$1,$I$13:$I$14,$G$31:$H$32)+$K$19*N2Density($M22,DF$1,$I$22:$I$23,$G$31:$H$32)</f>
        <v>2.8903998387243182E-4</v>
      </c>
      <c r="DG22" cm="1">
        <f t="array" ref="DG22">$K$1*N2Density($M22,DG$1,$I$4:$I$5,$G$31:$H$32)+$K$10*N2Density($M22,DG$1,$I$13:$I$14,$G$31:$H$32)+$K$19*N2Density($M22,DG$1,$I$22:$I$23,$G$31:$H$32)</f>
        <v>1.6474924118720023E-4</v>
      </c>
      <c r="DH22" cm="1">
        <f t="array" ref="DH22">$K$1*N2Density($M22,DH$1,$I$4:$I$5,$G$31:$H$32)+$K$10*N2Density($M22,DH$1,$I$13:$I$14,$G$31:$H$32)+$K$19*N2Density($M22,DH$1,$I$22:$I$23,$G$31:$H$32)</f>
        <v>9.130492503334855E-5</v>
      </c>
      <c r="DI22" cm="1">
        <f t="array" ref="DI22">$K$1*N2Density($M22,DI$1,$I$4:$I$5,$G$31:$H$32)+$K$10*N2Density($M22,DI$1,$I$13:$I$14,$G$31:$H$32)+$K$19*N2Density($M22,DI$1,$I$22:$I$23,$G$31:$H$32)</f>
        <v>4.9200585168855574E-5</v>
      </c>
      <c r="DJ22" cm="1">
        <f t="array" ref="DJ22">$K$1*N2Density($M22,DJ$1,$I$4:$I$5,$G$31:$H$32)+$K$10*N2Density($M22,DJ$1,$I$13:$I$14,$G$31:$H$32)+$K$19*N2Density($M22,DJ$1,$I$22:$I$23,$G$31:$H$32)</f>
        <v>2.5778142170471586E-5</v>
      </c>
      <c r="DK22" cm="1">
        <f t="array" ref="DK22">$K$1*N2Density($M22,DK$1,$I$4:$I$5,$G$31:$H$32)+$K$10*N2Density($M22,DK$1,$I$13:$I$14,$G$31:$H$32)+$K$19*N2Density($M22,DK$1,$I$22:$I$23,$G$31:$H$32)</f>
        <v>1.3132222839538792E-5</v>
      </c>
    </row>
    <row r="23" spans="1:115" x14ac:dyDescent="0.3">
      <c r="A23">
        <v>3.7</v>
      </c>
      <c r="B23" s="1">
        <v>1.5</v>
      </c>
      <c r="C23" s="1">
        <v>0.4</v>
      </c>
      <c r="D23" t="s">
        <v>5</v>
      </c>
      <c r="F23" t="s">
        <v>10</v>
      </c>
      <c r="G23" s="2">
        <f>_xlfn.COVARIANCE.S(($B$102:$B$151),(C$102:C$151))</f>
        <v>4.8824489795918372E-2</v>
      </c>
      <c r="H23" s="2">
        <f>_xlfn.COVARIANCE.S(($C$102:$C$151),(C$102:C$151))</f>
        <v>7.5432653061224472E-2</v>
      </c>
      <c r="I23">
        <f>AVERAGE($C$102:$C$151)</f>
        <v>2.0259999999999998</v>
      </c>
      <c r="M23">
        <v>6.45</v>
      </c>
      <c r="N23" cm="1">
        <f t="array" ref="N23">$K$1*N2Density($M23,N$1,$I$4:$I$5,$G$31:$H$32)+$K$10*N2Density($M23,N$1,$I$13:$I$14,$G$31:$H$32)+$K$19*N2Density($M23,N$1,$I$22:$I$23,$G$31:$H$32)</f>
        <v>1.7991539179697304E-30</v>
      </c>
      <c r="O23" cm="1">
        <f t="array" ref="O23">$K$1*N2Density($M23,O$1,$I$4:$I$5,$G$31:$H$32)+$K$10*N2Density($M23,O$1,$I$13:$I$14,$G$31:$H$32)+$K$19*N2Density($M23,O$1,$I$22:$I$23,$G$31:$H$32)</f>
        <v>1.0313309379466952E-29</v>
      </c>
      <c r="P23" cm="1">
        <f t="array" ref="P23">$K$1*N2Density($M23,P$1,$I$4:$I$5,$G$31:$H$32)+$K$10*N2Density($M23,P$1,$I$13:$I$14,$G$31:$H$32)+$K$19*N2Density($M23,P$1,$I$22:$I$23,$G$31:$H$32)</f>
        <v>5.7482159439452183E-29</v>
      </c>
      <c r="Q23" cm="1">
        <f t="array" ref="Q23">$K$1*N2Density($M23,Q$1,$I$4:$I$5,$G$31:$H$32)+$K$10*N2Density($M23,Q$1,$I$13:$I$14,$G$31:$H$32)+$K$19*N2Density($M23,Q$1,$I$22:$I$23,$G$31:$H$32)</f>
        <v>3.1151101999333633E-28</v>
      </c>
      <c r="R23" cm="1">
        <f t="array" ref="R23">$K$1*N2Density($M23,R$1,$I$4:$I$5,$G$31:$H$32)+$K$10*N2Density($M23,R$1,$I$13:$I$14,$G$31:$H$32)+$K$19*N2Density($M23,R$1,$I$22:$I$23,$G$31:$H$32)</f>
        <v>1.6414175723894269E-27</v>
      </c>
      <c r="S23" cm="1">
        <f t="array" ref="S23">$K$1*N2Density($M23,S$1,$I$4:$I$5,$G$31:$H$32)+$K$10*N2Density($M23,S$1,$I$13:$I$14,$G$31:$H$32)+$K$19*N2Density($M23,S$1,$I$22:$I$23,$G$31:$H$32)</f>
        <v>8.4094982550873747E-27</v>
      </c>
      <c r="T23" cm="1">
        <f t="array" ref="T23">$K$1*N2Density($M23,T$1,$I$4:$I$5,$G$31:$H$32)+$K$10*N2Density($M23,T$1,$I$13:$I$14,$G$31:$H$32)+$K$19*N2Density($M23,T$1,$I$22:$I$23,$G$31:$H$32)</f>
        <v>4.1891553036796701E-26</v>
      </c>
      <c r="U23" cm="1">
        <f t="array" ref="U23">$K$1*N2Density($M23,U$1,$I$4:$I$5,$G$31:$H$32)+$K$10*N2Density($M23,U$1,$I$13:$I$14,$G$31:$H$32)+$K$19*N2Density($M23,U$1,$I$22:$I$23,$G$31:$H$32)</f>
        <v>2.0290289690993247E-25</v>
      </c>
      <c r="V23" cm="1">
        <f t="array" ref="V23">$K$1*N2Density($M23,V$1,$I$4:$I$5,$G$31:$H$32)+$K$10*N2Density($M23,V$1,$I$13:$I$14,$G$31:$H$32)+$K$19*N2Density($M23,V$1,$I$22:$I$23,$G$31:$H$32)</f>
        <v>9.5555458901480006E-25</v>
      </c>
      <c r="W23" cm="1">
        <f t="array" ref="W23">$K$1*N2Density($M23,W$1,$I$4:$I$5,$G$31:$H$32)+$K$10*N2Density($M23,W$1,$I$13:$I$14,$G$31:$H$32)+$K$19*N2Density($M23,W$1,$I$22:$I$23,$G$31:$H$32)</f>
        <v>4.3755062726313277E-24</v>
      </c>
      <c r="X23" cm="1">
        <f t="array" ref="X23">$K$1*N2Density($M23,X$1,$I$4:$I$5,$G$31:$H$32)+$K$10*N2Density($M23,X$1,$I$13:$I$14,$G$31:$H$32)+$K$19*N2Density($M23,X$1,$I$22:$I$23,$G$31:$H$32)</f>
        <v>1.9480800383940332E-23</v>
      </c>
      <c r="Y23" cm="1">
        <f t="array" ref="Y23">$K$1*N2Density($M23,Y$1,$I$4:$I$5,$G$31:$H$32)+$K$10*N2Density($M23,Y$1,$I$13:$I$14,$G$31:$H$32)+$K$19*N2Density($M23,Y$1,$I$22:$I$23,$G$31:$H$32)</f>
        <v>8.433175519173069E-23</v>
      </c>
      <c r="Z23" cm="1">
        <f t="array" ref="Z23">$K$1*N2Density($M23,Z$1,$I$4:$I$5,$G$31:$H$32)+$K$10*N2Density($M23,Z$1,$I$13:$I$14,$G$31:$H$32)+$K$19*N2Density($M23,Z$1,$I$22:$I$23,$G$31:$H$32)</f>
        <v>3.5496178783768999E-22</v>
      </c>
      <c r="AA23" cm="1">
        <f t="array" ref="AA23">$K$1*N2Density($M23,AA$1,$I$4:$I$5,$G$31:$H$32)+$K$10*N2Density($M23,AA$1,$I$13:$I$14,$G$31:$H$32)+$K$19*N2Density($M23,AA$1,$I$22:$I$23,$G$31:$H$32)</f>
        <v>1.4527088113570555E-21</v>
      </c>
      <c r="AB23" cm="1">
        <f t="array" ref="AB23">$K$1*N2Density($M23,AB$1,$I$4:$I$5,$G$31:$H$32)+$K$10*N2Density($M23,AB$1,$I$13:$I$14,$G$31:$H$32)+$K$19*N2Density($M23,AB$1,$I$22:$I$23,$G$31:$H$32)</f>
        <v>5.7807288730763477E-21</v>
      </c>
      <c r="AC23" cm="1">
        <f t="array" ref="AC23">$K$1*N2Density($M23,AC$1,$I$4:$I$5,$G$31:$H$32)+$K$10*N2Density($M23,AC$1,$I$13:$I$14,$G$31:$H$32)+$K$19*N2Density($M23,AC$1,$I$22:$I$23,$G$31:$H$32)</f>
        <v>2.236631858040027E-20</v>
      </c>
      <c r="AD23" cm="1">
        <f t="array" ref="AD23">$K$1*N2Density($M23,AD$1,$I$4:$I$5,$G$31:$H$32)+$K$10*N2Density($M23,AD$1,$I$13:$I$14,$G$31:$H$32)+$K$19*N2Density($M23,AD$1,$I$22:$I$23,$G$31:$H$32)</f>
        <v>8.4142512208874474E-20</v>
      </c>
      <c r="AE23" cm="1">
        <f t="array" ref="AE23">$K$1*N2Density($M23,AE$1,$I$4:$I$5,$G$31:$H$32)+$K$10*N2Density($M23,AE$1,$I$13:$I$14,$G$31:$H$32)+$K$19*N2Density($M23,AE$1,$I$22:$I$23,$G$31:$H$32)</f>
        <v>3.077848451735802E-19</v>
      </c>
      <c r="AF23" cm="1">
        <f t="array" ref="AF23">$K$1*N2Density($M23,AF$1,$I$4:$I$5,$G$31:$H$32)+$K$10*N2Density($M23,AF$1,$I$13:$I$14,$G$31:$H$32)+$K$19*N2Density($M23,AF$1,$I$22:$I$23,$G$31:$H$32)</f>
        <v>1.0946928896615537E-18</v>
      </c>
      <c r="AG23" cm="1">
        <f t="array" ref="AG23">$K$1*N2Density($M23,AG$1,$I$4:$I$5,$G$31:$H$32)+$K$10*N2Density($M23,AG$1,$I$13:$I$14,$G$31:$H$32)+$K$19*N2Density($M23,AG$1,$I$22:$I$23,$G$31:$H$32)</f>
        <v>3.7857709836193178E-18</v>
      </c>
      <c r="AH23" cm="1">
        <f t="array" ref="AH23">$K$1*N2Density($M23,AH$1,$I$4:$I$5,$G$31:$H$32)+$K$10*N2Density($M23,AH$1,$I$13:$I$14,$G$31:$H$32)+$K$19*N2Density($M23,AH$1,$I$22:$I$23,$G$31:$H$32)</f>
        <v>1.2730301786044499E-17</v>
      </c>
      <c r="AI23" cm="1">
        <f t="array" ref="AI23">$K$1*N2Density($M23,AI$1,$I$4:$I$5,$G$31:$H$32)+$K$10*N2Density($M23,AI$1,$I$13:$I$14,$G$31:$H$32)+$K$19*N2Density($M23,AI$1,$I$22:$I$23,$G$31:$H$32)</f>
        <v>4.1624896326088098E-17</v>
      </c>
      <c r="AJ23" cm="1">
        <f t="array" ref="AJ23">$K$1*N2Density($M23,AJ$1,$I$4:$I$5,$G$31:$H$32)+$K$10*N2Density($M23,AJ$1,$I$13:$I$14,$G$31:$H$32)+$K$19*N2Density($M23,AJ$1,$I$22:$I$23,$G$31:$H$32)</f>
        <v>1.3234546747235402E-16</v>
      </c>
      <c r="AK23" cm="1">
        <f t="array" ref="AK23">$K$1*N2Density($M23,AK$1,$I$4:$I$5,$G$31:$H$32)+$K$10*N2Density($M23,AK$1,$I$13:$I$14,$G$31:$H$32)+$K$19*N2Density($M23,AK$1,$I$22:$I$23,$G$31:$H$32)</f>
        <v>4.0918803675558747E-16</v>
      </c>
      <c r="AL23" cm="1">
        <f t="array" ref="AL23">$K$1*N2Density($M23,AL$1,$I$4:$I$5,$G$31:$H$32)+$K$10*N2Density($M23,AL$1,$I$13:$I$14,$G$31:$H$32)+$K$19*N2Density($M23,AL$1,$I$22:$I$23,$G$31:$H$32)</f>
        <v>1.2303218976796488E-15</v>
      </c>
      <c r="AM23" cm="1">
        <f t="array" ref="AM23">$K$1*N2Density($M23,AM$1,$I$4:$I$5,$G$31:$H$32)+$K$10*N2Density($M23,AM$1,$I$13:$I$14,$G$31:$H$32)+$K$19*N2Density($M23,AM$1,$I$22:$I$23,$G$31:$H$32)</f>
        <v>3.5977541930017954E-15</v>
      </c>
      <c r="AN23" cm="1">
        <f t="array" ref="AN23">$K$1*N2Density($M23,AN$1,$I$4:$I$5,$G$31:$H$32)+$K$10*N2Density($M23,AN$1,$I$13:$I$14,$G$31:$H$32)+$K$19*N2Density($M23,AN$1,$I$22:$I$23,$G$31:$H$32)</f>
        <v>1.0233210312938477E-14</v>
      </c>
      <c r="AO23" cm="1">
        <f t="array" ref="AO23">$K$1*N2Density($M23,AO$1,$I$4:$I$5,$G$31:$H$32)+$K$10*N2Density($M23,AO$1,$I$13:$I$14,$G$31:$H$32)+$K$19*N2Density($M23,AO$1,$I$22:$I$23,$G$31:$H$32)</f>
        <v>2.8316114929924894E-14</v>
      </c>
      <c r="AP23" cm="1">
        <f t="array" ref="AP23">$K$1*N2Density($M23,AP$1,$I$4:$I$5,$G$31:$H$32)+$K$10*N2Density($M23,AP$1,$I$13:$I$14,$G$31:$H$32)+$K$19*N2Density($M23,AP$1,$I$22:$I$23,$G$31:$H$32)</f>
        <v>7.624361951662773E-14</v>
      </c>
      <c r="AQ23" cm="1">
        <f t="array" ref="AQ23">$K$1*N2Density($M23,AQ$1,$I$4:$I$5,$G$31:$H$32)+$K$10*N2Density($M23,AQ$1,$I$13:$I$14,$G$31:$H$32)+$K$19*N2Density($M23,AQ$1,$I$22:$I$23,$G$31:$H$32)</f>
        <v>1.9983684512317859E-13</v>
      </c>
      <c r="AR23" cm="1">
        <f t="array" ref="AR23">$K$1*N2Density($M23,AR$1,$I$4:$I$5,$G$31:$H$32)+$K$10*N2Density($M23,AR$1,$I$13:$I$14,$G$31:$H$32)+$K$19*N2Density($M23,AR$1,$I$22:$I$23,$G$31:$H$32)</f>
        <v>5.1011912700716451E-13</v>
      </c>
      <c r="AS23" cm="1">
        <f t="array" ref="AS23">$K$1*N2Density($M23,AS$1,$I$4:$I$5,$G$31:$H$32)+$K$10*N2Density($M23,AS$1,$I$13:$I$14,$G$31:$H$32)+$K$19*N2Density($M23,AS$1,$I$22:$I$23,$G$31:$H$32)</f>
        <v>1.2691378995769833E-12</v>
      </c>
      <c r="AT23" cm="1">
        <f t="array" ref="AT23">$K$1*N2Density($M23,AT$1,$I$4:$I$5,$G$31:$H$32)+$K$10*N2Density($M23,AT$1,$I$13:$I$14,$G$31:$H$32)+$K$19*N2Density($M23,AT$1,$I$22:$I$23,$G$31:$H$32)</f>
        <v>3.0806120242731983E-12</v>
      </c>
      <c r="AU23" cm="1">
        <f t="array" ref="AU23">$K$1*N2Density($M23,AU$1,$I$4:$I$5,$G$31:$H$32)+$K$10*N2Density($M23,AU$1,$I$13:$I$14,$G$31:$H$32)+$K$19*N2Density($M23,AU$1,$I$22:$I$23,$G$31:$H$32)</f>
        <v>7.3061128341717991E-12</v>
      </c>
      <c r="AV23" cm="1">
        <f t="array" ref="AV23">$K$1*N2Density($M23,AV$1,$I$4:$I$5,$G$31:$H$32)+$K$10*N2Density($M23,AV$1,$I$13:$I$14,$G$31:$H$32)+$K$19*N2Density($M23,AV$1,$I$22:$I$23,$G$31:$H$32)</f>
        <v>1.6963848235287574E-11</v>
      </c>
      <c r="AW23" cm="1">
        <f t="array" ref="AW23">$K$1*N2Density($M23,AW$1,$I$4:$I$5,$G$31:$H$32)+$K$10*N2Density($M23,AW$1,$I$13:$I$14,$G$31:$H$32)+$K$19*N2Density($M23,AW$1,$I$22:$I$23,$G$31:$H$32)</f>
        <v>3.8664757564169901E-11</v>
      </c>
      <c r="AX23" cm="1">
        <f t="array" ref="AX23">$K$1*N2Density($M23,AX$1,$I$4:$I$5,$G$31:$H$32)+$K$10*N2Density($M23,AX$1,$I$13:$I$14,$G$31:$H$32)+$K$19*N2Density($M23,AX$1,$I$22:$I$23,$G$31:$H$32)</f>
        <v>8.6809333247534501E-11</v>
      </c>
      <c r="AY23" cm="1">
        <f t="array" ref="AY23">$K$1*N2Density($M23,AY$1,$I$4:$I$5,$G$31:$H$32)+$K$10*N2Density($M23,AY$1,$I$13:$I$14,$G$31:$H$32)+$K$19*N2Density($M23,AY$1,$I$22:$I$23,$G$31:$H$32)</f>
        <v>1.9281092789452635E-10</v>
      </c>
      <c r="AZ23" cm="1">
        <f t="array" ref="AZ23">$K$1*N2Density($M23,AZ$1,$I$4:$I$5,$G$31:$H$32)+$K$10*N2Density($M23,AZ$1,$I$13:$I$14,$G$31:$H$32)+$K$19*N2Density($M23,AZ$1,$I$22:$I$23,$G$31:$H$32)</f>
        <v>4.2572656830187747E-10</v>
      </c>
      <c r="BA23" cm="1">
        <f t="array" ref="BA23">$K$1*N2Density($M23,BA$1,$I$4:$I$5,$G$31:$H$32)+$K$10*N2Density($M23,BA$1,$I$13:$I$14,$G$31:$H$32)+$K$19*N2Density($M23,BA$1,$I$22:$I$23,$G$31:$H$32)</f>
        <v>9.3917297094098905E-10</v>
      </c>
      <c r="BB23" cm="1">
        <f t="array" ref="BB23">$K$1*N2Density($M23,BB$1,$I$4:$I$5,$G$31:$H$32)+$K$10*N2Density($M23,BB$1,$I$13:$I$14,$G$31:$H$32)+$K$19*N2Density($M23,BB$1,$I$22:$I$23,$G$31:$H$32)</f>
        <v>2.0791687349288189E-9</v>
      </c>
      <c r="BC23" cm="1">
        <f t="array" ref="BC23">$K$1*N2Density($M23,BC$1,$I$4:$I$5,$G$31:$H$32)+$K$10*N2Density($M23,BC$1,$I$13:$I$14,$G$31:$H$32)+$K$19*N2Density($M23,BC$1,$I$22:$I$23,$G$31:$H$32)</f>
        <v>4.6325644507108477E-9</v>
      </c>
      <c r="BD23" cm="1">
        <f t="array" ref="BD23">$K$1*N2Density($M23,BD$1,$I$4:$I$5,$G$31:$H$32)+$K$10*N2Density($M23,BD$1,$I$13:$I$14,$G$31:$H$32)+$K$19*N2Density($M23,BD$1,$I$22:$I$23,$G$31:$H$32)</f>
        <v>1.0395392942313431E-8</v>
      </c>
      <c r="BE23" cm="1">
        <f t="array" ref="BE23">$K$1*N2Density($M23,BE$1,$I$4:$I$5,$G$31:$H$32)+$K$10*N2Density($M23,BE$1,$I$13:$I$14,$G$31:$H$32)+$K$19*N2Density($M23,BE$1,$I$22:$I$23,$G$31:$H$32)</f>
        <v>2.3453747767941982E-8</v>
      </c>
      <c r="BF23" cm="1">
        <f t="array" ref="BF23">$K$1*N2Density($M23,BF$1,$I$4:$I$5,$G$31:$H$32)+$K$10*N2Density($M23,BF$1,$I$13:$I$14,$G$31:$H$32)+$K$19*N2Density($M23,BF$1,$I$22:$I$23,$G$31:$H$32)</f>
        <v>5.3009129019603433E-8</v>
      </c>
      <c r="BG23" cm="1">
        <f t="array" ref="BG23">$K$1*N2Density($M23,BG$1,$I$4:$I$5,$G$31:$H$32)+$K$10*N2Density($M23,BG$1,$I$13:$I$14,$G$31:$H$32)+$K$19*N2Density($M23,BG$1,$I$22:$I$23,$G$31:$H$32)</f>
        <v>1.1944856179664015E-7</v>
      </c>
      <c r="BH23" cm="1">
        <f t="array" ref="BH23">$K$1*N2Density($M23,BH$1,$I$4:$I$5,$G$31:$H$32)+$K$10*N2Density($M23,BH$1,$I$13:$I$14,$G$31:$H$32)+$K$19*N2Density($M23,BH$1,$I$22:$I$23,$G$31:$H$32)</f>
        <v>2.6700171721786172E-7</v>
      </c>
      <c r="BI23" cm="1">
        <f t="array" ref="BI23">$K$1*N2Density($M23,BI$1,$I$4:$I$5,$G$31:$H$32)+$K$10*N2Density($M23,BI$1,$I$13:$I$14,$G$31:$H$32)+$K$19*N2Density($M23,BI$1,$I$22:$I$23,$G$31:$H$32)</f>
        <v>5.8928733881526162E-7</v>
      </c>
      <c r="BJ23" cm="1">
        <f t="array" ref="BJ23">$K$1*N2Density($M23,BJ$1,$I$4:$I$5,$G$31:$H$32)+$K$10*N2Density($M23,BJ$1,$I$13:$I$14,$G$31:$H$32)+$K$19*N2Density($M23,BJ$1,$I$22:$I$23,$G$31:$H$32)</f>
        <v>1.2791185582741856E-6</v>
      </c>
      <c r="BK23" cm="1">
        <f t="array" ref="BK23">$K$1*N2Density($M23,BK$1,$I$4:$I$5,$G$31:$H$32)+$K$10*N2Density($M23,BK$1,$I$13:$I$14,$G$31:$H$32)+$K$19*N2Density($M23,BK$1,$I$22:$I$23,$G$31:$H$32)</f>
        <v>2.7221282523624523E-6</v>
      </c>
      <c r="BL23" cm="1">
        <f t="array" ref="BL23">$K$1*N2Density($M23,BL$1,$I$4:$I$5,$G$31:$H$32)+$K$10*N2Density($M23,BL$1,$I$13:$I$14,$G$31:$H$32)+$K$19*N2Density($M23,BL$1,$I$22:$I$23,$G$31:$H$32)</f>
        <v>5.6661794527969797E-6</v>
      </c>
      <c r="BM23" cm="1">
        <f t="array" ref="BM23">$K$1*N2Density($M23,BM$1,$I$4:$I$5,$G$31:$H$32)+$K$10*N2Density($M23,BM$1,$I$13:$I$14,$G$31:$H$32)+$K$19*N2Density($M23,BM$1,$I$22:$I$23,$G$31:$H$32)</f>
        <v>1.151589298324547E-5</v>
      </c>
      <c r="BN23" cm="1">
        <f t="array" ref="BN23">$K$1*N2Density($M23,BN$1,$I$4:$I$5,$G$31:$H$32)+$K$10*N2Density($M23,BN$1,$I$13:$I$14,$G$31:$H$32)+$K$19*N2Density($M23,BN$1,$I$22:$I$23,$G$31:$H$32)</f>
        <v>2.2823596382276054E-5</v>
      </c>
      <c r="BO23" cm="1">
        <f t="array" ref="BO23">$K$1*N2Density($M23,BO$1,$I$4:$I$5,$G$31:$H$32)+$K$10*N2Density($M23,BO$1,$I$13:$I$14,$G$31:$H$32)+$K$19*N2Density($M23,BO$1,$I$22:$I$23,$G$31:$H$32)</f>
        <v>4.4071917075427803E-5</v>
      </c>
      <c r="BP23" cm="1">
        <f t="array" ref="BP23">$K$1*N2Density($M23,BP$1,$I$4:$I$5,$G$31:$H$32)+$K$10*N2Density($M23,BP$1,$I$13:$I$14,$G$31:$H$32)+$K$19*N2Density($M23,BP$1,$I$22:$I$23,$G$31:$H$32)</f>
        <v>8.2862664055198044E-5</v>
      </c>
      <c r="BQ23" cm="1">
        <f t="array" ref="BQ23">$K$1*N2Density($M23,BQ$1,$I$4:$I$5,$G$31:$H$32)+$K$10*N2Density($M23,BQ$1,$I$13:$I$14,$G$31:$H$32)+$K$19*N2Density($M23,BQ$1,$I$22:$I$23,$G$31:$H$32)</f>
        <v>1.5162997232800229E-4</v>
      </c>
      <c r="BR23" cm="1">
        <f t="array" ref="BR23">$K$1*N2Density($M23,BR$1,$I$4:$I$5,$G$31:$H$32)+$K$10*N2Density($M23,BR$1,$I$13:$I$14,$G$31:$H$32)+$K$19*N2Density($M23,BR$1,$I$22:$I$23,$G$31:$H$32)</f>
        <v>2.6996577239073427E-4</v>
      </c>
      <c r="BS23" cm="1">
        <f t="array" ref="BS23">$K$1*N2Density($M23,BS$1,$I$4:$I$5,$G$31:$H$32)+$K$10*N2Density($M23,BS$1,$I$13:$I$14,$G$31:$H$32)+$K$19*N2Density($M23,BS$1,$I$22:$I$23,$G$31:$H$32)</f>
        <v>4.6756152346670289E-4</v>
      </c>
      <c r="BT23" cm="1">
        <f t="array" ref="BT23">$K$1*N2Density($M23,BT$1,$I$4:$I$5,$G$31:$H$32)+$K$10*N2Density($M23,BT$1,$I$13:$I$14,$G$31:$H$32)+$K$19*N2Density($M23,BT$1,$I$22:$I$23,$G$31:$H$32)</f>
        <v>7.8761215936564127E-4</v>
      </c>
      <c r="BU23" cm="1">
        <f t="array" ref="BU23">$K$1*N2Density($M23,BU$1,$I$4:$I$5,$G$31:$H$32)+$K$10*N2Density($M23,BU$1,$I$13:$I$14,$G$31:$H$32)+$K$19*N2Density($M23,BU$1,$I$22:$I$23,$G$31:$H$32)</f>
        <v>1.2902871888203239E-3</v>
      </c>
      <c r="BV23" cm="1">
        <f t="array" ref="BV23">$K$1*N2Density($M23,BV$1,$I$4:$I$5,$G$31:$H$32)+$K$10*N2Density($M23,BV$1,$I$13:$I$14,$G$31:$H$32)+$K$19*N2Density($M23,BV$1,$I$22:$I$23,$G$31:$H$32)</f>
        <v>2.055563628554022E-3</v>
      </c>
      <c r="BW23" cm="1">
        <f t="array" ref="BW23">$K$1*N2Density($M23,BW$1,$I$4:$I$5,$G$31:$H$32)+$K$10*N2Density($M23,BW$1,$I$13:$I$14,$G$31:$H$32)+$K$19*N2Density($M23,BW$1,$I$22:$I$23,$G$31:$H$32)</f>
        <v>3.1843850421847944E-3</v>
      </c>
      <c r="BX23" cm="1">
        <f t="array" ref="BX23">$K$1*N2Density($M23,BX$1,$I$4:$I$5,$G$31:$H$32)+$K$10*N2Density($M23,BX$1,$I$13:$I$14,$G$31:$H$32)+$K$19*N2Density($M23,BX$1,$I$22:$I$23,$G$31:$H$32)</f>
        <v>4.7968516181828126E-3</v>
      </c>
      <c r="BY23" cm="1">
        <f t="array" ref="BY23">$K$1*N2Density($M23,BY$1,$I$4:$I$5,$G$31:$H$32)+$K$10*N2Density($M23,BY$1,$I$13:$I$14,$G$31:$H$32)+$K$19*N2Density($M23,BY$1,$I$22:$I$23,$G$31:$H$32)</f>
        <v>7.026085039526361E-3</v>
      </c>
      <c r="BZ23" cm="1">
        <f t="array" ref="BZ23">$K$1*N2Density($M23,BZ$1,$I$4:$I$5,$G$31:$H$32)+$K$10*N2Density($M23,BZ$1,$I$13:$I$14,$G$31:$H$32)+$K$19*N2Density($M23,BZ$1,$I$22:$I$23,$G$31:$H$32)</f>
        <v>1.0006686673006299E-2</v>
      </c>
      <c r="CA23" cm="1">
        <f t="array" ref="CA23">$K$1*N2Density($M23,CA$1,$I$4:$I$5,$G$31:$H$32)+$K$10*N2Density($M23,CA$1,$I$13:$I$14,$G$31:$H$32)+$K$19*N2Density($M23,CA$1,$I$22:$I$23,$G$31:$H$32)</f>
        <v>1.3857421746955952E-2</v>
      </c>
      <c r="CB23" cm="1">
        <f t="array" ref="CB23">$K$1*N2Density($M23,CB$1,$I$4:$I$5,$G$31:$H$32)+$K$10*N2Density($M23,CB$1,$I$13:$I$14,$G$31:$H$32)+$K$19*N2Density($M23,CB$1,$I$22:$I$23,$G$31:$H$32)</f>
        <v>1.8658927618720518E-2</v>
      </c>
      <c r="CC23" cm="1">
        <f t="array" ref="CC23">$K$1*N2Density($M23,CC$1,$I$4:$I$5,$G$31:$H$32)+$K$10*N2Density($M23,CC$1,$I$13:$I$14,$G$31:$H$32)+$K$19*N2Density($M23,CC$1,$I$22:$I$23,$G$31:$H$32)</f>
        <v>2.4428730276599503E-2</v>
      </c>
      <c r="CD23" cm="1">
        <f t="array" ref="CD23">$K$1*N2Density($M23,CD$1,$I$4:$I$5,$G$31:$H$32)+$K$10*N2Density($M23,CD$1,$I$13:$I$14,$G$31:$H$32)+$K$19*N2Density($M23,CD$1,$I$22:$I$23,$G$31:$H$32)</f>
        <v>3.1097366172262528E-2</v>
      </c>
      <c r="CE23" cm="1">
        <f t="array" ref="CE23">$K$1*N2Density($M23,CE$1,$I$4:$I$5,$G$31:$H$32)+$K$10*N2Density($M23,CE$1,$I$13:$I$14,$G$31:$H$32)+$K$19*N2Density($M23,CE$1,$I$22:$I$23,$G$31:$H$32)</f>
        <v>3.8490522821510616E-2</v>
      </c>
      <c r="CF23" cm="1">
        <f t="array" ref="CF23">$K$1*N2Density($M23,CF$1,$I$4:$I$5,$G$31:$H$32)+$K$10*N2Density($M23,CF$1,$I$13:$I$14,$G$31:$H$32)+$K$19*N2Density($M23,CF$1,$I$22:$I$23,$G$31:$H$32)</f>
        <v>4.6322374139918174E-2</v>
      </c>
      <c r="CG23" cm="1">
        <f t="array" ref="CG23">$K$1*N2Density($M23,CG$1,$I$4:$I$5,$G$31:$H$32)+$K$10*N2Density($M23,CG$1,$I$13:$I$14,$G$31:$H$32)+$K$19*N2Density($M23,CG$1,$I$22:$I$23,$G$31:$H$32)</f>
        <v>5.4204348845093432E-2</v>
      </c>
      <c r="CH23" cm="1">
        <f t="array" ref="CH23">$K$1*N2Density($M23,CH$1,$I$4:$I$5,$G$31:$H$32)+$K$10*N2Density($M23,CH$1,$I$13:$I$14,$G$31:$H$32)+$K$19*N2Density($M23,CH$1,$I$22:$I$23,$G$31:$H$32)</f>
        <v>6.1671349100522653E-2</v>
      </c>
      <c r="CI23" cm="1">
        <f t="array" ref="CI23">$K$1*N2Density($M23,CI$1,$I$4:$I$5,$G$31:$H$32)+$K$10*N2Density($M23,CI$1,$I$13:$I$14,$G$31:$H$32)+$K$19*N2Density($M23,CI$1,$I$22:$I$23,$G$31:$H$32)</f>
        <v>6.8224213592575023E-2</v>
      </c>
      <c r="CJ23" cm="1">
        <f t="array" ref="CJ23">$K$1*N2Density($M23,CJ$1,$I$4:$I$5,$G$31:$H$32)+$K$10*N2Density($M23,CJ$1,$I$13:$I$14,$G$31:$H$32)+$K$19*N2Density($M23,CJ$1,$I$22:$I$23,$G$31:$H$32)</f>
        <v>7.3383639341962778E-2</v>
      </c>
      <c r="CK23" cm="1">
        <f t="array" ref="CK23">$K$1*N2Density($M23,CK$1,$I$4:$I$5,$G$31:$H$32)+$K$10*N2Density($M23,CK$1,$I$13:$I$14,$G$31:$H$32)+$K$19*N2Density($M23,CK$1,$I$22:$I$23,$G$31:$H$32)</f>
        <v>7.6747717243732111E-2</v>
      </c>
      <c r="CL23" cm="1">
        <f t="array" ref="CL23">$K$1*N2Density($M23,CL$1,$I$4:$I$5,$G$31:$H$32)+$K$10*N2Density($M23,CL$1,$I$13:$I$14,$G$31:$H$32)+$K$19*N2Density($M23,CL$1,$I$22:$I$23,$G$31:$H$32)</f>
        <v>7.8043570164626347E-2</v>
      </c>
      <c r="CM23" cm="1">
        <f t="array" ref="CM23">$K$1*N2Density($M23,CM$1,$I$4:$I$5,$G$31:$H$32)+$K$10*N2Density($M23,CM$1,$I$13:$I$14,$G$31:$H$32)+$K$19*N2Density($M23,CM$1,$I$22:$I$23,$G$31:$H$32)</f>
        <v>7.7163902017126806E-2</v>
      </c>
      <c r="CN23" cm="1">
        <f t="array" ref="CN23">$K$1*N2Density($M23,CN$1,$I$4:$I$5,$G$31:$H$32)+$K$10*N2Density($M23,CN$1,$I$13:$I$14,$G$31:$H$32)+$K$19*N2Density($M23,CN$1,$I$22:$I$23,$G$31:$H$32)</f>
        <v>7.4181667341420801E-2</v>
      </c>
      <c r="CO23" cm="1">
        <f t="array" ref="CO23">$K$1*N2Density($M23,CO$1,$I$4:$I$5,$G$31:$H$32)+$K$10*N2Density($M23,CO$1,$I$13:$I$14,$G$31:$H$32)+$K$19*N2Density($M23,CO$1,$I$22:$I$23,$G$31:$H$32)</f>
        <v>6.934007926864999E-2</v>
      </c>
      <c r="CP23" cm="1">
        <f t="array" ref="CP23">$K$1*N2Density($M23,CP$1,$I$4:$I$5,$G$31:$H$32)+$K$10*N2Density($M23,CP$1,$I$13:$I$14,$G$31:$H$32)+$K$19*N2Density($M23,CP$1,$I$22:$I$23,$G$31:$H$32)</f>
        <v>6.3019854296810618E-2</v>
      </c>
      <c r="CQ23" cm="1">
        <f t="array" ref="CQ23">$K$1*N2Density($M23,CQ$1,$I$4:$I$5,$G$31:$H$32)+$K$10*N2Density($M23,CQ$1,$I$13:$I$14,$G$31:$H$32)+$K$19*N2Density($M23,CQ$1,$I$22:$I$23,$G$31:$H$32)</f>
        <v>5.5689813352106113E-2</v>
      </c>
      <c r="CR23" cm="1">
        <f t="array" ref="CR23">$K$1*N2Density($M23,CR$1,$I$4:$I$5,$G$31:$H$32)+$K$10*N2Density($M23,CR$1,$I$13:$I$14,$G$31:$H$32)+$K$19*N2Density($M23,CR$1,$I$22:$I$23,$G$31:$H$32)</f>
        <v>4.7849723110132969E-2</v>
      </c>
      <c r="CS23" cm="1">
        <f t="array" ref="CS23">$K$1*N2Density($M23,CS$1,$I$4:$I$5,$G$31:$H$32)+$K$10*N2Density($M23,CS$1,$I$13:$I$14,$G$31:$H$32)+$K$19*N2Density($M23,CS$1,$I$22:$I$23,$G$31:$H$32)</f>
        <v>3.9974992377132042E-2</v>
      </c>
      <c r="CT23" cm="1">
        <f t="array" ref="CT23">$K$1*N2Density($M23,CT$1,$I$4:$I$5,$G$31:$H$32)+$K$10*N2Density($M23,CT$1,$I$13:$I$14,$G$31:$H$32)+$K$19*N2Density($M23,CT$1,$I$22:$I$23,$G$31:$H$32)</f>
        <v>3.2471521646457037E-2</v>
      </c>
      <c r="CU23" cm="1">
        <f t="array" ref="CU23">$K$1*N2Density($M23,CU$1,$I$4:$I$5,$G$31:$H$32)+$K$10*N2Density($M23,CU$1,$I$13:$I$14,$G$31:$H$32)+$K$19*N2Density($M23,CU$1,$I$22:$I$23,$G$31:$H$32)</f>
        <v>2.5646150081262555E-2</v>
      </c>
      <c r="CV23" cm="1">
        <f t="array" ref="CV23">$K$1*N2Density($M23,CV$1,$I$4:$I$5,$G$31:$H$32)+$K$10*N2Density($M23,CV$1,$I$13:$I$14,$G$31:$H$32)+$K$19*N2Density($M23,CV$1,$I$22:$I$23,$G$31:$H$32)</f>
        <v>1.9694592739481275E-2</v>
      </c>
      <c r="CW23" cm="1">
        <f t="array" ref="CW23">$K$1*N2Density($M23,CW$1,$I$4:$I$5,$G$31:$H$32)+$K$10*N2Density($M23,CW$1,$I$13:$I$14,$G$31:$H$32)+$K$19*N2Density($M23,CW$1,$I$22:$I$23,$G$31:$H$32)</f>
        <v>1.4705409229195034E-2</v>
      </c>
      <c r="CX23" cm="1">
        <f t="array" ref="CX23">$K$1*N2Density($M23,CX$1,$I$4:$I$5,$G$31:$H$32)+$K$10*N2Density($M23,CX$1,$I$13:$I$14,$G$31:$H$32)+$K$19*N2Density($M23,CX$1,$I$22:$I$23,$G$31:$H$32)</f>
        <v>1.0676096957778138E-2</v>
      </c>
      <c r="CY23" cm="1">
        <f t="array" ref="CY23">$K$1*N2Density($M23,CY$1,$I$4:$I$5,$G$31:$H$32)+$K$10*N2Density($M23,CY$1,$I$13:$I$14,$G$31:$H$32)+$K$19*N2Density($M23,CY$1,$I$22:$I$23,$G$31:$H$32)</f>
        <v>7.5362133979408122E-3</v>
      </c>
      <c r="CZ23" cm="1">
        <f t="array" ref="CZ23">$K$1*N2Density($M23,CZ$1,$I$4:$I$5,$G$31:$H$32)+$K$10*N2Density($M23,CZ$1,$I$13:$I$14,$G$31:$H$32)+$K$19*N2Density($M23,CZ$1,$I$22:$I$23,$G$31:$H$32)</f>
        <v>5.1724839206476001E-3</v>
      </c>
      <c r="DA23" cm="1">
        <f t="array" ref="DA23">$K$1*N2Density($M23,DA$1,$I$4:$I$5,$G$31:$H$32)+$K$10*N2Density($M23,DA$1,$I$13:$I$14,$G$31:$H$32)+$K$19*N2Density($M23,DA$1,$I$22:$I$23,$G$31:$H$32)</f>
        <v>3.4518379101013161E-3</v>
      </c>
      <c r="DB23" cm="1">
        <f t="array" ref="DB23">$K$1*N2Density($M23,DB$1,$I$4:$I$5,$G$31:$H$32)+$K$10*N2Density($M23,DB$1,$I$13:$I$14,$G$31:$H$32)+$K$19*N2Density($M23,DB$1,$I$22:$I$23,$G$31:$H$32)</f>
        <v>2.2397880432881139E-3</v>
      </c>
      <c r="DC23" cm="1">
        <f t="array" ref="DC23">$K$1*N2Density($M23,DC$1,$I$4:$I$5,$G$31:$H$32)+$K$10*N2Density($M23,DC$1,$I$13:$I$14,$G$31:$H$32)+$K$19*N2Density($M23,DC$1,$I$22:$I$23,$G$31:$H$32)</f>
        <v>1.4130864518564713E-3</v>
      </c>
      <c r="DD23" cm="1">
        <f t="array" ref="DD23">$K$1*N2Density($M23,DD$1,$I$4:$I$5,$G$31:$H$32)+$K$10*N2Density($M23,DD$1,$I$13:$I$14,$G$31:$H$32)+$K$19*N2Density($M23,DD$1,$I$22:$I$23,$G$31:$H$32)</f>
        <v>8.6683377759912887E-4</v>
      </c>
      <c r="DE23" cm="1">
        <f t="array" ref="DE23">$K$1*N2Density($M23,DE$1,$I$4:$I$5,$G$31:$H$32)+$K$10*N2Density($M23,DE$1,$I$13:$I$14,$G$31:$H$32)+$K$19*N2Density($M23,DE$1,$I$22:$I$23,$G$31:$H$32)</f>
        <v>5.170210223482978E-4</v>
      </c>
      <c r="DF23" cm="1">
        <f t="array" ref="DF23">$K$1*N2Density($M23,DF$1,$I$4:$I$5,$G$31:$H$32)+$K$10*N2Density($M23,DF$1,$I$13:$I$14,$G$31:$H$32)+$K$19*N2Density($M23,DF$1,$I$22:$I$23,$G$31:$H$32)</f>
        <v>2.9983743976121291E-4</v>
      </c>
      <c r="DG23" cm="1">
        <f t="array" ref="DG23">$K$1*N2Density($M23,DG$1,$I$4:$I$5,$G$31:$H$32)+$K$10*N2Density($M23,DG$1,$I$13:$I$14,$G$31:$H$32)+$K$19*N2Density($M23,DG$1,$I$22:$I$23,$G$31:$H$32)</f>
        <v>1.6907087579319326E-4</v>
      </c>
      <c r="DH23" cm="1">
        <f t="array" ref="DH23">$K$1*N2Density($M23,DH$1,$I$4:$I$5,$G$31:$H$32)+$K$10*N2Density($M23,DH$1,$I$13:$I$14,$G$31:$H$32)+$K$19*N2Density($M23,DH$1,$I$22:$I$23,$G$31:$H$32)</f>
        <v>9.269515316386258E-5</v>
      </c>
      <c r="DI23" cm="1">
        <f t="array" ref="DI23">$K$1*N2Density($M23,DI$1,$I$4:$I$5,$G$31:$H$32)+$K$10*N2Density($M23,DI$1,$I$13:$I$14,$G$31:$H$32)+$K$19*N2Density($M23,DI$1,$I$22:$I$23,$G$31:$H$32)</f>
        <v>4.941405941198332E-5</v>
      </c>
      <c r="DJ23" cm="1">
        <f t="array" ref="DJ23">$K$1*N2Density($M23,DJ$1,$I$4:$I$5,$G$31:$H$32)+$K$10*N2Density($M23,DJ$1,$I$13:$I$14,$G$31:$H$32)+$K$19*N2Density($M23,DJ$1,$I$22:$I$23,$G$31:$H$32)</f>
        <v>2.561234377158612E-5</v>
      </c>
      <c r="DK23" cm="1">
        <f t="array" ref="DK23">$K$1*N2Density($M23,DK$1,$I$4:$I$5,$G$31:$H$32)+$K$10*N2Density($M23,DK$1,$I$13:$I$14,$G$31:$H$32)+$K$19*N2Density($M23,DK$1,$I$22:$I$23,$G$31:$H$32)</f>
        <v>1.2907834673186718E-5</v>
      </c>
    </row>
    <row r="24" spans="1:115" x14ac:dyDescent="0.3">
      <c r="A24">
        <v>3.6</v>
      </c>
      <c r="B24" s="1">
        <v>1</v>
      </c>
      <c r="C24" s="1">
        <v>0.2</v>
      </c>
      <c r="D24" t="s">
        <v>5</v>
      </c>
      <c r="F24" t="s">
        <v>11</v>
      </c>
      <c r="G24">
        <f>AVERAGE($B$102:$B$151)</f>
        <v>5.5519999999999996</v>
      </c>
      <c r="H24">
        <f>AVERAGE($C$102:$C$151)</f>
        <v>2.0259999999999998</v>
      </c>
      <c r="M24">
        <v>6.4</v>
      </c>
      <c r="N24" cm="1">
        <f t="array" ref="N24">$K$1*N2Density($M24,N$1,$I$4:$I$5,$G$31:$H$32)+$K$10*N2Density($M24,N$1,$I$13:$I$14,$G$31:$H$32)+$K$19*N2Density($M24,N$1,$I$22:$I$23,$G$31:$H$32)</f>
        <v>6.3322661340133932E-30</v>
      </c>
      <c r="O24" cm="1">
        <f t="array" ref="O24">$K$1*N2Density($M24,O$1,$I$4:$I$5,$G$31:$H$32)+$K$10*N2Density($M24,O$1,$I$13:$I$14,$G$31:$H$32)+$K$19*N2Density($M24,O$1,$I$22:$I$23,$G$31:$H$32)</f>
        <v>3.5909248897603626E-29</v>
      </c>
      <c r="P24" cm="1">
        <f t="array" ref="P24">$K$1*N2Density($M24,P$1,$I$4:$I$5,$G$31:$H$32)+$K$10*N2Density($M24,P$1,$I$13:$I$14,$G$31:$H$32)+$K$19*N2Density($M24,P$1,$I$22:$I$23,$G$31:$H$32)</f>
        <v>1.9799707825341558E-28</v>
      </c>
      <c r="Q24" cm="1">
        <f t="array" ref="Q24">$K$1*N2Density($M24,Q$1,$I$4:$I$5,$G$31:$H$32)+$K$10*N2Density($M24,Q$1,$I$13:$I$14,$G$31:$H$32)+$K$19*N2Density($M24,Q$1,$I$22:$I$23,$G$31:$H$32)</f>
        <v>1.0614915655719718E-27</v>
      </c>
      <c r="R24" cm="1">
        <f t="array" ref="R24">$K$1*N2Density($M24,R$1,$I$4:$I$5,$G$31:$H$32)+$K$10*N2Density($M24,R$1,$I$13:$I$14,$G$31:$H$32)+$K$19*N2Density($M24,R$1,$I$22:$I$23,$G$31:$H$32)</f>
        <v>5.5332415556938889E-27</v>
      </c>
      <c r="S24" cm="1">
        <f t="array" ref="S24">$K$1*N2Density($M24,S$1,$I$4:$I$5,$G$31:$H$32)+$K$10*N2Density($M24,S$1,$I$13:$I$14,$G$31:$H$32)+$K$19*N2Density($M24,S$1,$I$22:$I$23,$G$31:$H$32)</f>
        <v>2.804452209840847E-26</v>
      </c>
      <c r="T24" cm="1">
        <f t="array" ref="T24">$K$1*N2Density($M24,T$1,$I$4:$I$5,$G$31:$H$32)+$K$10*N2Density($M24,T$1,$I$13:$I$14,$G$31:$H$32)+$K$19*N2Density($M24,T$1,$I$22:$I$23,$G$31:$H$32)</f>
        <v>1.3820438138655786E-25</v>
      </c>
      <c r="U24" cm="1">
        <f t="array" ref="U24">$K$1*N2Density($M24,U$1,$I$4:$I$5,$G$31:$H$32)+$K$10*N2Density($M24,U$1,$I$13:$I$14,$G$31:$H$32)+$K$19*N2Density($M24,U$1,$I$22:$I$23,$G$31:$H$32)</f>
        <v>6.6221797603339873E-25</v>
      </c>
      <c r="V24" cm="1">
        <f t="array" ref="V24">$K$1*N2Density($M24,V$1,$I$4:$I$5,$G$31:$H$32)+$K$10*N2Density($M24,V$1,$I$13:$I$14,$G$31:$H$32)+$K$19*N2Density($M24,V$1,$I$22:$I$23,$G$31:$H$32)</f>
        <v>3.0852158503135321E-24</v>
      </c>
      <c r="W24" cm="1">
        <f t="array" ref="W24">$K$1*N2Density($M24,W$1,$I$4:$I$5,$G$31:$H$32)+$K$10*N2Density($M24,W$1,$I$13:$I$14,$G$31:$H$32)+$K$19*N2Density($M24,W$1,$I$22:$I$23,$G$31:$H$32)</f>
        <v>1.39757668051346E-23</v>
      </c>
      <c r="X24" cm="1">
        <f t="array" ref="X24">$K$1*N2Density($M24,X$1,$I$4:$I$5,$G$31:$H$32)+$K$10*N2Density($M24,X$1,$I$13:$I$14,$G$31:$H$32)+$K$19*N2Density($M24,X$1,$I$22:$I$23,$G$31:$H$32)</f>
        <v>6.155613472752474E-23</v>
      </c>
      <c r="Y24" cm="1">
        <f t="array" ref="Y24">$K$1*N2Density($M24,Y$1,$I$4:$I$5,$G$31:$H$32)+$K$10*N2Density($M24,Y$1,$I$13:$I$14,$G$31:$H$32)+$K$19*N2Density($M24,Y$1,$I$22:$I$23,$G$31:$H$32)</f>
        <v>2.6361662094635123E-22</v>
      </c>
      <c r="Z24" cm="1">
        <f t="array" ref="Z24">$K$1*N2Density($M24,Z$1,$I$4:$I$5,$G$31:$H$32)+$K$10*N2Density($M24,Z$1,$I$13:$I$14,$G$31:$H$32)+$K$19*N2Density($M24,Z$1,$I$22:$I$23,$G$31:$H$32)</f>
        <v>1.0976912495061334E-21</v>
      </c>
      <c r="AA24" cm="1">
        <f t="array" ref="AA24">$K$1*N2Density($M24,AA$1,$I$4:$I$5,$G$31:$H$32)+$K$10*N2Density($M24,AA$1,$I$13:$I$14,$G$31:$H$32)+$K$19*N2Density($M24,AA$1,$I$22:$I$23,$G$31:$H$32)</f>
        <v>4.4442030554813431E-21</v>
      </c>
      <c r="AB24" cm="1">
        <f t="array" ref="AB24">$K$1*N2Density($M24,AB$1,$I$4:$I$5,$G$31:$H$32)+$K$10*N2Density($M24,AB$1,$I$13:$I$14,$G$31:$H$32)+$K$19*N2Density($M24,AB$1,$I$22:$I$23,$G$31:$H$32)</f>
        <v>1.7495014978347372E-20</v>
      </c>
      <c r="AC24" cm="1">
        <f t="array" ref="AC24">$K$1*N2Density($M24,AC$1,$I$4:$I$5,$G$31:$H$32)+$K$10*N2Density($M24,AC$1,$I$13:$I$14,$G$31:$H$32)+$K$19*N2Density($M24,AC$1,$I$22:$I$23,$G$31:$H$32)</f>
        <v>6.6964116094874275E-20</v>
      </c>
      <c r="AD24" cm="1">
        <f t="array" ref="AD24">$K$1*N2Density($M24,AD$1,$I$4:$I$5,$G$31:$H$32)+$K$10*N2Density($M24,AD$1,$I$13:$I$14,$G$31:$H$32)+$K$19*N2Density($M24,AD$1,$I$22:$I$23,$G$31:$H$32)</f>
        <v>2.4921738027249244E-19</v>
      </c>
      <c r="AE24" cm="1">
        <f t="array" ref="AE24">$K$1*N2Density($M24,AE$1,$I$4:$I$5,$G$31:$H$32)+$K$10*N2Density($M24,AE$1,$I$13:$I$14,$G$31:$H$32)+$K$19*N2Density($M24,AE$1,$I$22:$I$23,$G$31:$H$32)</f>
        <v>9.018291830796285E-19</v>
      </c>
      <c r="AF24" cm="1">
        <f t="array" ref="AF24">$K$1*N2Density($M24,AF$1,$I$4:$I$5,$G$31:$H$32)+$K$10*N2Density($M24,AF$1,$I$13:$I$14,$G$31:$H$32)+$K$19*N2Density($M24,AF$1,$I$22:$I$23,$G$31:$H$32)</f>
        <v>3.1730876499343519E-18</v>
      </c>
      <c r="AG24" cm="1">
        <f t="array" ref="AG24">$K$1*N2Density($M24,AG$1,$I$4:$I$5,$G$31:$H$32)+$K$10*N2Density($M24,AG$1,$I$13:$I$14,$G$31:$H$32)+$K$19*N2Density($M24,AG$1,$I$22:$I$23,$G$31:$H$32)</f>
        <v>1.0855620912953025E-17</v>
      </c>
      <c r="AH24" cm="1">
        <f t="array" ref="AH24">$K$1*N2Density($M24,AH$1,$I$4:$I$5,$G$31:$H$32)+$K$10*N2Density($M24,AH$1,$I$13:$I$14,$G$31:$H$32)+$K$19*N2Density($M24,AH$1,$I$22:$I$23,$G$31:$H$32)</f>
        <v>3.6111576071324024E-17</v>
      </c>
      <c r="AI24" cm="1">
        <f t="array" ref="AI24">$K$1*N2Density($M24,AI$1,$I$4:$I$5,$G$31:$H$32)+$K$10*N2Density($M24,AI$1,$I$13:$I$14,$G$31:$H$32)+$K$19*N2Density($M24,AI$1,$I$22:$I$23,$G$31:$H$32)</f>
        <v>1.1680562031413594E-16</v>
      </c>
      <c r="AJ24" cm="1">
        <f t="array" ref="AJ24">$K$1*N2Density($M24,AJ$1,$I$4:$I$5,$G$31:$H$32)+$K$10*N2Density($M24,AJ$1,$I$13:$I$14,$G$31:$H$32)+$K$19*N2Density($M24,AJ$1,$I$22:$I$23,$G$31:$H$32)</f>
        <v>3.6738025021352342E-16</v>
      </c>
      <c r="AK24" cm="1">
        <f t="array" ref="AK24">$K$1*N2Density($M24,AK$1,$I$4:$I$5,$G$31:$H$32)+$K$10*N2Density($M24,AK$1,$I$13:$I$14,$G$31:$H$32)+$K$19*N2Density($M24,AK$1,$I$22:$I$23,$G$31:$H$32)</f>
        <v>1.1236113156785337E-15</v>
      </c>
      <c r="AL24" cm="1">
        <f t="array" ref="AL24">$K$1*N2Density($M24,AL$1,$I$4:$I$5,$G$31:$H$32)+$K$10*N2Density($M24,AL$1,$I$13:$I$14,$G$31:$H$32)+$K$19*N2Density($M24,AL$1,$I$22:$I$23,$G$31:$H$32)</f>
        <v>3.3418290972655477E-15</v>
      </c>
      <c r="AM24" cm="1">
        <f t="array" ref="AM24">$K$1*N2Density($M24,AM$1,$I$4:$I$5,$G$31:$H$32)+$K$10*N2Density($M24,AM$1,$I$13:$I$14,$G$31:$H$32)+$K$19*N2Density($M24,AM$1,$I$22:$I$23,$G$31:$H$32)</f>
        <v>9.6660428989973174E-15</v>
      </c>
      <c r="AN24" cm="1">
        <f t="array" ref="AN24">$K$1*N2Density($M24,AN$1,$I$4:$I$5,$G$31:$H$32)+$K$10*N2Density($M24,AN$1,$I$13:$I$14,$G$31:$H$32)+$K$19*N2Density($M24,AN$1,$I$22:$I$23,$G$31:$H$32)</f>
        <v>2.7192617344928321E-14</v>
      </c>
      <c r="AO24" cm="1">
        <f t="array" ref="AO24">$K$1*N2Density($M24,AO$1,$I$4:$I$5,$G$31:$H$32)+$K$10*N2Density($M24,AO$1,$I$13:$I$14,$G$31:$H$32)+$K$19*N2Density($M24,AO$1,$I$22:$I$23,$G$31:$H$32)</f>
        <v>7.4413431142094993E-14</v>
      </c>
      <c r="AP24" cm="1">
        <f t="array" ref="AP24">$K$1*N2Density($M24,AP$1,$I$4:$I$5,$G$31:$H$32)+$K$10*N2Density($M24,AP$1,$I$13:$I$14,$G$31:$H$32)+$K$19*N2Density($M24,AP$1,$I$22:$I$23,$G$31:$H$32)</f>
        <v>1.9812395552543853E-13</v>
      </c>
      <c r="AQ24" cm="1">
        <f t="array" ref="AQ24">$K$1*N2Density($M24,AQ$1,$I$4:$I$5,$G$31:$H$32)+$K$10*N2Density($M24,AQ$1,$I$13:$I$14,$G$31:$H$32)+$K$19*N2Density($M24,AQ$1,$I$22:$I$23,$G$31:$H$32)</f>
        <v>5.1337453245942172E-13</v>
      </c>
      <c r="AR24" cm="1">
        <f t="array" ref="AR24">$K$1*N2Density($M24,AR$1,$I$4:$I$5,$G$31:$H$32)+$K$10*N2Density($M24,AR$1,$I$13:$I$14,$G$31:$H$32)+$K$19*N2Density($M24,AR$1,$I$22:$I$23,$G$31:$H$32)</f>
        <v>1.2951661742714476E-12</v>
      </c>
      <c r="AS24" cm="1">
        <f t="array" ref="AS24">$K$1*N2Density($M24,AS$1,$I$4:$I$5,$G$31:$H$32)+$K$10*N2Density($M24,AS$1,$I$13:$I$14,$G$31:$H$32)+$K$19*N2Density($M24,AS$1,$I$22:$I$23,$G$31:$H$32)</f>
        <v>3.1832588873590797E-12</v>
      </c>
      <c r="AT24" cm="1">
        <f t="array" ref="AT24">$K$1*N2Density($M24,AT$1,$I$4:$I$5,$G$31:$H$32)+$K$10*N2Density($M24,AT$1,$I$13:$I$14,$G$31:$H$32)+$K$19*N2Density($M24,AT$1,$I$22:$I$23,$G$31:$H$32)</f>
        <v>7.628626652467311E-12</v>
      </c>
      <c r="AU24" cm="1">
        <f t="array" ref="AU24">$K$1*N2Density($M24,AU$1,$I$4:$I$5,$G$31:$H$32)+$K$10*N2Density($M24,AU$1,$I$13:$I$14,$G$31:$H$32)+$K$19*N2Density($M24,AU$1,$I$22:$I$23,$G$31:$H$32)</f>
        <v>1.784738186469038E-11</v>
      </c>
      <c r="AV24" cm="1">
        <f t="array" ref="AV24">$K$1*N2Density($M24,AV$1,$I$4:$I$5,$G$31:$H$32)+$K$10*N2Density($M24,AV$1,$I$13:$I$14,$G$31:$H$32)+$K$19*N2Density($M24,AV$1,$I$22:$I$23,$G$31:$H$32)</f>
        <v>4.0830786283736176E-11</v>
      </c>
      <c r="AW24" cm="1">
        <f t="array" ref="AW24">$K$1*N2Density($M24,AW$1,$I$4:$I$5,$G$31:$H$32)+$K$10*N2Density($M24,AW$1,$I$13:$I$14,$G$31:$H$32)+$K$19*N2Density($M24,AW$1,$I$22:$I$23,$G$31:$H$32)</f>
        <v>9.1555037542393536E-11</v>
      </c>
      <c r="AX24" cm="1">
        <f t="array" ref="AX24">$K$1*N2Density($M24,AX$1,$I$4:$I$5,$G$31:$H$32)+$K$10*N2Density($M24,AX$1,$I$13:$I$14,$G$31:$H$32)+$K$19*N2Density($M24,AX$1,$I$22:$I$23,$G$31:$H$32)</f>
        <v>2.0182514583860607E-10</v>
      </c>
      <c r="AY24" cm="1">
        <f t="array" ref="AY24">$K$1*N2Density($M24,AY$1,$I$4:$I$5,$G$31:$H$32)+$K$10*N2Density($M24,AY$1,$I$13:$I$14,$G$31:$H$32)+$K$19*N2Density($M24,AY$1,$I$22:$I$23,$G$31:$H$32)</f>
        <v>4.3907259945922345E-10</v>
      </c>
      <c r="AZ24" cm="1">
        <f t="array" ref="AZ24">$K$1*N2Density($M24,AZ$1,$I$4:$I$5,$G$31:$H$32)+$K$10*N2Density($M24,AZ$1,$I$13:$I$14,$G$31:$H$32)+$K$19*N2Density($M24,AZ$1,$I$22:$I$23,$G$31:$H$32)</f>
        <v>9.4701692646330086E-10</v>
      </c>
      <c r="BA24" cm="1">
        <f t="array" ref="BA24">$K$1*N2Density($M24,BA$1,$I$4:$I$5,$G$31:$H$32)+$K$10*N2Density($M24,BA$1,$I$13:$I$14,$G$31:$H$32)+$K$19*N2Density($M24,BA$1,$I$22:$I$23,$G$31:$H$32)</f>
        <v>2.0352661828822849E-9</v>
      </c>
      <c r="BB24" cm="1">
        <f t="array" ref="BB24">$K$1*N2Density($M24,BB$1,$I$4:$I$5,$G$31:$H$32)+$K$10*N2Density($M24,BB$1,$I$13:$I$14,$G$31:$H$32)+$K$19*N2Density($M24,BB$1,$I$22:$I$23,$G$31:$H$32)</f>
        <v>4.3795839382960949E-9</v>
      </c>
      <c r="BC24" cm="1">
        <f t="array" ref="BC24">$K$1*N2Density($M24,BC$1,$I$4:$I$5,$G$31:$H$32)+$K$10*N2Density($M24,BC$1,$I$13:$I$14,$G$31:$H$32)+$K$19*N2Density($M24,BC$1,$I$22:$I$23,$G$31:$H$32)</f>
        <v>9.4722484617773373E-9</v>
      </c>
      <c r="BD24" cm="1">
        <f t="array" ref="BD24">$K$1*N2Density($M24,BD$1,$I$4:$I$5,$G$31:$H$32)+$K$10*N2Density($M24,BD$1,$I$13:$I$14,$G$31:$H$32)+$K$19*N2Density($M24,BD$1,$I$22:$I$23,$G$31:$H$32)</f>
        <v>2.0631377052052649E-8</v>
      </c>
      <c r="BE24" cm="1">
        <f t="array" ref="BE24">$K$1*N2Density($M24,BE$1,$I$4:$I$5,$G$31:$H$32)+$K$10*N2Density($M24,BE$1,$I$13:$I$14,$G$31:$H$32)+$K$19*N2Density($M24,BE$1,$I$22:$I$23,$G$31:$H$32)</f>
        <v>4.5235276980229636E-8</v>
      </c>
      <c r="BF24" cm="1">
        <f t="array" ref="BF24">$K$1*N2Density($M24,BF$1,$I$4:$I$5,$G$31:$H$32)+$K$10*N2Density($M24,BF$1,$I$13:$I$14,$G$31:$H$32)+$K$19*N2Density($M24,BF$1,$I$22:$I$23,$G$31:$H$32)</f>
        <v>9.9572381208821063E-8</v>
      </c>
      <c r="BG24" cm="1">
        <f t="array" ref="BG24">$K$1*N2Density($M24,BG$1,$I$4:$I$5,$G$31:$H$32)+$K$10*N2Density($M24,BG$1,$I$13:$I$14,$G$31:$H$32)+$K$19*N2Density($M24,BG$1,$I$22:$I$23,$G$31:$H$32)</f>
        <v>2.1910624162486796E-7</v>
      </c>
      <c r="BH24" cm="1">
        <f t="array" ref="BH24">$K$1*N2Density($M24,BH$1,$I$4:$I$5,$G$31:$H$32)+$K$10*N2Density($M24,BH$1,$I$13:$I$14,$G$31:$H$32)+$K$19*N2Density($M24,BH$1,$I$22:$I$23,$G$31:$H$32)</f>
        <v>4.7957314937766524E-7</v>
      </c>
      <c r="BI24" cm="1">
        <f t="array" ref="BI24">$K$1*N2Density($M24,BI$1,$I$4:$I$5,$G$31:$H$32)+$K$10*N2Density($M24,BI$1,$I$13:$I$14,$G$31:$H$32)+$K$19*N2Density($M24,BI$1,$I$22:$I$23,$G$31:$H$32)</f>
        <v>1.0389616956904062E-6</v>
      </c>
      <c r="BJ24" cm="1">
        <f t="array" ref="BJ24">$K$1*N2Density($M24,BJ$1,$I$4:$I$5,$G$31:$H$32)+$K$10*N2Density($M24,BJ$1,$I$13:$I$14,$G$31:$H$32)+$K$19*N2Density($M24,BJ$1,$I$22:$I$23,$G$31:$H$32)</f>
        <v>2.2181889957456052E-6</v>
      </c>
      <c r="BK24" cm="1">
        <f t="array" ref="BK24">$K$1*N2Density($M24,BK$1,$I$4:$I$5,$G$31:$H$32)+$K$10*N2Density($M24,BK$1,$I$13:$I$14,$G$31:$H$32)+$K$19*N2Density($M24,BK$1,$I$22:$I$23,$G$31:$H$32)</f>
        <v>4.6505480813453226E-6</v>
      </c>
      <c r="BL24" cm="1">
        <f t="array" ref="BL24">$K$1*N2Density($M24,BL$1,$I$4:$I$5,$G$31:$H$32)+$K$10*N2Density($M24,BL$1,$I$13:$I$14,$G$31:$H$32)+$K$19*N2Density($M24,BL$1,$I$22:$I$23,$G$31:$H$32)</f>
        <v>9.5480534593666576E-6</v>
      </c>
      <c r="BM24" cm="1">
        <f t="array" ref="BM24">$K$1*N2Density($M24,BM$1,$I$4:$I$5,$G$31:$H$32)+$K$10*N2Density($M24,BM$1,$I$13:$I$14,$G$31:$H$32)+$K$19*N2Density($M24,BM$1,$I$22:$I$23,$G$31:$H$32)</f>
        <v>1.9157214148892819E-5</v>
      </c>
      <c r="BN24" cm="1">
        <f t="array" ref="BN24">$K$1*N2Density($M24,BN$1,$I$4:$I$5,$G$31:$H$32)+$K$10*N2Density($M24,BN$1,$I$13:$I$14,$G$31:$H$32)+$K$19*N2Density($M24,BN$1,$I$22:$I$23,$G$31:$H$32)</f>
        <v>3.7506149936656728E-5</v>
      </c>
      <c r="BO24" cm="1">
        <f t="array" ref="BO24">$K$1*N2Density($M24,BO$1,$I$4:$I$5,$G$31:$H$32)+$K$10*N2Density($M24,BO$1,$I$13:$I$14,$G$31:$H$32)+$K$19*N2Density($M24,BO$1,$I$22:$I$23,$G$31:$H$32)</f>
        <v>7.1574362213846674E-5</v>
      </c>
      <c r="BP24" cm="1">
        <f t="array" ref="BP24">$K$1*N2Density($M24,BP$1,$I$4:$I$5,$G$31:$H$32)+$K$10*N2Density($M24,BP$1,$I$13:$I$14,$G$31:$H$32)+$K$19*N2Density($M24,BP$1,$I$22:$I$23,$G$31:$H$32)</f>
        <v>1.3303537917604637E-4</v>
      </c>
      <c r="BQ24" cm="1">
        <f t="array" ref="BQ24">$K$1*N2Density($M24,BQ$1,$I$4:$I$5,$G$31:$H$32)+$K$10*N2Density($M24,BQ$1,$I$13:$I$14,$G$31:$H$32)+$K$19*N2Density($M24,BQ$1,$I$22:$I$23,$G$31:$H$32)</f>
        <v>2.4071348520010358E-4</v>
      </c>
      <c r="BR24" cm="1">
        <f t="array" ref="BR24">$K$1*N2Density($M24,BR$1,$I$4:$I$5,$G$31:$H$32)+$K$10*N2Density($M24,BR$1,$I$13:$I$14,$G$31:$H$32)+$K$19*N2Density($M24,BR$1,$I$22:$I$23,$G$31:$H$32)</f>
        <v>4.2383478222771657E-4</v>
      </c>
      <c r="BS24" cm="1">
        <f t="array" ref="BS24">$K$1*N2Density($M24,BS$1,$I$4:$I$5,$G$31:$H$32)+$K$10*N2Density($M24,BS$1,$I$13:$I$14,$G$31:$H$32)+$K$19*N2Density($M24,BS$1,$I$22:$I$23,$G$31:$H$32)</f>
        <v>7.260129640198809E-4</v>
      </c>
      <c r="BT24" cm="1">
        <f t="array" ref="BT24">$K$1*N2Density($M24,BT$1,$I$4:$I$5,$G$31:$H$32)+$K$10*N2Density($M24,BT$1,$I$13:$I$14,$G$31:$H$32)+$K$19*N2Density($M24,BT$1,$I$22:$I$23,$G$31:$H$32)</f>
        <v>1.2096699883542784E-3</v>
      </c>
      <c r="BU24" cm="1">
        <f t="array" ref="BU24">$K$1*N2Density($M24,BU$1,$I$4:$I$5,$G$31:$H$32)+$K$10*N2Density($M24,BU$1,$I$13:$I$14,$G$31:$H$32)+$K$19*N2Density($M24,BU$1,$I$22:$I$23,$G$31:$H$32)</f>
        <v>1.9602488783727421E-3</v>
      </c>
      <c r="BV24" cm="1">
        <f t="array" ref="BV24">$K$1*N2Density($M24,BV$1,$I$4:$I$5,$G$31:$H$32)+$K$10*N2Density($M24,BV$1,$I$13:$I$14,$G$31:$H$32)+$K$19*N2Density($M24,BV$1,$I$22:$I$23,$G$31:$H$32)</f>
        <v>3.0891631213428986E-3</v>
      </c>
      <c r="BW24" cm="1">
        <f t="array" ref="BW24">$K$1*N2Density($M24,BW$1,$I$4:$I$5,$G$31:$H$32)+$K$10*N2Density($M24,BW$1,$I$13:$I$14,$G$31:$H$32)+$K$19*N2Density($M24,BW$1,$I$22:$I$23,$G$31:$H$32)</f>
        <v>4.7340268780233456E-3</v>
      </c>
      <c r="BX24" cm="1">
        <f t="array" ref="BX24">$K$1*N2Density($M24,BX$1,$I$4:$I$5,$G$31:$H$32)+$K$10*N2Density($M24,BX$1,$I$13:$I$14,$G$31:$H$32)+$K$19*N2Density($M24,BX$1,$I$22:$I$23,$G$31:$H$32)</f>
        <v>7.0544574859132949E-3</v>
      </c>
      <c r="BY24" cm="1">
        <f t="array" ref="BY24">$K$1*N2Density($M24,BY$1,$I$4:$I$5,$G$31:$H$32)+$K$10*N2Density($M24,BY$1,$I$13:$I$14,$G$31:$H$32)+$K$19*N2Density($M24,BY$1,$I$22:$I$23,$G$31:$H$32)</f>
        <v>1.0221807839120292E-2</v>
      </c>
      <c r="BZ24" cm="1">
        <f t="array" ref="BZ24">$K$1*N2Density($M24,BZ$1,$I$4:$I$5,$G$31:$H$32)+$K$10*N2Density($M24,BZ$1,$I$13:$I$14,$G$31:$H$32)+$K$19*N2Density($M24,BZ$1,$I$22:$I$23,$G$31:$H$32)</f>
        <v>1.4401736805640407E-2</v>
      </c>
      <c r="CA24" cm="1">
        <f t="array" ref="CA24">$K$1*N2Density($M24,CA$1,$I$4:$I$5,$G$31:$H$32)+$K$10*N2Density($M24,CA$1,$I$13:$I$14,$G$31:$H$32)+$K$19*N2Density($M24,CA$1,$I$22:$I$23,$G$31:$H$32)</f>
        <v>1.9729656087927736E-2</v>
      </c>
      <c r="CB24" cm="1">
        <f t="array" ref="CB24">$K$1*N2Density($M24,CB$1,$I$4:$I$5,$G$31:$H$32)+$K$10*N2Density($M24,CB$1,$I$13:$I$14,$G$31:$H$32)+$K$19*N2Density($M24,CB$1,$I$22:$I$23,$G$31:$H$32)</f>
        <v>2.6280753879744767E-2</v>
      </c>
      <c r="CC24" cm="1">
        <f t="array" ref="CC24">$K$1*N2Density($M24,CC$1,$I$4:$I$5,$G$31:$H$32)+$K$10*N2Density($M24,CC$1,$I$13:$I$14,$G$31:$H$32)+$K$19*N2Density($M24,CC$1,$I$22:$I$23,$G$31:$H$32)</f>
        <v>3.4038244539111757E-2</v>
      </c>
      <c r="CD24" cm="1">
        <f t="array" ref="CD24">$K$1*N2Density($M24,CD$1,$I$4:$I$5,$G$31:$H$32)+$K$10*N2Density($M24,CD$1,$I$13:$I$14,$G$31:$H$32)+$K$19*N2Density($M24,CD$1,$I$22:$I$23,$G$31:$H$32)</f>
        <v>4.2865285077101418E-2</v>
      </c>
      <c r="CE24" cm="1">
        <f t="array" ref="CE24">$K$1*N2Density($M24,CE$1,$I$4:$I$5,$G$31:$H$32)+$K$10*N2Density($M24,CE$1,$I$13:$I$14,$G$31:$H$32)+$K$19*N2Density($M24,CE$1,$I$22:$I$23,$G$31:$H$32)</f>
        <v>5.2487062579978899E-2</v>
      </c>
      <c r="CF24" cm="1">
        <f t="array" ref="CF24">$K$1*N2Density($M24,CF$1,$I$4:$I$5,$G$31:$H$32)+$K$10*N2Density($M24,CF$1,$I$13:$I$14,$G$31:$H$32)+$K$19*N2Density($M24,CF$1,$I$22:$I$23,$G$31:$H$32)</f>
        <v>6.2489343268661339E-2</v>
      </c>
      <c r="CG24" cm="1">
        <f t="array" ref="CG24">$K$1*N2Density($M24,CG$1,$I$4:$I$5,$G$31:$H$32)+$K$10*N2Density($M24,CG$1,$I$13:$I$14,$G$31:$H$32)+$K$19*N2Density($M24,CG$1,$I$22:$I$23,$G$31:$H$32)</f>
        <v>7.2337952153837148E-2</v>
      </c>
      <c r="CH24" cm="1">
        <f t="array" ref="CH24">$K$1*N2Density($M24,CH$1,$I$4:$I$5,$G$31:$H$32)+$K$10*N2Density($M24,CH$1,$I$13:$I$14,$G$31:$H$32)+$K$19*N2Density($M24,CH$1,$I$22:$I$23,$G$31:$H$32)</f>
        <v>8.1420284730955528E-2</v>
      </c>
      <c r="CI24" cm="1">
        <f t="array" ref="CI24">$K$1*N2Density($M24,CI$1,$I$4:$I$5,$G$31:$H$32)+$K$10*N2Density($M24,CI$1,$I$13:$I$14,$G$31:$H$32)+$K$19*N2Density($M24,CI$1,$I$22:$I$23,$G$31:$H$32)</f>
        <v>8.9105581034620712E-2</v>
      </c>
      <c r="CJ24" cm="1">
        <f t="array" ref="CJ24">$K$1*N2Density($M24,CJ$1,$I$4:$I$5,$G$31:$H$32)+$K$10*N2Density($M24,CJ$1,$I$13:$I$14,$G$31:$H$32)+$K$19*N2Density($M24,CJ$1,$I$22:$I$23,$G$31:$H$32)</f>
        <v>9.4816275267191816E-2</v>
      </c>
      <c r="CK24" cm="1">
        <f t="array" ref="CK24">$K$1*N2Density($M24,CK$1,$I$4:$I$5,$G$31:$H$32)+$K$10*N2Density($M24,CK$1,$I$13:$I$14,$G$31:$H$32)+$K$19*N2Density($M24,CK$1,$I$22:$I$23,$G$31:$H$32)</f>
        <v>9.8099420079243882E-2</v>
      </c>
      <c r="CL24" cm="1">
        <f t="array" ref="CL24">$K$1*N2Density($M24,CL$1,$I$4:$I$5,$G$31:$H$32)+$K$10*N2Density($M24,CL$1,$I$13:$I$14,$G$31:$H$32)+$K$19*N2Density($M24,CL$1,$I$22:$I$23,$G$31:$H$32)</f>
        <v>9.8685981758924401E-2</v>
      </c>
      <c r="CM24" cm="1">
        <f t="array" ref="CM24">$K$1*N2Density($M24,CM$1,$I$4:$I$5,$G$31:$H$32)+$K$10*N2Density($M24,CM$1,$I$13:$I$14,$G$31:$H$32)+$K$19*N2Density($M24,CM$1,$I$22:$I$23,$G$31:$H$32)</f>
        <v>9.6527244221511044E-2</v>
      </c>
      <c r="CN24" cm="1">
        <f t="array" ref="CN24">$K$1*N2Density($M24,CN$1,$I$4:$I$5,$G$31:$H$32)+$K$10*N2Density($M24,CN$1,$I$13:$I$14,$G$31:$H$32)+$K$19*N2Density($M24,CN$1,$I$22:$I$23,$G$31:$H$32)</f>
        <v>9.1801488516632862E-2</v>
      </c>
      <c r="CO24" cm="1">
        <f t="array" ref="CO24">$K$1*N2Density($M24,CO$1,$I$4:$I$5,$G$31:$H$32)+$K$10*N2Density($M24,CO$1,$I$13:$I$14,$G$31:$H$32)+$K$19*N2Density($M24,CO$1,$I$22:$I$23,$G$31:$H$32)</f>
        <v>8.4889677548719233E-2</v>
      </c>
      <c r="CP24" cm="1">
        <f t="array" ref="CP24">$K$1*N2Density($M24,CP$1,$I$4:$I$5,$G$31:$H$32)+$K$10*N2Density($M24,CP$1,$I$13:$I$14,$G$31:$H$32)+$K$19*N2Density($M24,CP$1,$I$22:$I$23,$G$31:$H$32)</f>
        <v>7.6324746461191154E-2</v>
      </c>
      <c r="CQ24" cm="1">
        <f t="array" ref="CQ24">$K$1*N2Density($M24,CQ$1,$I$4:$I$5,$G$31:$H$32)+$K$10*N2Density($M24,CQ$1,$I$13:$I$14,$G$31:$H$32)+$K$19*N2Density($M24,CQ$1,$I$22:$I$23,$G$31:$H$32)</f>
        <v>6.6723860974785984E-2</v>
      </c>
      <c r="CR24" cm="1">
        <f t="array" ref="CR24">$K$1*N2Density($M24,CR$1,$I$4:$I$5,$G$31:$H$32)+$K$10*N2Density($M24,CR$1,$I$13:$I$14,$G$31:$H$32)+$K$19*N2Density($M24,CR$1,$I$22:$I$23,$G$31:$H$32)</f>
        <v>5.6715565945238411E-2</v>
      </c>
      <c r="CS24" cm="1">
        <f t="array" ref="CS24">$K$1*N2Density($M24,CS$1,$I$4:$I$5,$G$31:$H$32)+$K$10*N2Density($M24,CS$1,$I$13:$I$14,$G$31:$H$32)+$K$19*N2Density($M24,CS$1,$I$22:$I$23,$G$31:$H$32)</f>
        <v>4.6873638671704479E-2</v>
      </c>
      <c r="CT24" cm="1">
        <f t="array" ref="CT24">$K$1*N2Density($M24,CT$1,$I$4:$I$5,$G$31:$H$32)+$K$10*N2Density($M24,CT$1,$I$13:$I$14,$G$31:$H$32)+$K$19*N2Density($M24,CT$1,$I$22:$I$23,$G$31:$H$32)</f>
        <v>3.7666941523516032E-2</v>
      </c>
      <c r="CU24" cm="1">
        <f t="array" ref="CU24">$K$1*N2Density($M24,CU$1,$I$4:$I$5,$G$31:$H$32)+$K$10*N2Density($M24,CU$1,$I$13:$I$14,$G$31:$H$32)+$K$19*N2Density($M24,CU$1,$I$22:$I$23,$G$31:$H$32)</f>
        <v>2.9430479427268556E-2</v>
      </c>
      <c r="CV24" cm="1">
        <f t="array" ref="CV24">$K$1*N2Density($M24,CV$1,$I$4:$I$5,$G$31:$H$32)+$K$10*N2Density($M24,CV$1,$I$13:$I$14,$G$31:$H$32)+$K$19*N2Density($M24,CV$1,$I$22:$I$23,$G$31:$H$32)</f>
        <v>2.2358342413952393E-2</v>
      </c>
      <c r="CW24" cm="1">
        <f t="array" ref="CW24">$K$1*N2Density($M24,CW$1,$I$4:$I$5,$G$31:$H$32)+$K$10*N2Density($M24,CW$1,$I$13:$I$14,$G$31:$H$32)+$K$19*N2Density($M24,CW$1,$I$22:$I$23,$G$31:$H$32)</f>
        <v>1.6515326153778553E-2</v>
      </c>
      <c r="CX24" cm="1">
        <f t="array" ref="CX24">$K$1*N2Density($M24,CX$1,$I$4:$I$5,$G$31:$H$32)+$K$10*N2Density($M24,CX$1,$I$13:$I$14,$G$31:$H$32)+$K$19*N2Density($M24,CX$1,$I$22:$I$23,$G$31:$H$32)</f>
        <v>1.1861510326763334E-2</v>
      </c>
      <c r="CY24" cm="1">
        <f t="array" ref="CY24">$K$1*N2Density($M24,CY$1,$I$4:$I$5,$G$31:$H$32)+$K$10*N2Density($M24,CY$1,$I$13:$I$14,$G$31:$H$32)+$K$19*N2Density($M24,CY$1,$I$22:$I$23,$G$31:$H$32)</f>
        <v>8.2831993167734649E-3</v>
      </c>
      <c r="CZ24" cm="1">
        <f t="array" ref="CZ24">$K$1*N2Density($M24,CZ$1,$I$4:$I$5,$G$31:$H$32)+$K$10*N2Density($M24,CZ$1,$I$13:$I$14,$G$31:$H$32)+$K$19*N2Density($M24,CZ$1,$I$22:$I$23,$G$31:$H$32)</f>
        <v>5.6242098403262875E-3</v>
      </c>
      <c r="DA24" cm="1">
        <f t="array" ref="DA24">$K$1*N2Density($M24,DA$1,$I$4:$I$5,$G$31:$H$32)+$K$10*N2Density($M24,DA$1,$I$13:$I$14,$G$31:$H$32)+$K$19*N2Density($M24,DA$1,$I$22:$I$23,$G$31:$H$32)</f>
        <v>3.7130449199540409E-3</v>
      </c>
      <c r="DB24" cm="1">
        <f t="array" ref="DB24">$K$1*N2Density($M24,DB$1,$I$4:$I$5,$G$31:$H$32)+$K$10*N2Density($M24,DB$1,$I$13:$I$14,$G$31:$H$32)+$K$19*N2Density($M24,DB$1,$I$22:$I$23,$G$31:$H$32)</f>
        <v>2.3834397262864214E-3</v>
      </c>
      <c r="DC24" cm="1">
        <f t="array" ref="DC24">$K$1*N2Density($M24,DC$1,$I$4:$I$5,$G$31:$H$32)+$K$10*N2Density($M24,DC$1,$I$13:$I$14,$G$31:$H$32)+$K$19*N2Density($M24,DC$1,$I$22:$I$23,$G$31:$H$32)</f>
        <v>1.4875906056555995E-3</v>
      </c>
      <c r="DD24" cm="1">
        <f t="array" ref="DD24">$K$1*N2Density($M24,DD$1,$I$4:$I$5,$G$31:$H$32)+$K$10*N2Density($M24,DD$1,$I$13:$I$14,$G$31:$H$32)+$K$19*N2Density($M24,DD$1,$I$22:$I$23,$G$31:$H$32)</f>
        <v>9.0275096888113419E-4</v>
      </c>
      <c r="DE24" cm="1">
        <f t="array" ref="DE24">$K$1*N2Density($M24,DE$1,$I$4:$I$5,$G$31:$H$32)+$K$10*N2Density($M24,DE$1,$I$13:$I$14,$G$31:$H$32)+$K$19*N2Density($M24,DE$1,$I$22:$I$23,$G$31:$H$32)</f>
        <v>5.326694408300407E-4</v>
      </c>
      <c r="DF24" cm="1">
        <f t="array" ref="DF24">$K$1*N2Density($M24,DF$1,$I$4:$I$5,$G$31:$H$32)+$K$10*N2Density($M24,DF$1,$I$13:$I$14,$G$31:$H$32)+$K$19*N2Density($M24,DF$1,$I$22:$I$23,$G$31:$H$32)</f>
        <v>3.0559967191545474E-4</v>
      </c>
      <c r="DG24" cm="1">
        <f t="array" ref="DG24">$K$1*N2Density($M24,DG$1,$I$4:$I$5,$G$31:$H$32)+$K$10*N2Density($M24,DG$1,$I$13:$I$14,$G$31:$H$32)+$K$19*N2Density($M24,DG$1,$I$22:$I$23,$G$31:$H$32)</f>
        <v>1.7047208301830519E-4</v>
      </c>
      <c r="DH24" cm="1">
        <f t="array" ref="DH24">$K$1*N2Density($M24,DH$1,$I$4:$I$5,$G$31:$H$32)+$K$10*N2Density($M24,DH$1,$I$13:$I$14,$G$31:$H$32)+$K$19*N2Density($M24,DH$1,$I$22:$I$23,$G$31:$H$32)</f>
        <v>9.2461074207654949E-5</v>
      </c>
      <c r="DI24" cm="1">
        <f t="array" ref="DI24">$K$1*N2Density($M24,DI$1,$I$4:$I$5,$G$31:$H$32)+$K$10*N2Density($M24,DI$1,$I$13:$I$14,$G$31:$H$32)+$K$19*N2Density($M24,DI$1,$I$22:$I$23,$G$31:$H$32)</f>
        <v>4.8760694675126864E-5</v>
      </c>
      <c r="DJ24" cm="1">
        <f t="array" ref="DJ24">$K$1*N2Density($M24,DJ$1,$I$4:$I$5,$G$31:$H$32)+$K$10*N2Density($M24,DJ$1,$I$13:$I$14,$G$31:$H$32)+$K$19*N2Density($M24,DJ$1,$I$22:$I$23,$G$31:$H$32)</f>
        <v>2.5002654309669019E-5</v>
      </c>
      <c r="DK24" cm="1">
        <f t="array" ref="DK24">$K$1*N2Density($M24,DK$1,$I$4:$I$5,$G$31:$H$32)+$K$10*N2Density($M24,DK$1,$I$13:$I$14,$G$31:$H$32)+$K$19*N2Density($M24,DK$1,$I$22:$I$23,$G$31:$H$32)</f>
        <v>1.2465440526260976E-5</v>
      </c>
    </row>
    <row r="25" spans="1:115" x14ac:dyDescent="0.3">
      <c r="A25">
        <v>3.3</v>
      </c>
      <c r="B25" s="1">
        <v>1.7</v>
      </c>
      <c r="C25" s="1">
        <v>0.5</v>
      </c>
      <c r="D25" t="s">
        <v>5</v>
      </c>
      <c r="F25" t="s">
        <v>12</v>
      </c>
      <c r="G25">
        <f>MIN($B$102:$B$151)</f>
        <v>4.5</v>
      </c>
      <c r="H25">
        <f>MIN($C$102:$C$151)</f>
        <v>1.4</v>
      </c>
      <c r="M25">
        <v>6.35</v>
      </c>
      <c r="N25" cm="1">
        <f t="array" ref="N25">$K$1*N2Density($M25,N$1,$I$4:$I$5,$G$31:$H$32)+$K$10*N2Density($M25,N$1,$I$13:$I$14,$G$31:$H$32)+$K$19*N2Density($M25,N$1,$I$22:$I$23,$G$31:$H$32)</f>
        <v>2.1897225401781718E-29</v>
      </c>
      <c r="O25" cm="1">
        <f t="array" ref="O25">$K$1*N2Density($M25,O$1,$I$4:$I$5,$G$31:$H$32)+$K$10*N2Density($M25,O$1,$I$13:$I$14,$G$31:$H$32)+$K$19*N2Density($M25,O$1,$I$22:$I$23,$G$31:$H$32)</f>
        <v>1.2284392588098823E-28</v>
      </c>
      <c r="P25" cm="1">
        <f t="array" ref="P25">$K$1*N2Density($M25,P$1,$I$4:$I$5,$G$31:$H$32)+$K$10*N2Density($M25,P$1,$I$13:$I$14,$G$31:$H$32)+$K$19*N2Density($M25,P$1,$I$22:$I$23,$G$31:$H$32)</f>
        <v>6.7007525641138401E-28</v>
      </c>
      <c r="Q25" cm="1">
        <f t="array" ref="Q25">$K$1*N2Density($M25,Q$1,$I$4:$I$5,$G$31:$H$32)+$K$10*N2Density($M25,Q$1,$I$13:$I$14,$G$31:$H$32)+$K$19*N2Density($M25,Q$1,$I$22:$I$23,$G$31:$H$32)</f>
        <v>3.553847408073885E-27</v>
      </c>
      <c r="R25" cm="1">
        <f t="array" ref="R25">$K$1*N2Density($M25,R$1,$I$4:$I$5,$G$31:$H$32)+$K$10*N2Density($M25,R$1,$I$13:$I$14,$G$31:$H$32)+$K$19*N2Density($M25,R$1,$I$22:$I$23,$G$31:$H$32)</f>
        <v>1.8326489475279929E-26</v>
      </c>
      <c r="S25" cm="1">
        <f t="array" ref="S25">$K$1*N2Density($M25,S$1,$I$4:$I$5,$G$31:$H$32)+$K$10*N2Density($M25,S$1,$I$13:$I$14,$G$31:$H$32)+$K$19*N2Density($M25,S$1,$I$22:$I$23,$G$31:$H$32)</f>
        <v>9.1889335209743486E-26</v>
      </c>
      <c r="T25" cm="1">
        <f t="array" ref="T25">$K$1*N2Density($M25,T$1,$I$4:$I$5,$G$31:$H$32)+$K$10*N2Density($M25,T$1,$I$13:$I$14,$G$31:$H$32)+$K$19*N2Density($M25,T$1,$I$22:$I$23,$G$31:$H$32)</f>
        <v>4.4797757867841888E-25</v>
      </c>
      <c r="U25" cm="1">
        <f t="array" ref="U25">$K$1*N2Density($M25,U$1,$I$4:$I$5,$G$31:$H$32)+$K$10*N2Density($M25,U$1,$I$13:$I$14,$G$31:$H$32)+$K$19*N2Density($M25,U$1,$I$22:$I$23,$G$31:$H$32)</f>
        <v>2.1235026822967204E-24</v>
      </c>
      <c r="V25" cm="1">
        <f t="array" ref="V25">$K$1*N2Density($M25,V$1,$I$4:$I$5,$G$31:$H$32)+$K$10*N2Density($M25,V$1,$I$13:$I$14,$G$31:$H$32)+$K$19*N2Density($M25,V$1,$I$22:$I$23,$G$31:$H$32)</f>
        <v>9.7871164529223357E-24</v>
      </c>
      <c r="W25" cm="1">
        <f t="array" ref="W25">$K$1*N2Density($M25,W$1,$I$4:$I$5,$G$31:$H$32)+$K$10*N2Density($M25,W$1,$I$13:$I$14,$G$31:$H$32)+$K$19*N2Density($M25,W$1,$I$22:$I$23,$G$31:$H$32)</f>
        <v>4.3859346894916372E-23</v>
      </c>
      <c r="X25" cm="1">
        <f t="array" ref="X25">$K$1*N2Density($M25,X$1,$I$4:$I$5,$G$31:$H$32)+$K$10*N2Density($M25,X$1,$I$13:$I$14,$G$31:$H$32)+$K$19*N2Density($M25,X$1,$I$22:$I$23,$G$31:$H$32)</f>
        <v>1.9110634643536538E-22</v>
      </c>
      <c r="Y25" cm="1">
        <f t="array" ref="Y25">$K$1*N2Density($M25,Y$1,$I$4:$I$5,$G$31:$H$32)+$K$10*N2Density($M25,Y$1,$I$13:$I$14,$G$31:$H$32)+$K$19*N2Density($M25,Y$1,$I$22:$I$23,$G$31:$H$32)</f>
        <v>8.0964329557051008E-22</v>
      </c>
      <c r="Z25" cm="1">
        <f t="array" ref="Z25">$K$1*N2Density($M25,Z$1,$I$4:$I$5,$G$31:$H$32)+$K$10*N2Density($M25,Z$1,$I$13:$I$14,$G$31:$H$32)+$K$19*N2Density($M25,Z$1,$I$22:$I$23,$G$31:$H$32)</f>
        <v>3.3351715523749226E-21</v>
      </c>
      <c r="AA25" cm="1">
        <f t="array" ref="AA25">$K$1*N2Density($M25,AA$1,$I$4:$I$5,$G$31:$H$32)+$K$10*N2Density($M25,AA$1,$I$13:$I$14,$G$31:$H$32)+$K$19*N2Density($M25,AA$1,$I$22:$I$23,$G$31:$H$32)</f>
        <v>1.3358224129008026E-20</v>
      </c>
      <c r="AB25" cm="1">
        <f t="array" ref="AB25">$K$1*N2Density($M25,AB$1,$I$4:$I$5,$G$31:$H$32)+$K$10*N2Density($M25,AB$1,$I$13:$I$14,$G$31:$H$32)+$K$19*N2Density($M25,AB$1,$I$22:$I$23,$G$31:$H$32)</f>
        <v>5.2021843663332815E-20</v>
      </c>
      <c r="AC25" cm="1">
        <f t="array" ref="AC25">$K$1*N2Density($M25,AC$1,$I$4:$I$5,$G$31:$H$32)+$K$10*N2Density($M25,AC$1,$I$13:$I$14,$G$31:$H$32)+$K$19*N2Density($M25,AC$1,$I$22:$I$23,$G$31:$H$32)</f>
        <v>1.9698345917130227E-19</v>
      </c>
      <c r="AD25" cm="1">
        <f t="array" ref="AD25">$K$1*N2Density($M25,AD$1,$I$4:$I$5,$G$31:$H$32)+$K$10*N2Density($M25,AD$1,$I$13:$I$14,$G$31:$H$32)+$K$19*N2Density($M25,AD$1,$I$22:$I$23,$G$31:$H$32)</f>
        <v>7.2523970814890661E-19</v>
      </c>
      <c r="AE25" cm="1">
        <f t="array" ref="AE25">$K$1*N2Density($M25,AE$1,$I$4:$I$5,$G$31:$H$32)+$K$10*N2Density($M25,AE$1,$I$13:$I$14,$G$31:$H$32)+$K$19*N2Density($M25,AE$1,$I$22:$I$23,$G$31:$H$32)</f>
        <v>2.5962250293054498E-18</v>
      </c>
      <c r="AF25" cm="1">
        <f t="array" ref="AF25">$K$1*N2Density($M25,AF$1,$I$4:$I$5,$G$31:$H$32)+$K$10*N2Density($M25,AF$1,$I$13:$I$14,$G$31:$H$32)+$K$19*N2Density($M25,AF$1,$I$22:$I$23,$G$31:$H$32)</f>
        <v>9.0367799572347272E-18</v>
      </c>
      <c r="AG25" cm="1">
        <f t="array" ref="AG25">$K$1*N2Density($M25,AG$1,$I$4:$I$5,$G$31:$H$32)+$K$10*N2Density($M25,AG$1,$I$13:$I$14,$G$31:$H$32)+$K$19*N2Density($M25,AG$1,$I$22:$I$23,$G$31:$H$32)</f>
        <v>3.0584271348686447E-17</v>
      </c>
      <c r="AH25" cm="1">
        <f t="array" ref="AH25">$K$1*N2Density($M25,AH$1,$I$4:$I$5,$G$31:$H$32)+$K$10*N2Density($M25,AH$1,$I$13:$I$14,$G$31:$H$32)+$K$19*N2Density($M25,AH$1,$I$22:$I$23,$G$31:$H$32)</f>
        <v>1.0064661609457981E-16</v>
      </c>
      <c r="AI25" cm="1">
        <f t="array" ref="AI25">$K$1*N2Density($M25,AI$1,$I$4:$I$5,$G$31:$H$32)+$K$10*N2Density($M25,AI$1,$I$13:$I$14,$G$31:$H$32)+$K$19*N2Density($M25,AI$1,$I$22:$I$23,$G$31:$H$32)</f>
        <v>3.2204903554913274E-16</v>
      </c>
      <c r="AJ25" cm="1">
        <f t="array" ref="AJ25">$K$1*N2Density($M25,AJ$1,$I$4:$I$5,$G$31:$H$32)+$K$10*N2Density($M25,AJ$1,$I$13:$I$14,$G$31:$H$32)+$K$19*N2Density($M25,AJ$1,$I$22:$I$23,$G$31:$H$32)</f>
        <v>1.0020148413481992E-15</v>
      </c>
      <c r="AK25" cm="1">
        <f t="array" ref="AK25">$K$1*N2Density($M25,AK$1,$I$4:$I$5,$G$31:$H$32)+$K$10*N2Density($M25,AK$1,$I$13:$I$14,$G$31:$H$32)+$K$19*N2Density($M25,AK$1,$I$22:$I$23,$G$31:$H$32)</f>
        <v>3.0315631092672268E-15</v>
      </c>
      <c r="AL25" cm="1">
        <f t="array" ref="AL25">$K$1*N2Density($M25,AL$1,$I$4:$I$5,$G$31:$H$32)+$K$10*N2Density($M25,AL$1,$I$13:$I$14,$G$31:$H$32)+$K$19*N2Density($M25,AL$1,$I$22:$I$23,$G$31:$H$32)</f>
        <v>8.9189837123764984E-15</v>
      </c>
      <c r="AM25" cm="1">
        <f t="array" ref="AM25">$K$1*N2Density($M25,AM$1,$I$4:$I$5,$G$31:$H$32)+$K$10*N2Density($M25,AM$1,$I$13:$I$14,$G$31:$H$32)+$K$19*N2Density($M25,AM$1,$I$22:$I$23,$G$31:$H$32)</f>
        <v>2.5517827489533111E-14</v>
      </c>
      <c r="AN25" cm="1">
        <f t="array" ref="AN25">$K$1*N2Density($M25,AN$1,$I$4:$I$5,$G$31:$H$32)+$K$10*N2Density($M25,AN$1,$I$13:$I$14,$G$31:$H$32)+$K$19*N2Density($M25,AN$1,$I$22:$I$23,$G$31:$H$32)</f>
        <v>7.1004429209344958E-14</v>
      </c>
      <c r="AO25" cm="1">
        <f t="array" ref="AO25">$K$1*N2Density($M25,AO$1,$I$4:$I$5,$G$31:$H$32)+$K$10*N2Density($M25,AO$1,$I$13:$I$14,$G$31:$H$32)+$K$19*N2Density($M25,AO$1,$I$22:$I$23,$G$31:$H$32)</f>
        <v>1.92171858824289E-13</v>
      </c>
      <c r="AP25" cm="1">
        <f t="array" ref="AP25">$K$1*N2Density($M25,AP$1,$I$4:$I$5,$G$31:$H$32)+$K$10*N2Density($M25,AP$1,$I$13:$I$14,$G$31:$H$32)+$K$19*N2Density($M25,AP$1,$I$22:$I$23,$G$31:$H$32)</f>
        <v>5.0597393224551153E-13</v>
      </c>
      <c r="AQ25" cm="1">
        <f t="array" ref="AQ25">$K$1*N2Density($M25,AQ$1,$I$4:$I$5,$G$31:$H$32)+$K$10*N2Density($M25,AQ$1,$I$13:$I$14,$G$31:$H$32)+$K$19*N2Density($M25,AQ$1,$I$22:$I$23,$G$31:$H$32)</f>
        <v>1.2962952400185244E-12</v>
      </c>
      <c r="AR25" cm="1">
        <f t="array" ref="AR25">$K$1*N2Density($M25,AR$1,$I$4:$I$5,$G$31:$H$32)+$K$10*N2Density($M25,AR$1,$I$13:$I$14,$G$31:$H$32)+$K$19*N2Density($M25,AR$1,$I$22:$I$23,$G$31:$H$32)</f>
        <v>3.2327087869521229E-12</v>
      </c>
      <c r="AS25" cm="1">
        <f t="array" ref="AS25">$K$1*N2Density($M25,AS$1,$I$4:$I$5,$G$31:$H$32)+$K$10*N2Density($M25,AS$1,$I$13:$I$14,$G$31:$H$32)+$K$19*N2Density($M25,AS$1,$I$22:$I$23,$G$31:$H$32)</f>
        <v>7.8511123797361525E-12</v>
      </c>
      <c r="AT25" cm="1">
        <f t="array" ref="AT25">$K$1*N2Density($M25,AT$1,$I$4:$I$5,$G$31:$H$32)+$K$10*N2Density($M25,AT$1,$I$13:$I$14,$G$31:$H$32)+$K$19*N2Density($M25,AT$1,$I$22:$I$23,$G$31:$H$32)</f>
        <v>1.8582560478759715E-11</v>
      </c>
      <c r="AU25" cm="1">
        <f t="array" ref="AU25">$K$1*N2Density($M25,AU$1,$I$4:$I$5,$G$31:$H$32)+$K$10*N2Density($M25,AU$1,$I$13:$I$14,$G$31:$H$32)+$K$19*N2Density($M25,AU$1,$I$22:$I$23,$G$31:$H$32)</f>
        <v>4.290684252328125E-11</v>
      </c>
      <c r="AV25" cm="1">
        <f t="array" ref="AV25">$K$1*N2Density($M25,AV$1,$I$4:$I$5,$G$31:$H$32)+$K$10*N2Density($M25,AV$1,$I$13:$I$14,$G$31:$H$32)+$K$19*N2Density($M25,AV$1,$I$22:$I$23,$G$31:$H$32)</f>
        <v>9.678476748686939E-11</v>
      </c>
      <c r="AW25" cm="1">
        <f t="array" ref="AW25">$K$1*N2Density($M25,AW$1,$I$4:$I$5,$G$31:$H$32)+$K$10*N2Density($M25,AW$1,$I$13:$I$14,$G$31:$H$32)+$K$19*N2Density($M25,AW$1,$I$22:$I$23,$G$31:$H$32)</f>
        <v>2.1369380789397976E-10</v>
      </c>
      <c r="AX25" cm="1">
        <f t="array" ref="AX25">$K$1*N2Density($M25,AX$1,$I$4:$I$5,$G$31:$H$32)+$K$10*N2Density($M25,AX$1,$I$13:$I$14,$G$31:$H$32)+$K$19*N2Density($M25,AX$1,$I$22:$I$23,$G$31:$H$32)</f>
        <v>4.6303982063526128E-10</v>
      </c>
      <c r="AY25" cm="1">
        <f t="array" ref="AY25">$K$1*N2Density($M25,AY$1,$I$4:$I$5,$G$31:$H$32)+$K$10*N2Density($M25,AY$1,$I$13:$I$14,$G$31:$H$32)+$K$19*N2Density($M25,AY$1,$I$22:$I$23,$G$31:$H$32)</f>
        <v>9.880148846160992E-10</v>
      </c>
      <c r="AZ25" cm="1">
        <f t="array" ref="AZ25">$K$1*N2Density($M25,AZ$1,$I$4:$I$5,$G$31:$H$32)+$K$10*N2Density($M25,AZ$1,$I$13:$I$14,$G$31:$H$32)+$K$19*N2Density($M25,AZ$1,$I$22:$I$23,$G$31:$H$32)</f>
        <v>2.0847479111156146E-9</v>
      </c>
      <c r="BA25" cm="1">
        <f t="array" ref="BA25">$K$1*N2Density($M25,BA$1,$I$4:$I$5,$G$31:$H$32)+$K$10*N2Density($M25,BA$1,$I$13:$I$14,$G$31:$H$32)+$K$19*N2Density($M25,BA$1,$I$22:$I$23,$G$31:$H$32)</f>
        <v>4.3711105216984773E-9</v>
      </c>
      <c r="BB25" cm="1">
        <f t="array" ref="BB25">$K$1*N2Density($M25,BB$1,$I$4:$I$5,$G$31:$H$32)+$K$10*N2Density($M25,BB$1,$I$13:$I$14,$G$31:$H$32)+$K$19*N2Density($M25,BB$1,$I$22:$I$23,$G$31:$H$32)</f>
        <v>9.1530544641677536E-9</v>
      </c>
      <c r="BC25" cm="1">
        <f t="array" ref="BC25">$K$1*N2Density($M25,BC$1,$I$4:$I$5,$G$31:$H$32)+$K$10*N2Density($M25,BC$1,$I$13:$I$14,$G$31:$H$32)+$K$19*N2Density($M25,BC$1,$I$22:$I$23,$G$31:$H$32)</f>
        <v>1.9227713718667602E-8</v>
      </c>
      <c r="BD25" cm="1">
        <f t="array" ref="BD25">$K$1*N2Density($M25,BD$1,$I$4:$I$5,$G$31:$H$32)+$K$10*N2Density($M25,BD$1,$I$13:$I$14,$G$31:$H$32)+$K$19*N2Density($M25,BD$1,$I$22:$I$23,$G$31:$H$32)</f>
        <v>4.0644741280292312E-8</v>
      </c>
      <c r="BE25" cm="1">
        <f t="array" ref="BE25">$K$1*N2Density($M25,BE$1,$I$4:$I$5,$G$31:$H$32)+$K$10*N2Density($M25,BE$1,$I$13:$I$14,$G$31:$H$32)+$K$19*N2Density($M25,BE$1,$I$22:$I$23,$G$31:$H$32)</f>
        <v>8.6533504036832698E-8</v>
      </c>
      <c r="BF25" cm="1">
        <f t="array" ref="BF25">$K$1*N2Density($M25,BF$1,$I$4:$I$5,$G$31:$H$32)+$K$10*N2Density($M25,BF$1,$I$13:$I$14,$G$31:$H$32)+$K$19*N2Density($M25,BF$1,$I$22:$I$23,$G$31:$H$32)</f>
        <v>1.8527444388258505E-7</v>
      </c>
      <c r="BG25" cm="1">
        <f t="array" ref="BG25">$K$1*N2Density($M25,BG$1,$I$4:$I$5,$G$31:$H$32)+$K$10*N2Density($M25,BG$1,$I$13:$I$14,$G$31:$H$32)+$K$19*N2Density($M25,BG$1,$I$22:$I$23,$G$31:$H$32)</f>
        <v>3.9753248432293591E-7</v>
      </c>
      <c r="BH25" cm="1">
        <f t="array" ref="BH25">$K$1*N2Density($M25,BH$1,$I$4:$I$5,$G$31:$H$32)+$K$10*N2Density($M25,BH$1,$I$13:$I$14,$G$31:$H$32)+$K$19*N2Density($M25,BH$1,$I$22:$I$23,$G$31:$H$32)</f>
        <v>8.5075902796121584E-7</v>
      </c>
      <c r="BI25" cm="1">
        <f t="array" ref="BI25">$K$1*N2Density($M25,BI$1,$I$4:$I$5,$G$31:$H$32)+$K$10*N2Density($M25,BI$1,$I$13:$I$14,$G$31:$H$32)+$K$19*N2Density($M25,BI$1,$I$22:$I$23,$G$31:$H$32)</f>
        <v>1.8068635527734494E-6</v>
      </c>
      <c r="BJ25" cm="1">
        <f t="array" ref="BJ25">$K$1*N2Density($M25,BJ$1,$I$4:$I$5,$G$31:$H$32)+$K$10*N2Density($M25,BJ$1,$I$13:$I$14,$G$31:$H$32)+$K$19*N2Density($M25,BJ$1,$I$22:$I$23,$G$31:$H$32)</f>
        <v>3.7903949616014273E-6</v>
      </c>
      <c r="BK25" cm="1">
        <f t="array" ref="BK25">$K$1*N2Density($M25,BK$1,$I$4:$I$5,$G$31:$H$32)+$K$10*N2Density($M25,BK$1,$I$13:$I$14,$G$31:$H$32)+$K$19*N2Density($M25,BK$1,$I$22:$I$23,$G$31:$H$32)</f>
        <v>7.8224947823806625E-6</v>
      </c>
      <c r="BL25" cm="1">
        <f t="array" ref="BL25">$K$1*N2Density($M25,BL$1,$I$4:$I$5,$G$31:$H$32)+$K$10*N2Density($M25,BL$1,$I$13:$I$14,$G$31:$H$32)+$K$19*N2Density($M25,BL$1,$I$22:$I$23,$G$31:$H$32)</f>
        <v>1.5831489583694848E-5</v>
      </c>
      <c r="BM25" cm="1">
        <f t="array" ref="BM25">$K$1*N2Density($M25,BM$1,$I$4:$I$5,$G$31:$H$32)+$K$10*N2Density($M25,BM$1,$I$13:$I$14,$G$31:$H$32)+$K$19*N2Density($M25,BM$1,$I$22:$I$23,$G$31:$H$32)</f>
        <v>3.1344265589966703E-5</v>
      </c>
      <c r="BN25" cm="1">
        <f t="array" ref="BN25">$K$1*N2Density($M25,BN$1,$I$4:$I$5,$G$31:$H$32)+$K$10*N2Density($M25,BN$1,$I$13:$I$14,$G$31:$H$32)+$K$19*N2Density($M25,BN$1,$I$22:$I$23,$G$31:$H$32)</f>
        <v>6.0600355130298374E-5</v>
      </c>
      <c r="BO25" cm="1">
        <f t="array" ref="BO25">$K$1*N2Density($M25,BO$1,$I$4:$I$5,$G$31:$H$32)+$K$10*N2Density($M25,BO$1,$I$13:$I$14,$G$31:$H$32)+$K$19*N2Density($M25,BO$1,$I$22:$I$23,$G$31:$H$32)</f>
        <v>1.1426437383538966E-4</v>
      </c>
      <c r="BP25" cm="1">
        <f t="array" ref="BP25">$K$1*N2Density($M25,BP$1,$I$4:$I$5,$G$31:$H$32)+$K$10*N2Density($M25,BP$1,$I$13:$I$14,$G$31:$H$32)+$K$19*N2Density($M25,BP$1,$I$22:$I$23,$G$31:$H$32)</f>
        <v>2.0992577013093534E-4</v>
      </c>
      <c r="BQ25" cm="1">
        <f t="array" ref="BQ25">$K$1*N2Density($M25,BQ$1,$I$4:$I$5,$G$31:$H$32)+$K$10*N2Density($M25,BQ$1,$I$13:$I$14,$G$31:$H$32)+$K$19*N2Density($M25,BQ$1,$I$22:$I$23,$G$31:$H$32)</f>
        <v>3.7554260998471202E-4</v>
      </c>
      <c r="BR25" cm="1">
        <f t="array" ref="BR25">$K$1*N2Density($M25,BR$1,$I$4:$I$5,$G$31:$H$32)+$K$10*N2Density($M25,BR$1,$I$13:$I$14,$G$31:$H$32)+$K$19*N2Density($M25,BR$1,$I$22:$I$23,$G$31:$H$32)</f>
        <v>6.5387605902224094E-4</v>
      </c>
      <c r="BS25" cm="1">
        <f t="array" ref="BS25">$K$1*N2Density($M25,BS$1,$I$4:$I$5,$G$31:$H$32)+$K$10*N2Density($M25,BS$1,$I$13:$I$14,$G$31:$H$32)+$K$19*N2Density($M25,BS$1,$I$22:$I$23,$G$31:$H$32)</f>
        <v>1.1077417198434199E-3</v>
      </c>
      <c r="BT25" cm="1">
        <f t="array" ref="BT25">$K$1*N2Density($M25,BT$1,$I$4:$I$5,$G$31:$H$32)+$K$10*N2Density($M25,BT$1,$I$13:$I$14,$G$31:$H$32)+$K$19*N2Density($M25,BT$1,$I$22:$I$23,$G$31:$H$32)</f>
        <v>1.8255531032063822E-3</v>
      </c>
      <c r="BU25" cm="1">
        <f t="array" ref="BU25">$K$1*N2Density($M25,BU$1,$I$4:$I$5,$G$31:$H$32)+$K$10*N2Density($M25,BU$1,$I$13:$I$14,$G$31:$H$32)+$K$19*N2Density($M25,BU$1,$I$22:$I$23,$G$31:$H$32)</f>
        <v>2.9261627481159155E-3</v>
      </c>
      <c r="BV25" cm="1">
        <f t="array" ref="BV25">$K$1*N2Density($M25,BV$1,$I$4:$I$5,$G$31:$H$32)+$K$10*N2Density($M25,BV$1,$I$13:$I$14,$G$31:$H$32)+$K$19*N2Density($M25,BV$1,$I$22:$I$23,$G$31:$H$32)</f>
        <v>4.561481096016843E-3</v>
      </c>
      <c r="BW25" cm="1">
        <f t="array" ref="BW25">$K$1*N2Density($M25,BW$1,$I$4:$I$5,$G$31:$H$32)+$K$10*N2Density($M25,BW$1,$I$13:$I$14,$G$31:$H$32)+$K$19*N2Density($M25,BW$1,$I$22:$I$23,$G$31:$H$32)</f>
        <v>6.9149008749554266E-3</v>
      </c>
      <c r="BX25" cm="1">
        <f t="array" ref="BX25">$K$1*N2Density($M25,BX$1,$I$4:$I$5,$G$31:$H$32)+$K$10*N2Density($M25,BX$1,$I$13:$I$14,$G$31:$H$32)+$K$19*N2Density($M25,BX$1,$I$22:$I$23,$G$31:$H$32)</f>
        <v>1.0193365577407279E-2</v>
      </c>
      <c r="BY25" cm="1">
        <f t="array" ref="BY25">$K$1*N2Density($M25,BY$1,$I$4:$I$5,$G$31:$H$32)+$K$10*N2Density($M25,BY$1,$I$13:$I$14,$G$31:$H$32)+$K$19*N2Density($M25,BY$1,$I$22:$I$23,$G$31:$H$32)</f>
        <v>1.4611213822158423E-2</v>
      </c>
      <c r="BZ25" cm="1">
        <f t="array" ref="BZ25">$K$1*N2Density($M25,BZ$1,$I$4:$I$5,$G$31:$H$32)+$K$10*N2Density($M25,BZ$1,$I$13:$I$14,$G$31:$H$32)+$K$19*N2Density($M25,BZ$1,$I$22:$I$23,$G$31:$H$32)</f>
        <v>2.0364890752185148E-2</v>
      </c>
      <c r="CA25" cm="1">
        <f t="array" ref="CA25">$K$1*N2Density($M25,CA$1,$I$4:$I$5,$G$31:$H$32)+$K$10*N2Density($M25,CA$1,$I$13:$I$14,$G$31:$H$32)+$K$19*N2Density($M25,CA$1,$I$22:$I$23,$G$31:$H$32)</f>
        <v>2.7599303660260616E-2</v>
      </c>
      <c r="CB25" cm="1">
        <f t="array" ref="CB25">$K$1*N2Density($M25,CB$1,$I$4:$I$5,$G$31:$H$32)+$K$10*N2Density($M25,CB$1,$I$13:$I$14,$G$31:$H$32)+$K$19*N2Density($M25,CB$1,$I$22:$I$23,$G$31:$H$32)</f>
        <v>3.6368862766269341E-2</v>
      </c>
      <c r="CC25" cm="1">
        <f t="array" ref="CC25">$K$1*N2Density($M25,CC$1,$I$4:$I$5,$G$31:$H$32)+$K$10*N2Density($M25,CC$1,$I$13:$I$14,$G$31:$H$32)+$K$19*N2Density($M25,CC$1,$I$22:$I$23,$G$31:$H$32)</f>
        <v>4.6598683857141103E-2</v>
      </c>
      <c r="CD25" cm="1">
        <f t="array" ref="CD25">$K$1*N2Density($M25,CD$1,$I$4:$I$5,$G$31:$H$32)+$K$10*N2Density($M25,CD$1,$I$13:$I$14,$G$31:$H$32)+$K$19*N2Density($M25,CD$1,$I$22:$I$23,$G$31:$H$32)</f>
        <v>5.805340548110946E-2</v>
      </c>
      <c r="CE25" cm="1">
        <f t="array" ref="CE25">$K$1*N2Density($M25,CE$1,$I$4:$I$5,$G$31:$H$32)+$K$10*N2Density($M25,CE$1,$I$13:$I$14,$G$31:$H$32)+$K$19*N2Density($M25,CE$1,$I$22:$I$23,$G$31:$H$32)</f>
        <v>7.0321860848863466E-2</v>
      </c>
      <c r="CF25" cm="1">
        <f t="array" ref="CF25">$K$1*N2Density($M25,CF$1,$I$4:$I$5,$G$31:$H$32)+$K$10*N2Density($M25,CF$1,$I$13:$I$14,$G$31:$H$32)+$K$19*N2Density($M25,CF$1,$I$22:$I$23,$G$31:$H$32)</f>
        <v>8.282483302014218E-2</v>
      </c>
      <c r="CG25" cm="1">
        <f t="array" ref="CG25">$K$1*N2Density($M25,CG$1,$I$4:$I$5,$G$31:$H$32)+$K$10*N2Density($M25,CG$1,$I$13:$I$14,$G$31:$H$32)+$K$19*N2Density($M25,CG$1,$I$22:$I$23,$G$31:$H$32)</f>
        <v>9.4850064306347293E-2</v>
      </c>
      <c r="CH25" cm="1">
        <f t="array" ref="CH25">$K$1*N2Density($M25,CH$1,$I$4:$I$5,$G$31:$H$32)+$K$10*N2Density($M25,CH$1,$I$13:$I$14,$G$31:$H$32)+$K$19*N2Density($M25,CH$1,$I$22:$I$23,$G$31:$H$32)</f>
        <v>0.10561389167874793</v>
      </c>
      <c r="CI25" cm="1">
        <f t="array" ref="CI25">$K$1*N2Density($M25,CI$1,$I$4:$I$5,$G$31:$H$32)+$K$10*N2Density($M25,CI$1,$I$13:$I$14,$G$31:$H$32)+$K$19*N2Density($M25,CI$1,$I$22:$I$23,$G$31:$H$32)</f>
        <v>0.11434323653208547</v>
      </c>
      <c r="CJ25" cm="1">
        <f t="array" ref="CJ25">$K$1*N2Density($M25,CJ$1,$I$4:$I$5,$G$31:$H$32)+$K$10*N2Density($M25,CJ$1,$I$13:$I$14,$G$31:$H$32)+$K$19*N2Density($M25,CJ$1,$I$22:$I$23,$G$31:$H$32)</f>
        <v>0.12036651980520786</v>
      </c>
      <c r="CK25" cm="1">
        <f t="array" ref="CK25">$K$1*N2Density($M25,CK$1,$I$4:$I$5,$G$31:$H$32)+$K$10*N2Density($M25,CK$1,$I$13:$I$14,$G$31:$H$32)+$K$19*N2Density($M25,CK$1,$I$22:$I$23,$G$31:$H$32)</f>
        <v>0.12319882221557478</v>
      </c>
      <c r="CL25" cm="1">
        <f t="array" ref="CL25">$K$1*N2Density($M25,CL$1,$I$4:$I$5,$G$31:$H$32)+$K$10*N2Density($M25,CL$1,$I$13:$I$14,$G$31:$H$32)+$K$19*N2Density($M25,CL$1,$I$22:$I$23,$G$31:$H$32)</f>
        <v>0.12260634011609324</v>
      </c>
      <c r="CM25" cm="1">
        <f t="array" ref="CM25">$K$1*N2Density($M25,CM$1,$I$4:$I$5,$G$31:$H$32)+$K$10*N2Density($M25,CM$1,$I$13:$I$14,$G$31:$H$32)+$K$19*N2Density($M25,CM$1,$I$22:$I$23,$G$31:$H$32)</f>
        <v>0.1186382541569679</v>
      </c>
      <c r="CN25" cm="1">
        <f t="array" ref="CN25">$K$1*N2Density($M25,CN$1,$I$4:$I$5,$G$31:$H$32)+$K$10*N2Density($M25,CN$1,$I$13:$I$14,$G$31:$H$32)+$K$19*N2Density($M25,CN$1,$I$22:$I$23,$G$31:$H$32)</f>
        <v>0.11161998510579714</v>
      </c>
      <c r="CO25" cm="1">
        <f t="array" ref="CO25">$K$1*N2Density($M25,CO$1,$I$4:$I$5,$G$31:$H$32)+$K$10*N2Density($M25,CO$1,$I$13:$I$14,$G$31:$H$32)+$K$19*N2Density($M25,CO$1,$I$22:$I$23,$G$31:$H$32)</f>
        <v>0.1021091198664355</v>
      </c>
      <c r="CP25" cm="1">
        <f t="array" ref="CP25">$K$1*N2Density($M25,CP$1,$I$4:$I$5,$G$31:$H$32)+$K$10*N2Density($M25,CP$1,$I$13:$I$14,$G$31:$H$32)+$K$19*N2Density($M25,CP$1,$I$22:$I$23,$G$31:$H$32)</f>
        <v>9.082228846274705E-2</v>
      </c>
      <c r="CQ25" cm="1">
        <f t="array" ref="CQ25">$K$1*N2Density($M25,CQ$1,$I$4:$I$5,$G$31:$H$32)+$K$10*N2Density($M25,CQ$1,$I$13:$I$14,$G$31:$H$32)+$K$19*N2Density($M25,CQ$1,$I$22:$I$23,$G$31:$H$32)</f>
        <v>7.8546288311214935E-2</v>
      </c>
      <c r="CR25" cm="1">
        <f t="array" ref="CR25">$K$1*N2Density($M25,CR$1,$I$4:$I$5,$G$31:$H$32)+$K$10*N2Density($M25,CR$1,$I$13:$I$14,$G$31:$H$32)+$K$19*N2Density($M25,CR$1,$I$22:$I$23,$G$31:$H$32)</f>
        <v>6.6048688960264668E-2</v>
      </c>
      <c r="CS25" cm="1">
        <f t="array" ref="CS25">$K$1*N2Density($M25,CS$1,$I$4:$I$5,$G$31:$H$32)+$K$10*N2Density($M25,CS$1,$I$13:$I$14,$G$31:$H$32)+$K$19*N2Density($M25,CS$1,$I$22:$I$23,$G$31:$H$32)</f>
        <v>5.4001775023623681E-2</v>
      </c>
      <c r="CT25" cm="1">
        <f t="array" ref="CT25">$K$1*N2Density($M25,CT$1,$I$4:$I$5,$G$31:$H$32)+$K$10*N2Density($M25,CT$1,$I$13:$I$14,$G$31:$H$32)+$K$19*N2Density($M25,CT$1,$I$22:$I$23,$G$31:$H$32)</f>
        <v>4.2929631759026331E-2</v>
      </c>
      <c r="CU25" cm="1">
        <f t="array" ref="CU25">$K$1*N2Density($M25,CU$1,$I$4:$I$5,$G$31:$H$32)+$K$10*N2Density($M25,CU$1,$I$13:$I$14,$G$31:$H$32)+$K$19*N2Density($M25,CU$1,$I$22:$I$23,$G$31:$H$32)</f>
        <v>3.3182689392401779E-2</v>
      </c>
      <c r="CV25" cm="1">
        <f t="array" ref="CV25">$K$1*N2Density($M25,CV$1,$I$4:$I$5,$G$31:$H$32)+$K$10*N2Density($M25,CV$1,$I$13:$I$14,$G$31:$H$32)+$K$19*N2Density($M25,CV$1,$I$22:$I$23,$G$31:$H$32)</f>
        <v>2.4938555158076754E-2</v>
      </c>
      <c r="CW25" cm="1">
        <f t="array" ref="CW25">$K$1*N2Density($M25,CW$1,$I$4:$I$5,$G$31:$H$32)+$K$10*N2Density($M25,CW$1,$I$13:$I$14,$G$31:$H$32)+$K$19*N2Density($M25,CW$1,$I$22:$I$23,$G$31:$H$32)</f>
        <v>1.8223688428401993E-2</v>
      </c>
      <c r="CX25" cm="1">
        <f t="array" ref="CX25">$K$1*N2Density($M25,CX$1,$I$4:$I$5,$G$31:$H$32)+$K$10*N2Density($M25,CX$1,$I$13:$I$14,$G$31:$H$32)+$K$19*N2Density($M25,CX$1,$I$22:$I$23,$G$31:$H$32)</f>
        <v>1.2948115355376339E-2</v>
      </c>
      <c r="CY25" cm="1">
        <f t="array" ref="CY25">$K$1*N2Density($M25,CY$1,$I$4:$I$5,$G$31:$H$32)+$K$10*N2Density($M25,CY$1,$I$13:$I$14,$G$31:$H$32)+$K$19*N2Density($M25,CY$1,$I$22:$I$23,$G$31:$H$32)</f>
        <v>8.9450366130498157E-3</v>
      </c>
      <c r="CZ25" cm="1">
        <f t="array" ref="CZ25">$K$1*N2Density($M25,CZ$1,$I$4:$I$5,$G$31:$H$32)+$K$10*N2Density($M25,CZ$1,$I$13:$I$14,$G$31:$H$32)+$K$19*N2Density($M25,CZ$1,$I$22:$I$23,$G$31:$H$32)</f>
        <v>6.0084571590908039E-3</v>
      </c>
      <c r="DA25" cm="1">
        <f t="array" ref="DA25">$K$1*N2Density($M25,DA$1,$I$4:$I$5,$G$31:$H$32)+$K$10*N2Density($M25,DA$1,$I$13:$I$14,$G$31:$H$32)+$K$19*N2Density($M25,DA$1,$I$22:$I$23,$G$31:$H$32)</f>
        <v>3.9241816155469109E-3</v>
      </c>
      <c r="DB25" cm="1">
        <f t="array" ref="DB25">$K$1*N2Density($M25,DB$1,$I$4:$I$5,$G$31:$H$32)+$K$10*N2Density($M25,DB$1,$I$13:$I$14,$G$31:$H$32)+$K$19*N2Density($M25,DB$1,$I$22:$I$23,$G$31:$H$32)</f>
        <v>2.4919568149489777E-3</v>
      </c>
      <c r="DC25" cm="1">
        <f t="array" ref="DC25">$K$1*N2Density($M25,DC$1,$I$4:$I$5,$G$31:$H$32)+$K$10*N2Density($M25,DC$1,$I$13:$I$14,$G$31:$H$32)+$K$19*N2Density($M25,DC$1,$I$22:$I$23,$G$31:$H$32)</f>
        <v>1.5386406704024254E-3</v>
      </c>
      <c r="DD25" cm="1">
        <f t="array" ref="DD25">$K$1*N2Density($M25,DD$1,$I$4:$I$5,$G$31:$H$32)+$K$10*N2Density($M25,DD$1,$I$13:$I$14,$G$31:$H$32)+$K$19*N2Density($M25,DD$1,$I$22:$I$23,$G$31:$H$32)</f>
        <v>9.2371753229367963E-4</v>
      </c>
      <c r="DE25" cm="1">
        <f t="array" ref="DE25">$K$1*N2Density($M25,DE$1,$I$4:$I$5,$G$31:$H$32)+$K$10*N2Density($M25,DE$1,$I$13:$I$14,$G$31:$H$32)+$K$19*N2Density($M25,DE$1,$I$22:$I$23,$G$31:$H$32)</f>
        <v>5.3919573499275873E-4</v>
      </c>
      <c r="DF25" cm="1">
        <f t="array" ref="DF25">$K$1*N2Density($M25,DF$1,$I$4:$I$5,$G$31:$H$32)+$K$10*N2Density($M25,DF$1,$I$13:$I$14,$G$31:$H$32)+$K$19*N2Density($M25,DF$1,$I$22:$I$23,$G$31:$H$32)</f>
        <v>3.0602646991772055E-4</v>
      </c>
      <c r="DG25" cm="1">
        <f t="array" ref="DG25">$K$1*N2Density($M25,DG$1,$I$4:$I$5,$G$31:$H$32)+$K$10*N2Density($M25,DG$1,$I$13:$I$14,$G$31:$H$32)+$K$19*N2Density($M25,DG$1,$I$22:$I$23,$G$31:$H$32)</f>
        <v>1.6887945533969572E-4</v>
      </c>
      <c r="DH25" cm="1">
        <f t="array" ref="DH25">$K$1*N2Density($M25,DH$1,$I$4:$I$5,$G$31:$H$32)+$K$10*N2Density($M25,DH$1,$I$13:$I$14,$G$31:$H$32)+$K$19*N2Density($M25,DH$1,$I$22:$I$23,$G$31:$H$32)</f>
        <v>9.0614965470468597E-5</v>
      </c>
      <c r="DI25" cm="1">
        <f t="array" ref="DI25">$K$1*N2Density($M25,DI$1,$I$4:$I$5,$G$31:$H$32)+$K$10*N2Density($M25,DI$1,$I$13:$I$14,$G$31:$H$32)+$K$19*N2Density($M25,DI$1,$I$22:$I$23,$G$31:$H$32)</f>
        <v>4.727464993075118E-5</v>
      </c>
      <c r="DJ25" cm="1">
        <f t="array" ref="DJ25">$K$1*N2Density($M25,DJ$1,$I$4:$I$5,$G$31:$H$32)+$K$10*N2Density($M25,DJ$1,$I$13:$I$14,$G$31:$H$32)+$K$19*N2Density($M25,DJ$1,$I$22:$I$23,$G$31:$H$32)</f>
        <v>2.3980707752719652E-5</v>
      </c>
      <c r="DK25" cm="1">
        <f t="array" ref="DK25">$K$1*N2Density($M25,DK$1,$I$4:$I$5,$G$31:$H$32)+$K$10*N2Density($M25,DK$1,$I$13:$I$14,$G$31:$H$32)+$K$19*N2Density($M25,DK$1,$I$22:$I$23,$G$31:$H$32)</f>
        <v>1.1827717797594426E-5</v>
      </c>
    </row>
    <row r="26" spans="1:115" x14ac:dyDescent="0.3">
      <c r="A26">
        <v>3.4</v>
      </c>
      <c r="B26" s="1">
        <v>1.9</v>
      </c>
      <c r="C26" s="1">
        <v>0.2</v>
      </c>
      <c r="D26" t="s">
        <v>5</v>
      </c>
      <c r="F26" t="s">
        <v>13</v>
      </c>
      <c r="G26">
        <f>MAX($B$102:$B$151)</f>
        <v>6.9</v>
      </c>
      <c r="H26">
        <f>MAX($C$102:$C$151)</f>
        <v>2.5</v>
      </c>
      <c r="M26">
        <v>6.3</v>
      </c>
      <c r="N26" cm="1">
        <f t="array" ref="N26">$K$1*N2Density($M26,N$1,$I$4:$I$5,$G$31:$H$32)+$K$10*N2Density($M26,N$1,$I$13:$I$14,$G$31:$H$32)+$K$19*N2Density($M26,N$1,$I$22:$I$23,$G$31:$H$32)</f>
        <v>7.4397459777875984E-29</v>
      </c>
      <c r="O26" cm="1">
        <f t="array" ref="O26">$K$1*N2Density($M26,O$1,$I$4:$I$5,$G$31:$H$32)+$K$10*N2Density($M26,O$1,$I$13:$I$14,$G$31:$H$32)+$K$19*N2Density($M26,O$1,$I$22:$I$23,$G$31:$H$32)</f>
        <v>4.1289549395953024E-28</v>
      </c>
      <c r="P26" cm="1">
        <f t="array" ref="P26">$K$1*N2Density($M26,P$1,$I$4:$I$5,$G$31:$H$32)+$K$10*N2Density($M26,P$1,$I$13:$I$14,$G$31:$H$32)+$K$19*N2Density($M26,P$1,$I$22:$I$23,$G$31:$H$32)</f>
        <v>2.2280630299035826E-27</v>
      </c>
      <c r="Q26" cm="1">
        <f t="array" ref="Q26">$K$1*N2Density($M26,Q$1,$I$4:$I$5,$G$31:$H$32)+$K$10*N2Density($M26,Q$1,$I$13:$I$14,$G$31:$H$32)+$K$19*N2Density($M26,Q$1,$I$22:$I$23,$G$31:$H$32)</f>
        <v>1.1690150424350618E-26</v>
      </c>
      <c r="R26" cm="1">
        <f t="array" ref="R26">$K$1*N2Density($M26,R$1,$I$4:$I$5,$G$31:$H$32)+$K$10*N2Density($M26,R$1,$I$13:$I$14,$G$31:$H$32)+$K$19*N2Density($M26,R$1,$I$22:$I$23,$G$31:$H$32)</f>
        <v>5.9637308016977917E-26</v>
      </c>
      <c r="S26" cm="1">
        <f t="array" ref="S26">$K$1*N2Density($M26,S$1,$I$4:$I$5,$G$31:$H$32)+$K$10*N2Density($M26,S$1,$I$13:$I$14,$G$31:$H$32)+$K$19*N2Density($M26,S$1,$I$22:$I$23,$G$31:$H$32)</f>
        <v>2.9581574001602081E-25</v>
      </c>
      <c r="T26" cm="1">
        <f t="array" ref="T26">$K$1*N2Density($M26,T$1,$I$4:$I$5,$G$31:$H$32)+$K$10*N2Density($M26,T$1,$I$13:$I$14,$G$31:$H$32)+$K$19*N2Density($M26,T$1,$I$22:$I$23,$G$31:$H$32)</f>
        <v>1.4266907834629382E-24</v>
      </c>
      <c r="U26" cm="1">
        <f t="array" ref="U26">$K$1*N2Density($M26,U$1,$I$4:$I$5,$G$31:$H$32)+$K$10*N2Density($M26,U$1,$I$13:$I$14,$G$31:$H$32)+$K$19*N2Density($M26,U$1,$I$22:$I$23,$G$31:$H$32)</f>
        <v>6.690272148200705E-24</v>
      </c>
      <c r="V26" cm="1">
        <f t="array" ref="V26">$K$1*N2Density($M26,V$1,$I$4:$I$5,$G$31:$H$32)+$K$10*N2Density($M26,V$1,$I$13:$I$14,$G$31:$H$32)+$K$19*N2Density($M26,V$1,$I$22:$I$23,$G$31:$H$32)</f>
        <v>3.0504442799720257E-23</v>
      </c>
      <c r="W26" cm="1">
        <f t="array" ref="W26">$K$1*N2Density($M26,W$1,$I$4:$I$5,$G$31:$H$32)+$K$10*N2Density($M26,W$1,$I$13:$I$14,$G$31:$H$32)+$K$19*N2Density($M26,W$1,$I$22:$I$23,$G$31:$H$32)</f>
        <v>1.3523460531408047E-22</v>
      </c>
      <c r="X26" cm="1">
        <f t="array" ref="X26">$K$1*N2Density($M26,X$1,$I$4:$I$5,$G$31:$H$32)+$K$10*N2Density($M26,X$1,$I$13:$I$14,$G$31:$H$32)+$K$19*N2Density($M26,X$1,$I$22:$I$23,$G$31:$H$32)</f>
        <v>5.8293224043676757E-22</v>
      </c>
      <c r="Y26" cm="1">
        <f t="array" ref="Y26">$K$1*N2Density($M26,Y$1,$I$4:$I$5,$G$31:$H$32)+$K$10*N2Density($M26,Y$1,$I$13:$I$14,$G$31:$H$32)+$K$19*N2Density($M26,Y$1,$I$22:$I$23,$G$31:$H$32)</f>
        <v>2.4431712414775869E-21</v>
      </c>
      <c r="Z26" cm="1">
        <f t="array" ref="Z26">$K$1*N2Density($M26,Z$1,$I$4:$I$5,$G$31:$H$32)+$K$10*N2Density($M26,Z$1,$I$13:$I$14,$G$31:$H$32)+$K$19*N2Density($M26,Z$1,$I$22:$I$23,$G$31:$H$32)</f>
        <v>9.9562427384657927E-21</v>
      </c>
      <c r="AA26" cm="1">
        <f t="array" ref="AA26">$K$1*N2Density($M26,AA$1,$I$4:$I$5,$G$31:$H$32)+$K$10*N2Density($M26,AA$1,$I$13:$I$14,$G$31:$H$32)+$K$19*N2Density($M26,AA$1,$I$22:$I$23,$G$31:$H$32)</f>
        <v>3.9449635014400336E-20</v>
      </c>
      <c r="AB26" cm="1">
        <f t="array" ref="AB26">$K$1*N2Density($M26,AB$1,$I$4:$I$5,$G$31:$H$32)+$K$10*N2Density($M26,AB$1,$I$13:$I$14,$G$31:$H$32)+$K$19*N2Density($M26,AB$1,$I$22:$I$23,$G$31:$H$32)</f>
        <v>1.519836077950301E-19</v>
      </c>
      <c r="AC26" cm="1">
        <f t="array" ref="AC26">$K$1*N2Density($M26,AC$1,$I$4:$I$5,$G$31:$H$32)+$K$10*N2Density($M26,AC$1,$I$13:$I$14,$G$31:$H$32)+$K$19*N2Density($M26,AC$1,$I$22:$I$23,$G$31:$H$32)</f>
        <v>5.6932099238597134E-19</v>
      </c>
      <c r="AD26" cm="1">
        <f t="array" ref="AD26">$K$1*N2Density($M26,AD$1,$I$4:$I$5,$G$31:$H$32)+$K$10*N2Density($M26,AD$1,$I$13:$I$14,$G$31:$H$32)+$K$19*N2Density($M26,AD$1,$I$22:$I$23,$G$31:$H$32)</f>
        <v>2.073599963010188E-18</v>
      </c>
      <c r="AE26" cm="1">
        <f t="array" ref="AE26">$K$1*N2Density($M26,AE$1,$I$4:$I$5,$G$31:$H$32)+$K$10*N2Density($M26,AE$1,$I$13:$I$14,$G$31:$H$32)+$K$19*N2Density($M26,AE$1,$I$22:$I$23,$G$31:$H$32)</f>
        <v>7.3434648812516074E-18</v>
      </c>
      <c r="AF26" cm="1">
        <f t="array" ref="AF26">$K$1*N2Density($M26,AF$1,$I$4:$I$5,$G$31:$H$32)+$K$10*N2Density($M26,AF$1,$I$13:$I$14,$G$31:$H$32)+$K$19*N2Density($M26,AF$1,$I$22:$I$23,$G$31:$H$32)</f>
        <v>2.52863823080838E-17</v>
      </c>
      <c r="AG26" cm="1">
        <f t="array" ref="AG26">$K$1*N2Density($M26,AG$1,$I$4:$I$5,$G$31:$H$32)+$K$10*N2Density($M26,AG$1,$I$13:$I$14,$G$31:$H$32)+$K$19*N2Density($M26,AG$1,$I$22:$I$23,$G$31:$H$32)</f>
        <v>8.4661117632802885E-17</v>
      </c>
      <c r="AH26" cm="1">
        <f t="array" ref="AH26">$K$1*N2Density($M26,AH$1,$I$4:$I$5,$G$31:$H$32)+$K$10*N2Density($M26,AH$1,$I$13:$I$14,$G$31:$H$32)+$K$19*N2Density($M26,AH$1,$I$22:$I$23,$G$31:$H$32)</f>
        <v>2.7561053382083651E-16</v>
      </c>
      <c r="AI26" cm="1">
        <f t="array" ref="AI26">$K$1*N2Density($M26,AI$1,$I$4:$I$5,$G$31:$H$32)+$K$10*N2Density($M26,AI$1,$I$13:$I$14,$G$31:$H$32)+$K$19*N2Density($M26,AI$1,$I$22:$I$23,$G$31:$H$32)</f>
        <v>8.7242151126662091E-16</v>
      </c>
      <c r="AJ26" cm="1">
        <f t="array" ref="AJ26">$K$1*N2Density($M26,AJ$1,$I$4:$I$5,$G$31:$H$32)+$K$10*N2Density($M26,AJ$1,$I$13:$I$14,$G$31:$H$32)+$K$19*N2Density($M26,AJ$1,$I$22:$I$23,$G$31:$H$32)</f>
        <v>2.6852319504611272E-15</v>
      </c>
      <c r="AK26" cm="1">
        <f t="array" ref="AK26">$K$1*N2Density($M26,AK$1,$I$4:$I$5,$G$31:$H$32)+$K$10*N2Density($M26,AK$1,$I$13:$I$14,$G$31:$H$32)+$K$19*N2Density($M26,AK$1,$I$22:$I$23,$G$31:$H$32)</f>
        <v>8.036576640669701E-15</v>
      </c>
      <c r="AL26" cm="1">
        <f t="array" ref="AL26">$K$1*N2Density($M26,AL$1,$I$4:$I$5,$G$31:$H$32)+$K$10*N2Density($M26,AL$1,$I$13:$I$14,$G$31:$H$32)+$K$19*N2Density($M26,AL$1,$I$22:$I$23,$G$31:$H$32)</f>
        <v>2.3388763489006593E-14</v>
      </c>
      <c r="AM26" cm="1">
        <f t="array" ref="AM26">$K$1*N2Density($M26,AM$1,$I$4:$I$5,$G$31:$H$32)+$K$10*N2Density($M26,AM$1,$I$13:$I$14,$G$31:$H$32)+$K$19*N2Density($M26,AM$1,$I$22:$I$23,$G$31:$H$32)</f>
        <v>6.6192579782389434E-14</v>
      </c>
      <c r="AN26" cm="1">
        <f t="array" ref="AN26">$K$1*N2Density($M26,AN$1,$I$4:$I$5,$G$31:$H$32)+$K$10*N2Density($M26,AN$1,$I$13:$I$14,$G$31:$H$32)+$K$19*N2Density($M26,AN$1,$I$22:$I$23,$G$31:$H$32)</f>
        <v>1.8218174310509897E-13</v>
      </c>
      <c r="AO26" cm="1">
        <f t="array" ref="AO26">$K$1*N2Density($M26,AO$1,$I$4:$I$5,$G$31:$H$32)+$K$10*N2Density($M26,AO$1,$I$13:$I$14,$G$31:$H$32)+$K$19*N2Density($M26,AO$1,$I$22:$I$23,$G$31:$H$32)</f>
        <v>4.8767901410843284E-13</v>
      </c>
      <c r="AP26" cm="1">
        <f t="array" ref="AP26">$K$1*N2Density($M26,AP$1,$I$4:$I$5,$G$31:$H$32)+$K$10*N2Density($M26,AP$1,$I$13:$I$14,$G$31:$H$32)+$K$19*N2Density($M26,AP$1,$I$22:$I$23,$G$31:$H$32)</f>
        <v>1.26985839633248E-12</v>
      </c>
      <c r="AQ26" cm="1">
        <f t="array" ref="AQ26">$K$1*N2Density($M26,AQ$1,$I$4:$I$5,$G$31:$H$32)+$K$10*N2Density($M26,AQ$1,$I$13:$I$14,$G$31:$H$32)+$K$19*N2Density($M26,AQ$1,$I$22:$I$23,$G$31:$H$32)</f>
        <v>3.2170154952258259E-12</v>
      </c>
      <c r="AR26" cm="1">
        <f t="array" ref="AR26">$K$1*N2Density($M26,AR$1,$I$4:$I$5,$G$31:$H$32)+$K$10*N2Density($M26,AR$1,$I$13:$I$14,$G$31:$H$32)+$K$19*N2Density($M26,AR$1,$I$22:$I$23,$G$31:$H$32)</f>
        <v>7.931404380274232E-12</v>
      </c>
      <c r="AS26" cm="1">
        <f t="array" ref="AS26">$K$1*N2Density($M26,AS$1,$I$4:$I$5,$G$31:$H$32)+$K$10*N2Density($M26,AS$1,$I$13:$I$14,$G$31:$H$32)+$K$19*N2Density($M26,AS$1,$I$22:$I$23,$G$31:$H$32)</f>
        <v>1.9038062796331915E-11</v>
      </c>
      <c r="AT26" cm="1">
        <f t="array" ref="AT26">$K$1*N2Density($M26,AT$1,$I$4:$I$5,$G$31:$H$32)+$K$10*N2Density($M26,AT$1,$I$13:$I$14,$G$31:$H$32)+$K$19*N2Density($M26,AT$1,$I$22:$I$23,$G$31:$H$32)</f>
        <v>4.4516885301552638E-11</v>
      </c>
      <c r="AU26" cm="1">
        <f t="array" ref="AU26">$K$1*N2Density($M26,AU$1,$I$4:$I$5,$G$31:$H$32)+$K$10*N2Density($M26,AU$1,$I$13:$I$14,$G$31:$H$32)+$K$19*N2Density($M26,AU$1,$I$22:$I$23,$G$31:$H$32)</f>
        <v>1.0148874558487511E-10</v>
      </c>
      <c r="AV26" cm="1">
        <f t="array" ref="AV26">$K$1*N2Density($M26,AV$1,$I$4:$I$5,$G$31:$H$32)+$K$10*N2Density($M26,AV$1,$I$13:$I$14,$G$31:$H$32)+$K$19*N2Density($M26,AV$1,$I$22:$I$23,$G$31:$H$32)</f>
        <v>2.2584633837767766E-10</v>
      </c>
      <c r="AW26" cm="1">
        <f t="array" ref="AW26">$K$1*N2Density($M26,AW$1,$I$4:$I$5,$G$31:$H$32)+$K$10*N2Density($M26,AW$1,$I$13:$I$14,$G$31:$H$32)+$K$19*N2Density($M26,AW$1,$I$22:$I$23,$G$31:$H$32)</f>
        <v>4.9138505810102845E-10</v>
      </c>
      <c r="AX26" cm="1">
        <f t="array" ref="AX26">$K$1*N2Density($M26,AX$1,$I$4:$I$5,$G$31:$H$32)+$K$10*N2Density($M26,AX$1,$I$13:$I$14,$G$31:$H$32)+$K$19*N2Density($M26,AX$1,$I$22:$I$23,$G$31:$H$32)</f>
        <v>1.0476494804726584E-9</v>
      </c>
      <c r="AY26" cm="1">
        <f t="array" ref="AY26">$K$1*N2Density($M26,AY$1,$I$4:$I$5,$G$31:$H$32)+$K$10*N2Density($M26,AY$1,$I$13:$I$14,$G$31:$H$32)+$K$19*N2Density($M26,AY$1,$I$22:$I$23,$G$31:$H$32)</f>
        <v>2.1952476675343495E-9</v>
      </c>
      <c r="AZ26" cm="1">
        <f t="array" ref="AZ26">$K$1*N2Density($M26,AZ$1,$I$4:$I$5,$G$31:$H$32)+$K$10*N2Density($M26,AZ$1,$I$13:$I$14,$G$31:$H$32)+$K$19*N2Density($M26,AZ$1,$I$22:$I$23,$G$31:$H$32)</f>
        <v>4.5379968188224018E-9</v>
      </c>
      <c r="BA26" cm="1">
        <f t="array" ref="BA26">$K$1*N2Density($M26,BA$1,$I$4:$I$5,$G$31:$H$32)+$K$10*N2Density($M26,BA$1,$I$13:$I$14,$G$31:$H$32)+$K$19*N2Density($M26,BA$1,$I$22:$I$23,$G$31:$H$32)</f>
        <v>9.2966483258449646E-9</v>
      </c>
      <c r="BB26" cm="1">
        <f t="array" ref="BB26">$K$1*N2Density($M26,BB$1,$I$4:$I$5,$G$31:$H$32)+$K$10*N2Density($M26,BB$1,$I$13:$I$14,$G$31:$H$32)+$K$19*N2Density($M26,BB$1,$I$22:$I$23,$G$31:$H$32)</f>
        <v>1.8968991985720765E-8</v>
      </c>
      <c r="BC26" cm="1">
        <f t="array" ref="BC26">$K$1*N2Density($M26,BC$1,$I$4:$I$5,$G$31:$H$32)+$K$10*N2Density($M26,BC$1,$I$13:$I$14,$G$31:$H$32)+$K$19*N2Density($M26,BC$1,$I$22:$I$23,$G$31:$H$32)</f>
        <v>3.8738570996375466E-8</v>
      </c>
      <c r="BD26" cm="1">
        <f t="array" ref="BD26">$K$1*N2Density($M26,BD$1,$I$4:$I$5,$G$31:$H$32)+$K$10*N2Density($M26,BD$1,$I$13:$I$14,$G$31:$H$32)+$K$19*N2Density($M26,BD$1,$I$22:$I$23,$G$31:$H$32)</f>
        <v>7.9494651347306765E-8</v>
      </c>
      <c r="BE26" cm="1">
        <f t="array" ref="BE26">$K$1*N2Density($M26,BE$1,$I$4:$I$5,$G$31:$H$32)+$K$10*N2Density($M26,BE$1,$I$13:$I$14,$G$31:$H$32)+$K$19*N2Density($M26,BE$1,$I$22:$I$23,$G$31:$H$32)</f>
        <v>1.6426834724449957E-7</v>
      </c>
      <c r="BF26" cm="1">
        <f t="array" ref="BF26">$K$1*N2Density($M26,BF$1,$I$4:$I$5,$G$31:$H$32)+$K$10*N2Density($M26,BF$1,$I$13:$I$14,$G$31:$H$32)+$K$19*N2Density($M26,BF$1,$I$22:$I$23,$G$31:$H$32)</f>
        <v>3.4174297795236942E-7</v>
      </c>
      <c r="BG26" cm="1">
        <f t="array" ref="BG26">$K$1*N2Density($M26,BG$1,$I$4:$I$5,$G$31:$H$32)+$K$10*N2Density($M26,BG$1,$I$13:$I$14,$G$31:$H$32)+$K$19*N2Density($M26,BG$1,$I$22:$I$23,$G$31:$H$32)</f>
        <v>7.1398385737801594E-7</v>
      </c>
      <c r="BH26" cm="1">
        <f t="array" ref="BH26">$K$1*N2Density($M26,BH$1,$I$4:$I$5,$G$31:$H$32)+$K$10*N2Density($M26,BH$1,$I$13:$I$14,$G$31:$H$32)+$K$19*N2Density($M26,BH$1,$I$22:$I$23,$G$31:$H$32)</f>
        <v>1.4917852820945177E-6</v>
      </c>
      <c r="BI26" cm="1">
        <f t="array" ref="BI26">$K$1*N2Density($M26,BI$1,$I$4:$I$5,$G$31:$H$32)+$K$10*N2Density($M26,BI$1,$I$13:$I$14,$G$31:$H$32)+$K$19*N2Density($M26,BI$1,$I$22:$I$23,$G$31:$H$32)</f>
        <v>3.1016669842818277E-6</v>
      </c>
      <c r="BJ26" cm="1">
        <f t="array" ref="BJ26">$K$1*N2Density($M26,BJ$1,$I$4:$I$5,$G$31:$H$32)+$K$10*N2Density($M26,BJ$1,$I$13:$I$14,$G$31:$H$32)+$K$19*N2Density($M26,BJ$1,$I$22:$I$23,$G$31:$H$32)</f>
        <v>6.3856083262494786E-6</v>
      </c>
      <c r="BK26" cm="1">
        <f t="array" ref="BK26">$K$1*N2Density($M26,BK$1,$I$4:$I$5,$G$31:$H$32)+$K$10*N2Density($M26,BK$1,$I$13:$I$14,$G$31:$H$32)+$K$19*N2Density($M26,BK$1,$I$22:$I$23,$G$31:$H$32)</f>
        <v>1.2960182161472133E-5</v>
      </c>
      <c r="BL26" cm="1">
        <f t="array" ref="BL26">$K$1*N2Density($M26,BL$1,$I$4:$I$5,$G$31:$H$32)+$K$10*N2Density($M26,BL$1,$I$13:$I$14,$G$31:$H$32)+$K$19*N2Density($M26,BL$1,$I$22:$I$23,$G$31:$H$32)</f>
        <v>2.58371022749592E-5</v>
      </c>
      <c r="BM26" cm="1">
        <f t="array" ref="BM26">$K$1*N2Density($M26,BM$1,$I$4:$I$5,$G$31:$H$32)+$K$10*N2Density($M26,BM$1,$I$13:$I$14,$G$31:$H$32)+$K$19*N2Density($M26,BM$1,$I$22:$I$23,$G$31:$H$32)</f>
        <v>5.0451122902413204E-5</v>
      </c>
      <c r="BN26" cm="1">
        <f t="array" ref="BN26">$K$1*N2Density($M26,BN$1,$I$4:$I$5,$G$31:$H$32)+$K$10*N2Density($M26,BN$1,$I$13:$I$14,$G$31:$H$32)+$K$19*N2Density($M26,BN$1,$I$22:$I$23,$G$31:$H$32)</f>
        <v>9.6287617934175544E-5</v>
      </c>
      <c r="BO26" cm="1">
        <f t="array" ref="BO26">$K$1*N2Density($M26,BO$1,$I$4:$I$5,$G$31:$H$32)+$K$10*N2Density($M26,BO$1,$I$13:$I$14,$G$31:$H$32)+$K$19*N2Density($M26,BO$1,$I$22:$I$23,$G$31:$H$32)</f>
        <v>1.7933707603755031E-4</v>
      </c>
      <c r="BP26" cm="1">
        <f t="array" ref="BP26">$K$1*N2Density($M26,BP$1,$I$4:$I$5,$G$31:$H$32)+$K$10*N2Density($M26,BP$1,$I$13:$I$14,$G$31:$H$32)+$K$19*N2Density($M26,BP$1,$I$22:$I$23,$G$31:$H$32)</f>
        <v>3.2560289978088986E-4</v>
      </c>
      <c r="BQ26" cm="1">
        <f t="array" ref="BQ26">$K$1*N2Density($M26,BQ$1,$I$4:$I$5,$G$31:$H$32)+$K$10*N2Density($M26,BQ$1,$I$13:$I$14,$G$31:$H$32)+$K$19*N2Density($M26,BQ$1,$I$22:$I$23,$G$31:$H$32)</f>
        <v>5.7581736781363183E-4</v>
      </c>
      <c r="BR26" cm="1">
        <f t="array" ref="BR26">$K$1*N2Density($M26,BR$1,$I$4:$I$5,$G$31:$H$32)+$K$10*N2Density($M26,BR$1,$I$13:$I$14,$G$31:$H$32)+$K$19*N2Density($M26,BR$1,$I$22:$I$23,$G$31:$H$32)</f>
        <v>9.9133709103670867E-4</v>
      </c>
      <c r="BS26" cm="1">
        <f t="array" ref="BS26">$K$1*N2Density($M26,BS$1,$I$4:$I$5,$G$31:$H$32)+$K$10*N2Density($M26,BS$1,$I$13:$I$14,$G$31:$H$32)+$K$19*N2Density($M26,BS$1,$I$22:$I$23,$G$31:$H$32)</f>
        <v>1.6608572321433607E-3</v>
      </c>
      <c r="BT26" cm="1">
        <f t="array" ref="BT26">$K$1*N2Density($M26,BT$1,$I$4:$I$5,$G$31:$H$32)+$K$10*N2Density($M26,BT$1,$I$13:$I$14,$G$31:$H$32)+$K$19*N2Density($M26,BT$1,$I$22:$I$23,$G$31:$H$32)</f>
        <v>2.7070904743815021E-3</v>
      </c>
      <c r="BU26" cm="1">
        <f t="array" ref="BU26">$K$1*N2Density($M26,BU$1,$I$4:$I$5,$G$31:$H$32)+$K$10*N2Density($M26,BU$1,$I$13:$I$14,$G$31:$H$32)+$K$19*N2Density($M26,BU$1,$I$22:$I$23,$G$31:$H$32)</f>
        <v>4.291938083973836E-3</v>
      </c>
      <c r="BV26" cm="1">
        <f t="array" ref="BV26">$K$1*N2Density($M26,BV$1,$I$4:$I$5,$G$31:$H$32)+$K$10*N2Density($M26,BV$1,$I$13:$I$14,$G$31:$H$32)+$K$19*N2Density($M26,BV$1,$I$22:$I$23,$G$31:$H$32)</f>
        <v>6.6180441999172173E-3</v>
      </c>
      <c r="BW26" cm="1">
        <f t="array" ref="BW26">$K$1*N2Density($M26,BW$1,$I$4:$I$5,$G$31:$H$32)+$K$10*N2Density($M26,BW$1,$I$13:$I$14,$G$31:$H$32)+$K$19*N2Density($M26,BW$1,$I$22:$I$23,$G$31:$H$32)</f>
        <v>9.9241606207674145E-3</v>
      </c>
      <c r="BX26" cm="1">
        <f t="array" ref="BX26">$K$1*N2Density($M26,BX$1,$I$4:$I$5,$G$31:$H$32)+$K$10*N2Density($M26,BX$1,$I$13:$I$14,$G$31:$H$32)+$K$19*N2Density($M26,BX$1,$I$22:$I$23,$G$31:$H$32)</f>
        <v>1.4471712767357472E-2</v>
      </c>
      <c r="BY26" cm="1">
        <f t="array" ref="BY26">$K$1*N2Density($M26,BY$1,$I$4:$I$5,$G$31:$H$32)+$K$10*N2Density($M26,BY$1,$I$13:$I$14,$G$31:$H$32)+$K$19*N2Density($M26,BY$1,$I$22:$I$23,$G$31:$H$32)</f>
        <v>2.052061292149435E-2</v>
      </c>
      <c r="BZ26" cm="1">
        <f t="array" ref="BZ26">$K$1*N2Density($M26,BZ$1,$I$4:$I$5,$G$31:$H$32)+$K$10*N2Density($M26,BZ$1,$I$13:$I$14,$G$31:$H$32)+$K$19*N2Density($M26,BZ$1,$I$22:$I$23,$G$31:$H$32)</f>
        <v>2.8293895956284659E-2</v>
      </c>
      <c r="CA26" cm="1">
        <f t="array" ref="CA26">$K$1*N2Density($M26,CA$1,$I$4:$I$5,$G$31:$H$32)+$K$10*N2Density($M26,CA$1,$I$13:$I$14,$G$31:$H$32)+$K$19*N2Density($M26,CA$1,$I$22:$I$23,$G$31:$H$32)</f>
        <v>3.7933142069389754E-2</v>
      </c>
      <c r="CB26" cm="1">
        <f t="array" ref="CB26">$K$1*N2Density($M26,CB$1,$I$4:$I$5,$G$31:$H$32)+$K$10*N2Density($M26,CB$1,$I$13:$I$14,$G$31:$H$32)+$K$19*N2Density($M26,CB$1,$I$22:$I$23,$G$31:$H$32)</f>
        <v>4.9449598073676472E-2</v>
      </c>
      <c r="CC26" cm="1">
        <f t="array" ref="CC26">$K$1*N2Density($M26,CC$1,$I$4:$I$5,$G$31:$H$32)+$K$10*N2Density($M26,CC$1,$I$13:$I$14,$G$31:$H$32)+$K$19*N2Density($M26,CC$1,$I$22:$I$23,$G$31:$H$32)</f>
        <v>6.2678795877909851E-2</v>
      </c>
      <c r="CD26" cm="1">
        <f t="array" ref="CD26">$K$1*N2Density($M26,CD$1,$I$4:$I$5,$G$31:$H$32)+$K$10*N2Density($M26,CD$1,$I$13:$I$14,$G$31:$H$32)+$K$19*N2Density($M26,CD$1,$I$22:$I$23,$G$31:$H$32)</f>
        <v>7.724844403263692E-2</v>
      </c>
      <c r="CE26" cm="1">
        <f t="array" ref="CE26">$K$1*N2Density($M26,CE$1,$I$4:$I$5,$G$31:$H$32)+$K$10*N2Density($M26,CE$1,$I$13:$I$14,$G$31:$H$32)+$K$19*N2Density($M26,CE$1,$I$22:$I$23,$G$31:$H$32)</f>
        <v>9.2569558294931215E-2</v>
      </c>
      <c r="CF26" cm="1">
        <f t="array" ref="CF26">$K$1*N2Density($M26,CF$1,$I$4:$I$5,$G$31:$H$32)+$K$10*N2Density($M26,CF$1,$I$13:$I$14,$G$31:$H$32)+$K$19*N2Density($M26,CF$1,$I$22:$I$23,$G$31:$H$32)</f>
        <v>0.10785858532708519</v>
      </c>
      <c r="CG26" cm="1">
        <f t="array" ref="CG26">$K$1*N2Density($M26,CG$1,$I$4:$I$5,$G$31:$H$32)+$K$10*N2Density($M26,CG$1,$I$13:$I$14,$G$31:$H$32)+$K$19*N2Density($M26,CG$1,$I$22:$I$23,$G$31:$H$32)</f>
        <v>0.12219359679018651</v>
      </c>
      <c r="CH26" cm="1">
        <f t="array" ref="CH26">$K$1*N2Density($M26,CH$1,$I$4:$I$5,$G$31:$H$32)+$K$10*N2Density($M26,CH$1,$I$13:$I$14,$G$31:$H$32)+$K$19*N2Density($M26,CH$1,$I$22:$I$23,$G$31:$H$32)</f>
        <v>0.13460115170371864</v>
      </c>
      <c r="CI26" cm="1">
        <f t="array" ref="CI26">$K$1*N2Density($M26,CI$1,$I$4:$I$5,$G$31:$H$32)+$K$10*N2Density($M26,CI$1,$I$13:$I$14,$G$31:$H$32)+$K$19*N2Density($M26,CI$1,$I$22:$I$23,$G$31:$H$32)</f>
        <v>0.14416349050856961</v>
      </c>
      <c r="CJ26" cm="1">
        <f t="array" ref="CJ26">$K$1*N2Density($M26,CJ$1,$I$4:$I$5,$G$31:$H$32)+$K$10*N2Density($M26,CJ$1,$I$13:$I$14,$G$31:$H$32)+$K$19*N2Density($M26,CJ$1,$I$22:$I$23,$G$31:$H$32)</f>
        <v>0.15013007595563682</v>
      </c>
      <c r="CK26" cm="1">
        <f t="array" ref="CK26">$K$1*N2Density($M26,CK$1,$I$4:$I$5,$G$31:$H$32)+$K$10*N2Density($M26,CK$1,$I$13:$I$14,$G$31:$H$32)+$K$19*N2Density($M26,CK$1,$I$22:$I$23,$G$31:$H$32)</f>
        <v>0.15201478427054724</v>
      </c>
      <c r="CL26" cm="1">
        <f t="array" ref="CL26">$K$1*N2Density($M26,CL$1,$I$4:$I$5,$G$31:$H$32)+$K$10*N2Density($M26,CL$1,$I$13:$I$14,$G$31:$H$32)+$K$19*N2Density($M26,CL$1,$I$22:$I$23,$G$31:$H$32)</f>
        <v>0.14966130406637537</v>
      </c>
      <c r="CM26" cm="1">
        <f t="array" ref="CM26">$K$1*N2Density($M26,CM$1,$I$4:$I$5,$G$31:$H$32)+$K$10*N2Density($M26,CM$1,$I$13:$I$14,$G$31:$H$32)+$K$19*N2Density($M26,CM$1,$I$22:$I$23,$G$31:$H$32)</f>
        <v>0.14326453863261929</v>
      </c>
      <c r="CN26" cm="1">
        <f t="array" ref="CN26">$K$1*N2Density($M26,CN$1,$I$4:$I$5,$G$31:$H$32)+$K$10*N2Density($M26,CN$1,$I$13:$I$14,$G$31:$H$32)+$K$19*N2Density($M26,CN$1,$I$22:$I$23,$G$31:$H$32)</f>
        <v>0.13334394693246474</v>
      </c>
      <c r="CO26" cm="1">
        <f t="array" ref="CO26">$K$1*N2Density($M26,CO$1,$I$4:$I$5,$G$31:$H$32)+$K$10*N2Density($M26,CO$1,$I$13:$I$14,$G$31:$H$32)+$K$19*N2Density($M26,CO$1,$I$22:$I$23,$G$31:$H$32)</f>
        <v>0.12067388180541709</v>
      </c>
      <c r="CP26" cm="1">
        <f t="array" ref="CP26">$K$1*N2Density($M26,CP$1,$I$4:$I$5,$G$31:$H$32)+$K$10*N2Density($M26,CP$1,$I$13:$I$14,$G$31:$H$32)+$K$19*N2Density($M26,CP$1,$I$22:$I$23,$G$31:$H$32)</f>
        <v>0.10618388421032525</v>
      </c>
      <c r="CQ26" cm="1">
        <f t="array" ref="CQ26">$K$1*N2Density($M26,CQ$1,$I$4:$I$5,$G$31:$H$32)+$K$10*N2Density($M26,CQ$1,$I$13:$I$14,$G$31:$H$32)+$K$19*N2Density($M26,CQ$1,$I$22:$I$23,$G$31:$H$32)</f>
        <v>9.0846721577230102E-2</v>
      </c>
      <c r="CR26" cm="1">
        <f t="array" ref="CR26">$K$1*N2Density($M26,CR$1,$I$4:$I$5,$G$31:$H$32)+$K$10*N2Density($M26,CR$1,$I$13:$I$14,$G$31:$H$32)+$K$19*N2Density($M26,CR$1,$I$22:$I$23,$G$31:$H$32)</f>
        <v>7.5572749656641819E-2</v>
      </c>
      <c r="CS26" cm="1">
        <f t="array" ref="CS26">$K$1*N2Density($M26,CS$1,$I$4:$I$5,$G$31:$H$32)+$K$10*N2Density($M26,CS$1,$I$13:$I$14,$G$31:$H$32)+$K$19*N2Density($M26,CS$1,$I$22:$I$23,$G$31:$H$32)</f>
        <v>6.1126072483308508E-2</v>
      </c>
      <c r="CT26" cm="1">
        <f t="array" ref="CT26">$K$1*N2Density($M26,CT$1,$I$4:$I$5,$G$31:$H$32)+$K$10*N2Density($M26,CT$1,$I$13:$I$14,$G$31:$H$32)+$K$19*N2Density($M26,CT$1,$I$22:$I$23,$G$31:$H$32)</f>
        <v>4.8072095870135813E-2</v>
      </c>
      <c r="CU26" cm="1">
        <f t="array" ref="CU26">$K$1*N2Density($M26,CU$1,$I$4:$I$5,$G$31:$H$32)+$K$10*N2Density($M26,CU$1,$I$13:$I$14,$G$31:$H$32)+$K$19*N2Density($M26,CU$1,$I$22:$I$23,$G$31:$H$32)</f>
        <v>3.6759103799658931E-2</v>
      </c>
      <c r="CV26" cm="1">
        <f t="array" ref="CV26">$K$1*N2Density($M26,CV$1,$I$4:$I$5,$G$31:$H$32)+$K$10*N2Density($M26,CV$1,$I$13:$I$14,$G$31:$H$32)+$K$19*N2Density($M26,CV$1,$I$22:$I$23,$G$31:$H$32)</f>
        <v>2.7330152900586199E-2</v>
      </c>
      <c r="CW26" cm="1">
        <f t="array" ref="CW26">$K$1*N2Density($M26,CW$1,$I$4:$I$5,$G$31:$H$32)+$K$10*N2Density($M26,CW$1,$I$13:$I$14,$G$31:$H$32)+$K$19*N2Density($M26,CW$1,$I$22:$I$23,$G$31:$H$32)</f>
        <v>1.9757159021782197E-2</v>
      </c>
      <c r="CX26" cm="1">
        <f t="array" ref="CX26">$K$1*N2Density($M26,CX$1,$I$4:$I$5,$G$31:$H$32)+$K$10*N2Density($M26,CX$1,$I$13:$I$14,$G$31:$H$32)+$K$19*N2Density($M26,CX$1,$I$22:$I$23,$G$31:$H$32)</f>
        <v>1.3887120860588379E-2</v>
      </c>
      <c r="CY26" cm="1">
        <f t="array" ref="CY26">$K$1*N2Density($M26,CY$1,$I$4:$I$5,$G$31:$H$32)+$K$10*N2Density($M26,CY$1,$I$13:$I$14,$G$31:$H$32)+$K$19*N2Density($M26,CY$1,$I$22:$I$23,$G$31:$H$32)</f>
        <v>9.4908524086387523E-3</v>
      </c>
      <c r="CZ26" cm="1">
        <f t="array" ref="CZ26">$K$1*N2Density($M26,CZ$1,$I$4:$I$5,$G$31:$H$32)+$K$10*N2Density($M26,CZ$1,$I$13:$I$14,$G$31:$H$32)+$K$19*N2Density($M26,CZ$1,$I$22:$I$23,$G$31:$H$32)</f>
        <v>6.3067193960472702E-3</v>
      </c>
      <c r="DA26" cm="1">
        <f t="array" ref="DA26">$K$1*N2Density($M26,DA$1,$I$4:$I$5,$G$31:$H$32)+$K$10*N2Density($M26,DA$1,$I$13:$I$14,$G$31:$H$32)+$K$19*N2Density($M26,DA$1,$I$22:$I$23,$G$31:$H$32)</f>
        <v>4.0748073483798039E-3</v>
      </c>
      <c r="DB26" cm="1">
        <f t="array" ref="DB26">$K$1*N2Density($M26,DB$1,$I$4:$I$5,$G$31:$H$32)+$K$10*N2Density($M26,DB$1,$I$13:$I$14,$G$31:$H$32)+$K$19*N2Density($M26,DB$1,$I$22:$I$23,$G$31:$H$32)</f>
        <v>2.5598583616583343E-3</v>
      </c>
      <c r="DC26" cm="1">
        <f t="array" ref="DC26">$K$1*N2Density($M26,DC$1,$I$4:$I$5,$G$31:$H$32)+$K$10*N2Density($M26,DC$1,$I$13:$I$14,$G$31:$H$32)+$K$19*N2Density($M26,DC$1,$I$22:$I$23,$G$31:$H$32)</f>
        <v>1.5636158886155925E-3</v>
      </c>
      <c r="DD26" cm="1">
        <f t="array" ref="DD26">$K$1*N2Density($M26,DD$1,$I$4:$I$5,$G$31:$H$32)+$K$10*N2Density($M26,DD$1,$I$13:$I$14,$G$31:$H$32)+$K$19*N2Density($M26,DD$1,$I$22:$I$23,$G$31:$H$32)</f>
        <v>9.2864451168363834E-4</v>
      </c>
      <c r="DE26" cm="1">
        <f t="array" ref="DE26">$K$1*N2Density($M26,DE$1,$I$4:$I$5,$G$31:$H$32)+$K$10*N2Density($M26,DE$1,$I$13:$I$14,$G$31:$H$32)+$K$19*N2Density($M26,DE$1,$I$22:$I$23,$G$31:$H$32)</f>
        <v>5.3625851441215042E-4</v>
      </c>
      <c r="DF26" cm="1">
        <f t="array" ref="DF26">$K$1*N2Density($M26,DF$1,$I$4:$I$5,$G$31:$H$32)+$K$10*N2Density($M26,DF$1,$I$13:$I$14,$G$31:$H$32)+$K$19*N2Density($M26,DF$1,$I$22:$I$23,$G$31:$H$32)</f>
        <v>3.0109544659978496E-4</v>
      </c>
      <c r="DG26" cm="1">
        <f t="array" ref="DG26">$K$1*N2Density($M26,DG$1,$I$4:$I$5,$G$31:$H$32)+$K$10*N2Density($M26,DG$1,$I$13:$I$14,$G$31:$H$32)+$K$19*N2Density($M26,DG$1,$I$22:$I$23,$G$31:$H$32)</f>
        <v>1.6437639729516295E-4</v>
      </c>
      <c r="DH26" cm="1">
        <f t="array" ref="DH26">$K$1*N2Density($M26,DH$1,$I$4:$I$5,$G$31:$H$32)+$K$10*N2Density($M26,DH$1,$I$13:$I$14,$G$31:$H$32)+$K$19*N2Density($M26,DH$1,$I$22:$I$23,$G$31:$H$32)</f>
        <v>8.7252928057437131E-5</v>
      </c>
      <c r="DI26" cm="1">
        <f t="array" ref="DI26">$K$1*N2Density($M26,DI$1,$I$4:$I$5,$G$31:$H$32)+$K$10*N2Density($M26,DI$1,$I$13:$I$14,$G$31:$H$32)+$K$19*N2Density($M26,DI$1,$I$22:$I$23,$G$31:$H$32)</f>
        <v>4.5032477958917783E-5</v>
      </c>
      <c r="DJ26" cm="1">
        <f t="array" ref="DJ26">$K$1*N2Density($M26,DJ$1,$I$4:$I$5,$G$31:$H$32)+$K$10*N2Density($M26,DJ$1,$I$13:$I$14,$G$31:$H$32)+$K$19*N2Density($M26,DJ$1,$I$22:$I$23,$G$31:$H$32)</f>
        <v>2.2598362081111258E-5</v>
      </c>
      <c r="DK26" cm="1">
        <f t="array" ref="DK26">$K$1*N2Density($M26,DK$1,$I$4:$I$5,$G$31:$H$32)+$K$10*N2Density($M26,DK$1,$I$13:$I$14,$G$31:$H$32)+$K$19*N2Density($M26,DK$1,$I$22:$I$23,$G$31:$H$32)</f>
        <v>1.102639035175782E-5</v>
      </c>
    </row>
    <row r="27" spans="1:115" x14ac:dyDescent="0.3">
      <c r="A27">
        <v>3</v>
      </c>
      <c r="B27" s="1">
        <v>1.6</v>
      </c>
      <c r="C27" s="1">
        <v>0.2</v>
      </c>
      <c r="D27" t="s">
        <v>5</v>
      </c>
      <c r="M27">
        <v>6.25</v>
      </c>
      <c r="N27" cm="1">
        <f t="array" ref="N27">$K$1*N2Density($M27,N$1,$I$4:$I$5,$G$31:$H$32)+$K$10*N2Density($M27,N$1,$I$13:$I$14,$G$31:$H$32)+$K$19*N2Density($M27,N$1,$I$22:$I$23,$G$31:$H$32)</f>
        <v>2.4835117209288327E-28</v>
      </c>
      <c r="O27" cm="1">
        <f t="array" ref="O27">$K$1*N2Density($M27,O$1,$I$4:$I$5,$G$31:$H$32)+$K$10*N2Density($M27,O$1,$I$13:$I$14,$G$31:$H$32)+$K$19*N2Density($M27,O$1,$I$22:$I$23,$G$31:$H$32)</f>
        <v>1.3635331114030862E-27</v>
      </c>
      <c r="P27" cm="1">
        <f t="array" ref="P27">$K$1*N2Density($M27,P$1,$I$4:$I$5,$G$31:$H$32)+$K$10*N2Density($M27,P$1,$I$13:$I$14,$G$31:$H$32)+$K$19*N2Density($M27,P$1,$I$22:$I$23,$G$31:$H$32)</f>
        <v>7.2789787981355778E-27</v>
      </c>
      <c r="Q27" cm="1">
        <f t="array" ref="Q27">$K$1*N2Density($M27,Q$1,$I$4:$I$5,$G$31:$H$32)+$K$10*N2Density($M27,Q$1,$I$13:$I$14,$G$31:$H$32)+$K$19*N2Density($M27,Q$1,$I$22:$I$23,$G$31:$H$32)</f>
        <v>3.7781614744041702E-26</v>
      </c>
      <c r="R27" cm="1">
        <f t="array" ref="R27">$K$1*N2Density($M27,R$1,$I$4:$I$5,$G$31:$H$32)+$K$10*N2Density($M27,R$1,$I$13:$I$14,$G$31:$H$32)+$K$19*N2Density($M27,R$1,$I$22:$I$23,$G$31:$H$32)</f>
        <v>1.9067593157971474E-25</v>
      </c>
      <c r="S27" cm="1">
        <f t="array" ref="S27">$K$1*N2Density($M27,S$1,$I$4:$I$5,$G$31:$H$32)+$K$10*N2Density($M27,S$1,$I$13:$I$14,$G$31:$H$32)+$K$19*N2Density($M27,S$1,$I$22:$I$23,$G$31:$H$32)</f>
        <v>9.3565673409897392E-25</v>
      </c>
      <c r="T27" cm="1">
        <f t="array" ref="T27">$K$1*N2Density($M27,T$1,$I$4:$I$5,$G$31:$H$32)+$K$10*N2Density($M27,T$1,$I$13:$I$14,$G$31:$H$32)+$K$19*N2Density($M27,T$1,$I$22:$I$23,$G$31:$H$32)</f>
        <v>4.4641886569125013E-24</v>
      </c>
      <c r="U27" cm="1">
        <f t="array" ref="U27">$K$1*N2Density($M27,U$1,$I$4:$I$5,$G$31:$H$32)+$K$10*N2Density($M27,U$1,$I$13:$I$14,$G$31:$H$32)+$K$19*N2Density($M27,U$1,$I$22:$I$23,$G$31:$H$32)</f>
        <v>2.0709702993615185E-23</v>
      </c>
      <c r="V27" cm="1">
        <f t="array" ref="V27">$K$1*N2Density($M27,V$1,$I$4:$I$5,$G$31:$H$32)+$K$10*N2Density($M27,V$1,$I$13:$I$14,$G$31:$H$32)+$K$19*N2Density($M27,V$1,$I$22:$I$23,$G$31:$H$32)</f>
        <v>9.3413698246517953E-23</v>
      </c>
      <c r="W27" cm="1">
        <f t="array" ref="W27">$K$1*N2Density($M27,W$1,$I$4:$I$5,$G$31:$H$32)+$K$10*N2Density($M27,W$1,$I$13:$I$14,$G$31:$H$32)+$K$19*N2Density($M27,W$1,$I$22:$I$23,$G$31:$H$32)</f>
        <v>4.0968745336640062E-22</v>
      </c>
      <c r="X27" cm="1">
        <f t="array" ref="X27">$K$1*N2Density($M27,X$1,$I$4:$I$5,$G$31:$H$32)+$K$10*N2Density($M27,X$1,$I$13:$I$14,$G$31:$H$32)+$K$19*N2Density($M27,X$1,$I$22:$I$23,$G$31:$H$32)</f>
        <v>1.7470294203821669E-21</v>
      </c>
      <c r="Y27" cm="1">
        <f t="array" ref="Y27">$K$1*N2Density($M27,Y$1,$I$4:$I$5,$G$31:$H$32)+$K$10*N2Density($M27,Y$1,$I$13:$I$14,$G$31:$H$32)+$K$19*N2Density($M27,Y$1,$I$22:$I$23,$G$31:$H$32)</f>
        <v>7.2435808188546183E-21</v>
      </c>
      <c r="Z27" cm="1">
        <f t="array" ref="Z27">$K$1*N2Density($M27,Z$1,$I$4:$I$5,$G$31:$H$32)+$K$10*N2Density($M27,Z$1,$I$13:$I$14,$G$31:$H$32)+$K$19*N2Density($M27,Z$1,$I$22:$I$23,$G$31:$H$32)</f>
        <v>2.9201963529822325E-20</v>
      </c>
      <c r="AA27" cm="1">
        <f t="array" ref="AA27">$K$1*N2Density($M27,AA$1,$I$4:$I$5,$G$31:$H$32)+$K$10*N2Density($M27,AA$1,$I$13:$I$14,$G$31:$H$32)+$K$19*N2Density($M27,AA$1,$I$22:$I$23,$G$31:$H$32)</f>
        <v>1.1446603000684999E-19</v>
      </c>
      <c r="AB27" cm="1">
        <f t="array" ref="AB27">$K$1*N2Density($M27,AB$1,$I$4:$I$5,$G$31:$H$32)+$K$10*N2Density($M27,AB$1,$I$13:$I$14,$G$31:$H$32)+$K$19*N2Density($M27,AB$1,$I$22:$I$23,$G$31:$H$32)</f>
        <v>4.3626186914152898E-19</v>
      </c>
      <c r="AC27" cm="1">
        <f t="array" ref="AC27">$K$1*N2Density($M27,AC$1,$I$4:$I$5,$G$31:$H$32)+$K$10*N2Density($M27,AC$1,$I$13:$I$14,$G$31:$H$32)+$K$19*N2Density($M27,AC$1,$I$22:$I$23,$G$31:$H$32)</f>
        <v>1.6166809441469599E-18</v>
      </c>
      <c r="AD27" cm="1">
        <f t="array" ref="AD27">$K$1*N2Density($M27,AD$1,$I$4:$I$5,$G$31:$H$32)+$K$10*N2Density($M27,AD$1,$I$13:$I$14,$G$31:$H$32)+$K$19*N2Density($M27,AD$1,$I$22:$I$23,$G$31:$H$32)</f>
        <v>5.8251663917958914E-18</v>
      </c>
      <c r="AE27" cm="1">
        <f t="array" ref="AE27">$K$1*N2Density($M27,AE$1,$I$4:$I$5,$G$31:$H$32)+$K$10*N2Density($M27,AE$1,$I$13:$I$14,$G$31:$H$32)+$K$19*N2Density($M27,AE$1,$I$22:$I$23,$G$31:$H$32)</f>
        <v>2.0407982204026381E-17</v>
      </c>
      <c r="AF27" cm="1">
        <f t="array" ref="AF27">$K$1*N2Density($M27,AF$1,$I$4:$I$5,$G$31:$H$32)+$K$10*N2Density($M27,AF$1,$I$13:$I$14,$G$31:$H$32)+$K$19*N2Density($M27,AF$1,$I$22:$I$23,$G$31:$H$32)</f>
        <v>6.9518537488034359E-17</v>
      </c>
      <c r="AG27" cm="1">
        <f t="array" ref="AG27">$K$1*N2Density($M27,AG$1,$I$4:$I$5,$G$31:$H$32)+$K$10*N2Density($M27,AG$1,$I$13:$I$14,$G$31:$H$32)+$K$19*N2Density($M27,AG$1,$I$22:$I$23,$G$31:$H$32)</f>
        <v>2.3025636092629476E-16</v>
      </c>
      <c r="AH27" cm="1">
        <f t="array" ref="AH27">$K$1*N2Density($M27,AH$1,$I$4:$I$5,$G$31:$H$32)+$K$10*N2Density($M27,AH$1,$I$13:$I$14,$G$31:$H$32)+$K$19*N2Density($M27,AH$1,$I$22:$I$23,$G$31:$H$32)</f>
        <v>7.4154149466587564E-16</v>
      </c>
      <c r="AI27" cm="1">
        <f t="array" ref="AI27">$K$1*N2Density($M27,AI$1,$I$4:$I$5,$G$31:$H$32)+$K$10*N2Density($M27,AI$1,$I$13:$I$14,$G$31:$H$32)+$K$19*N2Density($M27,AI$1,$I$22:$I$23,$G$31:$H$32)</f>
        <v>2.3220712045995664E-15</v>
      </c>
      <c r="AJ27" cm="1">
        <f t="array" ref="AJ27">$K$1*N2Density($M27,AJ$1,$I$4:$I$5,$G$31:$H$32)+$K$10*N2Density($M27,AJ$1,$I$13:$I$14,$G$31:$H$32)+$K$19*N2Density($M27,AJ$1,$I$22:$I$23,$G$31:$H$32)</f>
        <v>7.0702842718540844E-15</v>
      </c>
      <c r="AK27" cm="1">
        <f t="array" ref="AK27">$K$1*N2Density($M27,AK$1,$I$4:$I$5,$G$31:$H$32)+$K$10*N2Density($M27,AK$1,$I$13:$I$14,$G$31:$H$32)+$K$19*N2Density($M27,AK$1,$I$22:$I$23,$G$31:$H$32)</f>
        <v>2.093277427569674E-14</v>
      </c>
      <c r="AL27" cm="1">
        <f t="array" ref="AL27">$K$1*N2Density($M27,AL$1,$I$4:$I$5,$G$31:$H$32)+$K$10*N2Density($M27,AL$1,$I$13:$I$14,$G$31:$H$32)+$K$19*N2Density($M27,AL$1,$I$22:$I$23,$G$31:$H$32)</f>
        <v>6.0263717011595252E-14</v>
      </c>
      <c r="AM27" cm="1">
        <f t="array" ref="AM27">$K$1*N2Density($M27,AM$1,$I$4:$I$5,$G$31:$H$32)+$K$10*N2Density($M27,AM$1,$I$13:$I$14,$G$31:$H$32)+$K$19*N2Density($M27,AM$1,$I$22:$I$23,$G$31:$H$32)</f>
        <v>1.6870957793899019E-13</v>
      </c>
      <c r="AN27" cm="1">
        <f t="array" ref="AN27">$K$1*N2Density($M27,AN$1,$I$4:$I$5,$G$31:$H$32)+$K$10*N2Density($M27,AN$1,$I$13:$I$14,$G$31:$H$32)+$K$19*N2Density($M27,AN$1,$I$22:$I$23,$G$31:$H$32)</f>
        <v>4.5930461131551312E-13</v>
      </c>
      <c r="AO27" cm="1">
        <f t="array" ref="AO27">$K$1*N2Density($M27,AO$1,$I$4:$I$5,$G$31:$H$32)+$K$10*N2Density($M27,AO$1,$I$13:$I$14,$G$31:$H$32)+$K$19*N2Density($M27,AO$1,$I$22:$I$23,$G$31:$H$32)</f>
        <v>1.2161073327984119E-12</v>
      </c>
      <c r="AP27" cm="1">
        <f t="array" ref="AP27">$K$1*N2Density($M27,AP$1,$I$4:$I$5,$G$31:$H$32)+$K$10*N2Density($M27,AP$1,$I$13:$I$14,$G$31:$H$32)+$K$19*N2Density($M27,AP$1,$I$22:$I$23,$G$31:$H$32)</f>
        <v>3.1318481907065664E-12</v>
      </c>
      <c r="AQ27" cm="1">
        <f t="array" ref="AQ27">$K$1*N2Density($M27,AQ$1,$I$4:$I$5,$G$31:$H$32)+$K$10*N2Density($M27,AQ$1,$I$13:$I$14,$G$31:$H$32)+$K$19*N2Density($M27,AQ$1,$I$22:$I$23,$G$31:$H$32)</f>
        <v>7.8461457765302321E-12</v>
      </c>
      <c r="AR27" cm="1">
        <f t="array" ref="AR27">$K$1*N2Density($M27,AR$1,$I$4:$I$5,$G$31:$H$32)+$K$10*N2Density($M27,AR$1,$I$13:$I$14,$G$31:$H$32)+$K$19*N2Density($M27,AR$1,$I$22:$I$23,$G$31:$H$32)</f>
        <v>1.9126661045373136E-11</v>
      </c>
      <c r="AS27" cm="1">
        <f t="array" ref="AS27">$K$1*N2Density($M27,AS$1,$I$4:$I$5,$G$31:$H$32)+$K$10*N2Density($M27,AS$1,$I$13:$I$14,$G$31:$H$32)+$K$19*N2Density($M27,AS$1,$I$22:$I$23,$G$31:$H$32)</f>
        <v>4.5383077592445355E-11</v>
      </c>
      <c r="AT27" cm="1">
        <f t="array" ref="AT27">$K$1*N2Density($M27,AT$1,$I$4:$I$5,$G$31:$H$32)+$K$10*N2Density($M27,AT$1,$I$13:$I$14,$G$31:$H$32)+$K$19*N2Density($M27,AT$1,$I$22:$I$23,$G$31:$H$32)</f>
        <v>1.0486469717037668E-10</v>
      </c>
      <c r="AU27" cm="1">
        <f t="array" ref="AU27">$K$1*N2Density($M27,AU$1,$I$4:$I$5,$G$31:$H$32)+$K$10*N2Density($M27,AU$1,$I$13:$I$14,$G$31:$H$32)+$K$19*N2Density($M27,AU$1,$I$22:$I$23,$G$31:$H$32)</f>
        <v>2.3612606472824164E-10</v>
      </c>
      <c r="AV27" cm="1">
        <f t="array" ref="AV27">$K$1*N2Density($M27,AV$1,$I$4:$I$5,$G$31:$H$32)+$K$10*N2Density($M27,AV$1,$I$13:$I$14,$G$31:$H$32)+$K$19*N2Density($M27,AV$1,$I$22:$I$23,$G$31:$H$32)</f>
        <v>5.1863533315217114E-10</v>
      </c>
      <c r="AW27" cm="1">
        <f t="array" ref="AW27">$K$1*N2Density($M27,AW$1,$I$4:$I$5,$G$31:$H$32)+$K$10*N2Density($M27,AW$1,$I$13:$I$14,$G$31:$H$32)+$K$19*N2Density($M27,AW$1,$I$22:$I$23,$G$31:$H$32)</f>
        <v>1.1127040410725208E-9</v>
      </c>
      <c r="AX27" cm="1">
        <f t="array" ref="AX27">$K$1*N2Density($M27,AX$1,$I$4:$I$5,$G$31:$H$32)+$K$10*N2Density($M27,AX$1,$I$13:$I$14,$G$31:$H$32)+$K$19*N2Density($M27,AX$1,$I$22:$I$23,$G$31:$H$32)</f>
        <v>2.3362517506256594E-9</v>
      </c>
      <c r="AY27" cm="1">
        <f t="array" ref="AY27">$K$1*N2Density($M27,AY$1,$I$4:$I$5,$G$31:$H$32)+$K$10*N2Density($M27,AY$1,$I$13:$I$14,$G$31:$H$32)+$K$19*N2Density($M27,AY$1,$I$22:$I$23,$G$31:$H$32)</f>
        <v>4.8127368947018043E-9</v>
      </c>
      <c r="AZ27" cm="1">
        <f t="array" ref="AZ27">$K$1*N2Density($M27,AZ$1,$I$4:$I$5,$G$31:$H$32)+$K$10*N2Density($M27,AZ$1,$I$13:$I$14,$G$31:$H$32)+$K$19*N2Density($M27,AZ$1,$I$22:$I$23,$G$31:$H$32)</f>
        <v>9.7598786965661322E-9</v>
      </c>
      <c r="BA27" cm="1">
        <f t="array" ref="BA27">$K$1*N2Density($M27,BA$1,$I$4:$I$5,$G$31:$H$32)+$K$10*N2Density($M27,BA$1,$I$13:$I$14,$G$31:$H$32)+$K$19*N2Density($M27,BA$1,$I$22:$I$23,$G$31:$H$32)</f>
        <v>1.9564759513169458E-8</v>
      </c>
      <c r="BB27" cm="1">
        <f t="array" ref="BB27">$K$1*N2Density($M27,BB$1,$I$4:$I$5,$G$31:$H$32)+$K$10*N2Density($M27,BB$1,$I$13:$I$14,$G$31:$H$32)+$K$19*N2Density($M27,BB$1,$I$22:$I$23,$G$31:$H$32)</f>
        <v>3.8955409326114456E-8</v>
      </c>
      <c r="BC27" cm="1">
        <f t="array" ref="BC27">$K$1*N2Density($M27,BC$1,$I$4:$I$5,$G$31:$H$32)+$K$10*N2Density($M27,BC$1,$I$13:$I$14,$G$31:$H$32)+$K$19*N2Density($M27,BC$1,$I$22:$I$23,$G$31:$H$32)</f>
        <v>7.7431147536121422E-8</v>
      </c>
      <c r="BD27" cm="1">
        <f t="array" ref="BD27">$K$1*N2Density($M27,BD$1,$I$4:$I$5,$G$31:$H$32)+$K$10*N2Density($M27,BD$1,$I$13:$I$14,$G$31:$H$32)+$K$19*N2Density($M27,BD$1,$I$22:$I$23,$G$31:$H$32)</f>
        <v>1.5434923098758379E-7</v>
      </c>
      <c r="BE27" cm="1">
        <f t="array" ref="BE27">$K$1*N2Density($M27,BE$1,$I$4:$I$5,$G$31:$H$32)+$K$10*N2Density($M27,BE$1,$I$13:$I$14,$G$31:$H$32)+$K$19*N2Density($M27,BE$1,$I$22:$I$23,$G$31:$H$32)</f>
        <v>3.095487223499553E-7</v>
      </c>
      <c r="BF27" cm="1">
        <f t="array" ref="BF27">$K$1*N2Density($M27,BF$1,$I$4:$I$5,$G$31:$H$32)+$K$10*N2Density($M27,BF$1,$I$13:$I$14,$G$31:$H$32)+$K$19*N2Density($M27,BF$1,$I$22:$I$23,$G$31:$H$32)</f>
        <v>6.2526576012989003E-7</v>
      </c>
      <c r="BG27" cm="1">
        <f t="array" ref="BG27">$K$1*N2Density($M27,BG$1,$I$4:$I$5,$G$31:$H$32)+$K$10*N2Density($M27,BG$1,$I$13:$I$14,$G$31:$H$32)+$K$19*N2Density($M27,BG$1,$I$22:$I$23,$G$31:$H$32)</f>
        <v>1.2704120416979205E-6</v>
      </c>
      <c r="BH27" cm="1">
        <f t="array" ref="BH27">$K$1*N2Density($M27,BH$1,$I$4:$I$5,$G$31:$H$32)+$K$10*N2Density($M27,BH$1,$I$13:$I$14,$G$31:$H$32)+$K$19*N2Density($M27,BH$1,$I$22:$I$23,$G$31:$H$32)</f>
        <v>2.5876495573474043E-6</v>
      </c>
      <c r="BI27" cm="1">
        <f t="array" ref="BI27">$K$1*N2Density($M27,BI$1,$I$4:$I$5,$G$31:$H$32)+$K$10*N2Density($M27,BI$1,$I$13:$I$14,$G$31:$H$32)+$K$19*N2Density($M27,BI$1,$I$22:$I$23,$G$31:$H$32)</f>
        <v>5.2592909100366334E-6</v>
      </c>
      <c r="BJ27" cm="1">
        <f t="array" ref="BJ27">$K$1*N2Density($M27,BJ$1,$I$4:$I$5,$G$31:$H$32)+$K$10*N2Density($M27,BJ$1,$I$13:$I$14,$G$31:$H$32)+$K$19*N2Density($M27,BJ$1,$I$22:$I$23,$G$31:$H$32)</f>
        <v>1.0612480154039785E-5</v>
      </c>
      <c r="BK27" cm="1">
        <f t="array" ref="BK27">$K$1*N2Density($M27,BK$1,$I$4:$I$5,$G$31:$H$32)+$K$10*N2Density($M27,BK$1,$I$13:$I$14,$G$31:$H$32)+$K$19*N2Density($M27,BK$1,$I$22:$I$23,$G$31:$H$32)</f>
        <v>2.1159702572899406E-5</v>
      </c>
      <c r="BL27" cm="1">
        <f t="array" ref="BL27">$K$1*N2Density($M27,BL$1,$I$4:$I$5,$G$31:$H$32)+$K$10*N2Density($M27,BL$1,$I$13:$I$14,$G$31:$H$32)+$K$19*N2Density($M27,BL$1,$I$22:$I$23,$G$31:$H$32)</f>
        <v>4.1518110129470936E-5</v>
      </c>
      <c r="BM27" cm="1">
        <f t="array" ref="BM27">$K$1*N2Density($M27,BM$1,$I$4:$I$5,$G$31:$H$32)+$K$10*N2Density($M27,BM$1,$I$13:$I$14,$G$31:$H$32)+$K$19*N2Density($M27,BM$1,$I$22:$I$23,$G$31:$H$32)</f>
        <v>7.9907077833840683E-5</v>
      </c>
      <c r="BN27" cm="1">
        <f t="array" ref="BN27">$K$1*N2Density($M27,BN$1,$I$4:$I$5,$G$31:$H$32)+$K$10*N2Density($M27,BN$1,$I$13:$I$14,$G$31:$H$32)+$K$19*N2Density($M27,BN$1,$I$22:$I$23,$G$31:$H$32)</f>
        <v>1.5047716276019458E-4</v>
      </c>
      <c r="BO27" cm="1">
        <f t="array" ref="BO27">$K$1*N2Density($M27,BO$1,$I$4:$I$5,$G$31:$H$32)+$K$10*N2Density($M27,BO$1,$I$13:$I$14,$G$31:$H$32)+$K$19*N2Density($M27,BO$1,$I$22:$I$23,$G$31:$H$32)</f>
        <v>2.7675370294457725E-4</v>
      </c>
      <c r="BP27" cm="1">
        <f t="array" ref="BP27">$K$1*N2Density($M27,BP$1,$I$4:$I$5,$G$31:$H$32)+$K$10*N2Density($M27,BP$1,$I$13:$I$14,$G$31:$H$32)+$K$19*N2Density($M27,BP$1,$I$22:$I$23,$G$31:$H$32)</f>
        <v>4.964499755727434E-4</v>
      </c>
      <c r="BQ27" cm="1">
        <f t="array" ref="BQ27">$K$1*N2Density($M27,BQ$1,$I$4:$I$5,$G$31:$H$32)+$K$10*N2Density($M27,BQ$1,$I$13:$I$14,$G$31:$H$32)+$K$19*N2Density($M27,BQ$1,$I$22:$I$23,$G$31:$H$32)</f>
        <v>8.6777165249725375E-4</v>
      </c>
      <c r="BR27" cm="1">
        <f t="array" ref="BR27">$K$1*N2Density($M27,BR$1,$I$4:$I$5,$G$31:$H$32)+$K$10*N2Density($M27,BR$1,$I$13:$I$14,$G$31:$H$32)+$K$19*N2Density($M27,BR$1,$I$22:$I$23,$G$31:$H$32)</f>
        <v>1.4770460986817465E-3</v>
      </c>
      <c r="BS27" cm="1">
        <f t="array" ref="BS27">$K$1*N2Density($M27,BS$1,$I$4:$I$5,$G$31:$H$32)+$K$10*N2Density($M27,BS$1,$I$13:$I$14,$G$31:$H$32)+$K$19*N2Density($M27,BS$1,$I$22:$I$23,$G$31:$H$32)</f>
        <v>2.4470303410580475E-3</v>
      </c>
      <c r="BT27" cm="1">
        <f t="array" ref="BT27">$K$1*N2Density($M27,BT$1,$I$4:$I$5,$G$31:$H$32)+$K$10*N2Density($M27,BT$1,$I$13:$I$14,$G$31:$H$32)+$K$19*N2Density($M27,BT$1,$I$22:$I$23,$G$31:$H$32)</f>
        <v>3.9445838277232569E-3</v>
      </c>
      <c r="BU27" cm="1">
        <f t="array" ref="BU27">$K$1*N2Density($M27,BU$1,$I$4:$I$5,$G$31:$H$32)+$K$10*N2Density($M27,BU$1,$I$13:$I$14,$G$31:$H$32)+$K$19*N2Density($M27,BU$1,$I$22:$I$23,$G$31:$H$32)</f>
        <v>6.185610747553822E-3</v>
      </c>
      <c r="BV27" cm="1">
        <f t="array" ref="BV27">$K$1*N2Density($M27,BV$1,$I$4:$I$5,$G$31:$H$32)+$K$10*N2Density($M27,BV$1,$I$13:$I$14,$G$31:$H$32)+$K$19*N2Density($M27,BV$1,$I$22:$I$23,$G$31:$H$32)</f>
        <v>9.4344510659886971E-3</v>
      </c>
      <c r="BW27" cm="1">
        <f t="array" ref="BW27">$K$1*N2Density($M27,BW$1,$I$4:$I$5,$G$31:$H$32)+$K$10*N2Density($M27,BW$1,$I$13:$I$14,$G$31:$H$32)+$K$19*N2Density($M27,BW$1,$I$22:$I$23,$G$31:$H$32)</f>
        <v>1.3994495600023932E-2</v>
      </c>
      <c r="BX27" cm="1">
        <f t="array" ref="BX27">$K$1*N2Density($M27,BX$1,$I$4:$I$5,$G$31:$H$32)+$K$10*N2Density($M27,BX$1,$I$13:$I$14,$G$31:$H$32)+$K$19*N2Density($M27,BX$1,$I$22:$I$23,$G$31:$H$32)</f>
        <v>2.018704354557458E-2</v>
      </c>
      <c r="BY27" cm="1">
        <f t="array" ref="BY27">$K$1*N2Density($M27,BY$1,$I$4:$I$5,$G$31:$H$32)+$K$10*N2Density($M27,BY$1,$I$13:$I$14,$G$31:$H$32)+$K$19*N2Density($M27,BY$1,$I$22:$I$23,$G$31:$H$32)</f>
        <v>2.8316609313252545E-2</v>
      </c>
      <c r="BZ27" cm="1">
        <f t="array" ref="BZ27">$K$1*N2Density($M27,BZ$1,$I$4:$I$5,$G$31:$H$32)+$K$10*N2Density($M27,BZ$1,$I$13:$I$14,$G$31:$H$32)+$K$19*N2Density($M27,BZ$1,$I$22:$I$23,$G$31:$H$32)</f>
        <v>3.8623165163449762E-2</v>
      </c>
      <c r="CA27" cm="1">
        <f t="array" ref="CA27">$K$1*N2Density($M27,CA$1,$I$4:$I$5,$G$31:$H$32)+$K$10*N2Density($M27,CA$1,$I$13:$I$14,$G$31:$H$32)+$K$19*N2Density($M27,CA$1,$I$22:$I$23,$G$31:$H$32)</f>
        <v>5.122503597723737E-2</v>
      </c>
      <c r="CB27" cm="1">
        <f t="array" ref="CB27">$K$1*N2Density($M27,CB$1,$I$4:$I$5,$G$31:$H$32)+$K$10*N2Density($M27,CB$1,$I$13:$I$14,$G$31:$H$32)+$K$19*N2Density($M27,CB$1,$I$22:$I$23,$G$31:$H$32)</f>
        <v>6.6059825109627088E-2</v>
      </c>
      <c r="CC27" cm="1">
        <f t="array" ref="CC27">$K$1*N2Density($M27,CC$1,$I$4:$I$5,$G$31:$H$32)+$K$10*N2Density($M27,CC$1,$I$13:$I$14,$G$31:$H$32)+$K$19*N2Density($M27,CC$1,$I$22:$I$23,$G$31:$H$32)</f>
        <v>8.2833966120887392E-2</v>
      </c>
      <c r="CD27" cm="1">
        <f t="array" ref="CD27">$K$1*N2Density($M27,CD$1,$I$4:$I$5,$G$31:$H$32)+$K$10*N2Density($M27,CD$1,$I$13:$I$14,$G$31:$H$32)+$K$19*N2Density($M27,CD$1,$I$22:$I$23,$G$31:$H$32)</f>
        <v>0.10099318159749497</v>
      </c>
      <c r="CE27" cm="1">
        <f t="array" ref="CE27">$K$1*N2Density($M27,CE$1,$I$4:$I$5,$G$31:$H$32)+$K$10*N2Density($M27,CE$1,$I$13:$I$14,$G$31:$H$32)+$K$19*N2Density($M27,CE$1,$I$22:$I$23,$G$31:$H$32)</f>
        <v>0.11972529887270587</v>
      </c>
      <c r="CF27" cm="1">
        <f t="array" ref="CF27">$K$1*N2Density($M27,CF$1,$I$4:$I$5,$G$31:$H$32)+$K$10*N2Density($M27,CF$1,$I$13:$I$14,$G$31:$H$32)+$K$19*N2Density($M27,CF$1,$I$22:$I$23,$G$31:$H$32)</f>
        <v>0.1380029964126723</v>
      </c>
      <c r="CG27" cm="1">
        <f t="array" ref="CG27">$K$1*N2Density($M27,CG$1,$I$4:$I$5,$G$31:$H$32)+$K$10*N2Density($M27,CG$1,$I$13:$I$14,$G$31:$H$32)+$K$19*N2Density($M27,CG$1,$I$22:$I$23,$G$31:$H$32)</f>
        <v>0.1546673830776871</v>
      </c>
      <c r="CH27" cm="1">
        <f t="array" ref="CH27">$K$1*N2Density($M27,CH$1,$I$4:$I$5,$G$31:$H$32)+$K$10*N2Density($M27,CH$1,$I$13:$I$14,$G$31:$H$32)+$K$19*N2Density($M27,CH$1,$I$22:$I$23,$G$31:$H$32)</f>
        <v>0.16854499307283563</v>
      </c>
      <c r="CI27" cm="1">
        <f t="array" ref="CI27">$K$1*N2Density($M27,CI$1,$I$4:$I$5,$G$31:$H$32)+$K$10*N2Density($M27,CI$1,$I$13:$I$14,$G$31:$H$32)+$K$19*N2Density($M27,CI$1,$I$22:$I$23,$G$31:$H$32)</f>
        <v>0.17858269143052946</v>
      </c>
      <c r="CJ27" cm="1">
        <f t="array" ref="CJ27">$K$1*N2Density($M27,CJ$1,$I$4:$I$5,$G$31:$H$32)+$K$10*N2Density($M27,CJ$1,$I$13:$I$14,$G$31:$H$32)+$K$19*N2Density($M27,CJ$1,$I$22:$I$23,$G$31:$H$32)</f>
        <v>0.18397928006026543</v>
      </c>
      <c r="CK27" cm="1">
        <f t="array" ref="CK27">$K$1*N2Density($M27,CK$1,$I$4:$I$5,$G$31:$H$32)+$K$10*N2Density($M27,CK$1,$I$13:$I$14,$G$31:$H$32)+$K$19*N2Density($M27,CK$1,$I$22:$I$23,$G$31:$H$32)</f>
        <v>0.18429106099865317</v>
      </c>
      <c r="CL27" cm="1">
        <f t="array" ref="CL27">$K$1*N2Density($M27,CL$1,$I$4:$I$5,$G$31:$H$32)+$K$10*N2Density($M27,CL$1,$I$13:$I$14,$G$31:$H$32)+$K$19*N2Density($M27,CL$1,$I$22:$I$23,$G$31:$H$32)</f>
        <v>0.17949207002822495</v>
      </c>
      <c r="CM27" cm="1">
        <f t="array" ref="CM27">$K$1*N2Density($M27,CM$1,$I$4:$I$5,$G$31:$H$32)+$K$10*N2Density($M27,CM$1,$I$13:$I$14,$G$31:$H$32)+$K$19*N2Density($M27,CM$1,$I$22:$I$23,$G$31:$H$32)</f>
        <v>0.16997763807129576</v>
      </c>
      <c r="CN27" cm="1">
        <f t="array" ref="CN27">$K$1*N2Density($M27,CN$1,$I$4:$I$5,$G$31:$H$32)+$K$10*N2Density($M27,CN$1,$I$13:$I$14,$G$31:$H$32)+$K$19*N2Density($M27,CN$1,$I$22:$I$23,$G$31:$H$32)</f>
        <v>0.15651060323685381</v>
      </c>
      <c r="CO27" cm="1">
        <f t="array" ref="CO27">$K$1*N2Density($M27,CO$1,$I$4:$I$5,$G$31:$H$32)+$K$10*N2Density($M27,CO$1,$I$13:$I$14,$G$31:$H$32)+$K$19*N2Density($M27,CO$1,$I$22:$I$23,$G$31:$H$32)</f>
        <v>0.14012032589119336</v>
      </c>
      <c r="CP27" cm="1">
        <f t="array" ref="CP27">$K$1*N2Density($M27,CP$1,$I$4:$I$5,$G$31:$H$32)+$K$10*N2Density($M27,CP$1,$I$13:$I$14,$G$31:$H$32)+$K$19*N2Density($M27,CP$1,$I$22:$I$23,$G$31:$H$32)</f>
        <v>0.12197304728903648</v>
      </c>
      <c r="CQ27" cm="1">
        <f t="array" ref="CQ27">$K$1*N2Density($M27,CQ$1,$I$4:$I$5,$G$31:$H$32)+$K$10*N2Density($M27,CQ$1,$I$13:$I$14,$G$31:$H$32)+$K$19*N2Density($M27,CQ$1,$I$22:$I$23,$G$31:$H$32)</f>
        <v>0.10323618481760105</v>
      </c>
      <c r="CR27" cm="1">
        <f t="array" ref="CR27">$K$1*N2Density($M27,CR$1,$I$4:$I$5,$G$31:$H$32)+$K$10*N2Density($M27,CR$1,$I$13:$I$14,$G$31:$H$32)+$K$19*N2Density($M27,CR$1,$I$22:$I$23,$G$31:$H$32)</f>
        <v>8.4958207099171026E-2</v>
      </c>
      <c r="CS27" cm="1">
        <f t="array" ref="CS27">$K$1*N2Density($M27,CS$1,$I$4:$I$5,$G$31:$H$32)+$K$10*N2Density($M27,CS$1,$I$13:$I$14,$G$31:$H$32)+$K$19*N2Density($M27,CS$1,$I$22:$I$23,$G$31:$H$32)</f>
        <v>6.7980450665105566E-2</v>
      </c>
      <c r="CT27" cm="1">
        <f t="array" ref="CT27">$K$1*N2Density($M27,CT$1,$I$4:$I$5,$G$31:$H$32)+$K$10*N2Density($M27,CT$1,$I$13:$I$14,$G$31:$H$32)+$K$19*N2Density($M27,CT$1,$I$22:$I$23,$G$31:$H$32)</f>
        <v>5.288932691379418E-2</v>
      </c>
      <c r="CU27" cm="1">
        <f t="array" ref="CU27">$K$1*N2Density($M27,CU$1,$I$4:$I$5,$G$31:$H$32)+$K$10*N2Density($M27,CU$1,$I$13:$I$14,$G$31:$H$32)+$K$19*N2Density($M27,CU$1,$I$22:$I$23,$G$31:$H$32)</f>
        <v>4.0008966733782958E-2</v>
      </c>
      <c r="CV27" cm="1">
        <f t="array" ref="CV27">$K$1*N2Density($M27,CV$1,$I$4:$I$5,$G$31:$H$32)+$K$10*N2Density($M27,CV$1,$I$13:$I$14,$G$31:$H$32)+$K$19*N2Density($M27,CV$1,$I$22:$I$23,$G$31:$H$32)</f>
        <v>2.9427401979250385E-2</v>
      </c>
      <c r="CW27" cm="1">
        <f t="array" ref="CW27">$K$1*N2Density($M27,CW$1,$I$4:$I$5,$G$31:$H$32)+$K$10*N2Density($M27,CW$1,$I$13:$I$14,$G$31:$H$32)+$K$19*N2Density($M27,CW$1,$I$22:$I$23,$G$31:$H$32)</f>
        <v>2.1045138892235415E-2</v>
      </c>
      <c r="CX27" cm="1">
        <f t="array" ref="CX27">$K$1*N2Density($M27,CX$1,$I$4:$I$5,$G$31:$H$32)+$K$10*N2Density($M27,CX$1,$I$13:$I$14,$G$31:$H$32)+$K$19*N2Density($M27,CX$1,$I$22:$I$23,$G$31:$H$32)</f>
        <v>1.4633794680025031E-2</v>
      </c>
      <c r="CY27" cm="1">
        <f t="array" ref="CY27">$K$1*N2Density($M27,CY$1,$I$4:$I$5,$G$31:$H$32)+$K$10*N2Density($M27,CY$1,$I$13:$I$14,$G$31:$H$32)+$K$19*N2Density($M27,CY$1,$I$22:$I$23,$G$31:$H$32)</f>
        <v>9.8938974284665838E-3</v>
      </c>
      <c r="CZ27" cm="1">
        <f t="array" ref="CZ27">$K$1*N2Density($M27,CZ$1,$I$4:$I$5,$G$31:$H$32)+$K$10*N2Density($M27,CZ$1,$I$13:$I$14,$G$31:$H$32)+$K$19*N2Density($M27,CZ$1,$I$22:$I$23,$G$31:$H$32)</f>
        <v>6.5040389645610068E-3</v>
      </c>
      <c r="DA27" cm="1">
        <f t="array" ref="DA27">$K$1*N2Density($M27,DA$1,$I$4:$I$5,$G$31:$H$32)+$K$10*N2Density($M27,DA$1,$I$13:$I$14,$G$31:$H$32)+$K$19*N2Density($M27,DA$1,$I$22:$I$23,$G$31:$H$32)</f>
        <v>4.1572309218179358E-3</v>
      </c>
      <c r="DB27" cm="1">
        <f t="array" ref="DB27">$K$1*N2Density($M27,DB$1,$I$4:$I$5,$G$31:$H$32)+$K$10*N2Density($M27,DB$1,$I$13:$I$14,$G$31:$H$32)+$K$19*N2Density($M27,DB$1,$I$22:$I$23,$G$31:$H$32)</f>
        <v>2.5836307627858184E-3</v>
      </c>
      <c r="DC27" cm="1">
        <f t="array" ref="DC27">$K$1*N2Density($M27,DC$1,$I$4:$I$5,$G$31:$H$32)+$K$10*N2Density($M27,DC$1,$I$13:$I$14,$G$31:$H$32)+$K$19*N2Density($M27,DC$1,$I$22:$I$23,$G$31:$H$32)</f>
        <v>1.561212529886625E-3</v>
      </c>
      <c r="DD27" cm="1">
        <f t="array" ref="DD27">$K$1*N2Density($M27,DD$1,$I$4:$I$5,$G$31:$H$32)+$K$10*N2Density($M27,DD$1,$I$13:$I$14,$G$31:$H$32)+$K$19*N2Density($M27,DD$1,$I$22:$I$23,$G$31:$H$32)</f>
        <v>9.1727359591316845E-4</v>
      </c>
      <c r="DE27" cm="1">
        <f t="array" ref="DE27">$K$1*N2Density($M27,DE$1,$I$4:$I$5,$G$31:$H$32)+$K$10*N2Density($M27,DE$1,$I$13:$I$14,$G$31:$H$32)+$K$19*N2Density($M27,DE$1,$I$22:$I$23,$G$31:$H$32)</f>
        <v>5.2401176695668285E-4</v>
      </c>
      <c r="DF27" cm="1">
        <f t="array" ref="DF27">$K$1*N2Density($M27,DF$1,$I$4:$I$5,$G$31:$H$32)+$K$10*N2Density($M27,DF$1,$I$13:$I$14,$G$31:$H$32)+$K$19*N2Density($M27,DF$1,$I$22:$I$23,$G$31:$H$32)</f>
        <v>2.9106398378873373E-4</v>
      </c>
      <c r="DG27" cm="1">
        <f t="array" ref="DG27">$K$1*N2Density($M27,DG$1,$I$4:$I$5,$G$31:$H$32)+$K$10*N2Density($M27,DG$1,$I$13:$I$14,$G$31:$H$32)+$K$19*N2Density($M27,DG$1,$I$22:$I$23,$G$31:$H$32)</f>
        <v>1.5719588814392641E-4</v>
      </c>
      <c r="DH27" cm="1">
        <f t="array" ref="DH27">$K$1*N2Density($M27,DH$1,$I$4:$I$5,$G$31:$H$32)+$K$10*N2Density($M27,DH$1,$I$13:$I$14,$G$31:$H$32)+$K$19*N2Density($M27,DH$1,$I$22:$I$23,$G$31:$H$32)</f>
        <v>8.2546597553933911E-5</v>
      </c>
      <c r="DI27" cm="1">
        <f t="array" ref="DI27">$K$1*N2Density($M27,DI$1,$I$4:$I$5,$G$31:$H$32)+$K$10*N2Density($M27,DI$1,$I$13:$I$14,$G$31:$H$32)+$K$19*N2Density($M27,DI$1,$I$22:$I$23,$G$31:$H$32)</f>
        <v>4.2146591206308355E-5</v>
      </c>
      <c r="DJ27" cm="1">
        <f t="array" ref="DJ27">$K$1*N2Density($M27,DJ$1,$I$4:$I$5,$G$31:$H$32)+$K$10*N2Density($M27,DJ$1,$I$13:$I$14,$G$31:$H$32)+$K$19*N2Density($M27,DJ$1,$I$22:$I$23,$G$31:$H$32)</f>
        <v>2.0923340147807337E-5</v>
      </c>
      <c r="DK27" cm="1">
        <f t="array" ref="DK27">$K$1*N2Density($M27,DK$1,$I$4:$I$5,$G$31:$H$32)+$K$10*N2Density($M27,DK$1,$I$13:$I$14,$G$31:$H$32)+$K$19*N2Density($M27,DK$1,$I$22:$I$23,$G$31:$H$32)</f>
        <v>1.00996159258259E-5</v>
      </c>
    </row>
    <row r="28" spans="1:115" x14ac:dyDescent="0.3">
      <c r="A28">
        <v>3.4</v>
      </c>
      <c r="B28" s="1">
        <v>1.6</v>
      </c>
      <c r="C28" s="1">
        <v>0.4</v>
      </c>
      <c r="D28" t="s">
        <v>5</v>
      </c>
      <c r="F28" t="s">
        <v>28</v>
      </c>
      <c r="M28">
        <v>6.2</v>
      </c>
      <c r="N28" cm="1">
        <f t="array" ref="N28">$K$1*N2Density($M28,N$1,$I$4:$I$5,$G$31:$H$32)+$K$10*N2Density($M28,N$1,$I$13:$I$14,$G$31:$H$32)+$K$19*N2Density($M28,N$1,$I$22:$I$23,$G$31:$H$32)</f>
        <v>8.1454186116865265E-28</v>
      </c>
      <c r="O28" cm="1">
        <f t="array" ref="O28">$K$1*N2Density($M28,O$1,$I$4:$I$5,$G$31:$H$32)+$K$10*N2Density($M28,O$1,$I$13:$I$14,$G$31:$H$32)+$K$19*N2Density($M28,O$1,$I$22:$I$23,$G$31:$H$32)</f>
        <v>4.4241548832484223E-27</v>
      </c>
      <c r="P28" cm="1">
        <f t="array" ref="P28">$K$1*N2Density($M28,P$1,$I$4:$I$5,$G$31:$H$32)+$K$10*N2Density($M28,P$1,$I$13:$I$14,$G$31:$H$32)+$K$19*N2Density($M28,P$1,$I$22:$I$23,$G$31:$H$32)</f>
        <v>2.3364286665848982E-26</v>
      </c>
      <c r="Q28" cm="1">
        <f t="array" ref="Q28">$K$1*N2Density($M28,Q$1,$I$4:$I$5,$G$31:$H$32)+$K$10*N2Density($M28,Q$1,$I$13:$I$14,$G$31:$H$32)+$K$19*N2Density($M28,Q$1,$I$22:$I$23,$G$31:$H$32)</f>
        <v>1.1997203414669504E-25</v>
      </c>
      <c r="R28" cm="1">
        <f t="array" ref="R28">$K$1*N2Density($M28,R$1,$I$4:$I$5,$G$31:$H$32)+$K$10*N2Density($M28,R$1,$I$13:$I$14,$G$31:$H$32)+$K$19*N2Density($M28,R$1,$I$22:$I$23,$G$31:$H$32)</f>
        <v>5.9898068229434583E-25</v>
      </c>
      <c r="S28" cm="1">
        <f t="array" ref="S28">$K$1*N2Density($M28,S$1,$I$4:$I$5,$G$31:$H$32)+$K$10*N2Density($M28,S$1,$I$13:$I$14,$G$31:$H$32)+$K$19*N2Density($M28,S$1,$I$22:$I$23,$G$31:$H$32)</f>
        <v>2.9077088222990028E-24</v>
      </c>
      <c r="T28" cm="1">
        <f t="array" ref="T28">$K$1*N2Density($M28,T$1,$I$4:$I$5,$G$31:$H$32)+$K$10*N2Density($M28,T$1,$I$13:$I$14,$G$31:$H$32)+$K$19*N2Density($M28,T$1,$I$22:$I$23,$G$31:$H$32)</f>
        <v>1.3724430307645863E-23</v>
      </c>
      <c r="U28" cm="1">
        <f t="array" ref="U28">$K$1*N2Density($M28,U$1,$I$4:$I$5,$G$31:$H$32)+$K$10*N2Density($M28,U$1,$I$13:$I$14,$G$31:$H$32)+$K$19*N2Density($M28,U$1,$I$22:$I$23,$G$31:$H$32)</f>
        <v>6.2985860470804915E-23</v>
      </c>
      <c r="V28" cm="1">
        <f t="array" ref="V28">$K$1*N2Density($M28,V$1,$I$4:$I$5,$G$31:$H$32)+$K$10*N2Density($M28,V$1,$I$13:$I$14,$G$31:$H$32)+$K$19*N2Density($M28,V$1,$I$22:$I$23,$G$31:$H$32)</f>
        <v>2.810587800525544E-22</v>
      </c>
      <c r="W28" cm="1">
        <f t="array" ref="W28">$K$1*N2Density($M28,W$1,$I$4:$I$5,$G$31:$H$32)+$K$10*N2Density($M28,W$1,$I$13:$I$14,$G$31:$H$32)+$K$19*N2Density($M28,W$1,$I$22:$I$23,$G$31:$H$32)</f>
        <v>1.2194293032905902E-21</v>
      </c>
      <c r="X28" cm="1">
        <f t="array" ref="X28">$K$1*N2Density($M28,X$1,$I$4:$I$5,$G$31:$H$32)+$K$10*N2Density($M28,X$1,$I$13:$I$14,$G$31:$H$32)+$K$19*N2Density($M28,X$1,$I$22:$I$23,$G$31:$H$32)</f>
        <v>5.1442435529296008E-21</v>
      </c>
      <c r="Y28" cm="1">
        <f t="array" ref="Y28">$K$1*N2Density($M28,Y$1,$I$4:$I$5,$G$31:$H$32)+$K$10*N2Density($M28,Y$1,$I$13:$I$14,$G$31:$H$32)+$K$19*N2Density($M28,Y$1,$I$22:$I$23,$G$31:$H$32)</f>
        <v>2.1100459192035346E-20</v>
      </c>
      <c r="Z28" cm="1">
        <f t="array" ref="Z28">$K$1*N2Density($M28,Z$1,$I$4:$I$5,$G$31:$H$32)+$K$10*N2Density($M28,Z$1,$I$13:$I$14,$G$31:$H$32)+$K$19*N2Density($M28,Z$1,$I$22:$I$23,$G$31:$H$32)</f>
        <v>8.415266531260129E-20</v>
      </c>
      <c r="AA28" cm="1">
        <f t="array" ref="AA28">$K$1*N2Density($M28,AA$1,$I$4:$I$5,$G$31:$H$32)+$K$10*N2Density($M28,AA$1,$I$13:$I$14,$G$31:$H$32)+$K$19*N2Density($M28,AA$1,$I$22:$I$23,$G$31:$H$32)</f>
        <v>3.2632441428496589E-19</v>
      </c>
      <c r="AB28" cm="1">
        <f t="array" ref="AB28">$K$1*N2Density($M28,AB$1,$I$4:$I$5,$G$31:$H$32)+$K$10*N2Density($M28,AB$1,$I$13:$I$14,$G$31:$H$32)+$K$19*N2Density($M28,AB$1,$I$22:$I$23,$G$31:$H$32)</f>
        <v>1.2303741052928472E-18</v>
      </c>
      <c r="AC28" cm="1">
        <f t="array" ref="AC28">$K$1*N2Density($M28,AC$1,$I$4:$I$5,$G$31:$H$32)+$K$10*N2Density($M28,AC$1,$I$13:$I$14,$G$31:$H$32)+$K$19*N2Density($M28,AC$1,$I$22:$I$23,$G$31:$H$32)</f>
        <v>4.5105657115205143E-18</v>
      </c>
      <c r="AD28" cm="1">
        <f t="array" ref="AD28">$K$1*N2Density($M28,AD$1,$I$4:$I$5,$G$31:$H$32)+$K$10*N2Density($M28,AD$1,$I$13:$I$14,$G$31:$H$32)+$K$19*N2Density($M28,AD$1,$I$22:$I$23,$G$31:$H$32)</f>
        <v>1.6077980215039863E-17</v>
      </c>
      <c r="AE28" cm="1">
        <f t="array" ref="AE28">$K$1*N2Density($M28,AE$1,$I$4:$I$5,$G$31:$H$32)+$K$10*N2Density($M28,AE$1,$I$13:$I$14,$G$31:$H$32)+$K$19*N2Density($M28,AE$1,$I$22:$I$23,$G$31:$H$32)</f>
        <v>5.5723608458585475E-17</v>
      </c>
      <c r="AF28" cm="1">
        <f t="array" ref="AF28">$K$1*N2Density($M28,AF$1,$I$4:$I$5,$G$31:$H$32)+$K$10*N2Density($M28,AF$1,$I$13:$I$14,$G$31:$H$32)+$K$19*N2Density($M28,AF$1,$I$22:$I$23,$G$31:$H$32)</f>
        <v>1.8778251335005505E-16</v>
      </c>
      <c r="AG28" cm="1">
        <f t="array" ref="AG28">$K$1*N2Density($M28,AG$1,$I$4:$I$5,$G$31:$H$32)+$K$10*N2Density($M28,AG$1,$I$13:$I$14,$G$31:$H$32)+$K$19*N2Density($M28,AG$1,$I$22:$I$23,$G$31:$H$32)</f>
        <v>6.1529099380260253E-16</v>
      </c>
      <c r="AH28" cm="1">
        <f t="array" ref="AH28">$K$1*N2Density($M28,AH$1,$I$4:$I$5,$G$31:$H$32)+$K$10*N2Density($M28,AH$1,$I$13:$I$14,$G$31:$H$32)+$K$19*N2Density($M28,AH$1,$I$22:$I$23,$G$31:$H$32)</f>
        <v>1.9602767553163164E-15</v>
      </c>
      <c r="AI28" cm="1">
        <f t="array" ref="AI28">$K$1*N2Density($M28,AI$1,$I$4:$I$5,$G$31:$H$32)+$K$10*N2Density($M28,AI$1,$I$13:$I$14,$G$31:$H$32)+$K$19*N2Density($M28,AI$1,$I$22:$I$23,$G$31:$H$32)</f>
        <v>6.07251294846399E-15</v>
      </c>
      <c r="AJ28" cm="1">
        <f t="array" ref="AJ28">$K$1*N2Density($M28,AJ$1,$I$4:$I$5,$G$31:$H$32)+$K$10*N2Density($M28,AJ$1,$I$13:$I$14,$G$31:$H$32)+$K$19*N2Density($M28,AJ$1,$I$22:$I$23,$G$31:$H$32)</f>
        <v>1.829101580595307E-14</v>
      </c>
      <c r="AK28" cm="1">
        <f t="array" ref="AK28">$K$1*N2Density($M28,AK$1,$I$4:$I$5,$G$31:$H$32)+$K$10*N2Density($M28,AK$1,$I$13:$I$14,$G$31:$H$32)+$K$19*N2Density($M28,AK$1,$I$22:$I$23,$G$31:$H$32)</f>
        <v>5.3571212123615326E-14</v>
      </c>
      <c r="AL28" cm="1">
        <f t="array" ref="AL28">$K$1*N2Density($M28,AL$1,$I$4:$I$5,$G$31:$H$32)+$K$10*N2Density($M28,AL$1,$I$13:$I$14,$G$31:$H$32)+$K$19*N2Density($M28,AL$1,$I$22:$I$23,$G$31:$H$32)</f>
        <v>1.5256610868031841E-13</v>
      </c>
      <c r="AM28" cm="1">
        <f t="array" ref="AM28">$K$1*N2Density($M28,AM$1,$I$4:$I$5,$G$31:$H$32)+$K$10*N2Density($M28,AM$1,$I$13:$I$14,$G$31:$H$32)+$K$19*N2Density($M28,AM$1,$I$22:$I$23,$G$31:$H$32)</f>
        <v>4.2250343912558184E-13</v>
      </c>
      <c r="AN28" cm="1">
        <f t="array" ref="AN28">$K$1*N2Density($M28,AN$1,$I$4:$I$5,$G$31:$H$32)+$K$10*N2Density($M28,AN$1,$I$13:$I$14,$G$31:$H$32)+$K$19*N2Density($M28,AN$1,$I$22:$I$23,$G$31:$H$32)</f>
        <v>1.1378012408269406E-12</v>
      </c>
      <c r="AO28" cm="1">
        <f t="array" ref="AO28">$K$1*N2Density($M28,AO$1,$I$4:$I$5,$G$31:$H$32)+$K$10*N2Density($M28,AO$1,$I$13:$I$14,$G$31:$H$32)+$K$19*N2Density($M28,AO$1,$I$22:$I$23,$G$31:$H$32)</f>
        <v>2.9798424089007022E-12</v>
      </c>
      <c r="AP28" cm="1">
        <f t="array" ref="AP28">$K$1*N2Density($M28,AP$1,$I$4:$I$5,$G$31:$H$32)+$K$10*N2Density($M28,AP$1,$I$13:$I$14,$G$31:$H$32)+$K$19*N2Density($M28,AP$1,$I$22:$I$23,$G$31:$H$32)</f>
        <v>7.5901410385528159E-12</v>
      </c>
      <c r="AQ28" cm="1">
        <f t="array" ref="AQ28">$K$1*N2Density($M28,AQ$1,$I$4:$I$5,$G$31:$H$32)+$K$10*N2Density($M28,AQ$1,$I$13:$I$14,$G$31:$H$32)+$K$19*N2Density($M28,AQ$1,$I$22:$I$23,$G$31:$H$32)</f>
        <v>1.8805833317867902E-11</v>
      </c>
      <c r="AR28" cm="1">
        <f t="array" ref="AR28">$K$1*N2Density($M28,AR$1,$I$4:$I$5,$G$31:$H$32)+$K$10*N2Density($M28,AR$1,$I$13:$I$14,$G$31:$H$32)+$K$19*N2Density($M28,AR$1,$I$22:$I$23,$G$31:$H$32)</f>
        <v>4.5331856658883917E-11</v>
      </c>
      <c r="AS28" cm="1">
        <f t="array" ref="AS28">$K$1*N2Density($M28,AS$1,$I$4:$I$5,$G$31:$H$32)+$K$10*N2Density($M28,AS$1,$I$13:$I$14,$G$31:$H$32)+$K$19*N2Density($M28,AS$1,$I$22:$I$23,$G$31:$H$32)</f>
        <v>1.0634113962435221E-10</v>
      </c>
      <c r="AT28" cm="1">
        <f t="array" ref="AT28">$K$1*N2Density($M28,AT$1,$I$4:$I$5,$G$31:$H$32)+$K$10*N2Density($M28,AT$1,$I$13:$I$14,$G$31:$H$32)+$K$19*N2Density($M28,AT$1,$I$22:$I$23,$G$31:$H$32)</f>
        <v>2.4286071104176386E-10</v>
      </c>
      <c r="AU28" cm="1">
        <f t="array" ref="AU28">$K$1*N2Density($M28,AU$1,$I$4:$I$5,$G$31:$H$32)+$K$10*N2Density($M28,AU$1,$I$13:$I$14,$G$31:$H$32)+$K$19*N2Density($M28,AU$1,$I$22:$I$23,$G$31:$H$32)</f>
        <v>5.4027814089872223E-10</v>
      </c>
      <c r="AV28" cm="1">
        <f t="array" ref="AV28">$K$1*N2Density($M28,AV$1,$I$4:$I$5,$G$31:$H$32)+$K$10*N2Density($M28,AV$1,$I$13:$I$14,$G$31:$H$32)+$K$19*N2Density($M28,AV$1,$I$22:$I$23,$G$31:$H$32)</f>
        <v>1.1717443231548904E-9</v>
      </c>
      <c r="AW28" cm="1">
        <f t="array" ref="AW28">$K$1*N2Density($M28,AW$1,$I$4:$I$5,$G$31:$H$32)+$K$10*N2Density($M28,AW$1,$I$13:$I$14,$G$31:$H$32)+$K$19*N2Density($M28,AW$1,$I$22:$I$23,$G$31:$H$32)</f>
        <v>2.4802765656538701E-9</v>
      </c>
      <c r="AX28" cm="1">
        <f t="array" ref="AX28">$K$1*N2Density($M28,AX$1,$I$4:$I$5,$G$31:$H$32)+$K$10*N2Density($M28,AX$1,$I$13:$I$14,$G$31:$H$32)+$K$19*N2Density($M28,AX$1,$I$22:$I$23,$G$31:$H$32)</f>
        <v>5.1322948651043649E-9</v>
      </c>
      <c r="AY28" cm="1">
        <f t="array" ref="AY28">$K$1*N2Density($M28,AY$1,$I$4:$I$5,$G$31:$H$32)+$K$10*N2Density($M28,AY$1,$I$13:$I$14,$G$31:$H$32)+$K$19*N2Density($M28,AY$1,$I$22:$I$23,$G$31:$H$32)</f>
        <v>1.0404337364552497E-8</v>
      </c>
      <c r="AZ28" cm="1">
        <f t="array" ref="AZ28">$K$1*N2Density($M28,AZ$1,$I$4:$I$5,$G$31:$H$32)+$K$10*N2Density($M28,AZ$1,$I$13:$I$14,$G$31:$H$32)+$K$19*N2Density($M28,AZ$1,$I$22:$I$23,$G$31:$H$32)</f>
        <v>2.072374361247371E-8</v>
      </c>
      <c r="BA28" cm="1">
        <f t="array" ref="BA28">$K$1*N2Density($M28,BA$1,$I$4:$I$5,$G$31:$H$32)+$K$10*N2Density($M28,BA$1,$I$13:$I$14,$G$31:$H$32)+$K$19*N2Density($M28,BA$1,$I$22:$I$23,$G$31:$H$32)</f>
        <v>4.070827161074543E-8</v>
      </c>
      <c r="BB28" cm="1">
        <f t="array" ref="BB28">$K$1*N2Density($M28,BB$1,$I$4:$I$5,$G$31:$H$32)+$K$10*N2Density($M28,BB$1,$I$13:$I$14,$G$31:$H$32)+$K$19*N2Density($M28,BB$1,$I$22:$I$23,$G$31:$H$32)</f>
        <v>7.9213906935251601E-8</v>
      </c>
      <c r="BC28" cm="1">
        <f t="array" ref="BC28">$K$1*N2Density($M28,BC$1,$I$4:$I$5,$G$31:$H$32)+$K$10*N2Density($M28,BC$1,$I$13:$I$14,$G$31:$H$32)+$K$19*N2Density($M28,BC$1,$I$22:$I$23,$G$31:$H$32)</f>
        <v>1.5345785753606741E-7</v>
      </c>
      <c r="BD28" cm="1">
        <f t="array" ref="BD28">$K$1*N2Density($M28,BD$1,$I$4:$I$5,$G$31:$H$32)+$K$10*N2Density($M28,BD$1,$I$13:$I$14,$G$31:$H$32)+$K$19*N2Density($M28,BD$1,$I$22:$I$23,$G$31:$H$32)</f>
        <v>2.9743269370367856E-7</v>
      </c>
      <c r="BE28" cm="1">
        <f t="array" ref="BE28">$K$1*N2Density($M28,BE$1,$I$4:$I$5,$G$31:$H$32)+$K$10*N2Density($M28,BE$1,$I$13:$I$14,$G$31:$H$32)+$K$19*N2Density($M28,BE$1,$I$22:$I$23,$G$31:$H$32)</f>
        <v>5.7911377736707421E-7</v>
      </c>
      <c r="BF28" cm="1">
        <f t="array" ref="BF28">$K$1*N2Density($M28,BF$1,$I$4:$I$5,$G$31:$H$32)+$K$10*N2Density($M28,BF$1,$I$13:$I$14,$G$31:$H$32)+$K$19*N2Density($M28,BF$1,$I$22:$I$23,$G$31:$H$32)</f>
        <v>1.1353245914423199E-6</v>
      </c>
      <c r="BG28" cm="1">
        <f t="array" ref="BG28">$K$1*N2Density($M28,BG$1,$I$4:$I$5,$G$31:$H$32)+$K$10*N2Density($M28,BG$1,$I$13:$I$14,$G$31:$H$32)+$K$19*N2Density($M28,BG$1,$I$22:$I$23,$G$31:$H$32)</f>
        <v>2.2410650725962222E-6</v>
      </c>
      <c r="BH28" cm="1">
        <f t="array" ref="BH28">$K$1*N2Density($M28,BH$1,$I$4:$I$5,$G$31:$H$32)+$K$10*N2Density($M28,BH$1,$I$13:$I$14,$G$31:$H$32)+$K$19*N2Density($M28,BH$1,$I$22:$I$23,$G$31:$H$32)</f>
        <v>4.4438272121169792E-6</v>
      </c>
      <c r="BI28" cm="1">
        <f t="array" ref="BI28">$K$1*N2Density($M28,BI$1,$I$4:$I$5,$G$31:$H$32)+$K$10*N2Density($M28,BI$1,$I$13:$I$14,$G$31:$H$32)+$K$19*N2Density($M28,BI$1,$I$22:$I$23,$G$31:$H$32)</f>
        <v>8.8157946361873848E-6</v>
      </c>
      <c r="BJ28" cm="1">
        <f t="array" ref="BJ28">$K$1*N2Density($M28,BJ$1,$I$4:$I$5,$G$31:$H$32)+$K$10*N2Density($M28,BJ$1,$I$13:$I$14,$G$31:$H$32)+$K$19*N2Density($M28,BJ$1,$I$22:$I$23,$G$31:$H$32)</f>
        <v>1.7410990414040275E-5</v>
      </c>
      <c r="BK28" cm="1">
        <f t="array" ref="BK28">$K$1*N2Density($M28,BK$1,$I$4:$I$5,$G$31:$H$32)+$K$10*N2Density($M28,BK$1,$I$13:$I$14,$G$31:$H$32)+$K$19*N2Density($M28,BK$1,$I$22:$I$23,$G$31:$H$32)</f>
        <v>3.4062711418149807E-5</v>
      </c>
      <c r="BL28" cm="1">
        <f t="array" ref="BL28">$K$1*N2Density($M28,BL$1,$I$4:$I$5,$G$31:$H$32)+$K$10*N2Density($M28,BL$1,$I$13:$I$14,$G$31:$H$32)+$K$19*N2Density($M28,BL$1,$I$22:$I$23,$G$31:$H$32)</f>
        <v>6.5718333864500645E-5</v>
      </c>
      <c r="BM28" cm="1">
        <f t="array" ref="BM28">$K$1*N2Density($M28,BM$1,$I$4:$I$5,$G$31:$H$32)+$K$10*N2Density($M28,BM$1,$I$13:$I$14,$G$31:$H$32)+$K$19*N2Density($M28,BM$1,$I$22:$I$23,$G$31:$H$32)</f>
        <v>1.2457691079133267E-4</v>
      </c>
      <c r="BN28" cm="1">
        <f t="array" ref="BN28">$K$1*N2Density($M28,BN$1,$I$4:$I$5,$G$31:$H$32)+$K$10*N2Density($M28,BN$1,$I$13:$I$14,$G$31:$H$32)+$K$19*N2Density($M28,BN$1,$I$22:$I$23,$G$31:$H$32)</f>
        <v>2.3135257850045659E-4</v>
      </c>
      <c r="BO28" cm="1">
        <f t="array" ref="BO28">$K$1*N2Density($M28,BO$1,$I$4:$I$5,$G$31:$H$32)+$K$10*N2Density($M28,BO$1,$I$13:$I$14,$G$31:$H$32)+$K$19*N2Density($M28,BO$1,$I$22:$I$23,$G$31:$H$32)</f>
        <v>4.2000190042429462E-4</v>
      </c>
      <c r="BP28" cm="1">
        <f t="array" ref="BP28">$K$1*N2Density($M28,BP$1,$I$4:$I$5,$G$31:$H$32)+$K$10*N2Density($M28,BP$1,$I$13:$I$14,$G$31:$H$32)+$K$19*N2Density($M28,BP$1,$I$22:$I$23,$G$31:$H$32)</f>
        <v>7.4417826910564485E-4</v>
      </c>
      <c r="BQ28" cm="1">
        <f t="array" ref="BQ28">$K$1*N2Density($M28,BQ$1,$I$4:$I$5,$G$31:$H$32)+$K$10*N2Density($M28,BQ$1,$I$13:$I$14,$G$31:$H$32)+$K$19*N2Density($M28,BQ$1,$I$22:$I$23,$G$31:$H$32)</f>
        <v>1.2854521780534499E-3</v>
      </c>
      <c r="BR28" cm="1">
        <f t="array" ref="BR28">$K$1*N2Density($M28,BR$1,$I$4:$I$5,$G$31:$H$32)+$K$10*N2Density($M28,BR$1,$I$13:$I$14,$G$31:$H$32)+$K$19*N2Density($M28,BR$1,$I$22:$I$23,$G$31:$H$32)</f>
        <v>2.1629055755958437E-3</v>
      </c>
      <c r="BS28" cm="1">
        <f t="array" ref="BS28">$K$1*N2Density($M28,BS$1,$I$4:$I$5,$G$31:$H$32)+$K$10*N2Density($M28,BS$1,$I$13:$I$14,$G$31:$H$32)+$K$19*N2Density($M28,BS$1,$I$22:$I$23,$G$31:$H$32)</f>
        <v>3.5430420471697526E-3</v>
      </c>
      <c r="BT28" cm="1">
        <f t="array" ref="BT28">$K$1*N2Density($M28,BT$1,$I$4:$I$5,$G$31:$H$32)+$K$10*N2Density($M28,BT$1,$I$13:$I$14,$G$31:$H$32)+$K$19*N2Density($M28,BT$1,$I$22:$I$23,$G$31:$H$32)</f>
        <v>5.6480848293521549E-3</v>
      </c>
      <c r="BU28" cm="1">
        <f t="array" ref="BU28">$K$1*N2Density($M28,BU$1,$I$4:$I$5,$G$31:$H$32)+$K$10*N2Density($M28,BU$1,$I$13:$I$14,$G$31:$H$32)+$K$19*N2Density($M28,BU$1,$I$22:$I$23,$G$31:$H$32)</f>
        <v>8.7597922109754634E-3</v>
      </c>
      <c r="BV28" cm="1">
        <f t="array" ref="BV28">$K$1*N2Density($M28,BV$1,$I$4:$I$5,$G$31:$H$32)+$K$10*N2Density($M28,BV$1,$I$13:$I$14,$G$31:$H$32)+$K$19*N2Density($M28,BV$1,$I$22:$I$23,$G$31:$H$32)</f>
        <v>1.3215154395544328E-2</v>
      </c>
      <c r="BW28" cm="1">
        <f t="array" ref="BW28">$K$1*N2Density($M28,BW$1,$I$4:$I$5,$G$31:$H$32)+$K$10*N2Density($M28,BW$1,$I$13:$I$14,$G$31:$H$32)+$K$19*N2Density($M28,BW$1,$I$22:$I$23,$G$31:$H$32)</f>
        <v>1.9390102151083624E-2</v>
      </c>
      <c r="BX28" cm="1">
        <f t="array" ref="BX28">$K$1*N2Density($M28,BX$1,$I$4:$I$5,$G$31:$H$32)+$K$10*N2Density($M28,BX$1,$I$13:$I$14,$G$31:$H$32)+$K$19*N2Density($M28,BX$1,$I$22:$I$23,$G$31:$H$32)</f>
        <v>2.7668048519811316E-2</v>
      </c>
      <c r="BY28" cm="1">
        <f t="array" ref="BY28">$K$1*N2Density($M28,BY$1,$I$4:$I$5,$G$31:$H$32)+$K$10*N2Density($M28,BY$1,$I$13:$I$14,$G$31:$H$32)+$K$19*N2Density($M28,BY$1,$I$22:$I$23,$G$31:$H$32)</f>
        <v>3.8392007670197577E-2</v>
      </c>
      <c r="BZ28" cm="1">
        <f t="array" ref="BZ28">$K$1*N2Density($M28,BZ$1,$I$4:$I$5,$G$31:$H$32)+$K$10*N2Density($M28,BZ$1,$I$13:$I$14,$G$31:$H$32)+$K$19*N2Density($M28,BZ$1,$I$22:$I$23,$G$31:$H$32)</f>
        <v>5.1802250120989837E-2</v>
      </c>
      <c r="CA28" cm="1">
        <f t="array" ref="CA28">$K$1*N2Density($M28,CA$1,$I$4:$I$5,$G$31:$H$32)+$K$10*N2Density($M28,CA$1,$I$13:$I$14,$G$31:$H$32)+$K$19*N2Density($M28,CA$1,$I$22:$I$23,$G$31:$H$32)</f>
        <v>6.7965625913207553E-2</v>
      </c>
      <c r="CB28" cm="1">
        <f t="array" ref="CB28">$K$1*N2Density($M28,CB$1,$I$4:$I$5,$G$31:$H$32)+$K$10*N2Density($M28,CB$1,$I$13:$I$14,$G$31:$H$32)+$K$19*N2Density($M28,CB$1,$I$22:$I$23,$G$31:$H$32)</f>
        <v>8.6707018573675812E-2</v>
      </c>
      <c r="CC28" cm="1">
        <f t="array" ref="CC28">$K$1*N2Density($M28,CC$1,$I$4:$I$5,$G$31:$H$32)+$K$10*N2Density($M28,CC$1,$I$13:$I$14,$G$31:$H$32)+$K$19*N2Density($M28,CC$1,$I$22:$I$23,$G$31:$H$32)</f>
        <v>0.10755670196430077</v>
      </c>
      <c r="CD28" cm="1">
        <f t="array" ref="CD28">$K$1*N2Density($M28,CD$1,$I$4:$I$5,$G$31:$H$32)+$K$10*N2Density($M28,CD$1,$I$13:$I$14,$G$31:$H$32)+$K$19*N2Density($M28,CD$1,$I$22:$I$23,$G$31:$H$32)</f>
        <v>0.1297283549351162</v>
      </c>
      <c r="CE28" cm="1">
        <f t="array" ref="CE28">$K$1*N2Density($M28,CE$1,$I$4:$I$5,$G$31:$H$32)+$K$10*N2Density($M28,CE$1,$I$13:$I$14,$G$31:$H$32)+$K$19*N2Density($M28,CE$1,$I$22:$I$23,$G$31:$H$32)</f>
        <v>0.1521401199649183</v>
      </c>
      <c r="CF28" cm="1">
        <f t="array" ref="CF28">$K$1*N2Density($M28,CF$1,$I$4:$I$5,$G$31:$H$32)+$K$10*N2Density($M28,CF$1,$I$13:$I$14,$G$31:$H$32)+$K$19*N2Density($M28,CF$1,$I$22:$I$23,$G$31:$H$32)</f>
        <v>0.17348506173252548</v>
      </c>
      <c r="CG28" cm="1">
        <f t="array" ref="CG28">$K$1*N2Density($M28,CG$1,$I$4:$I$5,$G$31:$H$32)+$K$10*N2Density($M28,CG$1,$I$13:$I$14,$G$31:$H$32)+$K$19*N2Density($M28,CG$1,$I$22:$I$23,$G$31:$H$32)</f>
        <v>0.1923484023800596</v>
      </c>
      <c r="CH28" cm="1">
        <f t="array" ref="CH28">$K$1*N2Density($M28,CH$1,$I$4:$I$5,$G$31:$H$32)+$K$10*N2Density($M28,CH$1,$I$13:$I$14,$G$31:$H$32)+$K$19*N2Density($M28,CH$1,$I$22:$I$23,$G$31:$H$32)</f>
        <v>0.20735873965771601</v>
      </c>
      <c r="CI28" cm="1">
        <f t="array" ref="CI28">$K$1*N2Density($M28,CI$1,$I$4:$I$5,$G$31:$H$32)+$K$10*N2Density($M28,CI$1,$I$13:$I$14,$G$31:$H$32)+$K$19*N2Density($M28,CI$1,$I$22:$I$23,$G$31:$H$32)</f>
        <v>0.21735155262158146</v>
      </c>
      <c r="CJ28" cm="1">
        <f t="array" ref="CJ28">$K$1*N2Density($M28,CJ$1,$I$4:$I$5,$G$31:$H$32)+$K$10*N2Density($M28,CJ$1,$I$13:$I$14,$G$31:$H$32)+$K$19*N2Density($M28,CJ$1,$I$22:$I$23,$G$31:$H$32)</f>
        <v>0.2215181746789335</v>
      </c>
      <c r="CK28" cm="1">
        <f t="array" ref="CK28">$K$1*N2Density($M28,CK$1,$I$4:$I$5,$G$31:$H$32)+$K$10*N2Density($M28,CK$1,$I$13:$I$14,$G$31:$H$32)+$K$19*N2Density($M28,CK$1,$I$22:$I$23,$G$31:$H$32)</f>
        <v>0.2195138383745141</v>
      </c>
      <c r="CL28" cm="1">
        <f t="array" ref="CL28">$K$1*N2Density($M28,CL$1,$I$4:$I$5,$G$31:$H$32)+$K$10*N2Density($M28,CL$1,$I$13:$I$14,$G$31:$H$32)+$K$19*N2Density($M28,CL$1,$I$22:$I$23,$G$31:$H$32)</f>
        <v>0.21150476939475629</v>
      </c>
      <c r="CM28" cm="1">
        <f t="array" ref="CM28">$K$1*N2Density($M28,CM$1,$I$4:$I$5,$G$31:$H$32)+$K$10*N2Density($M28,CM$1,$I$13:$I$14,$G$31:$H$32)+$K$19*N2Density($M28,CM$1,$I$22:$I$23,$G$31:$H$32)</f>
        <v>0.19814540716133788</v>
      </c>
      <c r="CN28" cm="1">
        <f t="array" ref="CN28">$K$1*N2Density($M28,CN$1,$I$4:$I$5,$G$31:$H$32)+$K$10*N2Density($M28,CN$1,$I$13:$I$14,$G$31:$H$32)+$K$19*N2Density($M28,CN$1,$I$22:$I$23,$G$31:$H$32)</f>
        <v>0.18049008300617161</v>
      </c>
      <c r="CO28" cm="1">
        <f t="array" ref="CO28">$K$1*N2Density($M28,CO$1,$I$4:$I$5,$G$31:$H$32)+$K$10*N2Density($M28,CO$1,$I$13:$I$14,$G$31:$H$32)+$K$19*N2Density($M28,CO$1,$I$22:$I$23,$G$31:$H$32)</f>
        <v>0.1598556915246849</v>
      </c>
      <c r="CP28" cm="1">
        <f t="array" ref="CP28">$K$1*N2Density($M28,CP$1,$I$4:$I$5,$G$31:$H$32)+$K$10*N2Density($M28,CP$1,$I$13:$I$14,$G$31:$H$32)+$K$19*N2Density($M28,CP$1,$I$22:$I$23,$G$31:$H$32)</f>
        <v>0.13766015125233519</v>
      </c>
      <c r="CQ28" cm="1">
        <f t="array" ref="CQ28">$K$1*N2Density($M28,CQ$1,$I$4:$I$5,$G$31:$H$32)+$K$10*N2Density($M28,CQ$1,$I$13:$I$14,$G$31:$H$32)+$K$19*N2Density($M28,CQ$1,$I$22:$I$23,$G$31:$H$32)</f>
        <v>0.11526401162553521</v>
      </c>
      <c r="CR28" cm="1">
        <f t="array" ref="CR28">$K$1*N2Density($M28,CR$1,$I$4:$I$5,$G$31:$H$32)+$K$10*N2Density($M28,CR$1,$I$13:$I$14,$G$31:$H$32)+$K$19*N2Density($M28,CR$1,$I$22:$I$23,$G$31:$H$32)</f>
        <v>9.383925414270386E-2</v>
      </c>
      <c r="CS28" cm="1">
        <f t="array" ref="CS28">$K$1*N2Density($M28,CS$1,$I$4:$I$5,$G$31:$H$32)+$K$10*N2Density($M28,CS$1,$I$13:$I$14,$G$31:$H$32)+$K$19*N2Density($M28,CS$1,$I$22:$I$23,$G$31:$H$32)</f>
        <v>7.4281502199038937E-2</v>
      </c>
      <c r="CT28" cm="1">
        <f t="array" ref="CT28">$K$1*N2Density($M28,CT$1,$I$4:$I$5,$G$31:$H$32)+$K$10*N2Density($M28,CT$1,$I$13:$I$14,$G$31:$H$32)+$K$19*N2Density($M28,CT$1,$I$22:$I$23,$G$31:$H$32)</f>
        <v>5.717183251366692E-2</v>
      </c>
      <c r="CU28" cm="1">
        <f t="array" ref="CU28">$K$1*N2Density($M28,CU$1,$I$4:$I$5,$G$31:$H$32)+$K$10*N2Density($M28,CU$1,$I$13:$I$14,$G$31:$H$32)+$K$19*N2Density($M28,CU$1,$I$22:$I$23,$G$31:$H$32)</f>
        <v>4.2784734862490521E-2</v>
      </c>
      <c r="CV28" cm="1">
        <f t="array" ref="CV28">$K$1*N2Density($M28,CV$1,$I$4:$I$5,$G$31:$H$32)+$K$10*N2Density($M28,CV$1,$I$13:$I$14,$G$31:$H$32)+$K$19*N2Density($M28,CV$1,$I$22:$I$23,$G$31:$H$32)</f>
        <v>3.1131559018396003E-2</v>
      </c>
      <c r="CW28" cm="1">
        <f t="array" ref="CW28">$K$1*N2Density($M28,CW$1,$I$4:$I$5,$G$31:$H$32)+$K$10*N2Density($M28,CW$1,$I$13:$I$14,$G$31:$H$32)+$K$19*N2Density($M28,CW$1,$I$22:$I$23,$G$31:$H$32)</f>
        <v>2.2025114993364361E-2</v>
      </c>
      <c r="CX28" cm="1">
        <f t="array" ref="CX28">$K$1*N2Density($M28,CX$1,$I$4:$I$5,$G$31:$H$32)+$K$10*N2Density($M28,CX$1,$I$13:$I$14,$G$31:$H$32)+$K$19*N2Density($M28,CX$1,$I$22:$I$23,$G$31:$H$32)</f>
        <v>1.5150982147650443E-2</v>
      </c>
      <c r="CY28" cm="1">
        <f t="array" ref="CY28">$K$1*N2Density($M28,CY$1,$I$4:$I$5,$G$31:$H$32)+$K$10*N2Density($M28,CY$1,$I$13:$I$14,$G$31:$H$32)+$K$19*N2Density($M28,CY$1,$I$22:$I$23,$G$31:$H$32)</f>
        <v>1.013371472474719E-2</v>
      </c>
      <c r="CZ28" cm="1">
        <f t="array" ref="CZ28">$K$1*N2Density($M28,CZ$1,$I$4:$I$5,$G$31:$H$32)+$K$10*N2Density($M28,CZ$1,$I$13:$I$14,$G$31:$H$32)+$K$19*N2Density($M28,CZ$1,$I$22:$I$23,$G$31:$H$32)</f>
        <v>6.5902493489196157E-3</v>
      </c>
      <c r="DA28" cm="1">
        <f t="array" ref="DA28">$K$1*N2Density($M28,DA$1,$I$4:$I$5,$G$31:$H$32)+$K$10*N2Density($M28,DA$1,$I$13:$I$14,$G$31:$H$32)+$K$19*N2Density($M28,DA$1,$I$22:$I$23,$G$31:$H$32)</f>
        <v>4.1671612275844677E-3</v>
      </c>
      <c r="DB28" cm="1">
        <f t="array" ref="DB28">$K$1*N2Density($M28,DB$1,$I$4:$I$5,$G$31:$H$32)+$K$10*N2Density($M28,DB$1,$I$13:$I$14,$G$31:$H$32)+$K$19*N2Density($M28,DB$1,$I$22:$I$23,$G$31:$H$32)</f>
        <v>2.5620290163580681E-3</v>
      </c>
      <c r="DC28" cm="1">
        <f t="array" ref="DC28">$K$1*N2Density($M28,DC$1,$I$4:$I$5,$G$31:$H$32)+$K$10*N2Density($M28,DC$1,$I$13:$I$14,$G$31:$H$32)+$K$19*N2Density($M28,DC$1,$I$22:$I$23,$G$31:$H$32)</f>
        <v>1.5315566585704719E-3</v>
      </c>
      <c r="DD28" cm="1">
        <f t="array" ref="DD28">$K$1*N2Density($M28,DD$1,$I$4:$I$5,$G$31:$H$32)+$K$10*N2Density($M28,DD$1,$I$13:$I$14,$G$31:$H$32)+$K$19*N2Density($M28,DD$1,$I$22:$I$23,$G$31:$H$32)</f>
        <v>8.9019955855426853E-4</v>
      </c>
      <c r="DE28" cm="1">
        <f t="array" ref="DE28">$K$1*N2Density($M28,DE$1,$I$4:$I$5,$G$31:$H$32)+$K$10*N2Density($M28,DE$1,$I$13:$I$14,$G$31:$H$32)+$K$19*N2Density($M28,DE$1,$I$22:$I$23,$G$31:$H$32)</f>
        <v>5.0309148212086309E-4</v>
      </c>
      <c r="DF28" cm="1">
        <f t="array" ref="DF28">$K$1*N2Density($M28,DF$1,$I$4:$I$5,$G$31:$H$32)+$K$10*N2Density($M28,DF$1,$I$13:$I$14,$G$31:$H$32)+$K$19*N2Density($M28,DF$1,$I$22:$I$23,$G$31:$H$32)</f>
        <v>2.7644697169259386E-4</v>
      </c>
      <c r="DG28" cm="1">
        <f t="array" ref="DG28">$K$1*N2Density($M28,DG$1,$I$4:$I$5,$G$31:$H$32)+$K$10*N2Density($M28,DG$1,$I$13:$I$14,$G$31:$H$32)+$K$19*N2Density($M28,DG$1,$I$22:$I$23,$G$31:$H$32)</f>
        <v>1.4770050907068202E-4</v>
      </c>
      <c r="DH28" cm="1">
        <f t="array" ref="DH28">$K$1*N2Density($M28,DH$1,$I$4:$I$5,$G$31:$H$32)+$K$10*N2Density($M28,DH$1,$I$13:$I$14,$G$31:$H$32)+$K$19*N2Density($M28,DH$1,$I$22:$I$23,$G$31:$H$32)</f>
        <v>7.6728627577027077E-5</v>
      </c>
      <c r="DI28" cm="1">
        <f t="array" ref="DI28">$K$1*N2Density($M28,DI$1,$I$4:$I$5,$G$31:$H$32)+$K$10*N2Density($M28,DI$1,$I$13:$I$14,$G$31:$H$32)+$K$19*N2Density($M28,DI$1,$I$22:$I$23,$G$31:$H$32)</f>
        <v>3.8755928929605659E-5</v>
      </c>
      <c r="DJ28" cm="1">
        <f t="array" ref="DJ28">$K$1*N2Density($M28,DJ$1,$I$4:$I$5,$G$31:$H$32)+$K$10*N2Density($M28,DJ$1,$I$13:$I$14,$G$31:$H$32)+$K$19*N2Density($M28,DJ$1,$I$22:$I$23,$G$31:$H$32)</f>
        <v>1.9033740944495804E-5</v>
      </c>
      <c r="DK28" cm="1">
        <f t="array" ref="DK28">$K$1*N2Density($M28,DK$1,$I$4:$I$5,$G$31:$H$32)+$K$10*N2Density($M28,DK$1,$I$13:$I$14,$G$31:$H$32)+$K$19*N2Density($M28,DK$1,$I$22:$I$23,$G$31:$H$32)</f>
        <v>9.0889861166335677E-6</v>
      </c>
    </row>
    <row r="29" spans="1:115" x14ac:dyDescent="0.3">
      <c r="A29">
        <v>3.5</v>
      </c>
      <c r="B29" s="1">
        <v>1.5</v>
      </c>
      <c r="C29" s="1">
        <v>0.2</v>
      </c>
      <c r="D29" t="s">
        <v>5</v>
      </c>
      <c r="M29">
        <v>6.15</v>
      </c>
      <c r="N29" cm="1">
        <f t="array" ref="N29">$K$1*N2Density($M29,N$1,$I$4:$I$5,$G$31:$H$32)+$K$10*N2Density($M29,N$1,$I$13:$I$14,$G$31:$H$32)+$K$19*N2Density($M29,N$1,$I$22:$I$23,$G$31:$H$32)</f>
        <v>2.6248209928902119E-27</v>
      </c>
      <c r="O29" cm="1">
        <f t="array" ref="O29">$K$1*N2Density($M29,O$1,$I$4:$I$5,$G$31:$H$32)+$K$10*N2Density($M29,O$1,$I$13:$I$14,$G$31:$H$32)+$K$19*N2Density($M29,O$1,$I$22:$I$23,$G$31:$H$32)</f>
        <v>1.4103731931918368E-26</v>
      </c>
      <c r="P29" cm="1">
        <f t="array" ref="P29">$K$1*N2Density($M29,P$1,$I$4:$I$5,$G$31:$H$32)+$K$10*N2Density($M29,P$1,$I$13:$I$14,$G$31:$H$32)+$K$19*N2Density($M29,P$1,$I$22:$I$23,$G$31:$H$32)</f>
        <v>7.3684083670720393E-26</v>
      </c>
      <c r="Q29" cm="1">
        <f t="array" ref="Q29">$K$1*N2Density($M29,Q$1,$I$4:$I$5,$G$31:$H$32)+$K$10*N2Density($M29,Q$1,$I$13:$I$14,$G$31:$H$32)+$K$19*N2Density($M29,Q$1,$I$22:$I$23,$G$31:$H$32)</f>
        <v>3.7429895979721167E-25</v>
      </c>
      <c r="R29" cm="1">
        <f t="array" ref="R29">$K$1*N2Density($M29,R$1,$I$4:$I$5,$G$31:$H$32)+$K$10*N2Density($M29,R$1,$I$13:$I$14,$G$31:$H$32)+$K$19*N2Density($M29,R$1,$I$22:$I$23,$G$31:$H$32)</f>
        <v>1.848710245213862E-24</v>
      </c>
      <c r="S29" cm="1">
        <f t="array" ref="S29">$K$1*N2Density($M29,S$1,$I$4:$I$5,$G$31:$H$32)+$K$10*N2Density($M29,S$1,$I$13:$I$14,$G$31:$H$32)+$K$19*N2Density($M29,S$1,$I$22:$I$23,$G$31:$H$32)</f>
        <v>8.8781887945098217E-24</v>
      </c>
      <c r="T29" cm="1">
        <f t="array" ref="T29">$K$1*N2Density($M29,T$1,$I$4:$I$5,$G$31:$H$32)+$K$10*N2Density($M29,T$1,$I$13:$I$14,$G$31:$H$32)+$K$19*N2Density($M29,T$1,$I$22:$I$23,$G$31:$H$32)</f>
        <v>4.1455791594411151E-23</v>
      </c>
      <c r="U29" cm="1">
        <f t="array" ref="U29">$K$1*N2Density($M29,U$1,$I$4:$I$5,$G$31:$H$32)+$K$10*N2Density($M29,U$1,$I$13:$I$14,$G$31:$H$32)+$K$19*N2Density($M29,U$1,$I$22:$I$23,$G$31:$H$32)</f>
        <v>1.882137590941104E-22</v>
      </c>
      <c r="V29" cm="1">
        <f t="array" ref="V29">$K$1*N2Density($M29,V$1,$I$4:$I$5,$G$31:$H$32)+$K$10*N2Density($M29,V$1,$I$13:$I$14,$G$31:$H$32)+$K$19*N2Density($M29,V$1,$I$22:$I$23,$G$31:$H$32)</f>
        <v>8.3085045534869597E-22</v>
      </c>
      <c r="W29" cm="1">
        <f t="array" ref="W29">$K$1*N2Density($M29,W$1,$I$4:$I$5,$G$31:$H$32)+$K$10*N2Density($M29,W$1,$I$13:$I$14,$G$31:$H$32)+$K$19*N2Density($M29,W$1,$I$22:$I$23,$G$31:$H$32)</f>
        <v>3.566150913312914E-21</v>
      </c>
      <c r="X29" cm="1">
        <f t="array" ref="X29">$K$1*N2Density($M29,X$1,$I$4:$I$5,$G$31:$H$32)+$K$10*N2Density($M29,X$1,$I$13:$I$14,$G$31:$H$32)+$K$19*N2Density($M29,X$1,$I$22:$I$23,$G$31:$H$32)</f>
        <v>1.4882708374634359E-20</v>
      </c>
      <c r="Y29" cm="1">
        <f t="array" ref="Y29">$K$1*N2Density($M29,Y$1,$I$4:$I$5,$G$31:$H$32)+$K$10*N2Density($M29,Y$1,$I$13:$I$14,$G$31:$H$32)+$K$19*N2Density($M29,Y$1,$I$22:$I$23,$G$31:$H$32)</f>
        <v>6.0390646291803668E-20</v>
      </c>
      <c r="Z29" cm="1">
        <f t="array" ref="Z29">$K$1*N2Density($M29,Z$1,$I$4:$I$5,$G$31:$H$32)+$K$10*N2Density($M29,Z$1,$I$13:$I$14,$G$31:$H$32)+$K$19*N2Density($M29,Z$1,$I$22:$I$23,$G$31:$H$32)</f>
        <v>2.3826645953627258E-19</v>
      </c>
      <c r="AA29" cm="1">
        <f t="array" ref="AA29">$K$1*N2Density($M29,AA$1,$I$4:$I$5,$G$31:$H$32)+$K$10*N2Density($M29,AA$1,$I$13:$I$14,$G$31:$H$32)+$K$19*N2Density($M29,AA$1,$I$22:$I$23,$G$31:$H$32)</f>
        <v>9.1403281330016359E-19</v>
      </c>
      <c r="AB29" cm="1">
        <f t="array" ref="AB29">$K$1*N2Density($M29,AB$1,$I$4:$I$5,$G$31:$H$32)+$K$10*N2Density($M29,AB$1,$I$13:$I$14,$G$31:$H$32)+$K$19*N2Density($M29,AB$1,$I$22:$I$23,$G$31:$H$32)</f>
        <v>3.4093098053635374E-18</v>
      </c>
      <c r="AC29" cm="1">
        <f t="array" ref="AC29">$K$1*N2Density($M29,AC$1,$I$4:$I$5,$G$31:$H$32)+$K$10*N2Density($M29,AC$1,$I$13:$I$14,$G$31:$H$32)+$K$19*N2Density($M29,AC$1,$I$22:$I$23,$G$31:$H$32)</f>
        <v>1.236451803274926E-17</v>
      </c>
      <c r="AD29" cm="1">
        <f t="array" ref="AD29">$K$1*N2Density($M29,AD$1,$I$4:$I$5,$G$31:$H$32)+$K$10*N2Density($M29,AD$1,$I$13:$I$14,$G$31:$H$32)+$K$19*N2Density($M29,AD$1,$I$22:$I$23,$G$31:$H$32)</f>
        <v>4.3600785097116502E-17</v>
      </c>
      <c r="AE29" cm="1">
        <f t="array" ref="AE29">$K$1*N2Density($M29,AE$1,$I$4:$I$5,$G$31:$H$32)+$K$10*N2Density($M29,AE$1,$I$13:$I$14,$G$31:$H$32)+$K$19*N2Density($M29,AE$1,$I$22:$I$23,$G$31:$H$32)</f>
        <v>1.4949212885576189E-16</v>
      </c>
      <c r="AF29" cm="1">
        <f t="array" ref="AF29">$K$1*N2Density($M29,AF$1,$I$4:$I$5,$G$31:$H$32)+$K$10*N2Density($M29,AF$1,$I$13:$I$14,$G$31:$H$32)+$K$19*N2Density($M29,AF$1,$I$22:$I$23,$G$31:$H$32)</f>
        <v>4.9836780995958227E-16</v>
      </c>
      <c r="AG29" cm="1">
        <f t="array" ref="AG29">$K$1*N2Density($M29,AG$1,$I$4:$I$5,$G$31:$H$32)+$K$10*N2Density($M29,AG$1,$I$13:$I$14,$G$31:$H$32)+$K$19*N2Density($M29,AG$1,$I$22:$I$23,$G$31:$H$32)</f>
        <v>1.6154382310038517E-15</v>
      </c>
      <c r="AH29" cm="1">
        <f t="array" ref="AH29">$K$1*N2Density($M29,AH$1,$I$4:$I$5,$G$31:$H$32)+$K$10*N2Density($M29,AH$1,$I$13:$I$14,$G$31:$H$32)+$K$19*N2Density($M29,AH$1,$I$22:$I$23,$G$31:$H$32)</f>
        <v>5.0914445429546964E-15</v>
      </c>
      <c r="AI29" cm="1">
        <f t="array" ref="AI29">$K$1*N2Density($M29,AI$1,$I$4:$I$5,$G$31:$H$32)+$K$10*N2Density($M29,AI$1,$I$13:$I$14,$G$31:$H$32)+$K$19*N2Density($M29,AI$1,$I$22:$I$23,$G$31:$H$32)</f>
        <v>1.5602861526910494E-14</v>
      </c>
      <c r="AJ29" cm="1">
        <f t="array" ref="AJ29">$K$1*N2Density($M29,AJ$1,$I$4:$I$5,$G$31:$H$32)+$K$10*N2Density($M29,AJ$1,$I$13:$I$14,$G$31:$H$32)+$K$19*N2Density($M29,AJ$1,$I$22:$I$23,$G$31:$H$32)</f>
        <v>4.6492553554975852E-14</v>
      </c>
      <c r="AK29" cm="1">
        <f t="array" ref="AK29">$K$1*N2Density($M29,AK$1,$I$4:$I$5,$G$31:$H$32)+$K$10*N2Density($M29,AK$1,$I$13:$I$14,$G$31:$H$32)+$K$19*N2Density($M29,AK$1,$I$22:$I$23,$G$31:$H$32)</f>
        <v>1.3470487464732587E-13</v>
      </c>
      <c r="AL29" cm="1">
        <f t="array" ref="AL29">$K$1*N2Density($M29,AL$1,$I$4:$I$5,$G$31:$H$32)+$K$10*N2Density($M29,AL$1,$I$13:$I$14,$G$31:$H$32)+$K$19*N2Density($M29,AL$1,$I$22:$I$23,$G$31:$H$32)</f>
        <v>3.7949937560124382E-13</v>
      </c>
      <c r="AM29" cm="1">
        <f t="array" ref="AM29">$K$1*N2Density($M29,AM$1,$I$4:$I$5,$G$31:$H$32)+$K$10*N2Density($M29,AM$1,$I$13:$I$14,$G$31:$H$32)+$K$19*N2Density($M29,AM$1,$I$22:$I$23,$G$31:$H$32)</f>
        <v>1.039625600851889E-12</v>
      </c>
      <c r="AN29" cm="1">
        <f t="array" ref="AN29">$K$1*N2Density($M29,AN$1,$I$4:$I$5,$G$31:$H$32)+$K$10*N2Density($M29,AN$1,$I$13:$I$14,$G$31:$H$32)+$K$19*N2Density($M29,AN$1,$I$22:$I$23,$G$31:$H$32)</f>
        <v>2.7694658599065597E-12</v>
      </c>
      <c r="AO29" cm="1">
        <f t="array" ref="AO29">$K$1*N2Density($M29,AO$1,$I$4:$I$5,$G$31:$H$32)+$K$10*N2Density($M29,AO$1,$I$13:$I$14,$G$31:$H$32)+$K$19*N2Density($M29,AO$1,$I$22:$I$23,$G$31:$H$32)</f>
        <v>7.1744738249172638E-12</v>
      </c>
      <c r="AP29" cm="1">
        <f t="array" ref="AP29">$K$1*N2Density($M29,AP$1,$I$4:$I$5,$G$31:$H$32)+$K$10*N2Density($M29,AP$1,$I$13:$I$14,$G$31:$H$32)+$K$19*N2Density($M29,AP$1,$I$22:$I$23,$G$31:$H$32)</f>
        <v>1.8075522203264262E-11</v>
      </c>
      <c r="AQ29" cm="1">
        <f t="array" ref="AQ29">$K$1*N2Density($M29,AQ$1,$I$4:$I$5,$G$31:$H$32)+$K$10*N2Density($M29,AQ$1,$I$13:$I$14,$G$31:$H$32)+$K$19*N2Density($M29,AQ$1,$I$22:$I$23,$G$31:$H$32)</f>
        <v>4.4293967609566931E-11</v>
      </c>
      <c r="AR29" cm="1">
        <f t="array" ref="AR29">$K$1*N2Density($M29,AR$1,$I$4:$I$5,$G$31:$H$32)+$K$10*N2Density($M29,AR$1,$I$13:$I$14,$G$31:$H$32)+$K$19*N2Density($M29,AR$1,$I$22:$I$23,$G$31:$H$32)</f>
        <v>1.0558890445234608E-10</v>
      </c>
      <c r="AS29" cm="1">
        <f t="array" ref="AS29">$K$1*N2Density($M29,AS$1,$I$4:$I$5,$G$31:$H$32)+$K$10*N2Density($M29,AS$1,$I$13:$I$14,$G$31:$H$32)+$K$19*N2Density($M29,AS$1,$I$22:$I$23,$G$31:$H$32)</f>
        <v>2.4491145900835993E-10</v>
      </c>
      <c r="AT29" cm="1">
        <f t="array" ref="AT29">$K$1*N2Density($M29,AT$1,$I$4:$I$5,$G$31:$H$32)+$K$10*N2Density($M29,AT$1,$I$13:$I$14,$G$31:$H$32)+$K$19*N2Density($M29,AT$1,$I$22:$I$23,$G$31:$H$32)</f>
        <v>5.5291388069063876E-10</v>
      </c>
      <c r="AU29" cm="1">
        <f t="array" ref="AU29">$K$1*N2Density($M29,AU$1,$I$4:$I$5,$G$31:$H$32)+$K$10*N2Density($M29,AU$1,$I$13:$I$14,$G$31:$H$32)+$K$19*N2Density($M29,AU$1,$I$22:$I$23,$G$31:$H$32)</f>
        <v>1.2155301364752503E-9</v>
      </c>
      <c r="AV29" cm="1">
        <f t="array" ref="AV29">$K$1*N2Density($M29,AV$1,$I$4:$I$5,$G$31:$H$32)+$K$10*N2Density($M29,AV$1,$I$13:$I$14,$G$31:$H$32)+$K$19*N2Density($M29,AV$1,$I$22:$I$23,$G$31:$H$32)</f>
        <v>2.6038959724544199E-9</v>
      </c>
      <c r="AW29" cm="1">
        <f t="array" ref="AW29">$K$1*N2Density($M29,AW$1,$I$4:$I$5,$G$31:$H$32)+$K$10*N2Density($M29,AW$1,$I$13:$I$14,$G$31:$H$32)+$K$19*N2Density($M29,AW$1,$I$22:$I$23,$G$31:$H$32)</f>
        <v>5.4405550807027632E-9</v>
      </c>
      <c r="AX29" cm="1">
        <f t="array" ref="AX29">$K$1*N2Density($M29,AX$1,$I$4:$I$5,$G$31:$H$32)+$K$10*N2Density($M29,AX$1,$I$13:$I$14,$G$31:$H$32)+$K$19*N2Density($M29,AX$1,$I$22:$I$23,$G$31:$H$32)</f>
        <v>1.1102064657420699E-8</v>
      </c>
      <c r="AY29" cm="1">
        <f t="array" ref="AY29">$K$1*N2Density($M29,AY$1,$I$4:$I$5,$G$31:$H$32)+$K$10*N2Density($M29,AY$1,$I$13:$I$14,$G$31:$H$32)+$K$19*N2Density($M29,AY$1,$I$22:$I$23,$G$31:$H$32)</f>
        <v>2.2166988929709307E-8</v>
      </c>
      <c r="AZ29" cm="1">
        <f t="array" ref="AZ29">$K$1*N2Density($M29,AZ$1,$I$4:$I$5,$G$31:$H$32)+$K$10*N2Density($M29,AZ$1,$I$13:$I$14,$G$31:$H$32)+$K$19*N2Density($M29,AZ$1,$I$22:$I$23,$G$31:$H$32)</f>
        <v>4.3414582696007219E-8</v>
      </c>
      <c r="BA29" cm="1">
        <f t="array" ref="BA29">$K$1*N2Density($M29,BA$1,$I$4:$I$5,$G$31:$H$32)+$K$10*N2Density($M29,BA$1,$I$13:$I$14,$G$31:$H$32)+$K$19*N2Density($M29,BA$1,$I$22:$I$23,$G$31:$H$32)</f>
        <v>8.3677368478963462E-8</v>
      </c>
      <c r="BB29" cm="1">
        <f t="array" ref="BB29">$K$1*N2Density($M29,BB$1,$I$4:$I$5,$G$31:$H$32)+$K$10*N2Density($M29,BB$1,$I$13:$I$14,$G$31:$H$32)+$K$19*N2Density($M29,BB$1,$I$22:$I$23,$G$31:$H$32)</f>
        <v>1.5936509454514211E-7</v>
      </c>
      <c r="BC29" cm="1">
        <f t="array" ref="BC29">$K$1*N2Density($M29,BC$1,$I$4:$I$5,$G$31:$H$32)+$K$10*N2Density($M29,BC$1,$I$13:$I$14,$G$31:$H$32)+$K$19*N2Density($M29,BC$1,$I$22:$I$23,$G$31:$H$32)</f>
        <v>3.0134041886132785E-7</v>
      </c>
      <c r="BD29" cm="1">
        <f t="array" ref="BD29">$K$1*N2Density($M29,BD$1,$I$4:$I$5,$G$31:$H$32)+$K$10*N2Density($M29,BD$1,$I$13:$I$14,$G$31:$H$32)+$K$19*N2Density($M29,BD$1,$I$22:$I$23,$G$31:$H$32)</f>
        <v>5.6858246406044371E-7</v>
      </c>
      <c r="BE29" cm="1">
        <f t="array" ref="BE29">$K$1*N2Density($M29,BE$1,$I$4:$I$5,$G$31:$H$32)+$K$10*N2Density($M29,BE$1,$I$13:$I$14,$G$31:$H$32)+$K$19*N2Density($M29,BE$1,$I$22:$I$23,$G$31:$H$32)</f>
        <v>1.0755228021040674E-6</v>
      </c>
      <c r="BF29" cm="1">
        <f t="array" ref="BF29">$K$1*N2Density($M29,BF$1,$I$4:$I$5,$G$31:$H$32)+$K$10*N2Density($M29,BF$1,$I$13:$I$14,$G$31:$H$32)+$K$19*N2Density($M29,BF$1,$I$22:$I$23,$G$31:$H$32)</f>
        <v>2.0464233621576178E-6</v>
      </c>
      <c r="BG29" cm="1">
        <f t="array" ref="BG29">$K$1*N2Density($M29,BG$1,$I$4:$I$5,$G$31:$H$32)+$K$10*N2Density($M29,BG$1,$I$13:$I$14,$G$31:$H$32)+$K$19*N2Density($M29,BG$1,$I$22:$I$23,$G$31:$H$32)</f>
        <v>3.9217749042784823E-6</v>
      </c>
      <c r="BH29" cm="1">
        <f t="array" ref="BH29">$K$1*N2Density($M29,BH$1,$I$4:$I$5,$G$31:$H$32)+$K$10*N2Density($M29,BH$1,$I$13:$I$14,$G$31:$H$32)+$K$19*N2Density($M29,BH$1,$I$22:$I$23,$G$31:$H$32)</f>
        <v>7.5613724835738042E-6</v>
      </c>
      <c r="BI29" cm="1">
        <f t="array" ref="BI29">$K$1*N2Density($M29,BI$1,$I$4:$I$5,$G$31:$H$32)+$K$10*N2Density($M29,BI$1,$I$13:$I$14,$G$31:$H$32)+$K$19*N2Density($M29,BI$1,$I$22:$I$23,$G$31:$H$32)</f>
        <v>1.4620105895559898E-5</v>
      </c>
      <c r="BJ29" cm="1">
        <f t="array" ref="BJ29">$K$1*N2Density($M29,BJ$1,$I$4:$I$5,$G$31:$H$32)+$K$10*N2Density($M29,BJ$1,$I$13:$I$14,$G$31:$H$32)+$K$19*N2Density($M29,BJ$1,$I$22:$I$23,$G$31:$H$32)</f>
        <v>2.8219163278057218E-5</v>
      </c>
      <c r="BK29" cm="1">
        <f t="array" ref="BK29">$K$1*N2Density($M29,BK$1,$I$4:$I$5,$G$31:$H$32)+$K$10*N2Density($M29,BK$1,$I$13:$I$14,$G$31:$H$32)+$K$19*N2Density($M29,BK$1,$I$22:$I$23,$G$31:$H$32)</f>
        <v>5.4099073372731825E-5</v>
      </c>
      <c r="BL29" cm="1">
        <f t="array" ref="BL29">$K$1*N2Density($M29,BL$1,$I$4:$I$5,$G$31:$H$32)+$K$10*N2Density($M29,BL$1,$I$13:$I$14,$G$31:$H$32)+$K$19*N2Density($M29,BL$1,$I$22:$I$23,$G$31:$H$32)</f>
        <v>1.0251876055312244E-4</v>
      </c>
      <c r="BM29" cm="1">
        <f t="array" ref="BM29">$K$1*N2Density($M29,BM$1,$I$4:$I$5,$G$31:$H$32)+$K$10*N2Density($M29,BM$1,$I$13:$I$14,$G$31:$H$32)+$K$19*N2Density($M29,BM$1,$I$22:$I$23,$G$31:$H$32)</f>
        <v>1.9124426772196417E-4</v>
      </c>
      <c r="BN29" cm="1">
        <f t="array" ref="BN29">$K$1*N2Density($M29,BN$1,$I$4:$I$5,$G$31:$H$32)+$K$10*N2Density($M29,BN$1,$I$13:$I$14,$G$31:$H$32)+$K$19*N2Density($M29,BN$1,$I$22:$I$23,$G$31:$H$32)</f>
        <v>3.5002538884005131E-4</v>
      </c>
      <c r="BO29" cm="1">
        <f t="array" ref="BO29">$K$1*N2Density($M29,BO$1,$I$4:$I$5,$G$31:$H$32)+$K$10*N2Density($M29,BO$1,$I$13:$I$14,$G$31:$H$32)+$K$19*N2Density($M29,BO$1,$I$22:$I$23,$G$31:$H$32)</f>
        <v>6.2694322737424436E-4</v>
      </c>
      <c r="BP29" cm="1">
        <f t="array" ref="BP29">$K$1*N2Density($M29,BP$1,$I$4:$I$5,$G$31:$H$32)+$K$10*N2Density($M29,BP$1,$I$13:$I$14,$G$31:$H$32)+$K$19*N2Density($M29,BP$1,$I$22:$I$23,$G$31:$H$32)</f>
        <v>1.0968638479797437E-3</v>
      </c>
      <c r="BQ29" cm="1">
        <f t="array" ref="BQ29">$K$1*N2Density($M29,BQ$1,$I$4:$I$5,$G$31:$H$32)+$K$10*N2Density($M29,BQ$1,$I$13:$I$14,$G$31:$H$32)+$K$19*N2Density($M29,BQ$1,$I$22:$I$23,$G$31:$H$32)</f>
        <v>1.8718809782181888E-3</v>
      </c>
      <c r="BR29" cm="1">
        <f t="array" ref="BR29">$K$1*N2Density($M29,BR$1,$I$4:$I$5,$G$31:$H$32)+$K$10*N2Density($M29,BR$1,$I$13:$I$14,$G$31:$H$32)+$K$19*N2Density($M29,BR$1,$I$22:$I$23,$G$31:$H$32)</f>
        <v>3.1130148768601543E-3</v>
      </c>
      <c r="BS29" cm="1">
        <f t="array" ref="BS29">$K$1*N2Density($M29,BS$1,$I$4:$I$5,$G$31:$H$32)+$K$10*N2Density($M29,BS$1,$I$13:$I$14,$G$31:$H$32)+$K$19*N2Density($M29,BS$1,$I$22:$I$23,$G$31:$H$32)</f>
        <v>5.0415430477309753E-3</v>
      </c>
      <c r="BT29" cm="1">
        <f t="array" ref="BT29">$K$1*N2Density($M29,BT$1,$I$4:$I$5,$G$31:$H$32)+$K$10*N2Density($M29,BT$1,$I$13:$I$14,$G$31:$H$32)+$K$19*N2Density($M29,BT$1,$I$22:$I$23,$G$31:$H$32)</f>
        <v>7.947250051592903E-3</v>
      </c>
      <c r="BU29" cm="1">
        <f t="array" ref="BU29">$K$1*N2Density($M29,BU$1,$I$4:$I$5,$G$31:$H$32)+$K$10*N2Density($M29,BU$1,$I$13:$I$14,$G$31:$H$32)+$K$19*N2Density($M29,BU$1,$I$22:$I$23,$G$31:$H$32)</f>
        <v>1.2189805754719703E-2</v>
      </c>
      <c r="BV29" cm="1">
        <f t="array" ref="BV29">$K$1*N2Density($M29,BV$1,$I$4:$I$5,$G$31:$H$32)+$K$10*N2Density($M29,BV$1,$I$13:$I$14,$G$31:$H$32)+$K$19*N2Density($M29,BV$1,$I$22:$I$23,$G$31:$H$32)</f>
        <v>1.8188762271691875E-2</v>
      </c>
      <c r="BW29" cm="1">
        <f t="array" ref="BW29">$K$1*N2Density($M29,BW$1,$I$4:$I$5,$G$31:$H$32)+$K$10*N2Density($M29,BW$1,$I$13:$I$14,$G$31:$H$32)+$K$19*N2Density($M29,BW$1,$I$22:$I$23,$G$31:$H$32)</f>
        <v>2.6397750025615497E-2</v>
      </c>
      <c r="BX29" cm="1">
        <f t="array" ref="BX29">$K$1*N2Density($M29,BX$1,$I$4:$I$5,$G$31:$H$32)+$K$10*N2Density($M29,BX$1,$I$13:$I$14,$G$31:$H$32)+$K$19*N2Density($M29,BX$1,$I$22:$I$23,$G$31:$H$32)</f>
        <v>3.7259799391635394E-2</v>
      </c>
      <c r="BY29" cm="1">
        <f t="array" ref="BY29">$K$1*N2Density($M29,BY$1,$I$4:$I$5,$G$31:$H$32)+$K$10*N2Density($M29,BY$1,$I$13:$I$14,$G$31:$H$32)+$K$19*N2Density($M29,BY$1,$I$22:$I$23,$G$31:$H$32)</f>
        <v>5.1143590971573262E-2</v>
      </c>
      <c r="BZ29" cm="1">
        <f t="array" ref="BZ29">$K$1*N2Density($M29,BZ$1,$I$4:$I$5,$G$31:$H$32)+$K$10*N2Density($M29,BZ$1,$I$13:$I$14,$G$31:$H$32)+$K$19*N2Density($M29,BZ$1,$I$22:$I$23,$G$31:$H$32)</f>
        <v>6.8264753869249198E-2</v>
      </c>
      <c r="CA29" cm="1">
        <f t="array" ref="CA29">$K$1*N2Density($M29,CA$1,$I$4:$I$5,$G$31:$H$32)+$K$10*N2Density($M29,CA$1,$I$13:$I$14,$G$31:$H$32)+$K$19*N2Density($M29,CA$1,$I$22:$I$23,$G$31:$H$32)</f>
        <v>8.8601481644336219E-2</v>
      </c>
      <c r="CB29" cm="1">
        <f t="array" ref="CB29">$K$1*N2Density($M29,CB$1,$I$4:$I$5,$G$31:$H$32)+$K$10*N2Density($M29,CB$1,$I$13:$I$14,$G$31:$H$32)+$K$19*N2Density($M29,CB$1,$I$22:$I$23,$G$31:$H$32)</f>
        <v>0.11181857869059444</v>
      </c>
      <c r="CC29" cm="1">
        <f t="array" ref="CC29">$K$1*N2Density($M29,CC$1,$I$4:$I$5,$G$31:$H$32)+$K$10*N2Density($M29,CC$1,$I$13:$I$14,$G$31:$H$32)+$K$19*N2Density($M29,CC$1,$I$22:$I$23,$G$31:$H$32)</f>
        <v>0.13721708471369251</v>
      </c>
      <c r="CD29" cm="1">
        <f t="array" ref="CD29">$K$1*N2Density($M29,CD$1,$I$4:$I$5,$G$31:$H$32)+$K$10*N2Density($M29,CD$1,$I$13:$I$14,$G$31:$H$32)+$K$19*N2Density($M29,CD$1,$I$22:$I$23,$G$31:$H$32)</f>
        <v>0.16372637302864529</v>
      </c>
      <c r="CE29" cm="1">
        <f t="array" ref="CE29">$K$1*N2Density($M29,CE$1,$I$4:$I$5,$G$31:$H$32)+$K$10*N2Density($M29,CE$1,$I$13:$I$14,$G$31:$H$32)+$K$19*N2Density($M29,CE$1,$I$22:$I$23,$G$31:$H$32)</f>
        <v>0.18995113439998079</v>
      </c>
      <c r="CF29" cm="1">
        <f t="array" ref="CF29">$K$1*N2Density($M29,CF$1,$I$4:$I$5,$G$31:$H$32)+$K$10*N2Density($M29,CF$1,$I$13:$I$14,$G$31:$H$32)+$K$19*N2Density($M29,CF$1,$I$22:$I$23,$G$31:$H$32)</f>
        <v>0.21427701194014021</v>
      </c>
      <c r="CG29" cm="1">
        <f t="array" ref="CG29">$K$1*N2Density($M29,CG$1,$I$4:$I$5,$G$31:$H$32)+$K$10*N2Density($M29,CG$1,$I$13:$I$14,$G$31:$H$32)+$K$19*N2Density($M29,CG$1,$I$22:$I$23,$G$31:$H$32)</f>
        <v>0.23502718190806166</v>
      </c>
      <c r="CH29" cm="1">
        <f t="array" ref="CH29">$K$1*N2Density($M29,CH$1,$I$4:$I$5,$G$31:$H$32)+$K$10*N2Density($M29,CH$1,$I$13:$I$14,$G$31:$H$32)+$K$19*N2Density($M29,CH$1,$I$22:$I$23,$G$31:$H$32)</f>
        <v>0.25065035035658667</v>
      </c>
      <c r="CI29" cm="1">
        <f t="array" ref="CI29">$K$1*N2Density($M29,CI$1,$I$4:$I$5,$G$31:$H$32)+$K$10*N2Density($M29,CI$1,$I$13:$I$14,$G$31:$H$32)+$K$19*N2Density($M29,CI$1,$I$22:$I$23,$G$31:$H$32)</f>
        <v>0.25991149537843039</v>
      </c>
      <c r="CJ29" cm="1">
        <f t="array" ref="CJ29">$K$1*N2Density($M29,CJ$1,$I$4:$I$5,$G$31:$H$32)+$K$10*N2Density($M29,CJ$1,$I$13:$I$14,$G$31:$H$32)+$K$19*N2Density($M29,CJ$1,$I$22:$I$23,$G$31:$H$32)</f>
        <v>0.26205296991501992</v>
      </c>
      <c r="CK29" cm="1">
        <f t="array" ref="CK29">$K$1*N2Density($M29,CK$1,$I$4:$I$5,$G$31:$H$32)+$K$10*N2Density($M29,CK$1,$I$13:$I$14,$G$31:$H$32)+$K$19*N2Density($M29,CK$1,$I$22:$I$23,$G$31:$H$32)</f>
        <v>0.25689683367626687</v>
      </c>
      <c r="CL29" cm="1">
        <f t="array" ref="CL29">$K$1*N2Density($M29,CL$1,$I$4:$I$5,$G$31:$H$32)+$K$10*N2Density($M29,CL$1,$I$13:$I$14,$G$31:$H$32)+$K$19*N2Density($M29,CL$1,$I$22:$I$23,$G$31:$H$32)</f>
        <v>0.24486924267228366</v>
      </c>
      <c r="CM29" cm="1">
        <f t="array" ref="CM29">$K$1*N2Density($M29,CM$1,$I$4:$I$5,$G$31:$H$32)+$K$10*N2Density($M29,CM$1,$I$13:$I$14,$G$31:$H$32)+$K$19*N2Density($M29,CM$1,$I$22:$I$23,$G$31:$H$32)</f>
        <v>0.22694226066368578</v>
      </c>
      <c r="CN29" cm="1">
        <f t="array" ref="CN29">$K$1*N2Density($M29,CN$1,$I$4:$I$5,$G$31:$H$32)+$K$10*N2Density($M29,CN$1,$I$13:$I$14,$G$31:$H$32)+$K$19*N2Density($M29,CN$1,$I$22:$I$23,$G$31:$H$32)</f>
        <v>0.20450411515410941</v>
      </c>
      <c r="CO29" cm="1">
        <f t="array" ref="CO29">$K$1*N2Density($M29,CO$1,$I$4:$I$5,$G$31:$H$32)+$K$10*N2Density($M29,CO$1,$I$13:$I$14,$G$31:$H$32)+$K$19*N2Density($M29,CO$1,$I$22:$I$23,$G$31:$H$32)</f>
        <v>0.17918191879667938</v>
      </c>
      <c r="CP29" cm="1">
        <f t="array" ref="CP29">$K$1*N2Density($M29,CP$1,$I$4:$I$5,$G$31:$H$32)+$K$10*N2Density($M29,CP$1,$I$13:$I$14,$G$31:$H$32)+$K$19*N2Density($M29,CP$1,$I$22:$I$23,$G$31:$H$32)</f>
        <v>0.15264821014273447</v>
      </c>
      <c r="CQ29" cm="1">
        <f t="array" ref="CQ29">$K$1*N2Density($M29,CQ$1,$I$4:$I$5,$G$31:$H$32)+$K$10*N2Density($M29,CQ$1,$I$13:$I$14,$G$31:$H$32)+$K$19*N2Density($M29,CQ$1,$I$22:$I$23,$G$31:$H$32)</f>
        <v>0.12644294844539897</v>
      </c>
      <c r="CR29" cm="1">
        <f t="array" ref="CR29">$K$1*N2Density($M29,CR$1,$I$4:$I$5,$G$31:$H$32)+$K$10*N2Density($M29,CR$1,$I$13:$I$14,$G$31:$H$32)+$K$19*N2Density($M29,CR$1,$I$22:$I$23,$G$31:$H$32)</f>
        <v>0.10183635610910291</v>
      </c>
      <c r="CS29" cm="1">
        <f t="array" ref="CS29">$K$1*N2Density($M29,CS$1,$I$4:$I$5,$G$31:$H$32)+$K$10*N2Density($M29,CS$1,$I$13:$I$14,$G$31:$H$32)+$K$19*N2Density($M29,CS$1,$I$22:$I$23,$G$31:$H$32)</f>
        <v>7.9747377285682805E-2</v>
      </c>
      <c r="CT29" cm="1">
        <f t="array" ref="CT29">$K$1*N2Density($M29,CT$1,$I$4:$I$5,$G$31:$H$32)+$K$10*N2Density($M29,CT$1,$I$13:$I$14,$G$31:$H$32)+$K$19*N2Density($M29,CT$1,$I$22:$I$23,$G$31:$H$32)</f>
        <v>6.0720491173789151E-2</v>
      </c>
      <c r="CU29" cm="1">
        <f t="array" ref="CU29">$K$1*N2Density($M29,CU$1,$I$4:$I$5,$G$31:$H$32)+$K$10*N2Density($M29,CU$1,$I$13:$I$14,$G$31:$H$32)+$K$19*N2Density($M29,CU$1,$I$22:$I$23,$G$31:$H$32)</f>
        <v>4.4953079018012099E-2</v>
      </c>
      <c r="CV29" cm="1">
        <f t="array" ref="CV29">$K$1*N2Density($M29,CV$1,$I$4:$I$5,$G$31:$H$32)+$K$10*N2Density($M29,CV$1,$I$13:$I$14,$G$31:$H$32)+$K$19*N2Density($M29,CV$1,$I$22:$I$23,$G$31:$H$32)</f>
        <v>3.2358539120567756E-2</v>
      </c>
      <c r="CW29" cm="1">
        <f t="array" ref="CW29">$K$1*N2Density($M29,CW$1,$I$4:$I$5,$G$31:$H$32)+$K$10*N2Density($M29,CW$1,$I$13:$I$14,$G$31:$H$32)+$K$19*N2Density($M29,CW$1,$I$22:$I$23,$G$31:$H$32)</f>
        <v>2.2647676887438316E-2</v>
      </c>
      <c r="CX29" cm="1">
        <f t="array" ref="CX29">$K$1*N2Density($M29,CX$1,$I$4:$I$5,$G$31:$H$32)+$K$10*N2Density($M29,CX$1,$I$13:$I$14,$G$31:$H$32)+$K$19*N2Density($M29,CX$1,$I$22:$I$23,$G$31:$H$32)</f>
        <v>1.5412166876492259E-2</v>
      </c>
      <c r="CY29" cm="1">
        <f t="array" ref="CY29">$K$1*N2Density($M29,CY$1,$I$4:$I$5,$G$31:$H$32)+$K$10*N2Density($M29,CY$1,$I$13:$I$14,$G$31:$H$32)+$K$19*N2Density($M29,CY$1,$I$22:$I$23,$G$31:$H$32)</f>
        <v>1.0197859675719925E-2</v>
      </c>
      <c r="CZ29" cm="1">
        <f t="array" ref="CZ29">$K$1*N2Density($M29,CZ$1,$I$4:$I$5,$G$31:$H$32)+$K$10*N2Density($M29,CZ$1,$I$13:$I$14,$G$31:$H$32)+$K$19*N2Density($M29,CZ$1,$I$22:$I$23,$G$31:$H$32)</f>
        <v>6.5608430114600432E-3</v>
      </c>
      <c r="DA29" cm="1">
        <f t="array" ref="DA29">$K$1*N2Density($M29,DA$1,$I$4:$I$5,$G$31:$H$32)+$K$10*N2Density($M29,DA$1,$I$13:$I$14,$G$31:$H$32)+$K$19*N2Density($M29,DA$1,$I$22:$I$23,$G$31:$H$32)</f>
        <v>4.1040774206255E-3</v>
      </c>
      <c r="DB29" cm="1">
        <f t="array" ref="DB29">$K$1*N2Density($M29,DB$1,$I$4:$I$5,$G$31:$H$32)+$K$10*N2Density($M29,DB$1,$I$13:$I$14,$G$31:$H$32)+$K$19*N2Density($M29,DB$1,$I$22:$I$23,$G$31:$H$32)</f>
        <v>2.4961847611175425E-3</v>
      </c>
      <c r="DC29" cm="1">
        <f t="array" ref="DC29">$K$1*N2Density($M29,DC$1,$I$4:$I$5,$G$31:$H$32)+$K$10*N2Density($M29,DC$1,$I$13:$I$14,$G$31:$H$32)+$K$19*N2Density($M29,DC$1,$I$22:$I$23,$G$31:$H$32)</f>
        <v>1.4761931771780654E-3</v>
      </c>
      <c r="DD29" cm="1">
        <f t="array" ref="DD29">$K$1*N2Density($M29,DD$1,$I$4:$I$5,$G$31:$H$32)+$K$10*N2Density($M29,DD$1,$I$13:$I$14,$G$31:$H$32)+$K$19*N2Density($M29,DD$1,$I$22:$I$23,$G$31:$H$32)</f>
        <v>8.4881870846489601E-4</v>
      </c>
      <c r="DE29" cm="1">
        <f t="array" ref="DE29">$K$1*N2Density($M29,DE$1,$I$4:$I$5,$G$31:$H$32)+$K$10*N2Density($M29,DE$1,$I$13:$I$14,$G$31:$H$32)+$K$19*N2Density($M29,DE$1,$I$22:$I$23,$G$31:$H$32)</f>
        <v>4.7456092458984225E-4</v>
      </c>
      <c r="DF29" cm="1">
        <f t="array" ref="DF29">$K$1*N2Density($M29,DF$1,$I$4:$I$5,$G$31:$H$32)+$K$10*N2Density($M29,DF$1,$I$13:$I$14,$G$31:$H$32)+$K$19*N2Density($M29,DF$1,$I$22:$I$23,$G$31:$H$32)</f>
        <v>2.579730217295699E-4</v>
      </c>
      <c r="DG29" cm="1">
        <f t="array" ref="DG29">$K$1*N2Density($M29,DG$1,$I$4:$I$5,$G$31:$H$32)+$K$10*N2Density($M29,DG$1,$I$13:$I$14,$G$31:$H$32)+$K$19*N2Density($M29,DG$1,$I$22:$I$23,$G$31:$H$32)</f>
        <v>1.3635211813238705E-4</v>
      </c>
      <c r="DH29" cm="1">
        <f t="array" ref="DH29">$K$1*N2Density($M29,DH$1,$I$4:$I$5,$G$31:$H$32)+$K$10*N2Density($M29,DH$1,$I$13:$I$14,$G$31:$H$32)+$K$19*N2Density($M29,DH$1,$I$22:$I$23,$G$31:$H$32)</f>
        <v>7.0073654825580361E-5</v>
      </c>
      <c r="DI29" cm="1">
        <f t="array" ref="DI29">$K$1*N2Density($M29,DI$1,$I$4:$I$5,$G$31:$H$32)+$K$10*N2Density($M29,DI$1,$I$13:$I$14,$G$31:$H$32)+$K$19*N2Density($M29,DI$1,$I$22:$I$23,$G$31:$H$32)</f>
        <v>3.5014903435512721E-5</v>
      </c>
      <c r="DJ29" cm="1">
        <f t="array" ref="DJ29">$K$1*N2Density($M29,DJ$1,$I$4:$I$5,$G$31:$H$32)+$K$10*N2Density($M29,DJ$1,$I$13:$I$14,$G$31:$H$32)+$K$19*N2Density($M29,DJ$1,$I$22:$I$23,$G$31:$H$32)</f>
        <v>1.7012039368663788E-5</v>
      </c>
      <c r="DK29" cm="1">
        <f t="array" ref="DK29">$K$1*N2Density($M29,DK$1,$I$4:$I$5,$G$31:$H$32)+$K$10*N2Density($M29,DK$1,$I$13:$I$14,$G$31:$H$32)+$K$19*N2Density($M29,DK$1,$I$22:$I$23,$G$31:$H$32)</f>
        <v>8.0364659281999956E-6</v>
      </c>
    </row>
    <row r="30" spans="1:115" x14ac:dyDescent="0.3">
      <c r="A30">
        <v>3.4</v>
      </c>
      <c r="B30" s="1">
        <v>1.4</v>
      </c>
      <c r="C30" s="1">
        <v>0.2</v>
      </c>
      <c r="D30" t="s">
        <v>5</v>
      </c>
      <c r="G30" t="s">
        <v>9</v>
      </c>
      <c r="H30" t="s">
        <v>10</v>
      </c>
      <c r="I30" t="s">
        <v>11</v>
      </c>
      <c r="M30">
        <v>6.1</v>
      </c>
      <c r="N30" cm="1">
        <f t="array" ref="N30">$K$1*N2Density($M30,N$1,$I$4:$I$5,$G$31:$H$32)+$K$10*N2Density($M30,N$1,$I$13:$I$14,$G$31:$H$32)+$K$19*N2Density($M30,N$1,$I$22:$I$23,$G$31:$H$32)</f>
        <v>8.3104599398004259E-27</v>
      </c>
      <c r="O30" cm="1">
        <f t="array" ref="O30">$K$1*N2Density($M30,O$1,$I$4:$I$5,$G$31:$H$32)+$K$10*N2Density($M30,O$1,$I$13:$I$14,$G$31:$H$32)+$K$19*N2Density($M30,O$1,$I$22:$I$23,$G$31:$H$32)</f>
        <v>4.4175030174598606E-26</v>
      </c>
      <c r="P30" cm="1">
        <f t="array" ref="P30">$K$1*N2Density($M30,P$1,$I$4:$I$5,$G$31:$H$32)+$K$10*N2Density($M30,P$1,$I$13:$I$14,$G$31:$H$32)+$K$19*N2Density($M30,P$1,$I$22:$I$23,$G$31:$H$32)</f>
        <v>2.2831473269511119E-25</v>
      </c>
      <c r="Q30" cm="1">
        <f t="array" ref="Q30">$K$1*N2Density($M30,Q$1,$I$4:$I$5,$G$31:$H$32)+$K$10*N2Density($M30,Q$1,$I$13:$I$14,$G$31:$H$32)+$K$19*N2Density($M30,Q$1,$I$22:$I$23,$G$31:$H$32)</f>
        <v>1.1473510241188317E-24</v>
      </c>
      <c r="R30" cm="1">
        <f t="array" ref="R30">$K$1*N2Density($M30,R$1,$I$4:$I$5,$G$31:$H$32)+$K$10*N2Density($M30,R$1,$I$13:$I$14,$G$31:$H$32)+$K$19*N2Density($M30,R$1,$I$22:$I$23,$G$31:$H$32)</f>
        <v>5.6061404146154973E-24</v>
      </c>
      <c r="S30" cm="1">
        <f t="array" ref="S30">$K$1*N2Density($M30,S$1,$I$4:$I$5,$G$31:$H$32)+$K$10*N2Density($M30,S$1,$I$13:$I$14,$G$31:$H$32)+$K$19*N2Density($M30,S$1,$I$22:$I$23,$G$31:$H$32)</f>
        <v>2.6634032884974723E-23</v>
      </c>
      <c r="T30" cm="1">
        <f t="array" ref="T30">$K$1*N2Density($M30,T$1,$I$4:$I$5,$G$31:$H$32)+$K$10*N2Density($M30,T$1,$I$13:$I$14,$G$31:$H$32)+$K$19*N2Density($M30,T$1,$I$22:$I$23,$G$31:$H$32)</f>
        <v>1.2303118177680348E-22</v>
      </c>
      <c r="U30" cm="1">
        <f t="array" ref="U30">$K$1*N2Density($M30,U$1,$I$4:$I$5,$G$31:$H$32)+$K$10*N2Density($M30,U$1,$I$13:$I$14,$G$31:$H$32)+$K$19*N2Density($M30,U$1,$I$22:$I$23,$G$31:$H$32)</f>
        <v>5.5258459413382396E-22</v>
      </c>
      <c r="V30" cm="1">
        <f t="array" ref="V30">$K$1*N2Density($M30,V$1,$I$4:$I$5,$G$31:$H$32)+$K$10*N2Density($M30,V$1,$I$13:$I$14,$G$31:$H$32)+$K$19*N2Density($M30,V$1,$I$22:$I$23,$G$31:$H$32)</f>
        <v>2.4131686627681266E-21</v>
      </c>
      <c r="W30" cm="1">
        <f t="array" ref="W30">$K$1*N2Density($M30,W$1,$I$4:$I$5,$G$31:$H$32)+$K$10*N2Density($M30,W$1,$I$13:$I$14,$G$31:$H$32)+$K$19*N2Density($M30,W$1,$I$22:$I$23,$G$31:$H$32)</f>
        <v>1.0246650625870802E-20</v>
      </c>
      <c r="X30" cm="1">
        <f t="array" ref="X30">$K$1*N2Density($M30,X$1,$I$4:$I$5,$G$31:$H$32)+$K$10*N2Density($M30,X$1,$I$13:$I$14,$G$31:$H$32)+$K$19*N2Density($M30,X$1,$I$22:$I$23,$G$31:$H$32)</f>
        <v>4.2304012055665329E-20</v>
      </c>
      <c r="Y30" cm="1">
        <f t="array" ref="Y30">$K$1*N2Density($M30,Y$1,$I$4:$I$5,$G$31:$H$32)+$K$10*N2Density($M30,Y$1,$I$13:$I$14,$G$31:$H$32)+$K$19*N2Density($M30,Y$1,$I$22:$I$23,$G$31:$H$32)</f>
        <v>1.6981912786326214E-19</v>
      </c>
      <c r="Z30" cm="1">
        <f t="array" ref="Z30">$K$1*N2Density($M30,Z$1,$I$4:$I$5,$G$31:$H$32)+$K$10*N2Density($M30,Z$1,$I$13:$I$14,$G$31:$H$32)+$K$19*N2Density($M30,Z$1,$I$22:$I$23,$G$31:$H$32)</f>
        <v>6.6282234103041009E-19</v>
      </c>
      <c r="AA30" cm="1">
        <f t="array" ref="AA30">$K$1*N2Density($M30,AA$1,$I$4:$I$5,$G$31:$H$32)+$K$10*N2Density($M30,AA$1,$I$13:$I$14,$G$31:$H$32)+$K$19*N2Density($M30,AA$1,$I$22:$I$23,$G$31:$H$32)</f>
        <v>2.5154358452620983E-18</v>
      </c>
      <c r="AB30" cm="1">
        <f t="array" ref="AB30">$K$1*N2Density($M30,AB$1,$I$4:$I$5,$G$31:$H$32)+$K$10*N2Density($M30,AB$1,$I$13:$I$14,$G$31:$H$32)+$K$19*N2Density($M30,AB$1,$I$22:$I$23,$G$31:$H$32)</f>
        <v>9.2818610157280503E-18</v>
      </c>
      <c r="AC30" cm="1">
        <f t="array" ref="AC30">$K$1*N2Density($M30,AC$1,$I$4:$I$5,$G$31:$H$32)+$K$10*N2Density($M30,AC$1,$I$13:$I$14,$G$31:$H$32)+$K$19*N2Density($M30,AC$1,$I$22:$I$23,$G$31:$H$32)</f>
        <v>3.3301422129039284E-17</v>
      </c>
      <c r="AD30" cm="1">
        <f t="array" ref="AD30">$K$1*N2Density($M30,AD$1,$I$4:$I$5,$G$31:$H$32)+$K$10*N2Density($M30,AD$1,$I$13:$I$14,$G$31:$H$32)+$K$19*N2Density($M30,AD$1,$I$22:$I$23,$G$31:$H$32)</f>
        <v>1.1617072159215391E-16</v>
      </c>
      <c r="AE30" cm="1">
        <f t="array" ref="AE30">$K$1*N2Density($M30,AE$1,$I$4:$I$5,$G$31:$H$32)+$K$10*N2Density($M30,AE$1,$I$13:$I$14,$G$31:$H$32)+$K$19*N2Density($M30,AE$1,$I$22:$I$23,$G$31:$H$32)</f>
        <v>3.9403717316867401E-16</v>
      </c>
      <c r="AF30" cm="1">
        <f t="array" ref="AF30">$K$1*N2Density($M30,AF$1,$I$4:$I$5,$G$31:$H$32)+$K$10*N2Density($M30,AF$1,$I$13:$I$14,$G$31:$H$32)+$K$19*N2Density($M30,AF$1,$I$22:$I$23,$G$31:$H$32)</f>
        <v>1.2995258015326173E-15</v>
      </c>
      <c r="AG30" cm="1">
        <f t="array" ref="AG30">$K$1*N2Density($M30,AG$1,$I$4:$I$5,$G$31:$H$32)+$K$10*N2Density($M30,AG$1,$I$13:$I$14,$G$31:$H$32)+$K$19*N2Density($M30,AG$1,$I$22:$I$23,$G$31:$H$32)</f>
        <v>4.1671650425150932E-15</v>
      </c>
      <c r="AH30" cm="1">
        <f t="array" ref="AH30">$K$1*N2Density($M30,AH$1,$I$4:$I$5,$G$31:$H$32)+$K$10*N2Density($M30,AH$1,$I$13:$I$14,$G$31:$H$32)+$K$19*N2Density($M30,AH$1,$I$22:$I$23,$G$31:$H$32)</f>
        <v>1.2992892906189286E-14</v>
      </c>
      <c r="AI30" cm="1">
        <f t="array" ref="AI30">$K$1*N2Density($M30,AI$1,$I$4:$I$5,$G$31:$H$32)+$K$10*N2Density($M30,AI$1,$I$13:$I$14,$G$31:$H$32)+$K$19*N2Density($M30,AI$1,$I$22:$I$23,$G$31:$H$32)</f>
        <v>3.9389661158903541E-14</v>
      </c>
      <c r="AJ30" cm="1">
        <f t="array" ref="AJ30">$K$1*N2Density($M30,AJ$1,$I$4:$I$5,$G$31:$H$32)+$K$10*N2Density($M30,AJ$1,$I$13:$I$14,$G$31:$H$32)+$K$19*N2Density($M30,AJ$1,$I$22:$I$23,$G$31:$H$32)</f>
        <v>1.161107894253747E-13</v>
      </c>
      <c r="AK30" cm="1">
        <f t="array" ref="AK30">$K$1*N2Density($M30,AK$1,$I$4:$I$5,$G$31:$H$32)+$K$10*N2Density($M30,AK$1,$I$13:$I$14,$G$31:$H$32)+$K$19*N2Density($M30,AK$1,$I$22:$I$23,$G$31:$H$32)</f>
        <v>3.3279808444751104E-13</v>
      </c>
      <c r="AL30" cm="1">
        <f t="array" ref="AL30">$K$1*N2Density($M30,AL$1,$I$4:$I$5,$G$31:$H$32)+$K$10*N2Density($M30,AL$1,$I$13:$I$14,$G$31:$H$32)+$K$19*N2Density($M30,AL$1,$I$22:$I$23,$G$31:$H$32)</f>
        <v>9.2749747229508183E-13</v>
      </c>
      <c r="AM30" cm="1">
        <f t="array" ref="AM30">$K$1*N2Density($M30,AM$1,$I$4:$I$5,$G$31:$H$32)+$K$10*N2Density($M30,AM$1,$I$13:$I$14,$G$31:$H$32)+$K$19*N2Density($M30,AM$1,$I$22:$I$23,$G$31:$H$32)</f>
        <v>2.5134875147118658E-12</v>
      </c>
      <c r="AN30" cm="1">
        <f t="array" ref="AN30">$K$1*N2Density($M30,AN$1,$I$4:$I$5,$G$31:$H$32)+$K$10*N2Density($M30,AN$1,$I$13:$I$14,$G$31:$H$32)+$K$19*N2Density($M30,AN$1,$I$22:$I$23,$G$31:$H$32)</f>
        <v>6.6234620033987733E-12</v>
      </c>
      <c r="AO30" cm="1">
        <f t="array" ref="AO30">$K$1*N2Density($M30,AO$1,$I$4:$I$5,$G$31:$H$32)+$K$10*N2Density($M30,AO$1,$I$13:$I$14,$G$31:$H$32)+$K$19*N2Density($M30,AO$1,$I$22:$I$23,$G$31:$H$32)</f>
        <v>1.6972878524949129E-11</v>
      </c>
      <c r="AP30" cm="1">
        <f t="array" ref="AP30">$K$1*N2Density($M30,AP$1,$I$4:$I$5,$G$31:$H$32)+$K$10*N2Density($M30,AP$1,$I$13:$I$14,$G$31:$H$32)+$K$19*N2Density($M30,AP$1,$I$22:$I$23,$G$31:$H$32)</f>
        <v>4.2297433931777042E-11</v>
      </c>
      <c r="AQ30" cm="1">
        <f t="array" ref="AQ30">$K$1*N2Density($M30,AQ$1,$I$4:$I$5,$G$31:$H$32)+$K$10*N2Density($M30,AQ$1,$I$13:$I$14,$G$31:$H$32)+$K$19*N2Density($M30,AQ$1,$I$22:$I$23,$G$31:$H$32)</f>
        <v>1.0251757055492127E-10</v>
      </c>
      <c r="AR30" cm="1">
        <f t="array" ref="AR30">$K$1*N2Density($M30,AR$1,$I$4:$I$5,$G$31:$H$32)+$K$10*N2Density($M30,AR$1,$I$13:$I$14,$G$31:$H$32)+$K$19*N2Density($M30,AR$1,$I$22:$I$23,$G$31:$H$32)</f>
        <v>2.4169247717625639E-10</v>
      </c>
      <c r="AS30" cm="1">
        <f t="array" ref="AS30">$K$1*N2Density($M30,AS$1,$I$4:$I$5,$G$31:$H$32)+$K$10*N2Density($M30,AS$1,$I$13:$I$14,$G$31:$H$32)+$K$19*N2Density($M30,AS$1,$I$22:$I$23,$G$31:$H$32)</f>
        <v>5.5435499583894485E-10</v>
      </c>
      <c r="AT30" cm="1">
        <f t="array" ref="AT30">$K$1*N2Density($M30,AT$1,$I$4:$I$5,$G$31:$H$32)+$K$10*N2Density($M30,AT$1,$I$13:$I$14,$G$31:$H$32)+$K$19*N2Density($M30,AT$1,$I$22:$I$23,$G$31:$H$32)</f>
        <v>1.2373365668334201E-9</v>
      </c>
      <c r="AU30" cm="1">
        <f t="array" ref="AU30">$K$1*N2Density($M30,AU$1,$I$4:$I$5,$G$31:$H$32)+$K$10*N2Density($M30,AU$1,$I$13:$I$14,$G$31:$H$32)+$K$19*N2Density($M30,AU$1,$I$22:$I$23,$G$31:$H$32)</f>
        <v>2.688616356199582E-9</v>
      </c>
      <c r="AV30" cm="1">
        <f t="array" ref="AV30">$K$1*N2Density($M30,AV$1,$I$4:$I$5,$G$31:$H$32)+$K$10*N2Density($M30,AV$1,$I$13:$I$14,$G$31:$H$32)+$K$19*N2Density($M30,AV$1,$I$22:$I$23,$G$31:$H$32)</f>
        <v>5.6904889533629577E-9</v>
      </c>
      <c r="AW30" cm="1">
        <f t="array" ref="AW30">$K$1*N2Density($M30,AW$1,$I$4:$I$5,$G$31:$H$32)+$K$10*N2Density($M30,AW$1,$I$13:$I$14,$G$31:$H$32)+$K$19*N2Density($M30,AW$1,$I$22:$I$23,$G$31:$H$32)</f>
        <v>1.1740617081458184E-8</v>
      </c>
      <c r="AX30" cm="1">
        <f t="array" ref="AX30">$K$1*N2Density($M30,AX$1,$I$4:$I$5,$G$31:$H$32)+$K$10*N2Density($M30,AX$1,$I$13:$I$14,$G$31:$H$32)+$K$19*N2Density($M30,AX$1,$I$22:$I$23,$G$31:$H$32)</f>
        <v>2.3639331408824903E-8</v>
      </c>
      <c r="AY30" cm="1">
        <f t="array" ref="AY30">$K$1*N2Density($M30,AY$1,$I$4:$I$5,$G$31:$H$32)+$K$10*N2Density($M30,AY$1,$I$13:$I$14,$G$31:$H$32)+$K$19*N2Density($M30,AY$1,$I$22:$I$23,$G$31:$H$32)</f>
        <v>4.6521748958441904E-8</v>
      </c>
      <c r="AZ30" cm="1">
        <f t="array" ref="AZ30">$K$1*N2Density($M30,AZ$1,$I$4:$I$5,$G$31:$H$32)+$K$10*N2Density($M30,AZ$1,$I$13:$I$14,$G$31:$H$32)+$K$19*N2Density($M30,AZ$1,$I$22:$I$23,$G$31:$H$32)</f>
        <v>8.9676084864521652E-8</v>
      </c>
      <c r="BA30" cm="1">
        <f t="array" ref="BA30">$K$1*N2Density($M30,BA$1,$I$4:$I$5,$G$31:$H$32)+$K$10*N2Density($M30,BA$1,$I$13:$I$14,$G$31:$H$32)+$K$19*N2Density($M30,BA$1,$I$22:$I$23,$G$31:$H$32)</f>
        <v>1.6979630594121347E-7</v>
      </c>
      <c r="BB30" cm="1">
        <f t="array" ref="BB30">$K$1*N2Density($M30,BB$1,$I$4:$I$5,$G$31:$H$32)+$K$10*N2Density($M30,BB$1,$I$13:$I$14,$G$31:$H$32)+$K$19*N2Density($M30,BB$1,$I$22:$I$23,$G$31:$H$32)</f>
        <v>3.1694980195669238E-7</v>
      </c>
      <c r="BC30" cm="1">
        <f t="array" ref="BC30">$K$1*N2Density($M30,BC$1,$I$4:$I$5,$G$31:$H$32)+$K$10*N2Density($M30,BC$1,$I$13:$I$14,$G$31:$H$32)+$K$19*N2Density($M30,BC$1,$I$22:$I$23,$G$31:$H$32)</f>
        <v>5.8584331599525627E-7</v>
      </c>
      <c r="BD30" cm="1">
        <f t="array" ref="BD30">$K$1*N2Density($M30,BD$1,$I$4:$I$5,$G$31:$H$32)+$K$10*N2Density($M30,BD$1,$I$13:$I$14,$G$31:$H$32)+$K$19*N2Density($M30,BD$1,$I$22:$I$23,$G$31:$H$32)</f>
        <v>1.07759262919706E-6</v>
      </c>
      <c r="BE30" cm="1">
        <f t="array" ref="BE30">$K$1*N2Density($M30,BE$1,$I$4:$I$5,$G$31:$H$32)+$K$10*N2Density($M30,BE$1,$I$13:$I$14,$G$31:$H$32)+$K$19*N2Density($M30,BE$1,$I$22:$I$23,$G$31:$H$32)</f>
        <v>1.9822905223651553E-6</v>
      </c>
      <c r="BF30" cm="1">
        <f t="array" ref="BF30">$K$1*N2Density($M30,BF$1,$I$4:$I$5,$G$31:$H$32)+$K$10*N2Density($M30,BF$1,$I$13:$I$14,$G$31:$H$32)+$K$19*N2Density($M30,BF$1,$I$22:$I$23,$G$31:$H$32)</f>
        <v>3.6621046188421084E-6</v>
      </c>
      <c r="BG30" cm="1">
        <f t="array" ref="BG30">$K$1*N2Density($M30,BG$1,$I$4:$I$5,$G$31:$H$32)+$K$10*N2Density($M30,BG$1,$I$13:$I$14,$G$31:$H$32)+$K$19*N2Density($M30,BG$1,$I$22:$I$23,$G$31:$H$32)</f>
        <v>6.8112535032048176E-6</v>
      </c>
      <c r="BH30" cm="1">
        <f t="array" ref="BH30">$K$1*N2Density($M30,BH$1,$I$4:$I$5,$G$31:$H$32)+$K$10*N2Density($M30,BH$1,$I$13:$I$14,$G$31:$H$32)+$K$19*N2Density($M30,BH$1,$I$22:$I$23,$G$31:$H$32)</f>
        <v>1.2756830145240997E-5</v>
      </c>
      <c r="BI30" cm="1">
        <f t="array" ref="BI30">$K$1*N2Density($M30,BI$1,$I$4:$I$5,$G$31:$H$32)+$K$10*N2Density($M30,BI$1,$I$13:$I$14,$G$31:$H$32)+$K$19*N2Density($M30,BI$1,$I$22:$I$23,$G$31:$H$32)</f>
        <v>2.4007473841824253E-5</v>
      </c>
      <c r="BJ30" cm="1">
        <f t="array" ref="BJ30">$K$1*N2Density($M30,BJ$1,$I$4:$I$5,$G$31:$H$32)+$K$10*N2Density($M30,BJ$1,$I$13:$I$14,$G$31:$H$32)+$K$19*N2Density($M30,BJ$1,$I$22:$I$23,$G$31:$H$32)</f>
        <v>4.5219061494784547E-5</v>
      </c>
      <c r="BK30" cm="1">
        <f t="array" ref="BK30">$K$1*N2Density($M30,BK$1,$I$4:$I$5,$G$31:$H$32)+$K$10*N2Density($M30,BK$1,$I$13:$I$14,$G$31:$H$32)+$K$19*N2Density($M30,BK$1,$I$22:$I$23,$G$31:$H$32)</f>
        <v>8.4828356704171119E-5</v>
      </c>
      <c r="BL30" cm="1">
        <f t="array" ref="BL30">$K$1*N2Density($M30,BL$1,$I$4:$I$5,$G$31:$H$32)+$K$10*N2Density($M30,BL$1,$I$13:$I$14,$G$31:$H$32)+$K$19*N2Density($M30,BL$1,$I$22:$I$23,$G$31:$H$32)</f>
        <v>1.5769990399812153E-4</v>
      </c>
      <c r="BM30" cm="1">
        <f t="array" ref="BM30">$K$1*N2Density($M30,BM$1,$I$4:$I$5,$G$31:$H$32)+$K$10*N2Density($M30,BM$1,$I$13:$I$14,$G$31:$H$32)+$K$19*N2Density($M30,BM$1,$I$22:$I$23,$G$31:$H$32)</f>
        <v>2.8921826752703454E-4</v>
      </c>
      <c r="BN30" cm="1">
        <f t="array" ref="BN30">$K$1*N2Density($M30,BN$1,$I$4:$I$5,$G$31:$H$32)+$K$10*N2Density($M30,BN$1,$I$13:$I$14,$G$31:$H$32)+$K$19*N2Density($M30,BN$1,$I$22:$I$23,$G$31:$H$32)</f>
        <v>5.2129799004145972E-4</v>
      </c>
      <c r="BO30" cm="1">
        <f t="array" ref="BO30">$K$1*N2Density($M30,BO$1,$I$4:$I$5,$G$31:$H$32)+$K$10*N2Density($M30,BO$1,$I$13:$I$14,$G$31:$H$32)+$K$19*N2Density($M30,BO$1,$I$22:$I$23,$G$31:$H$32)</f>
        <v>9.2071632872871572E-4</v>
      </c>
      <c r="BP30" cm="1">
        <f t="array" ref="BP30">$K$1*N2Density($M30,BP$1,$I$4:$I$5,$G$31:$H$32)+$K$10*N2Density($M30,BP$1,$I$13:$I$14,$G$31:$H$32)+$K$19*N2Density($M30,BP$1,$I$22:$I$23,$G$31:$H$32)</f>
        <v>1.5899195120884565E-3</v>
      </c>
      <c r="BQ30" cm="1">
        <f t="array" ref="BQ30">$K$1*N2Density($M30,BQ$1,$I$4:$I$5,$G$31:$H$32)+$K$10*N2Density($M30,BQ$1,$I$13:$I$14,$G$31:$H$32)+$K$19*N2Density($M30,BQ$1,$I$22:$I$23,$G$31:$H$32)</f>
        <v>2.6799298735695073E-3</v>
      </c>
      <c r="BR30" cm="1">
        <f t="array" ref="BR30">$K$1*N2Density($M30,BR$1,$I$4:$I$5,$G$31:$H$32)+$K$10*N2Density($M30,BR$1,$I$13:$I$14,$G$31:$H$32)+$K$19*N2Density($M30,BR$1,$I$22:$I$23,$G$31:$H$32)</f>
        <v>4.4041351861267199E-3</v>
      </c>
      <c r="BS30" cm="1">
        <f t="array" ref="BS30">$K$1*N2Density($M30,BS$1,$I$4:$I$5,$G$31:$H$32)+$K$10*N2Density($M30,BS$1,$I$13:$I$14,$G$31:$H$32)+$K$19*N2Density($M30,BS$1,$I$22:$I$23,$G$31:$H$32)</f>
        <v>7.0505934503914134E-3</v>
      </c>
      <c r="BT30" cm="1">
        <f t="array" ref="BT30">$K$1*N2Density($M30,BT$1,$I$4:$I$5,$G$31:$H$32)+$K$10*N2Density($M30,BT$1,$I$13:$I$14,$G$31:$H$32)+$K$19*N2Density($M30,BT$1,$I$22:$I$23,$G$31:$H$32)</f>
        <v>1.0989181762898296E-2</v>
      </c>
      <c r="BU30" cm="1">
        <f t="array" ref="BU30">$K$1*N2Density($M30,BU$1,$I$4:$I$5,$G$31:$H$32)+$K$10*N2Density($M30,BU$1,$I$13:$I$14,$G$31:$H$32)+$K$19*N2Density($M30,BU$1,$I$22:$I$23,$G$31:$H$32)</f>
        <v>1.6668763277555187E-2</v>
      </c>
      <c r="BV30" cm="1">
        <f t="array" ref="BV30">$K$1*N2Density($M30,BV$1,$I$4:$I$5,$G$31:$H$32)+$K$10*N2Density($M30,BV$1,$I$13:$I$14,$G$31:$H$32)+$K$19*N2Density($M30,BV$1,$I$22:$I$23,$G$31:$H$32)</f>
        <v>2.4599003659762014E-2</v>
      </c>
      <c r="BW30" cm="1">
        <f t="array" ref="BW30">$K$1*N2Density($M30,BW$1,$I$4:$I$5,$G$31:$H$32)+$K$10*N2Density($M30,BW$1,$I$13:$I$14,$G$31:$H$32)+$K$19*N2Density($M30,BW$1,$I$22:$I$23,$G$31:$H$32)</f>
        <v>3.5312081116772219E-2</v>
      </c>
      <c r="BX30" cm="1">
        <f t="array" ref="BX30">$K$1*N2Density($M30,BX$1,$I$4:$I$5,$G$31:$H$32)+$K$10*N2Density($M30,BX$1,$I$13:$I$14,$G$31:$H$32)+$K$19*N2Density($M30,BX$1,$I$22:$I$23,$G$31:$H$32)</f>
        <v>4.9301772576443977E-2</v>
      </c>
      <c r="BY30" cm="1">
        <f t="array" ref="BY30">$K$1*N2Density($M30,BY$1,$I$4:$I$5,$G$31:$H$32)+$K$10*N2Density($M30,BY$1,$I$13:$I$14,$G$31:$H$32)+$K$19*N2Density($M30,BY$1,$I$22:$I$23,$G$31:$H$32)</f>
        <v>6.6941445563703239E-2</v>
      </c>
      <c r="BZ30" cm="1">
        <f t="array" ref="BZ30">$K$1*N2Density($M30,BZ$1,$I$4:$I$5,$G$31:$H$32)+$K$10*N2Density($M30,BZ$1,$I$13:$I$14,$G$31:$H$32)+$K$19*N2Density($M30,BZ$1,$I$22:$I$23,$G$31:$H$32)</f>
        <v>8.8388018318616104E-2</v>
      </c>
      <c r="CA30" cm="1">
        <f t="array" ref="CA30">$K$1*N2Density($M30,CA$1,$I$4:$I$5,$G$31:$H$32)+$K$10*N2Density($M30,CA$1,$I$13:$I$14,$G$31:$H$32)+$K$19*N2Density($M30,CA$1,$I$22:$I$23,$G$31:$H$32)</f>
        <v>0.11348501383939892</v>
      </c>
      <c r="CB30" cm="1">
        <f t="array" ref="CB30">$K$1*N2Density($M30,CB$1,$I$4:$I$5,$G$31:$H$32)+$K$10*N2Density($M30,CB$1,$I$13:$I$14,$G$31:$H$32)+$K$19*N2Density($M30,CB$1,$I$22:$I$23,$G$31:$H$32)</f>
        <v>0.14168289505283294</v>
      </c>
      <c r="CC30" cm="1">
        <f t="array" ref="CC30">$K$1*N2Density($M30,CC$1,$I$4:$I$5,$G$31:$H$32)+$K$10*N2Density($M30,CC$1,$I$13:$I$14,$G$31:$H$32)+$K$19*N2Density($M30,CC$1,$I$22:$I$23,$G$31:$H$32)</f>
        <v>0.17199712189638344</v>
      </c>
      <c r="CD30" cm="1">
        <f t="array" ref="CD30">$K$1*N2Density($M30,CD$1,$I$4:$I$5,$G$31:$H$32)+$K$10*N2Density($M30,CD$1,$I$13:$I$14,$G$31:$H$32)+$K$19*N2Density($M30,CD$1,$I$22:$I$23,$G$31:$H$32)</f>
        <v>0.20302225613317235</v>
      </c>
      <c r="CE30" cm="1">
        <f t="array" ref="CE30">$K$1*N2Density($M30,CE$1,$I$4:$I$5,$G$31:$H$32)+$K$10*N2Density($M30,CE$1,$I$13:$I$14,$G$31:$H$32)+$K$19*N2Density($M30,CE$1,$I$22:$I$23,$G$31:$H$32)</f>
        <v>0.23301325100607334</v>
      </c>
      <c r="CF30" cm="1">
        <f t="array" ref="CF30">$K$1*N2Density($M30,CF$1,$I$4:$I$5,$G$31:$H$32)+$K$10*N2Density($M30,CF$1,$I$13:$I$14,$G$31:$H$32)+$K$19*N2Density($M30,CF$1,$I$22:$I$23,$G$31:$H$32)</f>
        <v>0.26003343722189992</v>
      </c>
      <c r="CG30" cm="1">
        <f t="array" ref="CG30">$K$1*N2Density($M30,CG$1,$I$4:$I$5,$G$31:$H$32)+$K$10*N2Density($M30,CG$1,$I$13:$I$14,$G$31:$H$32)+$K$19*N2Density($M30,CG$1,$I$22:$I$23,$G$31:$H$32)</f>
        <v>0.28215477056270782</v>
      </c>
      <c r="CH30" cm="1">
        <f t="array" ref="CH30">$K$1*N2Density($M30,CH$1,$I$4:$I$5,$G$31:$H$32)+$K$10*N2Density($M30,CH$1,$I$13:$I$14,$G$31:$H$32)+$K$19*N2Density($M30,CH$1,$I$22:$I$23,$G$31:$H$32)</f>
        <v>0.29768288074255461</v>
      </c>
      <c r="CI30" cm="1">
        <f t="array" ref="CI30">$K$1*N2Density($M30,CI$1,$I$4:$I$5,$G$31:$H$32)+$K$10*N2Density($M30,CI$1,$I$13:$I$14,$G$31:$H$32)+$K$19*N2Density($M30,CI$1,$I$22:$I$23,$G$31:$H$32)</f>
        <v>0.30537089979459464</v>
      </c>
      <c r="CJ30" cm="1">
        <f t="array" ref="CJ30">$K$1*N2Density($M30,CJ$1,$I$4:$I$5,$G$31:$H$32)+$K$10*N2Density($M30,CJ$1,$I$13:$I$14,$G$31:$H$32)+$K$19*N2Density($M30,CJ$1,$I$22:$I$23,$G$31:$H$32)</f>
        <v>0.30458472743227916</v>
      </c>
      <c r="CK30" cm="1">
        <f t="array" ref="CK30">$K$1*N2Density($M30,CK$1,$I$4:$I$5,$G$31:$H$32)+$K$10*N2Density($M30,CK$1,$I$13:$I$14,$G$31:$H$32)+$K$19*N2Density($M30,CK$1,$I$22:$I$23,$G$31:$H$32)</f>
        <v>0.29538935633305274</v>
      </c>
      <c r="CL30" cm="1">
        <f t="array" ref="CL30">$K$1*N2Density($M30,CL$1,$I$4:$I$5,$G$31:$H$32)+$K$10*N2Density($M30,CL$1,$I$13:$I$14,$G$31:$H$32)+$K$19*N2Density($M30,CL$1,$I$22:$I$23,$G$31:$H$32)</f>
        <v>0.27853995751239163</v>
      </c>
      <c r="CM30" cm="1">
        <f t="array" ref="CM30">$K$1*N2Density($M30,CM$1,$I$4:$I$5,$G$31:$H$32)+$K$10*N2Density($M30,CM$1,$I$13:$I$14,$G$31:$H$32)+$K$19*N2Density($M30,CM$1,$I$22:$I$23,$G$31:$H$32)</f>
        <v>0.25537942418012777</v>
      </c>
      <c r="CN30" cm="1">
        <f t="array" ref="CN30">$K$1*N2Density($M30,CN$1,$I$4:$I$5,$G$31:$H$32)+$K$10*N2Density($M30,CN$1,$I$13:$I$14,$G$31:$H$32)+$K$19*N2Density($M30,CN$1,$I$22:$I$23,$G$31:$H$32)</f>
        <v>0.22766165853905307</v>
      </c>
      <c r="CO30" cm="1">
        <f t="array" ref="CO30">$K$1*N2Density($M30,CO$1,$I$4:$I$5,$G$31:$H$32)+$K$10*N2Density($M30,CO$1,$I$13:$I$14,$G$31:$H$32)+$K$19*N2Density($M30,CO$1,$I$22:$I$23,$G$31:$H$32)</f>
        <v>0.19733284779849278</v>
      </c>
      <c r="CP30" cm="1">
        <f t="array" ref="CP30">$K$1*N2Density($M30,CP$1,$I$4:$I$5,$G$31:$H$32)+$K$10*N2Density($M30,CP$1,$I$13:$I$14,$G$31:$H$32)+$K$19*N2Density($M30,CP$1,$I$22:$I$23,$G$31:$H$32)</f>
        <v>0.16630844408644355</v>
      </c>
      <c r="CQ30" cm="1">
        <f t="array" ref="CQ30">$K$1*N2Density($M30,CQ$1,$I$4:$I$5,$G$31:$H$32)+$K$10*N2Density($M30,CQ$1,$I$13:$I$14,$G$31:$H$32)+$K$19*N2Density($M30,CQ$1,$I$22:$I$23,$G$31:$H$32)</f>
        <v>0.13628077688351639</v>
      </c>
      <c r="CR30" cm="1">
        <f t="array" ref="CR30">$K$1*N2Density($M30,CR$1,$I$4:$I$5,$G$31:$H$32)+$K$10*N2Density($M30,CR$1,$I$13:$I$14,$G$31:$H$32)+$K$19*N2Density($M30,CR$1,$I$22:$I$23,$G$31:$H$32)</f>
        <v>0.10858260394109129</v>
      </c>
      <c r="CS30" cm="1">
        <f t="array" ref="CS30">$K$1*N2Density($M30,CS$1,$I$4:$I$5,$G$31:$H$32)+$K$10*N2Density($M30,CS$1,$I$13:$I$14,$G$31:$H$32)+$K$19*N2Density($M30,CS$1,$I$22:$I$23,$G$31:$H$32)</f>
        <v>8.411844464479945E-2</v>
      </c>
      <c r="CT30" cm="1">
        <f t="array" ref="CT30">$K$1*N2Density($M30,CT$1,$I$4:$I$5,$G$31:$H$32)+$K$10*N2Density($M30,CT$1,$I$13:$I$14,$G$31:$H$32)+$K$19*N2Density($M30,CT$1,$I$22:$I$23,$G$31:$H$32)</f>
        <v>6.3361803546437293E-2</v>
      </c>
      <c r="CU30" cm="1">
        <f t="array" ref="CU30">$K$1*N2Density($M30,CU$1,$I$4:$I$5,$G$31:$H$32)+$K$10*N2Density($M30,CU$1,$I$13:$I$14,$G$31:$H$32)+$K$19*N2Density($M30,CU$1,$I$22:$I$23,$G$31:$H$32)</f>
        <v>4.6405465357035894E-2</v>
      </c>
      <c r="CV30" cm="1">
        <f t="array" ref="CV30">$K$1*N2Density($M30,CV$1,$I$4:$I$5,$G$31:$H$32)+$K$10*N2Density($M30,CV$1,$I$13:$I$14,$G$31:$H$32)+$K$19*N2Density($M30,CV$1,$I$22:$I$23,$G$31:$H$32)</f>
        <v>3.3045781851152776E-2</v>
      </c>
      <c r="CW30" cm="1">
        <f t="array" ref="CW30">$K$1*N2Density($M30,CW$1,$I$4:$I$5,$G$31:$H$32)+$K$10*N2Density($M30,CW$1,$I$13:$I$14,$G$31:$H$32)+$K$19*N2Density($M30,CW$1,$I$22:$I$23,$G$31:$H$32)</f>
        <v>2.2880642951433446E-2</v>
      </c>
      <c r="CX30" cm="1">
        <f t="array" ref="CX30">$K$1*N2Density($M30,CX$1,$I$4:$I$5,$G$31:$H$32)+$K$10*N2Density($M30,CX$1,$I$13:$I$14,$G$31:$H$32)+$K$19*N2Density($M30,CX$1,$I$22:$I$23,$G$31:$H$32)</f>
        <v>1.5403723216302446E-2</v>
      </c>
      <c r="CY30" cm="1">
        <f t="array" ref="CY30">$K$1*N2Density($M30,CY$1,$I$4:$I$5,$G$31:$H$32)+$K$10*N2Density($M30,CY$1,$I$13:$I$14,$G$31:$H$32)+$K$19*N2Density($M30,CY$1,$I$22:$I$23,$G$31:$H$32)</f>
        <v>1.0082970026050436E-2</v>
      </c>
      <c r="CZ30" cm="1">
        <f t="array" ref="CZ30">$K$1*N2Density($M30,CZ$1,$I$4:$I$5,$G$31:$H$32)+$K$10*N2Density($M30,CZ$1,$I$13:$I$14,$G$31:$H$32)+$K$19*N2Density($M30,CZ$1,$I$22:$I$23,$G$31:$H$32)</f>
        <v>6.4173619058118308E-3</v>
      </c>
      <c r="DA30" cm="1">
        <f t="array" ref="DA30">$K$1*N2Density($M30,DA$1,$I$4:$I$5,$G$31:$H$32)+$K$10*N2Density($M30,DA$1,$I$13:$I$14,$G$31:$H$32)+$K$19*N2Density($M30,DA$1,$I$22:$I$23,$G$31:$H$32)</f>
        <v>3.9712741843741647E-3</v>
      </c>
      <c r="DB30" cm="1">
        <f t="array" ref="DB30">$K$1*N2Density($M30,DB$1,$I$4:$I$5,$G$31:$H$32)+$K$10*N2Density($M30,DB$1,$I$13:$I$14,$G$31:$H$32)+$K$19*N2Density($M30,DB$1,$I$22:$I$23,$G$31:$H$32)</f>
        <v>2.3895080474876365E-3</v>
      </c>
      <c r="DC30" cm="1">
        <f t="array" ref="DC30">$K$1*N2Density($M30,DC$1,$I$4:$I$5,$G$31:$H$32)+$K$10*N2Density($M30,DC$1,$I$13:$I$14,$G$31:$H$32)+$K$19*N2Density($M30,DC$1,$I$22:$I$23,$G$31:$H$32)</f>
        <v>1.3979524709053575E-3</v>
      </c>
      <c r="DD30" cm="1">
        <f t="array" ref="DD30">$K$1*N2Density($M30,DD$1,$I$4:$I$5,$G$31:$H$32)+$K$10*N2Density($M30,DD$1,$I$13:$I$14,$G$31:$H$32)+$K$19*N2Density($M30,DD$1,$I$22:$I$23,$G$31:$H$32)</f>
        <v>7.9520956995367785E-4</v>
      </c>
      <c r="DE30" cm="1">
        <f t="array" ref="DE30">$K$1*N2Density($M30,DE$1,$I$4:$I$5,$G$31:$H$32)+$K$10*N2Density($M30,DE$1,$I$13:$I$14,$G$31:$H$32)+$K$19*N2Density($M30,DE$1,$I$22:$I$23,$G$31:$H$32)</f>
        <v>4.3982111270141034E-4</v>
      </c>
      <c r="DF30" cm="1">
        <f t="array" ref="DF30">$K$1*N2Density($M30,DF$1,$I$4:$I$5,$G$31:$H$32)+$K$10*N2Density($M30,DF$1,$I$13:$I$14,$G$31:$H$32)+$K$19*N2Density($M30,DF$1,$I$22:$I$23,$G$31:$H$32)</f>
        <v>2.365243354070461E-4</v>
      </c>
      <c r="DG30" cm="1">
        <f t="array" ref="DG30">$K$1*N2Density($M30,DG$1,$I$4:$I$5,$G$31:$H$32)+$K$10*N2Density($M30,DG$1,$I$13:$I$14,$G$31:$H$32)+$K$19*N2Density($M30,DG$1,$I$22:$I$23,$G$31:$H$32)</f>
        <v>1.236747017262707E-4</v>
      </c>
      <c r="DH30" cm="1">
        <f t="array" ref="DH30">$K$1*N2Density($M30,DH$1,$I$4:$I$5,$G$31:$H$32)+$K$10*N2Density($M30,DH$1,$I$13:$I$14,$G$31:$H$32)+$K$19*N2Density($M30,DH$1,$I$22:$I$23,$G$31:$H$32)</f>
        <v>6.2876910635485786E-5</v>
      </c>
      <c r="DI30" cm="1">
        <f t="array" ref="DI30">$K$1*N2Density($M30,DI$1,$I$4:$I$5,$G$31:$H$32)+$K$10*N2Density($M30,DI$1,$I$13:$I$14,$G$31:$H$32)+$K$19*N2Density($M30,DI$1,$I$22:$I$23,$G$31:$H$32)</f>
        <v>3.1081845786388113E-5</v>
      </c>
      <c r="DJ30" cm="1">
        <f t="array" ref="DJ30">$K$1*N2Density($M30,DJ$1,$I$4:$I$5,$G$31:$H$32)+$K$10*N2Density($M30,DJ$1,$I$13:$I$14,$G$31:$H$32)+$K$19*N2Density($M30,DJ$1,$I$22:$I$23,$G$31:$H$32)</f>
        <v>1.4939211996882194E-5</v>
      </c>
      <c r="DK30" cm="1">
        <f t="array" ref="DK30">$K$1*N2Density($M30,DK$1,$I$4:$I$5,$G$31:$H$32)+$K$10*N2Density($M30,DK$1,$I$13:$I$14,$G$31:$H$32)+$K$19*N2Density($M30,DK$1,$I$22:$I$23,$G$31:$H$32)</f>
        <v>6.9815822970654856E-6</v>
      </c>
    </row>
    <row r="31" spans="1:115" x14ac:dyDescent="0.3">
      <c r="A31">
        <v>3.2</v>
      </c>
      <c r="B31" s="1">
        <v>1.6</v>
      </c>
      <c r="C31" s="1">
        <v>0.2</v>
      </c>
      <c r="D31" t="s">
        <v>5</v>
      </c>
      <c r="F31" t="s">
        <v>9</v>
      </c>
      <c r="G31" s="7">
        <f>G4*$K$1+G13*$K$10+G22*$K$19</f>
        <v>0.18518775510204094</v>
      </c>
      <c r="H31" s="7">
        <f t="shared" ref="H31:I31" si="0">H4*$K$1+H13*$K$10+H22*$K$19</f>
        <v>4.2665306122448982E-2</v>
      </c>
      <c r="I31">
        <f t="shared" si="0"/>
        <v>3.758</v>
      </c>
      <c r="M31">
        <v>6.0500000000000096</v>
      </c>
      <c r="N31" cm="1">
        <f t="array" ref="N31">$K$1*N2Density($M31,N$1,$I$4:$I$5,$G$31:$H$32)+$K$10*N2Density($M31,N$1,$I$13:$I$14,$G$31:$H$32)+$K$19*N2Density($M31,N$1,$I$22:$I$23,$G$31:$H$32)</f>
        <v>2.5851724378736907E-26</v>
      </c>
      <c r="O31" cm="1">
        <f t="array" ref="O31">$K$1*N2Density($M31,O$1,$I$4:$I$5,$G$31:$H$32)+$K$10*N2Density($M31,O$1,$I$13:$I$14,$G$31:$H$32)+$K$19*N2Density($M31,O$1,$I$22:$I$23,$G$31:$H$32)</f>
        <v>1.3594359558230128E-25</v>
      </c>
      <c r="P31" cm="1">
        <f t="array" ref="P31">$K$1*N2Density($M31,P$1,$I$4:$I$5,$G$31:$H$32)+$K$10*N2Density($M31,P$1,$I$13:$I$14,$G$31:$H$32)+$K$19*N2Density($M31,P$1,$I$22:$I$23,$G$31:$H$32)</f>
        <v>6.9507757013025155E-25</v>
      </c>
      <c r="Q31" cm="1">
        <f t="array" ref="Q31">$K$1*N2Density($M31,Q$1,$I$4:$I$5,$G$31:$H$32)+$K$10*N2Density($M31,Q$1,$I$13:$I$14,$G$31:$H$32)+$K$19*N2Density($M31,Q$1,$I$22:$I$23,$G$31:$H$32)</f>
        <v>3.4555173997607883E-24</v>
      </c>
      <c r="R31" cm="1">
        <f t="array" ref="R31">$K$1*N2Density($M31,R$1,$I$4:$I$5,$G$31:$H$32)+$K$10*N2Density($M31,R$1,$I$13:$I$14,$G$31:$H$32)+$K$19*N2Density($M31,R$1,$I$22:$I$23,$G$31:$H$32)</f>
        <v>1.6703142439769646E-23</v>
      </c>
      <c r="S31" cm="1">
        <f t="array" ref="S31">$K$1*N2Density($M31,S$1,$I$4:$I$5,$G$31:$H$32)+$K$10*N2Density($M31,S$1,$I$13:$I$14,$G$31:$H$32)+$K$19*N2Density($M31,S$1,$I$22:$I$23,$G$31:$H$32)</f>
        <v>7.8503420419844291E-23</v>
      </c>
      <c r="T31" cm="1">
        <f t="array" ref="T31">$K$1*N2Density($M31,T$1,$I$4:$I$5,$G$31:$H$32)+$K$10*N2Density($M31,T$1,$I$13:$I$14,$G$31:$H$32)+$K$19*N2Density($M31,T$1,$I$22:$I$23,$G$31:$H$32)</f>
        <v>3.5874369254217902E-22</v>
      </c>
      <c r="U31" cm="1">
        <f t="array" ref="U31">$K$1*N2Density($M31,U$1,$I$4:$I$5,$G$31:$H$32)+$K$10*N2Density($M31,U$1,$I$13:$I$14,$G$31:$H$32)+$K$19*N2Density($M31,U$1,$I$22:$I$23,$G$31:$H$32)</f>
        <v>1.593988838316881E-21</v>
      </c>
      <c r="V31" cm="1">
        <f t="array" ref="V31">$K$1*N2Density($M31,V$1,$I$4:$I$5,$G$31:$H$32)+$K$10*N2Density($M31,V$1,$I$13:$I$14,$G$31:$H$32)+$K$19*N2Density($M31,V$1,$I$22:$I$23,$G$31:$H$32)</f>
        <v>6.8863897169767444E-21</v>
      </c>
      <c r="W31" cm="1">
        <f t="array" ref="W31">$K$1*N2Density($M31,W$1,$I$4:$I$5,$G$31:$H$32)+$K$10*N2Density($M31,W$1,$I$13:$I$14,$G$31:$H$32)+$K$19*N2Density($M31,W$1,$I$22:$I$23,$G$31:$H$32)</f>
        <v>2.8926990507212796E-20</v>
      </c>
      <c r="X31" cm="1">
        <f t="array" ref="X31">$K$1*N2Density($M31,X$1,$I$4:$I$5,$G$31:$H$32)+$K$10*N2Density($M31,X$1,$I$13:$I$14,$G$31:$H$32)+$K$19*N2Density($M31,X$1,$I$22:$I$23,$G$31:$H$32)</f>
        <v>1.181463390655684E-19</v>
      </c>
      <c r="Y31" cm="1">
        <f t="array" ref="Y31">$K$1*N2Density($M31,Y$1,$I$4:$I$5,$G$31:$H$32)+$K$10*N2Density($M31,Y$1,$I$13:$I$14,$G$31:$H$32)+$K$19*N2Density($M31,Y$1,$I$22:$I$23,$G$31:$H$32)</f>
        <v>4.6918344485693257E-19</v>
      </c>
      <c r="Z31" cm="1">
        <f t="array" ref="Z31">$K$1*N2Density($M31,Z$1,$I$4:$I$5,$G$31:$H$32)+$K$10*N2Density($M31,Z$1,$I$13:$I$14,$G$31:$H$32)+$K$19*N2Density($M31,Z$1,$I$22:$I$23,$G$31:$H$32)</f>
        <v>1.8116343075314323E-18</v>
      </c>
      <c r="AA31" cm="1">
        <f t="array" ref="AA31">$K$1*N2Density($M31,AA$1,$I$4:$I$5,$G$31:$H$32)+$K$10*N2Density($M31,AA$1,$I$13:$I$14,$G$31:$H$32)+$K$19*N2Density($M31,AA$1,$I$22:$I$23,$G$31:$H$32)</f>
        <v>6.8014876569957643E-18</v>
      </c>
      <c r="AB31" cm="1">
        <f t="array" ref="AB31">$K$1*N2Density($M31,AB$1,$I$4:$I$5,$G$31:$H$32)+$K$10*N2Density($M31,AB$1,$I$13:$I$14,$G$31:$H$32)+$K$19*N2Density($M31,AB$1,$I$22:$I$23,$G$31:$H$32)</f>
        <v>2.4828067760977455E-17</v>
      </c>
      <c r="AC31" cm="1">
        <f t="array" ref="AC31">$K$1*N2Density($M31,AC$1,$I$4:$I$5,$G$31:$H$32)+$K$10*N2Density($M31,AC$1,$I$13:$I$14,$G$31:$H$32)+$K$19*N2Density($M31,AC$1,$I$22:$I$23,$G$31:$H$32)</f>
        <v>8.8122684466494023E-17</v>
      </c>
      <c r="AD31" cm="1">
        <f t="array" ref="AD31">$K$1*N2Density($M31,AD$1,$I$4:$I$5,$G$31:$H$32)+$K$10*N2Density($M31,AD$1,$I$13:$I$14,$G$31:$H$32)+$K$19*N2Density($M31,AD$1,$I$22:$I$23,$G$31:$H$32)</f>
        <v>3.0411548578994739E-16</v>
      </c>
      <c r="AE31" cm="1">
        <f t="array" ref="AE31">$K$1*N2Density($M31,AE$1,$I$4:$I$5,$G$31:$H$32)+$K$10*N2Density($M31,AE$1,$I$13:$I$14,$G$31:$H$32)+$K$19*N2Density($M31,AE$1,$I$22:$I$23,$G$31:$H$32)</f>
        <v>1.0204593509676132E-15</v>
      </c>
      <c r="AF31" cm="1">
        <f t="array" ref="AF31">$K$1*N2Density($M31,AF$1,$I$4:$I$5,$G$31:$H$32)+$K$10*N2Density($M31,AF$1,$I$13:$I$14,$G$31:$H$32)+$K$19*N2Density($M31,AF$1,$I$22:$I$23,$G$31:$H$32)</f>
        <v>3.329352147880242E-15</v>
      </c>
      <c r="AG31" cm="1">
        <f t="array" ref="AG31">$K$1*N2Density($M31,AG$1,$I$4:$I$5,$G$31:$H$32)+$K$10*N2Density($M31,AG$1,$I$13:$I$14,$G$31:$H$32)+$K$19*N2Density($M31,AG$1,$I$22:$I$23,$G$31:$H$32)</f>
        <v>1.0561639075909584E-14</v>
      </c>
      <c r="AH31" cm="1">
        <f t="array" ref="AH31">$K$1*N2Density($M31,AH$1,$I$4:$I$5,$G$31:$H$32)+$K$10*N2Density($M31,AH$1,$I$13:$I$14,$G$31:$H$32)+$K$19*N2Density($M31,AH$1,$I$22:$I$23,$G$31:$H$32)</f>
        <v>3.2577032454272762E-14</v>
      </c>
      <c r="AI31" cm="1">
        <f t="array" ref="AI31">$K$1*N2Density($M31,AI$1,$I$4:$I$5,$G$31:$H$32)+$K$10*N2Density($M31,AI$1,$I$13:$I$14,$G$31:$H$32)+$K$19*N2Density($M31,AI$1,$I$22:$I$23,$G$31:$H$32)</f>
        <v>9.7701638957322061E-14</v>
      </c>
      <c r="AJ31" cm="1">
        <f t="array" ref="AJ31">$K$1*N2Density($M31,AJ$1,$I$4:$I$5,$G$31:$H$32)+$K$10*N2Density($M31,AJ$1,$I$13:$I$14,$G$31:$H$32)+$K$19*N2Density($M31,AJ$1,$I$22:$I$23,$G$31:$H$32)</f>
        <v>2.8490792147621196E-13</v>
      </c>
      <c r="AK31" cm="1">
        <f t="array" ref="AK31">$K$1*N2Density($M31,AK$1,$I$4:$I$5,$G$31:$H$32)+$K$10*N2Density($M31,AK$1,$I$13:$I$14,$G$31:$H$32)+$K$19*N2Density($M31,AK$1,$I$22:$I$23,$G$31:$H$32)</f>
        <v>8.0783520483672939E-13</v>
      </c>
      <c r="AL31" cm="1">
        <f t="array" ref="AL31">$K$1*N2Density($M31,AL$1,$I$4:$I$5,$G$31:$H$32)+$K$10*N2Density($M31,AL$1,$I$13:$I$14,$G$31:$H$32)+$K$19*N2Density($M31,AL$1,$I$22:$I$23,$G$31:$H$32)</f>
        <v>2.2272107137683786E-12</v>
      </c>
      <c r="AM31" cm="1">
        <f t="array" ref="AM31">$K$1*N2Density($M31,AM$1,$I$4:$I$5,$G$31:$H$32)+$K$10*N2Density($M31,AM$1,$I$13:$I$14,$G$31:$H$32)+$K$19*N2Density($M31,AM$1,$I$22:$I$23,$G$31:$H$32)</f>
        <v>5.97072367619939E-12</v>
      </c>
      <c r="AN31" cm="1">
        <f t="array" ref="AN31">$K$1*N2Density($M31,AN$1,$I$4:$I$5,$G$31:$H$32)+$K$10*N2Density($M31,AN$1,$I$13:$I$14,$G$31:$H$32)+$K$19*N2Density($M31,AN$1,$I$22:$I$23,$G$31:$H$32)</f>
        <v>1.5564305759017107E-11</v>
      </c>
      <c r="AO31" cm="1">
        <f t="array" ref="AO31">$K$1*N2Density($M31,AO$1,$I$4:$I$5,$G$31:$H$32)+$K$10*N2Density($M31,AO$1,$I$13:$I$14,$G$31:$H$32)+$K$19*N2Density($M31,AO$1,$I$22:$I$23,$G$31:$H$32)</f>
        <v>3.9453377276622995E-11</v>
      </c>
      <c r="AP31" cm="1">
        <f t="array" ref="AP31">$K$1*N2Density($M31,AP$1,$I$4:$I$5,$G$31:$H$32)+$K$10*N2Density($M31,AP$1,$I$13:$I$14,$G$31:$H$32)+$K$19*N2Density($M31,AP$1,$I$22:$I$23,$G$31:$H$32)</f>
        <v>9.7254884695876717E-11</v>
      </c>
      <c r="AQ31" cm="1">
        <f t="array" ref="AQ31">$K$1*N2Density($M31,AQ$1,$I$4:$I$5,$G$31:$H$32)+$K$10*N2Density($M31,AQ$1,$I$13:$I$14,$G$31:$H$32)+$K$19*N2Density($M31,AQ$1,$I$22:$I$23,$G$31:$H$32)</f>
        <v>2.3315366368404364E-10</v>
      </c>
      <c r="AR31" cm="1">
        <f t="array" ref="AR31">$K$1*N2Density($M31,AR$1,$I$4:$I$5,$G$31:$H$32)+$K$10*N2Density($M31,AR$1,$I$13:$I$14,$G$31:$H$32)+$K$19*N2Density($M31,AR$1,$I$22:$I$23,$G$31:$H$32)</f>
        <v>5.436524954468584E-10</v>
      </c>
      <c r="AS31" cm="1">
        <f t="array" ref="AS31">$K$1*N2Density($M31,AS$1,$I$4:$I$5,$G$31:$H$32)+$K$10*N2Density($M31,AS$1,$I$13:$I$14,$G$31:$H$32)+$K$19*N2Density($M31,AS$1,$I$22:$I$23,$G$31:$H$32)</f>
        <v>1.2331440302518739E-9</v>
      </c>
      <c r="AT31" cm="1">
        <f t="array" ref="AT31">$K$1*N2Density($M31,AT$1,$I$4:$I$5,$G$31:$H$32)+$K$10*N2Density($M31,AT$1,$I$13:$I$14,$G$31:$H$32)+$K$19*N2Density($M31,AT$1,$I$22:$I$23,$G$31:$H$32)</f>
        <v>2.721533320453906E-9</v>
      </c>
      <c r="AU31" cm="1">
        <f t="array" ref="AU31">$K$1*N2Density($M31,AU$1,$I$4:$I$5,$G$31:$H$32)+$K$10*N2Density($M31,AU$1,$I$13:$I$14,$G$31:$H$32)+$K$19*N2Density($M31,AU$1,$I$22:$I$23,$G$31:$H$32)</f>
        <v>5.8459767554787223E-9</v>
      </c>
      <c r="AV31" cm="1">
        <f t="array" ref="AV31">$K$1*N2Density($M31,AV$1,$I$4:$I$5,$G$31:$H$32)+$K$10*N2Density($M31,AV$1,$I$13:$I$14,$G$31:$H$32)+$K$19*N2Density($M31,AV$1,$I$22:$I$23,$G$31:$H$32)</f>
        <v>1.222757272846209E-8</v>
      </c>
      <c r="AW31" cm="1">
        <f t="array" ref="AW31">$K$1*N2Density($M31,AW$1,$I$4:$I$5,$G$31:$H$32)+$K$10*N2Density($M31,AW$1,$I$13:$I$14,$G$31:$H$32)+$K$19*N2Density($M31,AW$1,$I$22:$I$23,$G$31:$H$32)</f>
        <v>2.4919788904605495E-8</v>
      </c>
      <c r="AX31" cm="1">
        <f t="array" ref="AX31">$K$1*N2Density($M31,AX$1,$I$4:$I$5,$G$31:$H$32)+$K$10*N2Density($M31,AX$1,$I$13:$I$14,$G$31:$H$32)+$K$19*N2Density($M31,AX$1,$I$22:$I$23,$G$31:$H$32)</f>
        <v>4.9530130551394417E-8</v>
      </c>
      <c r="AY31" cm="1">
        <f t="array" ref="AY31">$K$1*N2Density($M31,AY$1,$I$4:$I$5,$G$31:$H$32)+$K$10*N2Density($M31,AY$1,$I$13:$I$14,$G$31:$H$32)+$K$19*N2Density($M31,AY$1,$I$22:$I$23,$G$31:$H$32)</f>
        <v>9.6134373710260561E-8</v>
      </c>
      <c r="AZ31" cm="1">
        <f t="array" ref="AZ31">$K$1*N2Density($M31,AZ$1,$I$4:$I$5,$G$31:$H$32)+$K$10*N2Density($M31,AZ$1,$I$13:$I$14,$G$31:$H$32)+$K$19*N2Density($M31,AZ$1,$I$22:$I$23,$G$31:$H$32)</f>
        <v>1.8253761416170936E-7</v>
      </c>
      <c r="BA31" cm="1">
        <f t="array" ref="BA31">$K$1*N2Density($M31,BA$1,$I$4:$I$5,$G$31:$H$32)+$K$10*N2Density($M31,BA$1,$I$13:$I$14,$G$31:$H$32)+$K$19*N2Density($M31,BA$1,$I$22:$I$23,$G$31:$H$32)</f>
        <v>3.3989744128144449E-7</v>
      </c>
      <c r="BB31" cm="1">
        <f t="array" ref="BB31">$K$1*N2Density($M31,BB$1,$I$4:$I$5,$G$31:$H$32)+$K$10*N2Density($M31,BB$1,$I$13:$I$14,$G$31:$H$32)+$K$19*N2Density($M31,BB$1,$I$22:$I$23,$G$31:$H$32)</f>
        <v>6.2266302968059216E-7</v>
      </c>
      <c r="BC31" cm="1">
        <f t="array" ref="BC31">$K$1*N2Density($M31,BC$1,$I$4:$I$5,$G$31:$H$32)+$K$10*N2Density($M31,BC$1,$I$13:$I$14,$G$31:$H$32)+$K$19*N2Density($M31,BC$1,$I$22:$I$23,$G$31:$H$32)</f>
        <v>1.1266999793717367E-6</v>
      </c>
      <c r="BD31" cm="1">
        <f t="array" ref="BD31">$K$1*N2Density($M31,BD$1,$I$4:$I$5,$G$31:$H$32)+$K$10*N2Density($M31,BD$1,$I$13:$I$14,$G$31:$H$32)+$K$19*N2Density($M31,BD$1,$I$22:$I$23,$G$31:$H$32)</f>
        <v>2.0232954478816481E-6</v>
      </c>
      <c r="BE31" cm="1">
        <f t="array" ref="BE31">$K$1*N2Density($M31,BE$1,$I$4:$I$5,$G$31:$H$32)+$K$10*N2Density($M31,BE$1,$I$13:$I$14,$G$31:$H$32)+$K$19*N2Density($M31,BE$1,$I$22:$I$23,$G$31:$H$32)</f>
        <v>3.6240838867882844E-6</v>
      </c>
      <c r="BF31" cm="1">
        <f t="array" ref="BF31">$K$1*N2Density($M31,BF$1,$I$4:$I$5,$G$31:$H$32)+$K$10*N2Density($M31,BF$1,$I$13:$I$14,$G$31:$H$32)+$K$19*N2Density($M31,BF$1,$I$22:$I$23,$G$31:$H$32)</f>
        <v>6.5053770451439923E-6</v>
      </c>
      <c r="BG31" cm="1">
        <f t="array" ref="BG31">$K$1*N2Density($M31,BG$1,$I$4:$I$5,$G$31:$H$32)+$K$10*N2Density($M31,BG$1,$I$13:$I$14,$G$31:$H$32)+$K$19*N2Density($M31,BG$1,$I$22:$I$23,$G$31:$H$32)</f>
        <v>1.1743668216239403E-5</v>
      </c>
      <c r="BH31" cm="1">
        <f t="array" ref="BH31">$K$1*N2Density($M31,BH$1,$I$4:$I$5,$G$31:$H$32)+$K$10*N2Density($M31,BH$1,$I$13:$I$14,$G$31:$H$32)+$K$19*N2Density($M31,BH$1,$I$22:$I$23,$G$31:$H$32)</f>
        <v>2.1352020219850674E-5</v>
      </c>
      <c r="BI31" cm="1">
        <f t="array" ref="BI31">$K$1*N2Density($M31,BI$1,$I$4:$I$5,$G$31:$H$32)+$K$10*N2Density($M31,BI$1,$I$13:$I$14,$G$31:$H$32)+$K$19*N2Density($M31,BI$1,$I$22:$I$23,$G$31:$H$32)</f>
        <v>3.9064719911314329E-5</v>
      </c>
      <c r="BJ31" cm="1">
        <f t="array" ref="BJ31">$K$1*N2Density($M31,BJ$1,$I$4:$I$5,$G$31:$H$32)+$K$10*N2Density($M31,BJ$1,$I$13:$I$14,$G$31:$H$32)+$K$19*N2Density($M31,BJ$1,$I$22:$I$23,$G$31:$H$32)</f>
        <v>7.1698344511540501E-5</v>
      </c>
      <c r="BK31" cm="1">
        <f t="array" ref="BK31">$K$1*N2Density($M31,BK$1,$I$4:$I$5,$G$31:$H$32)+$K$10*N2Density($M31,BK$1,$I$13:$I$14,$G$31:$H$32)+$K$19*N2Density($M31,BK$1,$I$22:$I$23,$G$31:$H$32)</f>
        <v>1.3141916843096299E-4</v>
      </c>
      <c r="BL31" cm="1">
        <f t="array" ref="BL31">$K$1*N2Density($M31,BL$1,$I$4:$I$5,$G$31:$H$32)+$K$10*N2Density($M31,BL$1,$I$13:$I$14,$G$31:$H$32)+$K$19*N2Density($M31,BL$1,$I$22:$I$23,$G$31:$H$32)</f>
        <v>2.3935656917723353E-4</v>
      </c>
      <c r="BM31" cm="1">
        <f t="array" ref="BM31">$K$1*N2Density($M31,BM$1,$I$4:$I$5,$G$31:$H$32)+$K$10*N2Density($M31,BM$1,$I$13:$I$14,$G$31:$H$32)+$K$19*N2Density($M31,BM$1,$I$22:$I$23,$G$31:$H$32)</f>
        <v>4.3108886751753322E-4</v>
      </c>
      <c r="BN31" cm="1">
        <f t="array" ref="BN31">$K$1*N2Density($M31,BN$1,$I$4:$I$5,$G$31:$H$32)+$K$10*N2Density($M31,BN$1,$I$13:$I$14,$G$31:$H$32)+$K$19*N2Density($M31,BN$1,$I$22:$I$23,$G$31:$H$32)</f>
        <v>7.6453714996514558E-4</v>
      </c>
      <c r="BO31" cm="1">
        <f t="array" ref="BO31">$K$1*N2Density($M31,BO$1,$I$4:$I$5,$G$31:$H$32)+$K$10*N2Density($M31,BO$1,$I$13:$I$14,$G$31:$H$32)+$K$19*N2Density($M31,BO$1,$I$22:$I$23,$G$31:$H$32)</f>
        <v>1.3306543024485668E-3</v>
      </c>
      <c r="BP31" cm="1">
        <f t="array" ref="BP31">$K$1*N2Density($M31,BP$1,$I$4:$I$5,$G$31:$H$32)+$K$10*N2Density($M31,BP$1,$I$13:$I$14,$G$31:$H$32)+$K$19*N2Density($M31,BP$1,$I$22:$I$23,$G$31:$H$32)</f>
        <v>2.2668948592473493E-3</v>
      </c>
      <c r="BQ31" cm="1">
        <f t="array" ref="BQ31">$K$1*N2Density($M31,BQ$1,$I$4:$I$5,$G$31:$H$32)+$K$10*N2Density($M31,BQ$1,$I$13:$I$14,$G$31:$H$32)+$K$19*N2Density($M31,BQ$1,$I$22:$I$23,$G$31:$H$32)</f>
        <v>3.7727090427078836E-3</v>
      </c>
      <c r="BR31" cm="1">
        <f t="array" ref="BR31">$K$1*N2Density($M31,BR$1,$I$4:$I$5,$G$31:$H$32)+$K$10*N2Density($M31,BR$1,$I$13:$I$14,$G$31:$H$32)+$K$19*N2Density($M31,BR$1,$I$22:$I$23,$G$31:$H$32)</f>
        <v>6.1251857881627616E-3</v>
      </c>
      <c r="BS31" cm="1">
        <f t="array" ref="BS31">$K$1*N2Density($M31,BS$1,$I$4:$I$5,$G$31:$H$32)+$K$10*N2Density($M31,BS$1,$I$13:$I$14,$G$31:$H$32)+$K$19*N2Density($M31,BS$1,$I$22:$I$23,$G$31:$H$32)</f>
        <v>9.6915471659559885E-3</v>
      </c>
      <c r="BT31" cm="1">
        <f t="array" ref="BT31">$K$1*N2Density($M31,BT$1,$I$4:$I$5,$G$31:$H$32)+$K$10*N2Density($M31,BT$1,$I$13:$I$14,$G$31:$H$32)+$K$19*N2Density($M31,BT$1,$I$22:$I$23,$G$31:$H$32)</f>
        <v>1.4933706520080532E-2</v>
      </c>
      <c r="BU31" cm="1">
        <f t="array" ref="BU31">$K$1*N2Density($M31,BU$1,$I$4:$I$5,$G$31:$H$32)+$K$10*N2Density($M31,BU$1,$I$13:$I$14,$G$31:$H$32)+$K$19*N2Density($M31,BU$1,$I$22:$I$23,$G$31:$H$32)</f>
        <v>2.2398971539372974E-2</v>
      </c>
      <c r="BV31" cm="1">
        <f t="array" ref="BV31">$K$1*N2Density($M31,BV$1,$I$4:$I$5,$G$31:$H$32)+$K$10*N2Density($M31,BV$1,$I$13:$I$14,$G$31:$H$32)+$K$19*N2Density($M31,BV$1,$I$22:$I$23,$G$31:$H$32)</f>
        <v>3.2690784845447317E-2</v>
      </c>
      <c r="BW31" cm="1">
        <f t="array" ref="BW31">$K$1*N2Density($M31,BW$1,$I$4:$I$5,$G$31:$H$32)+$K$10*N2Density($M31,BW$1,$I$13:$I$14,$G$31:$H$32)+$K$19*N2Density($M31,BW$1,$I$22:$I$23,$G$31:$H$32)</f>
        <v>4.6414767962911843E-2</v>
      </c>
      <c r="BX31" cm="1">
        <f t="array" ref="BX31">$K$1*N2Density($M31,BX$1,$I$4:$I$5,$G$31:$H$32)+$K$10*N2Density($M31,BX$1,$I$13:$I$14,$G$31:$H$32)+$K$19*N2Density($M31,BX$1,$I$22:$I$23,$G$31:$H$32)</f>
        <v>6.4098715639498108E-2</v>
      </c>
      <c r="BY31" cm="1">
        <f t="array" ref="BY31">$K$1*N2Density($M31,BY$1,$I$4:$I$5,$G$31:$H$32)+$K$10*N2Density($M31,BY$1,$I$13:$I$14,$G$31:$H$32)+$K$19*N2Density($M31,BY$1,$I$22:$I$23,$G$31:$H$32)</f>
        <v>8.6090589667037462E-2</v>
      </c>
      <c r="BZ31" cm="1">
        <f t="array" ref="BZ31">$K$1*N2Density($M31,BZ$1,$I$4:$I$5,$G$31:$H$32)+$K$10*N2Density($M31,BZ$1,$I$13:$I$14,$G$31:$H$32)+$K$19*N2Density($M31,BZ$1,$I$22:$I$23,$G$31:$H$32)</f>
        <v>0.11244534069206621</v>
      </c>
      <c r="CA31" cm="1">
        <f t="array" ref="CA31">$K$1*N2Density($M31,CA$1,$I$4:$I$5,$G$31:$H$32)+$K$10*N2Density($M31,CA$1,$I$13:$I$14,$G$31:$H$32)+$K$19*N2Density($M31,CA$1,$I$22:$I$23,$G$31:$H$32)</f>
        <v>0.14281816449896376</v>
      </c>
      <c r="CB31" cm="1">
        <f t="array" ref="CB31">$K$1*N2Density($M31,CB$1,$I$4:$I$5,$G$31:$H$32)+$K$10*N2Density($M31,CB$1,$I$13:$I$14,$G$31:$H$32)+$K$19*N2Density($M31,CB$1,$I$22:$I$23,$G$31:$H$32)</f>
        <v>0.17638663335621194</v>
      </c>
      <c r="CC31" cm="1">
        <f t="array" ref="CC31">$K$1*N2Density($M31,CC$1,$I$4:$I$5,$G$31:$H$32)+$K$10*N2Density($M31,CC$1,$I$13:$I$14,$G$31:$H$32)+$K$19*N2Density($M31,CC$1,$I$22:$I$23,$G$31:$H$32)</f>
        <v>0.21182498046509465</v>
      </c>
      <c r="CD31" cm="1">
        <f t="array" ref="CD31">$K$1*N2Density($M31,CD$1,$I$4:$I$5,$G$31:$H$32)+$K$10*N2Density($M31,CD$1,$I$13:$I$14,$G$31:$H$32)+$K$19*N2Density($M31,CD$1,$I$22:$I$23,$G$31:$H$32)</f>
        <v>0.24734915608727326</v>
      </c>
      <c r="CE31" cm="1">
        <f t="array" ref="CE31">$K$1*N2Density($M31,CE$1,$I$4:$I$5,$G$31:$H$32)+$K$10*N2Density($M31,CE$1,$I$13:$I$14,$G$31:$H$32)+$K$19*N2Density($M31,CE$1,$I$22:$I$23,$G$31:$H$32)</f>
        <v>0.28084084958397004</v>
      </c>
      <c r="CF31" cm="1">
        <f t="array" ref="CF31">$K$1*N2Density($M31,CF$1,$I$4:$I$5,$G$31:$H$32)+$K$10*N2Density($M31,CF$1,$I$13:$I$14,$G$31:$H$32)+$K$19*N2Density($M31,CF$1,$I$22:$I$23,$G$31:$H$32)</f>
        <v>0.31004388073693939</v>
      </c>
      <c r="CG31" cm="1">
        <f t="array" ref="CG31">$K$1*N2Density($M31,CG$1,$I$4:$I$5,$G$31:$H$32)+$K$10*N2Density($M31,CG$1,$I$13:$I$14,$G$31:$H$32)+$K$19*N2Density($M31,CG$1,$I$22:$I$23,$G$31:$H$32)</f>
        <v>0.33281022212366684</v>
      </c>
      <c r="CH31" cm="1">
        <f t="array" ref="CH31">$K$1*N2Density($M31,CH$1,$I$4:$I$5,$G$31:$H$32)+$K$10*N2Density($M31,CH$1,$I$13:$I$14,$G$31:$H$32)+$K$19*N2Density($M31,CH$1,$I$22:$I$23,$G$31:$H$32)</f>
        <v>0.34735942407798387</v>
      </c>
      <c r="CI31" cm="1">
        <f t="array" ref="CI31">$K$1*N2Density($M31,CI$1,$I$4:$I$5,$G$31:$H$32)+$K$10*N2Density($M31,CI$1,$I$13:$I$14,$G$31:$H$32)+$K$19*N2Density($M31,CI$1,$I$22:$I$23,$G$31:$H$32)</f>
        <v>0.35250826575849153</v>
      </c>
      <c r="CJ31" cm="1">
        <f t="array" ref="CJ31">$K$1*N2Density($M31,CJ$1,$I$4:$I$5,$G$31:$H$32)+$K$10*N2Density($M31,CJ$1,$I$13:$I$14,$G$31:$H$32)+$K$19*N2Density($M31,CJ$1,$I$22:$I$23,$G$31:$H$32)</f>
        <v>0.34782959173265865</v>
      </c>
      <c r="CK31" cm="1">
        <f t="array" ref="CK31">$K$1*N2Density($M31,CK$1,$I$4:$I$5,$G$31:$H$32)+$K$10*N2Density($M31,CK$1,$I$13:$I$14,$G$31:$H$32)+$K$19*N2Density($M31,CK$1,$I$22:$I$23,$G$31:$H$32)</f>
        <v>0.33371076172747965</v>
      </c>
      <c r="CL31" cm="1">
        <f t="array" ref="CL31">$K$1*N2Density($M31,CL$1,$I$4:$I$5,$G$31:$H$32)+$K$10*N2Density($M31,CL$1,$I$13:$I$14,$G$31:$H$32)+$K$19*N2Density($M31,CL$1,$I$22:$I$23,$G$31:$H$32)</f>
        <v>0.31130062338776138</v>
      </c>
      <c r="CM31" cm="1">
        <f t="array" ref="CM31">$K$1*N2Density($M31,CM$1,$I$4:$I$5,$G$31:$H$32)+$K$10*N2Density($M31,CM$1,$I$13:$I$14,$G$31:$H$32)+$K$19*N2Density($M31,CM$1,$I$22:$I$23,$G$31:$H$32)</f>
        <v>0.28235508079390897</v>
      </c>
      <c r="CN31" cm="1">
        <f t="array" ref="CN31">$K$1*N2Density($M31,CN$1,$I$4:$I$5,$G$31:$H$32)+$K$10*N2Density($M31,CN$1,$I$13:$I$14,$G$31:$H$32)+$K$19*N2Density($M31,CN$1,$I$22:$I$23,$G$31:$H$32)</f>
        <v>0.24901005699475107</v>
      </c>
      <c r="CO31" cm="1">
        <f t="array" ref="CO31">$K$1*N2Density($M31,CO$1,$I$4:$I$5,$G$31:$H$32)+$K$10*N2Density($M31,CO$1,$I$13:$I$14,$G$31:$H$32)+$K$19*N2Density($M31,CO$1,$I$22:$I$23,$G$31:$H$32)</f>
        <v>0.21352253298560578</v>
      </c>
      <c r="CP31" cm="1">
        <f t="array" ref="CP31">$K$1*N2Density($M31,CP$1,$I$4:$I$5,$G$31:$H$32)+$K$10*N2Density($M31,CP$1,$I$13:$I$14,$G$31:$H$32)+$K$19*N2Density($M31,CP$1,$I$22:$I$23,$G$31:$H$32)</f>
        <v>0.17802295274017885</v>
      </c>
      <c r="CQ31" cm="1">
        <f t="array" ref="CQ31">$K$1*N2Density($M31,CQ$1,$I$4:$I$5,$G$31:$H$32)+$K$10*N2Density($M31,CQ$1,$I$13:$I$14,$G$31:$H$32)+$K$19*N2Density($M31,CQ$1,$I$22:$I$23,$G$31:$H$32)</f>
        <v>0.14431573755703364</v>
      </c>
      <c r="CR31" cm="1">
        <f t="array" ref="CR31">$K$1*N2Density($M31,CR$1,$I$4:$I$5,$G$31:$H$32)+$K$10*N2Density($M31,CR$1,$I$13:$I$14,$G$31:$H$32)+$K$19*N2Density($M31,CR$1,$I$22:$I$23,$G$31:$H$32)</f>
        <v>0.11375140082624838</v>
      </c>
      <c r="CS31" cm="1">
        <f t="array" ref="CS31">$K$1*N2Density($M31,CS$1,$I$4:$I$5,$G$31:$H$32)+$K$10*N2Density($M31,CS$1,$I$13:$I$14,$G$31:$H$32)+$K$19*N2Density($M31,CS$1,$I$22:$I$23,$G$31:$H$32)</f>
        <v>8.717764935587323E-2</v>
      </c>
      <c r="CT31" cm="1">
        <f t="array" ref="CT31">$K$1*N2Density($M31,CT$1,$I$4:$I$5,$G$31:$H$32)+$K$10*N2Density($M31,CT$1,$I$13:$I$14,$G$31:$H$32)+$K$19*N2Density($M31,CT$1,$I$22:$I$23,$G$31:$H$32)</f>
        <v>6.4961923837585839E-2</v>
      </c>
      <c r="CU31" cm="1">
        <f t="array" ref="CU31">$K$1*N2Density($M31,CU$1,$I$4:$I$5,$G$31:$H$32)+$K$10*N2Density($M31,CU$1,$I$13:$I$14,$G$31:$H$32)+$K$19*N2Density($M31,CU$1,$I$22:$I$23,$G$31:$H$32)</f>
        <v>4.7067151030373289E-2</v>
      </c>
      <c r="CV31" cm="1">
        <f t="array" ref="CV31">$K$1*N2Density($M31,CV$1,$I$4:$I$5,$G$31:$H$32)+$K$10*N2Density($M31,CV$1,$I$13:$I$14,$G$31:$H$32)+$K$19*N2Density($M31,CV$1,$I$22:$I$23,$G$31:$H$32)</f>
        <v>3.3157535705021536E-2</v>
      </c>
      <c r="CW31" cm="1">
        <f t="array" ref="CW31">$K$1*N2Density($M31,CW$1,$I$4:$I$5,$G$31:$H$32)+$K$10*N2Density($M31,CW$1,$I$13:$I$14,$G$31:$H$32)+$K$19*N2Density($M31,CW$1,$I$22:$I$23,$G$31:$H$32)</f>
        <v>2.2711816783350082E-2</v>
      </c>
      <c r="CX31" cm="1">
        <f t="array" ref="CX31">$K$1*N2Density($M31,CX$1,$I$4:$I$5,$G$31:$H$32)+$K$10*N2Density($M31,CX$1,$I$13:$I$14,$G$31:$H$32)+$K$19*N2Density($M31,CX$1,$I$22:$I$23,$G$31:$H$32)</f>
        <v>1.5126094091907894E-2</v>
      </c>
      <c r="CY31" cm="1">
        <f t="array" ref="CY31">$K$1*N2Density($M31,CY$1,$I$4:$I$5,$G$31:$H$32)+$K$10*N2Density($M31,CY$1,$I$13:$I$14,$G$31:$H$32)+$K$19*N2Density($M31,CY$1,$I$22:$I$23,$G$31:$H$32)</f>
        <v>9.7950579057890976E-3</v>
      </c>
      <c r="CZ31" cm="1">
        <f t="array" ref="CZ31">$K$1*N2Density($M31,CZ$1,$I$4:$I$5,$G$31:$H$32)+$K$10*N2Density($M31,CZ$1,$I$13:$I$14,$G$31:$H$32)+$K$19*N2Density($M31,CZ$1,$I$22:$I$23,$G$31:$H$32)</f>
        <v>6.1672635053610187E-3</v>
      </c>
      <c r="DA31" cm="1">
        <f t="array" ref="DA31">$K$1*N2Density($M31,DA$1,$I$4:$I$5,$G$31:$H$32)+$K$10*N2Density($M31,DA$1,$I$13:$I$14,$G$31:$H$32)+$K$19*N2Density($M31,DA$1,$I$22:$I$23,$G$31:$H$32)</f>
        <v>3.7755766109575711E-3</v>
      </c>
      <c r="DB31" cm="1">
        <f t="array" ref="DB31">$K$1*N2Density($M31,DB$1,$I$4:$I$5,$G$31:$H$32)+$K$10*N2Density($M31,DB$1,$I$13:$I$14,$G$31:$H$32)+$K$19*N2Density($M31,DB$1,$I$22:$I$23,$G$31:$H$32)</f>
        <v>2.2473947083264255E-3</v>
      </c>
      <c r="DC31" cm="1">
        <f t="array" ref="DC31">$K$1*N2Density($M31,DC$1,$I$4:$I$5,$G$31:$H$32)+$K$10*N2Density($M31,DC$1,$I$13:$I$14,$G$31:$H$32)+$K$19*N2Density($M31,DC$1,$I$22:$I$23,$G$31:$H$32)</f>
        <v>1.3007106757200956E-3</v>
      </c>
      <c r="DD31" cm="1">
        <f t="array" ref="DD31">$K$1*N2Density($M31,DD$1,$I$4:$I$5,$G$31:$H$32)+$K$10*N2Density($M31,DD$1,$I$13:$I$14,$G$31:$H$32)+$K$19*N2Density($M31,DD$1,$I$22:$I$23,$G$31:$H$32)</f>
        <v>7.3195998422907109E-4</v>
      </c>
      <c r="DE31" cm="1">
        <f t="array" ref="DE31">$K$1*N2Density($M31,DE$1,$I$4:$I$5,$G$31:$H$32)+$K$10*N2Density($M31,DE$1,$I$13:$I$14,$G$31:$H$32)+$K$19*N2Density($M31,DE$1,$I$22:$I$23,$G$31:$H$32)</f>
        <v>4.0049699022735494E-4</v>
      </c>
      <c r="DF31" cm="1">
        <f t="array" ref="DF31">$K$1*N2Density($M31,DF$1,$I$4:$I$5,$G$31:$H$32)+$K$10*N2Density($M31,DF$1,$I$13:$I$14,$G$31:$H$32)+$K$19*N2Density($M31,DF$1,$I$22:$I$23,$G$31:$H$32)</f>
        <v>2.1306713061021711E-4</v>
      </c>
      <c r="DG31" cm="1">
        <f t="array" ref="DG31">$K$1*N2Density($M31,DG$1,$I$4:$I$5,$G$31:$H$32)+$K$10*N2Density($M31,DG$1,$I$13:$I$14,$G$31:$H$32)+$K$19*N2Density($M31,DG$1,$I$22:$I$23,$G$31:$H$32)</f>
        <v>1.1021455226135969E-4</v>
      </c>
      <c r="DH31" cm="1">
        <f t="array" ref="DH31">$K$1*N2Density($M31,DH$1,$I$4:$I$5,$G$31:$H$32)+$K$10*N2Density($M31,DH$1,$I$13:$I$14,$G$31:$H$32)+$K$19*N2Density($M31,DH$1,$I$22:$I$23,$G$31:$H$32)</f>
        <v>5.543278607304143E-5</v>
      </c>
      <c r="DI31" cm="1">
        <f t="array" ref="DI31">$K$1*N2Density($M31,DI$1,$I$4:$I$5,$G$31:$H$32)+$K$10*N2Density($M31,DI$1,$I$13:$I$14,$G$31:$H$32)+$K$19*N2Density($M31,DI$1,$I$22:$I$23,$G$31:$H$32)</f>
        <v>2.710814224913938E-5</v>
      </c>
      <c r="DJ31" cm="1">
        <f t="array" ref="DJ31">$K$1*N2Density($M31,DJ$1,$I$4:$I$5,$G$31:$H$32)+$K$10*N2Density($M31,DJ$1,$I$13:$I$14,$G$31:$H$32)+$K$19*N2Density($M31,DJ$1,$I$22:$I$23,$G$31:$H$32)</f>
        <v>1.2889559854930793E-5</v>
      </c>
      <c r="DK31" cm="1">
        <f t="array" ref="DK31">$K$1*N2Density($M31,DK$1,$I$4:$I$5,$G$31:$H$32)+$K$10*N2Density($M31,DK$1,$I$13:$I$14,$G$31:$H$32)+$K$19*N2Density($M31,DK$1,$I$22:$I$23,$G$31:$H$32)</f>
        <v>5.9591141120624498E-6</v>
      </c>
    </row>
    <row r="32" spans="1:115" x14ac:dyDescent="0.3">
      <c r="A32">
        <v>3.1</v>
      </c>
      <c r="B32" s="1">
        <v>1.6</v>
      </c>
      <c r="C32" s="1">
        <v>0.2</v>
      </c>
      <c r="D32" t="s">
        <v>5</v>
      </c>
      <c r="F32" t="s">
        <v>10</v>
      </c>
      <c r="G32" s="7">
        <f t="shared" ref="G32:H35" si="1">G5*$K$1+G14*$K$10+G23*$K$19</f>
        <v>4.2665306122448982E-2</v>
      </c>
      <c r="H32" s="7">
        <f t="shared" si="1"/>
        <v>4.1881632653061218E-2</v>
      </c>
      <c r="I32">
        <f t="shared" ref="I32" si="2">I5*$K$1+I14*$K$10+I23*$K$19</f>
        <v>1.1993333333333331</v>
      </c>
      <c r="M32">
        <v>6.0000000000000098</v>
      </c>
      <c r="N32" cm="1">
        <f t="array" ref="N32">$K$1*N2Density($M32,N$1,$I$4:$I$5,$G$31:$H$32)+$K$10*N2Density($M32,N$1,$I$13:$I$14,$G$31:$H$32)+$K$19*N2Density($M32,N$1,$I$22:$I$23,$G$31:$H$32)</f>
        <v>7.9012001005755497E-26</v>
      </c>
      <c r="O32" cm="1">
        <f t="array" ref="O32">$K$1*N2Density($M32,O$1,$I$4:$I$5,$G$31:$H$32)+$K$10*N2Density($M32,O$1,$I$13:$I$14,$G$31:$H$32)+$K$19*N2Density($M32,O$1,$I$22:$I$23,$G$31:$H$32)</f>
        <v>4.1103588331212664E-25</v>
      </c>
      <c r="P32" cm="1">
        <f t="array" ref="P32">$K$1*N2Density($M32,P$1,$I$4:$I$5,$G$31:$H$32)+$K$10*N2Density($M32,P$1,$I$13:$I$14,$G$31:$H$32)+$K$19*N2Density($M32,P$1,$I$22:$I$23,$G$31:$H$32)</f>
        <v>2.0790823889744578E-24</v>
      </c>
      <c r="Q32" cm="1">
        <f t="array" ref="Q32">$K$1*N2Density($M32,Q$1,$I$4:$I$5,$G$31:$H$32)+$K$10*N2Density($M32,Q$1,$I$13:$I$14,$G$31:$H$32)+$K$19*N2Density($M32,Q$1,$I$22:$I$23,$G$31:$H$32)</f>
        <v>1.0225132612154757E-23</v>
      </c>
      <c r="R32" cm="1">
        <f t="array" ref="R32">$K$1*N2Density($M32,R$1,$I$4:$I$5,$G$31:$H$32)+$K$10*N2Density($M32,R$1,$I$13:$I$14,$G$31:$H$32)+$K$19*N2Density($M32,R$1,$I$22:$I$23,$G$31:$H$32)</f>
        <v>4.8895792304384313E-23</v>
      </c>
      <c r="S32" cm="1">
        <f t="array" ref="S32">$K$1*N2Density($M32,S$1,$I$4:$I$5,$G$31:$H$32)+$K$10*N2Density($M32,S$1,$I$13:$I$14,$G$31:$H$32)+$K$19*N2Density($M32,S$1,$I$22:$I$23,$G$31:$H$32)</f>
        <v>2.2734181273131184E-22</v>
      </c>
      <c r="T32" cm="1">
        <f t="array" ref="T32">$K$1*N2Density($M32,T$1,$I$4:$I$5,$G$31:$H$32)+$K$10*N2Density($M32,T$1,$I$13:$I$14,$G$31:$H$32)+$K$19*N2Density($M32,T$1,$I$22:$I$23,$G$31:$H$32)</f>
        <v>1.0277617387015809E-21</v>
      </c>
      <c r="U32" cm="1">
        <f t="array" ref="U32">$K$1*N2Density($M32,U$1,$I$4:$I$5,$G$31:$H$32)+$K$10*N2Density($M32,U$1,$I$13:$I$14,$G$31:$H$32)+$K$19*N2Density($M32,U$1,$I$22:$I$23,$G$31:$H$32)</f>
        <v>4.5176322596823472E-21</v>
      </c>
      <c r="V32" cm="1">
        <f t="array" ref="V32">$K$1*N2Density($M32,V$1,$I$4:$I$5,$G$31:$H$32)+$K$10*N2Density($M32,V$1,$I$13:$I$14,$G$31:$H$32)+$K$19*N2Density($M32,V$1,$I$22:$I$23,$G$31:$H$32)</f>
        <v>1.9307881212777155E-20</v>
      </c>
      <c r="W32" cm="1">
        <f t="array" ref="W32">$K$1*N2Density($M32,W$1,$I$4:$I$5,$G$31:$H$32)+$K$10*N2Density($M32,W$1,$I$13:$I$14,$G$31:$H$32)+$K$19*N2Density($M32,W$1,$I$22:$I$23,$G$31:$H$32)</f>
        <v>8.0234968458979791E-20</v>
      </c>
      <c r="X32" cm="1">
        <f t="array" ref="X32">$K$1*N2Density($M32,X$1,$I$4:$I$5,$G$31:$H$32)+$K$10*N2Density($M32,X$1,$I$13:$I$14,$G$31:$H$32)+$K$19*N2Density($M32,X$1,$I$22:$I$23,$G$31:$H$32)</f>
        <v>3.241888692006376E-19</v>
      </c>
      <c r="Y32" cm="1">
        <f t="array" ref="Y32">$K$1*N2Density($M32,Y$1,$I$4:$I$5,$G$31:$H$32)+$K$10*N2Density($M32,Y$1,$I$13:$I$14,$G$31:$H$32)+$K$19*N2Density($M32,Y$1,$I$22:$I$23,$G$31:$H$32)</f>
        <v>1.2736141837889624E-18</v>
      </c>
      <c r="Z32" cm="1">
        <f t="array" ref="Z32">$K$1*N2Density($M32,Z$1,$I$4:$I$5,$G$31:$H$32)+$K$10*N2Density($M32,Z$1,$I$13:$I$14,$G$31:$H$32)+$K$19*N2Density($M32,Z$1,$I$22:$I$23,$G$31:$H$32)</f>
        <v>4.8650027531314262E-18</v>
      </c>
      <c r="AA32" cm="1">
        <f t="array" ref="AA32">$K$1*N2Density($M32,AA$1,$I$4:$I$5,$G$31:$H$32)+$K$10*N2Density($M32,AA$1,$I$13:$I$14,$G$31:$H$32)+$K$19*N2Density($M32,AA$1,$I$22:$I$23,$G$31:$H$32)</f>
        <v>1.8068985553311071E-17</v>
      </c>
      <c r="AB32" cm="1">
        <f t="array" ref="AB32">$K$1*N2Density($M32,AB$1,$I$4:$I$5,$G$31:$H$32)+$K$10*N2Density($M32,AB$1,$I$13:$I$14,$G$31:$H$32)+$K$19*N2Density($M32,AB$1,$I$22:$I$23,$G$31:$H$32)</f>
        <v>6.5251427437680188E-17</v>
      </c>
      <c r="AC32" cm="1">
        <f t="array" ref="AC32">$K$1*N2Density($M32,AC$1,$I$4:$I$5,$G$31:$H$32)+$K$10*N2Density($M32,AC$1,$I$13:$I$14,$G$31:$H$32)+$K$19*N2Density($M32,AC$1,$I$22:$I$23,$G$31:$H$32)</f>
        <v>2.2911417436910679E-16</v>
      </c>
      <c r="AD32" cm="1">
        <f t="array" ref="AD32">$K$1*N2Density($M32,AD$1,$I$4:$I$5,$G$31:$H$32)+$K$10*N2Density($M32,AD$1,$I$13:$I$14,$G$31:$H$32)+$K$19*N2Density($M32,AD$1,$I$22:$I$23,$G$31:$H$32)</f>
        <v>7.8220355136584415E-16</v>
      </c>
      <c r="AE32" cm="1">
        <f t="array" ref="AE32">$K$1*N2Density($M32,AE$1,$I$4:$I$5,$G$31:$H$32)+$K$10*N2Density($M32,AE$1,$I$13:$I$14,$G$31:$H$32)+$K$19*N2Density($M32,AE$1,$I$22:$I$23,$G$31:$H$32)</f>
        <v>2.5965325290577036E-15</v>
      </c>
      <c r="AF32" cm="1">
        <f t="array" ref="AF32">$K$1*N2Density($M32,AF$1,$I$4:$I$5,$G$31:$H$32)+$K$10*N2Density($M32,AF$1,$I$13:$I$14,$G$31:$H$32)+$K$19*N2Density($M32,AF$1,$I$22:$I$23,$G$31:$H$32)</f>
        <v>8.3805845486451852E-15</v>
      </c>
      <c r="AG32" cm="1">
        <f t="array" ref="AG32">$K$1*N2Density($M32,AG$1,$I$4:$I$5,$G$31:$H$32)+$K$10*N2Density($M32,AG$1,$I$13:$I$14,$G$31:$H$32)+$K$19*N2Density($M32,AG$1,$I$22:$I$23,$G$31:$H$32)</f>
        <v>2.630037856801679E-14</v>
      </c>
      <c r="AH32" cm="1">
        <f t="array" ref="AH32">$K$1*N2Density($M32,AH$1,$I$4:$I$5,$G$31:$H$32)+$K$10*N2Density($M32,AH$1,$I$13:$I$14,$G$31:$H$32)+$K$19*N2Density($M32,AH$1,$I$22:$I$23,$G$31:$H$32)</f>
        <v>8.0252335944461549E-14</v>
      </c>
      <c r="AI32" cm="1">
        <f t="array" ref="AI32">$K$1*N2Density($M32,AI$1,$I$4:$I$5,$G$31:$H$32)+$K$10*N2Density($M32,AI$1,$I$13:$I$14,$G$31:$H$32)+$K$19*N2Density($M32,AI$1,$I$22:$I$23,$G$31:$H$32)</f>
        <v>2.3810175697522169E-13</v>
      </c>
      <c r="AJ32" cm="1">
        <f t="array" ref="AJ32">$K$1*N2Density($M32,AJ$1,$I$4:$I$5,$G$31:$H$32)+$K$10*N2Density($M32,AJ$1,$I$13:$I$14,$G$31:$H$32)+$K$19*N2Density($M32,AJ$1,$I$22:$I$23,$G$31:$H$32)</f>
        <v>6.8687634422640283E-13</v>
      </c>
      <c r="AK32" cm="1">
        <f t="array" ref="AK32">$K$1*N2Density($M32,AK$1,$I$4:$I$5,$G$31:$H$32)+$K$10*N2Density($M32,AK$1,$I$13:$I$14,$G$31:$H$32)+$K$19*N2Density($M32,AK$1,$I$22:$I$23,$G$31:$H$32)</f>
        <v>1.926673811206805E-12</v>
      </c>
      <c r="AL32" cm="1">
        <f t="array" ref="AL32">$K$1*N2Density($M32,AL$1,$I$4:$I$5,$G$31:$H$32)+$K$10*N2Density($M32,AL$1,$I$13:$I$14,$G$31:$H$32)+$K$19*N2Density($M32,AL$1,$I$22:$I$23,$G$31:$H$32)</f>
        <v>5.254789696875664E-12</v>
      </c>
      <c r="AM32" cm="1">
        <f t="array" ref="AM32">$K$1*N2Density($M32,AM$1,$I$4:$I$5,$G$31:$H$32)+$K$10*N2Density($M32,AM$1,$I$13:$I$14,$G$31:$H$32)+$K$19*N2Density($M32,AM$1,$I$22:$I$23,$G$31:$H$32)</f>
        <v>1.393559720537508E-11</v>
      </c>
      <c r="AN32" cm="1">
        <f t="array" ref="AN32">$K$1*N2Density($M32,AN$1,$I$4:$I$5,$G$31:$H$32)+$K$10*N2Density($M32,AN$1,$I$13:$I$14,$G$31:$H$32)+$K$19*N2Density($M32,AN$1,$I$22:$I$23,$G$31:$H$32)</f>
        <v>3.5935779565980789E-11</v>
      </c>
      <c r="AO32" cm="1">
        <f t="array" ref="AO32">$K$1*N2Density($M32,AO$1,$I$4:$I$5,$G$31:$H$32)+$K$10*N2Density($M32,AO$1,$I$13:$I$14,$G$31:$H$32)+$K$19*N2Density($M32,AO$1,$I$22:$I$23,$G$31:$H$32)</f>
        <v>9.0109722399420839E-11</v>
      </c>
      <c r="AP32" cm="1">
        <f t="array" ref="AP32">$K$1*N2Density($M32,AP$1,$I$4:$I$5,$G$31:$H$32)+$K$10*N2Density($M32,AP$1,$I$13:$I$14,$G$31:$H$32)+$K$19*N2Density($M32,AP$1,$I$22:$I$23,$G$31:$H$32)</f>
        <v>2.1972354050693851E-10</v>
      </c>
      <c r="AQ32" cm="1">
        <f t="array" ref="AQ32">$K$1*N2Density($M32,AQ$1,$I$4:$I$5,$G$31:$H$32)+$K$10*N2Density($M32,AQ$1,$I$13:$I$14,$G$31:$H$32)+$K$19*N2Density($M32,AQ$1,$I$22:$I$23,$G$31:$H$32)</f>
        <v>5.2103511995598817E-10</v>
      </c>
      <c r="AR32" cm="1">
        <f t="array" ref="AR32">$K$1*N2Density($M32,AR$1,$I$4:$I$5,$G$31:$H$32)+$K$10*N2Density($M32,AR$1,$I$13:$I$14,$G$31:$H$32)+$K$19*N2Density($M32,AR$1,$I$22:$I$23,$G$31:$H$32)</f>
        <v>1.2016539181159534E-9</v>
      </c>
      <c r="AS32" cm="1">
        <f t="array" ref="AS32">$K$1*N2Density($M32,AS$1,$I$4:$I$5,$G$31:$H$32)+$K$10*N2Density($M32,AS$1,$I$13:$I$14,$G$31:$H$32)+$K$19*N2Density($M32,AS$1,$I$22:$I$23,$G$31:$H$32)</f>
        <v>2.6956710102022657E-9</v>
      </c>
      <c r="AT32" cm="1">
        <f t="array" ref="AT32">$K$1*N2Density($M32,AT$1,$I$4:$I$5,$G$31:$H$32)+$K$10*N2Density($M32,AT$1,$I$13:$I$14,$G$31:$H$32)+$K$19*N2Density($M32,AT$1,$I$22:$I$23,$G$31:$H$32)</f>
        <v>5.8831029123274472E-9</v>
      </c>
      <c r="AU32" cm="1">
        <f t="array" ref="AU32">$K$1*N2Density($M32,AU$1,$I$4:$I$5,$G$31:$H$32)+$K$10*N2Density($M32,AU$1,$I$13:$I$14,$G$31:$H$32)+$K$19*N2Density($M32,AU$1,$I$22:$I$23,$G$31:$H$32)</f>
        <v>1.2494232535886588E-8</v>
      </c>
      <c r="AV32" cm="1">
        <f t="array" ref="AV32">$K$1*N2Density($M32,AV$1,$I$4:$I$5,$G$31:$H$32)+$K$10*N2Density($M32,AV$1,$I$13:$I$14,$G$31:$H$32)+$K$19*N2Density($M32,AV$1,$I$22:$I$23,$G$31:$H$32)</f>
        <v>2.5830767117253136E-8</v>
      </c>
      <c r="AW32" cm="1">
        <f t="array" ref="AW32">$K$1*N2Density($M32,AW$1,$I$4:$I$5,$G$31:$H$32)+$K$10*N2Density($M32,AW$1,$I$13:$I$14,$G$31:$H$32)+$K$19*N2Density($M32,AW$1,$I$22:$I$23,$G$31:$H$32)</f>
        <v>5.2014099867391113E-8</v>
      </c>
      <c r="AX32" cm="1">
        <f t="array" ref="AX32">$K$1*N2Density($M32,AX$1,$I$4:$I$5,$G$31:$H$32)+$K$10*N2Density($M32,AX$1,$I$13:$I$14,$G$31:$H$32)+$K$19*N2Density($M32,AX$1,$I$22:$I$23,$G$31:$H$32)</f>
        <v>1.0209200522161078E-7</v>
      </c>
      <c r="AY32" cm="1">
        <f t="array" ref="AY32">$K$1*N2Density($M32,AY$1,$I$4:$I$5,$G$31:$H$32)+$K$10*N2Density($M32,AY$1,$I$13:$I$14,$G$31:$H$32)+$K$19*N2Density($M32,AY$1,$I$22:$I$23,$G$31:$H$32)</f>
        <v>1.9553198513710288E-7</v>
      </c>
      <c r="AZ32" cm="1">
        <f t="array" ref="AZ32">$K$1*N2Density($M32,AZ$1,$I$4:$I$5,$G$31:$H$32)+$K$10*N2Density($M32,AZ$1,$I$13:$I$14,$G$31:$H$32)+$K$19*N2Density($M32,AZ$1,$I$22:$I$23,$G$31:$H$32)</f>
        <v>3.6597767436546568E-7</v>
      </c>
      <c r="BA32" cm="1">
        <f t="array" ref="BA32">$K$1*N2Density($M32,BA$1,$I$4:$I$5,$G$31:$H$32)+$K$10*N2Density($M32,BA$1,$I$13:$I$14,$G$31:$H$32)+$K$19*N2Density($M32,BA$1,$I$22:$I$23,$G$31:$H$32)</f>
        <v>6.7081348273198987E-7</v>
      </c>
      <c r="BB32" cm="1">
        <f t="array" ref="BB32">$K$1*N2Density($M32,BB$1,$I$4:$I$5,$G$31:$H$32)+$K$10*N2Density($M32,BB$1,$I$13:$I$14,$G$31:$H$32)+$K$19*N2Density($M32,BB$1,$I$22:$I$23,$G$31:$H$32)</f>
        <v>1.2074315694306912E-6</v>
      </c>
      <c r="BC32" cm="1">
        <f t="array" ref="BC32">$K$1*N2Density($M32,BC$1,$I$4:$I$5,$G$31:$H$32)+$K$10*N2Density($M32,BC$1,$I$13:$I$14,$G$31:$H$32)+$K$19*N2Density($M32,BC$1,$I$22:$I$23,$G$31:$H$32)</f>
        <v>2.1418368348747233E-6</v>
      </c>
      <c r="BD32" cm="1">
        <f t="array" ref="BD32">$K$1*N2Density($M32,BD$1,$I$4:$I$5,$G$31:$H$32)+$K$10*N2Density($M32,BD$1,$I$13:$I$14,$G$31:$H$32)+$K$19*N2Density($M32,BD$1,$I$22:$I$23,$G$31:$H$32)</f>
        <v>3.7606696407487249E-6</v>
      </c>
      <c r="BE32" cm="1">
        <f t="array" ref="BE32">$K$1*N2Density($M32,BE$1,$I$4:$I$5,$G$31:$H$32)+$K$10*N2Density($M32,BE$1,$I$13:$I$14,$G$31:$H$32)+$K$19*N2Density($M32,BE$1,$I$22:$I$23,$G$31:$H$32)</f>
        <v>6.5680952337365729E-6</v>
      </c>
      <c r="BF32" cm="1">
        <f t="array" ref="BF32">$K$1*N2Density($M32,BF$1,$I$4:$I$5,$G$31:$H$32)+$K$10*N2Density($M32,BF$1,$I$13:$I$14,$G$31:$H$32)+$K$19*N2Density($M32,BF$1,$I$22:$I$23,$G$31:$H$32)</f>
        <v>1.1467757027344597E-5</v>
      </c>
      <c r="BG32" cm="1">
        <f t="array" ref="BG32">$K$1*N2Density($M32,BG$1,$I$4:$I$5,$G$31:$H$32)+$K$10*N2Density($M32,BG$1,$I$13:$I$14,$G$31:$H$32)+$K$19*N2Density($M32,BG$1,$I$22:$I$23,$G$31:$H$32)</f>
        <v>2.0101946173762301E-5</v>
      </c>
      <c r="BH32" cm="1">
        <f t="array" ref="BH32">$K$1*N2Density($M32,BH$1,$I$4:$I$5,$G$31:$H$32)+$K$10*N2Density($M32,BH$1,$I$13:$I$14,$G$31:$H$32)+$K$19*N2Density($M32,BH$1,$I$22:$I$23,$G$31:$H$32)</f>
        <v>3.5471143382249365E-5</v>
      </c>
      <c r="BI32" cm="1">
        <f t="array" ref="BI32">$K$1*N2Density($M32,BI$1,$I$4:$I$5,$G$31:$H$32)+$K$10*N2Density($M32,BI$1,$I$13:$I$14,$G$31:$H$32)+$K$19*N2Density($M32,BI$1,$I$22:$I$23,$G$31:$H$32)</f>
        <v>6.3032625008724682E-5</v>
      </c>
      <c r="BJ32" cm="1">
        <f t="array" ref="BJ32">$K$1*N2Density($M32,BJ$1,$I$4:$I$5,$G$31:$H$32)+$K$10*N2Density($M32,BJ$1,$I$13:$I$14,$G$31:$H$32)+$K$19*N2Density($M32,BJ$1,$I$22:$I$23,$G$31:$H$32)</f>
        <v>1.1257903768134208E-4</v>
      </c>
      <c r="BK32" cm="1">
        <f t="array" ref="BK32">$K$1*N2Density($M32,BK$1,$I$4:$I$5,$G$31:$H$32)+$K$10*N2Density($M32,BK$1,$I$13:$I$14,$G$31:$H$32)+$K$19*N2Density($M32,BK$1,$I$22:$I$23,$G$31:$H$32)</f>
        <v>2.0132045931493719E-4</v>
      </c>
      <c r="BL32" cm="1">
        <f t="array" ref="BL32">$K$1*N2Density($M32,BL$1,$I$4:$I$5,$G$31:$H$32)+$K$10*N2Density($M32,BL$1,$I$13:$I$14,$G$31:$H$32)+$K$19*N2Density($M32,BL$1,$I$22:$I$23,$G$31:$H$32)</f>
        <v>3.5871470402129037E-4</v>
      </c>
      <c r="BM32" cm="1">
        <f t="array" ref="BM32">$K$1*N2Density($M32,BM$1,$I$4:$I$5,$G$31:$H$32)+$K$10*N2Density($M32,BM$1,$I$13:$I$14,$G$31:$H$32)+$K$19*N2Density($M32,BM$1,$I$22:$I$23,$G$31:$H$32)</f>
        <v>6.3366542811459537E-4</v>
      </c>
      <c r="BN32" cm="1">
        <f t="array" ref="BN32">$K$1*N2Density($M32,BN$1,$I$4:$I$5,$G$31:$H$32)+$K$10*N2Density($M32,BN$1,$I$13:$I$14,$G$31:$H$32)+$K$19*N2Density($M32,BN$1,$I$22:$I$23,$G$31:$H$32)</f>
        <v>1.1046622424741533E-3</v>
      </c>
      <c r="BO32" cm="1">
        <f t="array" ref="BO32">$K$1*N2Density($M32,BO$1,$I$4:$I$5,$G$31:$H$32)+$K$10*N2Density($M32,BO$1,$I$13:$I$14,$G$31:$H$32)+$K$19*N2Density($M32,BO$1,$I$22:$I$23,$G$31:$H$32)</f>
        <v>1.8931714794613497E-3</v>
      </c>
      <c r="BP32" cm="1">
        <f t="array" ref="BP32">$K$1*N2Density($M32,BP$1,$I$4:$I$5,$G$31:$H$32)+$K$10*N2Density($M32,BP$1,$I$13:$I$14,$G$31:$H$32)+$K$19*N2Density($M32,BP$1,$I$22:$I$23,$G$31:$H$32)</f>
        <v>3.1799905889952325E-3</v>
      </c>
      <c r="BQ32" cm="1">
        <f t="array" ref="BQ32">$K$1*N2Density($M32,BQ$1,$I$4:$I$5,$G$31:$H$32)+$K$10*N2Density($M32,BQ$1,$I$13:$I$14,$G$31:$H$32)+$K$19*N2Density($M32,BQ$1,$I$22:$I$23,$G$31:$H$32)</f>
        <v>5.2232697006690115E-3</v>
      </c>
      <c r="BR32" cm="1">
        <f t="array" ref="BR32">$K$1*N2Density($M32,BR$1,$I$4:$I$5,$G$31:$H$32)+$K$10*N2Density($M32,BR$1,$I$13:$I$14,$G$31:$H$32)+$K$19*N2Density($M32,BR$1,$I$22:$I$23,$G$31:$H$32)</f>
        <v>8.3754794272071619E-3</v>
      </c>
      <c r="BS32" cm="1">
        <f t="array" ref="BS32">$K$1*N2Density($M32,BS$1,$I$4:$I$5,$G$31:$H$32)+$K$10*N2Density($M32,BS$1,$I$13:$I$14,$G$31:$H$32)+$K$19*N2Density($M32,BS$1,$I$22:$I$23,$G$31:$H$32)</f>
        <v>1.3094912261532211E-2</v>
      </c>
      <c r="BT32" cm="1">
        <f t="array" ref="BT32">$K$1*N2Density($M32,BT$1,$I$4:$I$5,$G$31:$H$32)+$K$10*N2Density($M32,BT$1,$I$13:$I$14,$G$31:$H$32)+$K$19*N2Density($M32,BT$1,$I$22:$I$23,$G$31:$H$32)</f>
        <v>1.9945697288855792E-2</v>
      </c>
      <c r="BU32" cm="1">
        <f t="array" ref="BU32">$K$1*N2Density($M32,BU$1,$I$4:$I$5,$G$31:$H$32)+$K$10*N2Density($M32,BU$1,$I$13:$I$14,$G$31:$H$32)+$K$19*N2Density($M32,BU$1,$I$22:$I$23,$G$31:$H$32)</f>
        <v>2.9579347752412145E-2</v>
      </c>
      <c r="BV32" cm="1">
        <f t="array" ref="BV32">$K$1*N2Density($M32,BV$1,$I$4:$I$5,$G$31:$H$32)+$K$10*N2Density($M32,BV$1,$I$13:$I$14,$G$31:$H$32)+$K$19*N2Density($M32,BV$1,$I$22:$I$23,$G$31:$H$32)</f>
        <v>4.2691249513021945E-2</v>
      </c>
      <c r="BW32" cm="1">
        <f t="array" ref="BW32">$K$1*N2Density($M32,BW$1,$I$4:$I$5,$G$31:$H$32)+$K$10*N2Density($M32,BW$1,$I$13:$I$14,$G$31:$H$32)+$K$19*N2Density($M32,BW$1,$I$22:$I$23,$G$31:$H$32)</f>
        <v>5.9947896631388595E-2</v>
      </c>
      <c r="BX32" cm="1">
        <f t="array" ref="BX32">$K$1*N2Density($M32,BX$1,$I$4:$I$5,$G$31:$H$32)+$K$10*N2Density($M32,BX$1,$I$13:$I$14,$G$31:$H$32)+$K$19*N2Density($M32,BX$1,$I$22:$I$23,$G$31:$H$32)</f>
        <v>8.1885441048976118E-2</v>
      </c>
      <c r="BY32" cm="1">
        <f t="array" ref="BY32">$K$1*N2Density($M32,BY$1,$I$4:$I$5,$G$31:$H$32)+$K$10*N2Density($M32,BY$1,$I$13:$I$14,$G$31:$H$32)+$K$19*N2Density($M32,BY$1,$I$22:$I$23,$G$31:$H$32)</f>
        <v>0.10878699833486057</v>
      </c>
      <c r="BZ32" cm="1">
        <f t="array" ref="BZ32">$K$1*N2Density($M32,BZ$1,$I$4:$I$5,$G$31:$H$32)+$K$10*N2Density($M32,BZ$1,$I$13:$I$14,$G$31:$H$32)+$K$19*N2Density($M32,BZ$1,$I$22:$I$23,$G$31:$H$32)</f>
        <v>0.140554084809905</v>
      </c>
      <c r="CA32" cm="1">
        <f t="array" ref="CA32">$K$1*N2Density($M32,CA$1,$I$4:$I$5,$G$31:$H$32)+$K$10*N2Density($M32,CA$1,$I$13:$I$14,$G$31:$H$32)+$K$19*N2Density($M32,CA$1,$I$22:$I$23,$G$31:$H$32)</f>
        <v>0.17659469920080623</v>
      </c>
      <c r="CB32" cm="1">
        <f t="array" ref="CB32">$K$1*N2Density($M32,CB$1,$I$4:$I$5,$G$31:$H$32)+$K$10*N2Density($M32,CB$1,$I$13:$I$14,$G$31:$H$32)+$K$19*N2Density($M32,CB$1,$I$22:$I$23,$G$31:$H$32)</f>
        <v>0.21575457130341411</v>
      </c>
      <c r="CC32" cm="1">
        <f t="array" ref="CC32">$K$1*N2Density($M32,CC$1,$I$4:$I$5,$G$31:$H$32)+$K$10*N2Density($M32,CC$1,$I$13:$I$14,$G$31:$H$32)+$K$19*N2Density($M32,CC$1,$I$22:$I$23,$G$31:$H$32)</f>
        <v>0.25631679337728319</v>
      </c>
      <c r="CD32" cm="1">
        <f t="array" ref="CD32">$K$1*N2Density($M32,CD$1,$I$4:$I$5,$G$31:$H$32)+$K$10*N2Density($M32,CD$1,$I$13:$I$14,$G$31:$H$32)+$K$19*N2Density($M32,CD$1,$I$22:$I$23,$G$31:$H$32)</f>
        <v>0.29608717750791508</v>
      </c>
      <c r="CE32" cm="1">
        <f t="array" ref="CE32">$K$1*N2Density($M32,CE$1,$I$4:$I$5,$G$31:$H$32)+$K$10*N2Density($M32,CE$1,$I$13:$I$14,$G$31:$H$32)+$K$19*N2Density($M32,CE$1,$I$22:$I$23,$G$31:$H$32)</f>
        <v>0.33256863384169827</v>
      </c>
      <c r="CF32" cm="1">
        <f t="array" ref="CF32">$K$1*N2Density($M32,CF$1,$I$4:$I$5,$G$31:$H$32)+$K$10*N2Density($M32,CF$1,$I$13:$I$14,$G$31:$H$32)+$K$19*N2Density($M32,CF$1,$I$22:$I$23,$G$31:$H$32)</f>
        <v>0.36320997810761652</v>
      </c>
      <c r="CG32" cm="1">
        <f t="array" ref="CG32">$K$1*N2Density($M32,CG$1,$I$4:$I$5,$G$31:$H$32)+$K$10*N2Density($M32,CG$1,$I$13:$I$14,$G$31:$H$32)+$K$19*N2Density($M32,CG$1,$I$22:$I$23,$G$31:$H$32)</f>
        <v>0.38569682905551272</v>
      </c>
      <c r="CH32" cm="1">
        <f t="array" ref="CH32">$K$1*N2Density($M32,CH$1,$I$4:$I$5,$G$31:$H$32)+$K$10*N2Density($M32,CH$1,$I$13:$I$14,$G$31:$H$32)+$K$19*N2Density($M32,CH$1,$I$22:$I$23,$G$31:$H$32)</f>
        <v>0.39823931281004199</v>
      </c>
      <c r="CI32" cm="1">
        <f t="array" ref="CI32">$K$1*N2Density($M32,CI$1,$I$4:$I$5,$G$31:$H$32)+$K$10*N2Density($M32,CI$1,$I$13:$I$14,$G$31:$H$32)+$K$19*N2Density($M32,CI$1,$I$22:$I$23,$G$31:$H$32)</f>
        <v>0.399807143206587</v>
      </c>
      <c r="CJ32" cm="1">
        <f t="array" ref="CJ32">$K$1*N2Density($M32,CJ$1,$I$4:$I$5,$G$31:$H$32)+$K$10*N2Density($M32,CJ$1,$I$13:$I$14,$G$31:$H$32)+$K$19*N2Density($M32,CJ$1,$I$22:$I$23,$G$31:$H$32)</f>
        <v>0.39026927494046643</v>
      </c>
      <c r="CK32" cm="1">
        <f t="array" ref="CK32">$K$1*N2Density($M32,CK$1,$I$4:$I$5,$G$31:$H$32)+$K$10*N2Density($M32,CK$1,$I$13:$I$14,$G$31:$H$32)+$K$19*N2Density($M32,CK$1,$I$22:$I$23,$G$31:$H$32)</f>
        <v>0.37041187790808588</v>
      </c>
      <c r="CL32" cm="1">
        <f t="array" ref="CL32">$K$1*N2Density($M32,CL$1,$I$4:$I$5,$G$31:$H$32)+$K$10*N2Density($M32,CL$1,$I$13:$I$14,$G$31:$H$32)+$K$19*N2Density($M32,CL$1,$I$22:$I$23,$G$31:$H$32)</f>
        <v>0.34183121927018451</v>
      </c>
      <c r="CM32" cm="1">
        <f t="array" ref="CM32">$K$1*N2Density($M32,CM$1,$I$4:$I$5,$G$31:$H$32)+$K$10*N2Density($M32,CM$1,$I$13:$I$14,$G$31:$H$32)+$K$19*N2Density($M32,CM$1,$I$22:$I$23,$G$31:$H$32)</f>
        <v>0.30672170383819441</v>
      </c>
      <c r="CN32" cm="1">
        <f t="array" ref="CN32">$K$1*N2Density($M32,CN$1,$I$4:$I$5,$G$31:$H$32)+$K$10*N2Density($M32,CN$1,$I$13:$I$14,$G$31:$H$32)+$K$19*N2Density($M32,CN$1,$I$22:$I$23,$G$31:$H$32)</f>
        <v>0.2675981104788871</v>
      </c>
      <c r="CO32" cm="1">
        <f t="array" ref="CO32">$K$1*N2Density($M32,CO$1,$I$4:$I$5,$G$31:$H$32)+$K$10*N2Density($M32,CO$1,$I$13:$I$14,$G$31:$H$32)+$K$19*N2Density($M32,CO$1,$I$22:$I$23,$G$31:$H$32)</f>
        <v>0.22700069179185278</v>
      </c>
      <c r="CP32" cm="1">
        <f t="array" ref="CP32">$K$1*N2Density($M32,CP$1,$I$4:$I$5,$G$31:$H$32)+$K$10*N2Density($M32,CP$1,$I$13:$I$14,$G$31:$H$32)+$K$19*N2Density($M32,CP$1,$I$22:$I$23,$G$31:$H$32)</f>
        <v>0.18723059689418306</v>
      </c>
      <c r="CQ32" cm="1">
        <f t="array" ref="CQ32">$K$1*N2Density($M32,CQ$1,$I$4:$I$5,$G$31:$H$32)+$K$10*N2Density($M32,CQ$1,$I$13:$I$14,$G$31:$H$32)+$K$19*N2Density($M32,CQ$1,$I$22:$I$23,$G$31:$H$32)</f>
        <v>0.15015226810073545</v>
      </c>
      <c r="CR32" cm="1">
        <f t="array" ref="CR32">$K$1*N2Density($M32,CR$1,$I$4:$I$5,$G$31:$H$32)+$K$10*N2Density($M32,CR$1,$I$13:$I$14,$G$31:$H$32)+$K$19*N2Density($M32,CR$1,$I$22:$I$23,$G$31:$H$32)</f>
        <v>0.11708259998709747</v>
      </c>
      <c r="CS32" cm="1">
        <f t="array" ref="CS32">$K$1*N2Density($M32,CS$1,$I$4:$I$5,$G$31:$H$32)+$K$10*N2Density($M32,CS$1,$I$13:$I$14,$G$31:$H$32)+$K$19*N2Density($M32,CS$1,$I$22:$I$23,$G$31:$H$32)</f>
        <v>8.8768355236501686E-2</v>
      </c>
      <c r="CT32" cm="1">
        <f t="array" ref="CT32">$K$1*N2Density($M32,CT$1,$I$4:$I$5,$G$31:$H$32)+$K$10*N2Density($M32,CT$1,$I$13:$I$14,$G$31:$H$32)+$K$19*N2Density($M32,CT$1,$I$22:$I$23,$G$31:$H$32)</f>
        <v>6.5437894844825678E-2</v>
      </c>
      <c r="CU32" cm="1">
        <f t="array" ref="CU32">$K$1*N2Density($M32,CU$1,$I$4:$I$5,$G$31:$H$32)+$K$10*N2Density($M32,CU$1,$I$13:$I$14,$G$31:$H$32)+$K$19*N2Density($M32,CU$1,$I$22:$I$23,$G$31:$H$32)</f>
        <v>4.6903557300345872E-2</v>
      </c>
      <c r="CV32" cm="1">
        <f t="array" ref="CV32">$K$1*N2Density($M32,CV$1,$I$4:$I$5,$G$31:$H$32)+$K$10*N2Density($M32,CV$1,$I$13:$I$14,$G$31:$H$32)+$K$19*N2Density($M32,CV$1,$I$22:$I$23,$G$31:$H$32)</f>
        <v>3.2687939861464545E-2</v>
      </c>
      <c r="CW32" cm="1">
        <f t="array" ref="CW32">$K$1*N2Density($M32,CW$1,$I$4:$I$5,$G$31:$H$32)+$K$10*N2Density($M32,CW$1,$I$13:$I$14,$G$31:$H$32)+$K$19*N2Density($M32,CW$1,$I$22:$I$23,$G$31:$H$32)</f>
        <v>2.2150045202175998E-2</v>
      </c>
      <c r="CX32" cm="1">
        <f t="array" ref="CX32">$K$1*N2Density($M32,CX$1,$I$4:$I$5,$G$31:$H$32)+$K$10*N2Density($M32,CX$1,$I$13:$I$14,$G$31:$H$32)+$K$19*N2Density($M32,CX$1,$I$22:$I$23,$G$31:$H$32)</f>
        <v>1.4593752505474393E-2</v>
      </c>
      <c r="CY32" cm="1">
        <f t="array" ref="CY32">$K$1*N2Density($M32,CY$1,$I$4:$I$5,$G$31:$H$32)+$K$10*N2Density($M32,CY$1,$I$13:$I$14,$G$31:$H$32)+$K$19*N2Density($M32,CY$1,$I$22:$I$23,$G$31:$H$32)</f>
        <v>9.348988526507649E-3</v>
      </c>
      <c r="CZ32" cm="1">
        <f t="array" ref="CZ32">$K$1*N2Density($M32,CZ$1,$I$4:$I$5,$G$31:$H$32)+$K$10*N2Density($M32,CZ$1,$I$13:$I$14,$G$31:$H$32)+$K$19*N2Density($M32,CZ$1,$I$22:$I$23,$G$31:$H$32)</f>
        <v>5.8232785483469914E-3</v>
      </c>
      <c r="DA32" cm="1">
        <f t="array" ref="DA32">$K$1*N2Density($M32,DA$1,$I$4:$I$5,$G$31:$H$32)+$K$10*N2Density($M32,DA$1,$I$13:$I$14,$G$31:$H$32)+$K$19*N2Density($M32,DA$1,$I$22:$I$23,$G$31:$H$32)</f>
        <v>3.5267590400490535E-3</v>
      </c>
      <c r="DB32" cm="1">
        <f t="array" ref="DB32">$K$1*N2Density($M32,DB$1,$I$4:$I$5,$G$31:$H$32)+$K$10*N2Density($M32,DB$1,$I$13:$I$14,$G$31:$H$32)+$K$19*N2Density($M32,DB$1,$I$22:$I$23,$G$31:$H$32)</f>
        <v>2.076774281848623E-3</v>
      </c>
      <c r="DC32" cm="1">
        <f t="array" ref="DC32">$K$1*N2Density($M32,DC$1,$I$4:$I$5,$G$31:$H$32)+$K$10*N2Density($M32,DC$1,$I$13:$I$14,$G$31:$H$32)+$K$19*N2Density($M32,DC$1,$I$22:$I$23,$G$31:$H$32)</f>
        <v>1.1890718286031916E-3</v>
      </c>
      <c r="DD32" cm="1">
        <f t="array" ref="DD32">$K$1*N2Density($M32,DD$1,$I$4:$I$5,$G$31:$H$32)+$K$10*N2Density($M32,DD$1,$I$13:$I$14,$G$31:$H$32)+$K$19*N2Density($M32,DD$1,$I$22:$I$23,$G$31:$H$32)</f>
        <v>6.6196063921553365E-4</v>
      </c>
      <c r="DE32" cm="1">
        <f t="array" ref="DE32">$K$1*N2Density($M32,DE$1,$I$4:$I$5,$G$31:$H$32)+$K$10*N2Density($M32,DE$1,$I$13:$I$14,$G$31:$H$32)+$K$19*N2Density($M32,DE$1,$I$22:$I$23,$G$31:$H$32)</f>
        <v>3.5831214325198109E-4</v>
      </c>
      <c r="DF32" cm="1">
        <f t="array" ref="DF32">$K$1*N2Density($M32,DF$1,$I$4:$I$5,$G$31:$H$32)+$K$10*N2Density($M32,DF$1,$I$13:$I$14,$G$31:$H$32)+$K$19*N2Density($M32,DF$1,$I$22:$I$23,$G$31:$H$32)</f>
        <v>1.8858023382691921E-4</v>
      </c>
      <c r="DG32" cm="1">
        <f t="array" ref="DG32">$K$1*N2Density($M32,DG$1,$I$4:$I$5,$G$31:$H$32)+$K$10*N2Density($M32,DG$1,$I$13:$I$14,$G$31:$H$32)+$K$19*N2Density($M32,DG$1,$I$22:$I$23,$G$31:$H$32)</f>
        <v>9.6501951526990409E-5</v>
      </c>
      <c r="DH32" cm="1">
        <f t="array" ref="DH32">$K$1*N2Density($M32,DH$1,$I$4:$I$5,$G$31:$H$32)+$K$10*N2Density($M32,DH$1,$I$13:$I$14,$G$31:$H$32)+$K$19*N2Density($M32,DH$1,$I$22:$I$23,$G$31:$H$32)</f>
        <v>4.8015483341572482E-5</v>
      </c>
      <c r="DI32" cm="1">
        <f t="array" ref="DI32">$K$1*N2Density($M32,DI$1,$I$4:$I$5,$G$31:$H$32)+$K$10*N2Density($M32,DI$1,$I$13:$I$14,$G$31:$H$32)+$K$19*N2Density($M32,DI$1,$I$22:$I$23,$G$31:$H$32)</f>
        <v>2.3229068609097218E-5</v>
      </c>
      <c r="DJ32" cm="1">
        <f t="array" ref="DJ32">$K$1*N2Density($M32,DJ$1,$I$4:$I$5,$G$31:$H$32)+$K$10*N2Density($M32,DJ$1,$I$13:$I$14,$G$31:$H$32)+$K$19*N2Density($M32,DJ$1,$I$22:$I$23,$G$31:$H$32)</f>
        <v>1.0926663562536681E-5</v>
      </c>
      <c r="DK32" cm="1">
        <f t="array" ref="DK32">$K$1*N2Density($M32,DK$1,$I$4:$I$5,$G$31:$H$32)+$K$10*N2Density($M32,DK$1,$I$13:$I$14,$G$31:$H$32)+$K$19*N2Density($M32,DK$1,$I$22:$I$23,$G$31:$H$32)</f>
        <v>4.9974519628454863E-6</v>
      </c>
    </row>
    <row r="33" spans="1:115" x14ac:dyDescent="0.3">
      <c r="A33">
        <v>3.4</v>
      </c>
      <c r="B33" s="1">
        <v>1.5</v>
      </c>
      <c r="C33" s="1">
        <v>0.4</v>
      </c>
      <c r="D33" t="s">
        <v>5</v>
      </c>
      <c r="F33" t="s">
        <v>11</v>
      </c>
      <c r="G33">
        <f t="shared" si="1"/>
        <v>3.758</v>
      </c>
      <c r="H33">
        <f t="shared" si="1"/>
        <v>1.1993333333333331</v>
      </c>
      <c r="M33">
        <v>5.9500000000000099</v>
      </c>
      <c r="N33" cm="1">
        <f t="array" ref="N33">$K$1*N2Density($M33,N$1,$I$4:$I$5,$G$31:$H$32)+$K$10*N2Density($M33,N$1,$I$13:$I$14,$G$31:$H$32)+$K$19*N2Density($M33,N$1,$I$22:$I$23,$G$31:$H$32)</f>
        <v>2.3726609960664717E-25</v>
      </c>
      <c r="O33" cm="1">
        <f t="array" ref="O33">$K$1*N2Density($M33,O$1,$I$4:$I$5,$G$31:$H$32)+$K$10*N2Density($M33,O$1,$I$13:$I$14,$G$31:$H$32)+$K$19*N2Density($M33,O$1,$I$22:$I$23,$G$31:$H$32)</f>
        <v>1.2210678854675761E-24</v>
      </c>
      <c r="P33" cm="1">
        <f t="array" ref="P33">$K$1*N2Density($M33,P$1,$I$4:$I$5,$G$31:$H$32)+$K$10*N2Density($M33,P$1,$I$13:$I$14,$G$31:$H$32)+$K$19*N2Density($M33,P$1,$I$22:$I$23,$G$31:$H$32)</f>
        <v>6.1101125857260057E-24</v>
      </c>
      <c r="Q33" cm="1">
        <f t="array" ref="Q33">$K$1*N2Density($M33,Q$1,$I$4:$I$5,$G$31:$H$32)+$K$10*N2Density($M33,Q$1,$I$13:$I$14,$G$31:$H$32)+$K$19*N2Density($M33,Q$1,$I$22:$I$23,$G$31:$H$32)</f>
        <v>2.9727877473648012E-23</v>
      </c>
      <c r="R33" cm="1">
        <f t="array" ref="R33">$K$1*N2Density($M33,R$1,$I$4:$I$5,$G$31:$H$32)+$K$10*N2Density($M33,R$1,$I$13:$I$14,$G$31:$H$32)+$K$19*N2Density($M33,R$1,$I$22:$I$23,$G$31:$H$32)</f>
        <v>1.4063191152545288E-22</v>
      </c>
      <c r="S33" cm="1">
        <f t="array" ref="S33">$K$1*N2Density($M33,S$1,$I$4:$I$5,$G$31:$H$32)+$K$10*N2Density($M33,S$1,$I$13:$I$14,$G$31:$H$32)+$K$19*N2Density($M33,S$1,$I$22:$I$23,$G$31:$H$32)</f>
        <v>6.4685828927355558E-22</v>
      </c>
      <c r="T33" cm="1">
        <f t="array" ref="T33">$K$1*N2Density($M33,T$1,$I$4:$I$5,$G$31:$H$32)+$K$10*N2Density($M33,T$1,$I$13:$I$14,$G$31:$H$32)+$K$19*N2Density($M33,T$1,$I$22:$I$23,$G$31:$H$32)</f>
        <v>2.8929418873799366E-21</v>
      </c>
      <c r="U33" cm="1">
        <f t="array" ref="U33">$K$1*N2Density($M33,U$1,$I$4:$I$5,$G$31:$H$32)+$K$10*N2Density($M33,U$1,$I$13:$I$14,$G$31:$H$32)+$K$19*N2Density($M33,U$1,$I$22:$I$23,$G$31:$H$32)</f>
        <v>1.2579853130543683E-20</v>
      </c>
      <c r="V33" cm="1">
        <f t="array" ref="V33">$K$1*N2Density($M33,V$1,$I$4:$I$5,$G$31:$H$32)+$K$10*N2Density($M33,V$1,$I$13:$I$14,$G$31:$H$32)+$K$19*N2Density($M33,V$1,$I$22:$I$23,$G$31:$H$32)</f>
        <v>5.3188377010638539E-20</v>
      </c>
      <c r="W33" cm="1">
        <f t="array" ref="W33">$K$1*N2Density($M33,W$1,$I$4:$I$5,$G$31:$H$32)+$K$10*N2Density($M33,W$1,$I$13:$I$14,$G$31:$H$32)+$K$19*N2Density($M33,W$1,$I$22:$I$23,$G$31:$H$32)</f>
        <v>2.1865691876330345E-19</v>
      </c>
      <c r="X33" cm="1">
        <f t="array" ref="X33">$K$1*N2Density($M33,X$1,$I$4:$I$5,$G$31:$H$32)+$K$10*N2Density($M33,X$1,$I$13:$I$14,$G$31:$H$32)+$K$19*N2Density($M33,X$1,$I$22:$I$23,$G$31:$H$32)</f>
        <v>8.7400726591059689E-19</v>
      </c>
      <c r="Y33" cm="1">
        <f t="array" ref="Y33">$K$1*N2Density($M33,Y$1,$I$4:$I$5,$G$31:$H$32)+$K$10*N2Density($M33,Y$1,$I$13:$I$14,$G$31:$H$32)+$K$19*N2Density($M33,Y$1,$I$22:$I$23,$G$31:$H$32)</f>
        <v>3.3968175407120091E-18</v>
      </c>
      <c r="Z33" cm="1">
        <f t="array" ref="Z33">$K$1*N2Density($M33,Z$1,$I$4:$I$5,$G$31:$H$32)+$K$10*N2Density($M33,Z$1,$I$13:$I$14,$G$31:$H$32)+$K$19*N2Density($M33,Z$1,$I$22:$I$23,$G$31:$H$32)</f>
        <v>1.2836150107690608E-17</v>
      </c>
      <c r="AA33" cm="1">
        <f t="array" ref="AA33">$K$1*N2Density($M33,AA$1,$I$4:$I$5,$G$31:$H$32)+$K$10*N2Density($M33,AA$1,$I$13:$I$14,$G$31:$H$32)+$K$19*N2Density($M33,AA$1,$I$22:$I$23,$G$31:$H$32)</f>
        <v>4.7163149150874884E-17</v>
      </c>
      <c r="AB33" cm="1">
        <f t="array" ref="AB33">$K$1*N2Density($M33,AB$1,$I$4:$I$5,$G$31:$H$32)+$K$10*N2Density($M33,AB$1,$I$13:$I$14,$G$31:$H$32)+$K$19*N2Density($M33,AB$1,$I$22:$I$23,$G$31:$H$32)</f>
        <v>1.6849084876061097E-16</v>
      </c>
      <c r="AC33" cm="1">
        <f t="array" ref="AC33">$K$1*N2Density($M33,AC$1,$I$4:$I$5,$G$31:$H$32)+$K$10*N2Density($M33,AC$1,$I$13:$I$14,$G$31:$H$32)+$K$19*N2Density($M33,AC$1,$I$22:$I$23,$G$31:$H$32)</f>
        <v>5.8526891621505971E-16</v>
      </c>
      <c r="AD33" cm="1">
        <f t="array" ref="AD33">$K$1*N2Density($M33,AD$1,$I$4:$I$5,$G$31:$H$32)+$K$10*N2Density($M33,AD$1,$I$13:$I$14,$G$31:$H$32)+$K$19*N2Density($M33,AD$1,$I$22:$I$23,$G$31:$H$32)</f>
        <v>1.9766982298110712E-15</v>
      </c>
      <c r="AE33" cm="1">
        <f t="array" ref="AE33">$K$1*N2Density($M33,AE$1,$I$4:$I$5,$G$31:$H$32)+$K$10*N2Density($M33,AE$1,$I$13:$I$14,$G$31:$H$32)+$K$19*N2Density($M33,AE$1,$I$22:$I$23,$G$31:$H$32)</f>
        <v>6.4912940772876878E-15</v>
      </c>
      <c r="AF33" cm="1">
        <f t="array" ref="AF33">$K$1*N2Density($M33,AF$1,$I$4:$I$5,$G$31:$H$32)+$K$10*N2Density($M33,AF$1,$I$13:$I$14,$G$31:$H$32)+$K$19*N2Density($M33,AF$1,$I$22:$I$23,$G$31:$H$32)</f>
        <v>2.072662164523218E-14</v>
      </c>
      <c r="AG33" cm="1">
        <f t="array" ref="AG33">$K$1*N2Density($M33,AG$1,$I$4:$I$5,$G$31:$H$32)+$K$10*N2Density($M33,AG$1,$I$13:$I$14,$G$31:$H$32)+$K$19*N2Density($M33,AG$1,$I$22:$I$23,$G$31:$H$32)</f>
        <v>6.4347629811744753E-14</v>
      </c>
      <c r="AH33" cm="1">
        <f t="array" ref="AH33">$K$1*N2Density($M33,AH$1,$I$4:$I$5,$G$31:$H$32)+$K$10*N2Density($M33,AH$1,$I$13:$I$14,$G$31:$H$32)+$K$19*N2Density($M33,AH$1,$I$22:$I$23,$G$31:$H$32)</f>
        <v>1.9424242151623068E-13</v>
      </c>
      <c r="AI33" cm="1">
        <f t="array" ref="AI33">$K$1*N2Density($M33,AI$1,$I$4:$I$5,$G$31:$H$32)+$K$10*N2Density($M33,AI$1,$I$13:$I$14,$G$31:$H$32)+$K$19*N2Density($M33,AI$1,$I$22:$I$23,$G$31:$H$32)</f>
        <v>5.7011716555705384E-13</v>
      </c>
      <c r="AJ33" cm="1">
        <f t="array" ref="AJ33">$K$1*N2Density($M33,AJ$1,$I$4:$I$5,$G$31:$H$32)+$K$10*N2Density($M33,AJ$1,$I$13:$I$14,$G$31:$H$32)+$K$19*N2Density($M33,AJ$1,$I$22:$I$23,$G$31:$H$32)</f>
        <v>1.6270246369983324E-12</v>
      </c>
      <c r="AK33" cm="1">
        <f t="array" ref="AK33">$K$1*N2Density($M33,AK$1,$I$4:$I$5,$G$31:$H$32)+$K$10*N2Density($M33,AK$1,$I$13:$I$14,$G$31:$H$32)+$K$19*N2Density($M33,AK$1,$I$22:$I$23,$G$31:$H$32)</f>
        <v>4.5147766070165575E-12</v>
      </c>
      <c r="AL33" cm="1">
        <f t="array" ref="AL33">$K$1*N2Density($M33,AL$1,$I$4:$I$5,$G$31:$H$32)+$K$10*N2Density($M33,AL$1,$I$13:$I$14,$G$31:$H$32)+$K$19*N2Density($M33,AL$1,$I$22:$I$23,$G$31:$H$32)</f>
        <v>1.2181300470074541E-11</v>
      </c>
      <c r="AM33" cm="1">
        <f t="array" ref="AM33">$K$1*N2Density($M33,AM$1,$I$4:$I$5,$G$31:$H$32)+$K$10*N2Density($M33,AM$1,$I$13:$I$14,$G$31:$H$32)+$K$19*N2Density($M33,AM$1,$I$22:$I$23,$G$31:$H$32)</f>
        <v>3.1957357095905264E-11</v>
      </c>
      <c r="AN33" cm="1">
        <f t="array" ref="AN33">$K$1*N2Density($M33,AN$1,$I$4:$I$5,$G$31:$H$32)+$K$10*N2Density($M33,AN$1,$I$13:$I$14,$G$31:$H$32)+$K$19*N2Density($M33,AN$1,$I$22:$I$23,$G$31:$H$32)</f>
        <v>8.1521939556313608E-11</v>
      </c>
      <c r="AO33" cm="1">
        <f t="array" ref="AO33">$K$1*N2Density($M33,AO$1,$I$4:$I$5,$G$31:$H$32)+$K$10*N2Density($M33,AO$1,$I$13:$I$14,$G$31:$H$32)+$K$19*N2Density($M33,AO$1,$I$22:$I$23,$G$31:$H$32)</f>
        <v>2.0221541991029585E-10</v>
      </c>
      <c r="AP33" cm="1">
        <f t="array" ref="AP33">$K$1*N2Density($M33,AP$1,$I$4:$I$5,$G$31:$H$32)+$K$10*N2Density($M33,AP$1,$I$13:$I$14,$G$31:$H$32)+$K$19*N2Density($M33,AP$1,$I$22:$I$23,$G$31:$H$32)</f>
        <v>4.8775781043201818E-10</v>
      </c>
      <c r="AQ33" cm="1">
        <f t="array" ref="AQ33">$K$1*N2Density($M33,AQ$1,$I$4:$I$5,$G$31:$H$32)+$K$10*N2Density($M33,AQ$1,$I$13:$I$14,$G$31:$H$32)+$K$19*N2Density($M33,AQ$1,$I$22:$I$23,$G$31:$H$32)</f>
        <v>1.1441023736720839E-9</v>
      </c>
      <c r="AR33" cm="1">
        <f t="array" ref="AR33">$K$1*N2Density($M33,AR$1,$I$4:$I$5,$G$31:$H$32)+$K$10*N2Density($M33,AR$1,$I$13:$I$14,$G$31:$H$32)+$K$19*N2Density($M33,AR$1,$I$22:$I$23,$G$31:$H$32)</f>
        <v>2.6099131052619894E-9</v>
      </c>
      <c r="AS33" cm="1">
        <f t="array" ref="AS33">$K$1*N2Density($M33,AS$1,$I$4:$I$5,$G$31:$H$32)+$K$10*N2Density($M33,AS$1,$I$13:$I$14,$G$31:$H$32)+$K$19*N2Density($M33,AS$1,$I$22:$I$23,$G$31:$H$32)</f>
        <v>5.7906999387066998E-9</v>
      </c>
      <c r="AT33" cm="1">
        <f t="array" ref="AT33">$K$1*N2Density($M33,AT$1,$I$4:$I$5,$G$31:$H$32)+$K$10*N2Density($M33,AT$1,$I$13:$I$14,$G$31:$H$32)+$K$19*N2Density($M33,AT$1,$I$22:$I$23,$G$31:$H$32)</f>
        <v>1.2498067531238003E-8</v>
      </c>
      <c r="AU33" cm="1">
        <f t="array" ref="AU33">$K$1*N2Density($M33,AU$1,$I$4:$I$5,$G$31:$H$32)+$K$10*N2Density($M33,AU$1,$I$13:$I$14,$G$31:$H$32)+$K$19*N2Density($M33,AU$1,$I$22:$I$23,$G$31:$H$32)</f>
        <v>2.6245370821271165E-8</v>
      </c>
      <c r="AV33" cm="1">
        <f t="array" ref="AV33">$K$1*N2Density($M33,AV$1,$I$4:$I$5,$G$31:$H$32)+$K$10*N2Density($M33,AV$1,$I$13:$I$14,$G$31:$H$32)+$K$19*N2Density($M33,AV$1,$I$22:$I$23,$G$31:$H$32)</f>
        <v>5.3640470046984957E-8</v>
      </c>
      <c r="AW33" cm="1">
        <f t="array" ref="AW33">$K$1*N2Density($M33,AW$1,$I$4:$I$5,$G$31:$H$32)+$K$10*N2Density($M33,AW$1,$I$13:$I$14,$G$31:$H$32)+$K$19*N2Density($M33,AW$1,$I$22:$I$23,$G$31:$H$32)</f>
        <v>1.0674626168759007E-7</v>
      </c>
      <c r="AX33" cm="1">
        <f t="array" ref="AX33">$K$1*N2Density($M33,AX$1,$I$4:$I$5,$G$31:$H$32)+$K$10*N2Density($M33,AX$1,$I$13:$I$14,$G$31:$H$32)+$K$19*N2Density($M33,AX$1,$I$22:$I$23,$G$31:$H$32)</f>
        <v>2.0696925087407078E-7</v>
      </c>
      <c r="AY33" cm="1">
        <f t="array" ref="AY33">$K$1*N2Density($M33,AY$1,$I$4:$I$5,$G$31:$H$32)+$K$10*N2Density($M33,AY$1,$I$13:$I$14,$G$31:$H$32)+$K$19*N2Density($M33,AY$1,$I$22:$I$23,$G$31:$H$32)</f>
        <v>3.9132760016127293E-7</v>
      </c>
      <c r="AZ33" cm="1">
        <f t="array" ref="AZ33">$K$1*N2Density($M33,AZ$1,$I$4:$I$5,$G$31:$H$32)+$K$10*N2Density($M33,AZ$1,$I$13:$I$14,$G$31:$H$32)+$K$19*N2Density($M33,AZ$1,$I$22:$I$23,$G$31:$H$32)</f>
        <v>7.2244361365489229E-7</v>
      </c>
      <c r="BA33" cm="1">
        <f t="array" ref="BA33">$K$1*N2Density($M33,BA$1,$I$4:$I$5,$G$31:$H$32)+$K$10*N2Density($M33,BA$1,$I$13:$I$14,$G$31:$H$32)+$K$19*N2Density($M33,BA$1,$I$22:$I$23,$G$31:$H$32)</f>
        <v>1.3045354692331831E-6</v>
      </c>
      <c r="BB33" cm="1">
        <f t="array" ref="BB33">$K$1*N2Density($M33,BB$1,$I$4:$I$5,$G$31:$H$32)+$K$10*N2Density($M33,BB$1,$I$13:$I$14,$G$31:$H$32)+$K$19*N2Density($M33,BB$1,$I$22:$I$23,$G$31:$H$32)</f>
        <v>2.3095531088369867E-6</v>
      </c>
      <c r="BC33" cm="1">
        <f t="array" ref="BC33">$K$1*N2Density($M33,BC$1,$I$4:$I$5,$G$31:$H$32)+$K$10*N2Density($M33,BC$1,$I$13:$I$14,$G$31:$H$32)+$K$19*N2Density($M33,BC$1,$I$22:$I$23,$G$31:$H$32)</f>
        <v>4.021410868848568E-6</v>
      </c>
      <c r="BD33" cm="1">
        <f t="array" ref="BD33">$K$1*N2Density($M33,BD$1,$I$4:$I$5,$G$31:$H$32)+$K$10*N2Density($M33,BD$1,$I$13:$I$14,$G$31:$H$32)+$K$19*N2Density($M33,BD$1,$I$22:$I$23,$G$31:$H$32)</f>
        <v>6.9138258090936925E-6</v>
      </c>
      <c r="BE33" cm="1">
        <f t="array" ref="BE33">$K$1*N2Density($M33,BE$1,$I$4:$I$5,$G$31:$H$32)+$K$10*N2Density($M33,BE$1,$I$13:$I$14,$G$31:$H$32)+$K$19*N2Density($M33,BE$1,$I$22:$I$23,$G$31:$H$32)</f>
        <v>1.1791584965846149E-5</v>
      </c>
      <c r="BF33" cm="1">
        <f t="array" ref="BF33">$K$1*N2Density($M33,BF$1,$I$4:$I$5,$G$31:$H$32)+$K$10*N2Density($M33,BF$1,$I$13:$I$14,$G$31:$H$32)+$K$19*N2Density($M33,BF$1,$I$22:$I$23,$G$31:$H$32)</f>
        <v>2.0050670777190651E-5</v>
      </c>
      <c r="BG33" cm="1">
        <f t="array" ref="BG33">$K$1*N2Density($M33,BG$1,$I$4:$I$5,$G$31:$H$32)+$K$10*N2Density($M33,BG$1,$I$13:$I$14,$G$31:$H$32)+$K$19*N2Density($M33,BG$1,$I$22:$I$23,$G$31:$H$32)</f>
        <v>3.4155633345284896E-5</v>
      </c>
      <c r="BH33" cm="1">
        <f t="array" ref="BH33">$K$1*N2Density($M33,BH$1,$I$4:$I$5,$G$31:$H$32)+$K$10*N2Density($M33,BH$1,$I$13:$I$14,$G$31:$H$32)+$K$19*N2Density($M33,BH$1,$I$22:$I$23,$G$31:$H$32)</f>
        <v>5.8499725069892348E-5</v>
      </c>
      <c r="BI33" cm="1">
        <f t="array" ref="BI33">$K$1*N2Density($M33,BI$1,$I$4:$I$5,$G$31:$H$32)+$K$10*N2Density($M33,BI$1,$I$13:$I$14,$G$31:$H$32)+$K$19*N2Density($M33,BI$1,$I$22:$I$23,$G$31:$H$32)</f>
        <v>1.0090998899913136E-4</v>
      </c>
      <c r="BJ33" cm="1">
        <f t="array" ref="BJ33">$K$1*N2Density($M33,BJ$1,$I$4:$I$5,$G$31:$H$32)+$K$10*N2Density($M33,BJ$1,$I$13:$I$14,$G$31:$H$32)+$K$19*N2Density($M33,BJ$1,$I$22:$I$23,$G$31:$H$32)</f>
        <v>1.7518540494472831E-4</v>
      </c>
      <c r="BK33" cm="1">
        <f t="array" ref="BK33">$K$1*N2Density($M33,BK$1,$I$4:$I$5,$G$31:$H$32)+$K$10*N2Density($M33,BK$1,$I$13:$I$14,$G$31:$H$32)+$K$19*N2Density($M33,BK$1,$I$22:$I$23,$G$31:$H$32)</f>
        <v>3.0519865113433516E-4</v>
      </c>
      <c r="BL33" cm="1">
        <f t="array" ref="BL33">$K$1*N2Density($M33,BL$1,$I$4:$I$5,$G$31:$H$32)+$K$10*N2Density($M33,BL$1,$I$13:$I$14,$G$31:$H$32)+$K$19*N2Density($M33,BL$1,$I$22:$I$23,$G$31:$H$32)</f>
        <v>5.3121738613000845E-4</v>
      </c>
      <c r="BM33" cm="1">
        <f t="array" ref="BM33">$K$1*N2Density($M33,BM$1,$I$4:$I$5,$G$31:$H$32)+$K$10*N2Density($M33,BM$1,$I$13:$I$14,$G$31:$H$32)+$K$19*N2Density($M33,BM$1,$I$22:$I$23,$G$31:$H$32)</f>
        <v>9.191463546692855E-4</v>
      </c>
      <c r="BN33" cm="1">
        <f t="array" ref="BN33">$K$1*N2Density($M33,BN$1,$I$4:$I$5,$G$31:$H$32)+$K$10*N2Density($M33,BN$1,$I$13:$I$14,$G$31:$H$32)+$K$19*N2Density($M33,BN$1,$I$22:$I$23,$G$31:$H$32)</f>
        <v>1.5732615804995023E-3</v>
      </c>
      <c r="BO33" cm="1">
        <f t="array" ref="BO33">$K$1*N2Density($M33,BO$1,$I$4:$I$5,$G$31:$H$32)+$K$10*N2Density($M33,BO$1,$I$13:$I$14,$G$31:$H$32)+$K$19*N2Density($M33,BO$1,$I$22:$I$23,$G$31:$H$32)</f>
        <v>2.6525822234179804E-3</v>
      </c>
      <c r="BP33" cm="1">
        <f t="array" ref="BP33">$K$1*N2Density($M33,BP$1,$I$4:$I$5,$G$31:$H$32)+$K$10*N2Density($M33,BP$1,$I$13:$I$14,$G$31:$H$32)+$K$19*N2Density($M33,BP$1,$I$22:$I$23,$G$31:$H$32)</f>
        <v>4.3901860052603242E-3</v>
      </c>
      <c r="BQ33" cm="1">
        <f t="array" ref="BQ33">$K$1*N2Density($M33,BQ$1,$I$4:$I$5,$G$31:$H$32)+$K$10*N2Density($M33,BQ$1,$I$13:$I$14,$G$31:$H$32)+$K$19*N2Density($M33,BQ$1,$I$22:$I$23,$G$31:$H$32)</f>
        <v>7.1134536841602489E-3</v>
      </c>
      <c r="BR33" cm="1">
        <f t="array" ref="BR33">$K$1*N2Density($M33,BR$1,$I$4:$I$5,$G$31:$H$32)+$K$10*N2Density($M33,BR$1,$I$13:$I$14,$G$31:$H$32)+$K$19*N2Density($M33,BR$1,$I$22:$I$23,$G$31:$H$32)</f>
        <v>1.1261481235922712E-2</v>
      </c>
      <c r="BS33" cm="1">
        <f t="array" ref="BS33">$K$1*N2Density($M33,BS$1,$I$4:$I$5,$G$31:$H$32)+$K$10*N2Density($M33,BS$1,$I$13:$I$14,$G$31:$H$32)+$K$19*N2Density($M33,BS$1,$I$22:$I$23,$G$31:$H$32)</f>
        <v>1.7393973947115251E-2</v>
      </c>
      <c r="BT33" cm="1">
        <f t="array" ref="BT33">$K$1*N2Density($M33,BT$1,$I$4:$I$5,$G$31:$H$32)+$K$10*N2Density($M33,BT$1,$I$13:$I$14,$G$31:$H$32)+$K$19*N2Density($M33,BT$1,$I$22:$I$23,$G$31:$H$32)</f>
        <v>2.6184323806077506E-2</v>
      </c>
      <c r="BU33" cm="1">
        <f t="array" ref="BU33">$K$1*N2Density($M33,BU$1,$I$4:$I$5,$G$31:$H$32)+$K$10*N2Density($M33,BU$1,$I$13:$I$14,$G$31:$H$32)+$K$19*N2Density($M33,BU$1,$I$22:$I$23,$G$31:$H$32)</f>
        <v>3.8388978193511489E-2</v>
      </c>
      <c r="BV33" cm="1">
        <f t="array" ref="BV33">$K$1*N2Density($M33,BV$1,$I$4:$I$5,$G$31:$H$32)+$K$10*N2Density($M33,BV$1,$I$13:$I$14,$G$31:$H$32)+$K$19*N2Density($M33,BV$1,$I$22:$I$23,$G$31:$H$32)</f>
        <v>5.4786433250483775E-2</v>
      </c>
      <c r="BW33" cm="1">
        <f t="array" ref="BW33">$K$1*N2Density($M33,BW$1,$I$4:$I$5,$G$31:$H$32)+$K$10*N2Density($M33,BW$1,$I$13:$I$14,$G$31:$H$32)+$K$19*N2Density($M33,BW$1,$I$22:$I$23,$G$31:$H$32)</f>
        <v>7.6082877012210018E-2</v>
      </c>
      <c r="BX33" cm="1">
        <f t="array" ref="BX33">$K$1*N2Density($M33,BX$1,$I$4:$I$5,$G$31:$H$32)+$K$10*N2Density($M33,BX$1,$I$13:$I$14,$G$31:$H$32)+$K$19*N2Density($M33,BX$1,$I$22:$I$23,$G$31:$H$32)</f>
        <v>0.10278783826912755</v>
      </c>
      <c r="BY33" cm="1">
        <f t="array" ref="BY33">$K$1*N2Density($M33,BY$1,$I$4:$I$5,$G$31:$H$32)+$K$10*N2Density($M33,BY$1,$I$13:$I$14,$G$31:$H$32)+$K$19*N2Density($M33,BY$1,$I$22:$I$23,$G$31:$H$32)</f>
        <v>0.13507155724653394</v>
      </c>
      <c r="BZ33" cm="1">
        <f t="array" ref="BZ33">$K$1*N2Density($M33,BZ$1,$I$4:$I$5,$G$31:$H$32)+$K$10*N2Density($M33,BZ$1,$I$13:$I$14,$G$31:$H$32)+$K$19*N2Density($M33,BZ$1,$I$22:$I$23,$G$31:$H$32)</f>
        <v>0.1726246364228744</v>
      </c>
      <c r="CA33" cm="1">
        <f t="array" ref="CA33">$K$1*N2Density($M33,CA$1,$I$4:$I$5,$G$31:$H$32)+$K$10*N2Density($M33,CA$1,$I$13:$I$14,$G$31:$H$32)+$K$19*N2Density($M33,CA$1,$I$22:$I$23,$G$31:$H$32)</f>
        <v>0.21454750613439347</v>
      </c>
      <c r="CB33" cm="1">
        <f t="array" ref="CB33">$K$1*N2Density($M33,CB$1,$I$4:$I$5,$G$31:$H$32)+$K$10*N2Density($M33,CB$1,$I$13:$I$14,$G$31:$H$32)+$K$19*N2Density($M33,CB$1,$I$22:$I$23,$G$31:$H$32)</f>
        <v>0.25929969871968356</v>
      </c>
      <c r="CC33" cm="1">
        <f t="array" ref="CC33">$K$1*N2Density($M33,CC$1,$I$4:$I$5,$G$31:$H$32)+$K$10*N2Density($M33,CC$1,$I$13:$I$14,$G$31:$H$32)+$K$19*N2Density($M33,CC$1,$I$22:$I$23,$G$31:$H$32)</f>
        <v>0.30473471151138204</v>
      </c>
      <c r="CD33" cm="1">
        <f t="array" ref="CD33">$K$1*N2Density($M33,CD$1,$I$4:$I$5,$G$31:$H$32)+$K$10*N2Density($M33,CD$1,$I$13:$I$14,$G$31:$H$32)+$K$19*N2Density($M33,CD$1,$I$22:$I$23,$G$31:$H$32)</f>
        <v>0.34823458238853999</v>
      </c>
      <c r="CE33" cm="1">
        <f t="array" ref="CE33">$K$1*N2Density($M33,CE$1,$I$4:$I$5,$G$31:$H$32)+$K$10*N2Density($M33,CE$1,$I$13:$I$14,$G$31:$H$32)+$K$19*N2Density($M33,CE$1,$I$22:$I$23,$G$31:$H$32)</f>
        <v>0.38694047149900551</v>
      </c>
      <c r="CF33" cm="1">
        <f t="array" ref="CF33">$K$1*N2Density($M33,CF$1,$I$4:$I$5,$G$31:$H$32)+$K$10*N2Density($M33,CF$1,$I$13:$I$14,$G$31:$H$32)+$K$19*N2Density($M33,CF$1,$I$22:$I$23,$G$31:$H$32)</f>
        <v>0.41805494874841481</v>
      </c>
      <c r="CG33" cm="1">
        <f t="array" ref="CG33">$K$1*N2Density($M33,CG$1,$I$4:$I$5,$G$31:$H$32)+$K$10*N2Density($M33,CG$1,$I$13:$I$14,$G$31:$H$32)+$K$19*N2Density($M33,CG$1,$I$22:$I$23,$G$31:$H$32)</f>
        <v>0.43917324373929745</v>
      </c>
      <c r="CH33" cm="1">
        <f t="array" ref="CH33">$K$1*N2Density($M33,CH$1,$I$4:$I$5,$G$31:$H$32)+$K$10*N2Density($M33,CH$1,$I$13:$I$14,$G$31:$H$32)+$K$19*N2Density($M33,CH$1,$I$22:$I$23,$G$31:$H$32)</f>
        <v>0.44858955470314882</v>
      </c>
      <c r="CI33" cm="1">
        <f t="array" ref="CI33">$K$1*N2Density($M33,CI$1,$I$4:$I$5,$G$31:$H$32)+$K$10*N2Density($M33,CI$1,$I$13:$I$14,$G$31:$H$32)+$K$19*N2Density($M33,CI$1,$I$22:$I$23,$G$31:$H$32)</f>
        <v>0.44552440131651494</v>
      </c>
      <c r="CJ33" cm="1">
        <f t="array" ref="CJ33">$K$1*N2Density($M33,CJ$1,$I$4:$I$5,$G$31:$H$32)+$K$10*N2Density($M33,CJ$1,$I$13:$I$14,$G$31:$H$32)+$K$19*N2Density($M33,CJ$1,$I$22:$I$23,$G$31:$H$32)</f>
        <v>0.43023100471669623</v>
      </c>
      <c r="CK33" cm="1">
        <f t="array" ref="CK33">$K$1*N2Density($M33,CK$1,$I$4:$I$5,$G$31:$H$32)+$K$10*N2Density($M33,CK$1,$I$13:$I$14,$G$31:$H$32)+$K$19*N2Density($M33,CK$1,$I$22:$I$23,$G$31:$H$32)</f>
        <v>0.40396056696424171</v>
      </c>
      <c r="CL33" cm="1">
        <f t="array" ref="CL33">$K$1*N2Density($M33,CL$1,$I$4:$I$5,$G$31:$H$32)+$K$10*N2Density($M33,CL$1,$I$13:$I$14,$G$31:$H$32)+$K$19*N2Density($M33,CL$1,$I$22:$I$23,$G$31:$H$32)</f>
        <v>0.36879306260796996</v>
      </c>
      <c r="CM33" cm="1">
        <f t="array" ref="CM33">$K$1*N2Density($M33,CM$1,$I$4:$I$5,$G$31:$H$32)+$K$10*N2Density($M33,CM$1,$I$13:$I$14,$G$31:$H$32)+$K$19*N2Density($M33,CM$1,$I$22:$I$23,$G$31:$H$32)</f>
        <v>0.32736529135725534</v>
      </c>
      <c r="CN33" cm="1">
        <f t="array" ref="CN33">$K$1*N2Density($M33,CN$1,$I$4:$I$5,$G$31:$H$32)+$K$10*N2Density($M33,CN$1,$I$13:$I$14,$G$31:$H$32)+$K$19*N2Density($M33,CN$1,$I$22:$I$23,$G$31:$H$32)</f>
        <v>0.28254548854625272</v>
      </c>
      <c r="CO33" cm="1">
        <f t="array" ref="CO33">$K$1*N2Density($M33,CO$1,$I$4:$I$5,$G$31:$H$32)+$K$10*N2Density($M33,CO$1,$I$13:$I$14,$G$31:$H$32)+$K$19*N2Density($M33,CO$1,$I$22:$I$23,$G$31:$H$32)</f>
        <v>0.23710996101897891</v>
      </c>
      <c r="CP33" cm="1">
        <f t="array" ref="CP33">$K$1*N2Density($M33,CP$1,$I$4:$I$5,$G$31:$H$32)+$K$10*N2Density($M33,CP$1,$I$13:$I$14,$G$31:$H$32)+$K$19*N2Density($M33,CP$1,$I$22:$I$23,$G$31:$H$32)</f>
        <v>0.1934713998069342</v>
      </c>
      <c r="CQ33" cm="1">
        <f t="array" ref="CQ33">$K$1*N2Density($M33,CQ$1,$I$4:$I$5,$G$31:$H$32)+$K$10*N2Density($M33,CQ$1,$I$13:$I$14,$G$31:$H$32)+$K$19*N2Density($M33,CQ$1,$I$22:$I$23,$G$31:$H$32)</f>
        <v>0.15349322700364776</v>
      </c>
      <c r="CR33" cm="1">
        <f t="array" ref="CR33">$K$1*N2Density($M33,CR$1,$I$4:$I$5,$G$31:$H$32)+$K$10*N2Density($M33,CR$1,$I$13:$I$14,$G$31:$H$32)+$K$19*N2Density($M33,CR$1,$I$22:$I$23,$G$31:$H$32)</f>
        <v>0.11840418950765805</v>
      </c>
      <c r="CS33" cm="1">
        <f t="array" ref="CS33">$K$1*N2Density($M33,CS$1,$I$4:$I$5,$G$31:$H$32)+$K$10*N2Density($M33,CS$1,$I$13:$I$14,$G$31:$H$32)+$K$19*N2Density($M33,CS$1,$I$22:$I$23,$G$31:$H$32)</f>
        <v>8.8807632387579688E-2</v>
      </c>
      <c r="CT33" cm="1">
        <f t="array" ref="CT33">$K$1*N2Density($M33,CT$1,$I$4:$I$5,$G$31:$H$32)+$K$10*N2Density($M33,CT$1,$I$13:$I$14,$G$31:$H$32)+$K$19*N2Density($M33,CT$1,$I$22:$I$23,$G$31:$H$32)</f>
        <v>6.4764774393111596E-2</v>
      </c>
      <c r="CU33" cm="1">
        <f t="array" ref="CU33">$K$1*N2Density($M33,CU$1,$I$4:$I$5,$G$31:$H$32)+$K$10*N2Density($M33,CU$1,$I$13:$I$14,$G$31:$H$32)+$K$19*N2Density($M33,CU$1,$I$22:$I$23,$G$31:$H$32)</f>
        <v>4.592326376715377E-2</v>
      </c>
      <c r="CV33" cm="1">
        <f t="array" ref="CV33">$K$1*N2Density($M33,CV$1,$I$4:$I$5,$G$31:$H$32)+$K$10*N2Density($M33,CV$1,$I$13:$I$14,$G$31:$H$32)+$K$19*N2Density($M33,CV$1,$I$22:$I$23,$G$31:$H$32)</f>
        <v>3.1661533476317255E-2</v>
      </c>
      <c r="CW33" cm="1">
        <f t="array" ref="CW33">$K$1*N2Density($M33,CW$1,$I$4:$I$5,$G$31:$H$32)+$K$10*N2Density($M33,CW$1,$I$13:$I$14,$G$31:$H$32)+$K$19*N2Density($M33,CW$1,$I$22:$I$23,$G$31:$H$32)</f>
        <v>2.1224450096920498E-2</v>
      </c>
      <c r="CX33" cm="1">
        <f t="array" ref="CX33">$K$1*N2Density($M33,CX$1,$I$4:$I$5,$G$31:$H$32)+$K$10*N2Density($M33,CX$1,$I$13:$I$14,$G$31:$H$32)+$K$19*N2Density($M33,CX$1,$I$22:$I$23,$G$31:$H$32)</f>
        <v>1.3833951360003312E-2</v>
      </c>
      <c r="CY33" cm="1">
        <f t="array" ref="CY33">$K$1*N2Density($M33,CY$1,$I$4:$I$5,$G$31:$H$32)+$K$10*N2Density($M33,CY$1,$I$13:$I$14,$G$31:$H$32)+$K$19*N2Density($M33,CY$1,$I$22:$I$23,$G$31:$H$32)</f>
        <v>8.7672084700006672E-3</v>
      </c>
      <c r="CZ33" cm="1">
        <f t="array" ref="CZ33">$K$1*N2Density($M33,CZ$1,$I$4:$I$5,$G$31:$H$32)+$K$10*N2Density($M33,CZ$1,$I$13:$I$14,$G$31:$H$32)+$K$19*N2Density($M33,CZ$1,$I$22:$I$23,$G$31:$H$32)</f>
        <v>5.4023374888332388E-3</v>
      </c>
      <c r="DA33" cm="1">
        <f t="array" ref="DA33">$K$1*N2Density($M33,DA$1,$I$4:$I$5,$G$31:$H$32)+$K$10*N2Density($M33,DA$1,$I$13:$I$14,$G$31:$H$32)+$K$19*N2Density($M33,DA$1,$I$22:$I$23,$G$31:$H$32)</f>
        <v>3.2367367311449289E-3</v>
      </c>
      <c r="DB33" cm="1">
        <f t="array" ref="DB33">$K$1*N2Density($M33,DB$1,$I$4:$I$5,$G$31:$H$32)+$K$10*N2Density($M33,DB$1,$I$13:$I$14,$G$31:$H$32)+$K$19*N2Density($M33,DB$1,$I$22:$I$23,$G$31:$H$32)</f>
        <v>1.885551187011798E-3</v>
      </c>
      <c r="DC33" cm="1">
        <f t="array" ref="DC33">$K$1*N2Density($M33,DC$1,$I$4:$I$5,$G$31:$H$32)+$K$10*N2Density($M33,DC$1,$I$13:$I$14,$G$31:$H$32)+$K$19*N2Density($M33,DC$1,$I$22:$I$23,$G$31:$H$32)</f>
        <v>1.068008137330913E-3</v>
      </c>
      <c r="DD33" cm="1">
        <f t="array" ref="DD33">$K$1*N2Density($M33,DD$1,$I$4:$I$5,$G$31:$H$32)+$K$10*N2Density($M33,DD$1,$I$13:$I$14,$G$31:$H$32)+$K$19*N2Density($M33,DD$1,$I$22:$I$23,$G$31:$H$32)</f>
        <v>5.8818789257427534E-4</v>
      </c>
      <c r="DE33" cm="1">
        <f t="array" ref="DE33">$K$1*N2Density($M33,DE$1,$I$4:$I$5,$G$31:$H$32)+$K$10*N2Density($M33,DE$1,$I$13:$I$14,$G$31:$H$32)+$K$19*N2Density($M33,DE$1,$I$22:$I$23,$G$31:$H$32)</f>
        <v>3.149654256761631E-4</v>
      </c>
      <c r="DF33" cm="1">
        <f t="array" ref="DF33">$K$1*N2Density($M33,DF$1,$I$4:$I$5,$G$31:$H$32)+$K$10*N2Density($M33,DF$1,$I$13:$I$14,$G$31:$H$32)+$K$19*N2Density($M33,DF$1,$I$22:$I$23,$G$31:$H$32)</f>
        <v>1.6398909488493299E-4</v>
      </c>
      <c r="DG33" cm="1">
        <f t="array" ref="DG33">$K$1*N2Density($M33,DG$1,$I$4:$I$5,$G$31:$H$32)+$K$10*N2Density($M33,DG$1,$I$13:$I$14,$G$31:$H$32)+$K$19*N2Density($M33,DG$1,$I$22:$I$23,$G$31:$H$32)</f>
        <v>8.3018013591778362E-5</v>
      </c>
      <c r="DH33" cm="1">
        <f t="array" ref="DH33">$K$1*N2Density($M33,DH$1,$I$4:$I$5,$G$31:$H$32)+$K$10*N2Density($M33,DH$1,$I$13:$I$14,$G$31:$H$32)+$K$19*N2Density($M33,DH$1,$I$22:$I$23,$G$31:$H$32)</f>
        <v>4.0863446143986417E-5</v>
      </c>
      <c r="DI33" cm="1">
        <f t="array" ref="DI33">$K$1*N2Density($M33,DI$1,$I$4:$I$5,$G$31:$H$32)+$K$10*N2Density($M33,DI$1,$I$13:$I$14,$G$31:$H$32)+$K$19*N2Density($M33,DI$1,$I$22:$I$23,$G$31:$H$32)</f>
        <v>1.9557030980295521E-5</v>
      </c>
      <c r="DJ33" cm="1">
        <f t="array" ref="DJ33">$K$1*N2Density($M33,DJ$1,$I$4:$I$5,$G$31:$H$32)+$K$10*N2Density($M33,DJ$1,$I$13:$I$14,$G$31:$H$32)+$K$19*N2Density($M33,DJ$1,$I$22:$I$23,$G$31:$H$32)</f>
        <v>9.100728134557898E-6</v>
      </c>
      <c r="DK33" cm="1">
        <f t="array" ref="DK33">$K$1*N2Density($M33,DK$1,$I$4:$I$5,$G$31:$H$32)+$K$10*N2Density($M33,DK$1,$I$13:$I$14,$G$31:$H$32)+$K$19*N2Density($M33,DK$1,$I$22:$I$23,$G$31:$H$32)</f>
        <v>4.1176994158961453E-6</v>
      </c>
    </row>
    <row r="34" spans="1:115" x14ac:dyDescent="0.3">
      <c r="A34">
        <v>4.0999999999999996</v>
      </c>
      <c r="B34" s="1">
        <v>1.5</v>
      </c>
      <c r="C34" s="1">
        <v>0.1</v>
      </c>
      <c r="D34" t="s">
        <v>5</v>
      </c>
      <c r="F34" t="s">
        <v>12</v>
      </c>
      <c r="G34">
        <f t="shared" si="1"/>
        <v>2.8333333333333335</v>
      </c>
      <c r="H34">
        <f t="shared" si="1"/>
        <v>0.83333333333333326</v>
      </c>
      <c r="M34">
        <v>5.9000000000000101</v>
      </c>
      <c r="N34" cm="1">
        <f t="array" ref="N34">$K$1*N2Density($M34,N$1,$I$4:$I$5,$G$31:$H$32)+$K$10*N2Density($M34,N$1,$I$13:$I$14,$G$31:$H$32)+$K$19*N2Density($M34,N$1,$I$22:$I$23,$G$31:$H$32)</f>
        <v>7.0003121835500831E-25</v>
      </c>
      <c r="O34" cm="1">
        <f t="array" ref="O34">$K$1*N2Density($M34,O$1,$I$4:$I$5,$G$31:$H$32)+$K$10*N2Density($M34,O$1,$I$13:$I$14,$G$31:$H$32)+$K$19*N2Density($M34,O$1,$I$22:$I$23,$G$31:$H$32)</f>
        <v>3.5640104453305103E-24</v>
      </c>
      <c r="P34" cm="1">
        <f t="array" ref="P34">$K$1*N2Density($M34,P$1,$I$4:$I$5,$G$31:$H$32)+$K$10*N2Density($M34,P$1,$I$13:$I$14,$G$31:$H$32)+$K$19*N2Density($M34,P$1,$I$22:$I$23,$G$31:$H$32)</f>
        <v>1.7642731018929051E-23</v>
      </c>
      <c r="Q34" cm="1">
        <f t="array" ref="Q34">$K$1*N2Density($M34,Q$1,$I$4:$I$5,$G$31:$H$32)+$K$10*N2Density($M34,Q$1,$I$13:$I$14,$G$31:$H$32)+$K$19*N2Density($M34,Q$1,$I$22:$I$23,$G$31:$H$32)</f>
        <v>8.4917645341219868E-23</v>
      </c>
      <c r="R34" cm="1">
        <f t="array" ref="R34">$K$1*N2Density($M34,R$1,$I$4:$I$5,$G$31:$H$32)+$K$10*N2Density($M34,R$1,$I$13:$I$14,$G$31:$H$32)+$K$19*N2Density($M34,R$1,$I$22:$I$23,$G$31:$H$32)</f>
        <v>3.9740686080973418E-22</v>
      </c>
      <c r="S34" cm="1">
        <f t="array" ref="S34">$K$1*N2Density($M34,S$1,$I$4:$I$5,$G$31:$H$32)+$K$10*N2Density($M34,S$1,$I$13:$I$14,$G$31:$H$32)+$K$19*N2Density($M34,S$1,$I$22:$I$23,$G$31:$H$32)</f>
        <v>1.8083315797653583E-21</v>
      </c>
      <c r="T34" cm="1">
        <f t="array" ref="T34">$K$1*N2Density($M34,T$1,$I$4:$I$5,$G$31:$H$32)+$K$10*N2Density($M34,T$1,$I$13:$I$14,$G$31:$H$32)+$K$19*N2Density($M34,T$1,$I$22:$I$23,$G$31:$H$32)</f>
        <v>8.0006646032308365E-21</v>
      </c>
      <c r="U34" cm="1">
        <f t="array" ref="U34">$K$1*N2Density($M34,U$1,$I$4:$I$5,$G$31:$H$32)+$K$10*N2Density($M34,U$1,$I$13:$I$14,$G$31:$H$32)+$K$19*N2Density($M34,U$1,$I$22:$I$23,$G$31:$H$32)</f>
        <v>3.4417502987018593E-20</v>
      </c>
      <c r="V34" cm="1">
        <f t="array" ref="V34">$K$1*N2Density($M34,V$1,$I$4:$I$5,$G$31:$H$32)+$K$10*N2Density($M34,V$1,$I$13:$I$14,$G$31:$H$32)+$K$19*N2Density($M34,V$1,$I$22:$I$23,$G$31:$H$32)</f>
        <v>1.4395871291129495E-19</v>
      </c>
      <c r="W34" cm="1">
        <f t="array" ref="W34">$K$1*N2Density($M34,W$1,$I$4:$I$5,$G$31:$H$32)+$K$10*N2Density($M34,W$1,$I$13:$I$14,$G$31:$H$32)+$K$19*N2Density($M34,W$1,$I$22:$I$23,$G$31:$H$32)</f>
        <v>5.8546624735111678E-19</v>
      </c>
      <c r="X34" cm="1">
        <f t="array" ref="X34">$K$1*N2Density($M34,X$1,$I$4:$I$5,$G$31:$H$32)+$K$10*N2Density($M34,X$1,$I$13:$I$14,$G$31:$H$32)+$K$19*N2Density($M34,X$1,$I$22:$I$23,$G$31:$H$32)</f>
        <v>2.3151071409091839E-18</v>
      </c>
      <c r="Y34" cm="1">
        <f t="array" ref="Y34">$K$1*N2Density($M34,Y$1,$I$4:$I$5,$G$31:$H$32)+$K$10*N2Density($M34,Y$1,$I$13:$I$14,$G$31:$H$32)+$K$19*N2Density($M34,Y$1,$I$22:$I$23,$G$31:$H$32)</f>
        <v>8.9011407791632117E-18</v>
      </c>
      <c r="Z34" cm="1">
        <f t="array" ref="Z34">$K$1*N2Density($M34,Z$1,$I$4:$I$5,$G$31:$H$32)+$K$10*N2Density($M34,Z$1,$I$13:$I$14,$G$31:$H$32)+$K$19*N2Density($M34,Z$1,$I$22:$I$23,$G$31:$H$32)</f>
        <v>3.3275578642353584E-17</v>
      </c>
      <c r="AA34" cm="1">
        <f t="array" ref="AA34">$K$1*N2Density($M34,AA$1,$I$4:$I$5,$G$31:$H$32)+$K$10*N2Density($M34,AA$1,$I$13:$I$14,$G$31:$H$32)+$K$19*N2Density($M34,AA$1,$I$22:$I$23,$G$31:$H$32)</f>
        <v>1.2095142087222143E-16</v>
      </c>
      <c r="AB34" cm="1">
        <f t="array" ref="AB34">$K$1*N2Density($M34,AB$1,$I$4:$I$5,$G$31:$H$32)+$K$10*N2Density($M34,AB$1,$I$13:$I$14,$G$31:$H$32)+$K$19*N2Density($M34,AB$1,$I$22:$I$23,$G$31:$H$32)</f>
        <v>4.2746622278437254E-16</v>
      </c>
      <c r="AC34" cm="1">
        <f t="array" ref="AC34">$K$1*N2Density($M34,AC$1,$I$4:$I$5,$G$31:$H$32)+$K$10*N2Density($M34,AC$1,$I$13:$I$14,$G$31:$H$32)+$K$19*N2Density($M34,AC$1,$I$22:$I$23,$G$31:$H$32)</f>
        <v>1.4689201543315745E-15</v>
      </c>
      <c r="AD34" cm="1">
        <f t="array" ref="AD34">$K$1*N2Density($M34,AD$1,$I$4:$I$5,$G$31:$H$32)+$K$10*N2Density($M34,AD$1,$I$13:$I$14,$G$31:$H$32)+$K$19*N2Density($M34,AD$1,$I$22:$I$23,$G$31:$H$32)</f>
        <v>4.9079514489704838E-15</v>
      </c>
      <c r="AE34" cm="1">
        <f t="array" ref="AE34">$K$1*N2Density($M34,AE$1,$I$4:$I$5,$G$31:$H$32)+$K$10*N2Density($M34,AE$1,$I$13:$I$14,$G$31:$H$32)+$K$19*N2Density($M34,AE$1,$I$22:$I$23,$G$31:$H$32)</f>
        <v>1.5944400376203556E-14</v>
      </c>
      <c r="AF34" cm="1">
        <f t="array" ref="AF34">$K$1*N2Density($M34,AF$1,$I$4:$I$5,$G$31:$H$32)+$K$10*N2Density($M34,AF$1,$I$13:$I$14,$G$31:$H$32)+$K$19*N2Density($M34,AF$1,$I$22:$I$23,$G$31:$H$32)</f>
        <v>5.0364236683316668E-14</v>
      </c>
      <c r="AG34" cm="1">
        <f t="array" ref="AG34">$K$1*N2Density($M34,AG$1,$I$4:$I$5,$G$31:$H$32)+$K$10*N2Density($M34,AG$1,$I$13:$I$14,$G$31:$H$32)+$K$19*N2Density($M34,AG$1,$I$22:$I$23,$G$31:$H$32)</f>
        <v>1.546830906022008E-13</v>
      </c>
      <c r="AH34" cm="1">
        <f t="array" ref="AH34">$K$1*N2Density($M34,AH$1,$I$4:$I$5,$G$31:$H$32)+$K$10*N2Density($M34,AH$1,$I$13:$I$14,$G$31:$H$32)+$K$19*N2Density($M34,AH$1,$I$22:$I$23,$G$31:$H$32)</f>
        <v>4.6192398238478456E-13</v>
      </c>
      <c r="AI34" cm="1">
        <f t="array" ref="AI34">$K$1*N2Density($M34,AI$1,$I$4:$I$5,$G$31:$H$32)+$K$10*N2Density($M34,AI$1,$I$13:$I$14,$G$31:$H$32)+$K$19*N2Density($M34,AI$1,$I$22:$I$23,$G$31:$H$32)</f>
        <v>1.3412387442542176E-12</v>
      </c>
      <c r="AJ34" cm="1">
        <f t="array" ref="AJ34">$K$1*N2Density($M34,AJ$1,$I$4:$I$5,$G$31:$H$32)+$K$10*N2Density($M34,AJ$1,$I$13:$I$14,$G$31:$H$32)+$K$19*N2Density($M34,AJ$1,$I$22:$I$23,$G$31:$H$32)</f>
        <v>3.7866117734023737E-12</v>
      </c>
      <c r="AK34" cm="1">
        <f t="array" ref="AK34">$K$1*N2Density($M34,AK$1,$I$4:$I$5,$G$31:$H$32)+$K$10*N2Density($M34,AK$1,$I$13:$I$14,$G$31:$H$32)+$K$19*N2Density($M34,AK$1,$I$22:$I$23,$G$31:$H$32)</f>
        <v>1.0394565316729215E-11</v>
      </c>
      <c r="AL34" cm="1">
        <f t="array" ref="AL34">$K$1*N2Density($M34,AL$1,$I$4:$I$5,$G$31:$H$32)+$K$10*N2Density($M34,AL$1,$I$13:$I$14,$G$31:$H$32)+$K$19*N2Density($M34,AL$1,$I$22:$I$23,$G$31:$H$32)</f>
        <v>2.774439735713072E-11</v>
      </c>
      <c r="AM34" cm="1">
        <f t="array" ref="AM34">$K$1*N2Density($M34,AM$1,$I$4:$I$5,$G$31:$H$32)+$K$10*N2Density($M34,AM$1,$I$13:$I$14,$G$31:$H$32)+$K$19*N2Density($M34,AM$1,$I$22:$I$23,$G$31:$H$32)</f>
        <v>7.20047897276651E-11</v>
      </c>
      <c r="AN34" cm="1">
        <f t="array" ref="AN34">$K$1*N2Density($M34,AN$1,$I$4:$I$5,$G$31:$H$32)+$K$10*N2Density($M34,AN$1,$I$13:$I$14,$G$31:$H$32)+$K$19*N2Density($M34,AN$1,$I$22:$I$23,$G$31:$H$32)</f>
        <v>1.8170631370862864E-10</v>
      </c>
      <c r="AO34" cm="1">
        <f t="array" ref="AO34">$K$1*N2Density($M34,AO$1,$I$4:$I$5,$G$31:$H$32)+$K$10*N2Density($M34,AO$1,$I$13:$I$14,$G$31:$H$32)+$K$19*N2Density($M34,AO$1,$I$22:$I$23,$G$31:$H$32)</f>
        <v>4.4587084530056851E-10</v>
      </c>
      <c r="AP34" cm="1">
        <f t="array" ref="AP34">$K$1*N2Density($M34,AP$1,$I$4:$I$5,$G$31:$H$32)+$K$10*N2Density($M34,AP$1,$I$13:$I$14,$G$31:$H$32)+$K$19*N2Density($M34,AP$1,$I$22:$I$23,$G$31:$H$32)</f>
        <v>1.0638736276508532E-9</v>
      </c>
      <c r="AQ34" cm="1">
        <f t="array" ref="AQ34">$K$1*N2Density($M34,AQ$1,$I$4:$I$5,$G$31:$H$32)+$K$10*N2Density($M34,AQ$1,$I$13:$I$14,$G$31:$H$32)+$K$19*N2Density($M34,AQ$1,$I$22:$I$23,$G$31:$H$32)</f>
        <v>2.4684801594859077E-9</v>
      </c>
      <c r="AR34" cm="1">
        <f t="array" ref="AR34">$K$1*N2Density($M34,AR$1,$I$4:$I$5,$G$31:$H$32)+$K$10*N2Density($M34,AR$1,$I$13:$I$14,$G$31:$H$32)+$K$19*N2Density($M34,AR$1,$I$22:$I$23,$G$31:$H$32)</f>
        <v>5.569961592027202E-9</v>
      </c>
      <c r="AS34" cm="1">
        <f t="array" ref="AS34">$K$1*N2Density($M34,AS$1,$I$4:$I$5,$G$31:$H$32)+$K$10*N2Density($M34,AS$1,$I$13:$I$14,$G$31:$H$32)+$K$19*N2Density($M34,AS$1,$I$22:$I$23,$G$31:$H$32)</f>
        <v>1.2223430578620835E-8</v>
      </c>
      <c r="AT34" cm="1">
        <f t="array" ref="AT34">$K$1*N2Density($M34,AT$1,$I$4:$I$5,$G$31:$H$32)+$K$10*N2Density($M34,AT$1,$I$13:$I$14,$G$31:$H$32)+$K$19*N2Density($M34,AT$1,$I$22:$I$23,$G$31:$H$32)</f>
        <v>2.6091785043648634E-8</v>
      </c>
      <c r="AU34" cm="1">
        <f t="array" ref="AU34">$K$1*N2Density($M34,AU$1,$I$4:$I$5,$G$31:$H$32)+$K$10*N2Density($M34,AU$1,$I$13:$I$14,$G$31:$H$32)+$K$19*N2Density($M34,AU$1,$I$22:$I$23,$G$31:$H$32)</f>
        <v>5.4182478183887321E-8</v>
      </c>
      <c r="AV34" cm="1">
        <f t="array" ref="AV34">$K$1*N2Density($M34,AV$1,$I$4:$I$5,$G$31:$H$32)+$K$10*N2Density($M34,AV$1,$I$13:$I$14,$G$31:$H$32)+$K$19*N2Density($M34,AV$1,$I$22:$I$23,$G$31:$H$32)</f>
        <v>1.0948796989763779E-7</v>
      </c>
      <c r="AW34" cm="1">
        <f t="array" ref="AW34">$K$1*N2Density($M34,AW$1,$I$4:$I$5,$G$31:$H$32)+$K$10*N2Density($M34,AW$1,$I$13:$I$14,$G$31:$H$32)+$K$19*N2Density($M34,AW$1,$I$22:$I$23,$G$31:$H$32)</f>
        <v>2.1536865547750338E-7</v>
      </c>
      <c r="AX34" cm="1">
        <f t="array" ref="AX34">$K$1*N2Density($M34,AX$1,$I$4:$I$5,$G$31:$H$32)+$K$10*N2Density($M34,AX$1,$I$13:$I$14,$G$31:$H$32)+$K$19*N2Density($M34,AX$1,$I$22:$I$23,$G$31:$H$32)</f>
        <v>4.1260231925602891E-7</v>
      </c>
      <c r="AY34" cm="1">
        <f t="array" ref="AY34">$K$1*N2Density($M34,AY$1,$I$4:$I$5,$G$31:$H$32)+$K$10*N2Density($M34,AY$1,$I$13:$I$14,$G$31:$H$32)+$K$19*N2Density($M34,AY$1,$I$22:$I$23,$G$31:$H$32)</f>
        <v>7.7043313146573246E-7</v>
      </c>
      <c r="AZ34" cm="1">
        <f t="array" ref="AZ34">$K$1*N2Density($M34,AZ$1,$I$4:$I$5,$G$31:$H$32)+$K$10*N2Density($M34,AZ$1,$I$13:$I$14,$G$31:$H$32)+$K$19*N2Density($M34,AZ$1,$I$22:$I$23,$G$31:$H$32)</f>
        <v>1.403613385937322E-6</v>
      </c>
      <c r="BA34" cm="1">
        <f t="array" ref="BA34">$K$1*N2Density($M34,BA$1,$I$4:$I$5,$G$31:$H$32)+$K$10*N2Density($M34,BA$1,$I$13:$I$14,$G$31:$H$32)+$K$19*N2Density($M34,BA$1,$I$22:$I$23,$G$31:$H$32)</f>
        <v>2.4986569875419853E-6</v>
      </c>
      <c r="BB34" cm="1">
        <f t="array" ref="BB34">$K$1*N2Density($M34,BB$1,$I$4:$I$5,$G$31:$H$32)+$K$10*N2Density($M34,BB$1,$I$13:$I$14,$G$31:$H$32)+$K$19*N2Density($M34,BB$1,$I$22:$I$23,$G$31:$H$32)</f>
        <v>4.3550085904445566E-6</v>
      </c>
      <c r="BC34" cm="1">
        <f t="array" ref="BC34">$K$1*N2Density($M34,BC$1,$I$4:$I$5,$G$31:$H$32)+$K$10*N2Density($M34,BC$1,$I$13:$I$14,$G$31:$H$32)+$K$19*N2Density($M34,BC$1,$I$22:$I$23,$G$31:$H$32)</f>
        <v>7.4519514703929686E-6</v>
      </c>
      <c r="BD34" cm="1">
        <f t="array" ref="BD34">$K$1*N2Density($M34,BD$1,$I$4:$I$5,$G$31:$H$32)+$K$10*N2Density($M34,BD$1,$I$13:$I$14,$G$31:$H$32)+$K$19*N2Density($M34,BD$1,$I$22:$I$23,$G$31:$H$32)</f>
        <v>1.2562298381087141E-5</v>
      </c>
      <c r="BE34" cm="1">
        <f t="array" ref="BE34">$K$1*N2Density($M34,BE$1,$I$4:$I$5,$G$31:$H$32)+$K$10*N2Density($M34,BE$1,$I$13:$I$14,$G$31:$H$32)+$K$19*N2Density($M34,BE$1,$I$22:$I$23,$G$31:$H$32)</f>
        <v>2.0953240330111248E-5</v>
      </c>
      <c r="BF34" cm="1">
        <f t="array" ref="BF34">$K$1*N2Density($M34,BF$1,$I$4:$I$5,$G$31:$H$32)+$K$10*N2Density($M34,BF$1,$I$13:$I$14,$G$31:$H$32)+$K$19*N2Density($M34,BF$1,$I$22:$I$23,$G$31:$H$32)</f>
        <v>3.4749002634846811E-5</v>
      </c>
      <c r="BG34" cm="1">
        <f t="array" ref="BG34">$K$1*N2Density($M34,BG$1,$I$4:$I$5,$G$31:$H$32)+$K$10*N2Density($M34,BG$1,$I$13:$I$14,$G$31:$H$32)+$K$19*N2Density($M34,BG$1,$I$22:$I$23,$G$31:$H$32)</f>
        <v>5.7586579902187753E-5</v>
      </c>
      <c r="BH34" cm="1">
        <f t="array" ref="BH34">$K$1*N2Density($M34,BH$1,$I$4:$I$5,$G$31:$H$32)+$K$10*N2Density($M34,BH$1,$I$13:$I$14,$G$31:$H$32)+$K$19*N2Density($M34,BH$1,$I$22:$I$23,$G$31:$H$32)</f>
        <v>9.5782367336720909E-5</v>
      </c>
      <c r="BI34" cm="1">
        <f t="array" ref="BI34">$K$1*N2Density($M34,BI$1,$I$4:$I$5,$G$31:$H$32)+$K$10*N2Density($M34,BI$1,$I$13:$I$14,$G$31:$H$32)+$K$19*N2Density($M34,BI$1,$I$22:$I$23,$G$31:$H$32)</f>
        <v>1.603484339700933E-4</v>
      </c>
      <c r="BJ34" cm="1">
        <f t="array" ref="BJ34">$K$1*N2Density($M34,BJ$1,$I$4:$I$5,$G$31:$H$32)+$K$10*N2Density($M34,BJ$1,$I$13:$I$14,$G$31:$H$32)+$K$19*N2Density($M34,BJ$1,$I$22:$I$23,$G$31:$H$32)</f>
        <v>2.7034800198346668E-4</v>
      </c>
      <c r="BK34" cm="1">
        <f t="array" ref="BK34">$K$1*N2Density($M34,BK$1,$I$4:$I$5,$G$31:$H$32)+$K$10*N2Density($M34,BK$1,$I$13:$I$14,$G$31:$H$32)+$K$19*N2Density($M34,BK$1,$I$22:$I$23,$G$31:$H$32)</f>
        <v>4.5823851045826856E-4</v>
      </c>
      <c r="BL34" cm="1">
        <f t="array" ref="BL34">$K$1*N2Density($M34,BL$1,$I$4:$I$5,$G$31:$H$32)+$K$10*N2Density($M34,BL$1,$I$13:$I$14,$G$31:$H$32)+$K$19*N2Density($M34,BL$1,$I$22:$I$23,$G$31:$H$32)</f>
        <v>7.7796833920575732E-4</v>
      </c>
      <c r="BM34" cm="1">
        <f t="array" ref="BM34">$K$1*N2Density($M34,BM$1,$I$4:$I$5,$G$31:$H$32)+$K$10*N2Density($M34,BM$1,$I$13:$I$14,$G$31:$H$32)+$K$19*N2Density($M34,BM$1,$I$22:$I$23,$G$31:$H$32)</f>
        <v>1.3165857288594848E-3</v>
      </c>
      <c r="BN34" cm="1">
        <f t="array" ref="BN34">$K$1*N2Density($M34,BN$1,$I$4:$I$5,$G$31:$H$32)+$K$10*N2Density($M34,BN$1,$I$13:$I$14,$G$31:$H$32)+$K$19*N2Density($M34,BN$1,$I$22:$I$23,$G$31:$H$32)</f>
        <v>2.2098667181641969E-3</v>
      </c>
      <c r="BO34" cm="1">
        <f t="array" ref="BO34">$K$1*N2Density($M34,BO$1,$I$4:$I$5,$G$31:$H$32)+$K$10*N2Density($M34,BO$1,$I$13:$I$14,$G$31:$H$32)+$K$19*N2Density($M34,BO$1,$I$22:$I$23,$G$31:$H$32)</f>
        <v>3.6618353139655979E-3</v>
      </c>
      <c r="BP34" cm="1">
        <f t="array" ref="BP34">$K$1*N2Density($M34,BP$1,$I$4:$I$5,$G$31:$H$32)+$K$10*N2Density($M34,BP$1,$I$13:$I$14,$G$31:$H$32)+$K$19*N2Density($M34,BP$1,$I$22:$I$23,$G$31:$H$32)</f>
        <v>5.9669163736468349E-3</v>
      </c>
      <c r="BQ34" cm="1">
        <f t="array" ref="BQ34">$K$1*N2Density($M34,BQ$1,$I$4:$I$5,$G$31:$H$32)+$K$10*N2Density($M34,BQ$1,$I$13:$I$14,$G$31:$H$32)+$K$19*N2Density($M34,BQ$1,$I$22:$I$23,$G$31:$H$32)</f>
        <v>9.5317977805782581E-3</v>
      </c>
      <c r="BR34" cm="1">
        <f t="array" ref="BR34">$K$1*N2Density($M34,BR$1,$I$4:$I$5,$G$31:$H$32)+$K$10*N2Density($M34,BR$1,$I$13:$I$14,$G$31:$H$32)+$K$19*N2Density($M34,BR$1,$I$22:$I$23,$G$31:$H$32)</f>
        <v>1.4892018193410014E-2</v>
      </c>
      <c r="BS34" cm="1">
        <f t="array" ref="BS34">$K$1*N2Density($M34,BS$1,$I$4:$I$5,$G$31:$H$32)+$K$10*N2Density($M34,BS$1,$I$13:$I$14,$G$31:$H$32)+$K$19*N2Density($M34,BS$1,$I$22:$I$23,$G$31:$H$32)</f>
        <v>2.27162157237971E-2</v>
      </c>
      <c r="BT34" cm="1">
        <f t="array" ref="BT34">$K$1*N2Density($M34,BT$1,$I$4:$I$5,$G$31:$H$32)+$K$10*N2Density($M34,BT$1,$I$13:$I$14,$G$31:$H$32)+$K$19*N2Density($M34,BT$1,$I$22:$I$23,$G$31:$H$32)</f>
        <v>3.378951539596526E-2</v>
      </c>
      <c r="BU34" cm="1">
        <f t="array" ref="BU34">$K$1*N2Density($M34,BU$1,$I$4:$I$5,$G$31:$H$32)+$K$10*N2Density($M34,BU$1,$I$13:$I$14,$G$31:$H$32)+$K$19*N2Density($M34,BU$1,$I$22:$I$23,$G$31:$H$32)</f>
        <v>4.896754596017204E-2</v>
      </c>
      <c r="BV34" cm="1">
        <f t="array" ref="BV34">$K$1*N2Density($M34,BV$1,$I$4:$I$5,$G$31:$H$32)+$K$10*N2Density($M34,BV$1,$I$13:$I$14,$G$31:$H$32)+$K$19*N2Density($M34,BV$1,$I$22:$I$23,$G$31:$H$32)</f>
        <v>6.9094917876800166E-2</v>
      </c>
      <c r="BW34" cm="1">
        <f t="array" ref="BW34">$K$1*N2Density($M34,BW$1,$I$4:$I$5,$G$31:$H$32)+$K$10*N2Density($M34,BW$1,$I$13:$I$14,$G$31:$H$32)+$K$19*N2Density($M34,BW$1,$I$22:$I$23,$G$31:$H$32)</f>
        <v>9.4887222453304138E-2</v>
      </c>
      <c r="BX34" cm="1">
        <f t="array" ref="BX34">$K$1*N2Density($M34,BX$1,$I$4:$I$5,$G$31:$H$32)+$K$10*N2Density($M34,BX$1,$I$13:$I$14,$G$31:$H$32)+$K$19*N2Density($M34,BX$1,$I$22:$I$23,$G$31:$H$32)</f>
        <v>0.1267836191867362</v>
      </c>
      <c r="BY34" cm="1">
        <f t="array" ref="BY34">$K$1*N2Density($M34,BY$1,$I$4:$I$5,$G$31:$H$32)+$K$10*N2Density($M34,BY$1,$I$13:$I$14,$G$31:$H$32)+$K$19*N2Density($M34,BY$1,$I$22:$I$23,$G$31:$H$32)</f>
        <v>0.16478679537885654</v>
      </c>
      <c r="BZ34" cm="1">
        <f t="array" ref="BZ34">$K$1*N2Density($M34,BZ$1,$I$4:$I$5,$G$31:$H$32)+$K$10*N2Density($M34,BZ$1,$I$13:$I$14,$G$31:$H$32)+$K$19*N2Density($M34,BZ$1,$I$22:$I$23,$G$31:$H$32)</f>
        <v>0.20831641672794315</v>
      </c>
      <c r="CA34" cm="1">
        <f t="array" ref="CA34">$K$1*N2Density($M34,CA$1,$I$4:$I$5,$G$31:$H$32)+$K$10*N2Density($M34,CA$1,$I$13:$I$14,$G$31:$H$32)+$K$19*N2Density($M34,CA$1,$I$22:$I$23,$G$31:$H$32)</f>
        <v>0.25610832635729741</v>
      </c>
      <c r="CB34" cm="1">
        <f t="array" ref="CB34">$K$1*N2Density($M34,CB$1,$I$4:$I$5,$G$31:$H$32)+$K$10*N2Density($M34,CB$1,$I$13:$I$14,$G$31:$H$32)+$K$19*N2Density($M34,CB$1,$I$22:$I$23,$G$31:$H$32)</f>
        <v>0.30619185379057612</v>
      </c>
      <c r="CC34" cm="1">
        <f t="array" ref="CC34">$K$1*N2Density($M34,CC$1,$I$4:$I$5,$G$31:$H$32)+$K$10*N2Density($M34,CC$1,$I$13:$I$14,$G$31:$H$32)+$K$19*N2Density($M34,CC$1,$I$22:$I$23,$G$31:$H$32)</f>
        <v>0.3559697589549059</v>
      </c>
      <c r="CD34" cm="1">
        <f t="array" ref="CD34">$K$1*N2Density($M34,CD$1,$I$4:$I$5,$G$31:$H$32)+$K$10*N2Density($M34,CD$1,$I$13:$I$14,$G$31:$H$32)+$K$19*N2Density($M34,CD$1,$I$22:$I$23,$G$31:$H$32)</f>
        <v>0.4024095157975085</v>
      </c>
      <c r="CE34" cm="1">
        <f t="array" ref="CE34">$K$1*N2Density($M34,CE$1,$I$4:$I$5,$G$31:$H$32)+$K$10*N2Density($M34,CE$1,$I$13:$I$14,$G$31:$H$32)+$K$19*N2Density($M34,CE$1,$I$22:$I$23,$G$31:$H$32)</f>
        <v>0.44233317963322827</v>
      </c>
      <c r="CF34" cm="1">
        <f t="array" ref="CF34">$K$1*N2Density($M34,CF$1,$I$4:$I$5,$G$31:$H$32)+$K$10*N2Density($M34,CF$1,$I$13:$I$14,$G$31:$H$32)+$K$19*N2Density($M34,CF$1,$I$22:$I$23,$G$31:$H$32)</f>
        <v>0.47277052138855463</v>
      </c>
      <c r="CG34" cm="1">
        <f t="array" ref="CG34">$K$1*N2Density($M34,CG$1,$I$4:$I$5,$G$31:$H$32)+$K$10*N2Density($M34,CG$1,$I$13:$I$14,$G$31:$H$32)+$K$19*N2Density($M34,CG$1,$I$22:$I$23,$G$31:$H$32)</f>
        <v>0.49132217713017751</v>
      </c>
      <c r="CH34" cm="1">
        <f t="array" ref="CH34">$K$1*N2Density($M34,CH$1,$I$4:$I$5,$G$31:$H$32)+$K$10*N2Density($M34,CH$1,$I$13:$I$14,$G$31:$H$32)+$K$19*N2Density($M34,CH$1,$I$22:$I$23,$G$31:$H$32)</f>
        <v>0.49647155448455027</v>
      </c>
      <c r="CI34" cm="1">
        <f t="array" ref="CI34">$K$1*N2Density($M34,CI$1,$I$4:$I$5,$G$31:$H$32)+$K$10*N2Density($M34,CI$1,$I$13:$I$14,$G$31:$H$32)+$K$19*N2Density($M34,CI$1,$I$22:$I$23,$G$31:$H$32)</f>
        <v>0.48778931466176378</v>
      </c>
      <c r="CJ34" cm="1">
        <f t="array" ref="CJ34">$K$1*N2Density($M34,CJ$1,$I$4:$I$5,$G$31:$H$32)+$K$10*N2Density($M34,CJ$1,$I$13:$I$14,$G$31:$H$32)+$K$19*N2Density($M34,CJ$1,$I$22:$I$23,$G$31:$H$32)</f>
        <v>0.46599220527341356</v>
      </c>
      <c r="CK34" cm="1">
        <f t="array" ref="CK34">$K$1*N2Density($M34,CK$1,$I$4:$I$5,$G$31:$H$32)+$K$10*N2Density($M34,CK$1,$I$13:$I$14,$G$31:$H$32)+$K$19*N2Density($M34,CK$1,$I$22:$I$23,$G$31:$H$32)</f>
        <v>0.43284507783269799</v>
      </c>
      <c r="CL34" cm="1">
        <f t="array" ref="CL34">$K$1*N2Density($M34,CL$1,$I$4:$I$5,$G$31:$H$32)+$K$10*N2Density($M34,CL$1,$I$13:$I$14,$G$31:$H$32)+$K$19*N2Density($M34,CL$1,$I$22:$I$23,$G$31:$H$32)</f>
        <v>0.39092468232465977</v>
      </c>
      <c r="CM34" cm="1">
        <f t="array" ref="CM34">$K$1*N2Density($M34,CM$1,$I$4:$I$5,$G$31:$H$32)+$K$10*N2Density($M34,CM$1,$I$13:$I$14,$G$31:$H$32)+$K$19*N2Density($M34,CM$1,$I$22:$I$23,$G$31:$H$32)</f>
        <v>0.34328909611374531</v>
      </c>
      <c r="CN34" cm="1">
        <f t="array" ref="CN34">$K$1*N2Density($M34,CN$1,$I$4:$I$5,$G$31:$H$32)+$K$10*N2Density($M34,CN$1,$I$13:$I$14,$G$31:$H$32)+$K$19*N2Density($M34,CN$1,$I$22:$I$23,$G$31:$H$32)</f>
        <v>0.29311153714214055</v>
      </c>
      <c r="CO34" cm="1">
        <f t="array" ref="CO34">$K$1*N2Density($M34,CO$1,$I$4:$I$5,$G$31:$H$32)+$K$10*N2Density($M34,CO$1,$I$13:$I$14,$G$31:$H$32)+$K$19*N2Density($M34,CO$1,$I$22:$I$23,$G$31:$H$32)</f>
        <v>0.24333892355670242</v>
      </c>
      <c r="CP34" cm="1">
        <f t="array" ref="CP34">$K$1*N2Density($M34,CP$1,$I$4:$I$5,$G$31:$H$32)+$K$10*N2Density($M34,CP$1,$I$13:$I$14,$G$31:$H$32)+$K$19*N2Density($M34,CP$1,$I$22:$I$23,$G$31:$H$32)</f>
        <v>0.196424594931219</v>
      </c>
      <c r="CQ34" cm="1">
        <f t="array" ref="CQ34">$K$1*N2Density($M34,CQ$1,$I$4:$I$5,$G$31:$H$32)+$K$10*N2Density($M34,CQ$1,$I$13:$I$14,$G$31:$H$32)+$K$19*N2Density($M34,CQ$1,$I$22:$I$23,$G$31:$H$32)</f>
        <v>0.15416495480518996</v>
      </c>
      <c r="CR34" cm="1">
        <f t="array" ref="CR34">$K$1*N2Density($M34,CR$1,$I$4:$I$5,$G$31:$H$32)+$K$10*N2Density($M34,CR$1,$I$13:$I$14,$G$31:$H$32)+$K$19*N2Density($M34,CR$1,$I$22:$I$23,$G$31:$H$32)</f>
        <v>0.11764700953929293</v>
      </c>
      <c r="CS34" cm="1">
        <f t="array" ref="CS34">$K$1*N2Density($M34,CS$1,$I$4:$I$5,$G$31:$H$32)+$K$10*N2Density($M34,CS$1,$I$13:$I$14,$G$31:$H$32)+$K$19*N2Density($M34,CS$1,$I$22:$I$23,$G$31:$H$32)</f>
        <v>8.7293421159042928E-2</v>
      </c>
      <c r="CT34" cm="1">
        <f t="array" ref="CT34">$K$1*N2Density($M34,CT$1,$I$4:$I$5,$G$31:$H$32)+$K$10*N2Density($M34,CT$1,$I$13:$I$14,$G$31:$H$32)+$K$19*N2Density($M34,CT$1,$I$22:$I$23,$G$31:$H$32)</f>
        <v>6.2977801059260555E-2</v>
      </c>
      <c r="CU34" cm="1">
        <f t="array" ref="CU34">$K$1*N2Density($M34,CU$1,$I$4:$I$5,$G$31:$H$32)+$K$10*N2Density($M34,CU$1,$I$13:$I$14,$G$31:$H$32)+$K$19*N2Density($M34,CU$1,$I$22:$I$23,$G$31:$H$32)</f>
        <v>4.4177262821521471E-2</v>
      </c>
      <c r="CV34" cm="1">
        <f t="array" ref="CV34">$K$1*N2Density($M34,CV$1,$I$4:$I$5,$G$31:$H$32)+$K$10*N2Density($M34,CV$1,$I$13:$I$14,$G$31:$H$32)+$K$19*N2Density($M34,CV$1,$I$22:$I$23,$G$31:$H$32)</f>
        <v>3.0131130911997355E-2</v>
      </c>
      <c r="CW34" cm="1">
        <f t="array" ref="CW34">$K$1*N2Density($M34,CW$1,$I$4:$I$5,$G$31:$H$32)+$K$10*N2Density($M34,CW$1,$I$13:$I$14,$G$31:$H$32)+$K$19*N2Density($M34,CW$1,$I$22:$I$23,$G$31:$H$32)</f>
        <v>1.998192695858533E-2</v>
      </c>
      <c r="CX34" cm="1">
        <f t="array" ref="CX34">$K$1*N2Density($M34,CX$1,$I$4:$I$5,$G$31:$H$32)+$K$10*N2Density($M34,CX$1,$I$13:$I$14,$G$31:$H$32)+$K$19*N2Density($M34,CX$1,$I$22:$I$23,$G$31:$H$32)</f>
        <v>1.2884411915262291E-2</v>
      </c>
      <c r="CY34" cm="1">
        <f t="array" ref="CY34">$K$1*N2Density($M34,CY$1,$I$4:$I$5,$G$31:$H$32)+$K$10*N2Density($M34,CY$1,$I$13:$I$14,$G$31:$H$32)+$K$19*N2Density($M34,CY$1,$I$22:$I$23,$G$31:$H$32)</f>
        <v>8.0778749954518864E-3</v>
      </c>
      <c r="CZ34" cm="1">
        <f t="array" ref="CZ34">$K$1*N2Density($M34,CZ$1,$I$4:$I$5,$G$31:$H$32)+$K$10*N2Density($M34,CZ$1,$I$13:$I$14,$G$31:$H$32)+$K$19*N2Density($M34,CZ$1,$I$22:$I$23,$G$31:$H$32)</f>
        <v>4.9241916332593639E-3</v>
      </c>
      <c r="DA34" cm="1">
        <f t="array" ref="DA34">$K$1*N2Density($M34,DA$1,$I$4:$I$5,$G$31:$H$32)+$K$10*N2Density($M34,DA$1,$I$13:$I$14,$G$31:$H$32)+$K$19*N2Density($M34,DA$1,$I$22:$I$23,$G$31:$H$32)</f>
        <v>2.918623341766265E-3</v>
      </c>
      <c r="DB34" cm="1">
        <f t="array" ref="DB34">$K$1*N2Density($M34,DB$1,$I$4:$I$5,$G$31:$H$32)+$K$10*N2Density($M34,DB$1,$I$13:$I$14,$G$31:$H$32)+$K$19*N2Density($M34,DB$1,$I$22:$I$23,$G$31:$H$32)</f>
        <v>1.682001749421176E-3</v>
      </c>
      <c r="DC34" cm="1">
        <f t="array" ref="DC34">$K$1*N2Density($M34,DC$1,$I$4:$I$5,$G$31:$H$32)+$K$10*N2Density($M34,DC$1,$I$13:$I$14,$G$31:$H$32)+$K$19*N2Density($M34,DC$1,$I$22:$I$23,$G$31:$H$32)</f>
        <v>9.4249731133052076E-4</v>
      </c>
      <c r="DD34" cm="1">
        <f t="array" ref="DD34">$K$1*N2Density($M34,DD$1,$I$4:$I$5,$G$31:$H$32)+$K$10*N2Density($M34,DD$1,$I$13:$I$14,$G$31:$H$32)+$K$19*N2Density($M34,DD$1,$I$22:$I$23,$G$31:$H$32)</f>
        <v>5.1349838383198674E-4</v>
      </c>
      <c r="DE34" cm="1">
        <f t="array" ref="DE34">$K$1*N2Density($M34,DE$1,$I$4:$I$5,$G$31:$H$32)+$K$10*N2Density($M34,DE$1,$I$13:$I$14,$G$31:$H$32)+$K$19*N2Density($M34,DE$1,$I$22:$I$23,$G$31:$H$32)</f>
        <v>2.7202155937159912E-4</v>
      </c>
      <c r="DF34" cm="1">
        <f t="array" ref="DF34">$K$1*N2Density($M34,DF$1,$I$4:$I$5,$G$31:$H$32)+$K$10*N2Density($M34,DF$1,$I$13:$I$14,$G$31:$H$32)+$K$19*N2Density($M34,DF$1,$I$22:$I$23,$G$31:$H$32)</f>
        <v>1.4011120047100739E-4</v>
      </c>
      <c r="DG34" cm="1">
        <f t="array" ref="DG34">$K$1*N2Density($M34,DG$1,$I$4:$I$5,$G$31:$H$32)+$K$10*N2Density($M34,DG$1,$I$13:$I$14,$G$31:$H$32)+$K$19*N2Density($M34,DG$1,$I$22:$I$23,$G$31:$H$32)</f>
        <v>7.016938424225852E-5</v>
      </c>
      <c r="DH34" cm="1">
        <f t="array" ref="DH34">$K$1*N2Density($M34,DH$1,$I$4:$I$5,$G$31:$H$32)+$K$10*N2Density($M34,DH$1,$I$13:$I$14,$G$31:$H$32)+$K$19*N2Density($M34,DH$1,$I$22:$I$23,$G$31:$H$32)</f>
        <v>3.4168645247777479E-5</v>
      </c>
      <c r="DI34" cm="1">
        <f t="array" ref="DI34">$K$1*N2Density($M34,DI$1,$I$4:$I$5,$G$31:$H$32)+$K$10*N2Density($M34,DI$1,$I$13:$I$14,$G$31:$H$32)+$K$19*N2Density($M34,DI$1,$I$22:$I$23,$G$31:$H$32)</f>
        <v>1.6177564386030177E-5</v>
      </c>
      <c r="DJ34" cm="1">
        <f t="array" ref="DJ34">$K$1*N2Density($M34,DJ$1,$I$4:$I$5,$G$31:$H$32)+$K$10*N2Density($M34,DJ$1,$I$13:$I$14,$G$31:$H$32)+$K$19*N2Density($M34,DJ$1,$I$22:$I$23,$G$31:$H$32)</f>
        <v>7.4473848489675413E-6</v>
      </c>
      <c r="DK34" cm="1">
        <f t="array" ref="DK34">$K$1*N2Density($M34,DK$1,$I$4:$I$5,$G$31:$H$32)+$K$10*N2Density($M34,DK$1,$I$13:$I$14,$G$31:$H$32)+$K$19*N2Density($M34,DK$1,$I$22:$I$23,$G$31:$H$32)</f>
        <v>3.3334944741372854E-6</v>
      </c>
    </row>
    <row r="35" spans="1:115" x14ac:dyDescent="0.3">
      <c r="A35">
        <v>4.2</v>
      </c>
      <c r="B35" s="1">
        <v>1.4</v>
      </c>
      <c r="C35" s="1">
        <v>0.2</v>
      </c>
      <c r="D35" t="s">
        <v>5</v>
      </c>
      <c r="F35" t="s">
        <v>13</v>
      </c>
      <c r="G35">
        <f t="shared" si="1"/>
        <v>4.6333333333333329</v>
      </c>
      <c r="H35">
        <f t="shared" si="1"/>
        <v>1.6333333333333333</v>
      </c>
      <c r="M35">
        <v>5.8500000000000103</v>
      </c>
      <c r="N35" cm="1">
        <f t="array" ref="N35">$K$1*N2Density($M35,N$1,$I$4:$I$5,$G$31:$H$32)+$K$10*N2Density($M35,N$1,$I$13:$I$14,$G$31:$H$32)+$K$19*N2Density($M35,N$1,$I$22:$I$23,$G$31:$H$32)</f>
        <v>2.0292624156603018E-24</v>
      </c>
      <c r="O35" cm="1">
        <f t="array" ref="O35">$K$1*N2Density($M35,O$1,$I$4:$I$5,$G$31:$H$32)+$K$10*N2Density($M35,O$1,$I$13:$I$14,$G$31:$H$32)+$K$19*N2Density($M35,O$1,$I$22:$I$23,$G$31:$H$32)</f>
        <v>1.022061934682368E-23</v>
      </c>
      <c r="P35" cm="1">
        <f t="array" ref="P35">$K$1*N2Density($M35,P$1,$I$4:$I$5,$G$31:$H$32)+$K$10*N2Density($M35,P$1,$I$13:$I$14,$G$31:$H$32)+$K$19*N2Density($M35,P$1,$I$22:$I$23,$G$31:$H$32)</f>
        <v>5.0052007413161766E-23</v>
      </c>
      <c r="Q35" cm="1">
        <f t="array" ref="Q35">$K$1*N2Density($M35,Q$1,$I$4:$I$5,$G$31:$H$32)+$K$10*N2Density($M35,Q$1,$I$13:$I$14,$G$31:$H$32)+$K$19*N2Density($M35,Q$1,$I$22:$I$23,$G$31:$H$32)</f>
        <v>2.3832580662116301E-22</v>
      </c>
      <c r="R35" cm="1">
        <f t="array" ref="R35">$K$1*N2Density($M35,R$1,$I$4:$I$5,$G$31:$H$32)+$K$10*N2Density($M35,R$1,$I$13:$I$14,$G$31:$H$32)+$K$19*N2Density($M35,R$1,$I$22:$I$23,$G$31:$H$32)</f>
        <v>1.103382087033238E-21</v>
      </c>
      <c r="S35" cm="1">
        <f t="array" ref="S35">$K$1*N2Density($M35,S$1,$I$4:$I$5,$G$31:$H$32)+$K$10*N2Density($M35,S$1,$I$13:$I$14,$G$31:$H$32)+$K$19*N2Density($M35,S$1,$I$22:$I$23,$G$31:$H$32)</f>
        <v>4.9669075257773528E-21</v>
      </c>
      <c r="T35" cm="1">
        <f t="array" ref="T35">$K$1*N2Density($M35,T$1,$I$4:$I$5,$G$31:$H$32)+$K$10*N2Density($M35,T$1,$I$13:$I$14,$G$31:$H$32)+$K$19*N2Density($M35,T$1,$I$22:$I$23,$G$31:$H$32)</f>
        <v>2.1739598035888045E-20</v>
      </c>
      <c r="U35" cm="1">
        <f t="array" ref="U35">$K$1*N2Density($M35,U$1,$I$4:$I$5,$G$31:$H$32)+$K$10*N2Density($M35,U$1,$I$13:$I$14,$G$31:$H$32)+$K$19*N2Density($M35,U$1,$I$22:$I$23,$G$31:$H$32)</f>
        <v>9.2517148486404846E-20</v>
      </c>
      <c r="V35" cm="1">
        <f t="array" ref="V35">$K$1*N2Density($M35,V$1,$I$4:$I$5,$G$31:$H$32)+$K$10*N2Density($M35,V$1,$I$13:$I$14,$G$31:$H$32)+$K$19*N2Density($M35,V$1,$I$22:$I$23,$G$31:$H$32)</f>
        <v>3.8282321508350531E-19</v>
      </c>
      <c r="W35" cm="1">
        <f t="array" ref="W35">$K$1*N2Density($M35,W$1,$I$4:$I$5,$G$31:$H$32)+$K$10*N2Density($M35,W$1,$I$13:$I$14,$G$31:$H$32)+$K$19*N2Density($M35,W$1,$I$22:$I$23,$G$31:$H$32)</f>
        <v>1.5402087978848007E-18</v>
      </c>
      <c r="X35" cm="1">
        <f t="array" ref="X35">$K$1*N2Density($M35,X$1,$I$4:$I$5,$G$31:$H$32)+$K$10*N2Density($M35,X$1,$I$13:$I$14,$G$31:$H$32)+$K$19*N2Density($M35,X$1,$I$22:$I$23,$G$31:$H$32)</f>
        <v>6.0251276154962362E-18</v>
      </c>
      <c r="Y35" cm="1">
        <f t="array" ref="Y35">$K$1*N2Density($M35,Y$1,$I$4:$I$5,$G$31:$H$32)+$K$10*N2Density($M35,Y$1,$I$13:$I$14,$G$31:$H$32)+$K$19*N2Density($M35,Y$1,$I$22:$I$23,$G$31:$H$32)</f>
        <v>2.2917024668633434E-17</v>
      </c>
      <c r="Z35" cm="1">
        <f t="array" ref="Z35">$K$1*N2Density($M35,Z$1,$I$4:$I$5,$G$31:$H$32)+$K$10*N2Density($M35,Z$1,$I$13:$I$14,$G$31:$H$32)+$K$19*N2Density($M35,Z$1,$I$22:$I$23,$G$31:$H$32)</f>
        <v>8.4753095530457689E-17</v>
      </c>
      <c r="AA35" cm="1">
        <f t="array" ref="AA35">$K$1*N2Density($M35,AA$1,$I$4:$I$5,$G$31:$H$32)+$K$10*N2Density($M35,AA$1,$I$13:$I$14,$G$31:$H$32)+$K$19*N2Density($M35,AA$1,$I$22:$I$23,$G$31:$H$32)</f>
        <v>3.0476023122982395E-16</v>
      </c>
      <c r="AB35" cm="1">
        <f t="array" ref="AB35">$K$1*N2Density($M35,AB$1,$I$4:$I$5,$G$31:$H$32)+$K$10*N2Density($M35,AB$1,$I$13:$I$14,$G$31:$H$32)+$K$19*N2Density($M35,AB$1,$I$22:$I$23,$G$31:$H$32)</f>
        <v>1.0655318982633013E-15</v>
      </c>
      <c r="AC35" cm="1">
        <f t="array" ref="AC35">$K$1*N2Density($M35,AC$1,$I$4:$I$5,$G$31:$H$32)+$K$10*N2Density($M35,AC$1,$I$13:$I$14,$G$31:$H$32)+$K$19*N2Density($M35,AC$1,$I$22:$I$23,$G$31:$H$32)</f>
        <v>3.6222641930231073E-15</v>
      </c>
      <c r="AD35" cm="1">
        <f t="array" ref="AD35">$K$1*N2Density($M35,AD$1,$I$4:$I$5,$G$31:$H$32)+$K$10*N2Density($M35,AD$1,$I$13:$I$14,$G$31:$H$32)+$K$19*N2Density($M35,AD$1,$I$22:$I$23,$G$31:$H$32)</f>
        <v>1.1972901195201593E-14</v>
      </c>
      <c r="AE35" cm="1">
        <f t="array" ref="AE35">$K$1*N2Density($M35,AE$1,$I$4:$I$5,$G$31:$H$32)+$K$10*N2Density($M35,AE$1,$I$13:$I$14,$G$31:$H$32)+$K$19*N2Density($M35,AE$1,$I$22:$I$23,$G$31:$H$32)</f>
        <v>3.8479058022032415E-14</v>
      </c>
      <c r="AF35" cm="1">
        <f t="array" ref="AF35">$K$1*N2Density($M35,AF$1,$I$4:$I$5,$G$31:$H$32)+$K$10*N2Density($M35,AF$1,$I$13:$I$14,$G$31:$H$32)+$K$19*N2Density($M35,AF$1,$I$22:$I$23,$G$31:$H$32)</f>
        <v>1.2024179193556716E-13</v>
      </c>
      <c r="AG35" cm="1">
        <f t="array" ref="AG35">$K$1*N2Density($M35,AG$1,$I$4:$I$5,$G$31:$H$32)+$K$10*N2Density($M35,AG$1,$I$13:$I$14,$G$31:$H$32)+$K$19*N2Density($M35,AG$1,$I$22:$I$23,$G$31:$H$32)</f>
        <v>3.6533622670788778E-13</v>
      </c>
      <c r="AH35" cm="1">
        <f t="array" ref="AH35">$K$1*N2Density($M35,AH$1,$I$4:$I$5,$G$31:$H$32)+$K$10*N2Density($M35,AH$1,$I$13:$I$14,$G$31:$H$32)+$K$19*N2Density($M35,AH$1,$I$22:$I$23,$G$31:$H$32)</f>
        <v>1.0792866133470754E-12</v>
      </c>
      <c r="AI35" cm="1">
        <f t="array" ref="AI35">$K$1*N2Density($M35,AI$1,$I$4:$I$5,$G$31:$H$32)+$K$10*N2Density($M35,AI$1,$I$13:$I$14,$G$31:$H$32)+$K$19*N2Density($M35,AI$1,$I$22:$I$23,$G$31:$H$32)</f>
        <v>3.1001896806771798E-12</v>
      </c>
      <c r="AJ35" cm="1">
        <f t="array" ref="AJ35">$K$1*N2Density($M35,AJ$1,$I$4:$I$5,$G$31:$H$32)+$K$10*N2Density($M35,AJ$1,$I$13:$I$14,$G$31:$H$32)+$K$19*N2Density($M35,AJ$1,$I$22:$I$23,$G$31:$H$32)</f>
        <v>8.6586093488369574E-12</v>
      </c>
      <c r="AK35" cm="1">
        <f t="array" ref="AK35">$K$1*N2Density($M35,AK$1,$I$4:$I$5,$G$31:$H$32)+$K$10*N2Density($M35,AK$1,$I$13:$I$14,$G$31:$H$32)+$K$19*N2Density($M35,AK$1,$I$22:$I$23,$G$31:$H$32)</f>
        <v>2.3513531266825186E-11</v>
      </c>
      <c r="AL35" cm="1">
        <f t="array" ref="AL35">$K$1*N2Density($M35,AL$1,$I$4:$I$5,$G$31:$H$32)+$K$10*N2Density($M35,AL$1,$I$13:$I$14,$G$31:$H$32)+$K$19*N2Density($M35,AL$1,$I$22:$I$23,$G$31:$H$32)</f>
        <v>6.2086828675307144E-11</v>
      </c>
      <c r="AM35" cm="1">
        <f t="array" ref="AM35">$K$1*N2Density($M35,AM$1,$I$4:$I$5,$G$31:$H$32)+$K$10*N2Density($M35,AM$1,$I$13:$I$14,$G$31:$H$32)+$K$19*N2Density($M35,AM$1,$I$22:$I$23,$G$31:$H$32)</f>
        <v>1.594028337966977E-10</v>
      </c>
      <c r="AN35" cm="1">
        <f t="array" ref="AN35">$K$1*N2Density($M35,AN$1,$I$4:$I$5,$G$31:$H$32)+$K$10*N2Density($M35,AN$1,$I$13:$I$14,$G$31:$H$32)+$K$19*N2Density($M35,AN$1,$I$22:$I$23,$G$31:$H$32)</f>
        <v>3.9793482949275935E-10</v>
      </c>
      <c r="AO35" cm="1">
        <f t="array" ref="AO35">$K$1*N2Density($M35,AO$1,$I$4:$I$5,$G$31:$H$32)+$K$10*N2Density($M35,AO$1,$I$13:$I$14,$G$31:$H$32)+$K$19*N2Density($M35,AO$1,$I$22:$I$23,$G$31:$H$32)</f>
        <v>9.6594778771970959E-10</v>
      </c>
      <c r="AP35" cm="1">
        <f t="array" ref="AP35">$K$1*N2Density($M35,AP$1,$I$4:$I$5,$G$31:$H$32)+$K$10*N2Density($M35,AP$1,$I$13:$I$14,$G$31:$H$32)+$K$19*N2Density($M35,AP$1,$I$22:$I$23,$G$31:$H$32)</f>
        <v>2.2799771909227377E-9</v>
      </c>
      <c r="AQ35" cm="1">
        <f t="array" ref="AQ35">$K$1*N2Density($M35,AQ$1,$I$4:$I$5,$G$31:$H$32)+$K$10*N2Density($M35,AQ$1,$I$13:$I$14,$G$31:$H$32)+$K$19*N2Density($M35,AQ$1,$I$22:$I$23,$G$31:$H$32)</f>
        <v>5.2330651514285514E-9</v>
      </c>
      <c r="AR35" cm="1">
        <f t="array" ref="AR35">$K$1*N2Density($M35,AR$1,$I$4:$I$5,$G$31:$H$32)+$K$10*N2Density($M35,AR$1,$I$13:$I$14,$G$31:$H$32)+$K$19*N2Density($M35,AR$1,$I$22:$I$23,$G$31:$H$32)</f>
        <v>1.1680203884015759E-8</v>
      </c>
      <c r="AS35" cm="1">
        <f t="array" ref="AS35">$K$1*N2Density($M35,AS$1,$I$4:$I$5,$G$31:$H$32)+$K$10*N2Density($M35,AS$1,$I$13:$I$14,$G$31:$H$32)+$K$19*N2Density($M35,AS$1,$I$22:$I$23,$G$31:$H$32)</f>
        <v>2.5353751719889546E-8</v>
      </c>
      <c r="AT35" cm="1">
        <f t="array" ref="AT35">$K$1*N2Density($M35,AT$1,$I$4:$I$5,$G$31:$H$32)+$K$10*N2Density($M35,AT$1,$I$13:$I$14,$G$31:$H$32)+$K$19*N2Density($M35,AT$1,$I$22:$I$23,$G$31:$H$32)</f>
        <v>5.3527081445304407E-8</v>
      </c>
      <c r="AU35" cm="1">
        <f t="array" ref="AU35">$K$1*N2Density($M35,AU$1,$I$4:$I$5,$G$31:$H$32)+$K$10*N2Density($M35,AU$1,$I$13:$I$14,$G$31:$H$32)+$K$19*N2Density($M35,AU$1,$I$22:$I$23,$G$31:$H$32)</f>
        <v>1.0992726016405826E-7</v>
      </c>
      <c r="AV35" cm="1">
        <f t="array" ref="AV35">$K$1*N2Density($M35,AV$1,$I$4:$I$5,$G$31:$H$32)+$K$10*N2Density($M35,AV$1,$I$13:$I$14,$G$31:$H$32)+$K$19*N2Density($M35,AV$1,$I$22:$I$23,$G$31:$H$32)</f>
        <v>2.1964745804994051E-7</v>
      </c>
      <c r="AW35" cm="1">
        <f t="array" ref="AW35">$K$1*N2Density($M35,AW$1,$I$4:$I$5,$G$31:$H$32)+$K$10*N2Density($M35,AW$1,$I$13:$I$14,$G$31:$H$32)+$K$19*N2Density($M35,AW$1,$I$22:$I$23,$G$31:$H$32)</f>
        <v>4.2713368889660404E-7</v>
      </c>
      <c r="AX35" cm="1">
        <f t="array" ref="AX35">$K$1*N2Density($M35,AX$1,$I$4:$I$5,$G$31:$H$32)+$K$10*N2Density($M35,AX$1,$I$13:$I$14,$G$31:$H$32)+$K$19*N2Density($M35,AX$1,$I$22:$I$23,$G$31:$H$32)</f>
        <v>8.0872858342954323E-7</v>
      </c>
      <c r="AY35" cm="1">
        <f t="array" ref="AY35">$K$1*N2Density($M35,AY$1,$I$4:$I$5,$G$31:$H$32)+$K$10*N2Density($M35,AY$1,$I$13:$I$14,$G$31:$H$32)+$K$19*N2Density($M35,AY$1,$I$22:$I$23,$G$31:$H$32)</f>
        <v>1.4917902173850095E-6</v>
      </c>
      <c r="AZ35" cm="1">
        <f t="array" ref="AZ35">$K$1*N2Density($M35,AZ$1,$I$4:$I$5,$G$31:$H$32)+$K$10*N2Density($M35,AZ$1,$I$13:$I$14,$G$31:$H$32)+$K$19*N2Density($M35,AZ$1,$I$22:$I$23,$G$31:$H$32)</f>
        <v>2.683217257780669E-6</v>
      </c>
      <c r="BA35" cm="1">
        <f t="array" ref="BA35">$K$1*N2Density($M35,BA$1,$I$4:$I$5,$G$31:$H$32)+$K$10*N2Density($M35,BA$1,$I$13:$I$14,$G$31:$H$32)+$K$19*N2Density($M35,BA$1,$I$22:$I$23,$G$31:$H$32)</f>
        <v>4.7117145894015915E-6</v>
      </c>
      <c r="BB35" cm="1">
        <f t="array" ref="BB35">$K$1*N2Density($M35,BB$1,$I$4:$I$5,$G$31:$H$32)+$K$10*N2Density($M35,BB$1,$I$13:$I$14,$G$31:$H$32)+$K$19*N2Density($M35,BB$1,$I$22:$I$23,$G$31:$H$32)</f>
        <v>8.0912671919736119E-6</v>
      </c>
      <c r="BC35" cm="1">
        <f t="array" ref="BC35">$K$1*N2Density($M35,BC$1,$I$4:$I$5,$G$31:$H$32)+$K$10*N2Density($M35,BC$1,$I$13:$I$14,$G$31:$H$32)+$K$19*N2Density($M35,BC$1,$I$22:$I$23,$G$31:$H$32)</f>
        <v>1.3619929650898471E-5</v>
      </c>
      <c r="BD35" cm="1">
        <f t="array" ref="BD35">$K$1*N2Density($M35,BD$1,$I$4:$I$5,$G$31:$H$32)+$K$10*N2Density($M35,BD$1,$I$13:$I$14,$G$31:$H$32)+$K$19*N2Density($M35,BD$1,$I$22:$I$23,$G$31:$H$32)</f>
        <v>2.2541507609792761E-5</v>
      </c>
      <c r="BE35" cm="1">
        <f t="array" ref="BE35">$K$1*N2Density($M35,BE$1,$I$4:$I$5,$G$31:$H$32)+$K$10*N2Density($M35,BE$1,$I$13:$I$14,$G$31:$H$32)+$K$19*N2Density($M35,BE$1,$I$22:$I$23,$G$31:$H$32)</f>
        <v>3.6823268052797179E-5</v>
      </c>
      <c r="BF35" cm="1">
        <f t="array" ref="BF35">$K$1*N2Density($M35,BF$1,$I$4:$I$5,$G$31:$H$32)+$K$10*N2Density($M35,BF$1,$I$13:$I$14,$G$31:$H$32)+$K$19*N2Density($M35,BF$1,$I$22:$I$23,$G$31:$H$32)</f>
        <v>5.9647834871463459E-5</v>
      </c>
      <c r="BG35" cm="1">
        <f t="array" ref="BG35">$K$1*N2Density($M35,BG$1,$I$4:$I$5,$G$31:$H$32)+$K$10*N2Density($M35,BG$1,$I$13:$I$14,$G$31:$H$32)+$K$19*N2Density($M35,BG$1,$I$22:$I$23,$G$31:$H$32)</f>
        <v>9.629068943933005E-5</v>
      </c>
      <c r="BH35" cm="1">
        <f t="array" ref="BH35">$K$1*N2Density($M35,BH$1,$I$4:$I$5,$G$31:$H$32)+$K$10*N2Density($M35,BH$1,$I$13:$I$14,$G$31:$H$32)+$K$19*N2Density($M35,BH$1,$I$22:$I$23,$G$31:$H$32)</f>
        <v>1.5566411479011905E-4</v>
      </c>
      <c r="BI35" cm="1">
        <f t="array" ref="BI35">$K$1*N2Density($M35,BI$1,$I$4:$I$5,$G$31:$H$32)+$K$10*N2Density($M35,BI$1,$I$13:$I$14,$G$31:$H$32)+$K$19*N2Density($M35,BI$1,$I$22:$I$23,$G$31:$H$32)</f>
        <v>2.5295631781492318E-4</v>
      </c>
      <c r="BJ35" cm="1">
        <f t="array" ref="BJ35">$K$1*N2Density($M35,BJ$1,$I$4:$I$5,$G$31:$H$32)+$K$10*N2Density($M35,BJ$1,$I$13:$I$14,$G$31:$H$32)+$K$19*N2Density($M35,BJ$1,$I$22:$I$23,$G$31:$H$32)</f>
        <v>4.1396989391111503E-4</v>
      </c>
      <c r="BK35" cm="1">
        <f t="array" ref="BK35">$K$1*N2Density($M35,BK$1,$I$4:$I$5,$G$31:$H$32)+$K$10*N2Density($M35,BK$1,$I$13:$I$14,$G$31:$H$32)+$K$19*N2Density($M35,BK$1,$I$22:$I$23,$G$31:$H$32)</f>
        <v>6.8193234878248749E-4</v>
      </c>
      <c r="BL35" cm="1">
        <f t="array" ref="BL35">$K$1*N2Density($M35,BL$1,$I$4:$I$5,$G$31:$H$32)+$K$10*N2Density($M35,BL$1,$I$13:$I$14,$G$31:$H$32)+$K$19*N2Density($M35,BL$1,$I$22:$I$23,$G$31:$H$32)</f>
        <v>1.1276446734786966E-3</v>
      </c>
      <c r="BM35" cm="1">
        <f t="array" ref="BM35">$K$1*N2Density($M35,BM$1,$I$4:$I$5,$G$31:$H$32)+$K$10*N2Density($M35,BM$1,$I$13:$I$14,$G$31:$H$32)+$K$19*N2Density($M35,BM$1,$I$22:$I$23,$G$31:$H$32)</f>
        <v>1.8637436411861373E-3</v>
      </c>
      <c r="BN35" cm="1">
        <f t="array" ref="BN35">$K$1*N2Density($M35,BN$1,$I$4:$I$5,$G$31:$H$32)+$K$10*N2Density($M35,BN$1,$I$13:$I$14,$G$31:$H$32)+$K$19*N2Density($M35,BN$1,$I$22:$I$23,$G$31:$H$32)</f>
        <v>3.0634373208820254E-3</v>
      </c>
      <c r="BO35" cm="1">
        <f t="array" ref="BO35">$K$1*N2Density($M35,BO$1,$I$4:$I$5,$G$31:$H$32)+$K$10*N2Density($M35,BO$1,$I$13:$I$14,$G$31:$H$32)+$K$19*N2Density($M35,BO$1,$I$22:$I$23,$G$31:$H$32)</f>
        <v>4.9831820094510424E-3</v>
      </c>
      <c r="BP35" cm="1">
        <f t="array" ref="BP35">$K$1*N2Density($M35,BP$1,$I$4:$I$5,$G$31:$H$32)+$K$10*N2Density($M35,BP$1,$I$13:$I$14,$G$31:$H$32)+$K$19*N2Density($M35,BP$1,$I$22:$I$23,$G$31:$H$32)</f>
        <v>7.9873002012681507E-3</v>
      </c>
      <c r="BQ35" cm="1">
        <f t="array" ref="BQ35">$K$1*N2Density($M35,BQ$1,$I$4:$I$5,$G$31:$H$32)+$K$10*N2Density($M35,BQ$1,$I$13:$I$14,$G$31:$H$32)+$K$19*N2Density($M35,BQ$1,$I$22:$I$23,$G$31:$H$32)</f>
        <v>1.2570518220825246E-2</v>
      </c>
      <c r="BR35" cm="1">
        <f t="array" ref="BR35">$K$1*N2Density($M35,BR$1,$I$4:$I$5,$G$31:$H$32)+$K$10*N2Density($M35,BR$1,$I$13:$I$14,$G$31:$H$32)+$K$19*N2Density($M35,BR$1,$I$22:$I$23,$G$31:$H$32)</f>
        <v>1.9372070718821775E-2</v>
      </c>
      <c r="BS35" cm="1">
        <f t="array" ref="BS35">$K$1*N2Density($M35,BS$1,$I$4:$I$5,$G$31:$H$32)+$K$10*N2Density($M35,BS$1,$I$13:$I$14,$G$31:$H$32)+$K$19*N2Density($M35,BS$1,$I$22:$I$23,$G$31:$H$32)</f>
        <v>2.9172903206450412E-2</v>
      </c>
      <c r="BT35" cm="1">
        <f t="array" ref="BT35">$K$1*N2Density($M35,BT$1,$I$4:$I$5,$G$31:$H$32)+$K$10*N2Density($M35,BT$1,$I$13:$I$14,$G$31:$H$32)+$K$19*N2Density($M35,BT$1,$I$22:$I$23,$G$31:$H$32)</f>
        <v>4.2866408770999856E-2</v>
      </c>
      <c r="BU35" cm="1">
        <f t="array" ref="BU35">$K$1*N2Density($M35,BU$1,$I$4:$I$5,$G$31:$H$32)+$K$10*N2Density($M35,BU$1,$I$13:$I$14,$G$31:$H$32)+$K$19*N2Density($M35,BU$1,$I$22:$I$23,$G$31:$H$32)</f>
        <v>6.1394024081217684E-2</v>
      </c>
      <c r="BV35" cm="1">
        <f t="array" ref="BV35">$K$1*N2Density($M35,BV$1,$I$4:$I$5,$G$31:$H$32)+$K$10*N2Density($M35,BV$1,$I$13:$I$14,$G$31:$H$32)+$K$19*N2Density($M35,BV$1,$I$22:$I$23,$G$31:$H$32)</f>
        <v>8.5640739654682732E-2</v>
      </c>
      <c r="BW35" cm="1">
        <f t="array" ref="BW35">$K$1*N2Density($M35,BW$1,$I$4:$I$5,$G$31:$H$32)+$K$10*N2Density($M35,BW$1,$I$13:$I$14,$G$31:$H$32)+$K$19*N2Density($M35,BW$1,$I$22:$I$23,$G$31:$H$32)</f>
        <v>0.11629252550125271</v>
      </c>
      <c r="BX35" cm="1">
        <f t="array" ref="BX35">$K$1*N2Density($M35,BX$1,$I$4:$I$5,$G$31:$H$32)+$K$10*N2Density($M35,BX$1,$I$13:$I$14,$G$31:$H$32)+$K$19*N2Density($M35,BX$1,$I$22:$I$23,$G$31:$H$32)</f>
        <v>0.1536673406464307</v>
      </c>
      <c r="BY35" cm="1">
        <f t="array" ref="BY35">$K$1*N2Density($M35,BY$1,$I$4:$I$5,$G$31:$H$32)+$K$10*N2Density($M35,BY$1,$I$13:$I$14,$G$31:$H$32)+$K$19*N2Density($M35,BY$1,$I$22:$I$23,$G$31:$H$32)</f>
        <v>0.19754217407995009</v>
      </c>
      <c r="BZ35" cm="1">
        <f t="array" ref="BZ35">$K$1*N2Density($M35,BZ$1,$I$4:$I$5,$G$31:$H$32)+$K$10*N2Density($M35,BZ$1,$I$13:$I$14,$G$31:$H$32)+$K$19*N2Density($M35,BZ$1,$I$22:$I$23,$G$31:$H$32)</f>
        <v>0.24700780404906308</v>
      </c>
      <c r="CA35" cm="1">
        <f t="array" ref="CA35">$K$1*N2Density($M35,CA$1,$I$4:$I$5,$G$31:$H$32)+$K$10*N2Density($M35,CA$1,$I$13:$I$14,$G$31:$H$32)+$K$19*N2Density($M35,CA$1,$I$22:$I$23,$G$31:$H$32)</f>
        <v>0.30038746962931556</v>
      </c>
      <c r="CB35" cm="1">
        <f t="array" ref="CB35">$K$1*N2Density($M35,CB$1,$I$4:$I$5,$G$31:$H$32)+$K$10*N2Density($M35,CB$1,$I$13:$I$14,$G$31:$H$32)+$K$19*N2Density($M35,CB$1,$I$22:$I$23,$G$31:$H$32)</f>
        <v>0.35525258607878774</v>
      </c>
      <c r="CC35" cm="1">
        <f t="array" ref="CC35">$K$1*N2Density($M35,CC$1,$I$4:$I$5,$G$31:$H$32)+$K$10*N2Density($M35,CC$1,$I$13:$I$14,$G$31:$H$32)+$K$19*N2Density($M35,CC$1,$I$22:$I$23,$G$31:$H$32)</f>
        <v>0.40855660083955242</v>
      </c>
      <c r="CD35" cm="1">
        <f t="array" ref="CD35">$K$1*N2Density($M35,CD$1,$I$4:$I$5,$G$31:$H$32)+$K$10*N2Density($M35,CD$1,$I$13:$I$14,$G$31:$H$32)+$K$19*N2Density($M35,CD$1,$I$22:$I$23,$G$31:$H$32)</f>
        <v>0.456888004509581</v>
      </c>
      <c r="CE35" cm="1">
        <f t="array" ref="CE35">$K$1*N2Density($M35,CE$1,$I$4:$I$5,$G$31:$H$32)+$K$10*N2Density($M35,CE$1,$I$13:$I$14,$G$31:$H$32)+$K$19*N2Density($M35,CE$1,$I$22:$I$23,$G$31:$H$32)</f>
        <v>0.49681893506668945</v>
      </c>
      <c r="CF35" cm="1">
        <f t="array" ref="CF35">$K$1*N2Density($M35,CF$1,$I$4:$I$5,$G$31:$H$32)+$K$10*N2Density($M35,CF$1,$I$13:$I$14,$G$31:$H$32)+$K$19*N2Density($M35,CF$1,$I$22:$I$23,$G$31:$H$32)</f>
        <v>0.52530237147238734</v>
      </c>
      <c r="CG35" cm="1">
        <f t="array" ref="CG35">$K$1*N2Density($M35,CG$1,$I$4:$I$5,$G$31:$H$32)+$K$10*N2Density($M35,CG$1,$I$13:$I$14,$G$31:$H$32)+$K$19*N2Density($M35,CG$1,$I$22:$I$23,$G$31:$H$32)</f>
        <v>0.54005490489995922</v>
      </c>
      <c r="CH35" cm="1">
        <f t="array" ref="CH35">$K$1*N2Density($M35,CH$1,$I$4:$I$5,$G$31:$H$32)+$K$10*N2Density($M35,CH$1,$I$13:$I$14,$G$31:$H$32)+$K$19*N2Density($M35,CH$1,$I$22:$I$23,$G$31:$H$32)</f>
        <v>0.53985859466011521</v>
      </c>
      <c r="CI35" cm="1">
        <f t="array" ref="CI35">$K$1*N2Density($M35,CI$1,$I$4:$I$5,$G$31:$H$32)+$K$10*N2Density($M35,CI$1,$I$13:$I$14,$G$31:$H$32)+$K$19*N2Density($M35,CI$1,$I$22:$I$23,$G$31:$H$32)</f>
        <v>0.52472660209539013</v>
      </c>
      <c r="CJ35" cm="1">
        <f t="array" ref="CJ35">$K$1*N2Density($M35,CJ$1,$I$4:$I$5,$G$31:$H$32)+$K$10*N2Density($M35,CJ$1,$I$13:$I$14,$G$31:$H$32)+$K$19*N2Density($M35,CJ$1,$I$22:$I$23,$G$31:$H$32)</f>
        <v>0.4959013852733522</v>
      </c>
      <c r="CK35" cm="1">
        <f t="array" ref="CK35">$K$1*N2Density($M35,CK$1,$I$4:$I$5,$G$31:$H$32)+$K$10*N2Density($M35,CK$1,$I$13:$I$14,$G$31:$H$32)+$K$19*N2Density($M35,CK$1,$I$22:$I$23,$G$31:$H$32)</f>
        <v>0.4556858213207518</v>
      </c>
      <c r="CL35" cm="1">
        <f t="array" ref="CL35">$K$1*N2Density($M35,CL$1,$I$4:$I$5,$G$31:$H$32)+$K$10*N2Density($M35,CL$1,$I$13:$I$14,$G$31:$H$32)+$K$19*N2Density($M35,CL$1,$I$22:$I$23,$G$31:$H$32)</f>
        <v>0.40713911322542706</v>
      </c>
      <c r="CM35" cm="1">
        <f t="array" ref="CM35">$K$1*N2Density($M35,CM$1,$I$4:$I$5,$G$31:$H$32)+$K$10*N2Density($M35,CM$1,$I$13:$I$14,$G$31:$H$32)+$K$19*N2Density($M35,CM$1,$I$22:$I$23,$G$31:$H$32)</f>
        <v>0.35369317377090692</v>
      </c>
      <c r="CN35" cm="1">
        <f t="array" ref="CN35">$K$1*N2Density($M35,CN$1,$I$4:$I$5,$G$31:$H$32)+$K$10*N2Density($M35,CN$1,$I$13:$I$14,$G$31:$H$32)+$K$19*N2Density($M35,CN$1,$I$22:$I$23,$G$31:$H$32)</f>
        <v>0.29875602737592105</v>
      </c>
      <c r="CO35" cm="1">
        <f t="array" ref="CO35">$K$1*N2Density($M35,CO$1,$I$4:$I$5,$G$31:$H$32)+$K$10*N2Density($M35,CO$1,$I$13:$I$14,$G$31:$H$32)+$K$19*N2Density($M35,CO$1,$I$22:$I$23,$G$31:$H$32)</f>
        <v>0.24536496375737676</v>
      </c>
      <c r="CP35" cm="1">
        <f t="array" ref="CP35">$K$1*N2Density($M35,CP$1,$I$4:$I$5,$G$31:$H$32)+$K$10*N2Density($M35,CP$1,$I$13:$I$14,$G$31:$H$32)+$K$19*N2Density($M35,CP$1,$I$22:$I$23,$G$31:$H$32)</f>
        <v>0.19593594285256871</v>
      </c>
      <c r="CQ35" cm="1">
        <f t="array" ref="CQ35">$K$1*N2Density($M35,CQ$1,$I$4:$I$5,$G$31:$H$32)+$K$10*N2Density($M35,CQ$1,$I$13:$I$14,$G$31:$H$32)+$K$19*N2Density($M35,CQ$1,$I$22:$I$23,$G$31:$H$32)</f>
        <v>0.15213223125335348</v>
      </c>
      <c r="CR35" cm="1">
        <f t="array" ref="CR35">$K$1*N2Density($M35,CR$1,$I$4:$I$5,$G$31:$H$32)+$K$10*N2Density($M35,CR$1,$I$13:$I$14,$G$31:$H$32)+$K$19*N2Density($M35,CR$1,$I$22:$I$23,$G$31:$H$32)</f>
        <v>0.1148507492646145</v>
      </c>
      <c r="CS35" cm="1">
        <f t="array" ref="CS35">$K$1*N2Density($M35,CS$1,$I$4:$I$5,$G$31:$H$32)+$K$10*N2Density($M35,CS$1,$I$13:$I$14,$G$31:$H$32)+$K$19*N2Density($M35,CS$1,$I$22:$I$23,$G$31:$H$32)</f>
        <v>8.4304711137103625E-2</v>
      </c>
      <c r="CT35" cm="1">
        <f t="array" ref="CT35">$K$1*N2Density($M35,CT$1,$I$4:$I$5,$G$31:$H$32)+$K$10*N2Density($M35,CT$1,$I$13:$I$14,$G$31:$H$32)+$K$19*N2Density($M35,CT$1,$I$22:$I$23,$G$31:$H$32)</f>
        <v>6.0169337442587616E-2</v>
      </c>
      <c r="CU35" cm="1">
        <f t="array" ref="CU35">$K$1*N2Density($M35,CU$1,$I$4:$I$5,$G$31:$H$32)+$K$10*N2Density($M35,CU$1,$I$13:$I$14,$G$31:$H$32)+$K$19*N2Density($M35,CU$1,$I$22:$I$23,$G$31:$H$32)</f>
        <v>4.1754564497418371E-2</v>
      </c>
      <c r="CV35" cm="1">
        <f t="array" ref="CV35">$K$1*N2Density($M35,CV$1,$I$4:$I$5,$G$31:$H$32)+$K$10*N2Density($M35,CV$1,$I$13:$I$14,$G$31:$H$32)+$K$19*N2Density($M35,CV$1,$I$22:$I$23,$G$31:$H$32)</f>
        <v>2.8173318981784518E-2</v>
      </c>
      <c r="CW35" cm="1">
        <f t="array" ref="CW35">$K$1*N2Density($M35,CW$1,$I$4:$I$5,$G$31:$H$32)+$K$10*N2Density($M35,CW$1,$I$13:$I$14,$G$31:$H$32)+$K$19*N2Density($M35,CW$1,$I$22:$I$23,$G$31:$H$32)</f>
        <v>1.8483209165962595E-2</v>
      </c>
      <c r="CX35" cm="1">
        <f t="array" ref="CX35">$K$1*N2Density($M35,CX$1,$I$4:$I$5,$G$31:$H$32)+$K$10*N2Density($M35,CX$1,$I$13:$I$14,$G$31:$H$32)+$K$19*N2Density($M35,CX$1,$I$22:$I$23,$G$31:$H$32)</f>
        <v>1.1790223739534953E-2</v>
      </c>
      <c r="CY35" cm="1">
        <f t="array" ref="CY35">$K$1*N2Density($M35,CY$1,$I$4:$I$5,$G$31:$H$32)+$K$10*N2Density($M35,CY$1,$I$13:$I$14,$G$31:$H$32)+$K$19*N2Density($M35,CY$1,$I$22:$I$23,$G$31:$H$32)</f>
        <v>7.3126032536004505E-3</v>
      </c>
      <c r="CZ35" cm="1">
        <f t="array" ref="CZ35">$K$1*N2Density($M35,CZ$1,$I$4:$I$5,$G$31:$H$32)+$K$10*N2Density($M35,CZ$1,$I$13:$I$14,$G$31:$H$32)+$K$19*N2Density($M35,CZ$1,$I$22:$I$23,$G$31:$H$32)</f>
        <v>4.4098850392925663E-3</v>
      </c>
      <c r="DA35" cm="1">
        <f t="array" ref="DA35">$K$1*N2Density($M35,DA$1,$I$4:$I$5,$G$31:$H$32)+$K$10*N2Density($M35,DA$1,$I$13:$I$14,$G$31:$H$32)+$K$19*N2Density($M35,DA$1,$I$22:$I$23,$G$31:$H$32)</f>
        <v>2.5857576236280686E-3</v>
      </c>
      <c r="DB35" cm="1">
        <f t="array" ref="DB35">$K$1*N2Density($M35,DB$1,$I$4:$I$5,$G$31:$H$32)+$K$10*N2Density($M35,DB$1,$I$13:$I$14,$G$31:$H$32)+$K$19*N2Density($M35,DB$1,$I$22:$I$23,$G$31:$H$32)</f>
        <v>1.4741906302503124E-3</v>
      </c>
      <c r="DC35" cm="1">
        <f t="array" ref="DC35">$K$1*N2Density($M35,DC$1,$I$4:$I$5,$G$31:$H$32)+$K$10*N2Density($M35,DC$1,$I$13:$I$14,$G$31:$H$32)+$K$19*N2Density($M35,DC$1,$I$22:$I$23,$G$31:$H$32)</f>
        <v>8.1719323915317461E-4</v>
      </c>
      <c r="DD35" cm="1">
        <f t="array" ref="DD35">$K$1*N2Density($M35,DD$1,$I$4:$I$5,$G$31:$H$32)+$K$10*N2Density($M35,DD$1,$I$13:$I$14,$G$31:$H$32)+$K$19*N2Density($M35,DD$1,$I$22:$I$23,$G$31:$H$32)</f>
        <v>4.4045461825304875E-4</v>
      </c>
      <c r="DE35" cm="1">
        <f t="array" ref="DE35">$K$1*N2Density($M35,DE$1,$I$4:$I$5,$G$31:$H$32)+$K$10*N2Density($M35,DE$1,$I$13:$I$14,$G$31:$H$32)+$K$19*N2Density($M35,DE$1,$I$22:$I$23,$G$31:$H$32)</f>
        <v>2.30825005769793E-4</v>
      </c>
      <c r="DF35" cm="1">
        <f t="array" ref="DF35">$K$1*N2Density($M35,DF$1,$I$4:$I$5,$G$31:$H$32)+$K$10*N2Density($M35,DF$1,$I$13:$I$14,$G$31:$H$32)+$K$19*N2Density($M35,DF$1,$I$22:$I$23,$G$31:$H$32)</f>
        <v>1.1761692630047799E-4</v>
      </c>
      <c r="DG35" cm="1">
        <f t="array" ref="DG35">$K$1*N2Density($M35,DG$1,$I$4:$I$5,$G$31:$H$32)+$K$10*N2Density($M35,DG$1,$I$13:$I$14,$G$31:$H$32)+$K$19*N2Density($M35,DG$1,$I$22:$I$23,$G$31:$H$32)</f>
        <v>5.8272289221445642E-5</v>
      </c>
      <c r="DH35" cm="1">
        <f t="array" ref="DH35">$K$1*N2Density($M35,DH$1,$I$4:$I$5,$G$31:$H$32)+$K$10*N2Density($M35,DH$1,$I$13:$I$14,$G$31:$H$32)+$K$19*N2Density($M35,DH$1,$I$22:$I$23,$G$31:$H$32)</f>
        <v>2.8071111975558453E-5</v>
      </c>
      <c r="DI35" cm="1">
        <f t="array" ref="DI35">$K$1*N2Density($M35,DI$1,$I$4:$I$5,$G$31:$H$32)+$K$10*N2Density($M35,DI$1,$I$13:$I$14,$G$31:$H$32)+$K$19*N2Density($M35,DI$1,$I$22:$I$23,$G$31:$H$32)</f>
        <v>1.3148082983806013E-5</v>
      </c>
      <c r="DJ35" cm="1">
        <f t="array" ref="DJ35">$K$1*N2Density($M35,DJ$1,$I$4:$I$5,$G$31:$H$32)+$K$10*N2Density($M35,DJ$1,$I$13:$I$14,$G$31:$H$32)+$K$19*N2Density($M35,DJ$1,$I$22:$I$23,$G$31:$H$32)</f>
        <v>5.9878448531763925E-6</v>
      </c>
      <c r="DK35" cm="1">
        <f t="array" ref="DK35">$K$1*N2Density($M35,DK$1,$I$4:$I$5,$G$31:$H$32)+$K$10*N2Density($M35,DK$1,$I$13:$I$14,$G$31:$H$32)+$K$19*N2Density($M35,DK$1,$I$22:$I$23,$G$31:$H$32)</f>
        <v>2.6514529472072436E-6</v>
      </c>
    </row>
    <row r="36" spans="1:115" x14ac:dyDescent="0.3">
      <c r="A36">
        <v>3.1</v>
      </c>
      <c r="B36" s="1">
        <v>1.5</v>
      </c>
      <c r="C36" s="1">
        <v>0.2</v>
      </c>
      <c r="D36" t="s">
        <v>5</v>
      </c>
      <c r="M36">
        <v>5.8000000000000096</v>
      </c>
      <c r="N36" cm="1">
        <f t="array" ref="N36">$K$1*N2Density($M36,N$1,$I$4:$I$5,$G$31:$H$32)+$K$10*N2Density($M36,N$1,$I$13:$I$14,$G$31:$H$32)+$K$19*N2Density($M36,N$1,$I$22:$I$23,$G$31:$H$32)</f>
        <v>5.7796042535820094E-24</v>
      </c>
      <c r="O36" cm="1">
        <f t="array" ref="O36">$K$1*N2Density($M36,O$1,$I$4:$I$5,$G$31:$H$32)+$K$10*N2Density($M36,O$1,$I$13:$I$14,$G$31:$H$32)+$K$19*N2Density($M36,O$1,$I$22:$I$23,$G$31:$H$32)</f>
        <v>2.8797484039193131E-23</v>
      </c>
      <c r="P36" cm="1">
        <f t="array" ref="P36">$K$1*N2Density($M36,P$1,$I$4:$I$5,$G$31:$H$32)+$K$10*N2Density($M36,P$1,$I$13:$I$14,$G$31:$H$32)+$K$19*N2Density($M36,P$1,$I$22:$I$23,$G$31:$H$32)</f>
        <v>1.395135129593326E-22</v>
      </c>
      <c r="Q36" cm="1">
        <f t="array" ref="Q36">$K$1*N2Density($M36,Q$1,$I$4:$I$5,$G$31:$H$32)+$K$10*N2Density($M36,Q$1,$I$13:$I$14,$G$31:$H$32)+$K$19*N2Density($M36,Q$1,$I$22:$I$23,$G$31:$H$32)</f>
        <v>6.5717840977879832E-22</v>
      </c>
      <c r="R36" cm="1">
        <f t="array" ref="R36">$K$1*N2Density($M36,R$1,$I$4:$I$5,$G$31:$H$32)+$K$10*N2Density($M36,R$1,$I$13:$I$14,$G$31:$H$32)+$K$19*N2Density($M36,R$1,$I$22:$I$23,$G$31:$H$32)</f>
        <v>3.0099243847082619E-21</v>
      </c>
      <c r="S36" cm="1">
        <f t="array" ref="S36">$K$1*N2Density($M36,S$1,$I$4:$I$5,$G$31:$H$32)+$K$10*N2Density($M36,S$1,$I$13:$I$14,$G$31:$H$32)+$K$19*N2Density($M36,S$1,$I$22:$I$23,$G$31:$H$32)</f>
        <v>1.3403961459139793E-20</v>
      </c>
      <c r="T36" cm="1">
        <f t="array" ref="T36">$K$1*N2Density($M36,T$1,$I$4:$I$5,$G$31:$H$32)+$K$10*N2Density($M36,T$1,$I$13:$I$14,$G$31:$H$32)+$K$19*N2Density($M36,T$1,$I$22:$I$23,$G$31:$H$32)</f>
        <v>5.8038481903593939E-20</v>
      </c>
      <c r="U36" cm="1">
        <f t="array" ref="U36">$K$1*N2Density($M36,U$1,$I$4:$I$5,$G$31:$H$32)+$K$10*N2Density($M36,U$1,$I$13:$I$14,$G$31:$H$32)+$K$19*N2Density($M36,U$1,$I$22:$I$23,$G$31:$H$32)</f>
        <v>2.4434542364068407E-19</v>
      </c>
      <c r="V36" cm="1">
        <f t="array" ref="V36">$K$1*N2Density($M36,V$1,$I$4:$I$5,$G$31:$H$32)+$K$10*N2Density($M36,V$1,$I$13:$I$14,$G$31:$H$32)+$K$19*N2Density($M36,V$1,$I$22:$I$23,$G$31:$H$32)</f>
        <v>1.0002249198864974E-18</v>
      </c>
      <c r="W36" cm="1">
        <f t="array" ref="W36">$K$1*N2Density($M36,W$1,$I$4:$I$5,$G$31:$H$32)+$K$10*N2Density($M36,W$1,$I$13:$I$14,$G$31:$H$32)+$K$19*N2Density($M36,W$1,$I$22:$I$23,$G$31:$H$32)</f>
        <v>3.9810390084956129E-18</v>
      </c>
      <c r="X36" cm="1">
        <f t="array" ref="X36">$K$1*N2Density($M36,X$1,$I$4:$I$5,$G$31:$H$32)+$K$10*N2Density($M36,X$1,$I$13:$I$14,$G$31:$H$32)+$K$19*N2Density($M36,X$1,$I$22:$I$23,$G$31:$H$32)</f>
        <v>1.5406376467016984E-17</v>
      </c>
      <c r="Y36" cm="1">
        <f t="array" ref="Y36">$K$1*N2Density($M36,Y$1,$I$4:$I$5,$G$31:$H$32)+$K$10*N2Density($M36,Y$1,$I$13:$I$14,$G$31:$H$32)+$K$19*N2Density($M36,Y$1,$I$22:$I$23,$G$31:$H$32)</f>
        <v>5.7970881185773161E-17</v>
      </c>
      <c r="Z36" cm="1">
        <f t="array" ref="Z36">$K$1*N2Density($M36,Z$1,$I$4:$I$5,$G$31:$H$32)+$K$10*N2Density($M36,Z$1,$I$13:$I$14,$G$31:$H$32)+$K$19*N2Density($M36,Z$1,$I$22:$I$23,$G$31:$H$32)</f>
        <v>2.1209217183846313E-16</v>
      </c>
      <c r="AA36" cm="1">
        <f t="array" ref="AA36">$K$1*N2Density($M36,AA$1,$I$4:$I$5,$G$31:$H$32)+$K$10*N2Density($M36,AA$1,$I$13:$I$14,$G$31:$H$32)+$K$19*N2Density($M36,AA$1,$I$22:$I$23,$G$31:$H$32)</f>
        <v>7.5447481143832963E-16</v>
      </c>
      <c r="AB36" cm="1">
        <f t="array" ref="AB36">$K$1*N2Density($M36,AB$1,$I$4:$I$5,$G$31:$H$32)+$K$10*N2Density($M36,AB$1,$I$13:$I$14,$G$31:$H$32)+$K$19*N2Density($M36,AB$1,$I$22:$I$23,$G$31:$H$32)</f>
        <v>2.60957785786249E-15</v>
      </c>
      <c r="AC36" cm="1">
        <f t="array" ref="AC36">$K$1*N2Density($M36,AC$1,$I$4:$I$5,$G$31:$H$32)+$K$10*N2Density($M36,AC$1,$I$13:$I$14,$G$31:$H$32)+$K$19*N2Density($M36,AC$1,$I$22:$I$23,$G$31:$H$32)</f>
        <v>8.7760934124241912E-15</v>
      </c>
      <c r="AD36" cm="1">
        <f t="array" ref="AD36">$K$1*N2Density($M36,AD$1,$I$4:$I$5,$G$31:$H$32)+$K$10*N2Density($M36,AD$1,$I$13:$I$14,$G$31:$H$32)+$K$19*N2Density($M36,AD$1,$I$22:$I$23,$G$31:$H$32)</f>
        <v>2.8697083668643421E-14</v>
      </c>
      <c r="AE36" cm="1">
        <f t="array" ref="AE36">$K$1*N2Density($M36,AE$1,$I$4:$I$5,$G$31:$H$32)+$K$10*N2Density($M36,AE$1,$I$13:$I$14,$G$31:$H$32)+$K$19*N2Density($M36,AE$1,$I$22:$I$23,$G$31:$H$32)</f>
        <v>9.1238883150901004E-14</v>
      </c>
      <c r="AF36" cm="1">
        <f t="array" ref="AF36">$K$1*N2Density($M36,AF$1,$I$4:$I$5,$G$31:$H$32)+$K$10*N2Density($M36,AF$1,$I$13:$I$14,$G$31:$H$32)+$K$19*N2Density($M36,AF$1,$I$22:$I$23,$G$31:$H$32)</f>
        <v>2.820512337907837E-13</v>
      </c>
      <c r="AG36" cm="1">
        <f t="array" ref="AG36">$K$1*N2Density($M36,AG$1,$I$4:$I$5,$G$31:$H$32)+$K$10*N2Density($M36,AG$1,$I$13:$I$14,$G$31:$H$32)+$K$19*N2Density($M36,AG$1,$I$22:$I$23,$G$31:$H$32)</f>
        <v>8.4777801888652309E-13</v>
      </c>
      <c r="AH36" cm="1">
        <f t="array" ref="AH36">$K$1*N2Density($M36,AH$1,$I$4:$I$5,$G$31:$H$32)+$K$10*N2Density($M36,AH$1,$I$13:$I$14,$G$31:$H$32)+$K$19*N2Density($M36,AH$1,$I$22:$I$23,$G$31:$H$32)</f>
        <v>2.4776661133204344E-12</v>
      </c>
      <c r="AI36" cm="1">
        <f t="array" ref="AI36">$K$1*N2Density($M36,AI$1,$I$4:$I$5,$G$31:$H$32)+$K$10*N2Density($M36,AI$1,$I$13:$I$14,$G$31:$H$32)+$K$19*N2Density($M36,AI$1,$I$22:$I$23,$G$31:$H$32)</f>
        <v>7.040612444534684E-12</v>
      </c>
      <c r="AJ36" cm="1">
        <f t="array" ref="AJ36">$K$1*N2Density($M36,AJ$1,$I$4:$I$5,$G$31:$H$32)+$K$10*N2Density($M36,AJ$1,$I$13:$I$14,$G$31:$H$32)+$K$19*N2Density($M36,AJ$1,$I$22:$I$23,$G$31:$H$32)</f>
        <v>1.9452970312129512E-11</v>
      </c>
      <c r="AK36" cm="1">
        <f t="array" ref="AK36">$K$1*N2Density($M36,AK$1,$I$4:$I$5,$G$31:$H$32)+$K$10*N2Density($M36,AK$1,$I$13:$I$14,$G$31:$H$32)+$K$19*N2Density($M36,AK$1,$I$22:$I$23,$G$31:$H$32)</f>
        <v>5.2260119659864244E-11</v>
      </c>
      <c r="AL36" cm="1">
        <f t="array" ref="AL36">$K$1*N2Density($M36,AL$1,$I$4:$I$5,$G$31:$H$32)+$K$10*N2Density($M36,AL$1,$I$13:$I$14,$G$31:$H$32)+$K$19*N2Density($M36,AL$1,$I$22:$I$23,$G$31:$H$32)</f>
        <v>1.3651034420416789E-10</v>
      </c>
      <c r="AM36" cm="1">
        <f t="array" ref="AM36">$K$1*N2Density($M36,AM$1,$I$4:$I$5,$G$31:$H$32)+$K$10*N2Density($M36,AM$1,$I$13:$I$14,$G$31:$H$32)+$K$19*N2Density($M36,AM$1,$I$22:$I$23,$G$31:$H$32)</f>
        <v>3.4671599717073148E-10</v>
      </c>
      <c r="AN36" cm="1">
        <f t="array" ref="AN36">$K$1*N2Density($M36,AN$1,$I$4:$I$5,$G$31:$H$32)+$K$10*N2Density($M36,AN$1,$I$13:$I$14,$G$31:$H$32)+$K$19*N2Density($M36,AN$1,$I$22:$I$23,$G$31:$H$32)</f>
        <v>8.5624678569962519E-10</v>
      </c>
      <c r="AO36" cm="1">
        <f t="array" ref="AO36">$K$1*N2Density($M36,AO$1,$I$4:$I$5,$G$31:$H$32)+$K$10*N2Density($M36,AO$1,$I$13:$I$14,$G$31:$H$32)+$K$19*N2Density($M36,AO$1,$I$22:$I$23,$G$31:$H$32)</f>
        <v>2.0561084961992087E-9</v>
      </c>
      <c r="AP36" cm="1">
        <f t="array" ref="AP36">$K$1*N2Density($M36,AP$1,$I$4:$I$5,$G$31:$H$32)+$K$10*N2Density($M36,AP$1,$I$13:$I$14,$G$31:$H$32)+$K$19*N2Density($M36,AP$1,$I$22:$I$23,$G$31:$H$32)</f>
        <v>4.80090087109197E-9</v>
      </c>
      <c r="AQ36" cm="1">
        <f t="array" ref="AQ36">$K$1*N2Density($M36,AQ$1,$I$4:$I$5,$G$31:$H$32)+$K$10*N2Density($M36,AQ$1,$I$13:$I$14,$G$31:$H$32)+$K$19*N2Density($M36,AQ$1,$I$22:$I$23,$G$31:$H$32)</f>
        <v>1.0900344194331535E-8</v>
      </c>
      <c r="AR36" cm="1">
        <f t="array" ref="AR36">$K$1*N2Density($M36,AR$1,$I$4:$I$5,$G$31:$H$32)+$K$10*N2Density($M36,AR$1,$I$13:$I$14,$G$31:$H$32)+$K$19*N2Density($M36,AR$1,$I$22:$I$23,$G$31:$H$32)</f>
        <v>2.4066594619945246E-8</v>
      </c>
      <c r="AS36" cm="1">
        <f t="array" ref="AS36">$K$1*N2Density($M36,AS$1,$I$4:$I$5,$G$31:$H$32)+$K$10*N2Density($M36,AS$1,$I$13:$I$14,$G$31:$H$32)+$K$19*N2Density($M36,AS$1,$I$22:$I$23,$G$31:$H$32)</f>
        <v>5.1673705248196613E-8</v>
      </c>
      <c r="AT36" cm="1">
        <f t="array" ref="AT36">$K$1*N2Density($M36,AT$1,$I$4:$I$5,$G$31:$H$32)+$K$10*N2Density($M36,AT$1,$I$13:$I$14,$G$31:$H$32)+$K$19*N2Density($M36,AT$1,$I$22:$I$23,$G$31:$H$32)</f>
        <v>1.0790445577469504E-7</v>
      </c>
      <c r="AU36" cm="1">
        <f t="array" ref="AU36">$K$1*N2Density($M36,AU$1,$I$4:$I$5,$G$31:$H$32)+$K$10*N2Density($M36,AU$1,$I$13:$I$14,$G$31:$H$32)+$K$19*N2Density($M36,AU$1,$I$22:$I$23,$G$31:$H$32)</f>
        <v>2.1916630701000324E-7</v>
      </c>
      <c r="AV36" cm="1">
        <f t="array" ref="AV36">$K$1*N2Density($M36,AV$1,$I$4:$I$5,$G$31:$H$32)+$K$10*N2Density($M36,AV$1,$I$13:$I$14,$G$31:$H$32)+$K$19*N2Density($M36,AV$1,$I$22:$I$23,$G$31:$H$32)</f>
        <v>4.3305708151380641E-7</v>
      </c>
      <c r="AW36" cm="1">
        <f t="array" ref="AW36">$K$1*N2Density($M36,AW$1,$I$4:$I$5,$G$31:$H$32)+$K$10*N2Density($M36,AW$1,$I$13:$I$14,$G$31:$H$32)+$K$19*N2Density($M36,AW$1,$I$22:$I$23,$G$31:$H$32)</f>
        <v>8.3264176310375663E-7</v>
      </c>
      <c r="AX36" cm="1">
        <f t="array" ref="AX36">$K$1*N2Density($M36,AX$1,$I$4:$I$5,$G$31:$H$32)+$K$10*N2Density($M36,AX$1,$I$13:$I$14,$G$31:$H$32)+$K$19*N2Density($M36,AX$1,$I$22:$I$23,$G$31:$H$32)</f>
        <v>1.5583472956127188E-6</v>
      </c>
      <c r="AY36" cm="1">
        <f t="array" ref="AY36">$K$1*N2Density($M36,AY$1,$I$4:$I$5,$G$31:$H$32)+$K$10*N2Density($M36,AY$1,$I$13:$I$14,$G$31:$H$32)+$K$19*N2Density($M36,AY$1,$I$22:$I$23,$G$31:$H$32)</f>
        <v>2.8404103394324911E-6</v>
      </c>
      <c r="AZ36" cm="1">
        <f t="array" ref="AZ36">$K$1*N2Density($M36,AZ$1,$I$4:$I$5,$G$31:$H$32)+$K$10*N2Density($M36,AZ$1,$I$13:$I$14,$G$31:$H$32)+$K$19*N2Density($M36,AZ$1,$I$22:$I$23,$G$31:$H$32)</f>
        <v>5.0456862958783094E-6</v>
      </c>
      <c r="BA36" cm="1">
        <f t="array" ref="BA36">$K$1*N2Density($M36,BA$1,$I$4:$I$5,$G$31:$H$32)+$K$10*N2Density($M36,BA$1,$I$13:$I$14,$G$31:$H$32)+$K$19*N2Density($M36,BA$1,$I$22:$I$23,$G$31:$H$32)</f>
        <v>8.7442750138206946E-6</v>
      </c>
      <c r="BB36" cm="1">
        <f t="array" ref="BB36">$K$1*N2Density($M36,BB$1,$I$4:$I$5,$G$31:$H$32)+$K$10*N2Density($M36,BB$1,$I$13:$I$14,$G$31:$H$32)+$K$19*N2Density($M36,BB$1,$I$22:$I$23,$G$31:$H$32)</f>
        <v>1.480510713519907E-5</v>
      </c>
      <c r="BC36" cm="1">
        <f t="array" ref="BC36">$K$1*N2Density($M36,BC$1,$I$4:$I$5,$G$31:$H$32)+$K$10*N2Density($M36,BC$1,$I$13:$I$14,$G$31:$H$32)+$K$19*N2Density($M36,BC$1,$I$22:$I$23,$G$31:$H$32)</f>
        <v>2.4537906985267688E-5</v>
      </c>
      <c r="BD36" cm="1">
        <f t="array" ref="BD36">$K$1*N2Density($M36,BD$1,$I$4:$I$5,$G$31:$H$32)+$K$10*N2Density($M36,BD$1,$I$13:$I$14,$G$31:$H$32)+$K$19*N2Density($M36,BD$1,$I$22:$I$23,$G$31:$H$32)</f>
        <v>3.9916244082184791E-5</v>
      </c>
      <c r="BE36" cm="1">
        <f t="array" ref="BE36">$K$1*N2Density($M36,BE$1,$I$4:$I$5,$G$31:$H$32)+$K$10*N2Density($M36,BE$1,$I$13:$I$14,$G$31:$H$32)+$K$19*N2Density($M36,BE$1,$I$22:$I$23,$G$31:$H$32)</f>
        <v>6.394953759775217E-5</v>
      </c>
      <c r="BF36" cm="1">
        <f t="array" ref="BF36">$K$1*N2Density($M36,BF$1,$I$4:$I$5,$G$31:$H$32)+$K$10*N2Density($M36,BF$1,$I$13:$I$14,$G$31:$H$32)+$K$19*N2Density($M36,BF$1,$I$22:$I$23,$G$31:$H$32)</f>
        <v>1.0133002706145458E-4</v>
      </c>
      <c r="BG36" cm="1">
        <f t="array" ref="BG36">$K$1*N2Density($M36,BG$1,$I$4:$I$5,$G$31:$H$32)+$K$10*N2Density($M36,BG$1,$I$13:$I$14,$G$31:$H$32)+$K$19*N2Density($M36,BG$1,$I$22:$I$23,$G$31:$H$32)</f>
        <v>1.5957396310112057E-4</v>
      </c>
      <c r="BH36" cm="1">
        <f t="array" ref="BH36">$K$1*N2Density($M36,BH$1,$I$4:$I$5,$G$31:$H$32)+$K$10*N2Density($M36,BH$1,$I$13:$I$14,$G$31:$H$32)+$K$19*N2Density($M36,BH$1,$I$22:$I$23,$G$31:$H$32)</f>
        <v>2.510121396206834E-4</v>
      </c>
      <c r="BI36" cm="1">
        <f t="array" ref="BI36">$K$1*N2Density($M36,BI$1,$I$4:$I$5,$G$31:$H$32)+$K$10*N2Density($M36,BI$1,$I$13:$I$14,$G$31:$H$32)+$K$19*N2Density($M36,BI$1,$I$22:$I$23,$G$31:$H$32)</f>
        <v>3.9616186810365842E-4</v>
      </c>
      <c r="BJ36" cm="1">
        <f t="array" ref="BJ36">$K$1*N2Density($M36,BJ$1,$I$4:$I$5,$G$31:$H$32)+$K$10*N2Density($M36,BJ$1,$I$13:$I$14,$G$31:$H$32)+$K$19*N2Density($M36,BJ$1,$I$22:$I$23,$G$31:$H$32)</f>
        <v>6.2921032598932912E-4</v>
      </c>
      <c r="BK36" cm="1">
        <f t="array" ref="BK36">$K$1*N2Density($M36,BK$1,$I$4:$I$5,$G$31:$H$32)+$K$10*N2Density($M36,BK$1,$I$13:$I$14,$G$31:$H$32)+$K$19*N2Density($M36,BK$1,$I$22:$I$23,$G$31:$H$32)</f>
        <v>1.0065071769928405E-3</v>
      </c>
      <c r="BL36" cm="1">
        <f t="array" ref="BL36">$K$1*N2Density($M36,BL$1,$I$4:$I$5,$G$31:$H$32)+$K$10*N2Density($M36,BL$1,$I$13:$I$14,$G$31:$H$32)+$K$19*N2Density($M36,BL$1,$I$22:$I$23,$G$31:$H$32)</f>
        <v>1.6190110644655027E-3</v>
      </c>
      <c r="BM36" cm="1">
        <f t="array" ref="BM36">$K$1*N2Density($M36,BM$1,$I$4:$I$5,$G$31:$H$32)+$K$10*N2Density($M36,BM$1,$I$13:$I$14,$G$31:$H$32)+$K$19*N2Density($M36,BM$1,$I$22:$I$23,$G$31:$H$32)</f>
        <v>2.6094256485398384E-3</v>
      </c>
      <c r="BN36" cm="1">
        <f t="array" ref="BN36">$K$1*N2Density($M36,BN$1,$I$4:$I$5,$G$31:$H$32)+$K$10*N2Density($M36,BN$1,$I$13:$I$14,$G$31:$H$32)+$K$19*N2Density($M36,BN$1,$I$22:$I$23,$G$31:$H$32)</f>
        <v>4.1941334845264373E-3</v>
      </c>
      <c r="BO36" cm="1">
        <f t="array" ref="BO36">$K$1*N2Density($M36,BO$1,$I$4:$I$5,$G$31:$H$32)+$K$10*N2Density($M36,BO$1,$I$13:$I$14,$G$31:$H$32)+$K$19*N2Density($M36,BO$1,$I$22:$I$23,$G$31:$H$32)</f>
        <v>6.6888393196615388E-3</v>
      </c>
      <c r="BP36" cm="1">
        <f t="array" ref="BP36">$K$1*N2Density($M36,BP$1,$I$4:$I$5,$G$31:$H$32)+$K$10*N2Density($M36,BP$1,$I$13:$I$14,$G$31:$H$32)+$K$19*N2Density($M36,BP$1,$I$22:$I$23,$G$31:$H$32)</f>
        <v>1.0534999752059382E-2</v>
      </c>
      <c r="BQ36" cm="1">
        <f t="array" ref="BQ36">$K$1*N2Density($M36,BQ$1,$I$4:$I$5,$G$31:$H$32)+$K$10*N2Density($M36,BQ$1,$I$13:$I$14,$G$31:$H$32)+$K$19*N2Density($M36,BQ$1,$I$22:$I$23,$G$31:$H$32)</f>
        <v>1.6321750954052527E-2</v>
      </c>
      <c r="BR36" cm="1">
        <f t="array" ref="BR36">$K$1*N2Density($M36,BR$1,$I$4:$I$5,$G$31:$H$32)+$K$10*N2Density($M36,BR$1,$I$13:$I$14,$G$31:$H$32)+$K$19*N2Density($M36,BR$1,$I$22:$I$23,$G$31:$H$32)</f>
        <v>2.4795525846170823E-2</v>
      </c>
      <c r="BS36" cm="1">
        <f t="array" ref="BS36">$K$1*N2Density($M36,BS$1,$I$4:$I$5,$G$31:$H$32)+$K$10*N2Density($M36,BS$1,$I$13:$I$14,$G$31:$H$32)+$K$19*N2Density($M36,BS$1,$I$22:$I$23,$G$31:$H$32)</f>
        <v>3.68475688004299E-2</v>
      </c>
      <c r="BT36" cm="1">
        <f t="array" ref="BT36">$K$1*N2Density($M36,BT$1,$I$4:$I$5,$G$31:$H$32)+$K$10*N2Density($M36,BT$1,$I$13:$I$14,$G$31:$H$32)+$K$19*N2Density($M36,BT$1,$I$22:$I$23,$G$31:$H$32)</f>
        <v>5.3469069128656434E-2</v>
      </c>
      <c r="BU36" cm="1">
        <f t="array" ref="BU36">$K$1*N2Density($M36,BU$1,$I$4:$I$5,$G$31:$H$32)+$K$10*N2Density($M36,BU$1,$I$13:$I$14,$G$31:$H$32)+$K$19*N2Density($M36,BU$1,$I$22:$I$23,$G$31:$H$32)</f>
        <v>7.5665680416479947E-2</v>
      </c>
      <c r="BV36" cm="1">
        <f t="array" ref="BV36">$K$1*N2Density($M36,BV$1,$I$4:$I$5,$G$31:$H$32)+$K$10*N2Density($M36,BV$1,$I$13:$I$14,$G$31:$H$32)+$K$19*N2Density($M36,BV$1,$I$22:$I$23,$G$31:$H$32)</f>
        <v>0.10432854575323014</v>
      </c>
      <c r="BW36" cm="1">
        <f t="array" ref="BW36">$K$1*N2Density($M36,BW$1,$I$4:$I$5,$G$31:$H$32)+$K$10*N2Density($M36,BW$1,$I$13:$I$14,$G$31:$H$32)+$K$19*N2Density($M36,BW$1,$I$22:$I$23,$G$31:$H$32)</f>
        <v>0.1400676956872097</v>
      </c>
      <c r="BX36" cm="1">
        <f t="array" ref="BX36">$K$1*N2Density($M36,BX$1,$I$4:$I$5,$G$31:$H$32)+$K$10*N2Density($M36,BX$1,$I$13:$I$14,$G$31:$H$32)+$K$19*N2Density($M36,BX$1,$I$22:$I$23,$G$31:$H$32)</f>
        <v>0.18302484444649353</v>
      </c>
      <c r="BY36" cm="1">
        <f t="array" ref="BY36">$K$1*N2Density($M36,BY$1,$I$4:$I$5,$G$31:$H$32)+$K$10*N2Density($M36,BY$1,$I$13:$I$14,$G$31:$H$32)+$K$19*N2Density($M36,BY$1,$I$22:$I$23,$G$31:$H$32)</f>
        <v>0.23269397947070106</v>
      </c>
      <c r="BZ36" cm="1">
        <f t="array" ref="BZ36">$K$1*N2Density($M36,BZ$1,$I$4:$I$5,$G$31:$H$32)+$K$10*N2Density($M36,BZ$1,$I$13:$I$14,$G$31:$H$32)+$K$19*N2Density($M36,BZ$1,$I$22:$I$23,$G$31:$H$32)</f>
        <v>0.28778654826075006</v>
      </c>
      <c r="CA36" cm="1">
        <f t="array" ref="CA36">$K$1*N2Density($M36,CA$1,$I$4:$I$5,$G$31:$H$32)+$K$10*N2Density($M36,CA$1,$I$13:$I$14,$G$31:$H$32)+$K$19*N2Density($M36,CA$1,$I$22:$I$23,$G$31:$H$32)</f>
        <v>0.3461800714475648</v>
      </c>
      <c r="CB36" cm="1">
        <f t="array" ref="CB36">$K$1*N2Density($M36,CB$1,$I$4:$I$5,$G$31:$H$32)+$K$10*N2Density($M36,CB$1,$I$13:$I$14,$G$31:$H$32)+$K$19*N2Density($M36,CB$1,$I$22:$I$23,$G$31:$H$32)</f>
        <v>0.40498205518926617</v>
      </c>
      <c r="CC36" cm="1">
        <f t="array" ref="CC36">$K$1*N2Density($M36,CC$1,$I$4:$I$5,$G$31:$H$32)+$K$10*N2Density($M36,CC$1,$I$13:$I$14,$G$31:$H$32)+$K$19*N2Density($M36,CC$1,$I$22:$I$23,$G$31:$H$32)</f>
        <v>0.46072450627352701</v>
      </c>
      <c r="CD36" cm="1">
        <f t="array" ref="CD36">$K$1*N2Density($M36,CD$1,$I$4:$I$5,$G$31:$H$32)+$K$10*N2Density($M36,CD$1,$I$13:$I$14,$G$31:$H$32)+$K$19*N2Density($M36,CD$1,$I$22:$I$23,$G$31:$H$32)</f>
        <v>0.5096802638320479</v>
      </c>
      <c r="CE36" cm="1">
        <f t="array" ref="CE36">$K$1*N2Density($M36,CE$1,$I$4:$I$5,$G$31:$H$32)+$K$10*N2Density($M36,CE$1,$I$13:$I$14,$G$31:$H$32)+$K$19*N2Density($M36,CE$1,$I$22:$I$23,$G$31:$H$32)</f>
        <v>0.54826556395476389</v>
      </c>
      <c r="CF36" cm="1">
        <f t="array" ref="CF36">$K$1*N2Density($M36,CF$1,$I$4:$I$5,$G$31:$H$32)+$K$10*N2Density($M36,CF$1,$I$13:$I$14,$G$31:$H$32)+$K$19*N2Density($M36,CF$1,$I$22:$I$23,$G$31:$H$32)</f>
        <v>0.57347030501303953</v>
      </c>
      <c r="CG36" cm="1">
        <f t="array" ref="CG36">$K$1*N2Density($M36,CG$1,$I$4:$I$5,$G$31:$H$32)+$K$10*N2Density($M36,CG$1,$I$13:$I$14,$G$31:$H$32)+$K$19*N2Density($M36,CG$1,$I$22:$I$23,$G$31:$H$32)</f>
        <v>0.58324491385611166</v>
      </c>
      <c r="CH36" cm="1">
        <f t="array" ref="CH36">$K$1*N2Density($M36,CH$1,$I$4:$I$5,$G$31:$H$32)+$K$10*N2Density($M36,CH$1,$I$13:$I$14,$G$31:$H$32)+$K$19*N2Density($M36,CH$1,$I$22:$I$23,$G$31:$H$32)</f>
        <v>0.57677497717260728</v>
      </c>
      <c r="CI36" cm="1">
        <f t="array" ref="CI36">$K$1*N2Density($M36,CI$1,$I$4:$I$5,$G$31:$H$32)+$K$10*N2Density($M36,CI$1,$I$13:$I$14,$G$31:$H$32)+$K$19*N2Density($M36,CI$1,$I$22:$I$23,$G$31:$H$32)</f>
        <v>0.55459264284396537</v>
      </c>
      <c r="CJ36" cm="1">
        <f t="array" ref="CJ36">$K$1*N2Density($M36,CJ$1,$I$4:$I$5,$G$31:$H$32)+$K$10*N2Density($M36,CJ$1,$I$13:$I$14,$G$31:$H$32)+$K$19*N2Density($M36,CJ$1,$I$22:$I$23,$G$31:$H$32)</f>
        <v>0.51850369593911916</v>
      </c>
      <c r="CK36" cm="1">
        <f t="array" ref="CK36">$K$1*N2Density($M36,CK$1,$I$4:$I$5,$G$31:$H$32)+$K$10*N2Density($M36,CK$1,$I$13:$I$14,$G$31:$H$32)+$K$19*N2Density($M36,CK$1,$I$22:$I$23,$G$31:$H$32)</f>
        <v>0.47134420211141659</v>
      </c>
      <c r="CL36" cm="1">
        <f t="array" ref="CL36">$K$1*N2Density($M36,CL$1,$I$4:$I$5,$G$31:$H$32)+$K$10*N2Density($M36,CL$1,$I$13:$I$14,$G$31:$H$32)+$K$19*N2Density($M36,CL$1,$I$22:$I$23,$G$31:$H$32)</f>
        <v>0.41661222927222014</v>
      </c>
      <c r="CM36" cm="1">
        <f t="array" ref="CM36">$K$1*N2Density($M36,CM$1,$I$4:$I$5,$G$31:$H$32)+$K$10*N2Density($M36,CM$1,$I$13:$I$14,$G$31:$H$32)+$K$19*N2Density($M36,CM$1,$I$22:$I$23,$G$31:$H$32)</f>
        <v>0.35804093704843831</v>
      </c>
      <c r="CN36" cm="1">
        <f t="array" ref="CN36">$K$1*N2Density($M36,CN$1,$I$4:$I$5,$G$31:$H$32)+$K$10*N2Density($M36,CN$1,$I$13:$I$14,$G$31:$H$32)+$K$19*N2Density($M36,CN$1,$I$22:$I$23,$G$31:$H$32)</f>
        <v>0.29918491868584646</v>
      </c>
      <c r="CO36" cm="1">
        <f t="array" ref="CO36">$K$1*N2Density($M36,CO$1,$I$4:$I$5,$G$31:$H$32)+$K$10*N2Density($M36,CO$1,$I$13:$I$14,$G$31:$H$32)+$K$19*N2Density($M36,CO$1,$I$22:$I$23,$G$31:$H$32)</f>
        <v>0.24308195471076666</v>
      </c>
      <c r="CP36" cm="1">
        <f t="array" ref="CP36">$K$1*N2Density($M36,CP$1,$I$4:$I$5,$G$31:$H$32)+$K$10*N2Density($M36,CP$1,$I$13:$I$14,$G$31:$H$32)+$K$19*N2Density($M36,CP$1,$I$22:$I$23,$G$31:$H$32)</f>
        <v>0.19203107960774729</v>
      </c>
      <c r="CQ36" cm="1">
        <f t="array" ref="CQ36">$K$1*N2Density($M36,CQ$1,$I$4:$I$5,$G$31:$H$32)+$K$10*N2Density($M36,CQ$1,$I$13:$I$14,$G$31:$H$32)+$K$19*N2Density($M36,CQ$1,$I$22:$I$23,$G$31:$H$32)</f>
        <v>0.14750133530481369</v>
      </c>
      <c r="CR36" cm="1">
        <f t="array" ref="CR36">$K$1*N2Density($M36,CR$1,$I$4:$I$5,$G$31:$H$32)+$K$10*N2Density($M36,CR$1,$I$13:$I$14,$G$31:$H$32)+$K$19*N2Density($M36,CR$1,$I$22:$I$23,$G$31:$H$32)</f>
        <v>0.1101604998251256</v>
      </c>
      <c r="CS36" cm="1">
        <f t="array" ref="CS36">$K$1*N2Density($M36,CS$1,$I$4:$I$5,$G$31:$H$32)+$K$10*N2Density($M36,CS$1,$I$13:$I$14,$G$31:$H$32)+$K$19*N2Density($M36,CS$1,$I$22:$I$23,$G$31:$H$32)</f>
        <v>7.9994713501293183E-2</v>
      </c>
      <c r="CT36" cm="1">
        <f t="array" ref="CT36">$K$1*N2Density($M36,CT$1,$I$4:$I$5,$G$31:$H$32)+$K$10*N2Density($M36,CT$1,$I$13:$I$14,$G$31:$H$32)+$K$19*N2Density($M36,CT$1,$I$22:$I$23,$G$31:$H$32)</f>
        <v>5.6480960041970701E-2</v>
      </c>
      <c r="CU36" cm="1">
        <f t="array" ref="CU36">$K$1*N2Density($M36,CU$1,$I$4:$I$5,$G$31:$H$32)+$K$10*N2Density($M36,CU$1,$I$13:$I$14,$G$31:$H$32)+$K$19*N2Density($M36,CU$1,$I$22:$I$23,$G$31:$H$32)</f>
        <v>3.8774679013697272E-2</v>
      </c>
      <c r="CV36" cm="1">
        <f t="array" ref="CV36">$K$1*N2Density($M36,CV$1,$I$4:$I$5,$G$31:$H$32)+$K$10*N2Density($M36,CV$1,$I$13:$I$14,$G$31:$H$32)+$K$19*N2Density($M36,CV$1,$I$22:$I$23,$G$31:$H$32)</f>
        <v>2.5882110509322733E-2</v>
      </c>
      <c r="CW36" cm="1">
        <f t="array" ref="CW36">$K$1*N2Density($M36,CW$1,$I$4:$I$5,$G$31:$H$32)+$K$10*N2Density($M36,CW$1,$I$13:$I$14,$G$31:$H$32)+$K$19*N2Density($M36,CW$1,$I$22:$I$23,$G$31:$H$32)</f>
        <v>1.6797957626212723E-2</v>
      </c>
      <c r="CX36" cm="1">
        <f t="array" ref="CX36">$K$1*N2Density($M36,CX$1,$I$4:$I$5,$G$31:$H$32)+$K$10*N2Density($M36,CX$1,$I$13:$I$14,$G$31:$H$32)+$K$19*N2Density($M36,CX$1,$I$22:$I$23,$G$31:$H$32)</f>
        <v>1.060031040419172E-2</v>
      </c>
      <c r="CY36" cm="1">
        <f t="array" ref="CY36">$K$1*N2Density($M36,CY$1,$I$4:$I$5,$G$31:$H$32)+$K$10*N2Density($M36,CY$1,$I$13:$I$14,$G$31:$H$32)+$K$19*N2Density($M36,CY$1,$I$22:$I$23,$G$31:$H$32)</f>
        <v>6.504081632364306E-3</v>
      </c>
      <c r="CZ36" cm="1">
        <f t="array" ref="CZ36">$K$1*N2Density($M36,CZ$1,$I$4:$I$5,$G$31:$H$32)+$K$10*N2Density($M36,CZ$1,$I$13:$I$14,$G$31:$H$32)+$K$19*N2Density($M36,CZ$1,$I$22:$I$23,$G$31:$H$32)</f>
        <v>3.8802408035774221E-3</v>
      </c>
      <c r="DA36" cm="1">
        <f t="array" ref="DA36">$K$1*N2Density($M36,DA$1,$I$4:$I$5,$G$31:$H$32)+$K$10*N2Density($M36,DA$1,$I$13:$I$14,$G$31:$H$32)+$K$19*N2Density($M36,DA$1,$I$22:$I$23,$G$31:$H$32)</f>
        <v>2.2507987414435854E-3</v>
      </c>
      <c r="DB36" cm="1">
        <f t="array" ref="DB36">$K$1*N2Density($M36,DB$1,$I$4:$I$5,$G$31:$H$32)+$K$10*N2Density($M36,DB$1,$I$13:$I$14,$G$31:$H$32)+$K$19*N2Density($M36,DB$1,$I$22:$I$23,$G$31:$H$32)</f>
        <v>1.2694626774662904E-3</v>
      </c>
      <c r="DC36" cm="1">
        <f t="array" ref="DC36">$K$1*N2Density($M36,DC$1,$I$4:$I$5,$G$31:$H$32)+$K$10*N2Density($M36,DC$1,$I$13:$I$14,$G$31:$H$32)+$K$19*N2Density($M36,DC$1,$I$22:$I$23,$G$31:$H$32)</f>
        <v>6.9615908755679581E-4</v>
      </c>
      <c r="DD36" cm="1">
        <f t="array" ref="DD36">$K$1*N2Density($M36,DD$1,$I$4:$I$5,$G$31:$H$32)+$K$10*N2Density($M36,DD$1,$I$13:$I$14,$G$31:$H$32)+$K$19*N2Density($M36,DD$1,$I$22:$I$23,$G$31:$H$32)</f>
        <v>3.7119519140119903E-4</v>
      </c>
      <c r="DE36" cm="1">
        <f t="array" ref="DE36">$K$1*N2Density($M36,DE$1,$I$4:$I$5,$G$31:$H$32)+$K$10*N2Density($M36,DE$1,$I$13:$I$14,$G$31:$H$32)+$K$19*N2Density($M36,DE$1,$I$22:$I$23,$G$31:$H$32)</f>
        <v>1.9244271297048061E-4</v>
      </c>
      <c r="DF36" cm="1">
        <f t="array" ref="DF36">$K$1*N2Density($M36,DF$1,$I$4:$I$5,$G$31:$H$32)+$K$10*N2Density($M36,DF$1,$I$13:$I$14,$G$31:$H$32)+$K$19*N2Density($M36,DF$1,$I$22:$I$23,$G$31:$H$32)</f>
        <v>9.7007627610626326E-5</v>
      </c>
      <c r="DG36" cm="1">
        <f t="array" ref="DG36">$K$1*N2Density($M36,DG$1,$I$4:$I$5,$G$31:$H$32)+$K$10*N2Density($M36,DG$1,$I$13:$I$14,$G$31:$H$32)+$K$19*N2Density($M36,DG$1,$I$22:$I$23,$G$31:$H$32)</f>
        <v>4.7546174520908841E-5</v>
      </c>
      <c r="DH36" cm="1">
        <f t="array" ref="DH36">$K$1*N2Density($M36,DH$1,$I$4:$I$5,$G$31:$H$32)+$K$10*N2Density($M36,DH$1,$I$13:$I$14,$G$31:$H$32)+$K$19*N2Density($M36,DH$1,$I$22:$I$23,$G$31:$H$32)</f>
        <v>2.2658468885621504E-5</v>
      </c>
      <c r="DI36" cm="1">
        <f t="array" ref="DI36">$K$1*N2Density($M36,DI$1,$I$4:$I$5,$G$31:$H$32)+$K$10*N2Density($M36,DI$1,$I$13:$I$14,$G$31:$H$32)+$K$19*N2Density($M36,DI$1,$I$22:$I$23,$G$31:$H$32)</f>
        <v>1.0499069780288033E-5</v>
      </c>
      <c r="DJ36" cm="1">
        <f t="array" ref="DJ36">$K$1*N2Density($M36,DJ$1,$I$4:$I$5,$G$31:$H$32)+$K$10*N2Density($M36,DJ$1,$I$13:$I$14,$G$31:$H$32)+$K$19*N2Density($M36,DJ$1,$I$22:$I$23,$G$31:$H$32)</f>
        <v>4.7301658417690594E-6</v>
      </c>
      <c r="DK36" cm="1">
        <f t="array" ref="DK36">$K$1*N2Density($M36,DK$1,$I$4:$I$5,$G$31:$H$32)+$K$10*N2Density($M36,DK$1,$I$13:$I$14,$G$31:$H$32)+$K$19*N2Density($M36,DK$1,$I$22:$I$23,$G$31:$H$32)</f>
        <v>2.0720832292605741E-6</v>
      </c>
    </row>
    <row r="37" spans="1:115" x14ac:dyDescent="0.3">
      <c r="A37">
        <v>3.2</v>
      </c>
      <c r="B37" s="1">
        <v>1.2</v>
      </c>
      <c r="C37" s="1">
        <v>0.2</v>
      </c>
      <c r="D37" t="s">
        <v>5</v>
      </c>
      <c r="M37">
        <v>5.7500000000000098</v>
      </c>
      <c r="N37" cm="1">
        <f t="array" ref="N37">$K$1*N2Density($M37,N$1,$I$4:$I$5,$G$31:$H$32)+$K$10*N2Density($M37,N$1,$I$13:$I$14,$G$31:$H$32)+$K$19*N2Density($M37,N$1,$I$22:$I$23,$G$31:$H$32)</f>
        <v>1.617324176843119E-23</v>
      </c>
      <c r="O37" cm="1">
        <f t="array" ref="O37">$K$1*N2Density($M37,O$1,$I$4:$I$5,$G$31:$H$32)+$K$10*N2Density($M37,O$1,$I$13:$I$14,$G$31:$H$32)+$K$19*N2Density($M37,O$1,$I$22:$I$23,$G$31:$H$32)</f>
        <v>7.9720674625606513E-23</v>
      </c>
      <c r="P37" cm="1">
        <f t="array" ref="P37">$K$1*N2Density($M37,P$1,$I$4:$I$5,$G$31:$H$32)+$K$10*N2Density($M37,P$1,$I$13:$I$14,$G$31:$H$32)+$K$19*N2Density($M37,P$1,$I$22:$I$23,$G$31:$H$32)</f>
        <v>3.8207633160996957E-22</v>
      </c>
      <c r="Q37" cm="1">
        <f t="array" ref="Q37">$K$1*N2Density($M37,Q$1,$I$4:$I$5,$G$31:$H$32)+$K$10*N2Density($M37,Q$1,$I$13:$I$14,$G$31:$H$32)+$K$19*N2Density($M37,Q$1,$I$22:$I$23,$G$31:$H$32)</f>
        <v>1.7804697103315572E-21</v>
      </c>
      <c r="R37" cm="1">
        <f t="array" ref="R37">$K$1*N2Density($M37,R$1,$I$4:$I$5,$G$31:$H$32)+$K$10*N2Density($M37,R$1,$I$13:$I$14,$G$31:$H$32)+$K$19*N2Density($M37,R$1,$I$22:$I$23,$G$31:$H$32)</f>
        <v>8.0672279582977537E-21</v>
      </c>
      <c r="S37" cm="1">
        <f t="array" ref="S37">$K$1*N2Density($M37,S$1,$I$4:$I$5,$G$31:$H$32)+$K$10*N2Density($M37,S$1,$I$13:$I$14,$G$31:$H$32)+$K$19*N2Density($M37,S$1,$I$22:$I$23,$G$31:$H$32)</f>
        <v>3.5540158022811867E-20</v>
      </c>
      <c r="T37" cm="1">
        <f t="array" ref="T37">$K$1*N2Density($M37,T$1,$I$4:$I$5,$G$31:$H$32)+$K$10*N2Density($M37,T$1,$I$13:$I$14,$G$31:$H$32)+$K$19*N2Density($M37,T$1,$I$22:$I$23,$G$31:$H$32)</f>
        <v>1.5223680732527915E-19</v>
      </c>
      <c r="U37" cm="1">
        <f t="array" ref="U37">$K$1*N2Density($M37,U$1,$I$4:$I$5,$G$31:$H$32)+$K$10*N2Density($M37,U$1,$I$13:$I$14,$G$31:$H$32)+$K$19*N2Density($M37,U$1,$I$22:$I$23,$G$31:$H$32)</f>
        <v>6.3405257452978272E-19</v>
      </c>
      <c r="V37" cm="1">
        <f t="array" ref="V37">$K$1*N2Density($M37,V$1,$I$4:$I$5,$G$31:$H$32)+$K$10*N2Density($M37,V$1,$I$13:$I$14,$G$31:$H$32)+$K$19*N2Density($M37,V$1,$I$22:$I$23,$G$31:$H$32)</f>
        <v>2.5676520235947794E-18</v>
      </c>
      <c r="W37" cm="1">
        <f t="array" ref="W37">$K$1*N2Density($M37,W$1,$I$4:$I$5,$G$31:$H$32)+$K$10*N2Density($M37,W$1,$I$13:$I$14,$G$31:$H$32)+$K$19*N2Density($M37,W$1,$I$22:$I$23,$G$31:$H$32)</f>
        <v>1.0110028051828745E-17</v>
      </c>
      <c r="X37" cm="1">
        <f t="array" ref="X37">$K$1*N2Density($M37,X$1,$I$4:$I$5,$G$31:$H$32)+$K$10*N2Density($M37,X$1,$I$13:$I$14,$G$31:$H$32)+$K$19*N2Density($M37,X$1,$I$22:$I$23,$G$31:$H$32)</f>
        <v>3.870560498133072E-17</v>
      </c>
      <c r="Y37" cm="1">
        <f t="array" ref="Y37">$K$1*N2Density($M37,Y$1,$I$4:$I$5,$G$31:$H$32)+$K$10*N2Density($M37,Y$1,$I$13:$I$14,$G$31:$H$32)+$K$19*N2Density($M37,Y$1,$I$22:$I$23,$G$31:$H$32)</f>
        <v>1.440789964882036E-16</v>
      </c>
      <c r="Z37" cm="1">
        <f t="array" ref="Z37">$K$1*N2Density($M37,Z$1,$I$4:$I$5,$G$31:$H$32)+$K$10*N2Density($M37,Z$1,$I$13:$I$14,$G$31:$H$32)+$K$19*N2Density($M37,Z$1,$I$22:$I$23,$G$31:$H$32)</f>
        <v>5.2147419278847796E-16</v>
      </c>
      <c r="AA37" cm="1">
        <f t="array" ref="AA37">$K$1*N2Density($M37,AA$1,$I$4:$I$5,$G$31:$H$32)+$K$10*N2Density($M37,AA$1,$I$13:$I$14,$G$31:$H$32)+$K$19*N2Density($M37,AA$1,$I$22:$I$23,$G$31:$H$32)</f>
        <v>1.8351447205718488E-15</v>
      </c>
      <c r="AB37" cm="1">
        <f t="array" ref="AB37">$K$1*N2Density($M37,AB$1,$I$4:$I$5,$G$31:$H$32)+$K$10*N2Density($M37,AB$1,$I$13:$I$14,$G$31:$H$32)+$K$19*N2Density($M37,AB$1,$I$22:$I$23,$G$31:$H$32)</f>
        <v>6.2793284684337976E-15</v>
      </c>
      <c r="AC37" cm="1">
        <f t="array" ref="AC37">$K$1*N2Density($M37,AC$1,$I$4:$I$5,$G$31:$H$32)+$K$10*N2Density($M37,AC$1,$I$13:$I$14,$G$31:$H$32)+$K$19*N2Density($M37,AC$1,$I$22:$I$23,$G$31:$H$32)</f>
        <v>2.0891109976492266E-14</v>
      </c>
      <c r="AD37" cm="1">
        <f t="array" ref="AD37">$K$1*N2Density($M37,AD$1,$I$4:$I$5,$G$31:$H$32)+$K$10*N2Density($M37,AD$1,$I$13:$I$14,$G$31:$H$32)+$K$19*N2Density($M37,AD$1,$I$22:$I$23,$G$31:$H$32)</f>
        <v>6.757955512058274E-14</v>
      </c>
      <c r="AE37" cm="1">
        <f t="array" ref="AE37">$K$1*N2Density($M37,AE$1,$I$4:$I$5,$G$31:$H$32)+$K$10*N2Density($M37,AE$1,$I$13:$I$14,$G$31:$H$32)+$K$19*N2Density($M37,AE$1,$I$22:$I$23,$G$31:$H$32)</f>
        <v>2.1255667109956952E-13</v>
      </c>
      <c r="AF37" cm="1">
        <f t="array" ref="AF37">$K$1*N2Density($M37,AF$1,$I$4:$I$5,$G$31:$H$32)+$K$10*N2Density($M37,AF$1,$I$13:$I$14,$G$31:$H$32)+$K$19*N2Density($M37,AF$1,$I$22:$I$23,$G$31:$H$32)</f>
        <v>6.5003971895698091E-13</v>
      </c>
      <c r="AG37" cm="1">
        <f t="array" ref="AG37">$K$1*N2Density($M37,AG$1,$I$4:$I$5,$G$31:$H$32)+$K$10*N2Density($M37,AG$1,$I$13:$I$14,$G$31:$H$32)+$K$19*N2Density($M37,AG$1,$I$22:$I$23,$G$31:$H$32)</f>
        <v>1.9329071867914181E-12</v>
      </c>
      <c r="AH37" cm="1">
        <f t="array" ref="AH37">$K$1*N2Density($M37,AH$1,$I$4:$I$5,$G$31:$H$32)+$K$10*N2Density($M37,AH$1,$I$13:$I$14,$G$31:$H$32)+$K$19*N2Density($M37,AH$1,$I$22:$I$23,$G$31:$H$32)</f>
        <v>5.5884113663273724E-12</v>
      </c>
      <c r="AI37" cm="1">
        <f t="array" ref="AI37">$K$1*N2Density($M37,AI$1,$I$4:$I$5,$G$31:$H$32)+$K$10*N2Density($M37,AI$1,$I$13:$I$14,$G$31:$H$32)+$K$19*N2Density($M37,AI$1,$I$22:$I$23,$G$31:$H$32)</f>
        <v>1.5709864528400111E-11</v>
      </c>
      <c r="AJ37" cm="1">
        <f t="array" ref="AJ37">$K$1*N2Density($M37,AJ$1,$I$4:$I$5,$G$31:$H$32)+$K$10*N2Density($M37,AJ$1,$I$13:$I$14,$G$31:$H$32)+$K$19*N2Density($M37,AJ$1,$I$22:$I$23,$G$31:$H$32)</f>
        <v>4.2940180914406016E-11</v>
      </c>
      <c r="AK37" cm="1">
        <f t="array" ref="AK37">$K$1*N2Density($M37,AK$1,$I$4:$I$5,$G$31:$H$32)+$K$10*N2Density($M37,AK$1,$I$13:$I$14,$G$31:$H$32)+$K$19*N2Density($M37,AK$1,$I$22:$I$23,$G$31:$H$32)</f>
        <v>1.1412048416869559E-10</v>
      </c>
      <c r="AL37" cm="1">
        <f t="array" ref="AL37">$K$1*N2Density($M37,AL$1,$I$4:$I$5,$G$31:$H$32)+$K$10*N2Density($M37,AL$1,$I$13:$I$14,$G$31:$H$32)+$K$19*N2Density($M37,AL$1,$I$22:$I$23,$G$31:$H$32)</f>
        <v>2.9489881625978845E-10</v>
      </c>
      <c r="AM37" cm="1">
        <f t="array" ref="AM37">$K$1*N2Density($M37,AM$1,$I$4:$I$5,$G$31:$H$32)+$K$10*N2Density($M37,AM$1,$I$13:$I$14,$G$31:$H$32)+$K$19*N2Density($M37,AM$1,$I$22:$I$23,$G$31:$H$32)</f>
        <v>7.4095896198837522E-10</v>
      </c>
      <c r="AN37" cm="1">
        <f t="array" ref="AN37">$K$1*N2Density($M37,AN$1,$I$4:$I$5,$G$31:$H$32)+$K$10*N2Density($M37,AN$1,$I$13:$I$14,$G$31:$H$32)+$K$19*N2Density($M37,AN$1,$I$22:$I$23,$G$31:$H$32)</f>
        <v>1.8102139950826999E-9</v>
      </c>
      <c r="AO37" cm="1">
        <f t="array" ref="AO37">$K$1*N2Density($M37,AO$1,$I$4:$I$5,$G$31:$H$32)+$K$10*N2Density($M37,AO$1,$I$13:$I$14,$G$31:$H$32)+$K$19*N2Density($M37,AO$1,$I$22:$I$23,$G$31:$H$32)</f>
        <v>4.3001597893549491E-9</v>
      </c>
      <c r="AP37" cm="1">
        <f t="array" ref="AP37">$K$1*N2Density($M37,AP$1,$I$4:$I$5,$G$31:$H$32)+$K$10*N2Density($M37,AP$1,$I$13:$I$14,$G$31:$H$32)+$K$19*N2Density($M37,AP$1,$I$22:$I$23,$G$31:$H$32)</f>
        <v>9.9326334997263829E-9</v>
      </c>
      <c r="AQ37" cm="1">
        <f t="array" ref="AQ37">$K$1*N2Density($M37,AQ$1,$I$4:$I$5,$G$31:$H$32)+$K$10*N2Density($M37,AQ$1,$I$13:$I$14,$G$31:$H$32)+$K$19*N2Density($M37,AQ$1,$I$22:$I$23,$G$31:$H$32)</f>
        <v>2.230891465512552E-8</v>
      </c>
      <c r="AR37" cm="1">
        <f t="array" ref="AR37">$K$1*N2Density($M37,AR$1,$I$4:$I$5,$G$31:$H$32)+$K$10*N2Density($M37,AR$1,$I$13:$I$14,$G$31:$H$32)+$K$19*N2Density($M37,AR$1,$I$22:$I$23,$G$31:$H$32)</f>
        <v>4.8723659417089347E-8</v>
      </c>
      <c r="AS37" cm="1">
        <f t="array" ref="AS37">$K$1*N2Density($M37,AS$1,$I$4:$I$5,$G$31:$H$32)+$K$10*N2Density($M37,AS$1,$I$13:$I$14,$G$31:$H$32)+$K$19*N2Density($M37,AS$1,$I$22:$I$23,$G$31:$H$32)</f>
        <v>1.0348276237848063E-7</v>
      </c>
      <c r="AT37" cm="1">
        <f t="array" ref="AT37">$K$1*N2Density($M37,AT$1,$I$4:$I$5,$G$31:$H$32)+$K$10*N2Density($M37,AT$1,$I$13:$I$14,$G$31:$H$32)+$K$19*N2Density($M37,AT$1,$I$22:$I$23,$G$31:$H$32)</f>
        <v>2.1374244277374173E-7</v>
      </c>
      <c r="AU37" cm="1">
        <f t="array" ref="AU37">$K$1*N2Density($M37,AU$1,$I$4:$I$5,$G$31:$H$32)+$K$10*N2Density($M37,AU$1,$I$13:$I$14,$G$31:$H$32)+$K$19*N2Density($M37,AU$1,$I$22:$I$23,$G$31:$H$32)</f>
        <v>4.2938695862765479E-7</v>
      </c>
      <c r="AV37" cm="1">
        <f t="array" ref="AV37">$K$1*N2Density($M37,AV$1,$I$4:$I$5,$G$31:$H$32)+$K$10*N2Density($M37,AV$1,$I$13:$I$14,$G$31:$H$32)+$K$19*N2Density($M37,AV$1,$I$22:$I$23,$G$31:$H$32)</f>
        <v>8.3907609905143465E-7</v>
      </c>
      <c r="AW37" cm="1">
        <f t="array" ref="AW37">$K$1*N2Density($M37,AW$1,$I$4:$I$5,$G$31:$H$32)+$K$10*N2Density($M37,AW$1,$I$13:$I$14,$G$31:$H$32)+$K$19*N2Density($M37,AW$1,$I$22:$I$23,$G$31:$H$32)</f>
        <v>1.5952691528193459E-6</v>
      </c>
      <c r="AX37" cm="1">
        <f t="array" ref="AX37">$K$1*N2Density($M37,AX$1,$I$4:$I$5,$G$31:$H$32)+$K$10*N2Density($M37,AX$1,$I$13:$I$14,$G$31:$H$32)+$K$19*N2Density($M37,AX$1,$I$22:$I$23,$G$31:$H$32)</f>
        <v>2.9516897329293786E-6</v>
      </c>
      <c r="AY37" cm="1">
        <f t="array" ref="AY37">$K$1*N2Density($M37,AY$1,$I$4:$I$5,$G$31:$H$32)+$K$10*N2Density($M37,AY$1,$I$13:$I$14,$G$31:$H$32)+$K$19*N2Density($M37,AY$1,$I$22:$I$23,$G$31:$H$32)</f>
        <v>5.3172908582920116E-6</v>
      </c>
      <c r="AZ37" cm="1">
        <f t="array" ref="AZ37">$K$1*N2Density($M37,AZ$1,$I$4:$I$5,$G$31:$H$32)+$K$10*N2Density($M37,AZ$1,$I$13:$I$14,$G$31:$H$32)+$K$19*N2Density($M37,AZ$1,$I$22:$I$23,$G$31:$H$32)</f>
        <v>9.3314657783722681E-6</v>
      </c>
      <c r="BA37" cm="1">
        <f t="array" ref="BA37">$K$1*N2Density($M37,BA$1,$I$4:$I$5,$G$31:$H$32)+$K$10*N2Density($M37,BA$1,$I$13:$I$14,$G$31:$H$32)+$K$19*N2Density($M37,BA$1,$I$22:$I$23,$G$31:$H$32)</f>
        <v>1.5966700054967055E-5</v>
      </c>
      <c r="BB37" cm="1">
        <f t="array" ref="BB37">$K$1*N2Density($M37,BB$1,$I$4:$I$5,$G$31:$H$32)+$K$10*N2Density($M37,BB$1,$I$13:$I$14,$G$31:$H$32)+$K$19*N2Density($M37,BB$1,$I$22:$I$23,$G$31:$H$32)</f>
        <v>2.6668785026985569E-5</v>
      </c>
      <c r="BC37" cm="1">
        <f t="array" ref="BC37">$K$1*N2Density($M37,BC$1,$I$4:$I$5,$G$31:$H$32)+$K$10*N2Density($M37,BC$1,$I$13:$I$14,$G$31:$H$32)+$K$19*N2Density($M37,BC$1,$I$22:$I$23,$G$31:$H$32)</f>
        <v>4.3554558214700555E-5</v>
      </c>
      <c r="BD37" cm="1">
        <f t="array" ref="BD37">$K$1*N2Density($M37,BD$1,$I$4:$I$5,$G$31:$H$32)+$K$10*N2Density($M37,BD$1,$I$13:$I$14,$G$31:$H$32)+$K$19*N2Density($M37,BD$1,$I$22:$I$23,$G$31:$H$32)</f>
        <v>6.9708815918289289E-5</v>
      </c>
      <c r="BE37" cm="1">
        <f t="array" ref="BE37">$K$1*N2Density($M37,BE$1,$I$4:$I$5,$G$31:$H$32)+$K$10*N2Density($M37,BE$1,$I$13:$I$14,$G$31:$H$32)+$K$19*N2Density($M37,BE$1,$I$22:$I$23,$G$31:$H$32)</f>
        <v>1.0966435195284851E-4</v>
      </c>
      <c r="BF37" cm="1">
        <f t="array" ref="BF37">$K$1*N2Density($M37,BF$1,$I$4:$I$5,$G$31:$H$32)+$K$10*N2Density($M37,BF$1,$I$13:$I$14,$G$31:$H$32)+$K$19*N2Density($M37,BF$1,$I$22:$I$23,$G$31:$H$32)</f>
        <v>1.7022316729158171E-4</v>
      </c>
      <c r="BG37" cm="1">
        <f t="array" ref="BG37">$K$1*N2Density($M37,BG$1,$I$4:$I$5,$G$31:$H$32)+$K$10*N2Density($M37,BG$1,$I$13:$I$14,$G$31:$H$32)+$K$19*N2Density($M37,BG$1,$I$22:$I$23,$G$31:$H$32)</f>
        <v>2.6189394223647181E-4</v>
      </c>
      <c r="BH37" cm="1">
        <f t="array" ref="BH37">$K$1*N2Density($M37,BH$1,$I$4:$I$5,$G$31:$H$32)+$K$10*N2Density($M37,BH$1,$I$13:$I$14,$G$31:$H$32)+$K$19*N2Density($M37,BH$1,$I$22:$I$23,$G$31:$H$32)</f>
        <v>4.0138693158700762E-4</v>
      </c>
      <c r="BI37" cm="1">
        <f t="array" ref="BI37">$K$1*N2Density($M37,BI$1,$I$4:$I$5,$G$31:$H$32)+$K$10*N2Density($M37,BI$1,$I$13:$I$14,$G$31:$H$32)+$K$19*N2Density($M37,BI$1,$I$22:$I$23,$G$31:$H$32)</f>
        <v>6.1581489932838228E-4</v>
      </c>
      <c r="BJ37" cm="1">
        <f t="array" ref="BJ37">$K$1*N2Density($M37,BJ$1,$I$4:$I$5,$G$31:$H$32)+$K$10*N2Density($M37,BJ$1,$I$13:$I$14,$G$31:$H$32)+$K$19*N2Density($M37,BJ$1,$I$22:$I$23,$G$31:$H$32)</f>
        <v>9.4946448390721011E-4</v>
      </c>
      <c r="BK37" cm="1">
        <f t="array" ref="BK37">$K$1*N2Density($M37,BK$1,$I$4:$I$5,$G$31:$H$32)+$K$10*N2Density($M37,BK$1,$I$13:$I$14,$G$31:$H$32)+$K$19*N2Density($M37,BK$1,$I$22:$I$23,$G$31:$H$32)</f>
        <v>1.4741553504705603E-3</v>
      </c>
      <c r="BL37" cm="1">
        <f t="array" ref="BL37">$K$1*N2Density($M37,BL$1,$I$4:$I$5,$G$31:$H$32)+$K$10*N2Density($M37,BL$1,$I$13:$I$14,$G$31:$H$32)+$K$19*N2Density($M37,BL$1,$I$22:$I$23,$G$31:$H$32)</f>
        <v>2.3041769846211383E-3</v>
      </c>
      <c r="BM37" cm="1">
        <f t="array" ref="BM37">$K$1*N2Density($M37,BM$1,$I$4:$I$5,$G$31:$H$32)+$K$10*N2Density($M37,BM$1,$I$13:$I$14,$G$31:$H$32)+$K$19*N2Density($M37,BM$1,$I$22:$I$23,$G$31:$H$32)</f>
        <v>3.6164245856688342E-3</v>
      </c>
      <c r="BN37" cm="1">
        <f t="array" ref="BN37">$K$1*N2Density($M37,BN$1,$I$4:$I$5,$G$31:$H$32)+$K$10*N2Density($M37,BN$1,$I$13:$I$14,$G$31:$H$32)+$K$19*N2Density($M37,BN$1,$I$22:$I$23,$G$31:$H$32)</f>
        <v>5.6754688828607909E-3</v>
      </c>
      <c r="BO37" cm="1">
        <f t="array" ref="BO37">$K$1*N2Density($M37,BO$1,$I$4:$I$5,$G$31:$H$32)+$K$10*N2Density($M37,BO$1,$I$13:$I$14,$G$31:$H$32)+$K$19*N2Density($M37,BO$1,$I$22:$I$23,$G$31:$H$32)</f>
        <v>8.861751641076299E-3</v>
      </c>
      <c r="BP37" cm="1">
        <f t="array" ref="BP37">$K$1*N2Density($M37,BP$1,$I$4:$I$5,$G$31:$H$32)+$K$10*N2Density($M37,BP$1,$I$13:$I$14,$G$31:$H$32)+$K$19*N2Density($M37,BP$1,$I$22:$I$23,$G$31:$H$32)</f>
        <v>1.3698886871584257E-2</v>
      </c>
      <c r="BQ37" cm="1">
        <f t="array" ref="BQ37">$K$1*N2Density($M37,BQ$1,$I$4:$I$5,$G$31:$H$32)+$K$10*N2Density($M37,BQ$1,$I$13:$I$14,$G$31:$H$32)+$K$19*N2Density($M37,BQ$1,$I$22:$I$23,$G$31:$H$32)</f>
        <v>2.0873384151136268E-2</v>
      </c>
      <c r="BR37" cm="1">
        <f t="array" ref="BR37">$K$1*N2Density($M37,BR$1,$I$4:$I$5,$G$31:$H$32)+$K$10*N2Density($M37,BR$1,$I$13:$I$14,$G$31:$H$32)+$K$19*N2Density($M37,BR$1,$I$22:$I$23,$G$31:$H$32)</f>
        <v>3.1237526691412155E-2</v>
      </c>
      <c r="BS37" cm="1">
        <f t="array" ref="BS37">$K$1*N2Density($M37,BS$1,$I$4:$I$5,$G$31:$H$32)+$K$10*N2Density($M37,BS$1,$I$13:$I$14,$G$31:$H$32)+$K$19*N2Density($M37,BS$1,$I$22:$I$23,$G$31:$H$32)</f>
        <v>4.5784496397672313E-2</v>
      </c>
      <c r="BT37" cm="1">
        <f t="array" ref="BT37">$K$1*N2Density($M37,BT$1,$I$4:$I$5,$G$31:$H$32)+$K$10*N2Density($M37,BT$1,$I$13:$I$14,$G$31:$H$32)+$K$19*N2Density($M37,BT$1,$I$22:$I$23,$G$31:$H$32)</f>
        <v>6.5585228747963006E-2</v>
      </c>
      <c r="BU37" cm="1">
        <f t="array" ref="BU37">$K$1*N2Density($M37,BU$1,$I$4:$I$5,$G$31:$H$32)+$K$10*N2Density($M37,BU$1,$I$13:$I$14,$G$31:$H$32)+$K$19*N2Density($M37,BU$1,$I$22:$I$23,$G$31:$H$32)</f>
        <v>9.1679946900870973E-2</v>
      </c>
      <c r="BV37" cm="1">
        <f t="array" ref="BV37">$K$1*N2Density($M37,BV$1,$I$4:$I$5,$G$31:$H$32)+$K$10*N2Density($M37,BV$1,$I$13:$I$14,$G$31:$H$32)+$K$19*N2Density($M37,BV$1,$I$22:$I$23,$G$31:$H$32)</f>
        <v>0.12492446157229518</v>
      </c>
      <c r="BW37" cm="1">
        <f t="array" ref="BW37">$K$1*N2Density($M37,BW$1,$I$4:$I$5,$G$31:$H$32)+$K$10*N2Density($M37,BW$1,$I$13:$I$14,$G$31:$H$32)+$K$19*N2Density($M37,BW$1,$I$22:$I$23,$G$31:$H$32)</f>
        <v>0.16580182065155877</v>
      </c>
      <c r="BX37" cm="1">
        <f t="array" ref="BX37">$K$1*N2Density($M37,BX$1,$I$4:$I$5,$G$31:$H$32)+$K$10*N2Density($M37,BX$1,$I$13:$I$14,$G$31:$H$32)+$K$19*N2Density($M37,BX$1,$I$22:$I$23,$G$31:$H$32)</f>
        <v>0.21422220206395914</v>
      </c>
      <c r="BY37" cm="1">
        <f t="array" ref="BY37">$K$1*N2Density($M37,BY$1,$I$4:$I$5,$G$31:$H$32)+$K$10*N2Density($M37,BY$1,$I$13:$I$14,$G$31:$H$32)+$K$19*N2Density($M37,BY$1,$I$22:$I$23,$G$31:$H$32)</f>
        <v>0.26934526627832017</v>
      </c>
      <c r="BZ37" cm="1">
        <f t="array" ref="BZ37">$K$1*N2Density($M37,BZ$1,$I$4:$I$5,$G$31:$H$32)+$K$10*N2Density($M37,BZ$1,$I$13:$I$14,$G$31:$H$32)+$K$19*N2Density($M37,BZ$1,$I$22:$I$23,$G$31:$H$32)</f>
        <v>0.329465929757911</v>
      </c>
      <c r="CA37" cm="1">
        <f t="array" ref="CA37">$K$1*N2Density($M37,CA$1,$I$4:$I$5,$G$31:$H$32)+$K$10*N2Density($M37,CA$1,$I$13:$I$14,$G$31:$H$32)+$K$19*N2Density($M37,CA$1,$I$22:$I$23,$G$31:$H$32)</f>
        <v>0.39200323996207087</v>
      </c>
      <c r="CB37" cm="1">
        <f t="array" ref="CB37">$K$1*N2Density($M37,CB$1,$I$4:$I$5,$G$31:$H$32)+$K$10*N2Density($M37,CB$1,$I$13:$I$14,$G$31:$H$32)+$K$19*N2Density($M37,CB$1,$I$22:$I$23,$G$31:$H$32)</f>
        <v>0.45362063998047147</v>
      </c>
      <c r="CC37" cm="1">
        <f t="array" ref="CC37">$K$1*N2Density($M37,CC$1,$I$4:$I$5,$G$31:$H$32)+$K$10*N2Density($M37,CC$1,$I$13:$I$14,$G$31:$H$32)+$K$19*N2Density($M37,CC$1,$I$22:$I$23,$G$31:$H$32)</f>
        <v>0.5104847923670911</v>
      </c>
      <c r="CD37" cm="1">
        <f t="array" ref="CD37">$K$1*N2Density($M37,CD$1,$I$4:$I$5,$G$31:$H$32)+$K$10*N2Density($M37,CD$1,$I$13:$I$14,$G$31:$H$32)+$K$19*N2Density($M37,CD$1,$I$22:$I$23,$G$31:$H$32)</f>
        <v>0.5586426815506137</v>
      </c>
      <c r="CE37" cm="1">
        <f t="array" ref="CE37">$K$1*N2Density($M37,CE$1,$I$4:$I$5,$G$31:$H$32)+$K$10*N2Density($M37,CE$1,$I$13:$I$14,$G$31:$H$32)+$K$19*N2Density($M37,CE$1,$I$22:$I$23,$G$31:$H$32)</f>
        <v>0.59446893586535166</v>
      </c>
      <c r="CF37" cm="1">
        <f t="array" ref="CF37">$K$1*N2Density($M37,CF$1,$I$4:$I$5,$G$31:$H$32)+$K$10*N2Density($M37,CF$1,$I$13:$I$14,$G$31:$H$32)+$K$19*N2Density($M37,CF$1,$I$22:$I$23,$G$31:$H$32)</f>
        <v>0.6151144147284906</v>
      </c>
      <c r="CG37" cm="1">
        <f t="array" ref="CG37">$K$1*N2Density($M37,CG$1,$I$4:$I$5,$G$31:$H$32)+$K$10*N2Density($M37,CG$1,$I$13:$I$14,$G$31:$H$32)+$K$19*N2Density($M37,CG$1,$I$22:$I$23,$G$31:$H$32)</f>
        <v>0.61887943324973527</v>
      </c>
      <c r="CH37" cm="1">
        <f t="array" ref="CH37">$K$1*N2Density($M37,CH$1,$I$4:$I$5,$G$31:$H$32)+$K$10*N2Density($M37,CH$1,$I$13:$I$14,$G$31:$H$32)+$K$19*N2Density($M37,CH$1,$I$22:$I$23,$G$31:$H$32)</f>
        <v>0.60544391408384157</v>
      </c>
      <c r="CI37" cm="1">
        <f t="array" ref="CI37">$K$1*N2Density($M37,CI$1,$I$4:$I$5,$G$31:$H$32)+$K$10*N2Density($M37,CI$1,$I$13:$I$14,$G$31:$H$32)+$K$19*N2Density($M37,CI$1,$I$22:$I$23,$G$31:$H$32)</f>
        <v>0.57591130705706861</v>
      </c>
      <c r="CJ37" cm="1">
        <f t="array" ref="CJ37">$K$1*N2Density($M37,CJ$1,$I$4:$I$5,$G$31:$H$32)+$K$10*N2Density($M37,CJ$1,$I$13:$I$14,$G$31:$H$32)+$K$19*N2Density($M37,CJ$1,$I$22:$I$23,$G$31:$H$32)</f>
        <v>0.53265797501547529</v>
      </c>
      <c r="CK37" cm="1">
        <f t="array" ref="CK37">$K$1*N2Density($M37,CK$1,$I$4:$I$5,$G$31:$H$32)+$K$10*N2Density($M37,CK$1,$I$13:$I$14,$G$31:$H$32)+$K$19*N2Density($M37,CK$1,$I$22:$I$23,$G$31:$H$32)</f>
        <v>0.47901660149817082</v>
      </c>
      <c r="CL37" cm="1">
        <f t="array" ref="CL37">$K$1*N2Density($M37,CL$1,$I$4:$I$5,$G$31:$H$32)+$K$10*N2Density($M37,CL$1,$I$13:$I$14,$G$31:$H$32)+$K$19*N2Density($M37,CL$1,$I$22:$I$23,$G$31:$H$32)</f>
        <v>0.41885213962416512</v>
      </c>
      <c r="CM37" cm="1">
        <f t="array" ref="CM37">$K$1*N2Density($M37,CM$1,$I$4:$I$5,$G$31:$H$32)+$K$10*N2Density($M37,CM$1,$I$13:$I$14,$G$31:$H$32)+$K$19*N2Density($M37,CM$1,$I$22:$I$23,$G$31:$H$32)</f>
        <v>0.35610501285150242</v>
      </c>
      <c r="CN37" cm="1">
        <f t="array" ref="CN37">$K$1*N2Density($M37,CN$1,$I$4:$I$5,$G$31:$H$32)+$K$10*N2Density($M37,CN$1,$I$13:$I$14,$G$31:$H$32)+$K$19*N2Density($M37,CN$1,$I$22:$I$23,$G$31:$H$32)</f>
        <v>0.29437574119538684</v>
      </c>
      <c r="CO37" cm="1">
        <f t="array" ref="CO37">$K$1*N2Density($M37,CO$1,$I$4:$I$5,$G$31:$H$32)+$K$10*N2Density($M37,CO$1,$I$13:$I$14,$G$31:$H$32)+$K$19*N2Density($M37,CO$1,$I$22:$I$23,$G$31:$H$32)</f>
        <v>0.23660947004243671</v>
      </c>
      <c r="CP37" cm="1">
        <f t="array" ref="CP37">$K$1*N2Density($M37,CP$1,$I$4:$I$5,$G$31:$H$32)+$K$10*N2Density($M37,CP$1,$I$13:$I$14,$G$31:$H$32)+$K$19*N2Density($M37,CP$1,$I$22:$I$23,$G$31:$H$32)</f>
        <v>0.18491328844273863</v>
      </c>
      <c r="CQ37" cm="1">
        <f t="array" ref="CQ37">$K$1*N2Density($M37,CQ$1,$I$4:$I$5,$G$31:$H$32)+$K$10*N2Density($M37,CQ$1,$I$13:$I$14,$G$31:$H$32)+$K$19*N2Density($M37,CQ$1,$I$22:$I$23,$G$31:$H$32)</f>
        <v>0.14051083791579555</v>
      </c>
      <c r="CR37" cm="1">
        <f t="array" ref="CR37">$K$1*N2Density($M37,CR$1,$I$4:$I$5,$G$31:$H$32)+$K$10*N2Density($M37,CR$1,$I$13:$I$14,$G$31:$H$32)+$K$19*N2Density($M37,CR$1,$I$22:$I$23,$G$31:$H$32)</f>
        <v>0.10381427991329012</v>
      </c>
      <c r="CS37" cm="1">
        <f t="array" ref="CS37">$K$1*N2Density($M37,CS$1,$I$4:$I$5,$G$31:$H$32)+$K$10*N2Density($M37,CS$1,$I$13:$I$14,$G$31:$H$32)+$K$19*N2Density($M37,CS$1,$I$22:$I$23,$G$31:$H$32)</f>
        <v>7.457784819519403E-2</v>
      </c>
      <c r="CT37" cm="1">
        <f t="array" ref="CT37">$K$1*N2Density($M37,CT$1,$I$4:$I$5,$G$31:$H$32)+$K$10*N2Density($M37,CT$1,$I$13:$I$14,$G$31:$H$32)+$K$19*N2Density($M37,CT$1,$I$22:$I$23,$G$31:$H$32)</f>
        <v>5.2091638643179186E-2</v>
      </c>
      <c r="CU37" cm="1">
        <f t="array" ref="CU37">$K$1*N2Density($M37,CU$1,$I$4:$I$5,$G$31:$H$32)+$K$10*N2Density($M37,CU$1,$I$13:$I$14,$G$31:$H$32)+$K$19*N2Density($M37,CU$1,$I$22:$I$23,$G$31:$H$32)</f>
        <v>3.5377860544354815E-2</v>
      </c>
      <c r="CV37" cm="1">
        <f t="array" ref="CV37">$K$1*N2Density($M37,CV$1,$I$4:$I$5,$G$31:$H$32)+$K$10*N2Density($M37,CV$1,$I$13:$I$14,$G$31:$H$32)+$K$19*N2Density($M37,CV$1,$I$22:$I$23,$G$31:$H$32)</f>
        <v>2.3361485688968238E-2</v>
      </c>
      <c r="CW37" cm="1">
        <f t="array" ref="CW37">$K$1*N2Density($M37,CW$1,$I$4:$I$5,$G$31:$H$32)+$K$10*N2Density($M37,CW$1,$I$13:$I$14,$G$31:$H$32)+$K$19*N2Density($M37,CW$1,$I$22:$I$23,$G$31:$H$32)</f>
        <v>1.4999427317297977E-2</v>
      </c>
      <c r="CX37" cm="1">
        <f t="array" ref="CX37">$K$1*N2Density($M37,CX$1,$I$4:$I$5,$G$31:$H$32)+$K$10*N2Density($M37,CX$1,$I$13:$I$14,$G$31:$H$32)+$K$19*N2Density($M37,CX$1,$I$22:$I$23,$G$31:$H$32)</f>
        <v>9.3638448633126137E-3</v>
      </c>
      <c r="CY37" cm="1">
        <f t="array" ref="CY37">$K$1*N2Density($M37,CY$1,$I$4:$I$5,$G$31:$H$32)+$K$10*N2Density($M37,CY$1,$I$13:$I$14,$G$31:$H$32)+$K$19*N2Density($M37,CY$1,$I$22:$I$23,$G$31:$H$32)</f>
        <v>5.6838033683054958E-3</v>
      </c>
      <c r="CZ37" cm="1">
        <f t="array" ref="CZ37">$K$1*N2Density($M37,CZ$1,$I$4:$I$5,$G$31:$H$32)+$K$10*N2Density($M37,CZ$1,$I$13:$I$14,$G$31:$H$32)+$K$19*N2Density($M37,CZ$1,$I$22:$I$23,$G$31:$H$32)</f>
        <v>3.3545106653241367E-3</v>
      </c>
      <c r="DA37" cm="1">
        <f t="array" ref="DA37">$K$1*N2Density($M37,DA$1,$I$4:$I$5,$G$31:$H$32)+$K$10*N2Density($M37,DA$1,$I$13:$I$14,$G$31:$H$32)+$K$19*N2Density($M37,DA$1,$I$22:$I$23,$G$31:$H$32)</f>
        <v>1.924972817672425E-3</v>
      </c>
      <c r="DB37" cm="1">
        <f t="array" ref="DB37">$K$1*N2Density($M37,DB$1,$I$4:$I$5,$G$31:$H$32)+$K$10*N2Density($M37,DB$1,$I$13:$I$14,$G$31:$H$32)+$K$19*N2Density($M37,DB$1,$I$22:$I$23,$G$31:$H$32)</f>
        <v>1.0740520163830354E-3</v>
      </c>
      <c r="DC37" cm="1">
        <f t="array" ref="DC37">$K$1*N2Density($M37,DC$1,$I$4:$I$5,$G$31:$H$32)+$K$10*N2Density($M37,DC$1,$I$13:$I$14,$G$31:$H$32)+$K$19*N2Density($M37,DC$1,$I$22:$I$23,$G$31:$H$32)</f>
        <v>5.826816152240163E-4</v>
      </c>
      <c r="DD37" cm="1">
        <f t="array" ref="DD37">$K$1*N2Density($M37,DD$1,$I$4:$I$5,$G$31:$H$32)+$K$10*N2Density($M37,DD$1,$I$13:$I$14,$G$31:$H$32)+$K$19*N2Density($M37,DD$1,$I$22:$I$23,$G$31:$H$32)</f>
        <v>3.0735664139411377E-4</v>
      </c>
      <c r="DE37" cm="1">
        <f t="array" ref="DE37">$K$1*N2Density($M37,DE$1,$I$4:$I$5,$G$31:$H$32)+$K$10*N2Density($M37,DE$1,$I$13:$I$14,$G$31:$H$32)+$K$19*N2Density($M37,DE$1,$I$22:$I$23,$G$31:$H$32)</f>
        <v>1.5763736725197129E-4</v>
      </c>
      <c r="DF37" cm="1">
        <f t="array" ref="DF37">$K$1*N2Density($M37,DF$1,$I$4:$I$5,$G$31:$H$32)+$K$10*N2Density($M37,DF$1,$I$13:$I$14,$G$31:$H$32)+$K$19*N2Density($M37,DF$1,$I$22:$I$23,$G$31:$H$32)</f>
        <v>7.8610584995874138E-5</v>
      </c>
      <c r="DG37" cm="1">
        <f t="array" ref="DG37">$K$1*N2Density($M37,DG$1,$I$4:$I$5,$G$31:$H$32)+$K$10*N2Density($M37,DG$1,$I$13:$I$14,$G$31:$H$32)+$K$19*N2Density($M37,DG$1,$I$22:$I$23,$G$31:$H$32)</f>
        <v>3.811607448633914E-5</v>
      </c>
      <c r="DH37" cm="1">
        <f t="array" ref="DH37">$K$1*N2Density($M37,DH$1,$I$4:$I$5,$G$31:$H$32)+$K$10*N2Density($M37,DH$1,$I$13:$I$14,$G$31:$H$32)+$K$19*N2Density($M37,DH$1,$I$22:$I$23,$G$31:$H$32)</f>
        <v>1.7969690166076596E-5</v>
      </c>
      <c r="DI37" cm="1">
        <f t="array" ref="DI37">$K$1*N2Density($M37,DI$1,$I$4:$I$5,$G$31:$H$32)+$K$10*N2Density($M37,DI$1,$I$13:$I$14,$G$31:$H$32)+$K$19*N2Density($M37,DI$1,$I$22:$I$23,$G$31:$H$32)</f>
        <v>8.2371750278381389E-6</v>
      </c>
      <c r="DJ37" cm="1">
        <f t="array" ref="DJ37">$K$1*N2Density($M37,DJ$1,$I$4:$I$5,$G$31:$H$32)+$K$10*N2Density($M37,DJ$1,$I$13:$I$14,$G$31:$H$32)+$K$19*N2Density($M37,DJ$1,$I$22:$I$23,$G$31:$H$32)</f>
        <v>3.6713119022070099E-6</v>
      </c>
      <c r="DK37" cm="1">
        <f t="array" ref="DK37">$K$1*N2Density($M37,DK$1,$I$4:$I$5,$G$31:$H$32)+$K$10*N2Density($M37,DK$1,$I$13:$I$14,$G$31:$H$32)+$K$19*N2Density($M37,DK$1,$I$22:$I$23,$G$31:$H$32)</f>
        <v>1.5909977047961517E-6</v>
      </c>
    </row>
    <row r="38" spans="1:115" x14ac:dyDescent="0.3">
      <c r="A38">
        <v>3.5</v>
      </c>
      <c r="B38" s="1">
        <v>1.3</v>
      </c>
      <c r="C38" s="1">
        <v>0.2</v>
      </c>
      <c r="D38" t="s">
        <v>5</v>
      </c>
      <c r="M38">
        <v>5.7000000000000099</v>
      </c>
      <c r="N38" cm="1">
        <f t="array" ref="N38">$K$1*N2Density($M38,N$1,$I$4:$I$5,$G$31:$H$32)+$K$10*N2Density($M38,N$1,$I$13:$I$14,$G$31:$H$32)+$K$19*N2Density($M38,N$1,$I$22:$I$23,$G$31:$H$32)</f>
        <v>4.4466724718911908E-23</v>
      </c>
      <c r="O38" cm="1">
        <f t="array" ref="O38">$K$1*N2Density($M38,O$1,$I$4:$I$5,$G$31:$H$32)+$K$10*N2Density($M38,O$1,$I$13:$I$14,$G$31:$H$32)+$K$19*N2Density($M38,O$1,$I$22:$I$23,$G$31:$H$32)</f>
        <v>2.1683354527944774E-22</v>
      </c>
      <c r="P38" cm="1">
        <f t="array" ref="P38">$K$1*N2Density($M38,P$1,$I$4:$I$5,$G$31:$H$32)+$K$10*N2Density($M38,P$1,$I$13:$I$14,$G$31:$H$32)+$K$19*N2Density($M38,P$1,$I$22:$I$23,$G$31:$H$32)</f>
        <v>1.0280709392899232E-21</v>
      </c>
      <c r="Q38" cm="1">
        <f t="array" ref="Q38">$K$1*N2Density($M38,Q$1,$I$4:$I$5,$G$31:$H$32)+$K$10*N2Density($M38,Q$1,$I$13:$I$14,$G$31:$H$32)+$K$19*N2Density($M38,Q$1,$I$22:$I$23,$G$31:$H$32)</f>
        <v>4.7394176250459891E-21</v>
      </c>
      <c r="R38" cm="1">
        <f t="array" ref="R38">$K$1*N2Density($M38,R$1,$I$4:$I$5,$G$31:$H$32)+$K$10*N2Density($M38,R$1,$I$13:$I$14,$G$31:$H$32)+$K$19*N2Density($M38,R$1,$I$22:$I$23,$G$31:$H$32)</f>
        <v>2.1243797845017748E-20</v>
      </c>
      <c r="S38" cm="1">
        <f t="array" ref="S38">$K$1*N2Density($M38,S$1,$I$4:$I$5,$G$31:$H$32)+$K$10*N2Density($M38,S$1,$I$13:$I$14,$G$31:$H$32)+$K$19*N2Density($M38,S$1,$I$22:$I$23,$G$31:$H$32)</f>
        <v>9.258585173987791E-20</v>
      </c>
      <c r="T38" cm="1">
        <f t="array" ref="T38">$K$1*N2Density($M38,T$1,$I$4:$I$5,$G$31:$H$32)+$K$10*N2Density($M38,T$1,$I$13:$I$14,$G$31:$H$32)+$K$19*N2Density($M38,T$1,$I$22:$I$23,$G$31:$H$32)</f>
        <v>3.9233981144755174E-19</v>
      </c>
      <c r="U38" cm="1">
        <f t="array" ref="U38">$K$1*N2Density($M38,U$1,$I$4:$I$5,$G$31:$H$32)+$K$10*N2Density($M38,U$1,$I$13:$I$14,$G$31:$H$32)+$K$19*N2Density($M38,U$1,$I$22:$I$23,$G$31:$H$32)</f>
        <v>1.616536147709729E-18</v>
      </c>
      <c r="V38" cm="1">
        <f t="array" ref="V38">$K$1*N2Density($M38,V$1,$I$4:$I$5,$G$31:$H$32)+$K$10*N2Density($M38,V$1,$I$13:$I$14,$G$31:$H$32)+$K$19*N2Density($M38,V$1,$I$22:$I$23,$G$31:$H$32)</f>
        <v>6.476103083868931E-18</v>
      </c>
      <c r="W38" cm="1">
        <f t="array" ref="W38">$K$1*N2Density($M38,W$1,$I$4:$I$5,$G$31:$H$32)+$K$10*N2Density($M38,W$1,$I$13:$I$14,$G$31:$H$32)+$K$19*N2Density($M38,W$1,$I$22:$I$23,$G$31:$H$32)</f>
        <v>2.5225941307432226E-17</v>
      </c>
      <c r="X38" cm="1">
        <f t="array" ref="X38">$K$1*N2Density($M38,X$1,$I$4:$I$5,$G$31:$H$32)+$K$10*N2Density($M38,X$1,$I$13:$I$14,$G$31:$H$32)+$K$19*N2Density($M38,X$1,$I$22:$I$23,$G$31:$H$32)</f>
        <v>9.5540236024967198E-17</v>
      </c>
      <c r="Y38" cm="1">
        <f t="array" ref="Y38">$K$1*N2Density($M38,Y$1,$I$4:$I$5,$G$31:$H$32)+$K$10*N2Density($M38,Y$1,$I$13:$I$14,$G$31:$H$32)+$K$19*N2Density($M38,Y$1,$I$22:$I$23,$G$31:$H$32)</f>
        <v>3.5182812043466594E-16</v>
      </c>
      <c r="Z38" cm="1">
        <f t="array" ref="Z38">$K$1*N2Density($M38,Z$1,$I$4:$I$5,$G$31:$H$32)+$K$10*N2Density($M38,Z$1,$I$13:$I$14,$G$31:$H$32)+$K$19*N2Density($M38,Z$1,$I$22:$I$23,$G$31:$H$32)</f>
        <v>1.2597376468600138E-15</v>
      </c>
      <c r="AA38" cm="1">
        <f t="array" ref="AA38">$K$1*N2Density($M38,AA$1,$I$4:$I$5,$G$31:$H$32)+$K$10*N2Density($M38,AA$1,$I$13:$I$14,$G$31:$H$32)+$K$19*N2Density($M38,AA$1,$I$22:$I$23,$G$31:$H$32)</f>
        <v>4.3856604873226426E-15</v>
      </c>
      <c r="AB38" cm="1">
        <f t="array" ref="AB38">$K$1*N2Density($M38,AB$1,$I$4:$I$5,$G$31:$H$32)+$K$10*N2Density($M38,AB$1,$I$13:$I$14,$G$31:$H$32)+$K$19*N2Density($M38,AB$1,$I$22:$I$23,$G$31:$H$32)</f>
        <v>1.4845515185045517E-14</v>
      </c>
      <c r="AC38" cm="1">
        <f t="array" ref="AC38">$K$1*N2Density($M38,AC$1,$I$4:$I$5,$G$31:$H$32)+$K$10*N2Density($M38,AC$1,$I$13:$I$14,$G$31:$H$32)+$K$19*N2Density($M38,AC$1,$I$22:$I$23,$G$31:$H$32)</f>
        <v>4.8860841558825745E-14</v>
      </c>
      <c r="AD38" cm="1">
        <f t="array" ref="AD38">$K$1*N2Density($M38,AD$1,$I$4:$I$5,$G$31:$H$32)+$K$10*N2Density($M38,AD$1,$I$13:$I$14,$G$31:$H$32)+$K$19*N2Density($M38,AD$1,$I$22:$I$23,$G$31:$H$32)</f>
        <v>1.5636230764155391E-13</v>
      </c>
      <c r="AE38" cm="1">
        <f t="array" ref="AE38">$K$1*N2Density($M38,AE$1,$I$4:$I$5,$G$31:$H$32)+$K$10*N2Density($M38,AE$1,$I$13:$I$14,$G$31:$H$32)+$K$19*N2Density($M38,AE$1,$I$22:$I$23,$G$31:$H$32)</f>
        <v>4.8652900868262759E-13</v>
      </c>
      <c r="AF38" cm="1">
        <f t="array" ref="AF38">$K$1*N2Density($M38,AF$1,$I$4:$I$5,$G$31:$H$32)+$K$10*N2Density($M38,AF$1,$I$13:$I$14,$G$31:$H$32)+$K$19*N2Density($M38,AF$1,$I$22:$I$23,$G$31:$H$32)</f>
        <v>1.4719432477060314E-12</v>
      </c>
      <c r="AG38" cm="1">
        <f t="array" ref="AG38">$K$1*N2Density($M38,AG$1,$I$4:$I$5,$G$31:$H$32)+$K$10*N2Density($M38,AG$1,$I$13:$I$14,$G$31:$H$32)+$K$19*N2Density($M38,AG$1,$I$22:$I$23,$G$31:$H$32)</f>
        <v>4.329913503777946E-12</v>
      </c>
      <c r="AH38" cm="1">
        <f t="array" ref="AH38">$K$1*N2Density($M38,AH$1,$I$4:$I$5,$G$31:$H$32)+$K$10*N2Density($M38,AH$1,$I$13:$I$14,$G$31:$H$32)+$K$19*N2Density($M38,AH$1,$I$22:$I$23,$G$31:$H$32)</f>
        <v>1.2384356776815113E-11</v>
      </c>
      <c r="AI38" cm="1">
        <f t="array" ref="AI38">$K$1*N2Density($M38,AI$1,$I$4:$I$5,$G$31:$H$32)+$K$10*N2Density($M38,AI$1,$I$13:$I$14,$G$31:$H$32)+$K$19*N2Density($M38,AI$1,$I$22:$I$23,$G$31:$H$32)</f>
        <v>3.4440871497949757E-11</v>
      </c>
      <c r="AJ38" cm="1">
        <f t="array" ref="AJ38">$K$1*N2Density($M38,AJ$1,$I$4:$I$5,$G$31:$H$32)+$K$10*N2Density($M38,AJ$1,$I$13:$I$14,$G$31:$H$32)+$K$19*N2Density($M38,AJ$1,$I$22:$I$23,$G$31:$H$32)</f>
        <v>9.3128323272671572E-11</v>
      </c>
      <c r="AK38" cm="1">
        <f t="array" ref="AK38">$K$1*N2Density($M38,AK$1,$I$4:$I$5,$G$31:$H$32)+$K$10*N2Density($M38,AK$1,$I$13:$I$14,$G$31:$H$32)+$K$19*N2Density($M38,AK$1,$I$22:$I$23,$G$31:$H$32)</f>
        <v>2.4484835046186336E-10</v>
      </c>
      <c r="AL38" cm="1">
        <f t="array" ref="AL38">$K$1*N2Density($M38,AL$1,$I$4:$I$5,$G$31:$H$32)+$K$10*N2Density($M38,AL$1,$I$13:$I$14,$G$31:$H$32)+$K$19*N2Density($M38,AL$1,$I$22:$I$23,$G$31:$H$32)</f>
        <v>6.2592378593106049E-10</v>
      </c>
      <c r="AM38" cm="1">
        <f t="array" ref="AM38">$K$1*N2Density($M38,AM$1,$I$4:$I$5,$G$31:$H$32)+$K$10*N2Density($M38,AM$1,$I$13:$I$14,$G$31:$H$32)+$K$19*N2Density($M38,AM$1,$I$22:$I$23,$G$31:$H$32)</f>
        <v>1.5558088775338303E-9</v>
      </c>
      <c r="AN38" cm="1">
        <f t="array" ref="AN38">$K$1*N2Density($M38,AN$1,$I$4:$I$5,$G$31:$H$32)+$K$10*N2Density($M38,AN$1,$I$13:$I$14,$G$31:$H$32)+$K$19*N2Density($M38,AN$1,$I$22:$I$23,$G$31:$H$32)</f>
        <v>3.7601393862243665E-9</v>
      </c>
      <c r="AO38" cm="1">
        <f t="array" ref="AO38">$K$1*N2Density($M38,AO$1,$I$4:$I$5,$G$31:$H$32)+$K$10*N2Density($M38,AO$1,$I$13:$I$14,$G$31:$H$32)+$K$19*N2Density($M38,AO$1,$I$22:$I$23,$G$31:$H$32)</f>
        <v>8.8362509022775453E-9</v>
      </c>
      <c r="AP38" cm="1">
        <f t="array" ref="AP38">$K$1*N2Density($M38,AP$1,$I$4:$I$5,$G$31:$H$32)+$K$10*N2Density($M38,AP$1,$I$13:$I$14,$G$31:$H$32)+$K$19*N2Density($M38,AP$1,$I$22:$I$23,$G$31:$H$32)</f>
        <v>2.019080380244217E-8</v>
      </c>
      <c r="AQ38" cm="1">
        <f t="array" ref="AQ38">$K$1*N2Density($M38,AQ$1,$I$4:$I$5,$G$31:$H$32)+$K$10*N2Density($M38,AQ$1,$I$13:$I$14,$G$31:$H$32)+$K$19*N2Density($M38,AQ$1,$I$22:$I$23,$G$31:$H$32)</f>
        <v>4.4860907225188203E-8</v>
      </c>
      <c r="AR38" cm="1">
        <f t="array" ref="AR38">$K$1*N2Density($M38,AR$1,$I$4:$I$5,$G$31:$H$32)+$K$10*N2Density($M38,AR$1,$I$13:$I$14,$G$31:$H$32)+$K$19*N2Density($M38,AR$1,$I$22:$I$23,$G$31:$H$32)</f>
        <v>9.6921950374716778E-8</v>
      </c>
      <c r="AS38" cm="1">
        <f t="array" ref="AS38">$K$1*N2Density($M38,AS$1,$I$4:$I$5,$G$31:$H$32)+$K$10*N2Density($M38,AS$1,$I$13:$I$14,$G$31:$H$32)+$K$19*N2Density($M38,AS$1,$I$22:$I$23,$G$31:$H$32)</f>
        <v>2.0362522472515811E-7</v>
      </c>
      <c r="AT38" cm="1">
        <f t="array" ref="AT38">$K$1*N2Density($M38,AT$1,$I$4:$I$5,$G$31:$H$32)+$K$10*N2Density($M38,AT$1,$I$13:$I$14,$G$31:$H$32)+$K$19*N2Density($M38,AT$1,$I$22:$I$23,$G$31:$H$32)</f>
        <v>4.1602476304262604E-7</v>
      </c>
      <c r="AU38" cm="1">
        <f t="array" ref="AU38">$K$1*N2Density($M38,AU$1,$I$4:$I$5,$G$31:$H$32)+$K$10*N2Density($M38,AU$1,$I$13:$I$14,$G$31:$H$32)+$K$19*N2Density($M38,AU$1,$I$22:$I$23,$G$31:$H$32)</f>
        <v>8.2664334820961214E-7</v>
      </c>
      <c r="AV38" cm="1">
        <f t="array" ref="AV38">$K$1*N2Density($M38,AV$1,$I$4:$I$5,$G$31:$H$32)+$K$10*N2Density($M38,AV$1,$I$13:$I$14,$G$31:$H$32)+$K$19*N2Density($M38,AV$1,$I$22:$I$23,$G$31:$H$32)</f>
        <v>1.59763228720778E-6</v>
      </c>
      <c r="AW38" cm="1">
        <f t="array" ref="AW38">$K$1*N2Density($M38,AW$1,$I$4:$I$5,$G$31:$H$32)+$K$10*N2Density($M38,AW$1,$I$13:$I$14,$G$31:$H$32)+$K$19*N2Density($M38,AW$1,$I$22:$I$23,$G$31:$H$32)</f>
        <v>3.0037598564958273E-6</v>
      </c>
      <c r="AX38" cm="1">
        <f t="array" ref="AX38">$K$1*N2Density($M38,AX$1,$I$4:$I$5,$G$31:$H$32)+$K$10*N2Density($M38,AX$1,$I$13:$I$14,$G$31:$H$32)+$K$19*N2Density($M38,AX$1,$I$22:$I$23,$G$31:$H$32)</f>
        <v>5.4952168492425283E-6</v>
      </c>
      <c r="AY38" cm="1">
        <f t="array" ref="AY38">$K$1*N2Density($M38,AY$1,$I$4:$I$5,$G$31:$H$32)+$K$10*N2Density($M38,AY$1,$I$13:$I$14,$G$31:$H$32)+$K$19*N2Density($M38,AY$1,$I$22:$I$23,$G$31:$H$32)</f>
        <v>9.7854862290981665E-6</v>
      </c>
      <c r="AZ38" cm="1">
        <f t="array" ref="AZ38">$K$1*N2Density($M38,AZ$1,$I$4:$I$5,$G$31:$H$32)+$K$10*N2Density($M38,AZ$1,$I$13:$I$14,$G$31:$H$32)+$K$19*N2Density($M38,AZ$1,$I$22:$I$23,$G$31:$H$32)</f>
        <v>1.6969502938793015E-5</v>
      </c>
      <c r="BA38" cm="1">
        <f t="array" ref="BA38">$K$1*N2Density($M38,BA$1,$I$4:$I$5,$G$31:$H$32)+$K$10*N2Density($M38,BA$1,$I$13:$I$14,$G$31:$H$32)+$K$19*N2Density($M38,BA$1,$I$22:$I$23,$G$31:$H$32)</f>
        <v>2.8677896947755561E-5</v>
      </c>
      <c r="BB38" cm="1">
        <f t="array" ref="BB38">$K$1*N2Density($M38,BB$1,$I$4:$I$5,$G$31:$H$32)+$K$10*N2Density($M38,BB$1,$I$13:$I$14,$G$31:$H$32)+$K$19*N2Density($M38,BB$1,$I$22:$I$23,$G$31:$H$32)</f>
        <v>4.7276605368491968E-5</v>
      </c>
      <c r="BC38" cm="1">
        <f t="array" ref="BC38">$K$1*N2Density($M38,BC$1,$I$4:$I$5,$G$31:$H$32)+$K$10*N2Density($M38,BC$1,$I$13:$I$14,$G$31:$H$32)+$K$19*N2Density($M38,BC$1,$I$22:$I$23,$G$31:$H$32)</f>
        <v>7.6132260884824779E-5</v>
      </c>
      <c r="BD38" cm="1">
        <f t="array" ref="BD38">$K$1*N2Density($M38,BD$1,$I$4:$I$5,$G$31:$H$32)+$K$10*N2Density($M38,BD$1,$I$13:$I$14,$G$31:$H$32)+$K$19*N2Density($M38,BD$1,$I$22:$I$23,$G$31:$H$32)</f>
        <v>1.1999039359894681E-4</v>
      </c>
      <c r="BE38" cm="1">
        <f t="array" ref="BE38">$K$1*N2Density($M38,BE$1,$I$4:$I$5,$G$31:$H$32)+$K$10*N2Density($M38,BE$1,$I$13:$I$14,$G$31:$H$32)+$K$19*N2Density($M38,BE$1,$I$22:$I$23,$G$31:$H$32)</f>
        <v>1.8556687681238959E-4</v>
      </c>
      <c r="BF38" cm="1">
        <f t="array" ref="BF38">$K$1*N2Density($M38,BF$1,$I$4:$I$5,$G$31:$H$32)+$K$10*N2Density($M38,BF$1,$I$13:$I$14,$G$31:$H$32)+$K$19*N2Density($M38,BF$1,$I$22:$I$23,$G$31:$H$32)</f>
        <v>2.8254658934118951E-4</v>
      </c>
      <c r="BG38" cm="1">
        <f t="array" ref="BG38">$K$1*N2Density($M38,BG$1,$I$4:$I$5,$G$31:$H$32)+$K$10*N2Density($M38,BG$1,$I$13:$I$14,$G$31:$H$32)+$K$19*N2Density($M38,BG$1,$I$22:$I$23,$G$31:$H$32)</f>
        <v>4.2532874025550966E-4</v>
      </c>
      <c r="BH38" cm="1">
        <f t="array" ref="BH38">$K$1*N2Density($M38,BH$1,$I$4:$I$5,$G$31:$H$32)+$K$10*N2Density($M38,BH$1,$I$13:$I$14,$G$31:$H$32)+$K$19*N2Density($M38,BH$1,$I$22:$I$23,$G$31:$H$32)</f>
        <v>6.3605870279258639E-4</v>
      </c>
      <c r="BI38" cm="1">
        <f t="array" ref="BI38">$K$1*N2Density($M38,BI$1,$I$4:$I$5,$G$31:$H$32)+$K$10*N2Density($M38,BI$1,$I$13:$I$14,$G$31:$H$32)+$K$19*N2Density($M38,BI$1,$I$22:$I$23,$G$31:$H$32)</f>
        <v>9.4972479405492564E-4</v>
      </c>
      <c r="BJ38" cm="1">
        <f t="array" ref="BJ38">$K$1*N2Density($M38,BJ$1,$I$4:$I$5,$G$31:$H$32)+$K$10*N2Density($M38,BJ$1,$I$13:$I$14,$G$31:$H$32)+$K$19*N2Density($M38,BJ$1,$I$22:$I$23,$G$31:$H$32)</f>
        <v>1.4223252085231715E-3</v>
      </c>
      <c r="BK38" cm="1">
        <f t="array" ref="BK38">$K$1*N2Density($M38,BK$1,$I$4:$I$5,$G$31:$H$32)+$K$10*N2Density($M38,BK$1,$I$13:$I$14,$G$31:$H$32)+$K$19*N2Density($M38,BK$1,$I$22:$I$23,$G$31:$H$32)</f>
        <v>2.1432295056402423E-3</v>
      </c>
      <c r="BL38" cm="1">
        <f t="array" ref="BL38">$K$1*N2Density($M38,BL$1,$I$4:$I$5,$G$31:$H$32)+$K$10*N2Density($M38,BL$1,$I$13:$I$14,$G$31:$H$32)+$K$19*N2Density($M38,BL$1,$I$22:$I$23,$G$31:$H$32)</f>
        <v>3.2527244639075849E-3</v>
      </c>
      <c r="BM38" cm="1">
        <f t="array" ref="BM38">$K$1*N2Density($M38,BM$1,$I$4:$I$5,$G$31:$H$32)+$K$10*N2Density($M38,BM$1,$I$13:$I$14,$G$31:$H$32)+$K$19*N2Density($M38,BM$1,$I$22:$I$23,$G$31:$H$32)</f>
        <v>4.9651617234931396E-3</v>
      </c>
      <c r="BN38" cm="1">
        <f t="array" ref="BN38">$K$1*N2Density($M38,BN$1,$I$4:$I$5,$G$31:$H$32)+$K$10*N2Density($M38,BN$1,$I$13:$I$14,$G$31:$H$32)+$K$19*N2Density($M38,BN$1,$I$22:$I$23,$G$31:$H$32)</f>
        <v>7.596932559875539E-3</v>
      </c>
      <c r="BO38" cm="1">
        <f t="array" ref="BO38">$K$1*N2Density($M38,BO$1,$I$4:$I$5,$G$31:$H$32)+$K$10*N2Density($M38,BO$1,$I$13:$I$14,$G$31:$H$32)+$K$19*N2Density($M38,BO$1,$I$22:$I$23,$G$31:$H$32)</f>
        <v>1.1596576758737671E-2</v>
      </c>
      <c r="BP38" cm="1">
        <f t="array" ref="BP38">$K$1*N2Density($M38,BP$1,$I$4:$I$5,$G$31:$H$32)+$K$10*N2Density($M38,BP$1,$I$13:$I$14,$G$31:$H$32)+$K$19*N2Density($M38,BP$1,$I$22:$I$23,$G$31:$H$32)</f>
        <v>1.7571757759044668E-2</v>
      </c>
      <c r="BQ38" cm="1">
        <f t="array" ref="BQ38">$K$1*N2Density($M38,BQ$1,$I$4:$I$5,$G$31:$H$32)+$K$10*N2Density($M38,BQ$1,$I$13:$I$14,$G$31:$H$32)+$K$19*N2Density($M38,BQ$1,$I$22:$I$23,$G$31:$H$32)</f>
        <v>2.6304957574826447E-2</v>
      </c>
      <c r="BR38" cm="1">
        <f t="array" ref="BR38">$K$1*N2Density($M38,BR$1,$I$4:$I$5,$G$31:$H$32)+$K$10*N2Density($M38,BR$1,$I$13:$I$14,$G$31:$H$32)+$K$19*N2Density($M38,BR$1,$I$22:$I$23,$G$31:$H$32)</f>
        <v>3.8747265571094217E-2</v>
      </c>
      <c r="BS38" cm="1">
        <f t="array" ref="BS38">$K$1*N2Density($M38,BS$1,$I$4:$I$5,$G$31:$H$32)+$K$10*N2Density($M38,BS$1,$I$13:$I$14,$G$31:$H$32)+$K$19*N2Density($M38,BS$1,$I$22:$I$23,$G$31:$H$32)</f>
        <v>5.5978580118732704E-2</v>
      </c>
      <c r="BT38" cm="1">
        <f t="array" ref="BT38">$K$1*N2Density($M38,BT$1,$I$4:$I$5,$G$31:$H$32)+$K$10*N2Density($M38,BT$1,$I$13:$I$14,$G$31:$H$32)+$K$19*N2Density($M38,BT$1,$I$22:$I$23,$G$31:$H$32)</f>
        <v>7.912408128278367E-2</v>
      </c>
      <c r="BU38" cm="1">
        <f t="array" ref="BU38">$K$1*N2Density($M38,BU$1,$I$4:$I$5,$G$31:$H$32)+$K$10*N2Density($M38,BU$1,$I$13:$I$14,$G$31:$H$32)+$K$19*N2Density($M38,BU$1,$I$22:$I$23,$G$31:$H$32)</f>
        <v>0.10922193601489547</v>
      </c>
      <c r="BV38" cm="1">
        <f t="array" ref="BV38">$K$1*N2Density($M38,BV$1,$I$4:$I$5,$G$31:$H$32)+$K$10*N2Density($M38,BV$1,$I$13:$I$14,$G$31:$H$32)+$K$19*N2Density($M38,BV$1,$I$22:$I$23,$G$31:$H$32)</f>
        <v>0.14704617223598462</v>
      </c>
      <c r="BW38" cm="1">
        <f t="array" ref="BW38">$K$1*N2Density($M38,BW$1,$I$4:$I$5,$G$31:$H$32)+$K$10*N2Density($M38,BW$1,$I$13:$I$14,$G$31:$H$32)+$K$19*N2Density($M38,BW$1,$I$22:$I$23,$G$31:$H$32)</f>
        <v>0.19290069948392644</v>
      </c>
      <c r="BX38" cm="1">
        <f t="array" ref="BX38">$K$1*N2Density($M38,BX$1,$I$4:$I$5,$G$31:$H$32)+$K$10*N2Density($M38,BX$1,$I$13:$I$14,$G$31:$H$32)+$K$19*N2Density($M38,BX$1,$I$22:$I$23,$G$31:$H$32)</f>
        <v>0.24641340218346428</v>
      </c>
      <c r="BY38" cm="1">
        <f t="array" ref="BY38">$K$1*N2Density($M38,BY$1,$I$4:$I$5,$G$31:$H$32)+$K$10*N2Density($M38,BY$1,$I$13:$I$14,$G$31:$H$32)+$K$19*N2Density($M38,BY$1,$I$22:$I$23,$G$31:$H$32)</f>
        <v>0.30636974051376215</v>
      </c>
      <c r="BZ38" cm="1">
        <f t="array" ref="BZ38">$K$1*N2Density($M38,BZ$1,$I$4:$I$5,$G$31:$H$32)+$K$10*N2Density($M38,BZ$1,$I$13:$I$14,$G$31:$H$32)+$K$19*N2Density($M38,BZ$1,$I$22:$I$23,$G$31:$H$32)</f>
        <v>0.37062951432361635</v>
      </c>
      <c r="CA38" cm="1">
        <f t="array" ref="CA38">$K$1*N2Density($M38,CA$1,$I$4:$I$5,$G$31:$H$32)+$K$10*N2Density($M38,CA$1,$I$13:$I$14,$G$31:$H$32)+$K$19*N2Density($M38,CA$1,$I$22:$I$23,$G$31:$H$32)</f>
        <v>0.43616515827645874</v>
      </c>
      <c r="CB38" cm="1">
        <f t="array" ref="CB38">$K$1*N2Density($M38,CB$1,$I$4:$I$5,$G$31:$H$32)+$K$10*N2Density($M38,CB$1,$I$13:$I$14,$G$31:$H$32)+$K$19*N2Density($M38,CB$1,$I$22:$I$23,$G$31:$H$32)</f>
        <v>0.49924384020732621</v>
      </c>
      <c r="CC38" cm="1">
        <f t="array" ref="CC38">$K$1*N2Density($M38,CC$1,$I$4:$I$5,$G$31:$H$32)+$K$10*N2Density($M38,CC$1,$I$13:$I$14,$G$31:$H$32)+$K$19*N2Density($M38,CC$1,$I$22:$I$23,$G$31:$H$32)</f>
        <v>0.55575033376330951</v>
      </c>
      <c r="CD38" cm="1">
        <f t="array" ref="CD38">$K$1*N2Density($M38,CD$1,$I$4:$I$5,$G$31:$H$32)+$K$10*N2Density($M38,CD$1,$I$13:$I$14,$G$31:$H$32)+$K$19*N2Density($M38,CD$1,$I$22:$I$23,$G$31:$H$32)</f>
        <v>0.60161785508945775</v>
      </c>
      <c r="CE38" cm="1">
        <f t="array" ref="CE38">$K$1*N2Density($M38,CE$1,$I$4:$I$5,$G$31:$H$32)+$K$10*N2Density($M38,CE$1,$I$13:$I$14,$G$31:$H$32)+$K$19*N2Density($M38,CE$1,$I$22:$I$23,$G$31:$H$32)</f>
        <v>0.63330679859080763</v>
      </c>
      <c r="CF38" cm="1">
        <f t="array" ref="CF38">$K$1*N2Density($M38,CF$1,$I$4:$I$5,$G$31:$H$32)+$K$10*N2Density($M38,CF$1,$I$13:$I$14,$G$31:$H$32)+$K$19*N2Density($M38,CF$1,$I$22:$I$23,$G$31:$H$32)</f>
        <v>0.64825406311197509</v>
      </c>
      <c r="CG38" cm="1">
        <f t="array" ref="CG38">$K$1*N2Density($M38,CG$1,$I$4:$I$5,$G$31:$H$32)+$K$10*N2Density($M38,CG$1,$I$13:$I$14,$G$31:$H$32)+$K$19*N2Density($M38,CG$1,$I$22:$I$23,$G$31:$H$32)</f>
        <v>0.64521410836732573</v>
      </c>
      <c r="CH38" cm="1">
        <f t="array" ref="CH38">$K$1*N2Density($M38,CH$1,$I$4:$I$5,$G$31:$H$32)+$K$10*N2Density($M38,CH$1,$I$13:$I$14,$G$31:$H$32)+$K$19*N2Density($M38,CH$1,$I$22:$I$23,$G$31:$H$32)</f>
        <v>0.62442890979077248</v>
      </c>
      <c r="CI38" cm="1">
        <f t="array" ref="CI38">$K$1*N2Density($M38,CI$1,$I$4:$I$5,$G$31:$H$32)+$K$10*N2Density($M38,CI$1,$I$13:$I$14,$G$31:$H$32)+$K$19*N2Density($M38,CI$1,$I$22:$I$23,$G$31:$H$32)</f>
        <v>0.58759474303675419</v>
      </c>
      <c r="CJ38" cm="1">
        <f t="array" ref="CJ38">$K$1*N2Density($M38,CJ$1,$I$4:$I$5,$G$31:$H$32)+$K$10*N2Density($M38,CJ$1,$I$13:$I$14,$G$31:$H$32)+$K$19*N2Density($M38,CJ$1,$I$22:$I$23,$G$31:$H$32)</f>
        <v>0.53763219784345295</v>
      </c>
      <c r="CK38" cm="1">
        <f t="array" ref="CK38">$K$1*N2Density($M38,CK$1,$I$4:$I$5,$G$31:$H$32)+$K$10*N2Density($M38,CK$1,$I$13:$I$14,$G$31:$H$32)+$K$19*N2Density($M38,CK$1,$I$22:$I$23,$G$31:$H$32)</f>
        <v>0.4783027216538317</v>
      </c>
      <c r="CL38" cm="1">
        <f t="array" ref="CL38">$K$1*N2Density($M38,CL$1,$I$4:$I$5,$G$31:$H$32)+$K$10*N2Density($M38,CL$1,$I$13:$I$14,$G$31:$H$32)+$K$19*N2Density($M38,CL$1,$I$22:$I$23,$G$31:$H$32)</f>
        <v>0.41374151552192256</v>
      </c>
      <c r="CM38" cm="1">
        <f t="array" ref="CM38">$K$1*N2Density($M38,CM$1,$I$4:$I$5,$G$31:$H$32)+$K$10*N2Density($M38,CM$1,$I$13:$I$14,$G$31:$H$32)+$K$19*N2Density($M38,CM$1,$I$22:$I$23,$G$31:$H$32)</f>
        <v>0.34798694756384657</v>
      </c>
      <c r="CN38" cm="1">
        <f t="array" ref="CN38">$K$1*N2Density($M38,CN$1,$I$4:$I$5,$G$31:$H$32)+$K$10*N2Density($M38,CN$1,$I$13:$I$14,$G$31:$H$32)+$K$19*N2Density($M38,CN$1,$I$22:$I$23,$G$31:$H$32)</f>
        <v>0.28457954741510466</v>
      </c>
      <c r="CO38" cm="1">
        <f t="array" ref="CO38">$K$1*N2Density($M38,CO$1,$I$4:$I$5,$G$31:$H$32)+$K$10*N2Density($M38,CO$1,$I$13:$I$14,$G$31:$H$32)+$K$19*N2Density($M38,CO$1,$I$22:$I$23,$G$31:$H$32)</f>
        <v>0.22628240726803345</v>
      </c>
      <c r="CP38" cm="1">
        <f t="array" ref="CP38">$K$1*N2Density($M38,CP$1,$I$4:$I$5,$G$31:$H$32)+$K$10*N2Density($M38,CP$1,$I$13:$I$14,$G$31:$H$32)+$K$19*N2Density($M38,CP$1,$I$22:$I$23,$G$31:$H$32)</f>
        <v>0.17494596456007744</v>
      </c>
      <c r="CQ38" cm="1">
        <f t="array" ref="CQ38">$K$1*N2Density($M38,CQ$1,$I$4:$I$5,$G$31:$H$32)+$K$10*N2Density($M38,CQ$1,$I$13:$I$14,$G$31:$H$32)+$K$19*N2Density($M38,CQ$1,$I$22:$I$23,$G$31:$H$32)</f>
        <v>0.13151123784644575</v>
      </c>
      <c r="CR38" cm="1">
        <f t="array" ref="CR38">$K$1*N2Density($M38,CR$1,$I$4:$I$5,$G$31:$H$32)+$K$10*N2Density($M38,CR$1,$I$13:$I$14,$G$31:$H$32)+$K$19*N2Density($M38,CR$1,$I$22:$I$23,$G$31:$H$32)</f>
        <v>9.6123026834439407E-2</v>
      </c>
      <c r="CS38" cm="1">
        <f t="array" ref="CS38">$K$1*N2Density($M38,CS$1,$I$4:$I$5,$G$31:$H$32)+$K$10*N2Density($M38,CS$1,$I$13:$I$14,$G$31:$H$32)+$K$19*N2Density($M38,CS$1,$I$22:$I$23,$G$31:$H$32)</f>
        <v>6.8312084117342867E-2</v>
      </c>
      <c r="CT38" cm="1">
        <f t="array" ref="CT38">$K$1*N2Density($M38,CT$1,$I$4:$I$5,$G$31:$H$32)+$K$10*N2Density($M38,CT$1,$I$13:$I$14,$G$31:$H$32)+$K$19*N2Density($M38,CT$1,$I$22:$I$23,$G$31:$H$32)</f>
        <v>4.7203378291296352E-2</v>
      </c>
      <c r="CU38" cm="1">
        <f t="array" ref="CU38">$K$1*N2Density($M38,CU$1,$I$4:$I$5,$G$31:$H$32)+$K$10*N2Density($M38,CU$1,$I$13:$I$14,$G$31:$H$32)+$K$19*N2Density($M38,CU$1,$I$22:$I$23,$G$31:$H$32)</f>
        <v>3.1714219291008039E-2</v>
      </c>
      <c r="CV38" cm="1">
        <f t="array" ref="CV38">$K$1*N2Density($M38,CV$1,$I$4:$I$5,$G$31:$H$32)+$K$10*N2Density($M38,CV$1,$I$13:$I$14,$G$31:$H$32)+$K$19*N2Density($M38,CV$1,$I$22:$I$23,$G$31:$H$32)</f>
        <v>2.0717642224137193E-2</v>
      </c>
      <c r="CW38" cm="1">
        <f t="array" ref="CW38">$K$1*N2Density($M38,CW$1,$I$4:$I$5,$G$31:$H$32)+$K$10*N2Density($M38,CW$1,$I$13:$I$14,$G$31:$H$32)+$K$19*N2Density($M38,CW$1,$I$22:$I$23,$G$31:$H$32)</f>
        <v>1.3159275196982453E-2</v>
      </c>
      <c r="CX38" cm="1">
        <f t="array" ref="CX38">$K$1*N2Density($M38,CX$1,$I$4:$I$5,$G$31:$H$32)+$K$10*N2Density($M38,CX$1,$I$13:$I$14,$G$31:$H$32)+$K$19*N2Density($M38,CX$1,$I$22:$I$23,$G$31:$H$32)</f>
        <v>8.1269751015530974E-3</v>
      </c>
      <c r="CY38" cm="1">
        <f t="array" ref="CY38">$K$1*N2Density($M38,CY$1,$I$4:$I$5,$G$31:$H$32)+$K$10*N2Density($M38,CY$1,$I$13:$I$14,$G$31:$H$32)+$K$19*N2Density($M38,CY$1,$I$22:$I$23,$G$31:$H$32)</f>
        <v>4.8801278182582742E-3</v>
      </c>
      <c r="CZ38" cm="1">
        <f t="array" ref="CZ38">$K$1*N2Density($M38,CZ$1,$I$4:$I$5,$G$31:$H$32)+$K$10*N2Density($M38,CZ$1,$I$13:$I$14,$G$31:$H$32)+$K$19*N2Density($M38,CZ$1,$I$22:$I$23,$G$31:$H$32)</f>
        <v>2.8493038490360811E-3</v>
      </c>
      <c r="DA38" cm="1">
        <f t="array" ref="DA38">$K$1*N2Density($M38,DA$1,$I$4:$I$5,$G$31:$H$32)+$K$10*N2Density($M38,DA$1,$I$13:$I$14,$G$31:$H$32)+$K$19*N2Density($M38,DA$1,$I$22:$I$23,$G$31:$H$32)</f>
        <v>1.6175273289110456E-3</v>
      </c>
      <c r="DB38" cm="1">
        <f t="array" ref="DB38">$K$1*N2Density($M38,DB$1,$I$4:$I$5,$G$31:$H$32)+$K$10*N2Density($M38,DB$1,$I$13:$I$14,$G$31:$H$32)+$K$19*N2Density($M38,DB$1,$I$22:$I$23,$G$31:$H$32)</f>
        <v>8.9283206705439782E-4</v>
      </c>
      <c r="DC38" cm="1">
        <f t="array" ref="DC38">$K$1*N2Density($M38,DC$1,$I$4:$I$5,$G$31:$H$32)+$K$10*N2Density($M38,DC$1,$I$13:$I$14,$G$31:$H$32)+$K$19*N2Density($M38,DC$1,$I$22:$I$23,$G$31:$H$32)</f>
        <v>4.79173973605804E-4</v>
      </c>
      <c r="DD38" cm="1">
        <f t="array" ref="DD38">$K$1*N2Density($M38,DD$1,$I$4:$I$5,$G$31:$H$32)+$K$10*N2Density($M38,DD$1,$I$13:$I$14,$G$31:$H$32)+$K$19*N2Density($M38,DD$1,$I$22:$I$23,$G$31:$H$32)</f>
        <v>2.50047173048916E-4</v>
      </c>
      <c r="DE38" cm="1">
        <f t="array" ref="DE38">$K$1*N2Density($M38,DE$1,$I$4:$I$5,$G$31:$H$32)+$K$10*N2Density($M38,DE$1,$I$13:$I$14,$G$31:$H$32)+$K$19*N2Density($M38,DE$1,$I$22:$I$23,$G$31:$H$32)</f>
        <v>1.26869130025606E-4</v>
      </c>
      <c r="DF38" cm="1">
        <f t="array" ref="DF38">$K$1*N2Density($M38,DF$1,$I$4:$I$5,$G$31:$H$32)+$K$10*N2Density($M38,DF$1,$I$13:$I$14,$G$31:$H$32)+$K$19*N2Density($M38,DF$1,$I$22:$I$23,$G$31:$H$32)</f>
        <v>6.2588603149799261E-5</v>
      </c>
      <c r="DG38" cm="1">
        <f t="array" ref="DG38">$K$1*N2Density($M38,DG$1,$I$4:$I$5,$G$31:$H$32)+$K$10*N2Density($M38,DG$1,$I$13:$I$14,$G$31:$H$32)+$K$19*N2Density($M38,DG$1,$I$22:$I$23,$G$31:$H$32)</f>
        <v>3.0022015179748634E-5</v>
      </c>
      <c r="DH38" cm="1">
        <f t="array" ref="DH38">$K$1*N2Density($M38,DH$1,$I$4:$I$5,$G$31:$H$32)+$K$10*N2Density($M38,DH$1,$I$13:$I$14,$G$31:$H$32)+$K$19*N2Density($M38,DH$1,$I$22:$I$23,$G$31:$H$32)</f>
        <v>1.4001988117557588E-5</v>
      </c>
      <c r="DI38" cm="1">
        <f t="array" ref="DI38">$K$1*N2Density($M38,DI$1,$I$4:$I$5,$G$31:$H$32)+$K$10*N2Density($M38,DI$1,$I$13:$I$14,$G$31:$H$32)+$K$19*N2Density($M38,DI$1,$I$22:$I$23,$G$31:$H$32)</f>
        <v>6.3495778527851977E-6</v>
      </c>
      <c r="DJ38" cm="1">
        <f t="array" ref="DJ38">$K$1*N2Density($M38,DJ$1,$I$4:$I$5,$G$31:$H$32)+$K$10*N2Density($M38,DJ$1,$I$13:$I$14,$G$31:$H$32)+$K$19*N2Density($M38,DJ$1,$I$22:$I$23,$G$31:$H$32)</f>
        <v>2.7996599408254836E-6</v>
      </c>
      <c r="DK38" cm="1">
        <f t="array" ref="DK38">$K$1*N2Density($M38,DK$1,$I$4:$I$5,$G$31:$H$32)+$K$10*N2Density($M38,DK$1,$I$13:$I$14,$G$31:$H$32)+$K$19*N2Density($M38,DK$1,$I$22:$I$23,$G$31:$H$32)</f>
        <v>1.2002480160562248E-6</v>
      </c>
    </row>
    <row r="39" spans="1:115" x14ac:dyDescent="0.3">
      <c r="A39">
        <v>3.6</v>
      </c>
      <c r="B39" s="1">
        <v>1.4</v>
      </c>
      <c r="C39" s="1">
        <v>0.1</v>
      </c>
      <c r="D39" t="s">
        <v>5</v>
      </c>
      <c r="M39">
        <v>5.6500000000000101</v>
      </c>
      <c r="N39" cm="1">
        <f t="array" ref="N39">$K$1*N2Density($M39,N$1,$I$4:$I$5,$G$31:$H$32)+$K$10*N2Density($M39,N$1,$I$13:$I$14,$G$31:$H$32)+$K$19*N2Density($M39,N$1,$I$22:$I$23,$G$31:$H$32)</f>
        <v>1.2011916134529765E-22</v>
      </c>
      <c r="O39" cm="1">
        <f t="array" ref="O39">$K$1*N2Density($M39,O$1,$I$4:$I$5,$G$31:$H$32)+$K$10*N2Density($M39,O$1,$I$13:$I$14,$G$31:$H$32)+$K$19*N2Density($M39,O$1,$I$22:$I$23,$G$31:$H$32)</f>
        <v>5.7945679853310326E-22</v>
      </c>
      <c r="P39" cm="1">
        <f t="array" ref="P39">$K$1*N2Density($M39,P$1,$I$4:$I$5,$G$31:$H$32)+$K$10*N2Density($M39,P$1,$I$13:$I$14,$G$31:$H$32)+$K$19*N2Density($M39,P$1,$I$22:$I$23,$G$31:$H$32)</f>
        <v>2.7179102859999312E-21</v>
      </c>
      <c r="Q39" cm="1">
        <f t="array" ref="Q39">$K$1*N2Density($M39,Q$1,$I$4:$I$5,$G$31:$H$32)+$K$10*N2Density($M39,Q$1,$I$13:$I$14,$G$31:$H$32)+$K$19*N2Density($M39,Q$1,$I$22:$I$23,$G$31:$H$32)</f>
        <v>1.2395226169506523E-20</v>
      </c>
      <c r="R39" cm="1">
        <f t="array" ref="R39">$K$1*N2Density($M39,R$1,$I$4:$I$5,$G$31:$H$32)+$K$10*N2Density($M39,R$1,$I$13:$I$14,$G$31:$H$32)+$K$19*N2Density($M39,R$1,$I$22:$I$23,$G$31:$H$32)</f>
        <v>5.4964094544115708E-20</v>
      </c>
      <c r="S39" cm="1">
        <f t="array" ref="S39">$K$1*N2Density($M39,S$1,$I$4:$I$5,$G$31:$H$32)+$K$10*N2Density($M39,S$1,$I$13:$I$14,$G$31:$H$32)+$K$19*N2Density($M39,S$1,$I$22:$I$23,$G$31:$H$32)</f>
        <v>2.3697852133356935E-19</v>
      </c>
      <c r="T39" cm="1">
        <f t="array" ref="T39">$K$1*N2Density($M39,T$1,$I$4:$I$5,$G$31:$H$32)+$K$10*N2Density($M39,T$1,$I$13:$I$14,$G$31:$H$32)+$K$19*N2Density($M39,T$1,$I$22:$I$23,$G$31:$H$32)</f>
        <v>9.9344580115107967E-19</v>
      </c>
      <c r="U39" cm="1">
        <f t="array" ref="U39">$K$1*N2Density($M39,U$1,$I$4:$I$5,$G$31:$H$32)+$K$10*N2Density($M39,U$1,$I$13:$I$14,$G$31:$H$32)+$K$19*N2Density($M39,U$1,$I$22:$I$23,$G$31:$H$32)</f>
        <v>4.0493438759039842E-18</v>
      </c>
      <c r="V39" cm="1">
        <f t="array" ref="V39">$K$1*N2Density($M39,V$1,$I$4:$I$5,$G$31:$H$32)+$K$10*N2Density($M39,V$1,$I$13:$I$14,$G$31:$H$32)+$K$19*N2Density($M39,V$1,$I$22:$I$23,$G$31:$H$32)</f>
        <v>1.6048351560363584E-17</v>
      </c>
      <c r="W39" cm="1">
        <f t="array" ref="W39">$K$1*N2Density($M39,W$1,$I$4:$I$5,$G$31:$H$32)+$K$10*N2Density($M39,W$1,$I$13:$I$14,$G$31:$H$32)+$K$19*N2Density($M39,W$1,$I$22:$I$23,$G$31:$H$32)</f>
        <v>6.1841710422869318E-17</v>
      </c>
      <c r="X39" cm="1">
        <f t="array" ref="X39">$K$1*N2Density($M39,X$1,$I$4:$I$5,$G$31:$H$32)+$K$10*N2Density($M39,X$1,$I$13:$I$14,$G$31:$H$32)+$K$19*N2Density($M39,X$1,$I$22:$I$23,$G$31:$H$32)</f>
        <v>2.3170630611196655E-16</v>
      </c>
      <c r="Y39" cm="1">
        <f t="array" ref="Y39">$K$1*N2Density($M39,Y$1,$I$4:$I$5,$G$31:$H$32)+$K$10*N2Density($M39,Y$1,$I$13:$I$14,$G$31:$H$32)+$K$19*N2Density($M39,Y$1,$I$22:$I$23,$G$31:$H$32)</f>
        <v>8.4411092081455623E-16</v>
      </c>
      <c r="Z39" cm="1">
        <f t="array" ref="Z39">$K$1*N2Density($M39,Z$1,$I$4:$I$5,$G$31:$H$32)+$K$10*N2Density($M39,Z$1,$I$13:$I$14,$G$31:$H$32)+$K$19*N2Density($M39,Z$1,$I$22:$I$23,$G$31:$H$32)</f>
        <v>2.9899677149434079E-15</v>
      </c>
      <c r="AA39" cm="1">
        <f t="array" ref="AA39">$K$1*N2Density($M39,AA$1,$I$4:$I$5,$G$31:$H$32)+$K$10*N2Density($M39,AA$1,$I$13:$I$14,$G$31:$H$32)+$K$19*N2Density($M39,AA$1,$I$22:$I$23,$G$31:$H$32)</f>
        <v>1.0297666149935018E-14</v>
      </c>
      <c r="AB39" cm="1">
        <f t="array" ref="AB39">$K$1*N2Density($M39,AB$1,$I$4:$I$5,$G$31:$H$32)+$K$10*N2Density($M39,AB$1,$I$13:$I$14,$G$31:$H$32)+$K$19*N2Density($M39,AB$1,$I$22:$I$23,$G$31:$H$32)</f>
        <v>3.4483907166075559E-14</v>
      </c>
      <c r="AC39" cm="1">
        <f t="array" ref="AC39">$K$1*N2Density($M39,AC$1,$I$4:$I$5,$G$31:$H$32)+$K$10*N2Density($M39,AC$1,$I$13:$I$14,$G$31:$H$32)+$K$19*N2Density($M39,AC$1,$I$22:$I$23,$G$31:$H$32)</f>
        <v>1.1227925129715832E-13</v>
      </c>
      <c r="AD39" cm="1">
        <f t="array" ref="AD39">$K$1*N2Density($M39,AD$1,$I$4:$I$5,$G$31:$H$32)+$K$10*N2Density($M39,AD$1,$I$13:$I$14,$G$31:$H$32)+$K$19*N2Density($M39,AD$1,$I$22:$I$23,$G$31:$H$32)</f>
        <v>3.5545773998741524E-13</v>
      </c>
      <c r="AE39" cm="1">
        <f t="array" ref="AE39">$K$1*N2Density($M39,AE$1,$I$4:$I$5,$G$31:$H$32)+$K$10*N2Density($M39,AE$1,$I$13:$I$14,$G$31:$H$32)+$K$19*N2Density($M39,AE$1,$I$22:$I$23,$G$31:$H$32)</f>
        <v>1.0941627740815915E-12</v>
      </c>
      <c r="AF39" cm="1">
        <f t="array" ref="AF39">$K$1*N2Density($M39,AF$1,$I$4:$I$5,$G$31:$H$32)+$K$10*N2Density($M39,AF$1,$I$13:$I$14,$G$31:$H$32)+$K$19*N2Density($M39,AF$1,$I$22:$I$23,$G$31:$H$32)</f>
        <v>3.2747751264508586E-12</v>
      </c>
      <c r="AG39" cm="1">
        <f t="array" ref="AG39">$K$1*N2Density($M39,AG$1,$I$4:$I$5,$G$31:$H$32)+$K$10*N2Density($M39,AG$1,$I$13:$I$14,$G$31:$H$32)+$K$19*N2Density($M39,AG$1,$I$22:$I$23,$G$31:$H$32)</f>
        <v>9.5298652366853629E-12</v>
      </c>
      <c r="AH39" cm="1">
        <f t="array" ref="AH39">$K$1*N2Density($M39,AH$1,$I$4:$I$5,$G$31:$H$32)+$K$10*N2Density($M39,AH$1,$I$13:$I$14,$G$31:$H$32)+$K$19*N2Density($M39,AH$1,$I$22:$I$23,$G$31:$H$32)</f>
        <v>2.6964847432196968E-11</v>
      </c>
      <c r="AI39" cm="1">
        <f t="array" ref="AI39">$K$1*N2Density($M39,AI$1,$I$4:$I$5,$G$31:$H$32)+$K$10*N2Density($M39,AI$1,$I$13:$I$14,$G$31:$H$32)+$K$19*N2Density($M39,AI$1,$I$22:$I$23,$G$31:$H$32)</f>
        <v>7.4184880996226172E-11</v>
      </c>
      <c r="AJ39" cm="1">
        <f t="array" ref="AJ39">$K$1*N2Density($M39,AJ$1,$I$4:$I$5,$G$31:$H$32)+$K$10*N2Density($M39,AJ$1,$I$13:$I$14,$G$31:$H$32)+$K$19*N2Density($M39,AJ$1,$I$22:$I$23,$G$31:$H$32)</f>
        <v>1.9844469929586934E-10</v>
      </c>
      <c r="AK39" cm="1">
        <f t="array" ref="AK39">$K$1*N2Density($M39,AK$1,$I$4:$I$5,$G$31:$H$32)+$K$10*N2Density($M39,AK$1,$I$13:$I$14,$G$31:$H$32)+$K$19*N2Density($M39,AK$1,$I$22:$I$23,$G$31:$H$32)</f>
        <v>5.1614401218598826E-10</v>
      </c>
      <c r="AL39" cm="1">
        <f t="array" ref="AL39">$K$1*N2Density($M39,AL$1,$I$4:$I$5,$G$31:$H$32)+$K$10*N2Density($M39,AL$1,$I$13:$I$14,$G$31:$H$32)+$K$19*N2Density($M39,AL$1,$I$22:$I$23,$G$31:$H$32)</f>
        <v>1.305300471588173E-9</v>
      </c>
      <c r="AM39" cm="1">
        <f t="array" ref="AM39">$K$1*N2Density($M39,AM$1,$I$4:$I$5,$G$31:$H$32)+$K$10*N2Density($M39,AM$1,$I$13:$I$14,$G$31:$H$32)+$K$19*N2Density($M39,AM$1,$I$22:$I$23,$G$31:$H$32)</f>
        <v>3.2096645546398981E-9</v>
      </c>
      <c r="AN39" cm="1">
        <f t="array" ref="AN39">$K$1*N2Density($M39,AN$1,$I$4:$I$5,$G$31:$H$32)+$K$10*N2Density($M39,AN$1,$I$13:$I$14,$G$31:$H$32)+$K$19*N2Density($M39,AN$1,$I$22:$I$23,$G$31:$H$32)</f>
        <v>7.6739735552344076E-9</v>
      </c>
      <c r="AO39" cm="1">
        <f t="array" ref="AO39">$K$1*N2Density($M39,AO$1,$I$4:$I$5,$G$31:$H$32)+$K$10*N2Density($M39,AO$1,$I$13:$I$14,$G$31:$H$32)+$K$19*N2Density($M39,AO$1,$I$22:$I$23,$G$31:$H$32)</f>
        <v>1.7840018227075159E-8</v>
      </c>
      <c r="AP39" cm="1">
        <f t="array" ref="AP39">$K$1*N2Density($M39,AP$1,$I$4:$I$5,$G$31:$H$32)+$K$10*N2Density($M39,AP$1,$I$13:$I$14,$G$31:$H$32)+$K$19*N2Density($M39,AP$1,$I$22:$I$23,$G$31:$H$32)</f>
        <v>4.0326336922333E-8</v>
      </c>
      <c r="AQ39" cm="1">
        <f t="array" ref="AQ39">$K$1*N2Density($M39,AQ$1,$I$4:$I$5,$G$31:$H$32)+$K$10*N2Density($M39,AQ$1,$I$13:$I$14,$G$31:$H$32)+$K$19*N2Density($M39,AQ$1,$I$22:$I$23,$G$31:$H$32)</f>
        <v>8.8635311097327754E-8</v>
      </c>
      <c r="AR39" cm="1">
        <f t="array" ref="AR39">$K$1*N2Density($M39,AR$1,$I$4:$I$5,$G$31:$H$32)+$K$10*N2Density($M39,AR$1,$I$13:$I$14,$G$31:$H$32)+$K$19*N2Density($M39,AR$1,$I$22:$I$23,$G$31:$H$32)</f>
        <v>1.8943406518911382E-7</v>
      </c>
      <c r="AS39" cm="1">
        <f t="array" ref="AS39">$K$1*N2Density($M39,AS$1,$I$4:$I$5,$G$31:$H$32)+$K$10*N2Density($M39,AS$1,$I$13:$I$14,$G$31:$H$32)+$K$19*N2Density($M39,AS$1,$I$22:$I$23,$G$31:$H$32)</f>
        <v>3.93691002588631E-7</v>
      </c>
      <c r="AT39" cm="1">
        <f t="array" ref="AT39">$K$1*N2Density($M39,AT$1,$I$4:$I$5,$G$31:$H$32)+$K$10*N2Density($M39,AT$1,$I$13:$I$14,$G$31:$H$32)+$K$19*N2Density($M39,AT$1,$I$22:$I$23,$G$31:$H$32)</f>
        <v>7.9564188021975734E-7</v>
      </c>
      <c r="AU39" cm="1">
        <f t="array" ref="AU39">$K$1*N2Density($M39,AU$1,$I$4:$I$5,$G$31:$H$32)+$K$10*N2Density($M39,AU$1,$I$13:$I$14,$G$31:$H$32)+$K$19*N2Density($M39,AU$1,$I$22:$I$23,$G$31:$H$32)</f>
        <v>1.5637654889579673E-6</v>
      </c>
      <c r="AV39" cm="1">
        <f t="array" ref="AV39">$K$1*N2Density($M39,AV$1,$I$4:$I$5,$G$31:$H$32)+$K$10*N2Density($M39,AV$1,$I$13:$I$14,$G$31:$H$32)+$K$19*N2Density($M39,AV$1,$I$22:$I$23,$G$31:$H$32)</f>
        <v>2.9892130885265116E-6</v>
      </c>
      <c r="AW39" cm="1">
        <f t="array" ref="AW39">$K$1*N2Density($M39,AW$1,$I$4:$I$5,$G$31:$H$32)+$K$10*N2Density($M39,AW$1,$I$13:$I$14,$G$31:$H$32)+$K$19*N2Density($M39,AW$1,$I$22:$I$23,$G$31:$H$32)</f>
        <v>5.5581548832258058E-6</v>
      </c>
      <c r="AX39" cm="1">
        <f t="array" ref="AX39">$K$1*N2Density($M39,AX$1,$I$4:$I$5,$G$31:$H$32)+$K$10*N2Density($M39,AX$1,$I$13:$I$14,$G$31:$H$32)+$K$19*N2Density($M39,AX$1,$I$22:$I$23,$G$31:$H$32)</f>
        <v>1.0054858899010807E-5</v>
      </c>
      <c r="AY39" cm="1">
        <f t="array" ref="AY39">$K$1*N2Density($M39,AY$1,$I$4:$I$5,$G$31:$H$32)+$K$10*N2Density($M39,AY$1,$I$13:$I$14,$G$31:$H$32)+$K$19*N2Density($M39,AY$1,$I$22:$I$23,$G$31:$H$32)</f>
        <v>1.7701622678406685E-5</v>
      </c>
      <c r="AZ39" cm="1">
        <f t="array" ref="AZ39">$K$1*N2Density($M39,AZ$1,$I$4:$I$5,$G$31:$H$32)+$K$10*N2Density($M39,AZ$1,$I$13:$I$14,$G$31:$H$32)+$K$19*N2Density($M39,AZ$1,$I$22:$I$23,$G$31:$H$32)</f>
        <v>3.0339984924085956E-5</v>
      </c>
      <c r="BA39" cm="1">
        <f t="array" ref="BA39">$K$1*N2Density($M39,BA$1,$I$4:$I$5,$G$31:$H$32)+$K$10*N2Density($M39,BA$1,$I$13:$I$14,$G$31:$H$32)+$K$19*N2Density($M39,BA$1,$I$22:$I$23,$G$31:$H$32)</f>
        <v>5.0656117578922135E-5</v>
      </c>
      <c r="BB39" cm="1">
        <f t="array" ref="BB39">$K$1*N2Density($M39,BB$1,$I$4:$I$5,$G$31:$H$32)+$K$10*N2Density($M39,BB$1,$I$13:$I$14,$G$31:$H$32)+$K$19*N2Density($M39,BB$1,$I$22:$I$23,$G$31:$H$32)</f>
        <v>8.2455208154957689E-5</v>
      </c>
      <c r="BC39" cm="1">
        <f t="array" ref="BC39">$K$1*N2Density($M39,BC$1,$I$4:$I$5,$G$31:$H$32)+$K$10*N2Density($M39,BC$1,$I$13:$I$14,$G$31:$H$32)+$K$19*N2Density($M39,BC$1,$I$22:$I$23,$G$31:$H$32)</f>
        <v>1.3100148178078438E-4</v>
      </c>
      <c r="BD39" cm="1">
        <f t="array" ref="BD39">$K$1*N2Density($M39,BD$1,$I$4:$I$5,$G$31:$H$32)+$K$10*N2Density($M39,BD$1,$I$13:$I$14,$G$31:$H$32)+$K$19*N2Density($M39,BD$1,$I$22:$I$23,$G$31:$H$32)</f>
        <v>2.0347282214025963E-4</v>
      </c>
      <c r="BE39" cm="1">
        <f t="array" ref="BE39">$K$1*N2Density($M39,BE$1,$I$4:$I$5,$G$31:$H$32)+$K$10*N2Density($M39,BE$1,$I$13:$I$14,$G$31:$H$32)+$K$19*N2Density($M39,BE$1,$I$22:$I$23,$G$31:$H$32)</f>
        <v>3.0964607122982489E-4</v>
      </c>
      <c r="BF39" cm="1">
        <f t="array" ref="BF39">$K$1*N2Density($M39,BF$1,$I$4:$I$5,$G$31:$H$32)+$K$10*N2Density($M39,BF$1,$I$13:$I$14,$G$31:$H$32)+$K$19*N2Density($M39,BF$1,$I$22:$I$23,$G$31:$H$32)</f>
        <v>4.6304679120654245E-4</v>
      </c>
      <c r="BG39" cm="1">
        <f t="array" ref="BG39">$K$1*N2Density($M39,BG$1,$I$4:$I$5,$G$31:$H$32)+$K$10*N2Density($M39,BG$1,$I$13:$I$14,$G$31:$H$32)+$K$19*N2Density($M39,BG$1,$I$22:$I$23,$G$31:$H$32)</f>
        <v>6.8297711246984635E-4</v>
      </c>
      <c r="BH39" cm="1">
        <f t="array" ref="BH39">$K$1*N2Density($M39,BH$1,$I$4:$I$5,$G$31:$H$32)+$K$10*N2Density($M39,BH$1,$I$13:$I$14,$G$31:$H$32)+$K$19*N2Density($M39,BH$1,$I$22:$I$23,$G$31:$H$32)</f>
        <v>9.9807491145938415E-4</v>
      </c>
      <c r="BI39" cm="1">
        <f t="array" ref="BI39">$K$1*N2Density($M39,BI$1,$I$4:$I$5,$G$31:$H$32)+$K$10*N2Density($M39,BI$1,$I$13:$I$14,$G$31:$H$32)+$K$19*N2Density($M39,BI$1,$I$22:$I$23,$G$31:$H$32)</f>
        <v>1.4523272827513488E-3</v>
      </c>
      <c r="BJ39" cm="1">
        <f t="array" ref="BJ39">$K$1*N2Density($M39,BJ$1,$I$4:$I$5,$G$31:$H$32)+$K$10*N2Density($M39,BJ$1,$I$13:$I$14,$G$31:$H$32)+$K$19*N2Density($M39,BJ$1,$I$22:$I$23,$G$31:$H$32)</f>
        <v>2.1146893866939077E-3</v>
      </c>
      <c r="BK39" cm="1">
        <f t="array" ref="BK39">$K$1*N2Density($M39,BK$1,$I$4:$I$5,$G$31:$H$32)+$K$10*N2Density($M39,BK$1,$I$13:$I$14,$G$31:$H$32)+$K$19*N2Density($M39,BK$1,$I$22:$I$23,$G$31:$H$32)</f>
        <v>3.0935218145610047E-3</v>
      </c>
      <c r="BL39" cm="1">
        <f t="array" ref="BL39">$K$1*N2Density($M39,BL$1,$I$4:$I$5,$G$31:$H$32)+$K$10*N2Density($M39,BL$1,$I$13:$I$14,$G$31:$H$32)+$K$19*N2Density($M39,BL$1,$I$22:$I$23,$G$31:$H$32)</f>
        <v>4.556780140035379E-3</v>
      </c>
      <c r="BM39" cm="1">
        <f t="array" ref="BM39">$K$1*N2Density($M39,BM$1,$I$4:$I$5,$G$31:$H$32)+$K$10*N2Density($M39,BM$1,$I$13:$I$14,$G$31:$H$32)+$K$19*N2Density($M39,BM$1,$I$22:$I$23,$G$31:$H$32)</f>
        <v>6.7580673687730186E-3</v>
      </c>
      <c r="BN39" cm="1">
        <f t="array" ref="BN39">$K$1*N2Density($M39,BN$1,$I$4:$I$5,$G$31:$H$32)+$K$10*N2Density($M39,BN$1,$I$13:$I$14,$G$31:$H$32)+$K$19*N2Density($M39,BN$1,$I$22:$I$23,$G$31:$H$32)</f>
        <v>1.0067121539964599E-2</v>
      </c>
      <c r="BO39" cm="1">
        <f t="array" ref="BO39">$K$1*N2Density($M39,BO$1,$I$4:$I$5,$G$31:$H$32)+$K$10*N2Density($M39,BO$1,$I$13:$I$14,$G$31:$H$32)+$K$19*N2Density($M39,BO$1,$I$22:$I$23,$G$31:$H$32)</f>
        <v>1.5001004795219057E-2</v>
      </c>
      <c r="BP39" cm="1">
        <f t="array" ref="BP39">$K$1*N2Density($M39,BP$1,$I$4:$I$5,$G$31:$H$32)+$K$10*N2Density($M39,BP$1,$I$13:$I$14,$G$31:$H$32)+$K$19*N2Density($M39,BP$1,$I$22:$I$23,$G$31:$H$32)</f>
        <v>2.2249366161448396E-2</v>
      </c>
      <c r="BQ39" cm="1">
        <f t="array" ref="BQ39">$K$1*N2Density($M39,BQ$1,$I$4:$I$5,$G$31:$H$32)+$K$10*N2Density($M39,BQ$1,$I$13:$I$14,$G$31:$H$32)+$K$19*N2Density($M39,BQ$1,$I$22:$I$23,$G$31:$H$32)</f>
        <v>3.2684178712922188E-2</v>
      </c>
      <c r="BR39" cm="1">
        <f t="array" ref="BR39">$K$1*N2Density($M39,BR$1,$I$4:$I$5,$G$31:$H$32)+$K$10*N2Density($M39,BR$1,$I$13:$I$14,$G$31:$H$32)+$K$19*N2Density($M39,BR$1,$I$22:$I$23,$G$31:$H$32)</f>
        <v>4.7342181053228474E-2</v>
      </c>
      <c r="BS39" cm="1">
        <f t="array" ref="BS39">$K$1*N2Density($M39,BS$1,$I$4:$I$5,$G$31:$H$32)+$K$10*N2Density($M39,BS$1,$I$13:$I$14,$G$31:$H$32)+$K$19*N2Density($M39,BS$1,$I$22:$I$23,$G$31:$H$32)</f>
        <v>6.7368042244343965E-2</v>
      </c>
      <c r="BT39" cm="1">
        <f t="array" ref="BT39">$K$1*N2Density($M39,BT$1,$I$4:$I$5,$G$31:$H$32)+$K$10*N2Density($M39,BT$1,$I$13:$I$14,$G$31:$H$32)+$K$19*N2Density($M39,BT$1,$I$22:$I$23,$G$31:$H$32)</f>
        <v>9.3909203910828201E-2</v>
      </c>
      <c r="BU39" cm="1">
        <f t="array" ref="BU39">$K$1*N2Density($M39,BU$1,$I$4:$I$5,$G$31:$H$32)+$K$10*N2Density($M39,BU$1,$I$13:$I$14,$G$31:$H$32)+$K$19*N2Density($M39,BU$1,$I$22:$I$23,$G$31:$H$32)</f>
        <v>0.12796022960073694</v>
      </c>
      <c r="BV39" cm="1">
        <f t="array" ref="BV39">$K$1*N2Density($M39,BV$1,$I$4:$I$5,$G$31:$H$32)+$K$10*N2Density($M39,BV$1,$I$13:$I$14,$G$31:$H$32)+$K$19*N2Density($M39,BV$1,$I$22:$I$23,$G$31:$H$32)</f>
        <v>0.1701652232308313</v>
      </c>
      <c r="BW39" cm="1">
        <f t="array" ref="BW39">$K$1*N2Density($M39,BW$1,$I$4:$I$5,$G$31:$H$32)+$K$10*N2Density($M39,BW$1,$I$13:$I$14,$G$31:$H$32)+$K$19*N2Density($M39,BW$1,$I$22:$I$23,$G$31:$H$32)</f>
        <v>0.22060009095192876</v>
      </c>
      <c r="BX39" cm="1">
        <f t="array" ref="BX39">$K$1*N2Density($M39,BX$1,$I$4:$I$5,$G$31:$H$32)+$K$10*N2Density($M39,BX$1,$I$13:$I$14,$G$31:$H$32)+$K$19*N2Density($M39,BX$1,$I$22:$I$23,$G$31:$H$32)</f>
        <v>0.27856934638320685</v>
      </c>
      <c r="BY39" cm="1">
        <f t="array" ref="BY39">$K$1*N2Density($M39,BY$1,$I$4:$I$5,$G$31:$H$32)+$K$10*N2Density($M39,BY$1,$I$13:$I$14,$G$31:$H$32)+$K$19*N2Density($M39,BY$1,$I$22:$I$23,$G$31:$H$32)</f>
        <v>0.34246101476303364</v>
      </c>
      <c r="BZ39" cm="1">
        <f t="array" ref="BZ39">$K$1*N2Density($M39,BZ$1,$I$4:$I$5,$G$31:$H$32)+$K$10*N2Density($M39,BZ$1,$I$13:$I$14,$G$31:$H$32)+$K$19*N2Density($M39,BZ$1,$I$22:$I$23,$G$31:$H$32)</f>
        <v>0.40970408816550064</v>
      </c>
      <c r="CA39" cm="1">
        <f t="array" ref="CA39">$K$1*N2Density($M39,CA$1,$I$4:$I$5,$G$31:$H$32)+$K$10*N2Density($M39,CA$1,$I$13:$I$14,$G$31:$H$32)+$K$19*N2Density($M39,CA$1,$I$22:$I$23,$G$31:$H$32)</f>
        <v>0.47686320701581475</v>
      </c>
      <c r="CB39" cm="1">
        <f t="array" ref="CB39">$K$1*N2Density($M39,CB$1,$I$4:$I$5,$G$31:$H$32)+$K$10*N2Density($M39,CB$1,$I$13:$I$14,$G$31:$H$32)+$K$19*N2Density($M39,CB$1,$I$22:$I$23,$G$31:$H$32)</f>
        <v>0.53988452429161959</v>
      </c>
      <c r="CC39" cm="1">
        <f t="array" ref="CC39">$K$1*N2Density($M39,CC$1,$I$4:$I$5,$G$31:$H$32)+$K$10*N2Density($M39,CC$1,$I$13:$I$14,$G$31:$H$32)+$K$19*N2Density($M39,CC$1,$I$22:$I$23,$G$31:$H$32)</f>
        <v>0.59447798777142802</v>
      </c>
      <c r="CD39" cm="1">
        <f t="array" ref="CD39">$K$1*N2Density($M39,CD$1,$I$4:$I$5,$G$31:$H$32)+$K$10*N2Density($M39,CD$1,$I$13:$I$14,$G$31:$H$32)+$K$19*N2Density($M39,CD$1,$I$22:$I$23,$G$31:$H$32)</f>
        <v>0.63659051743462858</v>
      </c>
      <c r="CE39" cm="1">
        <f t="array" ref="CE39">$K$1*N2Density($M39,CE$1,$I$4:$I$5,$G$31:$H$32)+$K$10*N2Density($M39,CE$1,$I$13:$I$14,$G$31:$H$32)+$K$19*N2Density($M39,CE$1,$I$22:$I$23,$G$31:$H$32)</f>
        <v>0.66289946287692358</v>
      </c>
      <c r="CF39" cm="1">
        <f t="array" ref="CF39">$K$1*N2Density($M39,CF$1,$I$4:$I$5,$G$31:$H$32)+$K$10*N2Density($M39,CF$1,$I$13:$I$14,$G$31:$H$32)+$K$19*N2Density($M39,CF$1,$I$22:$I$23,$G$31:$H$32)</f>
        <v>0.67124360418449291</v>
      </c>
      <c r="CG39" cm="1">
        <f t="array" ref="CG39">$K$1*N2Density($M39,CG$1,$I$4:$I$5,$G$31:$H$32)+$K$10*N2Density($M39,CG$1,$I$13:$I$14,$G$31:$H$32)+$K$19*N2Density($M39,CG$1,$I$22:$I$23,$G$31:$H$32)</f>
        <v>0.66091437279790977</v>
      </c>
      <c r="CH39" cm="1">
        <f t="array" ref="CH39">$K$1*N2Density($M39,CH$1,$I$4:$I$5,$G$31:$H$32)+$K$10*N2Density($M39,CH$1,$I$13:$I$14,$G$31:$H$32)+$K$19*N2Density($M39,CH$1,$I$22:$I$23,$G$31:$H$32)</f>
        <v>0.63275301918483107</v>
      </c>
      <c r="CI39" cm="1">
        <f t="array" ref="CI39">$K$1*N2Density($M39,CI$1,$I$4:$I$5,$G$31:$H$32)+$K$10*N2Density($M39,CI$1,$I$13:$I$14,$G$31:$H$32)+$K$19*N2Density($M39,CI$1,$I$22:$I$23,$G$31:$H$32)</f>
        <v>0.58903537895512237</v>
      </c>
      <c r="CJ39" cm="1">
        <f t="array" ref="CJ39">$K$1*N2Density($M39,CJ$1,$I$4:$I$5,$G$31:$H$32)+$K$10*N2Density($M39,CJ$1,$I$13:$I$14,$G$31:$H$32)+$K$19*N2Density($M39,CJ$1,$I$22:$I$23,$G$31:$H$32)</f>
        <v>0.53316622611180231</v>
      </c>
      <c r="CK39" cm="1">
        <f t="array" ref="CK39">$K$1*N2Density($M39,CK$1,$I$4:$I$5,$G$31:$H$32)+$K$10*N2Density($M39,CK$1,$I$13:$I$14,$G$31:$H$32)+$K$19*N2Density($M39,CK$1,$I$22:$I$23,$G$31:$H$32)</f>
        <v>0.46924020119332249</v>
      </c>
      <c r="CL39" cm="1">
        <f t="array" ref="CL39">$K$1*N2Density($M39,CL$1,$I$4:$I$5,$G$31:$H$32)+$K$10*N2Density($M39,CL$1,$I$13:$I$14,$G$31:$H$32)+$K$19*N2Density($M39,CL$1,$I$22:$I$23,$G$31:$H$32)</f>
        <v>0.4015477780874212</v>
      </c>
      <c r="CM39" cm="1">
        <f t="array" ref="CM39">$K$1*N2Density($M39,CM$1,$I$4:$I$5,$G$31:$H$32)+$K$10*N2Density($M39,CM$1,$I$13:$I$14,$G$31:$H$32)+$K$19*N2Density($M39,CM$1,$I$22:$I$23,$G$31:$H$32)</f>
        <v>0.33410838330994874</v>
      </c>
      <c r="CN39" cm="1">
        <f t="array" ref="CN39">$K$1*N2Density($M39,CN$1,$I$4:$I$5,$G$31:$H$32)+$K$10*N2Density($M39,CN$1,$I$13:$I$14,$G$31:$H$32)+$K$19*N2Density($M39,CN$1,$I$22:$I$23,$G$31:$H$32)</f>
        <v>0.27029919724883028</v>
      </c>
      <c r="CO39" cm="1">
        <f t="array" ref="CO39">$K$1*N2Density($M39,CO$1,$I$4:$I$5,$G$31:$H$32)+$K$10*N2Density($M39,CO$1,$I$13:$I$14,$G$31:$H$32)+$K$19*N2Density($M39,CO$1,$I$22:$I$23,$G$31:$H$32)</f>
        <v>0.21262227603741532</v>
      </c>
      <c r="CP39" cm="1">
        <f t="array" ref="CP39">$K$1*N2Density($M39,CP$1,$I$4:$I$5,$G$31:$H$32)+$K$10*N2Density($M39,CP$1,$I$13:$I$14,$G$31:$H$32)+$K$19*N2Density($M39,CP$1,$I$22:$I$23,$G$31:$H$32)</f>
        <v>0.1626218782166414</v>
      </c>
      <c r="CQ39" cm="1">
        <f t="array" ref="CQ39">$K$1*N2Density($M39,CQ$1,$I$4:$I$5,$G$31:$H$32)+$K$10*N2Density($M39,CQ$1,$I$13:$I$14,$G$31:$H$32)+$K$19*N2Density($M39,CQ$1,$I$22:$I$23,$G$31:$H$32)</f>
        <v>0.12093585984781173</v>
      </c>
      <c r="CR39" cm="1">
        <f t="array" ref="CR39">$K$1*N2Density($M39,CR$1,$I$4:$I$5,$G$31:$H$32)+$K$10*N2Density($M39,CR$1,$I$13:$I$14,$G$31:$H$32)+$K$19*N2Density($M39,CR$1,$I$22:$I$23,$G$31:$H$32)</f>
        <v>8.7445393590661877E-2</v>
      </c>
      <c r="CS39" cm="1">
        <f t="array" ref="CS39">$K$1*N2Density($M39,CS$1,$I$4:$I$5,$G$31:$H$32)+$K$10*N2Density($M39,CS$1,$I$13:$I$14,$G$31:$H$32)+$K$19*N2Density($M39,CS$1,$I$22:$I$23,$G$31:$H$32)</f>
        <v>6.1478654897576639E-2</v>
      </c>
      <c r="CT39" cm="1">
        <f t="array" ref="CT39">$K$1*N2Density($M39,CT$1,$I$4:$I$5,$G$31:$H$32)+$K$10*N2Density($M39,CT$1,$I$13:$I$14,$G$31:$H$32)+$K$19*N2Density($M39,CT$1,$I$22:$I$23,$G$31:$H$32)</f>
        <v>4.2025923310453427E-2</v>
      </c>
      <c r="CU39" cm="1">
        <f t="array" ref="CU39">$K$1*N2Density($M39,CU$1,$I$4:$I$5,$G$31:$H$32)+$K$10*N2Density($M39,CU$1,$I$13:$I$14,$G$31:$H$32)+$K$19*N2Density($M39,CU$1,$I$22:$I$23,$G$31:$H$32)</f>
        <v>2.7932872115839936E-2</v>
      </c>
      <c r="CV39" cm="1">
        <f t="array" ref="CV39">$K$1*N2Density($M39,CV$1,$I$4:$I$5,$G$31:$H$32)+$K$10*N2Density($M39,CV$1,$I$13:$I$14,$G$31:$H$32)+$K$19*N2Density($M39,CV$1,$I$22:$I$23,$G$31:$H$32)</f>
        <v>1.8051749617935403E-2</v>
      </c>
      <c r="CW39" cm="1">
        <f t="array" ref="CW39">$K$1*N2Density($M39,CW$1,$I$4:$I$5,$G$31:$H$32)+$K$10*N2Density($M39,CW$1,$I$13:$I$14,$G$31:$H$32)+$K$19*N2Density($M39,CW$1,$I$22:$I$23,$G$31:$H$32)</f>
        <v>1.1343011116840846E-2</v>
      </c>
      <c r="CX39" cm="1">
        <f t="array" ref="CX39">$K$1*N2Density($M39,CX$1,$I$4:$I$5,$G$31:$H$32)+$K$10*N2Density($M39,CX$1,$I$13:$I$14,$G$31:$H$32)+$K$19*N2Density($M39,CX$1,$I$22:$I$23,$G$31:$H$32)</f>
        <v>6.9301517126274161E-3</v>
      </c>
      <c r="CY39" cm="1">
        <f t="array" ref="CY39">$K$1*N2Density($M39,CY$1,$I$4:$I$5,$G$31:$H$32)+$K$10*N2Density($M39,CY$1,$I$13:$I$14,$G$31:$H$32)+$K$19*N2Density($M39,CY$1,$I$22:$I$23,$G$31:$H$32)</f>
        <v>4.1168253225792621E-3</v>
      </c>
      <c r="CZ39" cm="1">
        <f t="array" ref="CZ39">$K$1*N2Density($M39,CZ$1,$I$4:$I$5,$G$31:$H$32)+$K$10*N2Density($M39,CZ$1,$I$13:$I$14,$G$31:$H$32)+$K$19*N2Density($M39,CZ$1,$I$22:$I$23,$G$31:$H$32)</f>
        <v>2.3778663560369223E-3</v>
      </c>
      <c r="DA39" cm="1">
        <f t="array" ref="DA39">$K$1*N2Density($M39,DA$1,$I$4:$I$5,$G$31:$H$32)+$K$10*N2Density($M39,DA$1,$I$13:$I$14,$G$31:$H$32)+$K$19*N2Density($M39,DA$1,$I$22:$I$23,$G$31:$H$32)</f>
        <v>1.3354195853945538E-3</v>
      </c>
      <c r="DB39" cm="1">
        <f t="array" ref="DB39">$K$1*N2Density($M39,DB$1,$I$4:$I$5,$G$31:$H$32)+$K$10*N2Density($M39,DB$1,$I$13:$I$14,$G$31:$H$32)+$K$19*N2Density($M39,DB$1,$I$22:$I$23,$G$31:$H$32)</f>
        <v>7.2921120461292123E-4</v>
      </c>
      <c r="DC39" cm="1">
        <f t="array" ref="DC39">$K$1*N2Density($M39,DC$1,$I$4:$I$5,$G$31:$H$32)+$K$10*N2Density($M39,DC$1,$I$13:$I$14,$G$31:$H$32)+$K$19*N2Density($M39,DC$1,$I$22:$I$23,$G$31:$H$32)</f>
        <v>3.8716332805376394E-4</v>
      </c>
      <c r="DD39" cm="1">
        <f t="array" ref="DD39">$K$1*N2Density($M39,DD$1,$I$4:$I$5,$G$31:$H$32)+$K$10*N2Density($M39,DD$1,$I$13:$I$14,$G$31:$H$32)+$K$19*N2Density($M39,DD$1,$I$22:$I$23,$G$31:$H$32)</f>
        <v>1.9986667288248789E-4</v>
      </c>
      <c r="DE39" cm="1">
        <f t="array" ref="DE39">$K$1*N2Density($M39,DE$1,$I$4:$I$5,$G$31:$H$32)+$K$10*N2Density($M39,DE$1,$I$13:$I$14,$G$31:$H$32)+$K$19*N2Density($M39,DE$1,$I$22:$I$23,$G$31:$H$32)</f>
        <v>1.0032099648914339E-4</v>
      </c>
      <c r="DF39" cm="1">
        <f t="array" ref="DF39">$K$1*N2Density($M39,DF$1,$I$4:$I$5,$G$31:$H$32)+$K$10*N2Density($M39,DF$1,$I$13:$I$14,$G$31:$H$32)+$K$19*N2Density($M39,DF$1,$I$22:$I$23,$G$31:$H$32)</f>
        <v>4.8960808023286714E-5</v>
      </c>
      <c r="DG39" cm="1">
        <f t="array" ref="DG39">$K$1*N2Density($M39,DG$1,$I$4:$I$5,$G$31:$H$32)+$K$10*N2Density($M39,DG$1,$I$13:$I$14,$G$31:$H$32)+$K$19*N2Density($M39,DG$1,$I$22:$I$23,$G$31:$H$32)</f>
        <v>2.323328392924893E-5</v>
      </c>
      <c r="DH39" cm="1">
        <f t="array" ref="DH39">$K$1*N2Density($M39,DH$1,$I$4:$I$5,$G$31:$H$32)+$K$10*N2Density($M39,DH$1,$I$13:$I$14,$G$31:$H$32)+$K$19*N2Density($M39,DH$1,$I$22:$I$23,$G$31:$H$32)</f>
        <v>1.0719583383393807E-5</v>
      </c>
      <c r="DI39" cm="1">
        <f t="array" ref="DI39">$K$1*N2Density($M39,DI$1,$I$4:$I$5,$G$31:$H$32)+$K$10*N2Density($M39,DI$1,$I$13:$I$14,$G$31:$H$32)+$K$19*N2Density($M39,DI$1,$I$22:$I$23,$G$31:$H$32)</f>
        <v>4.8089526073390179E-6</v>
      </c>
      <c r="DJ39" cm="1">
        <f t="array" ref="DJ39">$K$1*N2Density($M39,DJ$1,$I$4:$I$5,$G$31:$H$32)+$K$10*N2Density($M39,DJ$1,$I$13:$I$14,$G$31:$H$32)+$K$19*N2Density($M39,DJ$1,$I$22:$I$23,$G$31:$H$32)</f>
        <v>2.0976275116436654E-6</v>
      </c>
      <c r="DK39" cm="1">
        <f t="array" ref="DK39">$K$1*N2Density($M39,DK$1,$I$4:$I$5,$G$31:$H$32)+$K$10*N2Density($M39,DK$1,$I$13:$I$14,$G$31:$H$32)+$K$19*N2Density($M39,DK$1,$I$22:$I$23,$G$31:$H$32)</f>
        <v>8.8963431600836783E-7</v>
      </c>
    </row>
    <row r="40" spans="1:115" x14ac:dyDescent="0.3">
      <c r="A40">
        <v>3</v>
      </c>
      <c r="B40" s="1">
        <v>1.3</v>
      </c>
      <c r="C40" s="1">
        <v>0.2</v>
      </c>
      <c r="D40" t="s">
        <v>5</v>
      </c>
      <c r="M40">
        <v>5.6000000000000103</v>
      </c>
      <c r="N40" cm="1">
        <f t="array" ref="N40">$K$1*N2Density($M40,N$1,$I$4:$I$5,$G$31:$H$32)+$K$10*N2Density($M40,N$1,$I$13:$I$14,$G$31:$H$32)+$K$19*N2Density($M40,N$1,$I$22:$I$23,$G$31:$H$32)</f>
        <v>3.1880749820451438E-22</v>
      </c>
      <c r="O40" cm="1">
        <f t="array" ref="O40">$K$1*N2Density($M40,O$1,$I$4:$I$5,$G$31:$H$32)+$K$10*N2Density($M40,O$1,$I$13:$I$14,$G$31:$H$32)+$K$19*N2Density($M40,O$1,$I$22:$I$23,$G$31:$H$32)</f>
        <v>1.5214396880698727E-21</v>
      </c>
      <c r="P40" cm="1">
        <f t="array" ref="P40">$K$1*N2Density($M40,P$1,$I$4:$I$5,$G$31:$H$32)+$K$10*N2Density($M40,P$1,$I$13:$I$14,$G$31:$H$32)+$K$19*N2Density($M40,P$1,$I$22:$I$23,$G$31:$H$32)</f>
        <v>7.0596998662155483E-21</v>
      </c>
      <c r="Q40" cm="1">
        <f t="array" ref="Q40">$K$1*N2Density($M40,Q$1,$I$4:$I$5,$G$31:$H$32)+$K$10*N2Density($M40,Q$1,$I$13:$I$14,$G$31:$H$32)+$K$19*N2Density($M40,Q$1,$I$22:$I$23,$G$31:$H$32)</f>
        <v>3.1850996066643968E-20</v>
      </c>
      <c r="R40" cm="1">
        <f t="array" ref="R40">$K$1*N2Density($M40,R$1,$I$4:$I$5,$G$31:$H$32)+$K$10*N2Density($M40,R$1,$I$13:$I$14,$G$31:$H$32)+$K$19*N2Density($M40,R$1,$I$22:$I$23,$G$31:$H$32)</f>
        <v>1.3972209304632537E-19</v>
      </c>
      <c r="S40" cm="1">
        <f t="array" ref="S40">$K$1*N2Density($M40,S$1,$I$4:$I$5,$G$31:$H$32)+$K$10*N2Density($M40,S$1,$I$13:$I$14,$G$31:$H$32)+$K$19*N2Density($M40,S$1,$I$22:$I$23,$G$31:$H$32)</f>
        <v>5.9595357802115357E-19</v>
      </c>
      <c r="T40" cm="1">
        <f t="array" ref="T40">$K$1*N2Density($M40,T$1,$I$4:$I$5,$G$31:$H$32)+$K$10*N2Density($M40,T$1,$I$13:$I$14,$G$31:$H$32)+$K$19*N2Density($M40,T$1,$I$22:$I$23,$G$31:$H$32)</f>
        <v>2.471525329251038E-18</v>
      </c>
      <c r="U40" cm="1">
        <f t="array" ref="U40">$K$1*N2Density($M40,U$1,$I$4:$I$5,$G$31:$H$32)+$K$10*N2Density($M40,U$1,$I$13:$I$14,$G$31:$H$32)+$K$19*N2Density($M40,U$1,$I$22:$I$23,$G$31:$H$32)</f>
        <v>9.9660482694613009E-18</v>
      </c>
      <c r="V40" cm="1">
        <f t="array" ref="V40">$K$1*N2Density($M40,V$1,$I$4:$I$5,$G$31:$H$32)+$K$10*N2Density($M40,V$1,$I$13:$I$14,$G$31:$H$32)+$K$19*N2Density($M40,V$1,$I$22:$I$23,$G$31:$H$32)</f>
        <v>3.907384913036827E-17</v>
      </c>
      <c r="W40" cm="1">
        <f t="array" ref="W40">$K$1*N2Density($M40,W$1,$I$4:$I$5,$G$31:$H$32)+$K$10*N2Density($M40,W$1,$I$13:$I$14,$G$31:$H$32)+$K$19*N2Density($M40,W$1,$I$22:$I$23,$G$31:$H$32)</f>
        <v>1.4895486605048879E-16</v>
      </c>
      <c r="X40" cm="1">
        <f t="array" ref="X40">$K$1*N2Density($M40,X$1,$I$4:$I$5,$G$31:$H$32)+$K$10*N2Density($M40,X$1,$I$13:$I$14,$G$31:$H$32)+$K$19*N2Density($M40,X$1,$I$22:$I$23,$G$31:$H$32)</f>
        <v>5.5211365727492521E-16</v>
      </c>
      <c r="Y40" cm="1">
        <f t="array" ref="Y40">$K$1*N2Density($M40,Y$1,$I$4:$I$5,$G$31:$H$32)+$K$10*N2Density($M40,Y$1,$I$13:$I$14,$G$31:$H$32)+$K$19*N2Density($M40,Y$1,$I$22:$I$23,$G$31:$H$32)</f>
        <v>1.9897915646116841E-15</v>
      </c>
      <c r="Z40" cm="1">
        <f t="array" ref="Z40">$K$1*N2Density($M40,Z$1,$I$4:$I$5,$G$31:$H$32)+$K$10*N2Density($M40,Z$1,$I$13:$I$14,$G$31:$H$32)+$K$19*N2Density($M40,Z$1,$I$22:$I$23,$G$31:$H$32)</f>
        <v>6.9725556520299322E-15</v>
      </c>
      <c r="AA40" cm="1">
        <f t="array" ref="AA40">$K$1*N2Density($M40,AA$1,$I$4:$I$5,$G$31:$H$32)+$K$10*N2Density($M40,AA$1,$I$13:$I$14,$G$31:$H$32)+$K$19*N2Density($M40,AA$1,$I$22:$I$23,$G$31:$H$32)</f>
        <v>2.3756459328239451E-14</v>
      </c>
      <c r="AB40" cm="1">
        <f t="array" ref="AB40">$K$1*N2Density($M40,AB$1,$I$4:$I$5,$G$31:$H$32)+$K$10*N2Density($M40,AB$1,$I$13:$I$14,$G$31:$H$32)+$K$19*N2Density($M40,AB$1,$I$22:$I$23,$G$31:$H$32)</f>
        <v>7.8700370332730818E-14</v>
      </c>
      <c r="AC40" cm="1">
        <f t="array" ref="AC40">$K$1*N2Density($M40,AC$1,$I$4:$I$5,$G$31:$H$32)+$K$10*N2Density($M40,AC$1,$I$13:$I$14,$G$31:$H$32)+$K$19*N2Density($M40,AC$1,$I$22:$I$23,$G$31:$H$32)</f>
        <v>2.5349955504678984E-13</v>
      </c>
      <c r="AD40" cm="1">
        <f t="array" ref="AD40">$K$1*N2Density($M40,AD$1,$I$4:$I$5,$G$31:$H$32)+$K$10*N2Density($M40,AD$1,$I$13:$I$14,$G$31:$H$32)+$K$19*N2Density($M40,AD$1,$I$22:$I$23,$G$31:$H$32)</f>
        <v>7.9393148793323229E-13</v>
      </c>
      <c r="AE40" cm="1">
        <f t="array" ref="AE40">$K$1*N2Density($M40,AE$1,$I$4:$I$5,$G$31:$H$32)+$K$10*N2Density($M40,AE$1,$I$13:$I$14,$G$31:$H$32)+$K$19*N2Density($M40,AE$1,$I$22:$I$23,$G$31:$H$32)</f>
        <v>2.4176548815981882E-12</v>
      </c>
      <c r="AF40" cm="1">
        <f t="array" ref="AF40">$K$1*N2Density($M40,AF$1,$I$4:$I$5,$G$31:$H$32)+$K$10*N2Density($M40,AF$1,$I$13:$I$14,$G$31:$H$32)+$K$19*N2Density($M40,AF$1,$I$22:$I$23,$G$31:$H$32)</f>
        <v>7.1583201277902626E-12</v>
      </c>
      <c r="AG40" cm="1">
        <f t="array" ref="AG40">$K$1*N2Density($M40,AG$1,$I$4:$I$5,$G$31:$H$32)+$K$10*N2Density($M40,AG$1,$I$13:$I$14,$G$31:$H$32)+$K$19*N2Density($M40,AG$1,$I$22:$I$23,$G$31:$H$32)</f>
        <v>2.0607892173147894E-11</v>
      </c>
      <c r="AH40" cm="1">
        <f t="array" ref="AH40">$K$1*N2Density($M40,AH$1,$I$4:$I$5,$G$31:$H$32)+$K$10*N2Density($M40,AH$1,$I$13:$I$14,$G$31:$H$32)+$K$19*N2Density($M40,AH$1,$I$22:$I$23,$G$31:$H$32)</f>
        <v>5.7684859875892602E-11</v>
      </c>
      <c r="AI40" cm="1">
        <f t="array" ref="AI40">$K$1*N2Density($M40,AI$1,$I$4:$I$5,$G$31:$H$32)+$K$10*N2Density($M40,AI$1,$I$13:$I$14,$G$31:$H$32)+$K$19*N2Density($M40,AI$1,$I$22:$I$23,$G$31:$H$32)</f>
        <v>1.5699873919217267E-10</v>
      </c>
      <c r="AJ40" cm="1">
        <f t="array" ref="AJ40">$K$1*N2Density($M40,AJ$1,$I$4:$I$5,$G$31:$H$32)+$K$10*N2Density($M40,AJ$1,$I$13:$I$14,$G$31:$H$32)+$K$19*N2Density($M40,AJ$1,$I$22:$I$23,$G$31:$H$32)</f>
        <v>4.1546734461872865E-10</v>
      </c>
      <c r="AK40" cm="1">
        <f t="array" ref="AK40">$K$1*N2Density($M40,AK$1,$I$4:$I$5,$G$31:$H$32)+$K$10*N2Density($M40,AK$1,$I$13:$I$14,$G$31:$H$32)+$K$19*N2Density($M40,AK$1,$I$22:$I$23,$G$31:$H$32)</f>
        <v>1.0690168353135132E-9</v>
      </c>
      <c r="AL40" cm="1">
        <f t="array" ref="AL40">$K$1*N2Density($M40,AL$1,$I$4:$I$5,$G$31:$H$32)+$K$10*N2Density($M40,AL$1,$I$13:$I$14,$G$31:$H$32)+$K$19*N2Density($M40,AL$1,$I$22:$I$23,$G$31:$H$32)</f>
        <v>2.67448314430504E-9</v>
      </c>
      <c r="AM40" cm="1">
        <f t="array" ref="AM40">$K$1*N2Density($M40,AM$1,$I$4:$I$5,$G$31:$H$32)+$K$10*N2Density($M40,AM$1,$I$13:$I$14,$G$31:$H$32)+$K$19*N2Density($M40,AM$1,$I$22:$I$23,$G$31:$H$32)</f>
        <v>6.5058485212841018E-9</v>
      </c>
      <c r="AN40" cm="1">
        <f t="array" ref="AN40">$K$1*N2Density($M40,AN$1,$I$4:$I$5,$G$31:$H$32)+$K$10*N2Density($M40,AN$1,$I$13:$I$14,$G$31:$H$32)+$K$19*N2Density($M40,AN$1,$I$22:$I$23,$G$31:$H$32)</f>
        <v>1.5387865495425073E-8</v>
      </c>
      <c r="AO40" cm="1">
        <f t="array" ref="AO40">$K$1*N2Density($M40,AO$1,$I$4:$I$5,$G$31:$H$32)+$K$10*N2Density($M40,AO$1,$I$13:$I$14,$G$31:$H$32)+$K$19*N2Density($M40,AO$1,$I$22:$I$23,$G$31:$H$32)</f>
        <v>3.5388771437379872E-8</v>
      </c>
      <c r="AP40" cm="1">
        <f t="array" ref="AP40">$K$1*N2Density($M40,AP$1,$I$4:$I$5,$G$31:$H$32)+$K$10*N2Density($M40,AP$1,$I$13:$I$14,$G$31:$H$32)+$K$19*N2Density($M40,AP$1,$I$22:$I$23,$G$31:$H$32)</f>
        <v>7.9135005565835881E-8</v>
      </c>
      <c r="AQ40" cm="1">
        <f t="array" ref="AQ40">$K$1*N2Density($M40,AQ$1,$I$4:$I$5,$G$31:$H$32)+$K$10*N2Density($M40,AQ$1,$I$13:$I$14,$G$31:$H$32)+$K$19*N2Density($M40,AQ$1,$I$22:$I$23,$G$31:$H$32)</f>
        <v>1.7206508587368978E-7</v>
      </c>
      <c r="AR40" cm="1">
        <f t="array" ref="AR40">$K$1*N2Density($M40,AR$1,$I$4:$I$5,$G$31:$H$32)+$K$10*N2Density($M40,AR$1,$I$13:$I$14,$G$31:$H$32)+$K$19*N2Density($M40,AR$1,$I$22:$I$23,$G$31:$H$32)</f>
        <v>3.6378518421221283E-7</v>
      </c>
      <c r="AS40" cm="1">
        <f t="array" ref="AS40">$K$1*N2Density($M40,AS$1,$I$4:$I$5,$G$31:$H$32)+$K$10*N2Density($M40,AS$1,$I$13:$I$14,$G$31:$H$32)+$K$19*N2Density($M40,AS$1,$I$22:$I$23,$G$31:$H$32)</f>
        <v>7.4788673725512635E-7</v>
      </c>
      <c r="AT40" cm="1">
        <f t="array" ref="AT40">$K$1*N2Density($M40,AT$1,$I$4:$I$5,$G$31:$H$32)+$K$10*N2Density($M40,AT$1,$I$13:$I$14,$G$31:$H$32)+$K$19*N2Density($M40,AT$1,$I$22:$I$23,$G$31:$H$32)</f>
        <v>1.4951350610579819E-6</v>
      </c>
      <c r="AU40" cm="1">
        <f t="array" ref="AU40">$K$1*N2Density($M40,AU$1,$I$4:$I$5,$G$31:$H$32)+$K$10*N2Density($M40,AU$1,$I$13:$I$14,$G$31:$H$32)+$K$19*N2Density($M40,AU$1,$I$22:$I$23,$G$31:$H$32)</f>
        <v>2.9067046878467752E-6</v>
      </c>
      <c r="AV40" cm="1">
        <f t="array" ref="AV40">$K$1*N2Density($M40,AV$1,$I$4:$I$5,$G$31:$H$32)+$K$10*N2Density($M40,AV$1,$I$13:$I$14,$G$31:$H$32)+$K$19*N2Density($M40,AV$1,$I$22:$I$23,$G$31:$H$32)</f>
        <v>5.4957815950690978E-6</v>
      </c>
      <c r="AW40" cm="1">
        <f t="array" ref="AW40">$K$1*N2Density($M40,AW$1,$I$4:$I$5,$G$31:$H$32)+$K$10*N2Density($M40,AW$1,$I$13:$I$14,$G$31:$H$32)+$K$19*N2Density($M40,AW$1,$I$22:$I$23,$G$31:$H$32)</f>
        <v>1.0106781060731767E-5</v>
      </c>
      <c r="AX40" cm="1">
        <f t="array" ref="AX40">$K$1*N2Density($M40,AX$1,$I$4:$I$5,$G$31:$H$32)+$K$10*N2Density($M40,AX$1,$I$13:$I$14,$G$31:$H$32)+$K$19*N2Density($M40,AX$1,$I$22:$I$23,$G$31:$H$32)</f>
        <v>1.808085582515485E-5</v>
      </c>
      <c r="AY40" cm="1">
        <f t="array" ref="AY40">$K$1*N2Density($M40,AY$1,$I$4:$I$5,$G$31:$H$32)+$K$10*N2Density($M40,AY$1,$I$13:$I$14,$G$31:$H$32)+$K$19*N2Density($M40,AY$1,$I$22:$I$23,$G$31:$H$32)</f>
        <v>3.1473586214597835E-5</v>
      </c>
      <c r="AZ40" cm="1">
        <f t="array" ref="AZ40">$K$1*N2Density($M40,AZ$1,$I$4:$I$5,$G$31:$H$32)+$K$10*N2Density($M40,AZ$1,$I$13:$I$14,$G$31:$H$32)+$K$19*N2Density($M40,AZ$1,$I$22:$I$23,$G$31:$H$32)</f>
        <v>5.3325731125452805E-5</v>
      </c>
      <c r="BA40" cm="1">
        <f t="array" ref="BA40">$K$1*N2Density($M40,BA$1,$I$4:$I$5,$G$31:$H$32)+$K$10*N2Density($M40,BA$1,$I$13:$I$14,$G$31:$H$32)+$K$19*N2Density($M40,BA$1,$I$22:$I$23,$G$31:$H$32)</f>
        <v>8.7982349473135054E-5</v>
      </c>
      <c r="BB40" cm="1">
        <f t="array" ref="BB40">$K$1*N2Density($M40,BB$1,$I$4:$I$5,$G$31:$H$32)+$K$10*N2Density($M40,BB$1,$I$13:$I$14,$G$31:$H$32)+$K$19*N2Density($M40,BB$1,$I$22:$I$23,$G$31:$H$32)</f>
        <v>1.4145418568056921E-4</v>
      </c>
      <c r="BC40" cm="1">
        <f t="array" ref="BC40">$K$1*N2Density($M40,BC$1,$I$4:$I$5,$G$31:$H$32)+$K$10*N2Density($M40,BC$1,$I$13:$I$14,$G$31:$H$32)+$K$19*N2Density($M40,BC$1,$I$22:$I$23,$G$31:$H$32)</f>
        <v>2.2182704808144618E-4</v>
      </c>
      <c r="BD40" cm="1">
        <f t="array" ref="BD40">$K$1*N2Density($M40,BD$1,$I$4:$I$5,$G$31:$H$32)+$K$10*N2Density($M40,BD$1,$I$13:$I$14,$G$31:$H$32)+$K$19*N2Density($M40,BD$1,$I$22:$I$23,$G$31:$H$32)</f>
        <v>3.3976416147150625E-4</v>
      </c>
      <c r="BE40" cm="1">
        <f t="array" ref="BE40">$K$1*N2Density($M40,BE$1,$I$4:$I$5,$G$31:$H$32)+$K$10*N2Density($M40,BE$1,$I$13:$I$14,$G$31:$H$32)+$K$19*N2Density($M40,BE$1,$I$22:$I$23,$G$31:$H$32)</f>
        <v>5.0923133014219382E-4</v>
      </c>
      <c r="BF40" cm="1">
        <f t="array" ref="BF40">$K$1*N2Density($M40,BF$1,$I$4:$I$5,$G$31:$H$32)+$K$10*N2Density($M40,BF$1,$I$13:$I$14,$G$31:$H$32)+$K$19*N2Density($M40,BF$1,$I$22:$I$23,$G$31:$H$32)</f>
        <v>7.4872335391058581E-4</v>
      </c>
      <c r="BG40" cm="1">
        <f t="array" ref="BG40">$K$1*N2Density($M40,BG$1,$I$4:$I$5,$G$31:$H$32)+$K$10*N2Density($M40,BG$1,$I$13:$I$14,$G$31:$H$32)+$K$19*N2Density($M40,BG$1,$I$22:$I$23,$G$31:$H$32)</f>
        <v>1.0834924163260814E-3</v>
      </c>
      <c r="BH40" cm="1">
        <f t="array" ref="BH40">$K$1*N2Density($M40,BH$1,$I$4:$I$5,$G$31:$H$32)+$K$10*N2Density($M40,BH$1,$I$13:$I$14,$G$31:$H$32)+$K$19*N2Density($M40,BH$1,$I$22:$I$23,$G$31:$H$32)</f>
        <v>1.5495641690785843E-3</v>
      </c>
      <c r="BI40" cm="1">
        <f t="array" ref="BI40">$K$1*N2Density($M40,BI$1,$I$4:$I$5,$G$31:$H$32)+$K$10*N2Density($M40,BI$1,$I$13:$I$14,$G$31:$H$32)+$K$19*N2Density($M40,BI$1,$I$22:$I$23,$G$31:$H$32)</f>
        <v>2.2006274844721661E-3</v>
      </c>
      <c r="BJ40" cm="1">
        <f t="array" ref="BJ40">$K$1*N2Density($M40,BJ$1,$I$4:$I$5,$G$31:$H$32)+$K$10*N2Density($M40,BJ$1,$I$13:$I$14,$G$31:$H$32)+$K$19*N2Density($M40,BJ$1,$I$22:$I$23,$G$31:$H$32)</f>
        <v>3.1191005815226847E-3</v>
      </c>
      <c r="BK40" cm="1">
        <f t="array" ref="BK40">$K$1*N2Density($M40,BK$1,$I$4:$I$5,$G$31:$H$32)+$K$10*N2Density($M40,BK$1,$I$13:$I$14,$G$31:$H$32)+$K$19*N2Density($M40,BK$1,$I$22:$I$23,$G$31:$H$32)</f>
        <v>4.4326527890385927E-3</v>
      </c>
      <c r="BL40" cm="1">
        <f t="array" ref="BL40">$K$1*N2Density($M40,BL$1,$I$4:$I$5,$G$31:$H$32)+$K$10*N2Density($M40,BL$1,$I$13:$I$14,$G$31:$H$32)+$K$19*N2Density($M40,BL$1,$I$22:$I$23,$G$31:$H$32)</f>
        <v>6.3369943242687476E-3</v>
      </c>
      <c r="BM40" cm="1">
        <f t="array" ref="BM40">$K$1*N2Density($M40,BM$1,$I$4:$I$5,$G$31:$H$32)+$K$10*N2Density($M40,BM$1,$I$13:$I$14,$G$31:$H$32)+$K$19*N2Density($M40,BM$1,$I$22:$I$23,$G$31:$H$32)</f>
        <v>9.1246258451913777E-3</v>
      </c>
      <c r="BN40" cm="1">
        <f t="array" ref="BN40">$K$1*N2Density($M40,BN$1,$I$4:$I$5,$G$31:$H$32)+$K$10*N2Density($M40,BN$1,$I$13:$I$14,$G$31:$H$32)+$K$19*N2Density($M40,BN$1,$I$22:$I$23,$G$31:$H$32)</f>
        <v>1.3217322118720865E-2</v>
      </c>
      <c r="BO40" cm="1">
        <f t="array" ref="BO40">$K$1*N2Density($M40,BO$1,$I$4:$I$5,$G$31:$H$32)+$K$10*N2Density($M40,BO$1,$I$13:$I$14,$G$31:$H$32)+$K$19*N2Density($M40,BO$1,$I$22:$I$23,$G$31:$H$32)</f>
        <v>1.9197439020748122E-2</v>
      </c>
      <c r="BP40" cm="1">
        <f t="array" ref="BP40">$K$1*N2Density($M40,BP$1,$I$4:$I$5,$G$31:$H$32)+$K$10*N2Density($M40,BP$1,$I$13:$I$14,$G$31:$H$32)+$K$19*N2Density($M40,BP$1,$I$22:$I$23,$G$31:$H$32)</f>
        <v>2.7829995775145926E-2</v>
      </c>
      <c r="BQ40" cm="1">
        <f t="array" ref="BQ40">$K$1*N2Density($M40,BQ$1,$I$4:$I$5,$G$31:$H$32)+$K$10*N2Density($M40,BQ$1,$I$13:$I$14,$G$31:$H$32)+$K$19*N2Density($M40,BQ$1,$I$22:$I$23,$G$31:$H$32)</f>
        <v>4.0064578521542341E-2</v>
      </c>
      <c r="BR40" cm="1">
        <f t="array" ref="BR40">$K$1*N2Density($M40,BR$1,$I$4:$I$5,$G$31:$H$32)+$K$10*N2Density($M40,BR$1,$I$13:$I$14,$G$31:$H$32)+$K$19*N2Density($M40,BR$1,$I$22:$I$23,$G$31:$H$32)</f>
        <v>5.7004479895206947E-2</v>
      </c>
      <c r="BS40" cm="1">
        <f t="array" ref="BS40">$K$1*N2Density($M40,BS$1,$I$4:$I$5,$G$31:$H$32)+$K$10*N2Density($M40,BS$1,$I$13:$I$14,$G$31:$H$32)+$K$19*N2Density($M40,BS$1,$I$22:$I$23,$G$31:$H$32)</f>
        <v>7.9831377873653367E-2</v>
      </c>
      <c r="BT40" cm="1">
        <f t="array" ref="BT40">$K$1*N2Density($M40,BT$1,$I$4:$I$5,$G$31:$H$32)+$K$10*N2Density($M40,BT$1,$I$13:$I$14,$G$31:$H$32)+$K$19*N2Density($M40,BT$1,$I$22:$I$23,$G$31:$H$32)</f>
        <v>0.10967838232136191</v>
      </c>
      <c r="BU40" cm="1">
        <f t="array" ref="BU40">$K$1*N2Density($M40,BU$1,$I$4:$I$5,$G$31:$H$32)+$K$10*N2Density($M40,BU$1,$I$13:$I$14,$G$31:$H$32)+$K$19*N2Density($M40,BU$1,$I$22:$I$23,$G$31:$H$32)</f>
        <v>0.14745295610703005</v>
      </c>
      <c r="BV40" cm="1">
        <f t="array" ref="BV40">$K$1*N2Density($M40,BV$1,$I$4:$I$5,$G$31:$H$32)+$K$10*N2Density($M40,BV$1,$I$13:$I$14,$G$31:$H$32)+$K$19*N2Density($M40,BV$1,$I$22:$I$23,$G$31:$H$32)</f>
        <v>0.19362347525055323</v>
      </c>
      <c r="BW40" cm="1">
        <f t="array" ref="BW40">$K$1*N2Density($M40,BW$1,$I$4:$I$5,$G$31:$H$32)+$K$10*N2Density($M40,BW$1,$I$13:$I$14,$G$31:$H$32)+$K$19*N2Density($M40,BW$1,$I$22:$I$23,$G$31:$H$32)</f>
        <v>0.24799704767225542</v>
      </c>
      <c r="BX40" cm="1">
        <f t="array" ref="BX40">$K$1*N2Density($M40,BX$1,$I$4:$I$5,$G$31:$H$32)+$K$10*N2Density($M40,BX$1,$I$13:$I$14,$G$31:$H$32)+$K$19*N2Density($M40,BX$1,$I$22:$I$23,$G$31:$H$32)</f>
        <v>0.30952834562566883</v>
      </c>
      <c r="BY40" cm="1">
        <f t="array" ref="BY40">$K$1*N2Density($M40,BY$1,$I$4:$I$5,$G$31:$H$32)+$K$10*N2Density($M40,BY$1,$I$13:$I$14,$G$31:$H$32)+$K$19*N2Density($M40,BY$1,$I$22:$I$23,$G$31:$H$32)</f>
        <v>0.37620557401197502</v>
      </c>
      <c r="BZ40" cm="1">
        <f t="array" ref="BZ40">$K$1*N2Density($M40,BZ$1,$I$4:$I$5,$G$31:$H$32)+$K$10*N2Density($M40,BZ$1,$I$13:$I$14,$G$31:$H$32)+$K$19*N2Density($M40,BZ$1,$I$22:$I$23,$G$31:$H$32)</f>
        <v>0.44505662357251047</v>
      </c>
      <c r="CA40" cm="1">
        <f t="array" ref="CA40">$K$1*N2Density($M40,CA$1,$I$4:$I$5,$G$31:$H$32)+$K$10*N2Density($M40,CA$1,$I$13:$I$14,$G$31:$H$32)+$K$19*N2Density($M40,CA$1,$I$22:$I$23,$G$31:$H$32)</f>
        <v>0.51230400706234291</v>
      </c>
      <c r="CB40" cm="1">
        <f t="array" ref="CB40">$K$1*N2Density($M40,CB$1,$I$4:$I$5,$G$31:$H$32)+$K$10*N2Density($M40,CB$1,$I$13:$I$14,$G$31:$H$32)+$K$19*N2Density($M40,CB$1,$I$22:$I$23,$G$31:$H$32)</f>
        <v>0.57367230033470773</v>
      </c>
      <c r="CC40" cm="1">
        <f t="array" ref="CC40">$K$1*N2Density($M40,CC$1,$I$4:$I$5,$G$31:$H$32)+$K$10*N2Density($M40,CC$1,$I$13:$I$14,$G$31:$H$32)+$K$19*N2Density($M40,CC$1,$I$22:$I$23,$G$31:$H$32)</f>
        <v>0.6248207942127878</v>
      </c>
      <c r="CD40" cm="1">
        <f t="array" ref="CD40">$K$1*N2Density($M40,CD$1,$I$4:$I$5,$G$31:$H$32)+$K$10*N2Density($M40,CD$1,$I$13:$I$14,$G$31:$H$32)+$K$19*N2Density($M40,CD$1,$I$22:$I$23,$G$31:$H$32)</f>
        <v>0.66184389918798148</v>
      </c>
      <c r="CE40" cm="1">
        <f t="array" ref="CE40">$K$1*N2Density($M40,CE$1,$I$4:$I$5,$G$31:$H$32)+$K$10*N2Density($M40,CE$1,$I$13:$I$14,$G$31:$H$32)+$K$19*N2Density($M40,CE$1,$I$22:$I$23,$G$31:$H$32)</f>
        <v>0.68176052861761893</v>
      </c>
      <c r="CF40" cm="1">
        <f t="array" ref="CF40">$K$1*N2Density($M40,CF$1,$I$4:$I$5,$G$31:$H$32)+$K$10*N2Density($M40,CF$1,$I$13:$I$14,$G$31:$H$32)+$K$19*N2Density($M40,CF$1,$I$22:$I$23,$G$31:$H$32)</f>
        <v>0.68290786069112064</v>
      </c>
      <c r="CG40" cm="1">
        <f t="array" ref="CG40">$K$1*N2Density($M40,CG$1,$I$4:$I$5,$G$31:$H$32)+$K$10*N2Density($M40,CG$1,$I$13:$I$14,$G$31:$H$32)+$K$19*N2Density($M40,CG$1,$I$22:$I$23,$G$31:$H$32)</f>
        <v>0.66516759281624493</v>
      </c>
      <c r="CH40" cm="1">
        <f t="array" ref="CH40">$K$1*N2Density($M40,CH$1,$I$4:$I$5,$G$31:$H$32)+$K$10*N2Density($M40,CH$1,$I$13:$I$14,$G$31:$H$32)+$K$19*N2Density($M40,CH$1,$I$22:$I$23,$G$31:$H$32)</f>
        <v>0.62998220560331086</v>
      </c>
      <c r="CI40" cm="1">
        <f t="array" ref="CI40">$K$1*N2Density($M40,CI$1,$I$4:$I$5,$G$31:$H$32)+$K$10*N2Density($M40,CI$1,$I$13:$I$14,$G$31:$H$32)+$K$19*N2Density($M40,CI$1,$I$22:$I$23,$G$31:$H$32)</f>
        <v>0.58015830851237349</v>
      </c>
      <c r="CJ40" cm="1">
        <f t="array" ref="CJ40">$K$1*N2Density($M40,CJ$1,$I$4:$I$5,$G$31:$H$32)+$K$10*N2Density($M40,CJ$1,$I$13:$I$14,$G$31:$H$32)+$K$19*N2Density($M40,CJ$1,$I$22:$I$23,$G$31:$H$32)</f>
        <v>0.51949436638869706</v>
      </c>
      <c r="CK40" cm="1">
        <f t="array" ref="CK40">$K$1*N2Density($M40,CK$1,$I$4:$I$5,$G$31:$H$32)+$K$10*N2Density($M40,CK$1,$I$13:$I$14,$G$31:$H$32)+$K$19*N2Density($M40,CK$1,$I$22:$I$23,$G$31:$H$32)</f>
        <v>0.4523013348910539</v>
      </c>
      <c r="CL40" cm="1">
        <f t="array" ref="CL40">$K$1*N2Density($M40,CL$1,$I$4:$I$5,$G$31:$H$32)+$K$10*N2Density($M40,CL$1,$I$13:$I$14,$G$31:$H$32)+$K$19*N2Density($M40,CL$1,$I$22:$I$23,$G$31:$H$32)</f>
        <v>0.3828999154141472</v>
      </c>
      <c r="CM40" cm="1">
        <f t="array" ref="CM40">$K$1*N2Density($M40,CM$1,$I$4:$I$5,$G$31:$H$32)+$K$10*N2Density($M40,CM$1,$I$13:$I$14,$G$31:$H$32)+$K$19*N2Density($M40,CM$1,$I$22:$I$23,$G$31:$H$32)</f>
        <v>0.31517477220772749</v>
      </c>
      <c r="CN40" cm="1">
        <f t="array" ref="CN40">$K$1*N2Density($M40,CN$1,$I$4:$I$5,$G$31:$H$32)+$K$10*N2Density($M40,CN$1,$I$13:$I$14,$G$31:$H$32)+$K$19*N2Density($M40,CN$1,$I$22:$I$23,$G$31:$H$32)</f>
        <v>0.2522465905671451</v>
      </c>
      <c r="CO40" cm="1">
        <f t="array" ref="CO40">$K$1*N2Density($M40,CO$1,$I$4:$I$5,$G$31:$H$32)+$K$10*N2Density($M40,CO$1,$I$13:$I$14,$G$31:$H$32)+$K$19*N2Density($M40,CO$1,$I$22:$I$23,$G$31:$H$32)</f>
        <v>0.19629357739808398</v>
      </c>
      <c r="CP40" cm="1">
        <f t="array" ref="CP40">$K$1*N2Density($M40,CP$1,$I$4:$I$5,$G$31:$H$32)+$K$10*N2Density($M40,CP$1,$I$13:$I$14,$G$31:$H$32)+$K$19*N2Density($M40,CP$1,$I$22:$I$23,$G$31:$H$32)</f>
        <v>0.14852285421853342</v>
      </c>
      <c r="CQ40" cm="1">
        <f t="array" ref="CQ40">$K$1*N2Density($M40,CQ$1,$I$4:$I$5,$G$31:$H$32)+$K$10*N2Density($M40,CQ$1,$I$13:$I$14,$G$31:$H$32)+$K$19*N2Density($M40,CQ$1,$I$22:$I$23,$G$31:$H$32)</f>
        <v>0.10926637634001719</v>
      </c>
      <c r="CR40" cm="1">
        <f t="array" ref="CR40">$K$1*N2Density($M40,CR$1,$I$4:$I$5,$G$31:$H$32)+$K$10*N2Density($M40,CR$1,$I$13:$I$14,$G$31:$H$32)+$K$19*N2Density($M40,CR$1,$I$22:$I$23,$G$31:$H$32)</f>
        <v>7.8160190409522018E-2</v>
      </c>
      <c r="CS40" cm="1">
        <f t="array" ref="CS40">$K$1*N2Density($M40,CS$1,$I$4:$I$5,$G$31:$H$32)+$K$10*N2Density($M40,CS$1,$I$13:$I$14,$G$31:$H$32)+$K$19*N2Density($M40,CS$1,$I$22:$I$23,$G$31:$H$32)</f>
        <v>5.4361361373121204E-2</v>
      </c>
      <c r="CT40" cm="1">
        <f t="array" ref="CT40">$K$1*N2Density($M40,CT$1,$I$4:$I$5,$G$31:$H$32)+$K$10*N2Density($M40,CT$1,$I$13:$I$14,$G$31:$H$32)+$K$19*N2Density($M40,CT$1,$I$22:$I$23,$G$31:$H$32)</f>
        <v>3.6762122059887874E-2</v>
      </c>
      <c r="CU40" cm="1">
        <f t="array" ref="CU40">$K$1*N2Density($M40,CU$1,$I$4:$I$5,$G$31:$H$32)+$K$10*N2Density($M40,CU$1,$I$13:$I$14,$G$31:$H$32)+$K$19*N2Density($M40,CU$1,$I$22:$I$23,$G$31:$H$32)</f>
        <v>2.4172205374748155E-2</v>
      </c>
      <c r="CV40" cm="1">
        <f t="array" ref="CV40">$K$1*N2Density($M40,CV$1,$I$4:$I$5,$G$31:$H$32)+$K$10*N2Density($M40,CV$1,$I$13:$I$14,$G$31:$H$32)+$K$19*N2Density($M40,CV$1,$I$22:$I$23,$G$31:$H$32)</f>
        <v>1.5453874418844526E-2</v>
      </c>
      <c r="CW40" cm="1">
        <f t="array" ref="CW40">$K$1*N2Density($M40,CW$1,$I$4:$I$5,$G$31:$H$32)+$K$10*N2Density($M40,CW$1,$I$13:$I$14,$G$31:$H$32)+$K$19*N2Density($M40,CW$1,$I$22:$I$23,$G$31:$H$32)</f>
        <v>9.6064703243791613E-3</v>
      </c>
      <c r="CX40" cm="1">
        <f t="array" ref="CX40">$K$1*N2Density($M40,CX$1,$I$4:$I$5,$G$31:$H$32)+$K$10*N2Density($M40,CX$1,$I$13:$I$14,$G$31:$H$32)+$K$19*N2Density($M40,CX$1,$I$22:$I$23,$G$31:$H$32)</f>
        <v>5.8062489169696963E-3</v>
      </c>
      <c r="CY40" cm="1">
        <f t="array" ref="CY40">$K$1*N2Density($M40,CY$1,$I$4:$I$5,$G$31:$H$32)+$K$10*N2Density($M40,CY$1,$I$13:$I$14,$G$31:$H$32)+$K$19*N2Density($M40,CY$1,$I$22:$I$23,$G$31:$H$32)</f>
        <v>3.4121866212890122E-3</v>
      </c>
      <c r="CZ40" cm="1">
        <f t="array" ref="CZ40">$K$1*N2Density($M40,CZ$1,$I$4:$I$5,$G$31:$H$32)+$K$10*N2Density($M40,CZ$1,$I$13:$I$14,$G$31:$H$32)+$K$19*N2Density($M40,CZ$1,$I$22:$I$23,$G$31:$H$32)</f>
        <v>1.9497333039284798E-3</v>
      </c>
      <c r="DA40" cm="1">
        <f t="array" ref="DA40">$K$1*N2Density($M40,DA$1,$I$4:$I$5,$G$31:$H$32)+$K$10*N2Density($M40,DA$1,$I$13:$I$14,$G$31:$H$32)+$K$19*N2Density($M40,DA$1,$I$22:$I$23,$G$31:$H$32)</f>
        <v>1.0832356507511178E-3</v>
      </c>
      <c r="DB40" cm="1">
        <f t="array" ref="DB40">$K$1*N2Density($M40,DB$1,$I$4:$I$5,$G$31:$H$32)+$K$10*N2Density($M40,DB$1,$I$13:$I$14,$G$31:$H$32)+$K$19*N2Density($M40,DB$1,$I$22:$I$23,$G$31:$H$32)</f>
        <v>5.8516180979311272E-4</v>
      </c>
      <c r="DC40" cm="1">
        <f t="array" ref="DC40">$K$1*N2Density($M40,DC$1,$I$4:$I$5,$G$31:$H$32)+$K$10*N2Density($M40,DC$1,$I$13:$I$14,$G$31:$H$32)+$K$19*N2Density($M40,DC$1,$I$22:$I$23,$G$31:$H$32)</f>
        <v>3.0735076264461404E-4</v>
      </c>
      <c r="DD40" cm="1">
        <f t="array" ref="DD40">$K$1*N2Density($M40,DD$1,$I$4:$I$5,$G$31:$H$32)+$K$10*N2Density($M40,DD$1,$I$13:$I$14,$G$31:$H$32)+$K$19*N2Density($M40,DD$1,$I$22:$I$23,$G$31:$H$32)</f>
        <v>1.569632217127712E-4</v>
      </c>
      <c r="DE40" cm="1">
        <f t="array" ref="DE40">$K$1*N2Density($M40,DE$1,$I$4:$I$5,$G$31:$H$32)+$K$10*N2Density($M40,DE$1,$I$13:$I$14,$G$31:$H$32)+$K$19*N2Density($M40,DE$1,$I$22:$I$23,$G$31:$H$32)</f>
        <v>7.7941148267832424E-5</v>
      </c>
      <c r="DF40" cm="1">
        <f t="array" ref="DF40">$K$1*N2Density($M40,DF$1,$I$4:$I$5,$G$31:$H$32)+$K$10*N2Density($M40,DF$1,$I$13:$I$14,$G$31:$H$32)+$K$19*N2Density($M40,DF$1,$I$22:$I$23,$G$31:$H$32)</f>
        <v>3.7630585936805461E-5</v>
      </c>
      <c r="DG40" cm="1">
        <f t="array" ref="DG40">$K$1*N2Density($M40,DG$1,$I$4:$I$5,$G$31:$H$32)+$K$10*N2Density($M40,DG$1,$I$13:$I$14,$G$31:$H$32)+$K$19*N2Density($M40,DG$1,$I$22:$I$23,$G$31:$H$32)</f>
        <v>1.7665276767194914E-5</v>
      </c>
      <c r="DH40" cm="1">
        <f t="array" ref="DH40">$K$1*N2Density($M40,DH$1,$I$4:$I$5,$G$31:$H$32)+$K$10*N2Density($M40,DH$1,$I$13:$I$14,$G$31:$H$32)+$K$19*N2Density($M40,DH$1,$I$22:$I$23,$G$31:$H$32)</f>
        <v>8.063158469383817E-6</v>
      </c>
      <c r="DI40" cm="1">
        <f t="array" ref="DI40">$K$1*N2Density($M40,DI$1,$I$4:$I$5,$G$31:$H$32)+$K$10*N2Density($M40,DI$1,$I$13:$I$14,$G$31:$H$32)+$K$19*N2Density($M40,DI$1,$I$22:$I$23,$G$31:$H$32)</f>
        <v>3.5784522627126863E-6</v>
      </c>
      <c r="DJ40" cm="1">
        <f t="array" ref="DJ40">$K$1*N2Density($M40,DJ$1,$I$4:$I$5,$G$31:$H$32)+$K$10*N2Density($M40,DJ$1,$I$13:$I$14,$G$31:$H$32)+$K$19*N2Density($M40,DJ$1,$I$22:$I$23,$G$31:$H$32)</f>
        <v>1.5441537622802222E-6</v>
      </c>
      <c r="DK40" cm="1">
        <f t="array" ref="DK40">$K$1*N2Density($M40,DK$1,$I$4:$I$5,$G$31:$H$32)+$K$10*N2Density($M40,DK$1,$I$13:$I$14,$G$31:$H$32)+$K$19*N2Density($M40,DK$1,$I$22:$I$23,$G$31:$H$32)</f>
        <v>6.4787488211393897E-7</v>
      </c>
    </row>
    <row r="41" spans="1:115" x14ac:dyDescent="0.3">
      <c r="A41">
        <v>3.4</v>
      </c>
      <c r="B41" s="1">
        <v>1.5</v>
      </c>
      <c r="C41" s="1">
        <v>0.2</v>
      </c>
      <c r="D41" t="s">
        <v>5</v>
      </c>
      <c r="M41">
        <v>5.5500000000000096</v>
      </c>
      <c r="N41" cm="1">
        <f t="array" ref="N41">$K$1*N2Density($M41,N$1,$I$4:$I$5,$G$31:$H$32)+$K$10*N2Density($M41,N$1,$I$13:$I$14,$G$31:$H$32)+$K$19*N2Density($M41,N$1,$I$22:$I$23,$G$31:$H$32)</f>
        <v>8.3134990123783788E-22</v>
      </c>
      <c r="O41" cm="1">
        <f t="array" ref="O41">$K$1*N2Density($M41,O$1,$I$4:$I$5,$G$31:$H$32)+$K$10*N2Density($M41,O$1,$I$13:$I$14,$G$31:$H$32)+$K$19*N2Density($M41,O$1,$I$22:$I$23,$G$31:$H$32)</f>
        <v>3.9248901465009826E-21</v>
      </c>
      <c r="P41" cm="1">
        <f t="array" ref="P41">$K$1*N2Density($M41,P$1,$I$4:$I$5,$G$31:$H$32)+$K$10*N2Density($M41,P$1,$I$13:$I$14,$G$31:$H$32)+$K$19*N2Density($M41,P$1,$I$22:$I$23,$G$31:$H$32)</f>
        <v>1.801674970482372E-20</v>
      </c>
      <c r="Q41" cm="1">
        <f t="array" ref="Q41">$K$1*N2Density($M41,Q$1,$I$4:$I$5,$G$31:$H$32)+$K$10*N2Density($M41,Q$1,$I$13:$I$14,$G$31:$H$32)+$K$19*N2Density($M41,Q$1,$I$22:$I$23,$G$31:$H$32)</f>
        <v>8.0413815277297093E-20</v>
      </c>
      <c r="R41" cm="1">
        <f t="array" ref="R41">$K$1*N2Density($M41,R$1,$I$4:$I$5,$G$31:$H$32)+$K$10*N2Density($M41,R$1,$I$13:$I$14,$G$31:$H$32)+$K$19*N2Density($M41,R$1,$I$22:$I$23,$G$31:$H$32)</f>
        <v>3.4897167205264534E-19</v>
      </c>
      <c r="S41" cm="1">
        <f t="array" ref="S41">$K$1*N2Density($M41,S$1,$I$4:$I$5,$G$31:$H$32)+$K$10*N2Density($M41,S$1,$I$13:$I$14,$G$31:$H$32)+$K$19*N2Density($M41,S$1,$I$22:$I$23,$G$31:$H$32)</f>
        <v>1.4724988518174981E-18</v>
      </c>
      <c r="T41" cm="1">
        <f t="array" ref="T41">$K$1*N2Density($M41,T$1,$I$4:$I$5,$G$31:$H$32)+$K$10*N2Density($M41,T$1,$I$13:$I$14,$G$31:$H$32)+$K$19*N2Density($M41,T$1,$I$22:$I$23,$G$31:$H$32)</f>
        <v>6.0412254059645813E-18</v>
      </c>
      <c r="U41" cm="1">
        <f t="array" ref="U41">$K$1*N2Density($M41,U$1,$I$4:$I$5,$G$31:$H$32)+$K$10*N2Density($M41,U$1,$I$13:$I$14,$G$31:$H$32)+$K$19*N2Density($M41,U$1,$I$22:$I$23,$G$31:$H$32)</f>
        <v>2.409907655213054E-17</v>
      </c>
      <c r="V41" cm="1">
        <f t="array" ref="V41">$K$1*N2Density($M41,V$1,$I$4:$I$5,$G$31:$H$32)+$K$10*N2Density($M41,V$1,$I$13:$I$14,$G$31:$H$32)+$K$19*N2Density($M41,V$1,$I$22:$I$23,$G$31:$H$32)</f>
        <v>9.3471895479618109E-17</v>
      </c>
      <c r="W41" cm="1">
        <f t="array" ref="W41">$K$1*N2Density($M41,W$1,$I$4:$I$5,$G$31:$H$32)+$K$10*N2Density($M41,W$1,$I$13:$I$14,$G$31:$H$32)+$K$19*N2Density($M41,W$1,$I$22:$I$23,$G$31:$H$32)</f>
        <v>3.5250638474708069E-16</v>
      </c>
      <c r="X41" cm="1">
        <f t="array" ref="X41">$K$1*N2Density($M41,X$1,$I$4:$I$5,$G$31:$H$32)+$K$10*N2Density($M41,X$1,$I$13:$I$14,$G$31:$H$32)+$K$19*N2Density($M41,X$1,$I$22:$I$23,$G$31:$H$32)</f>
        <v>1.2925823397603559E-15</v>
      </c>
      <c r="Y41" cm="1">
        <f t="array" ref="Y41">$K$1*N2Density($M41,Y$1,$I$4:$I$5,$G$31:$H$32)+$K$10*N2Density($M41,Y$1,$I$13:$I$14,$G$31:$H$32)+$K$19*N2Density($M41,Y$1,$I$22:$I$23,$G$31:$H$32)</f>
        <v>4.6084485742414799E-15</v>
      </c>
      <c r="Z41" cm="1">
        <f t="array" ref="Z41">$K$1*N2Density($M41,Z$1,$I$4:$I$5,$G$31:$H$32)+$K$10*N2Density($M41,Z$1,$I$13:$I$14,$G$31:$H$32)+$K$19*N2Density($M41,Z$1,$I$22:$I$23,$G$31:$H$32)</f>
        <v>1.5975577888076149E-14</v>
      </c>
      <c r="AA41" cm="1">
        <f t="array" ref="AA41">$K$1*N2Density($M41,AA$1,$I$4:$I$5,$G$31:$H$32)+$K$10*N2Density($M41,AA$1,$I$13:$I$14,$G$31:$H$32)+$K$19*N2Density($M41,AA$1,$I$22:$I$23,$G$31:$H$32)</f>
        <v>5.3847273958111673E-14</v>
      </c>
      <c r="AB41" cm="1">
        <f t="array" ref="AB41">$K$1*N2Density($M41,AB$1,$I$4:$I$5,$G$31:$H$32)+$K$10*N2Density($M41,AB$1,$I$13:$I$14,$G$31:$H$32)+$K$19*N2Density($M41,AB$1,$I$22:$I$23,$G$31:$H$32)</f>
        <v>1.7647215713359256E-13</v>
      </c>
      <c r="AC41" cm="1">
        <f t="array" ref="AC41">$K$1*N2Density($M41,AC$1,$I$4:$I$5,$G$31:$H$32)+$K$10*N2Density($M41,AC$1,$I$13:$I$14,$G$31:$H$32)+$K$19*N2Density($M41,AC$1,$I$22:$I$23,$G$31:$H$32)</f>
        <v>5.6233357587121802E-13</v>
      </c>
      <c r="AD41" cm="1">
        <f t="array" ref="AD41">$K$1*N2Density($M41,AD$1,$I$4:$I$5,$G$31:$H$32)+$K$10*N2Density($M41,AD$1,$I$13:$I$14,$G$31:$H$32)+$K$19*N2Density($M41,AD$1,$I$22:$I$23,$G$31:$H$32)</f>
        <v>1.7422770432181726E-12</v>
      </c>
      <c r="AE41" cm="1">
        <f t="array" ref="AE41">$K$1*N2Density($M41,AE$1,$I$4:$I$5,$G$31:$H$32)+$K$10*N2Density($M41,AE$1,$I$13:$I$14,$G$31:$H$32)+$K$19*N2Density($M41,AE$1,$I$22:$I$23,$G$31:$H$32)</f>
        <v>5.24862851283247E-12</v>
      </c>
      <c r="AF41" cm="1">
        <f t="array" ref="AF41">$K$1*N2Density($M41,AF$1,$I$4:$I$5,$G$31:$H$32)+$K$10*N2Density($M41,AF$1,$I$13:$I$14,$G$31:$H$32)+$K$19*N2Density($M41,AF$1,$I$22:$I$23,$G$31:$H$32)</f>
        <v>1.537375452402571E-11</v>
      </c>
      <c r="AG41" cm="1">
        <f t="array" ref="AG41">$K$1*N2Density($M41,AG$1,$I$4:$I$5,$G$31:$H$32)+$K$10*N2Density($M41,AG$1,$I$13:$I$14,$G$31:$H$32)+$K$19*N2Density($M41,AG$1,$I$22:$I$23,$G$31:$H$32)</f>
        <v>4.3784422711496951E-11</v>
      </c>
      <c r="AH41" cm="1">
        <f t="array" ref="AH41">$K$1*N2Density($M41,AH$1,$I$4:$I$5,$G$31:$H$32)+$K$10*N2Density($M41,AH$1,$I$13:$I$14,$G$31:$H$32)+$K$19*N2Density($M41,AH$1,$I$22:$I$23,$G$31:$H$32)</f>
        <v>1.2124533222214922E-10</v>
      </c>
      <c r="AI41" cm="1">
        <f t="array" ref="AI41">$K$1*N2Density($M41,AI$1,$I$4:$I$5,$G$31:$H$32)+$K$10*N2Density($M41,AI$1,$I$13:$I$14,$G$31:$H$32)+$K$19*N2Density($M41,AI$1,$I$22:$I$23,$G$31:$H$32)</f>
        <v>3.2644974917490132E-10</v>
      </c>
      <c r="AJ41" cm="1">
        <f t="array" ref="AJ41">$K$1*N2Density($M41,AJ$1,$I$4:$I$5,$G$31:$H$32)+$K$10*N2Density($M41,AJ$1,$I$13:$I$14,$G$31:$H$32)+$K$19*N2Density($M41,AJ$1,$I$22:$I$23,$G$31:$H$32)</f>
        <v>8.54621569817764E-10</v>
      </c>
      <c r="AK41" cm="1">
        <f t="array" ref="AK41">$K$1*N2Density($M41,AK$1,$I$4:$I$5,$G$31:$H$32)+$K$10*N2Density($M41,AK$1,$I$13:$I$14,$G$31:$H$32)+$K$19*N2Density($M41,AK$1,$I$22:$I$23,$G$31:$H$32)</f>
        <v>2.1753942615662411E-9</v>
      </c>
      <c r="AL41" cm="1">
        <f t="array" ref="AL41">$K$1*N2Density($M41,AL$1,$I$4:$I$5,$G$31:$H$32)+$K$10*N2Density($M41,AL$1,$I$13:$I$14,$G$31:$H$32)+$K$19*N2Density($M41,AL$1,$I$22:$I$23,$G$31:$H$32)</f>
        <v>5.3840531238768256E-9</v>
      </c>
      <c r="AM41" cm="1">
        <f t="array" ref="AM41">$K$1*N2Density($M41,AM$1,$I$4:$I$5,$G$31:$H$32)+$K$10*N2Density($M41,AM$1,$I$13:$I$14,$G$31:$H$32)+$K$19*N2Density($M41,AM$1,$I$22:$I$23,$G$31:$H$32)</f>
        <v>1.2956533228229315E-8</v>
      </c>
      <c r="AN41" cm="1">
        <f t="array" ref="AN41">$K$1*N2Density($M41,AN$1,$I$4:$I$5,$G$31:$H$32)+$K$10*N2Density($M41,AN$1,$I$13:$I$14,$G$31:$H$32)+$K$19*N2Density($M41,AN$1,$I$22:$I$23,$G$31:$H$32)</f>
        <v>3.0316405392580215E-8</v>
      </c>
      <c r="AO41" cm="1">
        <f t="array" ref="AO41">$K$1*N2Density($M41,AO$1,$I$4:$I$5,$G$31:$H$32)+$K$10*N2Density($M41,AO$1,$I$13:$I$14,$G$31:$H$32)+$K$19*N2Density($M41,AO$1,$I$22:$I$23,$G$31:$H$32)</f>
        <v>6.8972807511950558E-8</v>
      </c>
      <c r="AP41" cm="1">
        <f t="array" ref="AP41">$K$1*N2Density($M41,AP$1,$I$4:$I$5,$G$31:$H$32)+$K$10*N2Density($M41,AP$1,$I$13:$I$14,$G$31:$H$32)+$K$19*N2Density($M41,AP$1,$I$22:$I$23,$G$31:$H$32)</f>
        <v>1.5257808561594973E-7</v>
      </c>
      <c r="AQ41" cm="1">
        <f t="array" ref="AQ41">$K$1*N2Density($M41,AQ$1,$I$4:$I$5,$G$31:$H$32)+$K$10*N2Density($M41,AQ$1,$I$13:$I$14,$G$31:$H$32)+$K$19*N2Density($M41,AQ$1,$I$22:$I$23,$G$31:$H$32)</f>
        <v>3.281893545276665E-7</v>
      </c>
      <c r="AR41" cm="1">
        <f t="array" ref="AR41">$K$1*N2Density($M41,AR$1,$I$4:$I$5,$G$31:$H$32)+$K$10*N2Density($M41,AR$1,$I$13:$I$14,$G$31:$H$32)+$K$19*N2Density($M41,AR$1,$I$22:$I$23,$G$31:$H$32)</f>
        <v>6.8640546572497691E-7</v>
      </c>
      <c r="AS41" cm="1">
        <f t="array" ref="AS41">$K$1*N2Density($M41,AS$1,$I$4:$I$5,$G$31:$H$32)+$K$10*N2Density($M41,AS$1,$I$13:$I$14,$G$31:$H$32)+$K$19*N2Density($M41,AS$1,$I$22:$I$23,$G$31:$H$32)</f>
        <v>1.3959485254141684E-6</v>
      </c>
      <c r="AT41" cm="1">
        <f t="array" ref="AT41">$K$1*N2Density($M41,AT$1,$I$4:$I$5,$G$31:$H$32)+$K$10*N2Density($M41,AT$1,$I$13:$I$14,$G$31:$H$32)+$K$19*N2Density($M41,AT$1,$I$22:$I$23,$G$31:$H$32)</f>
        <v>2.7605962924977741E-6</v>
      </c>
      <c r="AU41" cm="1">
        <f t="array" ref="AU41">$K$1*N2Density($M41,AU$1,$I$4:$I$5,$G$31:$H$32)+$K$10*N2Density($M41,AU$1,$I$13:$I$14,$G$31:$H$32)+$K$19*N2Density($M41,AU$1,$I$22:$I$23,$G$31:$H$32)</f>
        <v>5.3088355068524308E-6</v>
      </c>
      <c r="AV41" cm="1">
        <f t="array" ref="AV41">$K$1*N2Density($M41,AV$1,$I$4:$I$5,$G$31:$H$32)+$K$10*N2Density($M41,AV$1,$I$13:$I$14,$G$31:$H$32)+$K$19*N2Density($M41,AV$1,$I$22:$I$23,$G$31:$H$32)</f>
        <v>9.9285258768293877E-6</v>
      </c>
      <c r="AW41" cm="1">
        <f t="array" ref="AW41">$K$1*N2Density($M41,AW$1,$I$4:$I$5,$G$31:$H$32)+$K$10*N2Density($M41,AW$1,$I$13:$I$14,$G$31:$H$32)+$K$19*N2Density($M41,AW$1,$I$22:$I$23,$G$31:$H$32)</f>
        <v>1.8059162183603418E-5</v>
      </c>
      <c r="AX41" cm="1">
        <f t="array" ref="AX41">$K$1*N2Density($M41,AX$1,$I$4:$I$5,$G$31:$H$32)+$K$10*N2Density($M41,AX$1,$I$13:$I$14,$G$31:$H$32)+$K$19*N2Density($M41,AX$1,$I$22:$I$23,$G$31:$H$32)</f>
        <v>3.1951645242046608E-5</v>
      </c>
      <c r="AY41" cm="1">
        <f t="array" ref="AY41">$K$1*N2Density($M41,AY$1,$I$4:$I$5,$G$31:$H$32)+$K$10*N2Density($M41,AY$1,$I$13:$I$14,$G$31:$H$32)+$K$19*N2Density($M41,AY$1,$I$22:$I$23,$G$31:$H$32)</f>
        <v>5.4998663109651801E-5</v>
      </c>
      <c r="AZ41" cm="1">
        <f t="array" ref="AZ41">$K$1*N2Density($M41,AZ$1,$I$4:$I$5,$G$31:$H$32)+$K$10*N2Density($M41,AZ$1,$I$13:$I$14,$G$31:$H$32)+$K$19*N2Density($M41,AZ$1,$I$22:$I$23,$G$31:$H$32)</f>
        <v>9.2127826206599671E-5</v>
      </c>
      <c r="BA41" cm="1">
        <f t="array" ref="BA41">$K$1*N2Density($M41,BA$1,$I$4:$I$5,$G$31:$H$32)+$K$10*N2Density($M41,BA$1,$I$13:$I$14,$G$31:$H$32)+$K$19*N2Density($M41,BA$1,$I$22:$I$23,$G$31:$H$32)</f>
        <v>1.5023718676689438E-4</v>
      </c>
      <c r="BB41" cm="1">
        <f t="array" ref="BB41">$K$1*N2Density($M41,BB$1,$I$4:$I$5,$G$31:$H$32)+$K$10*N2Density($M41,BB$1,$I$13:$I$14,$G$31:$H$32)+$K$19*N2Density($M41,BB$1,$I$22:$I$23,$G$31:$H$32)</f>
        <v>2.386456915883666E-4</v>
      </c>
      <c r="BC41" cm="1">
        <f t="array" ref="BC41">$K$1*N2Density($M41,BC$1,$I$4:$I$5,$G$31:$H$32)+$K$10*N2Density($M41,BC$1,$I$13:$I$14,$G$31:$H$32)+$K$19*N2Density($M41,BC$1,$I$22:$I$23,$G$31:$H$32)</f>
        <v>3.6954238154799827E-4</v>
      </c>
      <c r="BD41" cm="1">
        <f t="array" ref="BD41">$K$1*N2Density($M41,BD$1,$I$4:$I$5,$G$31:$H$32)+$K$10*N2Density($M41,BD$1,$I$13:$I$14,$G$31:$H$32)+$K$19*N2Density($M41,BD$1,$I$22:$I$23,$G$31:$H$32)</f>
        <v>5.5846686045701117E-4</v>
      </c>
      <c r="BE41" cm="1">
        <f t="array" ref="BE41">$K$1*N2Density($M41,BE$1,$I$4:$I$5,$G$31:$H$32)+$K$10*N2Density($M41,BE$1,$I$13:$I$14,$G$31:$H$32)+$K$19*N2Density($M41,BE$1,$I$22:$I$23,$G$31:$H$32)</f>
        <v>8.2496258723980392E-4</v>
      </c>
      <c r="BF41" cm="1">
        <f t="array" ref="BF41">$K$1*N2Density($M41,BF$1,$I$4:$I$5,$G$31:$H$32)+$K$10*N2Density($M41,BF$1,$I$13:$I$14,$G$31:$H$32)+$K$19*N2Density($M41,BF$1,$I$22:$I$23,$G$31:$H$32)</f>
        <v>1.1937340560960108E-3</v>
      </c>
      <c r="BG41" cm="1">
        <f t="array" ref="BG41">$K$1*N2Density($M41,BG$1,$I$4:$I$5,$G$31:$H$32)+$K$10*N2Density($M41,BG$1,$I$13:$I$14,$G$31:$H$32)+$K$19*N2Density($M41,BG$1,$I$22:$I$23,$G$31:$H$32)</f>
        <v>1.6969148986418217E-3</v>
      </c>
      <c r="BH41" cm="1">
        <f t="array" ref="BH41">$K$1*N2Density($M41,BH$1,$I$4:$I$5,$G$31:$H$32)+$K$10*N2Density($M41,BH$1,$I$13:$I$14,$G$31:$H$32)+$K$19*N2Density($M41,BH$1,$I$22:$I$23,$G$31:$H$32)</f>
        <v>2.3783923187218679E-3</v>
      </c>
      <c r="BI41" cm="1">
        <f t="array" ref="BI41">$K$1*N2Density($M41,BI$1,$I$4:$I$5,$G$31:$H$32)+$K$10*N2Density($M41,BI$1,$I$13:$I$14,$G$31:$H$32)+$K$19*N2Density($M41,BI$1,$I$22:$I$23,$G$31:$H$32)</f>
        <v>3.3014626375352128E-3</v>
      </c>
      <c r="BJ41" cm="1">
        <f t="array" ref="BJ41">$K$1*N2Density($M41,BJ$1,$I$4:$I$5,$G$31:$H$32)+$K$10*N2Density($M41,BJ$1,$I$13:$I$14,$G$31:$H$32)+$K$19*N2Density($M41,BJ$1,$I$22:$I$23,$G$31:$H$32)</f>
        <v>4.5612814343408033E-3</v>
      </c>
      <c r="BK41" cm="1">
        <f t="array" ref="BK41">$K$1*N2Density($M41,BK$1,$I$4:$I$5,$G$31:$H$32)+$K$10*N2Density($M41,BK$1,$I$13:$I$14,$G$31:$H$32)+$K$19*N2Density($M41,BK$1,$I$22:$I$23,$G$31:$H$32)</f>
        <v>6.3034284740236899E-3</v>
      </c>
      <c r="BL41" cm="1">
        <f t="array" ref="BL41">$K$1*N2Density($M41,BL$1,$I$4:$I$5,$G$31:$H$32)+$K$10*N2Density($M41,BL$1,$I$13:$I$14,$G$31:$H$32)+$K$19*N2Density($M41,BL$1,$I$22:$I$23,$G$31:$H$32)</f>
        <v>8.7492057721986032E-3</v>
      </c>
      <c r="BM41" cm="1">
        <f t="array" ref="BM41">$K$1*N2Density($M41,BM$1,$I$4:$I$5,$G$31:$H$32)+$K$10*N2Density($M41,BM$1,$I$13:$I$14,$G$31:$H$32)+$K$19*N2Density($M41,BM$1,$I$22:$I$23,$G$31:$H$32)</f>
        <v>1.2226822324777658E-2</v>
      </c>
      <c r="BN41" cm="1">
        <f t="array" ref="BN41">$K$1*N2Density($M41,BN$1,$I$4:$I$5,$G$31:$H$32)+$K$10*N2Density($M41,BN$1,$I$13:$I$14,$G$31:$H$32)+$K$19*N2Density($M41,BN$1,$I$22:$I$23,$G$31:$H$32)</f>
        <v>1.7205300892641641E-2</v>
      </c>
      <c r="BO41" cm="1">
        <f t="array" ref="BO41">$K$1*N2Density($M41,BO$1,$I$4:$I$5,$G$31:$H$32)+$K$10*N2Density($M41,BO$1,$I$13:$I$14,$G$31:$H$32)+$K$19*N2Density($M41,BO$1,$I$22:$I$23,$G$31:$H$32)</f>
        <v>2.4324909542553171E-2</v>
      </c>
      <c r="BP41" cm="1">
        <f t="array" ref="BP41">$K$1*N2Density($M41,BP$1,$I$4:$I$5,$G$31:$H$32)+$K$10*N2Density($M41,BP$1,$I$13:$I$14,$G$31:$H$32)+$K$19*N2Density($M41,BP$1,$I$22:$I$23,$G$31:$H$32)</f>
        <v>3.4414648522438418E-2</v>
      </c>
      <c r="BQ41" cm="1">
        <f t="array" ref="BQ41">$K$1*N2Density($M41,BQ$1,$I$4:$I$5,$G$31:$H$32)+$K$10*N2Density($M41,BQ$1,$I$13:$I$14,$G$31:$H$32)+$K$19*N2Density($M41,BQ$1,$I$22:$I$23,$G$31:$H$32)</f>
        <v>4.8484672606267182E-2</v>
      </c>
      <c r="BR41" cm="1">
        <f t="array" ref="BR41">$K$1*N2Density($M41,BR$1,$I$4:$I$5,$G$31:$H$32)+$K$10*N2Density($M41,BR$1,$I$13:$I$14,$G$31:$H$32)+$K$19*N2Density($M41,BR$1,$I$22:$I$23,$G$31:$H$32)</f>
        <v>6.76806797351414E-2</v>
      </c>
      <c r="BS41" cm="1">
        <f t="array" ref="BS41">$K$1*N2Density($M41,BS$1,$I$4:$I$5,$G$31:$H$32)+$K$10*N2Density($M41,BS$1,$I$13:$I$14,$G$31:$H$32)+$K$19*N2Density($M41,BS$1,$I$22:$I$23,$G$31:$H$32)</f>
        <v>9.3189513950725542E-2</v>
      </c>
      <c r="BT41" cm="1">
        <f t="array" ref="BT41">$K$1*N2Density($M41,BT$1,$I$4:$I$5,$G$31:$H$32)+$K$10*N2Density($M41,BT$1,$I$13:$I$14,$G$31:$H$32)+$K$19*N2Density($M41,BT$1,$I$22:$I$23,$G$31:$H$32)</f>
        <v>0.12609146417060019</v>
      </c>
      <c r="BU41" cm="1">
        <f t="array" ref="BU41">$K$1*N2Density($M41,BU$1,$I$4:$I$5,$G$31:$H$32)+$K$10*N2Density($M41,BU$1,$I$13:$I$14,$G$31:$H$32)+$K$19*N2Density($M41,BU$1,$I$22:$I$23,$G$31:$H$32)</f>
        <v>0.16716512373191905</v>
      </c>
      <c r="BV41" cm="1">
        <f t="array" ref="BV41">$K$1*N2Density($M41,BV$1,$I$4:$I$5,$G$31:$H$32)+$K$10*N2Density($M41,BV$1,$I$13:$I$14,$G$31:$H$32)+$K$19*N2Density($M41,BV$1,$I$22:$I$23,$G$31:$H$32)</f>
        <v>0.21666407813445981</v>
      </c>
      <c r="BW41" cm="1">
        <f t="array" ref="BW41">$K$1*N2Density($M41,BW$1,$I$4:$I$5,$G$31:$H$32)+$K$10*N2Density($M41,BW$1,$I$13:$I$14,$G$31:$H$32)+$K$19*N2Density($M41,BW$1,$I$22:$I$23,$G$31:$H$32)</f>
        <v>0.27409853142426616</v>
      </c>
      <c r="BX41" cm="1">
        <f t="array" ref="BX41">$K$1*N2Density($M41,BX$1,$I$4:$I$5,$G$31:$H$32)+$K$10*N2Density($M41,BX$1,$I$13:$I$14,$G$31:$H$32)+$K$19*N2Density($M41,BX$1,$I$22:$I$23,$G$31:$H$32)</f>
        <v>0.33806551641060306</v>
      </c>
      <c r="BY41" cm="1">
        <f t="array" ref="BY41">$K$1*N2Density($M41,BY$1,$I$4:$I$5,$G$31:$H$32)+$K$10*N2Density($M41,BY$1,$I$13:$I$14,$G$31:$H$32)+$K$19*N2Density($M41,BY$1,$I$22:$I$23,$G$31:$H$32)</f>
        <v>0.40617446658111755</v>
      </c>
      <c r="BZ41" cm="1">
        <f t="array" ref="BZ41">$K$1*N2Density($M41,BZ$1,$I$4:$I$5,$G$31:$H$32)+$K$10*N2Density($M41,BZ$1,$I$13:$I$14,$G$31:$H$32)+$K$19*N2Density($M41,BZ$1,$I$22:$I$23,$G$31:$H$32)</f>
        <v>0.47510747650288992</v>
      </c>
      <c r="CA41" cm="1">
        <f t="array" ref="CA41">$K$1*N2Density($M41,CA$1,$I$4:$I$5,$G$31:$H$32)+$K$10*N2Density($M41,CA$1,$I$13:$I$14,$G$31:$H$32)+$K$19*N2Density($M41,CA$1,$I$22:$I$23,$G$31:$H$32)</f>
        <v>0.54083461934566068</v>
      </c>
      <c r="CB41" cm="1">
        <f t="array" ref="CB41">$K$1*N2Density($M41,CB$1,$I$4:$I$5,$G$31:$H$32)+$K$10*N2Density($M41,CB$1,$I$13:$I$14,$G$31:$H$32)+$K$19*N2Density($M41,CB$1,$I$22:$I$23,$G$31:$H$32)</f>
        <v>0.5989764978845421</v>
      </c>
      <c r="CC41" cm="1">
        <f t="array" ref="CC41">$K$1*N2Density($M41,CC$1,$I$4:$I$5,$G$31:$H$32)+$K$10*N2Density($M41,CC$1,$I$13:$I$14,$G$31:$H$32)+$K$19*N2Density($M41,CC$1,$I$22:$I$23,$G$31:$H$32)</f>
        <v>0.64527429985594476</v>
      </c>
      <c r="CD41" cm="1">
        <f t="array" ref="CD41">$K$1*N2Density($M41,CD$1,$I$4:$I$5,$G$31:$H$32)+$K$10*N2Density($M41,CD$1,$I$13:$I$14,$G$31:$H$32)+$K$19*N2Density($M41,CD$1,$I$22:$I$23,$G$31:$H$32)</f>
        <v>0.67609970298460875</v>
      </c>
      <c r="CE41" cm="1">
        <f t="array" ref="CE41">$K$1*N2Density($M41,CE$1,$I$4:$I$5,$G$31:$H$32)+$K$10*N2Density($M41,CE$1,$I$13:$I$14,$G$31:$H$32)+$K$19*N2Density($M41,CE$1,$I$22:$I$23,$G$31:$H$32)</f>
        <v>0.68892085220507093</v>
      </c>
      <c r="CF41" cm="1">
        <f t="array" ref="CF41">$K$1*N2Density($M41,CF$1,$I$4:$I$5,$G$31:$H$32)+$K$10*N2Density($M41,CF$1,$I$13:$I$14,$G$31:$H$32)+$K$19*N2Density($M41,CF$1,$I$22:$I$23,$G$31:$H$32)</f>
        <v>0.68264183595780337</v>
      </c>
      <c r="CG41" cm="1">
        <f t="array" ref="CG41">$K$1*N2Density($M41,CG$1,$I$4:$I$5,$G$31:$H$32)+$K$10*N2Density($M41,CG$1,$I$13:$I$14,$G$31:$H$32)+$K$19*N2Density($M41,CG$1,$I$22:$I$23,$G$31:$H$32)</f>
        <v>0.65775286396822885</v>
      </c>
      <c r="CH41" cm="1">
        <f t="array" ref="CH41">$K$1*N2Density($M41,CH$1,$I$4:$I$5,$G$31:$H$32)+$K$10*N2Density($M41,CH$1,$I$13:$I$14,$G$31:$H$32)+$K$19*N2Density($M41,CH$1,$I$22:$I$23,$G$31:$H$32)</f>
        <v>0.61626289497960385</v>
      </c>
      <c r="CI41" cm="1">
        <f t="array" ref="CI41">$K$1*N2Density($M41,CI$1,$I$4:$I$5,$G$31:$H$32)+$K$10*N2Density($M41,CI$1,$I$13:$I$14,$G$31:$H$32)+$K$19*N2Density($M41,CI$1,$I$22:$I$23,$G$31:$H$32)</f>
        <v>0.56142777132978161</v>
      </c>
      <c r="CJ41" cm="1">
        <f t="array" ref="CJ41">$K$1*N2Density($M41,CJ$1,$I$4:$I$5,$G$31:$H$32)+$K$10*N2Density($M41,CJ$1,$I$13:$I$14,$G$31:$H$32)+$K$19*N2Density($M41,CJ$1,$I$22:$I$23,$G$31:$H$32)</f>
        <v>0.49732501437027887</v>
      </c>
      <c r="CK41" cm="1">
        <f t="array" ref="CK41">$K$1*N2Density($M41,CK$1,$I$4:$I$5,$G$31:$H$32)+$K$10*N2Density($M41,CK$1,$I$13:$I$14,$G$31:$H$32)+$K$19*N2Density($M41,CK$1,$I$22:$I$23,$G$31:$H$32)</f>
        <v>0.4283522948373274</v>
      </c>
      <c r="CL41" cm="1">
        <f t="array" ref="CL41">$K$1*N2Density($M41,CL$1,$I$4:$I$5,$G$31:$H$32)+$K$10*N2Density($M41,CL$1,$I$13:$I$14,$G$31:$H$32)+$K$19*N2Density($M41,CL$1,$I$22:$I$23,$G$31:$H$32)</f>
        <v>0.35873472598665668</v>
      </c>
      <c r="CM41" cm="1">
        <f t="array" ref="CM41">$K$1*N2Density($M41,CM$1,$I$4:$I$5,$G$31:$H$32)+$K$10*N2Density($M41,CM$1,$I$13:$I$14,$G$31:$H$32)+$K$19*N2Density($M41,CM$1,$I$22:$I$23,$G$31:$H$32)</f>
        <v>0.29211597492920527</v>
      </c>
      <c r="CN41" cm="1">
        <f t="array" ref="CN41">$K$1*N2Density($M41,CN$1,$I$4:$I$5,$G$31:$H$32)+$K$10*N2Density($M41,CN$1,$I$13:$I$14,$G$31:$H$32)+$K$19*N2Density($M41,CN$1,$I$22:$I$23,$G$31:$H$32)</f>
        <v>0.23128390960405157</v>
      </c>
      <c r="CO41" cm="1">
        <f t="array" ref="CO41">$K$1*N2Density($M41,CO$1,$I$4:$I$5,$G$31:$H$32)+$K$10*N2Density($M41,CO$1,$I$13:$I$14,$G$31:$H$32)+$K$19*N2Density($M41,CO$1,$I$22:$I$23,$G$31:$H$32)</f>
        <v>0.1780503504020314</v>
      </c>
      <c r="CP41" cm="1">
        <f t="array" ref="CP41">$K$1*N2Density($M41,CP$1,$I$4:$I$5,$G$31:$H$32)+$K$10*N2Density($M41,CP$1,$I$13:$I$14,$G$31:$H$32)+$K$19*N2Density($M41,CP$1,$I$22:$I$23,$G$31:$H$32)</f>
        <v>0.13327445423741388</v>
      </c>
      <c r="CQ41" cm="1">
        <f t="array" ref="CQ41">$K$1*N2Density($M41,CQ$1,$I$4:$I$5,$G$31:$H$32)+$K$10*N2Density($M41,CQ$1,$I$13:$I$14,$G$31:$H$32)+$K$19*N2Density($M41,CQ$1,$I$22:$I$23,$G$31:$H$32)</f>
        <v>9.6996759541590524E-2</v>
      </c>
      <c r="CR41" cm="1">
        <f t="array" ref="CR41">$K$1*N2Density($M41,CR$1,$I$4:$I$5,$G$31:$H$32)+$K$10*N2Density($M41,CR$1,$I$13:$I$14,$G$31:$H$32)+$K$19*N2Density($M41,CR$1,$I$22:$I$23,$G$31:$H$32)</f>
        <v>6.8639399153211281E-2</v>
      </c>
      <c r="CS41" cm="1">
        <f t="array" ref="CS41">$K$1*N2Density($M41,CS$1,$I$4:$I$5,$G$31:$H$32)+$K$10*N2Density($M41,CS$1,$I$13:$I$14,$G$31:$H$32)+$K$19*N2Density($M41,CS$1,$I$22:$I$23,$G$31:$H$32)</f>
        <v>4.7227553729074147E-2</v>
      </c>
      <c r="CT41" cm="1">
        <f t="array" ref="CT41">$K$1*N2Density($M41,CT$1,$I$4:$I$5,$G$31:$H$32)+$K$10*N2Density($M41,CT$1,$I$13:$I$14,$G$31:$H$32)+$K$19*N2Density($M41,CT$1,$I$22:$I$23,$G$31:$H$32)</f>
        <v>3.1595338893917482E-2</v>
      </c>
      <c r="CU41" cm="1">
        <f t="array" ref="CU41">$K$1*N2Density($M41,CU$1,$I$4:$I$5,$G$31:$H$32)+$K$10*N2Density($M41,CU$1,$I$13:$I$14,$G$31:$H$32)+$K$19*N2Density($M41,CU$1,$I$22:$I$23,$G$31:$H$32)</f>
        <v>2.0552094042325945E-2</v>
      </c>
      <c r="CV41" cm="1">
        <f t="array" ref="CV41">$K$1*N2Density($M41,CV$1,$I$4:$I$5,$G$31:$H$32)+$K$10*N2Density($M41,CV$1,$I$13:$I$14,$G$31:$H$32)+$K$19*N2Density($M41,CV$1,$I$22:$I$23,$G$31:$H$32)</f>
        <v>1.2998539737513306E-2</v>
      </c>
      <c r="CW41" cm="1">
        <f t="array" ref="CW41">$K$1*N2Density($M41,CW$1,$I$4:$I$5,$G$31:$H$32)+$K$10*N2Density($M41,CW$1,$I$13:$I$14,$G$31:$H$32)+$K$19*N2Density($M41,CW$1,$I$22:$I$23,$G$31:$H$32)</f>
        <v>7.9935268055308911E-3</v>
      </c>
      <c r="CX41" cm="1">
        <f t="array" ref="CX41">$K$1*N2Density($M41,CX$1,$I$4:$I$5,$G$31:$H$32)+$K$10*N2Density($M41,CX$1,$I$13:$I$14,$G$31:$H$32)+$K$19*N2Density($M41,CX$1,$I$22:$I$23,$G$31:$H$32)</f>
        <v>4.7795571158756739E-3</v>
      </c>
      <c r="CY41" cm="1">
        <f t="array" ref="CY41">$K$1*N2Density($M41,CY$1,$I$4:$I$5,$G$31:$H$32)+$K$10*N2Density($M41,CY$1,$I$13:$I$14,$G$31:$H$32)+$K$19*N2Density($M41,CY$1,$I$22:$I$23,$G$31:$H$32)</f>
        <v>2.7787034817976278E-3</v>
      </c>
      <c r="CZ41" cm="1">
        <f t="array" ref="CZ41">$K$1*N2Density($M41,CZ$1,$I$4:$I$5,$G$31:$H$32)+$K$10*N2Density($M41,CZ$1,$I$13:$I$14,$G$31:$H$32)+$K$19*N2Density($M41,CZ$1,$I$22:$I$23,$G$31:$H$32)</f>
        <v>1.5707319196401873E-3</v>
      </c>
      <c r="DA41" cm="1">
        <f t="array" ref="DA41">$K$1*N2Density($M41,DA$1,$I$4:$I$5,$G$31:$H$32)+$K$10*N2Density($M41,DA$1,$I$13:$I$14,$G$31:$H$32)+$K$19*N2Density($M41,DA$1,$I$22:$I$23,$G$31:$H$32)</f>
        <v>8.6331092734080197E-4</v>
      </c>
      <c r="DB41" cm="1">
        <f t="array" ref="DB41">$K$1*N2Density($M41,DB$1,$I$4:$I$5,$G$31:$H$32)+$K$10*N2Density($M41,DB$1,$I$13:$I$14,$G$31:$H$32)+$K$19*N2Density($M41,DB$1,$I$22:$I$23,$G$31:$H$32)</f>
        <v>4.6135762675148233E-4</v>
      </c>
      <c r="DC41" cm="1">
        <f t="array" ref="DC41">$K$1*N2Density($M41,DC$1,$I$4:$I$5,$G$31:$H$32)+$K$10*N2Density($M41,DC$1,$I$13:$I$14,$G$31:$H$32)+$K$19*N2Density($M41,DC$1,$I$22:$I$23,$G$31:$H$32)</f>
        <v>2.3972507527620022E-4</v>
      </c>
      <c r="DD41" cm="1">
        <f t="array" ref="DD41">$K$1*N2Density($M41,DD$1,$I$4:$I$5,$G$31:$H$32)+$K$10*N2Density($M41,DD$1,$I$13:$I$14,$G$31:$H$32)+$K$19*N2Density($M41,DD$1,$I$22:$I$23,$G$31:$H$32)</f>
        <v>1.2111404600580682E-4</v>
      </c>
      <c r="DE41" cm="1">
        <f t="array" ref="DE41">$K$1*N2Density($M41,DE$1,$I$4:$I$5,$G$31:$H$32)+$K$10*N2Density($M41,DE$1,$I$13:$I$14,$G$31:$H$32)+$K$19*N2Density($M41,DE$1,$I$22:$I$23,$G$31:$H$32)</f>
        <v>5.949505209259149E-5</v>
      </c>
      <c r="DF41" cm="1">
        <f t="array" ref="DF41">$K$1*N2Density($M41,DF$1,$I$4:$I$5,$G$31:$H$32)+$K$10*N2Density($M41,DF$1,$I$13:$I$14,$G$31:$H$32)+$K$19*N2Density($M41,DF$1,$I$22:$I$23,$G$31:$H$32)</f>
        <v>2.8416623387611378E-5</v>
      </c>
      <c r="DG41" cm="1">
        <f t="array" ref="DG41">$K$1*N2Density($M41,DG$1,$I$4:$I$5,$G$31:$H$32)+$K$10*N2Density($M41,DG$1,$I$13:$I$14,$G$31:$H$32)+$K$19*N2Density($M41,DG$1,$I$22:$I$23,$G$31:$H$32)</f>
        <v>1.3196822603038844E-5</v>
      </c>
      <c r="DH41" cm="1">
        <f t="array" ref="DH41">$K$1*N2Density($M41,DH$1,$I$4:$I$5,$G$31:$H$32)+$K$10*N2Density($M41,DH$1,$I$13:$I$14,$G$31:$H$32)+$K$19*N2Density($M41,DH$1,$I$22:$I$23,$G$31:$H$32)</f>
        <v>5.9589750932505636E-6</v>
      </c>
      <c r="DI41" cm="1">
        <f t="array" ref="DI41">$K$1*N2Density($M41,DI$1,$I$4:$I$5,$G$31:$H$32)+$K$10*N2Density($M41,DI$1,$I$13:$I$14,$G$31:$H$32)+$K$19*N2Density($M41,DI$1,$I$22:$I$23,$G$31:$H$32)</f>
        <v>2.6162488190100189E-6</v>
      </c>
      <c r="DJ41" cm="1">
        <f t="array" ref="DJ41">$K$1*N2Density($M41,DJ$1,$I$4:$I$5,$G$31:$H$32)+$K$10*N2Density($M41,DJ$1,$I$13:$I$14,$G$31:$H$32)+$K$19*N2Density($M41,DJ$1,$I$22:$I$23,$G$31:$H$32)</f>
        <v>1.1168421698520578E-6</v>
      </c>
      <c r="DK41" cm="1">
        <f t="array" ref="DK41">$K$1*N2Density($M41,DK$1,$I$4:$I$5,$G$31:$H$32)+$K$10*N2Density($M41,DK$1,$I$13:$I$14,$G$31:$H$32)+$K$19*N2Density($M41,DK$1,$I$22:$I$23,$G$31:$H$32)</f>
        <v>4.6356415327798015E-7</v>
      </c>
    </row>
    <row r="42" spans="1:115" x14ac:dyDescent="0.3">
      <c r="A42">
        <v>3.5</v>
      </c>
      <c r="B42" s="1">
        <v>1.3</v>
      </c>
      <c r="C42" s="1">
        <v>0.3</v>
      </c>
      <c r="D42" t="s">
        <v>5</v>
      </c>
      <c r="M42">
        <v>5.5000000000000098</v>
      </c>
      <c r="N42" cm="1">
        <f t="array" ref="N42">$K$1*N2Density($M42,N$1,$I$4:$I$5,$G$31:$H$32)+$K$10*N2Density($M42,N$1,$I$13:$I$14,$G$31:$H$32)+$K$19*N2Density($M42,N$1,$I$22:$I$23,$G$31:$H$32)</f>
        <v>2.1299934024516008E-21</v>
      </c>
      <c r="O42" cm="1">
        <f t="array" ref="O42">$K$1*N2Density($M42,O$1,$I$4:$I$5,$G$31:$H$32)+$K$10*N2Density($M42,O$1,$I$13:$I$14,$G$31:$H$32)+$K$19*N2Density($M42,O$1,$I$22:$I$23,$G$31:$H$32)</f>
        <v>9.9480820142092738E-21</v>
      </c>
      <c r="P42" cm="1">
        <f t="array" ref="P42">$K$1*N2Density($M42,P$1,$I$4:$I$5,$G$31:$H$32)+$K$10*N2Density($M42,P$1,$I$13:$I$14,$G$31:$H$32)+$K$19*N2Density($M42,P$1,$I$22:$I$23,$G$31:$H$32)</f>
        <v>4.5175788229790498E-20</v>
      </c>
      <c r="Q42" cm="1">
        <f t="array" ref="Q42">$K$1*N2Density($M42,Q$1,$I$4:$I$5,$G$31:$H$32)+$K$10*N2Density($M42,Q$1,$I$13:$I$14,$G$31:$H$32)+$K$19*N2Density($M42,Q$1,$I$22:$I$23,$G$31:$H$32)</f>
        <v>1.9946991562957815E-19</v>
      </c>
      <c r="R42" cm="1">
        <f t="array" ref="R42">$K$1*N2Density($M42,R$1,$I$4:$I$5,$G$31:$H$32)+$K$10*N2Density($M42,R$1,$I$13:$I$14,$G$31:$H$32)+$K$19*N2Density($M42,R$1,$I$22:$I$23,$G$31:$H$32)</f>
        <v>8.5635601498610639E-19</v>
      </c>
      <c r="S42" cm="1">
        <f t="array" ref="S42">$K$1*N2Density($M42,S$1,$I$4:$I$5,$G$31:$H$32)+$K$10*N2Density($M42,S$1,$I$13:$I$14,$G$31:$H$32)+$K$19*N2Density($M42,S$1,$I$22:$I$23,$G$31:$H$32)</f>
        <v>3.5746751802676497E-18</v>
      </c>
      <c r="T42" cm="1">
        <f t="array" ref="T42">$K$1*N2Density($M42,T$1,$I$4:$I$5,$G$31:$H$32)+$K$10*N2Density($M42,T$1,$I$13:$I$14,$G$31:$H$32)+$K$19*N2Density($M42,T$1,$I$22:$I$23,$G$31:$H$32)</f>
        <v>1.4508553039416997E-17</v>
      </c>
      <c r="U42" cm="1">
        <f t="array" ref="U42">$K$1*N2Density($M42,U$1,$I$4:$I$5,$G$31:$H$32)+$K$10*N2Density($M42,U$1,$I$13:$I$14,$G$31:$H$32)+$K$19*N2Density($M42,U$1,$I$22:$I$23,$G$31:$H$32)</f>
        <v>5.7255459413578808E-17</v>
      </c>
      <c r="V42" cm="1">
        <f t="array" ref="V42">$K$1*N2Density($M42,V$1,$I$4:$I$5,$G$31:$H$32)+$K$10*N2Density($M42,V$1,$I$13:$I$14,$G$31:$H$32)+$K$19*N2Density($M42,V$1,$I$22:$I$23,$G$31:$H$32)</f>
        <v>2.1969237923559175E-16</v>
      </c>
      <c r="W42" cm="1">
        <f t="array" ref="W42">$K$1*N2Density($M42,W$1,$I$4:$I$5,$G$31:$H$32)+$K$10*N2Density($M42,W$1,$I$13:$I$14,$G$31:$H$32)+$K$19*N2Density($M42,W$1,$I$22:$I$23,$G$31:$H$32)</f>
        <v>8.1963098676040187E-16</v>
      </c>
      <c r="X42" cm="1">
        <f t="array" ref="X42">$K$1*N2Density($M42,X$1,$I$4:$I$5,$G$31:$H$32)+$K$10*N2Density($M42,X$1,$I$13:$I$14,$G$31:$H$32)+$K$19*N2Density($M42,X$1,$I$22:$I$23,$G$31:$H$32)</f>
        <v>2.9732199364986506E-15</v>
      </c>
      <c r="Y42" cm="1">
        <f t="array" ref="Y42">$K$1*N2Density($M42,Y$1,$I$4:$I$5,$G$31:$H$32)+$K$10*N2Density($M42,Y$1,$I$13:$I$14,$G$31:$H$32)+$K$19*N2Density($M42,Y$1,$I$22:$I$23,$G$31:$H$32)</f>
        <v>1.0486752012703507E-14</v>
      </c>
      <c r="Z42" cm="1">
        <f t="array" ref="Z42">$K$1*N2Density($M42,Z$1,$I$4:$I$5,$G$31:$H$32)+$K$10*N2Density($M42,Z$1,$I$13:$I$14,$G$31:$H$32)+$K$19*N2Density($M42,Z$1,$I$22:$I$23,$G$31:$H$32)</f>
        <v>3.5963359948890895E-14</v>
      </c>
      <c r="AA42" cm="1">
        <f t="array" ref="AA42">$K$1*N2Density($M42,AA$1,$I$4:$I$5,$G$31:$H$32)+$K$10*N2Density($M42,AA$1,$I$13:$I$14,$G$31:$H$32)+$K$19*N2Density($M42,AA$1,$I$22:$I$23,$G$31:$H$32)</f>
        <v>1.1991812496992904E-13</v>
      </c>
      <c r="AB42" cm="1">
        <f t="array" ref="AB42">$K$1*N2Density($M42,AB$1,$I$4:$I$5,$G$31:$H$32)+$K$10*N2Density($M42,AB$1,$I$13:$I$14,$G$31:$H$32)+$K$19*N2Density($M42,AB$1,$I$22:$I$23,$G$31:$H$32)</f>
        <v>3.8878967069267493E-13</v>
      </c>
      <c r="AC42" cm="1">
        <f t="array" ref="AC42">$K$1*N2Density($M42,AC$1,$I$4:$I$5,$G$31:$H$32)+$K$10*N2Density($M42,AC$1,$I$13:$I$14,$G$31:$H$32)+$K$19*N2Density($M42,AC$1,$I$22:$I$23,$G$31:$H$32)</f>
        <v>1.2256033605099009E-12</v>
      </c>
      <c r="AD42" cm="1">
        <f t="array" ref="AD42">$K$1*N2Density($M42,AD$1,$I$4:$I$5,$G$31:$H$32)+$K$10*N2Density($M42,AD$1,$I$13:$I$14,$G$31:$H$32)+$K$19*N2Density($M42,AD$1,$I$22:$I$23,$G$31:$H$32)</f>
        <v>3.756561719965526E-12</v>
      </c>
      <c r="AE42" cm="1">
        <f t="array" ref="AE42">$K$1*N2Density($M42,AE$1,$I$4:$I$5,$G$31:$H$32)+$K$10*N2Density($M42,AE$1,$I$13:$I$14,$G$31:$H$32)+$K$19*N2Density($M42,AE$1,$I$22:$I$23,$G$31:$H$32)</f>
        <v>1.1195319969092613E-11</v>
      </c>
      <c r="AF42" cm="1">
        <f t="array" ref="AF42">$K$1*N2Density($M42,AF$1,$I$4:$I$5,$G$31:$H$32)+$K$10*N2Density($M42,AF$1,$I$13:$I$14,$G$31:$H$32)+$K$19*N2Density($M42,AF$1,$I$22:$I$23,$G$31:$H$32)</f>
        <v>3.2440529976565891E-11</v>
      </c>
      <c r="AG42" cm="1">
        <f t="array" ref="AG42">$K$1*N2Density($M42,AG$1,$I$4:$I$5,$G$31:$H$32)+$K$10*N2Density($M42,AG$1,$I$13:$I$14,$G$31:$H$32)+$K$19*N2Density($M42,AG$1,$I$22:$I$23,$G$31:$H$32)</f>
        <v>9.1399726201987566E-11</v>
      </c>
      <c r="AH42" cm="1">
        <f t="array" ref="AH42">$K$1*N2Density($M42,AH$1,$I$4:$I$5,$G$31:$H$32)+$K$10*N2Density($M42,AH$1,$I$13:$I$14,$G$31:$H$32)+$K$19*N2Density($M42,AH$1,$I$22:$I$23,$G$31:$H$32)</f>
        <v>2.5038452473230943E-10</v>
      </c>
      <c r="AI42" cm="1">
        <f t="array" ref="AI42">$K$1*N2Density($M42,AI$1,$I$4:$I$5,$G$31:$H$32)+$K$10*N2Density($M42,AI$1,$I$13:$I$14,$G$31:$H$32)+$K$19*N2Density($M42,AI$1,$I$22:$I$23,$G$31:$H$32)</f>
        <v>6.6692326449411079E-10</v>
      </c>
      <c r="AJ42" cm="1">
        <f t="array" ref="AJ42">$K$1*N2Density($M42,AJ$1,$I$4:$I$5,$G$31:$H$32)+$K$10*N2Density($M42,AJ$1,$I$13:$I$14,$G$31:$H$32)+$K$19*N2Density($M42,AJ$1,$I$22:$I$23,$G$31:$H$32)</f>
        <v>1.7272304315552711E-9</v>
      </c>
      <c r="AK42" cm="1">
        <f t="array" ref="AK42">$K$1*N2Density($M42,AK$1,$I$4:$I$5,$G$31:$H$32)+$K$10*N2Density($M42,AK$1,$I$13:$I$14,$G$31:$H$32)+$K$19*N2Density($M42,AK$1,$I$22:$I$23,$G$31:$H$32)</f>
        <v>4.3494171882581402E-9</v>
      </c>
      <c r="AL42" cm="1">
        <f t="array" ref="AL42">$K$1*N2Density($M42,AL$1,$I$4:$I$5,$G$31:$H$32)+$K$10*N2Density($M42,AL$1,$I$13:$I$14,$G$31:$H$32)+$K$19*N2Density($M42,AL$1,$I$22:$I$23,$G$31:$H$32)</f>
        <v>1.0649242609396789E-8</v>
      </c>
      <c r="AM42" cm="1">
        <f t="array" ref="AM42">$K$1*N2Density($M42,AM$1,$I$4:$I$5,$G$31:$H$32)+$K$10*N2Density($M42,AM$1,$I$13:$I$14,$G$31:$H$32)+$K$19*N2Density($M42,AM$1,$I$22:$I$23,$G$31:$H$32)</f>
        <v>2.535210185518335E-8</v>
      </c>
      <c r="AN42" cm="1">
        <f t="array" ref="AN42">$K$1*N2Density($M42,AN$1,$I$4:$I$5,$G$31:$H$32)+$K$10*N2Density($M42,AN$1,$I$13:$I$14,$G$31:$H$32)+$K$19*N2Density($M42,AN$1,$I$22:$I$23,$G$31:$H$32)</f>
        <v>5.8683752027650171E-8</v>
      </c>
      <c r="AO42" cm="1">
        <f t="array" ref="AO42">$K$1*N2Density($M42,AO$1,$I$4:$I$5,$G$31:$H$32)+$K$10*N2Density($M42,AO$1,$I$13:$I$14,$G$31:$H$32)+$K$19*N2Density($M42,AO$1,$I$22:$I$23,$G$31:$H$32)</f>
        <v>1.3207845154412803E-7</v>
      </c>
      <c r="AP42" cm="1">
        <f t="array" ref="AP42">$K$1*N2Density($M42,AP$1,$I$4:$I$5,$G$31:$H$32)+$K$10*N2Density($M42,AP$1,$I$13:$I$14,$G$31:$H$32)+$K$19*N2Density($M42,AP$1,$I$22:$I$23,$G$31:$H$32)</f>
        <v>2.8904036857618851E-7</v>
      </c>
      <c r="AQ42" cm="1">
        <f t="array" ref="AQ42">$K$1*N2Density($M42,AQ$1,$I$4:$I$5,$G$31:$H$32)+$K$10*N2Density($M42,AQ$1,$I$13:$I$14,$G$31:$H$32)+$K$19*N2Density($M42,AQ$1,$I$22:$I$23,$G$31:$H$32)</f>
        <v>6.1503629472742553E-7</v>
      </c>
      <c r="AR42" cm="1">
        <f t="array" ref="AR42">$K$1*N2Density($M42,AR$1,$I$4:$I$5,$G$31:$H$32)+$K$10*N2Density($M42,AR$1,$I$13:$I$14,$G$31:$H$32)+$K$19*N2Density($M42,AR$1,$I$22:$I$23,$G$31:$H$32)</f>
        <v>1.2725166193832368E-6</v>
      </c>
      <c r="AS42" cm="1">
        <f t="array" ref="AS42">$K$1*N2Density($M42,AS$1,$I$4:$I$5,$G$31:$H$32)+$K$10*N2Density($M42,AS$1,$I$13:$I$14,$G$31:$H$32)+$K$19*N2Density($M42,AS$1,$I$22:$I$23,$G$31:$H$32)</f>
        <v>2.5600803599631526E-6</v>
      </c>
      <c r="AT42" cm="1">
        <f t="array" ref="AT42">$K$1*N2Density($M42,AT$1,$I$4:$I$5,$G$31:$H$32)+$K$10*N2Density($M42,AT$1,$I$13:$I$14,$G$31:$H$32)+$K$19*N2Density($M42,AT$1,$I$22:$I$23,$G$31:$H$32)</f>
        <v>5.0081953513542778E-6</v>
      </c>
      <c r="AU42" cm="1">
        <f t="array" ref="AU42">$K$1*N2Density($M42,AU$1,$I$4:$I$5,$G$31:$H$32)+$K$10*N2Density($M42,AU$1,$I$13:$I$14,$G$31:$H$32)+$K$19*N2Density($M42,AU$1,$I$22:$I$23,$G$31:$H$32)</f>
        <v>9.5271098827601569E-6</v>
      </c>
      <c r="AV42" cm="1">
        <f t="array" ref="AV42">$K$1*N2Density($M42,AV$1,$I$4:$I$5,$G$31:$H$32)+$K$10*N2Density($M42,AV$1,$I$13:$I$14,$G$31:$H$32)+$K$19*N2Density($M42,AV$1,$I$22:$I$23,$G$31:$H$32)</f>
        <v>1.7624417311307112E-5</v>
      </c>
      <c r="AW42" cm="1">
        <f t="array" ref="AW42">$K$1*N2Density($M42,AW$1,$I$4:$I$5,$G$31:$H$32)+$K$10*N2Density($M42,AW$1,$I$13:$I$14,$G$31:$H$32)+$K$19*N2Density($M42,AW$1,$I$22:$I$23,$G$31:$H$32)</f>
        <v>3.1708318665844487E-5</v>
      </c>
      <c r="AX42" cm="1">
        <f t="array" ref="AX42">$K$1*N2Density($M42,AX$1,$I$4:$I$5,$G$31:$H$32)+$K$10*N2Density($M42,AX$1,$I$13:$I$14,$G$31:$H$32)+$K$19*N2Density($M42,AX$1,$I$22:$I$23,$G$31:$H$32)</f>
        <v>5.5485796834539739E-5</v>
      </c>
      <c r="AY42" cm="1">
        <f t="array" ref="AY42">$K$1*N2Density($M42,AY$1,$I$4:$I$5,$G$31:$H$32)+$K$10*N2Density($M42,AY$1,$I$13:$I$14,$G$31:$H$32)+$K$19*N2Density($M42,AY$1,$I$22:$I$23,$G$31:$H$32)</f>
        <v>9.4450964201127664E-5</v>
      </c>
      <c r="AZ42" cm="1">
        <f t="array" ref="AZ42">$K$1*N2Density($M42,AZ$1,$I$4:$I$5,$G$31:$H$32)+$K$10*N2Density($M42,AZ$1,$I$13:$I$14,$G$31:$H$32)+$K$19*N2Density($M42,AZ$1,$I$22:$I$23,$G$31:$H$32)</f>
        <v>1.5643800682960872E-4</v>
      </c>
      <c r="BA42" cm="1">
        <f t="array" ref="BA42">$K$1*N2Density($M42,BA$1,$I$4:$I$5,$G$31:$H$32)+$K$10*N2Density($M42,BA$1,$I$13:$I$14,$G$31:$H$32)+$K$19*N2Density($M42,BA$1,$I$22:$I$23,$G$31:$H$32)</f>
        <v>2.5218969015646713E-4</v>
      </c>
      <c r="BB42" cm="1">
        <f t="array" ref="BB42">$K$1*N2Density($M42,BB$1,$I$4:$I$5,$G$31:$H$32)+$K$10*N2Density($M42,BB$1,$I$13:$I$14,$G$31:$H$32)+$K$19*N2Density($M42,BB$1,$I$22:$I$23,$G$31:$H$32)</f>
        <v>3.9587691146008219E-4</v>
      </c>
      <c r="BC42" cm="1">
        <f t="array" ref="BC42">$K$1*N2Density($M42,BC$1,$I$4:$I$5,$G$31:$H$32)+$K$10*N2Density($M42,BC$1,$I$13:$I$14,$G$31:$H$32)+$K$19*N2Density($M42,BC$1,$I$22:$I$23,$G$31:$H$32)</f>
        <v>6.0551576373270419E-4</v>
      </c>
      <c r="BD42" cm="1">
        <f t="array" ref="BD42">$K$1*N2Density($M42,BD$1,$I$4:$I$5,$G$31:$H$32)+$K$10*N2Density($M42,BD$1,$I$13:$I$14,$G$31:$H$32)+$K$19*N2Density($M42,BD$1,$I$22:$I$23,$G$31:$H$32)</f>
        <v>9.0329172545608634E-4</v>
      </c>
      <c r="BE42" cm="1">
        <f t="array" ref="BE42">$K$1*N2Density($M42,BE$1,$I$4:$I$5,$G$31:$H$32)+$K$10*N2Density($M42,BE$1,$I$13:$I$14,$G$31:$H$32)+$K$19*N2Density($M42,BE$1,$I$22:$I$23,$G$31:$H$32)</f>
        <v>1.3159442727533148E-3</v>
      </c>
      <c r="BF42" cm="1">
        <f t="array" ref="BF42">$K$1*N2Density($M42,BF$1,$I$4:$I$5,$G$31:$H$32)+$K$10*N2Density($M42,BF$1,$I$13:$I$14,$G$31:$H$32)+$K$19*N2Density($M42,BF$1,$I$22:$I$23,$G$31:$H$32)</f>
        <v>1.8756105184245262E-3</v>
      </c>
      <c r="BG42" cm="1">
        <f t="array" ref="BG42">$K$1*N2Density($M42,BG$1,$I$4:$I$5,$G$31:$H$32)+$K$10*N2Density($M42,BG$1,$I$13:$I$14,$G$31:$H$32)+$K$19*N2Density($M42,BG$1,$I$22:$I$23,$G$31:$H$32)</f>
        <v>2.621871770121889E-3</v>
      </c>
      <c r="BH42" cm="1">
        <f t="array" ref="BH42">$K$1*N2Density($M42,BH$1,$I$4:$I$5,$G$31:$H$32)+$K$10*N2Density($M42,BH$1,$I$13:$I$14,$G$31:$H$32)+$K$19*N2Density($M42,BH$1,$I$22:$I$23,$G$31:$H$32)</f>
        <v>3.6061487211898053E-3</v>
      </c>
      <c r="BI42" cm="1">
        <f t="array" ref="BI42">$K$1*N2Density($M42,BI$1,$I$4:$I$5,$G$31:$H$32)+$K$10*N2Density($M42,BI$1,$I$13:$I$14,$G$31:$H$32)+$K$19*N2Density($M42,BI$1,$I$22:$I$23,$G$31:$H$32)</f>
        <v>4.8999464057607528E-3</v>
      </c>
      <c r="BJ42" cm="1">
        <f t="array" ref="BJ42">$K$1*N2Density($M42,BJ$1,$I$4:$I$5,$G$31:$H$32)+$K$10*N2Density($M42,BJ$1,$I$13:$I$14,$G$31:$H$32)+$K$19*N2Density($M42,BJ$1,$I$22:$I$23,$G$31:$H$32)</f>
        <v>6.6085884315255257E-3</v>
      </c>
      <c r="BK42" cm="1">
        <f t="array" ref="BK42">$K$1*N2Density($M42,BK$1,$I$4:$I$5,$G$31:$H$32)+$K$10*N2Density($M42,BK$1,$I$13:$I$14,$G$31:$H$32)+$K$19*N2Density($M42,BK$1,$I$22:$I$23,$G$31:$H$32)</f>
        <v>8.8917746332581836E-3</v>
      </c>
      <c r="BL42" cm="1">
        <f t="array" ref="BL42">$K$1*N2Density($M42,BL$1,$I$4:$I$5,$G$31:$H$32)+$K$10*N2Density($M42,BL$1,$I$13:$I$14,$G$31:$H$32)+$K$19*N2Density($M42,BL$1,$I$22:$I$23,$G$31:$H$32)</f>
        <v>1.199130585215093E-2</v>
      </c>
      <c r="BM42" cm="1">
        <f t="array" ref="BM42">$K$1*N2Density($M42,BM$1,$I$4:$I$5,$G$31:$H$32)+$K$10*N2Density($M42,BM$1,$I$13:$I$14,$G$31:$H$32)+$K$19*N2Density($M42,BM$1,$I$22:$I$23,$G$31:$H$32)</f>
        <v>1.6264464969470725E-2</v>
      </c>
      <c r="BN42" cm="1">
        <f t="array" ref="BN42">$K$1*N2Density($M42,BN$1,$I$4:$I$5,$G$31:$H$32)+$K$10*N2Density($M42,BN$1,$I$13:$I$14,$G$31:$H$32)+$K$19*N2Density($M42,BN$1,$I$22:$I$23,$G$31:$H$32)</f>
        <v>2.2218815219065623E-2</v>
      </c>
      <c r="BO42" cm="1">
        <f t="array" ref="BO42">$K$1*N2Density($M42,BO$1,$I$4:$I$5,$G$31:$H$32)+$K$10*N2Density($M42,BO$1,$I$13:$I$14,$G$31:$H$32)+$K$19*N2Density($M42,BO$1,$I$22:$I$23,$G$31:$H$32)</f>
        <v>3.0540852742219467E-2</v>
      </c>
      <c r="BP42" cm="1">
        <f t="array" ref="BP42">$K$1*N2Density($M42,BP$1,$I$4:$I$5,$G$31:$H$32)+$K$10*N2Density($M42,BP$1,$I$13:$I$14,$G$31:$H$32)+$K$19*N2Density($M42,BP$1,$I$22:$I$23,$G$31:$H$32)</f>
        <v>4.2107682305284826E-2</v>
      </c>
      <c r="BQ42" cm="1">
        <f t="array" ref="BQ42">$K$1*N2Density($M42,BQ$1,$I$4:$I$5,$G$31:$H$32)+$K$10*N2Density($M42,BQ$1,$I$13:$I$14,$G$31:$H$32)+$K$19*N2Density($M42,BQ$1,$I$22:$I$23,$G$31:$H$32)</f>
        <v>5.7968702323003427E-2</v>
      </c>
      <c r="BR42" cm="1">
        <f t="array" ref="BR42">$K$1*N2Density($M42,BR$1,$I$4:$I$5,$G$31:$H$32)+$K$10*N2Density($M42,BR$1,$I$13:$I$14,$G$31:$H$32)+$K$19*N2Density($M42,BR$1,$I$22:$I$23,$G$31:$H$32)</f>
        <v>7.9284457141104228E-2</v>
      </c>
      <c r="BS42" cm="1">
        <f t="array" ref="BS42">$K$1*N2Density($M42,BS$1,$I$4:$I$5,$G$31:$H$32)+$K$10*N2Density($M42,BS$1,$I$13:$I$14,$G$31:$H$32)+$K$19*N2Density($M42,BS$1,$I$22:$I$23,$G$31:$H$32)</f>
        <v>0.10721354226548951</v>
      </c>
      <c r="BT42" cm="1">
        <f t="array" ref="BT42">$K$1*N2Density($M42,BT$1,$I$4:$I$5,$G$31:$H$32)+$K$10*N2Density($M42,BT$1,$I$13:$I$14,$G$31:$H$32)+$K$19*N2Density($M42,BT$1,$I$22:$I$23,$G$31:$H$32)</f>
        <v>0.1427464110702171</v>
      </c>
      <c r="BU42" cm="1">
        <f t="array" ref="BU42">$K$1*N2Density($M42,BU$1,$I$4:$I$5,$G$31:$H$32)+$K$10*N2Density($M42,BU$1,$I$13:$I$14,$G$31:$H$32)+$K$19*N2Density($M42,BU$1,$I$22:$I$23,$G$31:$H$32)</f>
        <v>0.18649678961253591</v>
      </c>
      <c r="BV42" cm="1">
        <f t="array" ref="BV42">$K$1*N2Density($M42,BV$1,$I$4:$I$5,$G$31:$H$32)+$K$10*N2Density($M42,BV$1,$I$13:$I$14,$G$31:$H$32)+$K$19*N2Density($M42,BV$1,$I$22:$I$23,$G$31:$H$32)</f>
        <v>0.23847544002832483</v>
      </c>
      <c r="BW42" cm="1">
        <f t="array" ref="BW42">$K$1*N2Density($M42,BW$1,$I$4:$I$5,$G$31:$H$32)+$K$10*N2Density($M42,BW$1,$I$13:$I$14,$G$31:$H$32)+$K$19*N2Density($M42,BW$1,$I$22:$I$23,$G$31:$H$32)</f>
        <v>0.29788411070261872</v>
      </c>
      <c r="BX42" cm="1">
        <f t="array" ref="BX42">$K$1*N2Density($M42,BX$1,$I$4:$I$5,$G$31:$H$32)+$K$10*N2Density($M42,BX$1,$I$13:$I$14,$G$31:$H$32)+$K$19*N2Density($M42,BX$1,$I$22:$I$23,$G$31:$H$32)</f>
        <v>0.36297566512811463</v>
      </c>
      <c r="BY42" cm="1">
        <f t="array" ref="BY42">$K$1*N2Density($M42,BY$1,$I$4:$I$5,$G$31:$H$32)+$K$10*N2Density($M42,BY$1,$I$13:$I$14,$G$31:$H$32)+$K$19*N2Density($M42,BY$1,$I$22:$I$23,$G$31:$H$32)</f>
        <v>0.43102570508251342</v>
      </c>
      <c r="BZ42" cm="1">
        <f t="array" ref="BZ42">$K$1*N2Density($M42,BZ$1,$I$4:$I$5,$G$31:$H$32)+$K$10*N2Density($M42,BZ$1,$I$13:$I$14,$G$31:$H$32)+$K$19*N2Density($M42,BZ$1,$I$22:$I$23,$G$31:$H$32)</f>
        <v>0.49844906736440686</v>
      </c>
      <c r="CA42" cm="1">
        <f t="array" ref="CA42">$K$1*N2Density($M42,CA$1,$I$4:$I$5,$G$31:$H$32)+$K$10*N2Density($M42,CA$1,$I$13:$I$14,$G$31:$H$32)+$K$19*N2Density($M42,CA$1,$I$22:$I$23,$G$31:$H$32)</f>
        <v>0.56107163899127865</v>
      </c>
      <c r="CB42" cm="1">
        <f t="array" ref="CB42">$K$1*N2Density($M42,CB$1,$I$4:$I$5,$G$31:$H$32)+$K$10*N2Density($M42,CB$1,$I$13:$I$14,$G$31:$H$32)+$K$19*N2Density($M42,CB$1,$I$22:$I$23,$G$31:$H$32)</f>
        <v>0.61453758861293151</v>
      </c>
      <c r="CC42" cm="1">
        <f t="array" ref="CC42">$K$1*N2Density($M42,CC$1,$I$4:$I$5,$G$31:$H$32)+$K$10*N2Density($M42,CC$1,$I$13:$I$14,$G$31:$H$32)+$K$19*N2Density($M42,CC$1,$I$22:$I$23,$G$31:$H$32)</f>
        <v>0.65480087966241096</v>
      </c>
      <c r="CD42" cm="1">
        <f t="array" ref="CD42">$K$1*N2Density($M42,CD$1,$I$4:$I$5,$G$31:$H$32)+$K$10*N2Density($M42,CD$1,$I$13:$I$14,$G$31:$H$32)+$K$19*N2Density($M42,CD$1,$I$22:$I$23,$G$31:$H$32)</f>
        <v>0.6786257964244099</v>
      </c>
      <c r="CE42" cm="1">
        <f t="array" ref="CE42">$K$1*N2Density($M42,CE$1,$I$4:$I$5,$G$31:$H$32)+$K$10*N2Density($M42,CE$1,$I$13:$I$14,$G$31:$H$32)+$K$19*N2Density($M42,CE$1,$I$22:$I$23,$G$31:$H$32)</f>
        <v>0.68401135124936674</v>
      </c>
      <c r="CF42" cm="1">
        <f t="array" ref="CF42">$K$1*N2Density($M42,CF$1,$I$4:$I$5,$G$31:$H$32)+$K$10*N2Density($M42,CF$1,$I$13:$I$14,$G$31:$H$32)+$K$19*N2Density($M42,CF$1,$I$22:$I$23,$G$31:$H$32)</f>
        <v>0.67046287346384181</v>
      </c>
      <c r="CG42" cm="1">
        <f t="array" ref="CG42">$K$1*N2Density($M42,CG$1,$I$4:$I$5,$G$31:$H$32)+$K$10*N2Density($M42,CG$1,$I$13:$I$14,$G$31:$H$32)+$K$19*N2Density($M42,CG$1,$I$22:$I$23,$G$31:$H$32)</f>
        <v>0.63906010856943096</v>
      </c>
      <c r="CH42" cm="1">
        <f t="array" ref="CH42">$K$1*N2Density($M42,CH$1,$I$4:$I$5,$G$31:$H$32)+$K$10*N2Density($M42,CH$1,$I$13:$I$14,$G$31:$H$32)+$K$19*N2Density($M42,CH$1,$I$22:$I$23,$G$31:$H$32)</f>
        <v>0.5923091994804266</v>
      </c>
      <c r="CI42" cm="1">
        <f t="array" ref="CI42">$K$1*N2Density($M42,CI$1,$I$4:$I$5,$G$31:$H$32)+$K$10*N2Density($M42,CI$1,$I$13:$I$14,$G$31:$H$32)+$K$19*N2Density($M42,CI$1,$I$22:$I$23,$G$31:$H$32)</f>
        <v>0.53380694559664932</v>
      </c>
      <c r="CJ42" cm="1">
        <f t="array" ref="CJ42">$K$1*N2Density($M42,CJ$1,$I$4:$I$5,$G$31:$H$32)+$K$10*N2Density($M42,CJ$1,$I$13:$I$14,$G$31:$H$32)+$K$19*N2Density($M42,CJ$1,$I$22:$I$23,$G$31:$H$32)</f>
        <v>0.46777984521393456</v>
      </c>
      <c r="CK42" cm="1">
        <f t="array" ref="CK42">$K$1*N2Density($M42,CK$1,$I$4:$I$5,$G$31:$H$32)+$K$10*N2Density($M42,CK$1,$I$13:$I$14,$G$31:$H$32)+$K$19*N2Density($M42,CK$1,$I$22:$I$23,$G$31:$H$32)</f>
        <v>0.39857975329702405</v>
      </c>
      <c r="CL42" cm="1">
        <f t="array" ref="CL42">$K$1*N2Density($M42,CL$1,$I$4:$I$5,$G$31:$H$32)+$K$10*N2Density($M42,CL$1,$I$13:$I$14,$G$31:$H$32)+$K$19*N2Density($M42,CL$1,$I$22:$I$23,$G$31:$H$32)</f>
        <v>0.33021888278377165</v>
      </c>
      <c r="CM42" cm="1">
        <f t="array" ref="CM42">$K$1*N2Density($M42,CM$1,$I$4:$I$5,$G$31:$H$32)+$K$10*N2Density($M42,CM$1,$I$13:$I$14,$G$31:$H$32)+$K$19*N2Density($M42,CM$1,$I$22:$I$23,$G$31:$H$32)</f>
        <v>0.26601070371167262</v>
      </c>
      <c r="CN42" cm="1">
        <f t="array" ref="CN42">$K$1*N2Density($M42,CN$1,$I$4:$I$5,$G$31:$H$32)+$K$10*N2Density($M42,CN$1,$I$13:$I$14,$G$31:$H$32)+$K$19*N2Density($M42,CN$1,$I$22:$I$23,$G$31:$H$32)</f>
        <v>0.2083556155376772</v>
      </c>
      <c r="CO42" cm="1">
        <f t="array" ref="CO42">$K$1*N2Density($M42,CO$1,$I$4:$I$5,$G$31:$H$32)+$K$10*N2Density($M42,CO$1,$I$13:$I$14,$G$31:$H$32)+$K$19*N2Density($M42,CO$1,$I$22:$I$23,$G$31:$H$32)</f>
        <v>0.15867885774584603</v>
      </c>
      <c r="CP42" cm="1">
        <f t="array" ref="CP42">$K$1*N2Density($M42,CP$1,$I$4:$I$5,$G$31:$H$32)+$K$10*N2Density($M42,CP$1,$I$13:$I$14,$G$31:$H$32)+$K$19*N2Density($M42,CP$1,$I$22:$I$23,$G$31:$H$32)</f>
        <v>0.11750055075149218</v>
      </c>
      <c r="CQ42" cm="1">
        <f t="array" ref="CQ42">$K$1*N2Density($M42,CQ$1,$I$4:$I$5,$G$31:$H$32)+$K$10*N2Density($M42,CQ$1,$I$13:$I$14,$G$31:$H$32)+$K$19*N2Density($M42,CQ$1,$I$22:$I$23,$G$31:$H$32)</f>
        <v>8.4599381334470564E-2</v>
      </c>
      <c r="CR42" cm="1">
        <f t="array" ref="CR42">$K$1*N2Density($M42,CR$1,$I$4:$I$5,$G$31:$H$32)+$K$10*N2Density($M42,CR$1,$I$13:$I$14,$G$31:$H$32)+$K$19*N2Density($M42,CR$1,$I$22:$I$23,$G$31:$H$32)</f>
        <v>5.9224384286131797E-2</v>
      </c>
      <c r="CS42" cm="1">
        <f t="array" ref="CS42">$K$1*N2Density($M42,CS$1,$I$4:$I$5,$G$31:$H$32)+$K$10*N2Density($M42,CS$1,$I$13:$I$14,$G$31:$H$32)+$K$19*N2Density($M42,CS$1,$I$22:$I$23,$G$31:$H$32)</f>
        <v>4.0312501956671902E-2</v>
      </c>
      <c r="CT42" cm="1">
        <f t="array" ref="CT42">$K$1*N2Density($M42,CT$1,$I$4:$I$5,$G$31:$H$32)+$K$10*N2Density($M42,CT$1,$I$13:$I$14,$G$31:$H$32)+$K$19*N2Density($M42,CT$1,$I$22:$I$23,$G$31:$H$32)</f>
        <v>2.6679925402910039E-2</v>
      </c>
      <c r="CU42" cm="1">
        <f t="array" ref="CU42">$K$1*N2Density($M42,CU$1,$I$4:$I$5,$G$31:$H$32)+$K$10*N2Density($M42,CU$1,$I$13:$I$14,$G$31:$H$32)+$K$19*N2Density($M42,CU$1,$I$22:$I$23,$G$31:$H$32)</f>
        <v>1.7168605039645075E-2</v>
      </c>
      <c r="CV42" cm="1">
        <f t="array" ref="CV42">$K$1*N2Density($M42,CV$1,$I$4:$I$5,$G$31:$H$32)+$K$10*N2Density($M42,CV$1,$I$13:$I$14,$G$31:$H$32)+$K$19*N2Density($M42,CV$1,$I$22:$I$23,$G$31:$H$32)</f>
        <v>1.0742141498846357E-2</v>
      </c>
      <c r="CW42" cm="1">
        <f t="array" ref="CW42">$K$1*N2Density($M42,CW$1,$I$4:$I$5,$G$31:$H$32)+$K$10*N2Density($M42,CW$1,$I$13:$I$14,$G$31:$H$32)+$K$19*N2Density($M42,CW$1,$I$22:$I$23,$G$31:$H$32)</f>
        <v>6.5350984100709586E-3</v>
      </c>
      <c r="CX42" cm="1">
        <f t="array" ref="CX42">$K$1*N2Density($M42,CX$1,$I$4:$I$5,$G$31:$H$32)+$K$10*N2Density($M42,CX$1,$I$13:$I$14,$G$31:$H$32)+$K$19*N2Density($M42,CX$1,$I$22:$I$23,$G$31:$H$32)</f>
        <v>3.8656164532822885E-3</v>
      </c>
      <c r="CY42" cm="1">
        <f t="array" ref="CY42">$K$1*N2Density($M42,CY$1,$I$4:$I$5,$G$31:$H$32)+$K$10*N2Density($M42,CY$1,$I$13:$I$14,$G$31:$H$32)+$K$19*N2Density($M42,CY$1,$I$22:$I$23,$G$31:$H$32)</f>
        <v>2.2232624358145534E-3</v>
      </c>
      <c r="CZ42" cm="1">
        <f t="array" ref="CZ42">$K$1*N2Density($M42,CZ$1,$I$4:$I$5,$G$31:$H$32)+$K$10*N2Density($M42,CZ$1,$I$13:$I$14,$G$31:$H$32)+$K$19*N2Density($M42,CZ$1,$I$22:$I$23,$G$31:$H$32)</f>
        <v>1.2432773485401183E-3</v>
      </c>
      <c r="DA42" cm="1">
        <f t="array" ref="DA42">$K$1*N2Density($M42,DA$1,$I$4:$I$5,$G$31:$H$32)+$K$10*N2Density($M42,DA$1,$I$13:$I$14,$G$31:$H$32)+$K$19*N2Density($M42,DA$1,$I$22:$I$23,$G$31:$H$32)</f>
        <v>6.7600611086865783E-4</v>
      </c>
      <c r="DB42" cm="1">
        <f t="array" ref="DB42">$K$1*N2Density($M42,DB$1,$I$4:$I$5,$G$31:$H$32)+$K$10*N2Density($M42,DB$1,$I$13:$I$14,$G$31:$H$32)+$K$19*N2Density($M42,DB$1,$I$22:$I$23,$G$31:$H$32)</f>
        <v>3.5738681286294211E-4</v>
      </c>
      <c r="DC42" cm="1">
        <f t="array" ref="DC42">$K$1*N2Density($M42,DC$1,$I$4:$I$5,$G$31:$H$32)+$K$10*N2Density($M42,DC$1,$I$13:$I$14,$G$31:$H$32)+$K$19*N2Density($M42,DC$1,$I$22:$I$23,$G$31:$H$32)</f>
        <v>1.8370954456655678E-4</v>
      </c>
      <c r="DD42" cm="1">
        <f t="array" ref="DD42">$K$1*N2Density($M42,DD$1,$I$4:$I$5,$G$31:$H$32)+$K$10*N2Density($M42,DD$1,$I$13:$I$14,$G$31:$H$32)+$K$19*N2Density($M42,DD$1,$I$22:$I$23,$G$31:$H$32)</f>
        <v>9.1818503213299149E-5</v>
      </c>
      <c r="DE42" cm="1">
        <f t="array" ref="DE42">$K$1*N2Density($M42,DE$1,$I$4:$I$5,$G$31:$H$32)+$K$10*N2Density($M42,DE$1,$I$13:$I$14,$G$31:$H$32)+$K$19*N2Density($M42,DE$1,$I$22:$I$23,$G$31:$H$32)</f>
        <v>4.4620454089241397E-5</v>
      </c>
      <c r="DF42" cm="1">
        <f t="array" ref="DF42">$K$1*N2Density($M42,DF$1,$I$4:$I$5,$G$31:$H$32)+$K$10*N2Density($M42,DF$1,$I$13:$I$14,$G$31:$H$32)+$K$19*N2Density($M42,DF$1,$I$22:$I$23,$G$31:$H$32)</f>
        <v>2.1083516551075156E-5</v>
      </c>
      <c r="DG42" cm="1">
        <f t="array" ref="DG42">$K$1*N2Density($M42,DG$1,$I$4:$I$5,$G$31:$H$32)+$K$10*N2Density($M42,DG$1,$I$13:$I$14,$G$31:$H$32)+$K$19*N2Density($M42,DG$1,$I$22:$I$23,$G$31:$H$32)</f>
        <v>9.686288456803196E-6</v>
      </c>
      <c r="DH42" cm="1">
        <f t="array" ref="DH42">$K$1*N2Density($M42,DH$1,$I$4:$I$5,$G$31:$H$32)+$K$10*N2Density($M42,DH$1,$I$13:$I$14,$G$31:$H$32)+$K$19*N2Density($M42,DH$1,$I$22:$I$23,$G$31:$H$32)</f>
        <v>4.3269017274807073E-6</v>
      </c>
      <c r="DI42" cm="1">
        <f t="array" ref="DI42">$K$1*N2Density($M42,DI$1,$I$4:$I$5,$G$31:$H$32)+$K$10*N2Density($M42,DI$1,$I$13:$I$14,$G$31:$H$32)+$K$19*N2Density($M42,DI$1,$I$22:$I$23,$G$31:$H$32)</f>
        <v>1.8793252507107414E-6</v>
      </c>
      <c r="DJ42" cm="1">
        <f t="array" ref="DJ42">$K$1*N2Density($M42,DJ$1,$I$4:$I$5,$G$31:$H$32)+$K$10*N2Density($M42,DJ$1,$I$13:$I$14,$G$31:$H$32)+$K$19*N2Density($M42,DJ$1,$I$22:$I$23,$G$31:$H$32)</f>
        <v>7.9365571862940859E-7</v>
      </c>
      <c r="DK42" cm="1">
        <f t="array" ref="DK42">$K$1*N2Density($M42,DK$1,$I$4:$I$5,$G$31:$H$32)+$K$10*N2Density($M42,DK$1,$I$13:$I$14,$G$31:$H$32)+$K$19*N2Density($M42,DK$1,$I$22:$I$23,$G$31:$H$32)</f>
        <v>3.2588744846499554E-7</v>
      </c>
    </row>
    <row r="43" spans="1:115" x14ac:dyDescent="0.3">
      <c r="A43">
        <v>2.2999999999999998</v>
      </c>
      <c r="B43" s="1">
        <v>1.3</v>
      </c>
      <c r="C43" s="1">
        <v>0.3</v>
      </c>
      <c r="D43" t="s">
        <v>5</v>
      </c>
      <c r="M43">
        <v>5.4500000000000099</v>
      </c>
      <c r="N43" cm="1">
        <f t="array" ref="N43">$K$1*N2Density($M43,N$1,$I$4:$I$5,$G$31:$H$32)+$K$10*N2Density($M43,N$1,$I$13:$I$14,$G$31:$H$32)+$K$19*N2Density($M43,N$1,$I$22:$I$23,$G$31:$H$32)</f>
        <v>5.3618141126743859E-21</v>
      </c>
      <c r="O43" cm="1">
        <f t="array" ref="O43">$K$1*N2Density($M43,O$1,$I$4:$I$5,$G$31:$H$32)+$K$10*N2Density($M43,O$1,$I$13:$I$14,$G$31:$H$32)+$K$19*N2Density($M43,O$1,$I$22:$I$23,$G$31:$H$32)</f>
        <v>2.4773666947877841E-20</v>
      </c>
      <c r="P43" cm="1">
        <f t="array" ref="P43">$K$1*N2Density($M43,P$1,$I$4:$I$5,$G$31:$H$32)+$K$10*N2Density($M43,P$1,$I$13:$I$14,$G$31:$H$32)+$K$19*N2Density($M43,P$1,$I$22:$I$23,$G$31:$H$32)</f>
        <v>1.1129460669274169E-19</v>
      </c>
      <c r="Q43" cm="1">
        <f t="array" ref="Q43">$K$1*N2Density($M43,Q$1,$I$4:$I$5,$G$31:$H$32)+$K$10*N2Density($M43,Q$1,$I$13:$I$14,$G$31:$H$32)+$K$19*N2Density($M43,Q$1,$I$22:$I$23,$G$31:$H$32)</f>
        <v>4.8614209309523665E-19</v>
      </c>
      <c r="R43" cm="1">
        <f t="array" ref="R43">$K$1*N2Density($M43,R$1,$I$4:$I$5,$G$31:$H$32)+$K$10*N2Density($M43,R$1,$I$13:$I$14,$G$31:$H$32)+$K$19*N2Density($M43,R$1,$I$22:$I$23,$G$31:$H$32)</f>
        <v>2.0647031356232209E-18</v>
      </c>
      <c r="S43" cm="1">
        <f t="array" ref="S43">$K$1*N2Density($M43,S$1,$I$4:$I$5,$G$31:$H$32)+$K$10*N2Density($M43,S$1,$I$13:$I$14,$G$31:$H$32)+$K$19*N2Density($M43,S$1,$I$22:$I$23,$G$31:$H$32)</f>
        <v>8.526234868245527E-18</v>
      </c>
      <c r="T43" cm="1">
        <f t="array" ref="T43">$K$1*N2Density($M43,T$1,$I$4:$I$5,$G$31:$H$32)+$K$10*N2Density($M43,T$1,$I$13:$I$14,$G$31:$H$32)+$K$19*N2Density($M43,T$1,$I$22:$I$23,$G$31:$H$32)</f>
        <v>3.4234362919213332E-17</v>
      </c>
      <c r="U43" cm="1">
        <f t="array" ref="U43">$K$1*N2Density($M43,U$1,$I$4:$I$5,$G$31:$H$32)+$K$10*N2Density($M43,U$1,$I$13:$I$14,$G$31:$H$32)+$K$19*N2Density($M43,U$1,$I$22:$I$23,$G$31:$H$32)</f>
        <v>1.3365108648647746E-16</v>
      </c>
      <c r="V43" cm="1">
        <f t="array" ref="V43">$K$1*N2Density($M43,V$1,$I$4:$I$5,$G$31:$H$32)+$K$10*N2Density($M43,V$1,$I$13:$I$14,$G$31:$H$32)+$K$19*N2Density($M43,V$1,$I$22:$I$23,$G$31:$H$32)</f>
        <v>5.0732705429930736E-16</v>
      </c>
      <c r="W43" cm="1">
        <f t="array" ref="W43">$K$1*N2Density($M43,W$1,$I$4:$I$5,$G$31:$H$32)+$K$10*N2Density($M43,W$1,$I$13:$I$14,$G$31:$H$32)+$K$19*N2Density($M43,W$1,$I$22:$I$23,$G$31:$H$32)</f>
        <v>1.8724440036454317E-15</v>
      </c>
      <c r="X43" cm="1">
        <f t="array" ref="X43">$K$1*N2Density($M43,X$1,$I$4:$I$5,$G$31:$H$32)+$K$10*N2Density($M43,X$1,$I$13:$I$14,$G$31:$H$32)+$K$19*N2Density($M43,X$1,$I$22:$I$23,$G$31:$H$32)</f>
        <v>6.7194688373863939E-15</v>
      </c>
      <c r="Y43" cm="1">
        <f t="array" ref="Y43">$K$1*N2Density($M43,Y$1,$I$4:$I$5,$G$31:$H$32)+$K$10*N2Density($M43,Y$1,$I$13:$I$14,$G$31:$H$32)+$K$19*N2Density($M43,Y$1,$I$22:$I$23,$G$31:$H$32)</f>
        <v>2.3445869416785912E-14</v>
      </c>
      <c r="Z43" cm="1">
        <f t="array" ref="Z43">$K$1*N2Density($M43,Z$1,$I$4:$I$5,$G$31:$H$32)+$K$10*N2Density($M43,Z$1,$I$13:$I$14,$G$31:$H$32)+$K$19*N2Density($M43,Z$1,$I$22:$I$23,$G$31:$H$32)</f>
        <v>7.9543195903356537E-14</v>
      </c>
      <c r="AA43" cm="1">
        <f t="array" ref="AA43">$K$1*N2Density($M43,AA$1,$I$4:$I$5,$G$31:$H$32)+$K$10*N2Density($M43,AA$1,$I$13:$I$14,$G$31:$H$32)+$K$19*N2Density($M43,AA$1,$I$22:$I$23,$G$31:$H$32)</f>
        <v>2.62388643106136E-13</v>
      </c>
      <c r="AB43" cm="1">
        <f t="array" ref="AB43">$K$1*N2Density($M43,AB$1,$I$4:$I$5,$G$31:$H$32)+$K$10*N2Density($M43,AB$1,$I$13:$I$14,$G$31:$H$32)+$K$19*N2Density($M43,AB$1,$I$22:$I$23,$G$31:$H$32)</f>
        <v>8.4157406584564583E-13</v>
      </c>
      <c r="AC43" cm="1">
        <f t="array" ref="AC43">$K$1*N2Density($M43,AC$1,$I$4:$I$5,$G$31:$H$32)+$K$10*N2Density($M43,AC$1,$I$13:$I$14,$G$31:$H$32)+$K$19*N2Density($M43,AC$1,$I$22:$I$23,$G$31:$H$32)</f>
        <v>2.6244903481875698E-12</v>
      </c>
      <c r="AD43" cm="1">
        <f t="array" ref="AD43">$K$1*N2Density($M43,AD$1,$I$4:$I$5,$G$31:$H$32)+$K$10*N2Density($M43,AD$1,$I$13:$I$14,$G$31:$H$32)+$K$19*N2Density($M43,AD$1,$I$22:$I$23,$G$31:$H$32)</f>
        <v>7.957982181557358E-12</v>
      </c>
      <c r="AE43" cm="1">
        <f t="array" ref="AE43">$K$1*N2Density($M43,AE$1,$I$4:$I$5,$G$31:$H$32)+$K$10*N2Density($M43,AE$1,$I$13:$I$14,$G$31:$H$32)+$K$19*N2Density($M43,AE$1,$I$22:$I$23,$G$31:$H$32)</f>
        <v>2.3462069672347441E-11</v>
      </c>
      <c r="AF43" cm="1">
        <f t="array" ref="AF43">$K$1*N2Density($M43,AF$1,$I$4:$I$5,$G$31:$H$32)+$K$10*N2Density($M43,AF$1,$I$13:$I$14,$G$31:$H$32)+$K$19*N2Density($M43,AF$1,$I$22:$I$23,$G$31:$H$32)</f>
        <v>6.7256628917050168E-11</v>
      </c>
      <c r="AG43" cm="1">
        <f t="array" ref="AG43">$K$1*N2Density($M43,AG$1,$I$4:$I$5,$G$31:$H$32)+$K$10*N2Density($M43,AG$1,$I$13:$I$14,$G$31:$H$32)+$K$19*N2Density($M43,AG$1,$I$22:$I$23,$G$31:$H$32)</f>
        <v>1.8746031840353141E-10</v>
      </c>
      <c r="AH43" cm="1">
        <f t="array" ref="AH43">$K$1*N2Density($M43,AH$1,$I$4:$I$5,$G$31:$H$32)+$K$10*N2Density($M43,AH$1,$I$13:$I$14,$G$31:$H$32)+$K$19*N2Density($M43,AH$1,$I$22:$I$23,$G$31:$H$32)</f>
        <v>5.0802978450869776E-10</v>
      </c>
      <c r="AI43" cm="1">
        <f t="array" ref="AI43">$K$1*N2Density($M43,AI$1,$I$4:$I$5,$G$31:$H$32)+$K$10*N2Density($M43,AI$1,$I$13:$I$14,$G$31:$H$32)+$K$19*N2Density($M43,AI$1,$I$22:$I$23,$G$31:$H$32)</f>
        <v>1.3386736024264754E-9</v>
      </c>
      <c r="AJ43" cm="1">
        <f t="array" ref="AJ43">$K$1*N2Density($M43,AJ$1,$I$4:$I$5,$G$31:$H$32)+$K$10*N2Density($M43,AJ$1,$I$13:$I$14,$G$31:$H$32)+$K$19*N2Density($M43,AJ$1,$I$22:$I$23,$G$31:$H$32)</f>
        <v>3.4297788367945158E-9</v>
      </c>
      <c r="AK43" cm="1">
        <f t="array" ref="AK43">$K$1*N2Density($M43,AK$1,$I$4:$I$5,$G$31:$H$32)+$K$10*N2Density($M43,AK$1,$I$13:$I$14,$G$31:$H$32)+$K$19*N2Density($M43,AK$1,$I$22:$I$23,$G$31:$H$32)</f>
        <v>8.544048467783101E-9</v>
      </c>
      <c r="AL43" cm="1">
        <f t="array" ref="AL43">$K$1*N2Density($M43,AL$1,$I$4:$I$5,$G$31:$H$32)+$K$10*N2Density($M43,AL$1,$I$13:$I$14,$G$31:$H$32)+$K$19*N2Density($M43,AL$1,$I$22:$I$23,$G$31:$H$32)</f>
        <v>2.0695116079699846E-8</v>
      </c>
      <c r="AM43" cm="1">
        <f t="array" ref="AM43">$K$1*N2Density($M43,AM$1,$I$4:$I$5,$G$31:$H$32)+$K$10*N2Density($M43,AM$1,$I$13:$I$14,$G$31:$H$32)+$K$19*N2Density($M43,AM$1,$I$22:$I$23,$G$31:$H$32)</f>
        <v>4.8739289959600814E-8</v>
      </c>
      <c r="AN43" cm="1">
        <f t="array" ref="AN43">$K$1*N2Density($M43,AN$1,$I$4:$I$5,$G$31:$H$32)+$K$10*N2Density($M43,AN$1,$I$13:$I$14,$G$31:$H$32)+$K$19*N2Density($M43,AN$1,$I$22:$I$23,$G$31:$H$32)</f>
        <v>1.1160883100124371E-7</v>
      </c>
      <c r="AO43" cm="1">
        <f t="array" ref="AO43">$K$1*N2Density($M43,AO$1,$I$4:$I$5,$G$31:$H$32)+$K$10*N2Density($M43,AO$1,$I$13:$I$14,$G$31:$H$32)+$K$19*N2Density($M43,AO$1,$I$22:$I$23,$G$31:$H$32)</f>
        <v>2.4850046559964927E-7</v>
      </c>
      <c r="AP43" cm="1">
        <f t="array" ref="AP43">$K$1*N2Density($M43,AP$1,$I$4:$I$5,$G$31:$H$32)+$K$10*N2Density($M43,AP$1,$I$13:$I$14,$G$31:$H$32)+$K$19*N2Density($M43,AP$1,$I$22:$I$23,$G$31:$H$32)</f>
        <v>5.3798104085280941E-7</v>
      </c>
      <c r="AQ43" cm="1">
        <f t="array" ref="AQ43">$K$1*N2Density($M43,AQ$1,$I$4:$I$5,$G$31:$H$32)+$K$10*N2Density($M43,AQ$1,$I$13:$I$14,$G$31:$H$32)+$K$19*N2Density($M43,AQ$1,$I$22:$I$23,$G$31:$H$32)</f>
        <v>1.132453865646881E-6</v>
      </c>
      <c r="AR43" cm="1">
        <f t="array" ref="AR43">$K$1*N2Density($M43,AR$1,$I$4:$I$5,$G$31:$H$32)+$K$10*N2Density($M43,AR$1,$I$13:$I$14,$G$31:$H$32)+$K$19*N2Density($M43,AR$1,$I$22:$I$23,$G$31:$H$32)</f>
        <v>2.3178842042693067E-6</v>
      </c>
      <c r="AS43" cm="1">
        <f t="array" ref="AS43">$K$1*N2Density($M43,AS$1,$I$4:$I$5,$G$31:$H$32)+$K$10*N2Density($M43,AS$1,$I$13:$I$14,$G$31:$H$32)+$K$19*N2Density($M43,AS$1,$I$22:$I$23,$G$31:$H$32)</f>
        <v>4.6130300515116896E-6</v>
      </c>
      <c r="AT43" cm="1">
        <f t="array" ref="AT43">$K$1*N2Density($M43,AT$1,$I$4:$I$5,$G$31:$H$32)+$K$10*N2Density($M43,AT$1,$I$13:$I$14,$G$31:$H$32)+$K$19*N2Density($M43,AT$1,$I$22:$I$23,$G$31:$H$32)</f>
        <v>8.9271412883632292E-6</v>
      </c>
      <c r="AU43" cm="1">
        <f t="array" ref="AU43">$K$1*N2Density($M43,AU$1,$I$4:$I$5,$G$31:$H$32)+$K$10*N2Density($M43,AU$1,$I$13:$I$14,$G$31:$H$32)+$K$19*N2Density($M43,AU$1,$I$22:$I$23,$G$31:$H$32)</f>
        <v>1.6798949251093881E-5</v>
      </c>
      <c r="AV43" cm="1">
        <f t="array" ref="AV43">$K$1*N2Density($M43,AV$1,$I$4:$I$5,$G$31:$H$32)+$K$10*N2Density($M43,AV$1,$I$13:$I$14,$G$31:$H$32)+$K$19*N2Density($M43,AV$1,$I$22:$I$23,$G$31:$H$32)</f>
        <v>3.0740639371029191E-5</v>
      </c>
      <c r="AW43" cm="1">
        <f t="array" ref="AW43">$K$1*N2Density($M43,AW$1,$I$4:$I$5,$G$31:$H$32)+$K$10*N2Density($M43,AW$1,$I$13:$I$14,$G$31:$H$32)+$K$19*N2Density($M43,AW$1,$I$22:$I$23,$G$31:$H$32)</f>
        <v>5.4705398195793198E-5</v>
      </c>
      <c r="AX43" cm="1">
        <f t="array" ref="AX43">$K$1*N2Density($M43,AX$1,$I$4:$I$5,$G$31:$H$32)+$K$10*N2Density($M43,AX$1,$I$13:$I$14,$G$31:$H$32)+$K$19*N2Density($M43,AX$1,$I$22:$I$23,$G$31:$H$32)</f>
        <v>9.4682775150595769E-5</v>
      </c>
      <c r="AY43" cm="1">
        <f t="array" ref="AY43">$K$1*N2Density($M43,AY$1,$I$4:$I$5,$G$31:$H$32)+$K$10*N2Density($M43,AY$1,$I$13:$I$14,$G$31:$H$32)+$K$19*N2Density($M43,AY$1,$I$22:$I$23,$G$31:$H$32)</f>
        <v>1.5940026334979011E-4</v>
      </c>
      <c r="AZ43" cm="1">
        <f t="array" ref="AZ43">$K$1*N2Density($M43,AZ$1,$I$4:$I$5,$G$31:$H$32)+$K$10*N2Density($M43,AZ$1,$I$13:$I$14,$G$31:$H$32)+$K$19*N2Density($M43,AZ$1,$I$22:$I$23,$G$31:$H$32)</f>
        <v>2.610732285285044E-4</v>
      </c>
      <c r="BA43" cm="1">
        <f t="array" ref="BA43">$K$1*N2Density($M43,BA$1,$I$4:$I$5,$G$31:$H$32)+$K$10*N2Density($M43,BA$1,$I$13:$I$14,$G$31:$H$32)+$K$19*N2Density($M43,BA$1,$I$22:$I$23,$G$31:$H$32)</f>
        <v>4.1610584492319586E-4</v>
      </c>
      <c r="BB43" cm="1">
        <f t="array" ref="BB43">$K$1*N2Density($M43,BB$1,$I$4:$I$5,$G$31:$H$32)+$K$10*N2Density($M43,BB$1,$I$13:$I$14,$G$31:$H$32)+$K$19*N2Density($M43,BB$1,$I$22:$I$23,$G$31:$H$32)</f>
        <v>6.4561927485292541E-4</v>
      </c>
      <c r="BC43" cm="1">
        <f t="array" ref="BC43">$K$1*N2Density($M43,BC$1,$I$4:$I$5,$G$31:$H$32)+$K$10*N2Density($M43,BC$1,$I$13:$I$14,$G$31:$H$32)+$K$19*N2Density($M43,BC$1,$I$22:$I$23,$G$31:$H$32)</f>
        <v>9.7569641387703742E-4</v>
      </c>
      <c r="BD43" cm="1">
        <f t="array" ref="BD43">$K$1*N2Density($M43,BD$1,$I$4:$I$5,$G$31:$H$32)+$K$10*N2Density($M43,BD$1,$I$13:$I$14,$G$31:$H$32)+$K$19*N2Density($M43,BD$1,$I$22:$I$23,$G$31:$H$32)</f>
        <v>1.4373194350246409E-3</v>
      </c>
      <c r="BE43" cm="1">
        <f t="array" ref="BE43">$K$1*N2Density($M43,BE$1,$I$4:$I$5,$G$31:$H$32)+$K$10*N2Density($M43,BE$1,$I$13:$I$14,$G$31:$H$32)+$K$19*N2Density($M43,BE$1,$I$22:$I$23,$G$31:$H$32)</f>
        <v>2.0661713740370074E-3</v>
      </c>
      <c r="BF43" cm="1">
        <f t="array" ref="BF43">$K$1*N2Density($M43,BF$1,$I$4:$I$5,$G$31:$H$32)+$K$10*N2Density($M43,BF$1,$I$13:$I$14,$G$31:$H$32)+$K$19*N2Density($M43,BF$1,$I$22:$I$23,$G$31:$H$32)</f>
        <v>2.9027958021235782E-3</v>
      </c>
      <c r="BG43" cm="1">
        <f t="array" ref="BG43">$K$1*N2Density($M43,BG$1,$I$4:$I$5,$G$31:$H$32)+$K$10*N2Density($M43,BG$1,$I$13:$I$14,$G$31:$H$32)+$K$19*N2Density($M43,BG$1,$I$22:$I$23,$G$31:$H$32)</f>
        <v>3.9940442226432211E-3</v>
      </c>
      <c r="BH43" cm="1">
        <f t="array" ref="BH43">$K$1*N2Density($M43,BH$1,$I$4:$I$5,$G$31:$H$32)+$K$10*N2Density($M43,BH$1,$I$13:$I$14,$G$31:$H$32)+$K$19*N2Density($M43,BH$1,$I$22:$I$23,$G$31:$H$32)</f>
        <v>5.3972177764293932E-3</v>
      </c>
      <c r="BI43" cm="1">
        <f t="array" ref="BI43">$K$1*N2Density($M43,BI$1,$I$4:$I$5,$G$31:$H$32)+$K$10*N2Density($M43,BI$1,$I$13:$I$14,$G$31:$H$32)+$K$19*N2Density($M43,BI$1,$I$22:$I$23,$G$31:$H$32)</f>
        <v>7.1886845211877794E-3</v>
      </c>
      <c r="BJ43" cm="1">
        <f t="array" ref="BJ43">$K$1*N2Density($M43,BJ$1,$I$4:$I$5,$G$31:$H$32)+$K$10*N2Density($M43,BJ$1,$I$13:$I$14,$G$31:$H$32)+$K$19*N2Density($M43,BJ$1,$I$22:$I$23,$G$31:$H$32)</f>
        <v>9.4788105059100437E-3</v>
      </c>
      <c r="BK43" cm="1">
        <f t="array" ref="BK43">$K$1*N2Density($M43,BK$1,$I$4:$I$5,$G$31:$H$32)+$K$10*N2Density($M43,BK$1,$I$13:$I$14,$G$31:$H$32)+$K$19*N2Density($M43,BK$1,$I$22:$I$23,$G$31:$H$32)</f>
        <v>1.2434522143847403E-2</v>
      </c>
      <c r="BL43" cm="1">
        <f t="array" ref="BL43">$K$1*N2Density($M43,BL$1,$I$4:$I$5,$G$31:$H$32)+$K$10*N2Density($M43,BL$1,$I$13:$I$14,$G$31:$H$32)+$K$19*N2Density($M43,BL$1,$I$22:$I$23,$G$31:$H$32)</f>
        <v>1.630947662905605E-2</v>
      </c>
      <c r="BM43" cm="1">
        <f t="array" ref="BM43">$K$1*N2Density($M43,BM$1,$I$4:$I$5,$G$31:$H$32)+$K$10*N2Density($M43,BM$1,$I$13:$I$14,$G$31:$H$32)+$K$19*N2Density($M43,BM$1,$I$22:$I$23,$G$31:$H$32)</f>
        <v>2.1479528138853985E-2</v>
      </c>
      <c r="BN43" cm="1">
        <f t="array" ref="BN43">$K$1*N2Density($M43,BN$1,$I$4:$I$5,$G$31:$H$32)+$K$10*N2Density($M43,BN$1,$I$13:$I$14,$G$31:$H$32)+$K$19*N2Density($M43,BN$1,$I$22:$I$23,$G$31:$H$32)</f>
        <v>2.847804397971021E-2</v>
      </c>
      <c r="BO43" cm="1">
        <f t="array" ref="BO43">$K$1*N2Density($M43,BO$1,$I$4:$I$5,$G$31:$H$32)+$K$10*N2Density($M43,BO$1,$I$13:$I$14,$G$31:$H$32)+$K$19*N2Density($M43,BO$1,$I$22:$I$23,$G$31:$H$32)</f>
        <v>3.8022090673290578E-2</v>
      </c>
      <c r="BP43" cm="1">
        <f t="array" ref="BP43">$K$1*N2Density($M43,BP$1,$I$4:$I$5,$G$31:$H$32)+$K$10*N2Density($M43,BP$1,$I$13:$I$14,$G$31:$H$32)+$K$19*N2Density($M43,BP$1,$I$22:$I$23,$G$31:$H$32)</f>
        <v>5.1017412179559421E-2</v>
      </c>
      <c r="BQ43" cm="1">
        <f t="array" ref="BQ43">$K$1*N2Density($M43,BQ$1,$I$4:$I$5,$G$31:$H$32)+$K$10*N2Density($M43,BQ$1,$I$13:$I$14,$G$31:$H$32)+$K$19*N2Density($M43,BQ$1,$I$22:$I$23,$G$31:$H$32)</f>
        <v>6.8528632896540709E-2</v>
      </c>
      <c r="BR43" cm="1">
        <f t="array" ref="BR43">$K$1*N2Density($M43,BR$1,$I$4:$I$5,$G$31:$H$32)+$K$10*N2Density($M43,BR$1,$I$13:$I$14,$G$31:$H$32)+$K$19*N2Density($M43,BR$1,$I$22:$I$23,$G$31:$H$32)</f>
        <v>9.1702530667104182E-2</v>
      </c>
      <c r="BS43" cm="1">
        <f t="array" ref="BS43">$K$1*N2Density($M43,BS$1,$I$4:$I$5,$G$31:$H$32)+$K$10*N2Density($M43,BS$1,$I$13:$I$14,$G$31:$H$32)+$K$19*N2Density($M43,BS$1,$I$22:$I$23,$G$31:$H$32)</f>
        <v>0.12163758052060653</v>
      </c>
      <c r="BT43" cm="1">
        <f t="array" ref="BT43">$K$1*N2Density($M43,BT$1,$I$4:$I$5,$G$31:$H$32)+$K$10*N2Density($M43,BT$1,$I$13:$I$14,$G$31:$H$32)+$K$19*N2Density($M43,BT$1,$I$22:$I$23,$G$31:$H$32)</f>
        <v>0.15920257529990503</v>
      </c>
      <c r="BU43" cm="1">
        <f t="array" ref="BU43">$K$1*N2Density($M43,BU$1,$I$4:$I$5,$G$31:$H$32)+$K$10*N2Density($M43,BU$1,$I$13:$I$14,$G$31:$H$32)+$K$19*N2Density($M43,BU$1,$I$22:$I$23,$G$31:$H$32)</f>
        <v>0.20482010579772952</v>
      </c>
      <c r="BV43" cm="1">
        <f t="array" ref="BV43">$K$1*N2Density($M43,BV$1,$I$4:$I$5,$G$31:$H$32)+$K$10*N2Density($M43,BV$1,$I$13:$I$14,$G$31:$H$32)+$K$19*N2Density($M43,BV$1,$I$22:$I$23,$G$31:$H$32)</f>
        <v>0.25824473508665741</v>
      </c>
      <c r="BW43" cm="1">
        <f t="array" ref="BW43">$K$1*N2Density($M43,BW$1,$I$4:$I$5,$G$31:$H$32)+$K$10*N2Density($M43,BW$1,$I$13:$I$14,$G$31:$H$32)+$K$19*N2Density($M43,BW$1,$I$22:$I$23,$G$31:$H$32)</f>
        <v>0.31837730237978468</v>
      </c>
      <c r="BX43" cm="1">
        <f t="array" ref="BX43">$K$1*N2Density($M43,BX$1,$I$4:$I$5,$G$31:$H$32)+$K$10*N2Density($M43,BX$1,$I$13:$I$14,$G$31:$H$32)+$K$19*N2Density($M43,BX$1,$I$22:$I$23,$G$31:$H$32)</f>
        <v>0.38316188973596199</v>
      </c>
      <c r="BY43" cm="1">
        <f t="array" ref="BY43">$K$1*N2Density($M43,BY$1,$I$4:$I$5,$G$31:$H$32)+$K$10*N2Density($M43,BY$1,$I$13:$I$14,$G$31:$H$32)+$K$19*N2Density($M43,BY$1,$I$22:$I$23,$G$31:$H$32)</f>
        <v>0.44960716392756794</v>
      </c>
      <c r="BZ43" cm="1">
        <f t="array" ref="BZ43">$K$1*N2Density($M43,BZ$1,$I$4:$I$5,$G$31:$H$32)+$K$10*N2Density($M43,BZ$1,$I$13:$I$14,$G$31:$H$32)+$K$19*N2Density($M43,BZ$1,$I$22:$I$23,$G$31:$H$32)</f>
        <v>0.51395760769804166</v>
      </c>
      <c r="CA43" cm="1">
        <f t="array" ref="CA43">$K$1*N2Density($M43,CA$1,$I$4:$I$5,$G$31:$H$32)+$K$10*N2Density($M43,CA$1,$I$13:$I$14,$G$31:$H$32)+$K$19*N2Density($M43,CA$1,$I$22:$I$23,$G$31:$H$32)</f>
        <v>0.57201410912751516</v>
      </c>
      <c r="CB43" cm="1">
        <f t="array" ref="CB43">$K$1*N2Density($M43,CB$1,$I$4:$I$5,$G$31:$H$32)+$K$10*N2Density($M43,CB$1,$I$13:$I$14,$G$31:$H$32)+$K$19*N2Density($M43,CB$1,$I$22:$I$23,$G$31:$H$32)</f>
        <v>0.61957225872487776</v>
      </c>
      <c r="CC43" cm="1">
        <f t="array" ref="CC43">$K$1*N2Density($M43,CC$1,$I$4:$I$5,$G$31:$H$32)+$K$10*N2Density($M43,CC$1,$I$13:$I$14,$G$31:$H$32)+$K$19*N2Density($M43,CC$1,$I$22:$I$23,$G$31:$H$32)</f>
        <v>0.65291771574643509</v>
      </c>
      <c r="CD43" cm="1">
        <f t="array" ref="CD43">$K$1*N2Density($M43,CD$1,$I$4:$I$5,$G$31:$H$32)+$K$10*N2Density($M43,CD$1,$I$13:$I$14,$G$31:$H$32)+$K$19*N2Density($M43,CD$1,$I$22:$I$23,$G$31:$H$32)</f>
        <v>0.6692989649512241</v>
      </c>
      <c r="CE43" cm="1">
        <f t="array" ref="CE43">$K$1*N2Density($M43,CE$1,$I$4:$I$5,$G$31:$H$32)+$K$10*N2Density($M43,CE$1,$I$13:$I$14,$G$31:$H$32)+$K$19*N2Density($M43,CE$1,$I$22:$I$23,$G$31:$H$32)</f>
        <v>0.66729477899426459</v>
      </c>
      <c r="CF43" cm="1">
        <f t="array" ref="CF43">$K$1*N2Density($M43,CF$1,$I$4:$I$5,$G$31:$H$32)+$K$10*N2Density($M43,CF$1,$I$13:$I$14,$G$31:$H$32)+$K$19*N2Density($M43,CF$1,$I$22:$I$23,$G$31:$H$32)</f>
        <v>0.64700899282718571</v>
      </c>
      <c r="CG43" cm="1">
        <f t="array" ref="CG43">$K$1*N2Density($M43,CG$1,$I$4:$I$5,$G$31:$H$32)+$K$10*N2Density($M43,CG$1,$I$13:$I$14,$G$31:$H$32)+$K$19*N2Density($M43,CG$1,$I$22:$I$23,$G$31:$H$32)</f>
        <v>0.61005616936473195</v>
      </c>
      <c r="CH43" cm="1">
        <f t="array" ref="CH43">$K$1*N2Density($M43,CH$1,$I$4:$I$5,$G$31:$H$32)+$K$10*N2Density($M43,CH$1,$I$13:$I$14,$G$31:$H$32)+$K$19*N2Density($M43,CH$1,$I$22:$I$23,$G$31:$H$32)</f>
        <v>0.55934135864537715</v>
      </c>
      <c r="CI43" cm="1">
        <f t="array" ref="CI43">$K$1*N2Density($M43,CI$1,$I$4:$I$5,$G$31:$H$32)+$K$10*N2Density($M43,CI$1,$I$13:$I$14,$G$31:$H$32)+$K$19*N2Density($M43,CI$1,$I$22:$I$23,$G$31:$H$32)</f>
        <v>0.4986758981922817</v>
      </c>
      <c r="CJ43" cm="1">
        <f t="array" ref="CJ43">$K$1*N2Density($M43,CJ$1,$I$4:$I$5,$G$31:$H$32)+$K$10*N2Density($M43,CJ$1,$I$13:$I$14,$G$31:$H$32)+$K$19*N2Density($M43,CJ$1,$I$22:$I$23,$G$31:$H$32)</f>
        <v>0.43229981472889578</v>
      </c>
      <c r="CK43" cm="1">
        <f t="array" ref="CK43">$K$1*N2Density($M43,CK$1,$I$4:$I$5,$G$31:$H$32)+$K$10*N2Density($M43,CK$1,$I$13:$I$14,$G$31:$H$32)+$K$19*N2Density($M43,CK$1,$I$22:$I$23,$G$31:$H$32)</f>
        <v>0.36439355784171595</v>
      </c>
      <c r="CL43" cm="1">
        <f t="array" ref="CL43">$K$1*N2Density($M43,CL$1,$I$4:$I$5,$G$31:$H$32)+$K$10*N2Density($M43,CL$1,$I$13:$I$14,$G$31:$H$32)+$K$19*N2Density($M43,CL$1,$I$22:$I$23,$G$31:$H$32)</f>
        <v>0.29865583751206798</v>
      </c>
      <c r="CM43" cm="1">
        <f t="array" ref="CM43">$K$1*N2Density($M43,CM$1,$I$4:$I$5,$G$31:$H$32)+$K$10*N2Density($M43,CM$1,$I$13:$I$14,$G$31:$H$32)+$K$19*N2Density($M43,CM$1,$I$22:$I$23,$G$31:$H$32)</f>
        <v>0.23800334158219766</v>
      </c>
      <c r="CN43" cm="1">
        <f t="array" ref="CN43">$K$1*N2Density($M43,CN$1,$I$4:$I$5,$G$31:$H$32)+$K$10*N2Density($M43,CN$1,$I$13:$I$14,$G$31:$H$32)+$K$19*N2Density($M43,CN$1,$I$22:$I$23,$G$31:$H$32)</f>
        <v>0.18441863705255232</v>
      </c>
      <c r="CO43" cm="1">
        <f t="array" ref="CO43">$K$1*N2Density($M43,CO$1,$I$4:$I$5,$G$31:$H$32)+$K$10*N2Density($M43,CO$1,$I$13:$I$14,$G$31:$H$32)+$K$19*N2Density($M43,CO$1,$I$22:$I$23,$G$31:$H$32)</f>
        <v>0.1389424267741414</v>
      </c>
      <c r="CP43" cm="1">
        <f t="array" ref="CP43">$K$1*N2Density($M43,CP$1,$I$4:$I$5,$G$31:$H$32)+$K$10*N2Density($M43,CP$1,$I$13:$I$14,$G$31:$H$32)+$K$19*N2Density($M43,CP$1,$I$22:$I$23,$G$31:$H$32)</f>
        <v>0.10178231345576921</v>
      </c>
      <c r="CQ43" cm="1">
        <f t="array" ref="CQ43">$K$1*N2Density($M43,CQ$1,$I$4:$I$5,$G$31:$H$32)+$K$10*N2Density($M43,CQ$1,$I$13:$I$14,$G$31:$H$32)+$K$19*N2Density($M43,CQ$1,$I$22:$I$23,$G$31:$H$32)</f>
        <v>7.2496404506467688E-2</v>
      </c>
      <c r="CR43" cm="1">
        <f t="array" ref="CR43">$K$1*N2Density($M43,CR$1,$I$4:$I$5,$G$31:$H$32)+$K$10*N2Density($M43,CR$1,$I$13:$I$14,$G$31:$H$32)+$K$19*N2Density($M43,CR$1,$I$22:$I$23,$G$31:$H$32)</f>
        <v>5.0207301722917229E-2</v>
      </c>
      <c r="CS43" cm="1">
        <f t="array" ref="CS43">$K$1*N2Density($M43,CS$1,$I$4:$I$5,$G$31:$H$32)+$K$10*N2Density($M43,CS$1,$I$13:$I$14,$G$31:$H$32)+$K$19*N2Density($M43,CS$1,$I$22:$I$23,$G$31:$H$32)</f>
        <v>3.3808293610957503E-2</v>
      </c>
      <c r="CT43" cm="1">
        <f t="array" ref="CT43">$K$1*N2Density($M43,CT$1,$I$4:$I$5,$G$31:$H$32)+$K$10*N2Density($M43,CT$1,$I$13:$I$14,$G$31:$H$32)+$K$19*N2Density($M43,CT$1,$I$22:$I$23,$G$31:$H$32)</f>
        <v>2.2135297611607711E-2</v>
      </c>
      <c r="CU43" cm="1">
        <f t="array" ref="CU43">$K$1*N2Density($M43,CU$1,$I$4:$I$5,$G$31:$H$32)+$K$10*N2Density($M43,CU$1,$I$13:$I$14,$G$31:$H$32)+$K$19*N2Density($M43,CU$1,$I$22:$I$23,$G$31:$H$32)</f>
        <v>1.4091365482391845E-2</v>
      </c>
      <c r="CV43" cm="1">
        <f t="array" ref="CV43">$K$1*N2Density($M43,CV$1,$I$4:$I$5,$G$31:$H$32)+$K$10*N2Density($M43,CV$1,$I$13:$I$14,$G$31:$H$32)+$K$19*N2Density($M43,CV$1,$I$22:$I$23,$G$31:$H$32)</f>
        <v>8.722205064242379E-3</v>
      </c>
      <c r="CW43" cm="1">
        <f t="array" ref="CW43">$K$1*N2Density($M43,CW$1,$I$4:$I$5,$G$31:$H$32)+$K$10*N2Density($M43,CW$1,$I$13:$I$14,$G$31:$H$32)+$K$19*N2Density($M43,CW$1,$I$22:$I$23,$G$31:$H$32)</f>
        <v>5.2493428486812847E-3</v>
      </c>
      <c r="CX43" cm="1">
        <f t="array" ref="CX43">$K$1*N2Density($M43,CX$1,$I$4:$I$5,$G$31:$H$32)+$K$10*N2Density($M43,CX$1,$I$13:$I$14,$G$31:$H$32)+$K$19*N2Density($M43,CX$1,$I$22:$I$23,$G$31:$H$32)</f>
        <v>3.0717719429373767E-3</v>
      </c>
      <c r="CY43" cm="1">
        <f t="array" ref="CY43">$K$1*N2Density($M43,CY$1,$I$4:$I$5,$G$31:$H$32)+$K$10*N2Density($M43,CY$1,$I$13:$I$14,$G$31:$H$32)+$K$19*N2Density($M43,CY$1,$I$22:$I$23,$G$31:$H$32)</f>
        <v>1.7477461448535717E-3</v>
      </c>
      <c r="CZ43" cm="1">
        <f t="array" ref="CZ43">$K$1*N2Density($M43,CZ$1,$I$4:$I$5,$G$31:$H$32)+$K$10*N2Density($M43,CZ$1,$I$13:$I$14,$G$31:$H$32)+$K$19*N2Density($M43,CZ$1,$I$22:$I$23,$G$31:$H$32)</f>
        <v>9.6688109156063933E-4</v>
      </c>
      <c r="DA43" cm="1">
        <f t="array" ref="DA43">$K$1*N2Density($M43,DA$1,$I$4:$I$5,$G$31:$H$32)+$K$10*N2Density($M43,DA$1,$I$13:$I$14,$G$31:$H$32)+$K$19*N2Density($M43,DA$1,$I$22:$I$23,$G$31:$H$32)</f>
        <v>5.2008352578774902E-4</v>
      </c>
      <c r="DB43" cm="1">
        <f t="array" ref="DB43">$K$1*N2Density($M43,DB$1,$I$4:$I$5,$G$31:$H$32)+$K$10*N2Density($M43,DB$1,$I$13:$I$14,$G$31:$H$32)+$K$19*N2Density($M43,DB$1,$I$22:$I$23,$G$31:$H$32)</f>
        <v>2.7200596782290469E-4</v>
      </c>
      <c r="DC43" cm="1">
        <f t="array" ref="DC43">$K$1*N2Density($M43,DC$1,$I$4:$I$5,$G$31:$H$32)+$K$10*N2Density($M43,DC$1,$I$13:$I$14,$G$31:$H$32)+$K$19*N2Density($M43,DC$1,$I$22:$I$23,$G$31:$H$32)</f>
        <v>1.3832130131341186E-4</v>
      </c>
      <c r="DD43" cm="1">
        <f t="array" ref="DD43">$K$1*N2Density($M43,DD$1,$I$4:$I$5,$G$31:$H$32)+$K$10*N2Density($M43,DD$1,$I$13:$I$14,$G$31:$H$32)+$K$19*N2Density($M43,DD$1,$I$22:$I$23,$G$31:$H$32)</f>
        <v>6.8391950992520141E-5</v>
      </c>
      <c r="DE43" cm="1">
        <f t="array" ref="DE43">$K$1*N2Density($M43,DE$1,$I$4:$I$5,$G$31:$H$32)+$K$10*N2Density($M43,DE$1,$I$13:$I$14,$G$31:$H$32)+$K$19*N2Density($M43,DE$1,$I$22:$I$23,$G$31:$H$32)</f>
        <v>3.2879576086384137E-5</v>
      </c>
      <c r="DF43" cm="1">
        <f t="array" ref="DF43">$K$1*N2Density($M43,DF$1,$I$4:$I$5,$G$31:$H$32)+$K$10*N2Density($M43,DF$1,$I$13:$I$14,$G$31:$H$32)+$K$19*N2Density($M43,DF$1,$I$22:$I$23,$G$31:$H$32)</f>
        <v>1.53692513772852E-5</v>
      </c>
      <c r="DG43" cm="1">
        <f t="array" ref="DG43">$K$1*N2Density($M43,DG$1,$I$4:$I$5,$G$31:$H$32)+$K$10*N2Density($M43,DG$1,$I$13:$I$14,$G$31:$H$32)+$K$19*N2Density($M43,DG$1,$I$22:$I$23,$G$31:$H$32)</f>
        <v>6.985291019275503E-6</v>
      </c>
      <c r="DH43" cm="1">
        <f t="array" ref="DH43">$K$1*N2Density($M43,DH$1,$I$4:$I$5,$G$31:$H$32)+$K$10*N2Density($M43,DH$1,$I$13:$I$14,$G$31:$H$32)+$K$19*N2Density($M43,DH$1,$I$22:$I$23,$G$31:$H$32)</f>
        <v>3.086893026175559E-6</v>
      </c>
      <c r="DI43" cm="1">
        <f t="array" ref="DI43">$K$1*N2Density($M43,DI$1,$I$4:$I$5,$G$31:$H$32)+$K$10*N2Density($M43,DI$1,$I$13:$I$14,$G$31:$H$32)+$K$19*N2Density($M43,DI$1,$I$22:$I$23,$G$31:$H$32)</f>
        <v>1.32636770566188E-6</v>
      </c>
      <c r="DJ43" cm="1">
        <f t="array" ref="DJ43">$K$1*N2Density($M43,DJ$1,$I$4:$I$5,$G$31:$H$32)+$K$10*N2Density($M43,DJ$1,$I$13:$I$14,$G$31:$H$32)+$K$19*N2Density($M43,DJ$1,$I$22:$I$23,$G$31:$H$32)</f>
        <v>5.5412989711545858E-7</v>
      </c>
      <c r="DK43" cm="1">
        <f t="array" ref="DK43">$K$1*N2Density($M43,DK$1,$I$4:$I$5,$G$31:$H$32)+$K$10*N2Density($M43,DK$1,$I$13:$I$14,$G$31:$H$32)+$K$19*N2Density($M43,DK$1,$I$22:$I$23,$G$31:$H$32)</f>
        <v>2.2509430589196059E-7</v>
      </c>
    </row>
    <row r="44" spans="1:115" x14ac:dyDescent="0.3">
      <c r="A44">
        <v>3.2</v>
      </c>
      <c r="B44" s="1">
        <v>1.3</v>
      </c>
      <c r="C44" s="1">
        <v>0.2</v>
      </c>
      <c r="D44" t="s">
        <v>5</v>
      </c>
      <c r="M44">
        <v>5.4000000000000101</v>
      </c>
      <c r="N44" cm="1">
        <f t="array" ref="N44">$K$1*N2Density($M44,N$1,$I$4:$I$5,$G$31:$H$32)+$K$10*N2Density($M44,N$1,$I$13:$I$14,$G$31:$H$32)+$K$19*N2Density($M44,N$1,$I$22:$I$23,$G$31:$H$32)</f>
        <v>1.3261246121986737E-20</v>
      </c>
      <c r="O44" cm="1">
        <f t="array" ref="O44">$K$1*N2Density($M44,O$1,$I$4:$I$5,$G$31:$H$32)+$K$10*N2Density($M44,O$1,$I$13:$I$14,$G$31:$H$32)+$K$19*N2Density($M44,O$1,$I$22:$I$23,$G$31:$H$32)</f>
        <v>6.0615029243539985E-20</v>
      </c>
      <c r="P44" cm="1">
        <f t="array" ref="P44">$K$1*N2Density($M44,P$1,$I$4:$I$5,$G$31:$H$32)+$K$10*N2Density($M44,P$1,$I$13:$I$14,$G$31:$H$32)+$K$19*N2Density($M44,P$1,$I$22:$I$23,$G$31:$H$32)</f>
        <v>2.6939007161488093E-19</v>
      </c>
      <c r="Q44" cm="1">
        <f t="array" ref="Q44">$K$1*N2Density($M44,Q$1,$I$4:$I$5,$G$31:$H$32)+$K$10*N2Density($M44,Q$1,$I$13:$I$14,$G$31:$H$32)+$K$19*N2Density($M44,Q$1,$I$22:$I$23,$G$31:$H$32)</f>
        <v>1.1640942273129479E-18</v>
      </c>
      <c r="R44" cm="1">
        <f t="array" ref="R44">$K$1*N2Density($M44,R$1,$I$4:$I$5,$G$31:$H$32)+$K$10*N2Density($M44,R$1,$I$13:$I$14,$G$31:$H$32)+$K$19*N2Density($M44,R$1,$I$22:$I$23,$G$31:$H$32)</f>
        <v>4.8910259689195521E-18</v>
      </c>
      <c r="S44" cm="1">
        <f t="array" ref="S44">$K$1*N2Density($M44,S$1,$I$4:$I$5,$G$31:$H$32)+$K$10*N2Density($M44,S$1,$I$13:$I$14,$G$31:$H$32)+$K$19*N2Density($M44,S$1,$I$22:$I$23,$G$31:$H$32)</f>
        <v>1.9980993812632431E-17</v>
      </c>
      <c r="T44" cm="1">
        <f t="array" ref="T44">$K$1*N2Density($M44,T$1,$I$4:$I$5,$G$31:$H$32)+$K$10*N2Density($M44,T$1,$I$13:$I$14,$G$31:$H$32)+$K$19*N2Density($M44,T$1,$I$22:$I$23,$G$31:$H$32)</f>
        <v>7.9366912478214309E-17</v>
      </c>
      <c r="U44" cm="1">
        <f t="array" ref="U44">$K$1*N2Density($M44,U$1,$I$4:$I$5,$G$31:$H$32)+$K$10*N2Density($M44,U$1,$I$13:$I$14,$G$31:$H$32)+$K$19*N2Density($M44,U$1,$I$22:$I$23,$G$31:$H$32)</f>
        <v>3.0652589599407091E-16</v>
      </c>
      <c r="V44" cm="1">
        <f t="array" ref="V44">$K$1*N2Density($M44,V$1,$I$4:$I$5,$G$31:$H$32)+$K$10*N2Density($M44,V$1,$I$13:$I$14,$G$31:$H$32)+$K$19*N2Density($M44,V$1,$I$22:$I$23,$G$31:$H$32)</f>
        <v>1.1510657735324171E-15</v>
      </c>
      <c r="W44" cm="1">
        <f t="array" ref="W44">$K$1*N2Density($M44,W$1,$I$4:$I$5,$G$31:$H$32)+$K$10*N2Density($M44,W$1,$I$13:$I$14,$G$31:$H$32)+$K$19*N2Density($M44,W$1,$I$22:$I$23,$G$31:$H$32)</f>
        <v>4.2027968378381347E-15</v>
      </c>
      <c r="X44" cm="1">
        <f t="array" ref="X44">$K$1*N2Density($M44,X$1,$I$4:$I$5,$G$31:$H$32)+$K$10*N2Density($M44,X$1,$I$13:$I$14,$G$31:$H$32)+$K$19*N2Density($M44,X$1,$I$22:$I$23,$G$31:$H$32)</f>
        <v>1.4920450669363816E-14</v>
      </c>
      <c r="Y44" cm="1">
        <f t="array" ref="Y44">$K$1*N2Density($M44,Y$1,$I$4:$I$5,$G$31:$H$32)+$K$10*N2Density($M44,Y$1,$I$13:$I$14,$G$31:$H$32)+$K$19*N2Density($M44,Y$1,$I$22:$I$23,$G$31:$H$32)</f>
        <v>5.1502792334821394E-14</v>
      </c>
      <c r="Z44" cm="1">
        <f t="array" ref="Z44">$K$1*N2Density($M44,Z$1,$I$4:$I$5,$G$31:$H$32)+$K$10*N2Density($M44,Z$1,$I$13:$I$14,$G$31:$H$32)+$K$19*N2Density($M44,Z$1,$I$22:$I$23,$G$31:$H$32)</f>
        <v>1.728561774462955E-13</v>
      </c>
      <c r="AA44" cm="1">
        <f t="array" ref="AA44">$K$1*N2Density($M44,AA$1,$I$4:$I$5,$G$31:$H$32)+$K$10*N2Density($M44,AA$1,$I$13:$I$14,$G$31:$H$32)+$K$19*N2Density($M44,AA$1,$I$22:$I$23,$G$31:$H$32)</f>
        <v>5.6408471648907724E-13</v>
      </c>
      <c r="AB44" cm="1">
        <f t="array" ref="AB44">$K$1*N2Density($M44,AB$1,$I$4:$I$5,$G$31:$H$32)+$K$10*N2Density($M44,AB$1,$I$13:$I$14,$G$31:$H$32)+$K$19*N2Density($M44,AB$1,$I$22:$I$23,$G$31:$H$32)</f>
        <v>1.7898188108383224E-12</v>
      </c>
      <c r="AC44" cm="1">
        <f t="array" ref="AC44">$K$1*N2Density($M44,AC$1,$I$4:$I$5,$G$31:$H$32)+$K$10*N2Density($M44,AC$1,$I$13:$I$14,$G$31:$H$32)+$K$19*N2Density($M44,AC$1,$I$22:$I$23,$G$31:$H$32)</f>
        <v>5.5217802817189879E-12</v>
      </c>
      <c r="AD44" cm="1">
        <f t="array" ref="AD44">$K$1*N2Density($M44,AD$1,$I$4:$I$5,$G$31:$H$32)+$K$10*N2Density($M44,AD$1,$I$13:$I$14,$G$31:$H$32)+$K$19*N2Density($M44,AD$1,$I$22:$I$23,$G$31:$H$32)</f>
        <v>1.6563591431588345E-11</v>
      </c>
      <c r="AE44" cm="1">
        <f t="array" ref="AE44">$K$1*N2Density($M44,AE$1,$I$4:$I$5,$G$31:$H$32)+$K$10*N2Density($M44,AE$1,$I$13:$I$14,$G$31:$H$32)+$K$19*N2Density($M44,AE$1,$I$22:$I$23,$G$31:$H$32)</f>
        <v>4.8309801759064965E-11</v>
      </c>
      <c r="AF44" cm="1">
        <f t="array" ref="AF44">$K$1*N2Density($M44,AF$1,$I$4:$I$5,$G$31:$H$32)+$K$10*N2Density($M44,AF$1,$I$13:$I$14,$G$31:$H$32)+$K$19*N2Density($M44,AF$1,$I$22:$I$23,$G$31:$H$32)</f>
        <v>1.3700026084338385E-10</v>
      </c>
      <c r="AG44" cm="1">
        <f t="array" ref="AG44">$K$1*N2Density($M44,AG$1,$I$4:$I$5,$G$31:$H$32)+$K$10*N2Density($M44,AG$1,$I$13:$I$14,$G$31:$H$32)+$K$19*N2Density($M44,AG$1,$I$22:$I$23,$G$31:$H$32)</f>
        <v>3.7775739581005236E-10</v>
      </c>
      <c r="AH44" cm="1">
        <f t="array" ref="AH44">$K$1*N2Density($M44,AH$1,$I$4:$I$5,$G$31:$H$32)+$K$10*N2Density($M44,AH$1,$I$13:$I$14,$G$31:$H$32)+$K$19*N2Density($M44,AH$1,$I$22:$I$23,$G$31:$H$32)</f>
        <v>1.0127682410037328E-9</v>
      </c>
      <c r="AI44" cm="1">
        <f t="array" ref="AI44">$K$1*N2Density($M44,AI$1,$I$4:$I$5,$G$31:$H$32)+$K$10*N2Density($M44,AI$1,$I$13:$I$14,$G$31:$H$32)+$K$19*N2Density($M44,AI$1,$I$22:$I$23,$G$31:$H$32)</f>
        <v>2.6400539122809005E-9</v>
      </c>
      <c r="AJ44" cm="1">
        <f t="array" ref="AJ44">$K$1*N2Density($M44,AJ$1,$I$4:$I$5,$G$31:$H$32)+$K$10*N2Density($M44,AJ$1,$I$13:$I$14,$G$31:$H$32)+$K$19*N2Density($M44,AJ$1,$I$22:$I$23,$G$31:$H$32)</f>
        <v>6.6914663223165214E-9</v>
      </c>
      <c r="AK44" cm="1">
        <f t="array" ref="AK44">$K$1*N2Density($M44,AK$1,$I$4:$I$5,$G$31:$H$32)+$K$10*N2Density($M44,AK$1,$I$13:$I$14,$G$31:$H$32)+$K$19*N2Density($M44,AK$1,$I$22:$I$23,$G$31:$H$32)</f>
        <v>1.6490575179409508E-8</v>
      </c>
      <c r="AL44" cm="1">
        <f t="array" ref="AL44">$K$1*N2Density($M44,AL$1,$I$4:$I$5,$G$31:$H$32)+$K$10*N2Density($M44,AL$1,$I$13:$I$14,$G$31:$H$32)+$K$19*N2Density($M44,AL$1,$I$22:$I$23,$G$31:$H$32)</f>
        <v>3.9514514326986386E-8</v>
      </c>
      <c r="AM44" cm="1">
        <f t="array" ref="AM44">$K$1*N2Density($M44,AM$1,$I$4:$I$5,$G$31:$H$32)+$K$10*N2Density($M44,AM$1,$I$13:$I$14,$G$31:$H$32)+$K$19*N2Density($M44,AM$1,$I$22:$I$23,$G$31:$H$32)</f>
        <v>9.2062828246937653E-8</v>
      </c>
      <c r="AN44" cm="1">
        <f t="array" ref="AN44">$K$1*N2Density($M44,AN$1,$I$4:$I$5,$G$31:$H$32)+$K$10*N2Density($M44,AN$1,$I$13:$I$14,$G$31:$H$32)+$K$19*N2Density($M44,AN$1,$I$22:$I$23,$G$31:$H$32)</f>
        <v>2.0855446845116811E-7</v>
      </c>
      <c r="AO44" cm="1">
        <f t="array" ref="AO44">$K$1*N2Density($M44,AO$1,$I$4:$I$5,$G$31:$H$32)+$K$10*N2Density($M44,AO$1,$I$13:$I$14,$G$31:$H$32)+$K$19*N2Density($M44,AO$1,$I$22:$I$23,$G$31:$H$32)</f>
        <v>4.5937063826056936E-7</v>
      </c>
      <c r="AP44" cm="1">
        <f t="array" ref="AP44">$K$1*N2Density($M44,AP$1,$I$4:$I$5,$G$31:$H$32)+$K$10*N2Density($M44,AP$1,$I$13:$I$14,$G$31:$H$32)+$K$19*N2Density($M44,AP$1,$I$22:$I$23,$G$31:$H$32)</f>
        <v>9.8382307682664494E-7</v>
      </c>
      <c r="AQ44" cm="1">
        <f t="array" ref="AQ44">$K$1*N2Density($M44,AQ$1,$I$4:$I$5,$G$31:$H$32)+$K$10*N2Density($M44,AQ$1,$I$13:$I$14,$G$31:$H$32)+$K$19*N2Density($M44,AQ$1,$I$22:$I$23,$G$31:$H$32)</f>
        <v>2.0487218127041367E-6</v>
      </c>
      <c r="AR44" cm="1">
        <f t="array" ref="AR44">$K$1*N2Density($M44,AR$1,$I$4:$I$5,$G$31:$H$32)+$K$10*N2Density($M44,AR$1,$I$13:$I$14,$G$31:$H$32)+$K$19*N2Density($M44,AR$1,$I$22:$I$23,$G$31:$H$32)</f>
        <v>4.1482446293861644E-6</v>
      </c>
      <c r="AS44" cm="1">
        <f t="array" ref="AS44">$K$1*N2Density($M44,AS$1,$I$4:$I$5,$G$31:$H$32)+$K$10*N2Density($M44,AS$1,$I$13:$I$14,$G$31:$H$32)+$K$19*N2Density($M44,AS$1,$I$22:$I$23,$G$31:$H$32)</f>
        <v>8.1670596211468934E-6</v>
      </c>
      <c r="AT44" cm="1">
        <f t="array" ref="AT44">$K$1*N2Density($M44,AT$1,$I$4:$I$5,$G$31:$H$32)+$K$10*N2Density($M44,AT$1,$I$13:$I$14,$G$31:$H$32)+$K$19*N2Density($M44,AT$1,$I$22:$I$23,$G$31:$H$32)</f>
        <v>1.5634853465014888E-5</v>
      </c>
      <c r="AU44" cm="1">
        <f t="array" ref="AU44">$K$1*N2Density($M44,AU$1,$I$4:$I$5,$G$31:$H$32)+$K$10*N2Density($M44,AU$1,$I$13:$I$14,$G$31:$H$32)+$K$19*N2Density($M44,AU$1,$I$22:$I$23,$G$31:$H$32)</f>
        <v>2.910438464639099E-5</v>
      </c>
      <c r="AV44" cm="1">
        <f t="array" ref="AV44">$K$1*N2Density($M44,AV$1,$I$4:$I$5,$G$31:$H$32)+$K$10*N2Density($M44,AV$1,$I$13:$I$14,$G$31:$H$32)+$K$19*N2Density($M44,AV$1,$I$22:$I$23,$G$31:$H$32)</f>
        <v>5.2683401352907909E-5</v>
      </c>
      <c r="AW44" cm="1">
        <f t="array" ref="AW44">$K$1*N2Density($M44,AW$1,$I$4:$I$5,$G$31:$H$32)+$K$10*N2Density($M44,AW$1,$I$13:$I$14,$G$31:$H$32)+$K$19*N2Density($M44,AW$1,$I$22:$I$23,$G$31:$H$32)</f>
        <v>9.2738641224829113E-5</v>
      </c>
      <c r="AX44" cm="1">
        <f t="array" ref="AX44">$K$1*N2Density($M44,AX$1,$I$4:$I$5,$G$31:$H$32)+$K$10*N2Density($M44,AX$1,$I$13:$I$14,$G$31:$H$32)+$K$19*N2Density($M44,AX$1,$I$22:$I$23,$G$31:$H$32)</f>
        <v>1.5876303364611364E-4</v>
      </c>
      <c r="AY44" cm="1">
        <f t="array" ref="AY44">$K$1*N2Density($M44,AY$1,$I$4:$I$5,$G$31:$H$32)+$K$10*N2Density($M44,AY$1,$I$13:$I$14,$G$31:$H$32)+$K$19*N2Density($M44,AY$1,$I$22:$I$23,$G$31:$H$32)</f>
        <v>2.6435266269354222E-4</v>
      </c>
      <c r="AZ44" cm="1">
        <f t="array" ref="AZ44">$K$1*N2Density($M44,AZ$1,$I$4:$I$5,$G$31:$H$32)+$K$10*N2Density($M44,AZ$1,$I$13:$I$14,$G$31:$H$32)+$K$19*N2Density($M44,AZ$1,$I$22:$I$23,$G$31:$H$32)</f>
        <v>4.2818098515659195E-4</v>
      </c>
      <c r="BA44" cm="1">
        <f t="array" ref="BA44">$K$1*N2Density($M44,BA$1,$I$4:$I$5,$G$31:$H$32)+$K$10*N2Density($M44,BA$1,$I$13:$I$14,$G$31:$H$32)+$K$19*N2Density($M44,BA$1,$I$22:$I$23,$G$31:$H$32)</f>
        <v>6.7479656623547547E-4</v>
      </c>
      <c r="BB44" cm="1">
        <f t="array" ref="BB44">$K$1*N2Density($M44,BB$1,$I$4:$I$5,$G$31:$H$32)+$K$10*N2Density($M44,BB$1,$I$13:$I$14,$G$31:$H$32)+$K$19*N2Density($M44,BB$1,$I$22:$I$23,$G$31:$H$32)</f>
        <v>1.0350320405446672E-3</v>
      </c>
      <c r="BC44" cm="1">
        <f t="array" ref="BC44">$K$1*N2Density($M44,BC$1,$I$4:$I$5,$G$31:$H$32)+$K$10*N2Density($M44,BC$1,$I$13:$I$14,$G$31:$H$32)+$K$19*N2Density($M44,BC$1,$I$22:$I$23,$G$31:$H$32)</f>
        <v>1.5458336945561692E-3</v>
      </c>
      <c r="BD44" cm="1">
        <f t="array" ref="BD44">$K$1*N2Density($M44,BD$1,$I$4:$I$5,$G$31:$H$32)+$K$10*N2Density($M44,BD$1,$I$13:$I$14,$G$31:$H$32)+$K$19*N2Density($M44,BD$1,$I$22:$I$23,$G$31:$H$32)</f>
        <v>2.2494480098249532E-3</v>
      </c>
      <c r="BE44" cm="1">
        <f t="array" ref="BE44">$K$1*N2Density($M44,BE$1,$I$4:$I$5,$G$31:$H$32)+$K$10*N2Density($M44,BE$1,$I$13:$I$14,$G$31:$H$32)+$K$19*N2Density($M44,BE$1,$I$22:$I$23,$G$31:$H$32)</f>
        <v>3.1921733805584792E-3</v>
      </c>
      <c r="BF44" cm="1">
        <f t="array" ref="BF44">$K$1*N2Density($M44,BF$1,$I$4:$I$5,$G$31:$H$32)+$K$10*N2Density($M44,BF$1,$I$13:$I$14,$G$31:$H$32)+$K$19*N2Density($M44,BF$1,$I$22:$I$23,$G$31:$H$32)</f>
        <v>4.4233159163404433E-3</v>
      </c>
      <c r="BG44" cm="1">
        <f t="array" ref="BG44">$K$1*N2Density($M44,BG$1,$I$4:$I$5,$G$31:$H$32)+$K$10*N2Density($M44,BG$1,$I$13:$I$14,$G$31:$H$32)+$K$19*N2Density($M44,BG$1,$I$22:$I$23,$G$31:$H$32)</f>
        <v>5.9955407451600723E-3</v>
      </c>
      <c r="BH44" cm="1">
        <f t="array" ref="BH44">$K$1*N2Density($M44,BH$1,$I$4:$I$5,$G$31:$H$32)+$K$10*N2Density($M44,BH$1,$I$13:$I$14,$G$31:$H$32)+$K$19*N2Density($M44,BH$1,$I$22:$I$23,$G$31:$H$32)</f>
        <v>7.968373721084783E-3</v>
      </c>
      <c r="BI44" cm="1">
        <f t="array" ref="BI44">$K$1*N2Density($M44,BI$1,$I$4:$I$5,$G$31:$H$32)+$K$10*N2Density($M44,BI$1,$I$13:$I$14,$G$31:$H$32)+$K$19*N2Density($M44,BI$1,$I$22:$I$23,$G$31:$H$32)</f>
        <v>1.0416987978849076E-2</v>
      </c>
      <c r="BJ44" cm="1">
        <f t="array" ref="BJ44">$K$1*N2Density($M44,BJ$1,$I$4:$I$5,$G$31:$H$32)+$K$10*N2Density($M44,BJ$1,$I$13:$I$14,$G$31:$H$32)+$K$19*N2Density($M44,BJ$1,$I$22:$I$23,$G$31:$H$32)</f>
        <v>1.3448340424369487E-2</v>
      </c>
      <c r="BK44" cm="1">
        <f t="array" ref="BK44">$K$1*N2Density($M44,BK$1,$I$4:$I$5,$G$31:$H$32)+$K$10*N2Density($M44,BK$1,$I$13:$I$14,$G$31:$H$32)+$K$19*N2Density($M44,BK$1,$I$22:$I$23,$G$31:$H$32)</f>
        <v>1.7225918321538358E-2</v>
      </c>
      <c r="BL44" cm="1">
        <f t="array" ref="BL44">$K$1*N2Density($M44,BL$1,$I$4:$I$5,$G$31:$H$32)+$K$10*N2Density($M44,BL$1,$I$13:$I$14,$G$31:$H$32)+$K$19*N2Density($M44,BL$1,$I$22:$I$23,$G$31:$H$32)</f>
        <v>2.2002592625404733E-2</v>
      </c>
      <c r="BM44" cm="1">
        <f t="array" ref="BM44">$K$1*N2Density($M44,BM$1,$I$4:$I$5,$G$31:$H$32)+$K$10*N2Density($M44,BM$1,$I$13:$I$14,$G$31:$H$32)+$K$19*N2Density($M44,BM$1,$I$22:$I$23,$G$31:$H$32)</f>
        <v>2.8158307397555E-2</v>
      </c>
      <c r="BN44" cm="1">
        <f t="array" ref="BN44">$K$1*N2Density($M44,BN$1,$I$4:$I$5,$G$31:$H$32)+$K$10*N2Density($M44,BN$1,$I$13:$I$14,$G$31:$H$32)+$K$19*N2Density($M44,BN$1,$I$22:$I$23,$G$31:$H$32)</f>
        <v>3.623581532656231E-2</v>
      </c>
      <c r="BO44" cm="1">
        <f t="array" ref="BO44">$K$1*N2Density($M44,BO$1,$I$4:$I$5,$G$31:$H$32)+$K$10*N2Density($M44,BO$1,$I$13:$I$14,$G$31:$H$32)+$K$19*N2Density($M44,BO$1,$I$22:$I$23,$G$31:$H$32)</f>
        <v>4.6964032152070567E-2</v>
      </c>
      <c r="BP44" cm="1">
        <f t="array" ref="BP44">$K$1*N2Density($M44,BP$1,$I$4:$I$5,$G$31:$H$32)+$K$10*N2Density($M44,BP$1,$I$13:$I$14,$G$31:$H$32)+$K$19*N2Density($M44,BP$1,$I$22:$I$23,$G$31:$H$32)</f>
        <v>6.1255845448889609E-2</v>
      </c>
      <c r="BQ44" cm="1">
        <f t="array" ref="BQ44">$K$1*N2Density($M44,BQ$1,$I$4:$I$5,$G$31:$H$32)+$K$10*N2Density($M44,BQ$1,$I$13:$I$14,$G$31:$H$32)+$K$19*N2Density($M44,BQ$1,$I$22:$I$23,$G$31:$H$32)</f>
        <v>8.0166646782490469E-2</v>
      </c>
      <c r="BR44" cm="1">
        <f t="array" ref="BR44">$K$1*N2Density($M44,BR$1,$I$4:$I$5,$G$31:$H$32)+$K$10*N2Density($M44,BR$1,$I$13:$I$14,$G$31:$H$32)+$K$19*N2Density($M44,BR$1,$I$22:$I$23,$G$31:$H$32)</f>
        <v>0.10480269676256262</v>
      </c>
      <c r="BS44" cm="1">
        <f t="array" ref="BS44">$K$1*N2Density($M44,BS$1,$I$4:$I$5,$G$31:$H$32)+$K$10*N2Density($M44,BS$1,$I$13:$I$14,$G$31:$H$32)+$K$19*N2Density($M44,BS$1,$I$22:$I$23,$G$31:$H$32)</f>
        <v>0.1361754567167624</v>
      </c>
      <c r="BT44" cm="1">
        <f t="array" ref="BT44">$K$1*N2Density($M44,BT$1,$I$4:$I$5,$G$31:$H$32)+$K$10*N2Density($M44,BT$1,$I$13:$I$14,$G$31:$H$32)+$K$19*N2Density($M44,BT$1,$I$22:$I$23,$G$31:$H$32)</f>
        <v>0.17500907390130499</v>
      </c>
      <c r="BU44" cm="1">
        <f t="array" ref="BU44">$K$1*N2Density($M44,BU$1,$I$4:$I$5,$G$31:$H$32)+$K$10*N2Density($M44,BU$1,$I$13:$I$14,$G$31:$H$32)+$K$19*N2Density($M44,BU$1,$I$22:$I$23,$G$31:$H$32)</f>
        <v>0.22152183957593335</v>
      </c>
      <c r="BV44" cm="1">
        <f t="array" ref="BV44">$K$1*N2Density($M44,BV$1,$I$4:$I$5,$G$31:$H$32)+$K$10*N2Density($M44,BV$1,$I$13:$I$14,$G$31:$H$32)+$K$19*N2Density($M44,BV$1,$I$22:$I$23,$G$31:$H$32)</f>
        <v>0.27521584176743785</v>
      </c>
      <c r="BW44" cm="1">
        <f t="array" ref="BW44">$K$1*N2Density($M44,BW$1,$I$4:$I$5,$G$31:$H$32)+$K$10*N2Density($M44,BW$1,$I$13:$I$14,$G$31:$H$32)+$K$19*N2Density($M44,BW$1,$I$22:$I$23,$G$31:$H$32)</f>
        <v>0.33471843190504891</v>
      </c>
      <c r="BX44" cm="1">
        <f t="array" ref="BX44">$K$1*N2Density($M44,BX$1,$I$4:$I$5,$G$31:$H$32)+$K$10*N2Density($M44,BX$1,$I$13:$I$14,$G$31:$H$32)+$K$19*N2Density($M44,BX$1,$I$22:$I$23,$G$31:$H$32)</f>
        <v>0.39772066359154368</v>
      </c>
      <c r="BY44" cm="1">
        <f t="array" ref="BY44">$K$1*N2Density($M44,BY$1,$I$4:$I$5,$G$31:$H$32)+$K$10*N2Density($M44,BY$1,$I$13:$I$14,$G$31:$H$32)+$K$19*N2Density($M44,BY$1,$I$22:$I$23,$G$31:$H$32)</f>
        <v>0.4610488409489733</v>
      </c>
      <c r="BZ44" cm="1">
        <f t="array" ref="BZ44">$K$1*N2Density($M44,BZ$1,$I$4:$I$5,$G$31:$H$32)+$K$10*N2Density($M44,BZ$1,$I$13:$I$14,$G$31:$H$32)+$K$19*N2Density($M44,BZ$1,$I$22:$I$23,$G$31:$H$32)</f>
        <v>0.52088540093251545</v>
      </c>
      <c r="CA44" cm="1">
        <f t="array" ref="CA44">$K$1*N2Density($M44,CA$1,$I$4:$I$5,$G$31:$H$32)+$K$10*N2Density($M44,CA$1,$I$13:$I$14,$G$31:$H$32)+$K$19*N2Density($M44,CA$1,$I$22:$I$23,$G$31:$H$32)</f>
        <v>0.5731273245352233</v>
      </c>
      <c r="CB44" cm="1">
        <f t="array" ref="CB44">$K$1*N2Density($M44,CB$1,$I$4:$I$5,$G$31:$H$32)+$K$10*N2Density($M44,CB$1,$I$13:$I$14,$G$31:$H$32)+$K$19*N2Density($M44,CB$1,$I$22:$I$23,$G$31:$H$32)</f>
        <v>0.61383985710269195</v>
      </c>
      <c r="CC44" cm="1">
        <f t="array" ref="CC44">$K$1*N2Density($M44,CC$1,$I$4:$I$5,$G$31:$H$32)+$K$10*N2Density($M44,CC$1,$I$13:$I$14,$G$31:$H$32)+$K$19*N2Density($M44,CC$1,$I$22:$I$23,$G$31:$H$32)</f>
        <v>0.63973799932335618</v>
      </c>
      <c r="CD44" cm="1">
        <f t="array" ref="CD44">$K$1*N2Density($M44,CD$1,$I$4:$I$5,$G$31:$H$32)+$K$10*N2Density($M44,CD$1,$I$13:$I$14,$G$31:$H$32)+$K$19*N2Density($M44,CD$1,$I$22:$I$23,$G$31:$H$32)</f>
        <v>0.64861520533674732</v>
      </c>
      <c r="CE44" cm="1">
        <f t="array" ref="CE44">$K$1*N2Density($M44,CE$1,$I$4:$I$5,$G$31:$H$32)+$K$10*N2Density($M44,CE$1,$I$13:$I$14,$G$31:$H$32)+$K$19*N2Density($M44,CE$1,$I$22:$I$23,$G$31:$H$32)</f>
        <v>0.63964264158856821</v>
      </c>
      <c r="CF44" cm="1">
        <f t="array" ref="CF44">$K$1*N2Density($M44,CF$1,$I$4:$I$5,$G$31:$H$32)+$K$10*N2Density($M44,CF$1,$I$13:$I$14,$G$31:$H$32)+$K$19*N2Density($M44,CF$1,$I$22:$I$23,$G$31:$H$32)</f>
        <v>0.61348361143205055</v>
      </c>
      <c r="CG44" cm="1">
        <f t="array" ref="CG44">$K$1*N2Density($M44,CG$1,$I$4:$I$5,$G$31:$H$32)+$K$10*N2Density($M44,CG$1,$I$13:$I$14,$G$31:$H$32)+$K$19*N2Density($M44,CG$1,$I$22:$I$23,$G$31:$H$32)</f>
        <v>0.57220199730882948</v>
      </c>
      <c r="CH44" cm="1">
        <f t="array" ref="CH44">$K$1*N2Density($M44,CH$1,$I$4:$I$5,$G$31:$H$32)+$K$10*N2Density($M44,CH$1,$I$13:$I$14,$G$31:$H$32)+$K$19*N2Density($M44,CH$1,$I$22:$I$23,$G$31:$H$32)</f>
        <v>0.51898278137555875</v>
      </c>
      <c r="CI44" cm="1">
        <f t="array" ref="CI44">$K$1*N2Density($M44,CI$1,$I$4:$I$5,$G$31:$H$32)+$K$10*N2Density($M44,CI$1,$I$13:$I$14,$G$31:$H$32)+$K$19*N2Density($M44,CI$1,$I$22:$I$23,$G$31:$H$32)</f>
        <v>0.45771741902828011</v>
      </c>
      <c r="CJ44" cm="1">
        <f t="array" ref="CJ44">$K$1*N2Density($M44,CJ$1,$I$4:$I$5,$G$31:$H$32)+$K$10*N2Density($M44,CJ$1,$I$13:$I$14,$G$31:$H$32)+$K$19*N2Density($M44,CJ$1,$I$22:$I$23,$G$31:$H$32)</f>
        <v>0.39252893126744492</v>
      </c>
      <c r="CK44" cm="1">
        <f t="array" ref="CK44">$K$1*N2Density($M44,CK$1,$I$4:$I$5,$G$31:$H$32)+$K$10*N2Density($M44,CK$1,$I$13:$I$14,$G$31:$H$32)+$K$19*N2Density($M44,CK$1,$I$22:$I$23,$G$31:$H$32)</f>
        <v>0.3273165562178964</v>
      </c>
      <c r="CL44" cm="1">
        <f t="array" ref="CL44">$K$1*N2Density($M44,CL$1,$I$4:$I$5,$G$31:$H$32)+$K$10*N2Density($M44,CL$1,$I$13:$I$14,$G$31:$H$32)+$K$19*N2Density($M44,CL$1,$I$22:$I$23,$G$31:$H$32)</f>
        <v>0.26538787602986719</v>
      </c>
      <c r="CM44" cm="1">
        <f t="array" ref="CM44">$K$1*N2Density($M44,CM$1,$I$4:$I$5,$G$31:$H$32)+$K$10*N2Density($M44,CM$1,$I$13:$I$14,$G$31:$H$32)+$K$19*N2Density($M44,CM$1,$I$22:$I$23,$G$31:$H$32)</f>
        <v>0.20922201182845851</v>
      </c>
      <c r="CN44" cm="1">
        <f t="array" ref="CN44">$K$1*N2Density($M44,CN$1,$I$4:$I$5,$G$31:$H$32)+$K$10*N2Density($M44,CN$1,$I$13:$I$14,$G$31:$H$32)+$K$19*N2Density($M44,CN$1,$I$22:$I$23,$G$31:$H$32)</f>
        <v>0.16037784661607346</v>
      </c>
      <c r="CO44" cm="1">
        <f t="array" ref="CO44">$K$1*N2Density($M44,CO$1,$I$4:$I$5,$G$31:$H$32)+$K$10*N2Density($M44,CO$1,$I$13:$I$14,$G$31:$H$32)+$K$19*N2Density($M44,CO$1,$I$22:$I$23,$G$31:$H$32)</f>
        <v>0.11953370707148224</v>
      </c>
      <c r="CP44" cm="1">
        <f t="array" ref="CP44">$K$1*N2Density($M44,CP$1,$I$4:$I$5,$G$31:$H$32)+$K$10*N2Density($M44,CP$1,$I$13:$I$14,$G$31:$H$32)+$K$19*N2Density($M44,CP$1,$I$22:$I$23,$G$31:$H$32)</f>
        <v>8.6625197305685714E-2</v>
      </c>
      <c r="CQ44" cm="1">
        <f t="array" ref="CQ44">$K$1*N2Density($M44,CQ$1,$I$4:$I$5,$G$31:$H$32)+$K$10*N2Density($M44,CQ$1,$I$13:$I$14,$G$31:$H$32)+$K$19*N2Density($M44,CQ$1,$I$22:$I$23,$G$31:$H$32)</f>
        <v>6.1038678345041966E-2</v>
      </c>
      <c r="CR44" cm="1">
        <f t="array" ref="CR44">$K$1*N2Density($M44,CR$1,$I$4:$I$5,$G$31:$H$32)+$K$10*N2Density($M44,CR$1,$I$13:$I$14,$G$31:$H$32)+$K$19*N2Density($M44,CR$1,$I$22:$I$23,$G$31:$H$32)</f>
        <v>4.1818889106171549E-2</v>
      </c>
      <c r="CS44" cm="1">
        <f t="array" ref="CS44">$K$1*N2Density($M44,CS$1,$I$4:$I$5,$G$31:$H$32)+$K$10*N2Density($M44,CS$1,$I$13:$I$14,$G$31:$H$32)+$K$19*N2Density($M44,CS$1,$I$22:$I$23,$G$31:$H$32)</f>
        <v>2.7857745768192447E-2</v>
      </c>
      <c r="CT44" cm="1">
        <f t="array" ref="CT44">$K$1*N2Density($M44,CT$1,$I$4:$I$5,$G$31:$H$32)+$K$10*N2Density($M44,CT$1,$I$13:$I$14,$G$31:$H$32)+$K$19*N2Density($M44,CT$1,$I$22:$I$23,$G$31:$H$32)</f>
        <v>1.8043687573662766E-2</v>
      </c>
      <c r="CU44" cm="1">
        <f t="array" ref="CU44">$K$1*N2Density($M44,CU$1,$I$4:$I$5,$G$31:$H$32)+$K$10*N2Density($M44,CU$1,$I$13:$I$14,$G$31:$H$32)+$K$19*N2Density($M44,CU$1,$I$22:$I$23,$G$31:$H$32)</f>
        <v>1.1363452426949514E-2</v>
      </c>
      <c r="CV44" cm="1">
        <f t="array" ref="CV44">$K$1*N2Density($M44,CV$1,$I$4:$I$5,$G$31:$H$32)+$K$10*N2Density($M44,CV$1,$I$13:$I$14,$G$31:$H$32)+$K$19*N2Density($M44,CV$1,$I$22:$I$23,$G$31:$H$32)</f>
        <v>6.9582631168135806E-3</v>
      </c>
      <c r="CW44" cm="1">
        <f t="array" ref="CW44">$K$1*N2Density($M44,CW$1,$I$4:$I$5,$G$31:$H$32)+$K$10*N2Density($M44,CW$1,$I$13:$I$14,$G$31:$H$32)+$K$19*N2Density($M44,CW$1,$I$22:$I$23,$G$31:$H$32)</f>
        <v>4.1428276052891217E-3</v>
      </c>
      <c r="CX44" cm="1">
        <f t="array" ref="CX44">$K$1*N2Density($M44,CX$1,$I$4:$I$5,$G$31:$H$32)+$K$10*N2Density($M44,CX$1,$I$13:$I$14,$G$31:$H$32)+$K$19*N2Density($M44,CX$1,$I$22:$I$23,$G$31:$H$32)</f>
        <v>2.3982711558223043E-3</v>
      </c>
      <c r="CY44" cm="1">
        <f t="array" ref="CY44">$K$1*N2Density($M44,CY$1,$I$4:$I$5,$G$31:$H$32)+$K$10*N2Density($M44,CY$1,$I$13:$I$14,$G$31:$H$32)+$K$19*N2Density($M44,CY$1,$I$22:$I$23,$G$31:$H$32)</f>
        <v>1.3499108117593557E-3</v>
      </c>
      <c r="CZ44" cm="1">
        <f t="array" ref="CZ44">$K$1*N2Density($M44,CZ$1,$I$4:$I$5,$G$31:$H$32)+$K$10*N2Density($M44,CZ$1,$I$13:$I$14,$G$31:$H$32)+$K$19*N2Density($M44,CZ$1,$I$22:$I$23,$G$31:$H$32)</f>
        <v>7.387835368529922E-4</v>
      </c>
      <c r="DA44" cm="1">
        <f t="array" ref="DA44">$K$1*N2Density($M44,DA$1,$I$4:$I$5,$G$31:$H$32)+$K$10*N2Density($M44,DA$1,$I$13:$I$14,$G$31:$H$32)+$K$19*N2Density($M44,DA$1,$I$22:$I$23,$G$31:$H$32)</f>
        <v>3.9312862325043517E-4</v>
      </c>
      <c r="DB44" cm="1">
        <f t="array" ref="DB44">$K$1*N2Density($M44,DB$1,$I$4:$I$5,$G$31:$H$32)+$K$10*N2Density($M44,DB$1,$I$13:$I$14,$G$31:$H$32)+$K$19*N2Density($M44,DB$1,$I$22:$I$23,$G$31:$H$32)</f>
        <v>2.0340303667214327E-4</v>
      </c>
      <c r="DC44" cm="1">
        <f t="array" ref="DC44">$K$1*N2Density($M44,DC$1,$I$4:$I$5,$G$31:$H$32)+$K$10*N2Density($M44,DC$1,$I$13:$I$14,$G$31:$H$32)+$K$19*N2Density($M44,DC$1,$I$22:$I$23,$G$31:$H$32)</f>
        <v>1.0232588299487764E-4</v>
      </c>
      <c r="DD44" cm="1">
        <f t="array" ref="DD44">$K$1*N2Density($M44,DD$1,$I$4:$I$5,$G$31:$H$32)+$K$10*N2Density($M44,DD$1,$I$13:$I$14,$G$31:$H$32)+$K$19*N2Density($M44,DD$1,$I$22:$I$23,$G$31:$H$32)</f>
        <v>5.0051703739297169E-5</v>
      </c>
      <c r="DE44" cm="1">
        <f t="array" ref="DE44">$K$1*N2Density($M44,DE$1,$I$4:$I$5,$G$31:$H$32)+$K$10*N2Density($M44,DE$1,$I$13:$I$14,$G$31:$H$32)+$K$19*N2Density($M44,DE$1,$I$22:$I$23,$G$31:$H$32)</f>
        <v>2.3804415445477984E-5</v>
      </c>
      <c r="DF44" cm="1">
        <f t="array" ref="DF44">$K$1*N2Density($M44,DF$1,$I$4:$I$5,$G$31:$H$32)+$K$10*N2Density($M44,DF$1,$I$13:$I$14,$G$31:$H$32)+$K$19*N2Density($M44,DF$1,$I$22:$I$23,$G$31:$H$32)</f>
        <v>1.1007823712152781E-5</v>
      </c>
      <c r="DG44" cm="1">
        <f t="array" ref="DG44">$K$1*N2Density($M44,DG$1,$I$4:$I$5,$G$31:$H$32)+$K$10*N2Density($M44,DG$1,$I$13:$I$14,$G$31:$H$32)+$K$19*N2Density($M44,DG$1,$I$22:$I$23,$G$31:$H$32)</f>
        <v>4.949378840412737E-6</v>
      </c>
      <c r="DH44" cm="1">
        <f t="array" ref="DH44">$K$1*N2Density($M44,DH$1,$I$4:$I$5,$G$31:$H$32)+$K$10*N2Density($M44,DH$1,$I$13:$I$14,$G$31:$H$32)+$K$19*N2Density($M44,DH$1,$I$22:$I$23,$G$31:$H$32)</f>
        <v>2.1637407001292674E-6</v>
      </c>
      <c r="DI44" cm="1">
        <f t="array" ref="DI44">$K$1*N2Density($M44,DI$1,$I$4:$I$5,$G$31:$H$32)+$K$10*N2Density($M44,DI$1,$I$13:$I$14,$G$31:$H$32)+$K$19*N2Density($M44,DI$1,$I$22:$I$23,$G$31:$H$32)</f>
        <v>9.1973987551178469E-7</v>
      </c>
      <c r="DJ44" cm="1">
        <f t="array" ref="DJ44">$K$1*N2Density($M44,DJ$1,$I$4:$I$5,$G$31:$H$32)+$K$10*N2Density($M44,DJ$1,$I$13:$I$14,$G$31:$H$32)+$K$19*N2Density($M44,DJ$1,$I$22:$I$23,$G$31:$H$32)</f>
        <v>3.8012821065775726E-7</v>
      </c>
      <c r="DK44" cm="1">
        <f t="array" ref="DK44">$K$1*N2Density($M44,DK$1,$I$4:$I$5,$G$31:$H$32)+$K$10*N2Density($M44,DK$1,$I$13:$I$14,$G$31:$H$32)+$K$19*N2Density($M44,DK$1,$I$22:$I$23,$G$31:$H$32)</f>
        <v>1.5275677126597738E-7</v>
      </c>
    </row>
    <row r="45" spans="1:115" x14ac:dyDescent="0.3">
      <c r="A45">
        <v>3.5</v>
      </c>
      <c r="B45" s="1">
        <v>1.6</v>
      </c>
      <c r="C45" s="1">
        <v>0.6</v>
      </c>
      <c r="D45" t="s">
        <v>5</v>
      </c>
      <c r="M45">
        <v>5.3500000000000103</v>
      </c>
      <c r="N45" cm="1">
        <f t="array" ref="N45">$K$1*N2Density($M45,N$1,$I$4:$I$5,$G$31:$H$32)+$K$10*N2Density($M45,N$1,$I$13:$I$14,$G$31:$H$32)+$K$19*N2Density($M45,N$1,$I$22:$I$23,$G$31:$H$32)</f>
        <v>3.2225228422809619E-20</v>
      </c>
      <c r="O45" cm="1">
        <f t="array" ref="O45">$K$1*N2Density($M45,O$1,$I$4:$I$5,$G$31:$H$32)+$K$10*N2Density($M45,O$1,$I$13:$I$14,$G$31:$H$32)+$K$19*N2Density($M45,O$1,$I$22:$I$23,$G$31:$H$32)</f>
        <v>1.4571673448921548E-19</v>
      </c>
      <c r="P45" cm="1">
        <f t="array" ref="P45">$K$1*N2Density($M45,P$1,$I$4:$I$5,$G$31:$H$32)+$K$10*N2Density($M45,P$1,$I$13:$I$14,$G$31:$H$32)+$K$19*N2Density($M45,P$1,$I$22:$I$23,$G$31:$H$32)</f>
        <v>6.4066078140643166E-19</v>
      </c>
      <c r="Q45" cm="1">
        <f t="array" ref="Q45">$K$1*N2Density($M45,Q$1,$I$4:$I$5,$G$31:$H$32)+$K$10*N2Density($M45,Q$1,$I$13:$I$14,$G$31:$H$32)+$K$19*N2Density($M45,Q$1,$I$22:$I$23,$G$31:$H$32)</f>
        <v>2.7387483648053787E-18</v>
      </c>
      <c r="R45" cm="1">
        <f t="array" ref="R45">$K$1*N2Density($M45,R$1,$I$4:$I$5,$G$31:$H$32)+$K$10*N2Density($M45,R$1,$I$13:$I$14,$G$31:$H$32)+$K$19*N2Density($M45,R$1,$I$22:$I$23,$G$31:$H$32)</f>
        <v>1.1383646649162012E-17</v>
      </c>
      <c r="S45" cm="1">
        <f t="array" ref="S45">$K$1*N2Density($M45,S$1,$I$4:$I$5,$G$31:$H$32)+$K$10*N2Density($M45,S$1,$I$13:$I$14,$G$31:$H$32)+$K$19*N2Density($M45,S$1,$I$22:$I$23,$G$31:$H$32)</f>
        <v>4.6006157883896247E-17</v>
      </c>
      <c r="T45" cm="1">
        <f t="array" ref="T45">$K$1*N2Density($M45,T$1,$I$4:$I$5,$G$31:$H$32)+$K$10*N2Density($M45,T$1,$I$13:$I$14,$G$31:$H$32)+$K$19*N2Density($M45,T$1,$I$22:$I$23,$G$31:$H$32)</f>
        <v>1.8078225861597637E-16</v>
      </c>
      <c r="U45" cm="1">
        <f t="array" ref="U45">$K$1*N2Density($M45,U$1,$I$4:$I$5,$G$31:$H$32)+$K$10*N2Density($M45,U$1,$I$13:$I$14,$G$31:$H$32)+$K$19*N2Density($M45,U$1,$I$22:$I$23,$G$31:$H$32)</f>
        <v>6.9071825562494826E-16</v>
      </c>
      <c r="V45" cm="1">
        <f t="array" ref="V45">$K$1*N2Density($M45,V$1,$I$4:$I$5,$G$31:$H$32)+$K$10*N2Density($M45,V$1,$I$13:$I$14,$G$31:$H$32)+$K$19*N2Density($M45,V$1,$I$22:$I$23,$G$31:$H$32)</f>
        <v>2.5659686484717185E-15</v>
      </c>
      <c r="W45" cm="1">
        <f t="array" ref="W45">$K$1*N2Density($M45,W$1,$I$4:$I$5,$G$31:$H$32)+$K$10*N2Density($M45,W$1,$I$13:$I$14,$G$31:$H$32)+$K$19*N2Density($M45,W$1,$I$22:$I$23,$G$31:$H$32)</f>
        <v>9.2684485327915149E-15</v>
      </c>
      <c r="X45" cm="1">
        <f t="array" ref="X45">$K$1*N2Density($M45,X$1,$I$4:$I$5,$G$31:$H$32)+$K$10*N2Density($M45,X$1,$I$13:$I$14,$G$31:$H$32)+$K$19*N2Density($M45,X$1,$I$22:$I$23,$G$31:$H$32)</f>
        <v>3.2551276683671152E-14</v>
      </c>
      <c r="Y45" cm="1">
        <f t="array" ref="Y45">$K$1*N2Density($M45,Y$1,$I$4:$I$5,$G$31:$H$32)+$K$10*N2Density($M45,Y$1,$I$13:$I$14,$G$31:$H$32)+$K$19*N2Density($M45,Y$1,$I$22:$I$23,$G$31:$H$32)</f>
        <v>1.1115635561389525E-13</v>
      </c>
      <c r="Z45" cm="1">
        <f t="array" ref="Z45">$K$1*N2Density($M45,Z$1,$I$4:$I$5,$G$31:$H$32)+$K$10*N2Density($M45,Z$1,$I$13:$I$14,$G$31:$H$32)+$K$19*N2Density($M45,Z$1,$I$22:$I$23,$G$31:$H$32)</f>
        <v>3.690675521809553E-13</v>
      </c>
      <c r="AA45" cm="1">
        <f t="array" ref="AA45">$K$1*N2Density($M45,AA$1,$I$4:$I$5,$G$31:$H$32)+$K$10*N2Density($M45,AA$1,$I$13:$I$14,$G$31:$H$32)+$K$19*N2Density($M45,AA$1,$I$22:$I$23,$G$31:$H$32)</f>
        <v>1.1914689405749084E-12</v>
      </c>
      <c r="AB45" cm="1">
        <f t="array" ref="AB45">$K$1*N2Density($M45,AB$1,$I$4:$I$5,$G$31:$H$32)+$K$10*N2Density($M45,AB$1,$I$13:$I$14,$G$31:$H$32)+$K$19*N2Density($M45,AB$1,$I$22:$I$23,$G$31:$H$32)</f>
        <v>3.7399421904381843E-12</v>
      </c>
      <c r="AC45" cm="1">
        <f t="array" ref="AC45">$K$1*N2Density($M45,AC$1,$I$4:$I$5,$G$31:$H$32)+$K$10*N2Density($M45,AC$1,$I$13:$I$14,$G$31:$H$32)+$K$19*N2Density($M45,AC$1,$I$22:$I$23,$G$31:$H$32)</f>
        <v>1.1414380992547725E-11</v>
      </c>
      <c r="AD45" cm="1">
        <f t="array" ref="AD45">$K$1*N2Density($M45,AD$1,$I$4:$I$5,$G$31:$H$32)+$K$10*N2Density($M45,AD$1,$I$13:$I$14,$G$31:$H$32)+$K$19*N2Density($M45,AD$1,$I$22:$I$23,$G$31:$H$32)</f>
        <v>3.3872337236316234E-11</v>
      </c>
      <c r="AE45" cm="1">
        <f t="array" ref="AE45">$K$1*N2Density($M45,AE$1,$I$4:$I$5,$G$31:$H$32)+$K$10*N2Density($M45,AE$1,$I$13:$I$14,$G$31:$H$32)+$K$19*N2Density($M45,AE$1,$I$22:$I$23,$G$31:$H$32)</f>
        <v>9.7733467824561706E-11</v>
      </c>
      <c r="AF45" cm="1">
        <f t="array" ref="AF45">$K$1*N2Density($M45,AF$1,$I$4:$I$5,$G$31:$H$32)+$K$10*N2Density($M45,AF$1,$I$13:$I$14,$G$31:$H$32)+$K$19*N2Density($M45,AF$1,$I$22:$I$23,$G$31:$H$32)</f>
        <v>2.7418697839434384E-10</v>
      </c>
      <c r="AG45" cm="1">
        <f t="array" ref="AG45">$K$1*N2Density($M45,AG$1,$I$4:$I$5,$G$31:$H$32)+$K$10*N2Density($M45,AG$1,$I$13:$I$14,$G$31:$H$32)+$K$19*N2Density($M45,AG$1,$I$22:$I$23,$G$31:$H$32)</f>
        <v>7.4792104859895204E-10</v>
      </c>
      <c r="AH45" cm="1">
        <f t="array" ref="AH45">$K$1*N2Density($M45,AH$1,$I$4:$I$5,$G$31:$H$32)+$K$10*N2Density($M45,AH$1,$I$13:$I$14,$G$31:$H$32)+$K$19*N2Density($M45,AH$1,$I$22:$I$23,$G$31:$H$32)</f>
        <v>1.983673351188562E-9</v>
      </c>
      <c r="AI45" cm="1">
        <f t="array" ref="AI45">$K$1*N2Density($M45,AI$1,$I$4:$I$5,$G$31:$H$32)+$K$10*N2Density($M45,AI$1,$I$13:$I$14,$G$31:$H$32)+$K$19*N2Density($M45,AI$1,$I$22:$I$23,$G$31:$H$32)</f>
        <v>5.1155239562007747E-9</v>
      </c>
      <c r="AJ45" cm="1">
        <f t="array" ref="AJ45">$K$1*N2Density($M45,AJ$1,$I$4:$I$5,$G$31:$H$32)+$K$10*N2Density($M45,AJ$1,$I$13:$I$14,$G$31:$H$32)+$K$19*N2Density($M45,AJ$1,$I$22:$I$23,$G$31:$H$32)</f>
        <v>1.2826724716619755E-8</v>
      </c>
      <c r="AK45" cm="1">
        <f t="array" ref="AK45">$K$1*N2Density($M45,AK$1,$I$4:$I$5,$G$31:$H$32)+$K$10*N2Density($M45,AK$1,$I$13:$I$14,$G$31:$H$32)+$K$19*N2Density($M45,AK$1,$I$22:$I$23,$G$31:$H$32)</f>
        <v>3.1271398082404345E-8</v>
      </c>
      <c r="AL45" cm="1">
        <f t="array" ref="AL45">$K$1*N2Density($M45,AL$1,$I$4:$I$5,$G$31:$H$32)+$K$10*N2Density($M45,AL$1,$I$13:$I$14,$G$31:$H$32)+$K$19*N2Density($M45,AL$1,$I$22:$I$23,$G$31:$H$32)</f>
        <v>7.4128457740081304E-8</v>
      </c>
      <c r="AM45" cm="1">
        <f t="array" ref="AM45">$K$1*N2Density($M45,AM$1,$I$4:$I$5,$G$31:$H$32)+$K$10*N2Density($M45,AM$1,$I$13:$I$14,$G$31:$H$32)+$K$19*N2Density($M45,AM$1,$I$22:$I$23,$G$31:$H$32)</f>
        <v>1.7085557991068434E-7</v>
      </c>
      <c r="AN45" cm="1">
        <f t="array" ref="AN45">$K$1*N2Density($M45,AN$1,$I$4:$I$5,$G$31:$H$32)+$K$10*N2Density($M45,AN$1,$I$13:$I$14,$G$31:$H$32)+$K$19*N2Density($M45,AN$1,$I$22:$I$23,$G$31:$H$32)</f>
        <v>3.8289568997510782E-7</v>
      </c>
      <c r="AO45" cm="1">
        <f t="array" ref="AO45">$K$1*N2Density($M45,AO$1,$I$4:$I$5,$G$31:$H$32)+$K$10*N2Density($M45,AO$1,$I$13:$I$14,$G$31:$H$32)+$K$19*N2Density($M45,AO$1,$I$22:$I$23,$G$31:$H$32)</f>
        <v>8.3433359766660138E-7</v>
      </c>
      <c r="AP45" cm="1">
        <f t="array" ref="AP45">$K$1*N2Density($M45,AP$1,$I$4:$I$5,$G$31:$H$32)+$K$10*N2Density($M45,AP$1,$I$13:$I$14,$G$31:$H$32)+$K$19*N2Density($M45,AP$1,$I$22:$I$23,$G$31:$H$32)</f>
        <v>1.7676983139537389E-6</v>
      </c>
      <c r="AQ45" cm="1">
        <f t="array" ref="AQ45">$K$1*N2Density($M45,AQ$1,$I$4:$I$5,$G$31:$H$32)+$K$10*N2Density($M45,AQ$1,$I$13:$I$14,$G$31:$H$32)+$K$19*N2Density($M45,AQ$1,$I$22:$I$23,$G$31:$H$32)</f>
        <v>3.6415602215823407E-6</v>
      </c>
      <c r="AR45" cm="1">
        <f t="array" ref="AR45">$K$1*N2Density($M45,AR$1,$I$4:$I$5,$G$31:$H$32)+$K$10*N2Density($M45,AR$1,$I$13:$I$14,$G$31:$H$32)+$K$19*N2Density($M45,AR$1,$I$22:$I$23,$G$31:$H$32)</f>
        <v>7.2942452635897526E-6</v>
      </c>
      <c r="AS45" cm="1">
        <f t="array" ref="AS45">$K$1*N2Density($M45,AS$1,$I$4:$I$5,$G$31:$H$32)+$K$10*N2Density($M45,AS$1,$I$13:$I$14,$G$31:$H$32)+$K$19*N2Density($M45,AS$1,$I$22:$I$23,$G$31:$H$32)</f>
        <v>1.4206611643291321E-5</v>
      </c>
      <c r="AT45" cm="1">
        <f t="array" ref="AT45">$K$1*N2Density($M45,AT$1,$I$4:$I$5,$G$31:$H$32)+$K$10*N2Density($M45,AT$1,$I$13:$I$14,$G$31:$H$32)+$K$19*N2Density($M45,AT$1,$I$22:$I$23,$G$31:$H$32)</f>
        <v>2.6904406714040852E-5</v>
      </c>
      <c r="AU45" cm="1">
        <f t="array" ref="AU45">$K$1*N2Density($M45,AU$1,$I$4:$I$5,$G$31:$H$32)+$K$10*N2Density($M45,AU$1,$I$13:$I$14,$G$31:$H$32)+$K$19*N2Density($M45,AU$1,$I$22:$I$23,$G$31:$H$32)</f>
        <v>4.9543545455138471E-5</v>
      </c>
      <c r="AV45" cm="1">
        <f t="array" ref="AV45">$K$1*N2Density($M45,AV$1,$I$4:$I$5,$G$31:$H$32)+$K$10*N2Density($M45,AV$1,$I$13:$I$14,$G$31:$H$32)+$K$19*N2Density($M45,AV$1,$I$22:$I$23,$G$31:$H$32)</f>
        <v>8.8714197827575303E-5</v>
      </c>
      <c r="AW45" cm="1">
        <f t="array" ref="AW45">$K$1*N2Density($M45,AW$1,$I$4:$I$5,$G$31:$H$32)+$K$10*N2Density($M45,AW$1,$I$13:$I$14,$G$31:$H$32)+$K$19*N2Density($M45,AW$1,$I$22:$I$23,$G$31:$H$32)</f>
        <v>1.5447510448141156E-4</v>
      </c>
      <c r="AX45" cm="1">
        <f t="array" ref="AX45">$K$1*N2Density($M45,AX$1,$I$4:$I$5,$G$31:$H$32)+$K$10*N2Density($M45,AX$1,$I$13:$I$14,$G$31:$H$32)+$K$19*N2Density($M45,AX$1,$I$22:$I$23,$G$31:$H$32)</f>
        <v>2.6158198548463318E-4</v>
      </c>
      <c r="AY45" cm="1">
        <f t="array" ref="AY45">$K$1*N2Density($M45,AY$1,$I$4:$I$5,$G$31:$H$32)+$K$10*N2Density($M45,AY$1,$I$13:$I$14,$G$31:$H$32)+$K$19*N2Density($M45,AY$1,$I$22:$I$23,$G$31:$H$32)</f>
        <v>4.3080127194783597E-4</v>
      </c>
      <c r="AZ45" cm="1">
        <f t="array" ref="AZ45">$K$1*N2Density($M45,AZ$1,$I$4:$I$5,$G$31:$H$32)+$K$10*N2Density($M45,AZ$1,$I$13:$I$14,$G$31:$H$32)+$K$19*N2Density($M45,AZ$1,$I$22:$I$23,$G$31:$H$32)</f>
        <v>6.9010951379401119E-4</v>
      </c>
      <c r="BA45" cm="1">
        <f t="array" ref="BA45">$K$1*N2Density($M45,BA$1,$I$4:$I$5,$G$31:$H$32)+$K$10*N2Density($M45,BA$1,$I$13:$I$14,$G$31:$H$32)+$K$19*N2Density($M45,BA$1,$I$22:$I$23,$G$31:$H$32)</f>
        <v>1.0754903521780108E-3</v>
      </c>
      <c r="BB45" cm="1">
        <f t="array" ref="BB45">$K$1*N2Density($M45,BB$1,$I$4:$I$5,$G$31:$H$32)+$K$10*N2Density($M45,BB$1,$I$13:$I$14,$G$31:$H$32)+$K$19*N2Density($M45,BB$1,$I$22:$I$23,$G$31:$H$32)</f>
        <v>1.6309924003737309E-3</v>
      </c>
      <c r="BC45" cm="1">
        <f t="array" ref="BC45">$K$1*N2Density($M45,BC$1,$I$4:$I$5,$G$31:$H$32)+$K$10*N2Density($M45,BC$1,$I$13:$I$14,$G$31:$H$32)+$K$19*N2Density($M45,BC$1,$I$22:$I$23,$G$31:$H$32)</f>
        <v>2.4077551766300579E-3</v>
      </c>
      <c r="BD45" cm="1">
        <f t="array" ref="BD45">$K$1*N2Density($M45,BD$1,$I$4:$I$5,$G$31:$H$32)+$K$10*N2Density($M45,BD$1,$I$13:$I$14,$G$31:$H$32)+$K$19*N2Density($M45,BD$1,$I$22:$I$23,$G$31:$H$32)</f>
        <v>3.461903759484795E-3</v>
      </c>
      <c r="BE45" cm="1">
        <f t="array" ref="BE45">$K$1*N2Density($M45,BE$1,$I$4:$I$5,$G$31:$H$32)+$K$10*N2Density($M45,BE$1,$I$13:$I$14,$G$31:$H$32)+$K$19*N2Density($M45,BE$1,$I$22:$I$23,$G$31:$H$32)</f>
        <v>4.8515988522260106E-3</v>
      </c>
      <c r="BF45" cm="1">
        <f t="array" ref="BF45">$K$1*N2Density($M45,BF$1,$I$4:$I$5,$G$31:$H$32)+$K$10*N2Density($M45,BF$1,$I$13:$I$14,$G$31:$H$32)+$K$19*N2Density($M45,BF$1,$I$22:$I$23,$G$31:$H$32)</f>
        <v>6.63410793606073E-3</v>
      </c>
      <c r="BG45" cm="1">
        <f t="array" ref="BG45">$K$1*N2Density($M45,BG$1,$I$4:$I$5,$G$31:$H$32)+$K$10*N2Density($M45,BG$1,$I$13:$I$14,$G$31:$H$32)+$K$19*N2Density($M45,BG$1,$I$22:$I$23,$G$31:$H$32)</f>
        <v>8.8644636460646197E-3</v>
      </c>
      <c r="BH45" cm="1">
        <f t="array" ref="BH45">$K$1*N2Density($M45,BH$1,$I$4:$I$5,$G$31:$H$32)+$K$10*N2Density($M45,BH$1,$I$13:$I$14,$G$31:$H$32)+$K$19*N2Density($M45,BH$1,$I$22:$I$23,$G$31:$H$32)</f>
        <v>1.1597932614202767E-2</v>
      </c>
      <c r="BI45" cm="1">
        <f t="array" ref="BI45">$K$1*N2Density($M45,BI$1,$I$4:$I$5,$G$31:$H$32)+$K$10*N2Density($M45,BI$1,$I$13:$I$14,$G$31:$H$32)+$K$19*N2Density($M45,BI$1,$I$22:$I$23,$G$31:$H$32)</f>
        <v>1.489887407901877E-2</v>
      </c>
      <c r="BJ45" cm="1">
        <f t="array" ref="BJ45">$K$1*N2Density($M45,BJ$1,$I$4:$I$5,$G$31:$H$32)+$K$10*N2Density($M45,BJ$1,$I$13:$I$14,$G$31:$H$32)+$K$19*N2Density($M45,BJ$1,$I$22:$I$23,$G$31:$H$32)</f>
        <v>1.8858306241560253E-2</v>
      </c>
      <c r="BK45" cm="1">
        <f t="array" ref="BK45">$K$1*N2Density($M45,BK$1,$I$4:$I$5,$G$31:$H$32)+$K$10*N2Density($M45,BK$1,$I$13:$I$14,$G$31:$H$32)+$K$19*N2Density($M45,BK$1,$I$22:$I$23,$G$31:$H$32)</f>
        <v>2.3621319165849378E-2</v>
      </c>
      <c r="BL45" cm="1">
        <f t="array" ref="BL45">$K$1*N2Density($M45,BL$1,$I$4:$I$5,$G$31:$H$32)+$K$10*N2Density($M45,BL$1,$I$13:$I$14,$G$31:$H$32)+$K$19*N2Density($M45,BL$1,$I$22:$I$23,$G$31:$H$32)</f>
        <v>2.9423201169130796E-2</v>
      </c>
      <c r="BM45" cm="1">
        <f t="array" ref="BM45">$K$1*N2Density($M45,BM$1,$I$4:$I$5,$G$31:$H$32)+$K$10*N2Density($M45,BM$1,$I$13:$I$14,$G$31:$H$32)+$K$19*N2Density($M45,BM$1,$I$22:$I$23,$G$31:$H$32)</f>
        <v>3.6629857994461883E-2</v>
      </c>
      <c r="BN45" cm="1">
        <f t="array" ref="BN45">$K$1*N2Density($M45,BN$1,$I$4:$I$5,$G$31:$H$32)+$K$10*N2Density($M45,BN$1,$I$13:$I$14,$G$31:$H$32)+$K$19*N2Density($M45,BN$1,$I$22:$I$23,$G$31:$H$32)</f>
        <v>4.5774237142005986E-2</v>
      </c>
      <c r="BO45" cm="1">
        <f t="array" ref="BO45">$K$1*N2Density($M45,BO$1,$I$4:$I$5,$G$31:$H$32)+$K$10*N2Density($M45,BO$1,$I$13:$I$14,$G$31:$H$32)+$K$19*N2Density($M45,BO$1,$I$22:$I$23,$G$31:$H$32)</f>
        <v>5.7576864386379892E-2</v>
      </c>
      <c r="BP45" cm="1">
        <f t="array" ref="BP45">$K$1*N2Density($M45,BP$1,$I$4:$I$5,$G$31:$H$32)+$K$10*N2Density($M45,BP$1,$I$13:$I$14,$G$31:$H$32)+$K$19*N2Density($M45,BP$1,$I$22:$I$23,$G$31:$H$32)</f>
        <v>7.2936434975079137E-2</v>
      </c>
      <c r="BQ45" cm="1">
        <f t="array" ref="BQ45">$K$1*N2Density($M45,BQ$1,$I$4:$I$5,$G$31:$H$32)+$K$10*N2Density($M45,BQ$1,$I$13:$I$14,$G$31:$H$32)+$K$19*N2Density($M45,BQ$1,$I$22:$I$23,$G$31:$H$32)</f>
        <v>9.2876985889976005E-2</v>
      </c>
      <c r="BR45" cm="1">
        <f t="array" ref="BR45">$K$1*N2Density($M45,BR$1,$I$4:$I$5,$G$31:$H$32)+$K$10*N2Density($M45,BR$1,$I$13:$I$14,$G$31:$H$32)+$K$19*N2Density($M45,BR$1,$I$22:$I$23,$G$31:$H$32)</f>
        <v>0.11844258933778211</v>
      </c>
      <c r="BS45" cm="1">
        <f t="array" ref="BS45">$K$1*N2Density($M45,BS$1,$I$4:$I$5,$G$31:$H$32)+$K$10*N2Density($M45,BS$1,$I$13:$I$14,$G$31:$H$32)+$K$19*N2Density($M45,BS$1,$I$22:$I$23,$G$31:$H$32)</f>
        <v>0.15053916064639261</v>
      </c>
      <c r="BT45" cm="1">
        <f t="array" ref="BT45">$K$1*N2Density($M45,BT$1,$I$4:$I$5,$G$31:$H$32)+$K$10*N2Density($M45,BT$1,$I$13:$I$14,$G$31:$H$32)+$K$19*N2Density($M45,BT$1,$I$22:$I$23,$G$31:$H$32)</f>
        <v>0.18973518111562068</v>
      </c>
      <c r="BU45" cm="1">
        <f t="array" ref="BU45">$K$1*N2Density($M45,BU$1,$I$4:$I$5,$G$31:$H$32)+$K$10*N2Density($M45,BU$1,$I$13:$I$14,$G$31:$H$32)+$K$19*N2Density($M45,BU$1,$I$22:$I$23,$G$31:$H$32)</f>
        <v>0.23604688624368053</v>
      </c>
      <c r="BV45" cm="1">
        <f t="array" ref="BV45">$K$1*N2Density($M45,BV$1,$I$4:$I$5,$G$31:$H$32)+$K$10*N2Density($M45,BV$1,$I$13:$I$14,$G$31:$H$32)+$K$19*N2Density($M45,BV$1,$I$22:$I$23,$G$31:$H$32)</f>
        <v>0.28874555062321727</v>
      </c>
      <c r="BW45" cm="1">
        <f t="array" ref="BW45">$K$1*N2Density($M45,BW$1,$I$4:$I$5,$G$31:$H$32)+$K$10*N2Density($M45,BW$1,$I$13:$I$14,$G$31:$H$32)+$K$19*N2Density($M45,BW$1,$I$22:$I$23,$G$31:$H$32)</f>
        <v>0.34623109362943699</v>
      </c>
      <c r="BX45" cm="1">
        <f t="array" ref="BX45">$K$1*N2Density($M45,BX$1,$I$4:$I$5,$G$31:$H$32)+$K$10*N2Density($M45,BX$1,$I$13:$I$14,$G$31:$H$32)+$K$19*N2Density($M45,BX$1,$I$22:$I$23,$G$31:$H$32)</f>
        <v>0.40601392584213064</v>
      </c>
      <c r="BY45" cm="1">
        <f t="array" ref="BY45">$K$1*N2Density($M45,BY$1,$I$4:$I$5,$G$31:$H$32)+$K$10*N2Density($M45,BY$1,$I$13:$I$14,$G$31:$H$32)+$K$19*N2Density($M45,BY$1,$I$22:$I$23,$G$31:$H$32)</f>
        <v>0.4648339709629295</v>
      </c>
      <c r="BZ45" cm="1">
        <f t="array" ref="BZ45">$K$1*N2Density($M45,BZ$1,$I$4:$I$5,$G$31:$H$32)+$K$10*N2Density($M45,BZ$1,$I$13:$I$14,$G$31:$H$32)+$K$19*N2Density($M45,BZ$1,$I$22:$I$23,$G$31:$H$32)</f>
        <v>0.5189229938631218</v>
      </c>
      <c r="CA45" cm="1">
        <f t="array" ref="CA45">$K$1*N2Density($M45,CA$1,$I$4:$I$5,$G$31:$H$32)+$K$10*N2Density($M45,CA$1,$I$13:$I$14,$G$31:$H$32)+$K$19*N2Density($M45,CA$1,$I$22:$I$23,$G$31:$H$32)</f>
        <v>0.56438763774328971</v>
      </c>
      <c r="CB45" cm="1">
        <f t="array" ref="CB45">$K$1*N2Density($M45,CB$1,$I$4:$I$5,$G$31:$H$32)+$K$10*N2Density($M45,CB$1,$I$13:$I$14,$G$31:$H$32)+$K$19*N2Density($M45,CB$1,$I$22:$I$23,$G$31:$H$32)</f>
        <v>0.5976622925680789</v>
      </c>
      <c r="CC45" cm="1">
        <f t="array" ref="CC45">$K$1*N2Density($M45,CC$1,$I$4:$I$5,$G$31:$H$32)+$K$10*N2Density($M45,CC$1,$I$13:$I$14,$G$31:$H$32)+$K$19*N2Density($M45,CC$1,$I$22:$I$23,$G$31:$H$32)</f>
        <v>0.61596041119169476</v>
      </c>
      <c r="CD45" cm="1">
        <f t="array" ref="CD45">$K$1*N2Density($M45,CD$1,$I$4:$I$5,$G$31:$H$32)+$K$10*N2Density($M45,CD$1,$I$13:$I$14,$G$31:$H$32)+$K$19*N2Density($M45,CD$1,$I$22:$I$23,$G$31:$H$32)</f>
        <v>0.61764633412387604</v>
      </c>
      <c r="CE45" cm="1">
        <f t="array" ref="CE45">$K$1*N2Density($M45,CE$1,$I$4:$I$5,$G$31:$H$32)+$K$10*N2Density($M45,CE$1,$I$13:$I$14,$G$31:$H$32)+$K$19*N2Density($M45,CE$1,$I$22:$I$23,$G$31:$H$32)</f>
        <v>0.60246006311881539</v>
      </c>
      <c r="CF45" cm="1">
        <f t="array" ref="CF45">$K$1*N2Density($M45,CF$1,$I$4:$I$5,$G$31:$H$32)+$K$10*N2Density($M45,CF$1,$I$13:$I$14,$G$31:$H$32)+$K$19*N2Density($M45,CF$1,$I$22:$I$23,$G$31:$H$32)</f>
        <v>0.57155330894564771</v>
      </c>
      <c r="CG45" cm="1">
        <f t="array" ref="CG45">$K$1*N2Density($M45,CG$1,$I$4:$I$5,$G$31:$H$32)+$K$10*N2Density($M45,CG$1,$I$13:$I$14,$G$31:$H$32)+$K$19*N2Density($M45,CG$1,$I$22:$I$23,$G$31:$H$32)</f>
        <v>0.52733080162642687</v>
      </c>
      <c r="CH45" cm="1">
        <f t="array" ref="CH45">$K$1*N2Density($M45,CH$1,$I$4:$I$5,$G$31:$H$32)+$K$10*N2Density($M45,CH$1,$I$13:$I$14,$G$31:$H$32)+$K$19*N2Density($M45,CH$1,$I$22:$I$23,$G$31:$H$32)</f>
        <v>0.47312777575978565</v>
      </c>
      <c r="CI45" cm="1">
        <f t="array" ref="CI45">$K$1*N2Density($M45,CI$1,$I$4:$I$5,$G$31:$H$32)+$K$10*N2Density($M45,CI$1,$I$13:$I$14,$G$31:$H$32)+$K$19*N2Density($M45,CI$1,$I$22:$I$23,$G$31:$H$32)</f>
        <v>0.41278387416673018</v>
      </c>
      <c r="CJ45" cm="1">
        <f t="array" ref="CJ45">$K$1*N2Density($M45,CJ$1,$I$4:$I$5,$G$31:$H$32)+$K$10*N2Density($M45,CJ$1,$I$13:$I$14,$G$31:$H$32)+$K$19*N2Density($M45,CJ$1,$I$22:$I$23,$G$31:$H$32)</f>
        <v>0.35018882042375765</v>
      </c>
      <c r="CK45" cm="1">
        <f t="array" ref="CK45">$K$1*N2Density($M45,CK$1,$I$4:$I$5,$G$31:$H$32)+$K$10*N2Density($M45,CK$1,$I$13:$I$14,$G$31:$H$32)+$K$19*N2Density($M45,CK$1,$I$22:$I$23,$G$31:$H$32)</f>
        <v>0.28887349975539683</v>
      </c>
      <c r="CL45" cm="1">
        <f t="array" ref="CL45">$K$1*N2Density($M45,CL$1,$I$4:$I$5,$G$31:$H$32)+$K$10*N2Density($M45,CL$1,$I$13:$I$14,$G$31:$H$32)+$K$19*N2Density($M45,CL$1,$I$22:$I$23,$G$31:$H$32)</f>
        <v>0.23170347232004304</v>
      </c>
      <c r="CM45" cm="1">
        <f t="array" ref="CM45">$K$1*N2Density($M45,CM$1,$I$4:$I$5,$G$31:$H$32)+$K$10*N2Density($M45,CM$1,$I$13:$I$14,$G$31:$H$32)+$K$19*N2Density($M45,CM$1,$I$22:$I$23,$G$31:$H$32)</f>
        <v>0.18070591237164746</v>
      </c>
      <c r="CN45" cm="1">
        <f t="array" ref="CN45">$K$1*N2Density($M45,CN$1,$I$4:$I$5,$G$31:$H$32)+$K$10*N2Density($M45,CN$1,$I$13:$I$14,$G$31:$H$32)+$K$19*N2Density($M45,CN$1,$I$22:$I$23,$G$31:$H$32)</f>
        <v>0.1370326701447788</v>
      </c>
      <c r="CO45" cm="1">
        <f t="array" ref="CO45">$K$1*N2Density($M45,CO$1,$I$4:$I$5,$G$31:$H$32)+$K$10*N2Density($M45,CO$1,$I$13:$I$14,$G$31:$H$32)+$K$19*N2Density($M45,CO$1,$I$22:$I$23,$G$31:$H$32)</f>
        <v>0.10103822971300272</v>
      </c>
      <c r="CP45" cm="1">
        <f t="array" ref="CP45">$K$1*N2Density($M45,CP$1,$I$4:$I$5,$G$31:$H$32)+$K$10*N2Density($M45,CP$1,$I$13:$I$14,$G$31:$H$32)+$K$19*N2Density($M45,CP$1,$I$22:$I$23,$G$31:$H$32)</f>
        <v>7.2436215716515484E-2</v>
      </c>
      <c r="CQ45" cm="1">
        <f t="array" ref="CQ45">$K$1*N2Density($M45,CQ$1,$I$4:$I$5,$G$31:$H$32)+$K$10*N2Density($M45,CQ$1,$I$13:$I$14,$G$31:$H$32)+$K$19*N2Density($M45,CQ$1,$I$22:$I$23,$G$31:$H$32)</f>
        <v>5.0493236852432268E-2</v>
      </c>
      <c r="CR45" cm="1">
        <f t="array" ref="CR45">$K$1*N2Density($M45,CR$1,$I$4:$I$5,$G$31:$H$32)+$K$10*N2Density($M45,CR$1,$I$13:$I$14,$G$31:$H$32)+$K$19*N2Density($M45,CR$1,$I$22:$I$23,$G$31:$H$32)</f>
        <v>3.4222948910391696E-2</v>
      </c>
      <c r="CS45" cm="1">
        <f t="array" ref="CS45">$K$1*N2Density($M45,CS$1,$I$4:$I$5,$G$31:$H$32)+$K$10*N2Density($M45,CS$1,$I$13:$I$14,$G$31:$H$32)+$K$19*N2Density($M45,CS$1,$I$22:$I$23,$G$31:$H$32)</f>
        <v>2.2553188066257519E-2</v>
      </c>
      <c r="CT45" cm="1">
        <f t="array" ref="CT45">$K$1*N2Density($M45,CT$1,$I$4:$I$5,$G$31:$H$32)+$K$10*N2Density($M45,CT$1,$I$13:$I$14,$G$31:$H$32)+$K$19*N2Density($M45,CT$1,$I$22:$I$23,$G$31:$H$32)</f>
        <v>1.4451217300139093E-2</v>
      </c>
      <c r="CU45" cm="1">
        <f t="array" ref="CU45">$K$1*N2Density($M45,CU$1,$I$4:$I$5,$G$31:$H$32)+$K$10*N2Density($M45,CU$1,$I$13:$I$14,$G$31:$H$32)+$K$19*N2Density($M45,CU$1,$I$22:$I$23,$G$31:$H$32)</f>
        <v>9.0034028154946603E-3</v>
      </c>
      <c r="CV45" cm="1">
        <f t="array" ref="CV45">$K$1*N2Density($M45,CV$1,$I$4:$I$5,$G$31:$H$32)+$K$10*N2Density($M45,CV$1,$I$13:$I$14,$G$31:$H$32)+$K$19*N2Density($M45,CV$1,$I$22:$I$23,$G$31:$H$32)</f>
        <v>5.4539925518020133E-3</v>
      </c>
      <c r="CW45" cm="1">
        <f t="array" ref="CW45">$K$1*N2Density($M45,CW$1,$I$4:$I$5,$G$31:$H$32)+$K$10*N2Density($M45,CW$1,$I$13:$I$14,$G$31:$H$32)+$K$19*N2Density($M45,CW$1,$I$22:$I$23,$G$31:$H$32)</f>
        <v>3.2123873506216122E-3</v>
      </c>
      <c r="CX45" cm="1">
        <f t="array" ref="CX45">$K$1*N2Density($M45,CX$1,$I$4:$I$5,$G$31:$H$32)+$K$10*N2Density($M45,CX$1,$I$13:$I$14,$G$31:$H$32)+$K$19*N2Density($M45,CX$1,$I$22:$I$23,$G$31:$H$32)</f>
        <v>1.8396987379326573E-3</v>
      </c>
      <c r="CY45" cm="1">
        <f t="array" ref="CY45">$K$1*N2Density($M45,CY$1,$I$4:$I$5,$G$31:$H$32)+$K$10*N2Density($M45,CY$1,$I$13:$I$14,$G$31:$H$32)+$K$19*N2Density($M45,CY$1,$I$22:$I$23,$G$31:$H$32)</f>
        <v>1.0244031424849183E-3</v>
      </c>
      <c r="CZ45" cm="1">
        <f t="array" ref="CZ45">$K$1*N2Density($M45,CZ$1,$I$4:$I$5,$G$31:$H$32)+$K$10*N2Density($M45,CZ$1,$I$13:$I$14,$G$31:$H$32)+$K$19*N2Density($M45,CZ$1,$I$22:$I$23,$G$31:$H$32)</f>
        <v>5.5462628615099061E-4</v>
      </c>
      <c r="DA45" cm="1">
        <f t="array" ref="DA45">$K$1*N2Density($M45,DA$1,$I$4:$I$5,$G$31:$H$32)+$K$10*N2Density($M45,DA$1,$I$13:$I$14,$G$31:$H$32)+$K$19*N2Density($M45,DA$1,$I$22:$I$23,$G$31:$H$32)</f>
        <v>2.9196804912414017E-4</v>
      </c>
      <c r="DB45" cm="1">
        <f t="array" ref="DB45">$K$1*N2Density($M45,DB$1,$I$4:$I$5,$G$31:$H$32)+$K$10*N2Density($M45,DB$1,$I$13:$I$14,$G$31:$H$32)+$K$19*N2Density($M45,DB$1,$I$22:$I$23,$G$31:$H$32)</f>
        <v>1.4944298165063148E-4</v>
      </c>
      <c r="DC45" cm="1">
        <f t="array" ref="DC45">$K$1*N2Density($M45,DC$1,$I$4:$I$5,$G$31:$H$32)+$K$10*N2Density($M45,DC$1,$I$13:$I$14,$G$31:$H$32)+$K$19*N2Density($M45,DC$1,$I$22:$I$23,$G$31:$H$32)</f>
        <v>7.4373980548730022E-5</v>
      </c>
      <c r="DD45" cm="1">
        <f t="array" ref="DD45">$K$1*N2Density($M45,DD$1,$I$4:$I$5,$G$31:$H$32)+$K$10*N2Density($M45,DD$1,$I$13:$I$14,$G$31:$H$32)+$K$19*N2Density($M45,DD$1,$I$22:$I$23,$G$31:$H$32)</f>
        <v>3.598916963793396E-5</v>
      </c>
      <c r="DE45" cm="1">
        <f t="array" ref="DE45">$K$1*N2Density($M45,DE$1,$I$4:$I$5,$G$31:$H$32)+$K$10*N2Density($M45,DE$1,$I$13:$I$14,$G$31:$H$32)+$K$19*N2Density($M45,DE$1,$I$22:$I$23,$G$31:$H$32)</f>
        <v>1.6932766545467882E-5</v>
      </c>
      <c r="DF45" cm="1">
        <f t="array" ref="DF45">$K$1*N2Density($M45,DF$1,$I$4:$I$5,$G$31:$H$32)+$K$10*N2Density($M45,DF$1,$I$13:$I$14,$G$31:$H$32)+$K$19*N2Density($M45,DF$1,$I$22:$I$23,$G$31:$H$32)</f>
        <v>7.7462106884931513E-6</v>
      </c>
      <c r="DG45" cm="1">
        <f t="array" ref="DG45">$K$1*N2Density($M45,DG$1,$I$4:$I$5,$G$31:$H$32)+$K$10*N2Density($M45,DG$1,$I$13:$I$14,$G$31:$H$32)+$K$19*N2Density($M45,DG$1,$I$22:$I$23,$G$31:$H$32)</f>
        <v>3.4455295374951765E-6</v>
      </c>
      <c r="DH45" cm="1">
        <f t="array" ref="DH45">$K$1*N2Density($M45,DH$1,$I$4:$I$5,$G$31:$H$32)+$K$10*N2Density($M45,DH$1,$I$13:$I$14,$G$31:$H$32)+$K$19*N2Density($M45,DH$1,$I$22:$I$23,$G$31:$H$32)</f>
        <v>1.4901429611197584E-6</v>
      </c>
      <c r="DI45" cm="1">
        <f t="array" ref="DI45">$K$1*N2Density($M45,DI$1,$I$4:$I$5,$G$31:$H$32)+$K$10*N2Density($M45,DI$1,$I$13:$I$14,$G$31:$H$32)+$K$19*N2Density($M45,DI$1,$I$22:$I$23,$G$31:$H$32)</f>
        <v>6.2662133724960448E-7</v>
      </c>
      <c r="DJ45" cm="1">
        <f t="array" ref="DJ45">$K$1*N2Density($M45,DJ$1,$I$4:$I$5,$G$31:$H$32)+$K$10*N2Density($M45,DJ$1,$I$13:$I$14,$G$31:$H$32)+$K$19*N2Density($M45,DJ$1,$I$22:$I$23,$G$31:$H$32)</f>
        <v>2.5620506235777832E-7</v>
      </c>
      <c r="DK45" cm="1">
        <f t="array" ref="DK45">$K$1*N2Density($M45,DK$1,$I$4:$I$5,$G$31:$H$32)+$K$10*N2Density($M45,DK$1,$I$13:$I$14,$G$31:$H$32)+$K$19*N2Density($M45,DK$1,$I$22:$I$23,$G$31:$H$32)</f>
        <v>1.0185339700027287E-7</v>
      </c>
    </row>
    <row r="46" spans="1:115" x14ac:dyDescent="0.3">
      <c r="A46">
        <v>3.8</v>
      </c>
      <c r="B46" s="1">
        <v>1.9</v>
      </c>
      <c r="C46" s="1">
        <v>0.4</v>
      </c>
      <c r="D46" t="s">
        <v>5</v>
      </c>
      <c r="M46">
        <v>5.3000000000000096</v>
      </c>
      <c r="N46" cm="1">
        <f t="array" ref="N46">$K$1*N2Density($M46,N$1,$I$4:$I$5,$G$31:$H$32)+$K$10*N2Density($M46,N$1,$I$13:$I$14,$G$31:$H$32)+$K$19*N2Density($M46,N$1,$I$22:$I$23,$G$31:$H$32)</f>
        <v>7.6939039669374991E-20</v>
      </c>
      <c r="O46" cm="1">
        <f t="array" ref="O46">$K$1*N2Density($M46,O$1,$I$4:$I$5,$G$31:$H$32)+$K$10*N2Density($M46,O$1,$I$13:$I$14,$G$31:$H$32)+$K$19*N2Density($M46,O$1,$I$22:$I$23,$G$31:$H$32)</f>
        <v>3.4417365867385628E-19</v>
      </c>
      <c r="P46" cm="1">
        <f t="array" ref="P46">$K$1*N2Density($M46,P$1,$I$4:$I$5,$G$31:$H$32)+$K$10*N2Density($M46,P$1,$I$13:$I$14,$G$31:$H$32)+$K$19*N2Density($M46,P$1,$I$22:$I$23,$G$31:$H$32)</f>
        <v>1.4969723524002396E-18</v>
      </c>
      <c r="Q46" cm="1">
        <f t="array" ref="Q46">$K$1*N2Density($M46,Q$1,$I$4:$I$5,$G$31:$H$32)+$K$10*N2Density($M46,Q$1,$I$13:$I$14,$G$31:$H$32)+$K$19*N2Density($M46,Q$1,$I$22:$I$23,$G$31:$H$32)</f>
        <v>6.3307507297370985E-18</v>
      </c>
      <c r="R46" cm="1">
        <f t="array" ref="R46">$K$1*N2Density($M46,R$1,$I$4:$I$5,$G$31:$H$32)+$K$10*N2Density($M46,R$1,$I$13:$I$14,$G$31:$H$32)+$K$19*N2Density($M46,R$1,$I$22:$I$23,$G$31:$H$32)</f>
        <v>2.6031664079069651E-17</v>
      </c>
      <c r="S46" cm="1">
        <f t="array" ref="S46">$K$1*N2Density($M46,S$1,$I$4:$I$5,$G$31:$H$32)+$K$10*N2Density($M46,S$1,$I$13:$I$14,$G$31:$H$32)+$K$19*N2Density($M46,S$1,$I$22:$I$23,$G$31:$H$32)</f>
        <v>1.0407680039699295E-16</v>
      </c>
      <c r="T46" cm="1">
        <f t="array" ref="T46">$K$1*N2Density($M46,T$1,$I$4:$I$5,$G$31:$H$32)+$K$10*N2Density($M46,T$1,$I$13:$I$14,$G$31:$H$32)+$K$19*N2Density($M46,T$1,$I$22:$I$23,$G$31:$H$32)</f>
        <v>4.0458634119611212E-16</v>
      </c>
      <c r="U46" cm="1">
        <f t="array" ref="U46">$K$1*N2Density($M46,U$1,$I$4:$I$5,$G$31:$H$32)+$K$10*N2Density($M46,U$1,$I$13:$I$14,$G$31:$H$32)+$K$19*N2Density($M46,U$1,$I$22:$I$23,$G$31:$H$32)</f>
        <v>1.5292334368930218E-15</v>
      </c>
      <c r="V46" cm="1">
        <f t="array" ref="V46">$K$1*N2Density($M46,V$1,$I$4:$I$5,$G$31:$H$32)+$K$10*N2Density($M46,V$1,$I$13:$I$14,$G$31:$H$32)+$K$19*N2Density($M46,V$1,$I$22:$I$23,$G$31:$H$32)</f>
        <v>5.6200688772344556E-15</v>
      </c>
      <c r="W46" cm="1">
        <f t="array" ref="W46">$K$1*N2Density($M46,W$1,$I$4:$I$5,$G$31:$H$32)+$K$10*N2Density($M46,W$1,$I$13:$I$14,$G$31:$H$32)+$K$19*N2Density($M46,W$1,$I$22:$I$23,$G$31:$H$32)</f>
        <v>2.0082361293070556E-14</v>
      </c>
      <c r="X46" cm="1">
        <f t="array" ref="X46">$K$1*N2Density($M46,X$1,$I$4:$I$5,$G$31:$H$32)+$K$10*N2Density($M46,X$1,$I$13:$I$14,$G$31:$H$32)+$K$19*N2Density($M46,X$1,$I$22:$I$23,$G$31:$H$32)</f>
        <v>6.9773932395738309E-14</v>
      </c>
      <c r="Y46" cm="1">
        <f t="array" ref="Y46">$K$1*N2Density($M46,Y$1,$I$4:$I$5,$G$31:$H$32)+$K$10*N2Density($M46,Y$1,$I$13:$I$14,$G$31:$H$32)+$K$19*N2Density($M46,Y$1,$I$22:$I$23,$G$31:$H$32)</f>
        <v>2.3570940526219839E-13</v>
      </c>
      <c r="Z46" cm="1">
        <f t="array" ref="Z46">$K$1*N2Density($M46,Z$1,$I$4:$I$5,$G$31:$H$32)+$K$10*N2Density($M46,Z$1,$I$13:$I$14,$G$31:$H$32)+$K$19*N2Density($M46,Z$1,$I$22:$I$23,$G$31:$H$32)</f>
        <v>7.7422272439833482E-13</v>
      </c>
      <c r="AA46" cm="1">
        <f t="array" ref="AA46">$K$1*N2Density($M46,AA$1,$I$4:$I$5,$G$31:$H$32)+$K$10*N2Density($M46,AA$1,$I$13:$I$14,$G$31:$H$32)+$K$19*N2Density($M46,AA$1,$I$22:$I$23,$G$31:$H$32)</f>
        <v>2.4726361262257819E-12</v>
      </c>
      <c r="AB46" cm="1">
        <f t="array" ref="AB46">$K$1*N2Density($M46,AB$1,$I$4:$I$5,$G$31:$H$32)+$K$10*N2Density($M46,AB$1,$I$13:$I$14,$G$31:$H$32)+$K$19*N2Density($M46,AB$1,$I$22:$I$23,$G$31:$H$32)</f>
        <v>7.6782067993770248E-12</v>
      </c>
      <c r="AC46" cm="1">
        <f t="array" ref="AC46">$K$1*N2Density($M46,AC$1,$I$4:$I$5,$G$31:$H$32)+$K$10*N2Density($M46,AC$1,$I$13:$I$14,$G$31:$H$32)+$K$19*N2Density($M46,AC$1,$I$22:$I$23,$G$31:$H$32)</f>
        <v>2.3182736870774469E-11</v>
      </c>
      <c r="AD46" cm="1">
        <f t="array" ref="AD46">$K$1*N2Density($M46,AD$1,$I$4:$I$5,$G$31:$H$32)+$K$10*N2Density($M46,AD$1,$I$13:$I$14,$G$31:$H$32)+$K$19*N2Density($M46,AD$1,$I$22:$I$23,$G$31:$H$32)</f>
        <v>6.8057332653008215E-11</v>
      </c>
      <c r="AE46" cm="1">
        <f t="array" ref="AE46">$K$1*N2Density($M46,AE$1,$I$4:$I$5,$G$31:$H$32)+$K$10*N2Density($M46,AE$1,$I$13:$I$14,$G$31:$H$32)+$K$19*N2Density($M46,AE$1,$I$22:$I$23,$G$31:$H$32)</f>
        <v>1.9426317156254634E-10</v>
      </c>
      <c r="AF46" cm="1">
        <f t="array" ref="AF46">$K$1*N2Density($M46,AF$1,$I$4:$I$5,$G$31:$H$32)+$K$10*N2Density($M46,AF$1,$I$13:$I$14,$G$31:$H$32)+$K$19*N2Density($M46,AF$1,$I$22:$I$23,$G$31:$H$32)</f>
        <v>5.3915219970020599E-10</v>
      </c>
      <c r="AG46" cm="1">
        <f t="array" ref="AG46">$K$1*N2Density($M46,AG$1,$I$4:$I$5,$G$31:$H$32)+$K$10*N2Density($M46,AG$1,$I$13:$I$14,$G$31:$H$32)+$K$19*N2Density($M46,AG$1,$I$22:$I$23,$G$31:$H$32)</f>
        <v>1.4549151872925283E-9</v>
      </c>
      <c r="AH46" cm="1">
        <f t="array" ref="AH46">$K$1*N2Density($M46,AH$1,$I$4:$I$5,$G$31:$H$32)+$K$10*N2Density($M46,AH$1,$I$13:$I$14,$G$31:$H$32)+$K$19*N2Density($M46,AH$1,$I$22:$I$23,$G$31:$H$32)</f>
        <v>3.8174153128328407E-9</v>
      </c>
      <c r="AI46" cm="1">
        <f t="array" ref="AI46">$K$1*N2Density($M46,AI$1,$I$4:$I$5,$G$31:$H$32)+$K$10*N2Density($M46,AI$1,$I$13:$I$14,$G$31:$H$32)+$K$19*N2Density($M46,AI$1,$I$22:$I$23,$G$31:$H$32)</f>
        <v>9.7388270715458868E-9</v>
      </c>
      <c r="AJ46" cm="1">
        <f t="array" ref="AJ46">$K$1*N2Density($M46,AJ$1,$I$4:$I$5,$G$31:$H$32)+$K$10*N2Density($M46,AJ$1,$I$13:$I$14,$G$31:$H$32)+$K$19*N2Density($M46,AJ$1,$I$22:$I$23,$G$31:$H$32)</f>
        <v>2.4157362154214682E-8</v>
      </c>
      <c r="AK46" cm="1">
        <f t="array" ref="AK46">$K$1*N2Density($M46,AK$1,$I$4:$I$5,$G$31:$H$32)+$K$10*N2Density($M46,AK$1,$I$13:$I$14,$G$31:$H$32)+$K$19*N2Density($M46,AK$1,$I$22:$I$23,$G$31:$H$32)</f>
        <v>5.8263709219242588E-8</v>
      </c>
      <c r="AL46" cm="1">
        <f t="array" ref="AL46">$K$1*N2Density($M46,AL$1,$I$4:$I$5,$G$31:$H$32)+$K$10*N2Density($M46,AL$1,$I$13:$I$14,$G$31:$H$32)+$K$19*N2Density($M46,AL$1,$I$22:$I$23,$G$31:$H$32)</f>
        <v>1.366320965985213E-7</v>
      </c>
      <c r="AM46" cm="1">
        <f t="array" ref="AM46">$K$1*N2Density($M46,AM$1,$I$4:$I$5,$G$31:$H$32)+$K$10*N2Density($M46,AM$1,$I$13:$I$14,$G$31:$H$32)+$K$19*N2Density($M46,AM$1,$I$22:$I$23,$G$31:$H$32)</f>
        <v>3.1153987397752124E-7</v>
      </c>
      <c r="AN46" cm="1">
        <f t="array" ref="AN46">$K$1*N2Density($M46,AN$1,$I$4:$I$5,$G$31:$H$32)+$K$10*N2Density($M46,AN$1,$I$13:$I$14,$G$31:$H$32)+$K$19*N2Density($M46,AN$1,$I$22:$I$23,$G$31:$H$32)</f>
        <v>6.9068705845397278E-7</v>
      </c>
      <c r="AO46" cm="1">
        <f t="array" ref="AO46">$K$1*N2Density($M46,AO$1,$I$4:$I$5,$G$31:$H$32)+$K$10*N2Density($M46,AO$1,$I$13:$I$14,$G$31:$H$32)+$K$19*N2Density($M46,AO$1,$I$22:$I$23,$G$31:$H$32)</f>
        <v>1.4888688698647333E-6</v>
      </c>
      <c r="AP46" cm="1">
        <f t="array" ref="AP46">$K$1*N2Density($M46,AP$1,$I$4:$I$5,$G$31:$H$32)+$K$10*N2Density($M46,AP$1,$I$13:$I$14,$G$31:$H$32)+$K$19*N2Density($M46,AP$1,$I$22:$I$23,$G$31:$H$32)</f>
        <v>3.1206137997052456E-6</v>
      </c>
      <c r="AQ46" cm="1">
        <f t="array" ref="AQ46">$K$1*N2Density($M46,AQ$1,$I$4:$I$5,$G$31:$H$32)+$K$10*N2Density($M46,AQ$1,$I$13:$I$14,$G$31:$H$32)+$K$19*N2Density($M46,AQ$1,$I$22:$I$23,$G$31:$H$32)</f>
        <v>6.3596540187453747E-6</v>
      </c>
      <c r="AR46" cm="1">
        <f t="array" ref="AR46">$K$1*N2Density($M46,AR$1,$I$4:$I$5,$G$31:$H$32)+$K$10*N2Density($M46,AR$1,$I$13:$I$14,$G$31:$H$32)+$K$19*N2Density($M46,AR$1,$I$22:$I$23,$G$31:$H$32)</f>
        <v>1.2601984775935714E-5</v>
      </c>
      <c r="AS46" cm="1">
        <f t="array" ref="AS46">$K$1*N2Density($M46,AS$1,$I$4:$I$5,$G$31:$H$32)+$K$10*N2Density($M46,AS$1,$I$13:$I$14,$G$31:$H$32)+$K$19*N2Density($M46,AS$1,$I$22:$I$23,$G$31:$H$32)</f>
        <v>2.428060349019712E-5</v>
      </c>
      <c r="AT46" cm="1">
        <f t="array" ref="AT46">$K$1*N2Density($M46,AT$1,$I$4:$I$5,$G$31:$H$32)+$K$10*N2Density($M46,AT$1,$I$13:$I$14,$G$31:$H$32)+$K$19*N2Density($M46,AT$1,$I$22:$I$23,$G$31:$H$32)</f>
        <v>4.5488282514388445E-5</v>
      </c>
      <c r="AU46" cm="1">
        <f t="array" ref="AU46">$K$1*N2Density($M46,AU$1,$I$4:$I$5,$G$31:$H$32)+$K$10*N2Density($M46,AU$1,$I$13:$I$14,$G$31:$H$32)+$K$19*N2Density($M46,AU$1,$I$22:$I$23,$G$31:$H$32)</f>
        <v>8.2863954014083616E-5</v>
      </c>
      <c r="AV46" cm="1">
        <f t="array" ref="AV46">$K$1*N2Density($M46,AV$1,$I$4:$I$5,$G$31:$H$32)+$K$10*N2Density($M46,AV$1,$I$13:$I$14,$G$31:$H$32)+$K$19*N2Density($M46,AV$1,$I$22:$I$23,$G$31:$H$32)</f>
        <v>1.4678014190626113E-4</v>
      </c>
      <c r="AW46" cm="1">
        <f t="array" ref="AW46">$K$1*N2Density($M46,AW$1,$I$4:$I$5,$G$31:$H$32)+$K$10*N2Density($M46,AW$1,$I$13:$I$14,$G$31:$H$32)+$K$19*N2Density($M46,AW$1,$I$22:$I$23,$G$31:$H$32)</f>
        <v>2.5282400480205162E-4</v>
      </c>
      <c r="AX46" cm="1">
        <f t="array" ref="AX46">$K$1*N2Density($M46,AX$1,$I$4:$I$5,$G$31:$H$32)+$K$10*N2Density($M46,AX$1,$I$13:$I$14,$G$31:$H$32)+$K$19*N2Density($M46,AX$1,$I$22:$I$23,$G$31:$H$32)</f>
        <v>4.2348572139664362E-4</v>
      </c>
      <c r="AY46" cm="1">
        <f t="array" ref="AY46">$K$1*N2Density($M46,AY$1,$I$4:$I$5,$G$31:$H$32)+$K$10*N2Density($M46,AY$1,$I$13:$I$14,$G$31:$H$32)+$K$19*N2Density($M46,AY$1,$I$22:$I$23,$G$31:$H$32)</f>
        <v>6.898552237002138E-4</v>
      </c>
      <c r="AZ46" cm="1">
        <f t="array" ref="AZ46">$K$1*N2Density($M46,AZ$1,$I$4:$I$5,$G$31:$H$32)+$K$10*N2Density($M46,AZ$1,$I$13:$I$14,$G$31:$H$32)+$K$19*N2Density($M46,AZ$1,$I$22:$I$23,$G$31:$H$32)</f>
        <v>1.0929955576961404E-3</v>
      </c>
      <c r="BA46" cm="1">
        <f t="array" ref="BA46">$K$1*N2Density($M46,BA$1,$I$4:$I$5,$G$31:$H$32)+$K$10*N2Density($M46,BA$1,$I$13:$I$14,$G$31:$H$32)+$K$19*N2Density($M46,BA$1,$I$22:$I$23,$G$31:$H$32)</f>
        <v>1.684542062176618E-3</v>
      </c>
      <c r="BB46" cm="1">
        <f t="array" ref="BB46">$K$1*N2Density($M46,BB$1,$I$4:$I$5,$G$31:$H$32)+$K$10*N2Density($M46,BB$1,$I$13:$I$14,$G$31:$H$32)+$K$19*N2Density($M46,BB$1,$I$22:$I$23,$G$31:$H$32)</f>
        <v>2.526026505874661E-3</v>
      </c>
      <c r="BC46" cm="1">
        <f t="array" ref="BC46">$K$1*N2Density($M46,BC$1,$I$4:$I$5,$G$31:$H$32)+$K$10*N2Density($M46,BC$1,$I$13:$I$14,$G$31:$H$32)+$K$19*N2Density($M46,BC$1,$I$22:$I$23,$G$31:$H$32)</f>
        <v>3.6865156028960304E-3</v>
      </c>
      <c r="BD46" cm="1">
        <f t="array" ref="BD46">$K$1*N2Density($M46,BD$1,$I$4:$I$5,$G$31:$H$32)+$K$10*N2Density($M46,BD$1,$I$13:$I$14,$G$31:$H$32)+$K$19*N2Density($M46,BD$1,$I$22:$I$23,$G$31:$H$32)</f>
        <v>5.2384540989907566E-3</v>
      </c>
      <c r="BE46" cm="1">
        <f t="array" ref="BE46">$K$1*N2Density($M46,BE$1,$I$4:$I$5,$G$31:$H$32)+$K$10*N2Density($M46,BE$1,$I$13:$I$14,$G$31:$H$32)+$K$19*N2Density($M46,BE$1,$I$22:$I$23,$G$31:$H$32)</f>
        <v>7.2521543236350487E-3</v>
      </c>
      <c r="BF46" cm="1">
        <f t="array" ref="BF46">$K$1*N2Density($M46,BF$1,$I$4:$I$5,$G$31:$H$32)+$K$10*N2Density($M46,BF$1,$I$13:$I$14,$G$31:$H$32)+$K$19*N2Density($M46,BF$1,$I$22:$I$23,$G$31:$H$32)</f>
        <v>9.7901516983453299E-3</v>
      </c>
      <c r="BG46" cm="1">
        <f t="array" ref="BG46">$K$1*N2Density($M46,BG$1,$I$4:$I$5,$G$31:$H$32)+$K$10*N2Density($M46,BG$1,$I$13:$I$14,$G$31:$H$32)+$K$19*N2Density($M46,BG$1,$I$22:$I$23,$G$31:$H$32)</f>
        <v>1.2903525938177691E-2</v>
      </c>
      <c r="BH46" cm="1">
        <f t="array" ref="BH46">$K$1*N2Density($M46,BH$1,$I$4:$I$5,$G$31:$H$32)+$K$10*N2Density($M46,BH$1,$I$13:$I$14,$G$31:$H$32)+$K$19*N2Density($M46,BH$1,$I$22:$I$23,$G$31:$H$32)</f>
        <v>1.6633034136083014E-2</v>
      </c>
      <c r="BI46" cm="1">
        <f t="array" ref="BI46">$K$1*N2Density($M46,BI$1,$I$4:$I$5,$G$31:$H$32)+$K$10*N2Density($M46,BI$1,$I$13:$I$14,$G$31:$H$32)+$K$19*N2Density($M46,BI$1,$I$22:$I$23,$G$31:$H$32)</f>
        <v>2.1018183156840505E-2</v>
      </c>
      <c r="BJ46" cm="1">
        <f t="array" ref="BJ46">$K$1*N2Density($M46,BJ$1,$I$4:$I$5,$G$31:$H$32)+$K$10*N2Density($M46,BJ$1,$I$13:$I$14,$G$31:$H$32)+$K$19*N2Density($M46,BJ$1,$I$22:$I$23,$G$31:$H$32)</f>
        <v>2.6116820365262972E-2</v>
      </c>
      <c r="BK46" cm="1">
        <f t="array" ref="BK46">$K$1*N2Density($M46,BK$1,$I$4:$I$5,$G$31:$H$32)+$K$10*N2Density($M46,BK$1,$I$13:$I$14,$G$31:$H$32)+$K$19*N2Density($M46,BK$1,$I$22:$I$23,$G$31:$H$32)</f>
        <v>3.2036151429725046E-2</v>
      </c>
      <c r="BL46" cm="1">
        <f t="array" ref="BL46">$K$1*N2Density($M46,BL$1,$I$4:$I$5,$G$31:$H$32)+$K$10*N2Density($M46,BL$1,$I$13:$I$14,$G$31:$H$32)+$K$19*N2Density($M46,BL$1,$I$22:$I$23,$G$31:$H$32)</f>
        <v>3.8973214187756788E-2</v>
      </c>
      <c r="BM46" cm="1">
        <f t="array" ref="BM46">$K$1*N2Density($M46,BM$1,$I$4:$I$5,$G$31:$H$32)+$K$10*N2Density($M46,BM$1,$I$13:$I$14,$G$31:$H$32)+$K$19*N2Density($M46,BM$1,$I$22:$I$23,$G$31:$H$32)</f>
        <v>4.7258993270048302E-2</v>
      </c>
      <c r="BN46" cm="1">
        <f t="array" ref="BN46">$K$1*N2Density($M46,BN$1,$I$4:$I$5,$G$31:$H$32)+$K$10*N2Density($M46,BN$1,$I$13:$I$14,$G$31:$H$32)+$K$19*N2Density($M46,BN$1,$I$22:$I$23,$G$31:$H$32)</f>
        <v>5.7396208342582855E-2</v>
      </c>
      <c r="BO46" cm="1">
        <f t="array" ref="BO46">$K$1*N2Density($M46,BO$1,$I$4:$I$5,$G$31:$H$32)+$K$10*N2Density($M46,BO$1,$I$13:$I$14,$G$31:$H$32)+$K$19*N2Density($M46,BO$1,$I$22:$I$23,$G$31:$H$32)</f>
        <v>7.0077402992324039E-2</v>
      </c>
      <c r="BP46" cm="1">
        <f t="array" ref="BP46">$K$1*N2Density($M46,BP$1,$I$4:$I$5,$G$31:$H$32)+$K$10*N2Density($M46,BP$1,$I$13:$I$14,$G$31:$H$32)+$K$19*N2Density($M46,BP$1,$I$22:$I$23,$G$31:$H$32)</f>
        <v>8.6168604345347066E-2</v>
      </c>
      <c r="BQ46" cm="1">
        <f t="array" ref="BQ46">$K$1*N2Density($M46,BQ$1,$I$4:$I$5,$G$31:$H$32)+$K$10*N2Density($M46,BQ$1,$I$13:$I$14,$G$31:$H$32)+$K$19*N2Density($M46,BQ$1,$I$22:$I$23,$G$31:$H$32)</f>
        <v>0.10664577781592102</v>
      </c>
      <c r="BR46" cm="1">
        <f t="array" ref="BR46">$K$1*N2Density($M46,BR$1,$I$4:$I$5,$G$31:$H$32)+$K$10*N2Density($M46,BR$1,$I$13:$I$14,$G$31:$H$32)+$K$19*N2Density($M46,BR$1,$I$22:$I$23,$G$31:$H$32)</f>
        <v>0.13247738678391779</v>
      </c>
      <c r="BS46" cm="1">
        <f t="array" ref="BS46">$K$1*N2Density($M46,BS$1,$I$4:$I$5,$G$31:$H$32)+$K$10*N2Density($M46,BS$1,$I$13:$I$14,$G$31:$H$32)+$K$19*N2Density($M46,BS$1,$I$22:$I$23,$G$31:$H$32)</f>
        <v>0.1644565298040612</v>
      </c>
      <c r="BT46" cm="1">
        <f t="array" ref="BT46">$K$1*N2Density($M46,BT$1,$I$4:$I$5,$G$31:$H$32)+$K$10*N2Density($M46,BT$1,$I$13:$I$14,$G$31:$H$32)+$K$19*N2Density($M46,BT$1,$I$22:$I$23,$G$31:$H$32)</f>
        <v>0.20299911373384563</v>
      </c>
      <c r="BU46" cm="1">
        <f t="array" ref="BU46">$K$1*N2Density($M46,BU$1,$I$4:$I$5,$G$31:$H$32)+$K$10*N2Density($M46,BU$1,$I$13:$I$14,$G$31:$H$32)+$K$19*N2Density($M46,BU$1,$I$22:$I$23,$G$31:$H$32)</f>
        <v>0.24793780920875014</v>
      </c>
      <c r="BV46" cm="1">
        <f t="array" ref="BV46">$K$1*N2Density($M46,BV$1,$I$4:$I$5,$G$31:$H$32)+$K$10*N2Density($M46,BV$1,$I$13:$I$14,$G$31:$H$32)+$K$19*N2Density($M46,BV$1,$I$22:$I$23,$G$31:$H$32)</f>
        <v>0.29835166641143601</v>
      </c>
      <c r="BW46" cm="1">
        <f t="array" ref="BW46">$K$1*N2Density($M46,BW$1,$I$4:$I$5,$G$31:$H$32)+$K$10*N2Density($M46,BW$1,$I$13:$I$14,$G$31:$H$32)+$K$19*N2Density($M46,BW$1,$I$22:$I$23,$G$31:$H$32)</f>
        <v>0.35247460762743094</v>
      </c>
      <c r="BX46" cm="1">
        <f t="array" ref="BX46">$K$1*N2Density($M46,BX$1,$I$4:$I$5,$G$31:$H$32)+$K$10*N2Density($M46,BX$1,$I$13:$I$14,$G$31:$H$32)+$K$19*N2Density($M46,BX$1,$I$22:$I$23,$G$31:$H$32)</f>
        <v>0.4077198221153549</v>
      </c>
      <c r="BY46" cm="1">
        <f t="array" ref="BY46">$K$1*N2Density($M46,BY$1,$I$4:$I$5,$G$31:$H$32)+$K$10*N2Density($M46,BY$1,$I$13:$I$14,$G$31:$H$32)+$K$19*N2Density($M46,BY$1,$I$22:$I$23,$G$31:$H$32)</f>
        <v>0.46084064212667775</v>
      </c>
      <c r="BZ46" cm="1">
        <f t="array" ref="BZ46">$K$1*N2Density($M46,BZ$1,$I$4:$I$5,$G$31:$H$32)+$K$10*N2Density($M46,BZ$1,$I$13:$I$14,$G$31:$H$32)+$K$19*N2Density($M46,BZ$1,$I$22:$I$23,$G$31:$H$32)</f>
        <v>0.50822380730961825</v>
      </c>
      <c r="CA46" cm="1">
        <f t="array" ref="CA46">$K$1*N2Density($M46,CA$1,$I$4:$I$5,$G$31:$H$32)+$K$10*N2Density($M46,CA$1,$I$13:$I$14,$G$31:$H$32)+$K$19*N2Density($M46,CA$1,$I$22:$I$23,$G$31:$H$32)</f>
        <v>0.54628292261294109</v>
      </c>
      <c r="CB46" cm="1">
        <f t="array" ref="CB46">$K$1*N2Density($M46,CB$1,$I$4:$I$5,$G$31:$H$32)+$K$10*N2Density($M46,CB$1,$I$13:$I$14,$G$31:$H$32)+$K$19*N2Density($M46,CB$1,$I$22:$I$23,$G$31:$H$32)</f>
        <v>0.57189501829674771</v>
      </c>
      <c r="CC46" cm="1">
        <f t="array" ref="CC46">$K$1*N2Density($M46,CC$1,$I$4:$I$5,$G$31:$H$32)+$K$10*N2Density($M46,CC$1,$I$13:$I$14,$G$31:$H$32)+$K$19*N2Density($M46,CC$1,$I$22:$I$23,$G$31:$H$32)</f>
        <v>0.58280818953715485</v>
      </c>
      <c r="CD46" cm="1">
        <f t="array" ref="CD46">$K$1*N2Density($M46,CD$1,$I$4:$I$5,$G$31:$H$32)+$K$10*N2Density($M46,CD$1,$I$13:$I$14,$G$31:$H$32)+$K$19*N2Density($M46,CD$1,$I$22:$I$23,$G$31:$H$32)</f>
        <v>0.57794816847186137</v>
      </c>
      <c r="CE46" cm="1">
        <f t="array" ref="CE46">$K$1*N2Density($M46,CE$1,$I$4:$I$5,$G$31:$H$32)+$K$10*N2Density($M46,CE$1,$I$13:$I$14,$G$31:$H$32)+$K$19*N2Density($M46,CE$1,$I$22:$I$23,$G$31:$H$32)</f>
        <v>0.55756760111452941</v>
      </c>
      <c r="CF46" cm="1">
        <f t="array" ref="CF46">$K$1*N2Density($M46,CF$1,$I$4:$I$5,$G$31:$H$32)+$K$10*N2Density($M46,CF$1,$I$13:$I$14,$G$31:$H$32)+$K$19*N2Density($M46,CF$1,$I$22:$I$23,$G$31:$H$32)</f>
        <v>0.52321071609271419</v>
      </c>
      <c r="CG46" cm="1">
        <f t="array" ref="CG46">$K$1*N2Density($M46,CG$1,$I$4:$I$5,$G$31:$H$32)+$K$10*N2Density($M46,CG$1,$I$13:$I$14,$G$31:$H$32)+$K$19*N2Density($M46,CG$1,$I$22:$I$23,$G$31:$H$32)</f>
        <v>0.4775012978736195</v>
      </c>
      <c r="CH46" cm="1">
        <f t="array" ref="CH46">$K$1*N2Density($M46,CH$1,$I$4:$I$5,$G$31:$H$32)+$K$10*N2Density($M46,CH$1,$I$13:$I$14,$G$31:$H$32)+$K$19*N2Density($M46,CH$1,$I$22:$I$23,$G$31:$H$32)</f>
        <v>0.42379494413372398</v>
      </c>
      <c r="CI46" cm="1">
        <f t="array" ref="CI46">$K$1*N2Density($M46,CI$1,$I$4:$I$5,$G$31:$H$32)+$K$10*N2Density($M46,CI$1,$I$13:$I$14,$G$31:$H$32)+$K$19*N2Density($M46,CI$1,$I$22:$I$23,$G$31:$H$32)</f>
        <v>0.36575969012356796</v>
      </c>
      <c r="CJ46" cm="1">
        <f t="array" ref="CJ46">$K$1*N2Density($M46,CJ$1,$I$4:$I$5,$G$31:$H$32)+$K$10*N2Density($M46,CJ$1,$I$13:$I$14,$G$31:$H$32)+$K$19*N2Density($M46,CJ$1,$I$22:$I$23,$G$31:$H$32)</f>
        <v>0.30695730610855104</v>
      </c>
      <c r="CK46" cm="1">
        <f t="array" ref="CK46">$K$1*N2Density($M46,CK$1,$I$4:$I$5,$G$31:$H$32)+$K$10*N2Density($M46,CK$1,$I$13:$I$14,$G$31:$H$32)+$K$19*N2Density($M46,CK$1,$I$22:$I$23,$G$31:$H$32)</f>
        <v>0.25049014320070961</v>
      </c>
      <c r="CL46" cm="1">
        <f t="array" ref="CL46">$K$1*N2Density($M46,CL$1,$I$4:$I$5,$G$31:$H$32)+$K$10*N2Density($M46,CL$1,$I$13:$I$14,$G$31:$H$32)+$K$19*N2Density($M46,CL$1,$I$22:$I$23,$G$31:$H$32)</f>
        <v>0.19875859625456704</v>
      </c>
      <c r="CM46" cm="1">
        <f t="array" ref="CM46">$K$1*N2Density($M46,CM$1,$I$4:$I$5,$G$31:$H$32)+$K$10*N2Density($M46,CM$1,$I$13:$I$14,$G$31:$H$32)+$K$19*N2Density($M46,CM$1,$I$22:$I$23,$G$31:$H$32)</f>
        <v>0.15334809245404946</v>
      </c>
      <c r="CN46" cm="1">
        <f t="array" ref="CN46">$K$1*N2Density($M46,CN$1,$I$4:$I$5,$G$31:$H$32)+$K$10*N2Density($M46,CN$1,$I$13:$I$14,$G$31:$H$32)+$K$19*N2Density($M46,CN$1,$I$22:$I$23,$G$31:$H$32)</f>
        <v>0.11503878363557381</v>
      </c>
      <c r="CO46" cm="1">
        <f t="array" ref="CO46">$K$1*N2Density($M46,CO$1,$I$4:$I$5,$G$31:$H$32)+$K$10*N2Density($M46,CO$1,$I$13:$I$14,$G$31:$H$32)+$K$19*N2Density($M46,CO$1,$I$22:$I$23,$G$31:$H$32)</f>
        <v>8.3911419661355874E-2</v>
      </c>
      <c r="CP46" cm="1">
        <f t="array" ref="CP46">$K$1*N2Density($M46,CP$1,$I$4:$I$5,$G$31:$H$32)+$K$10*N2Density($M46,CP$1,$I$13:$I$14,$G$31:$H$32)+$K$19*N2Density($M46,CP$1,$I$22:$I$23,$G$31:$H$32)</f>
        <v>5.9512334067038791E-2</v>
      </c>
      <c r="CQ46" cm="1">
        <f t="array" ref="CQ46">$K$1*N2Density($M46,CQ$1,$I$4:$I$5,$G$31:$H$32)+$K$10*N2Density($M46,CQ$1,$I$13:$I$14,$G$31:$H$32)+$K$19*N2Density($M46,CQ$1,$I$22:$I$23,$G$31:$H$32)</f>
        <v>4.1039382651347253E-2</v>
      </c>
      <c r="CR46" cm="1">
        <f t="array" ref="CR46">$K$1*N2Density($M46,CR$1,$I$4:$I$5,$G$31:$H$32)+$K$10*N2Density($M46,CR$1,$I$13:$I$14,$G$31:$H$32)+$K$19*N2Density($M46,CR$1,$I$22:$I$23,$G$31:$H$32)</f>
        <v>2.7517042059943552E-2</v>
      </c>
      <c r="CS46" cm="1">
        <f t="array" ref="CS46">$K$1*N2Density($M46,CS$1,$I$4:$I$5,$G$31:$H$32)+$K$10*N2Density($M46,CS$1,$I$13:$I$14,$G$31:$H$32)+$K$19*N2Density($M46,CS$1,$I$22:$I$23,$G$31:$H$32)</f>
        <v>1.7939453183560397E-2</v>
      </c>
      <c r="CT46" cm="1">
        <f t="array" ref="CT46">$K$1*N2Density($M46,CT$1,$I$4:$I$5,$G$31:$H$32)+$K$10*N2Density($M46,CT$1,$I$13:$I$14,$G$31:$H$32)+$K$19*N2Density($M46,CT$1,$I$22:$I$23,$G$31:$H$32)</f>
        <v>1.1371631807561084E-2</v>
      </c>
      <c r="CU46" cm="1">
        <f t="array" ref="CU46">$K$1*N2Density($M46,CU$1,$I$4:$I$5,$G$31:$H$32)+$K$10*N2Density($M46,CU$1,$I$13:$I$14,$G$31:$H$32)+$K$19*N2Density($M46,CU$1,$I$22:$I$23,$G$31:$H$32)</f>
        <v>7.0087770569931878E-3</v>
      </c>
      <c r="CV46" cm="1">
        <f t="array" ref="CV46">$K$1*N2Density($M46,CV$1,$I$4:$I$5,$G$31:$H$32)+$K$10*N2Density($M46,CV$1,$I$13:$I$14,$G$31:$H$32)+$K$19*N2Density($M46,CV$1,$I$22:$I$23,$G$31:$H$32)</f>
        <v>4.2001750014922495E-3</v>
      </c>
      <c r="CW46" cm="1">
        <f t="array" ref="CW46">$K$1*N2Density($M46,CW$1,$I$4:$I$5,$G$31:$H$32)+$K$10*N2Density($M46,CW$1,$I$13:$I$14,$G$31:$H$32)+$K$19*N2Density($M46,CW$1,$I$22:$I$23,$G$31:$H$32)</f>
        <v>2.4473612754706709E-3</v>
      </c>
      <c r="CX46" cm="1">
        <f t="array" ref="CX46">$K$1*N2Density($M46,CX$1,$I$4:$I$5,$G$31:$H$32)+$K$10*N2Density($M46,CX$1,$I$13:$I$14,$G$31:$H$32)+$K$19*N2Density($M46,CX$1,$I$22:$I$23,$G$31:$H$32)</f>
        <v>1.3865459086625121E-3</v>
      </c>
      <c r="CY46" cm="1">
        <f t="array" ref="CY46">$K$1*N2Density($M46,CY$1,$I$4:$I$5,$G$31:$H$32)+$K$10*N2Density($M46,CY$1,$I$13:$I$14,$G$31:$H$32)+$K$19*N2Density($M46,CY$1,$I$22:$I$23,$G$31:$H$32)</f>
        <v>7.6379328472359715E-4</v>
      </c>
      <c r="CZ46" cm="1">
        <f t="array" ref="CZ46">$K$1*N2Density($M46,CZ$1,$I$4:$I$5,$G$31:$H$32)+$K$10*N2Density($M46,CZ$1,$I$13:$I$14,$G$31:$H$32)+$K$19*N2Density($M46,CZ$1,$I$22:$I$23,$G$31:$H$32)</f>
        <v>4.0909369803839328E-4</v>
      </c>
      <c r="DA46" cm="1">
        <f t="array" ref="DA46">$K$1*N2Density($M46,DA$1,$I$4:$I$5,$G$31:$H$32)+$K$10*N2Density($M46,DA$1,$I$13:$I$14,$G$31:$H$32)+$K$19*N2Density($M46,DA$1,$I$22:$I$23,$G$31:$H$32)</f>
        <v>2.1304683496620668E-4</v>
      </c>
      <c r="DB46" cm="1">
        <f t="array" ref="DB46">$K$1*N2Density($M46,DB$1,$I$4:$I$5,$G$31:$H$32)+$K$10*N2Density($M46,DB$1,$I$13:$I$14,$G$31:$H$32)+$K$19*N2Density($M46,DB$1,$I$22:$I$23,$G$31:$H$32)</f>
        <v>1.0787795583964525E-4</v>
      </c>
      <c r="DC46" cm="1">
        <f t="array" ref="DC46">$K$1*N2Density($M46,DC$1,$I$4:$I$5,$G$31:$H$32)+$K$10*N2Density($M46,DC$1,$I$13:$I$14,$G$31:$H$32)+$K$19*N2Density($M46,DC$1,$I$22:$I$23,$G$31:$H$32)</f>
        <v>5.3112365173812253E-5</v>
      </c>
      <c r="DD46" cm="1">
        <f t="array" ref="DD46">$K$1*N2Density($M46,DD$1,$I$4:$I$5,$G$31:$H$32)+$K$10*N2Density($M46,DD$1,$I$13:$I$14,$G$31:$H$32)+$K$19*N2Density($M46,DD$1,$I$22:$I$23,$G$31:$H$32)</f>
        <v>2.542517068416964E-5</v>
      </c>
      <c r="DE46" cm="1">
        <f t="array" ref="DE46">$K$1*N2Density($M46,DE$1,$I$4:$I$5,$G$31:$H$32)+$K$10*N2Density($M46,DE$1,$I$13:$I$14,$G$31:$H$32)+$K$19*N2Density($M46,DE$1,$I$22:$I$23,$G$31:$H$32)</f>
        <v>1.1834159236625493E-5</v>
      </c>
      <c r="DF46" cm="1">
        <f t="array" ref="DF46">$K$1*N2Density($M46,DF$1,$I$4:$I$5,$G$31:$H$32)+$K$10*N2Density($M46,DF$1,$I$13:$I$14,$G$31:$H$32)+$K$19*N2Density($M46,DF$1,$I$22:$I$23,$G$31:$H$32)</f>
        <v>5.3556998792014146E-6</v>
      </c>
      <c r="DG46" cm="1">
        <f t="array" ref="DG46">$K$1*N2Density($M46,DG$1,$I$4:$I$5,$G$31:$H$32)+$K$10*N2Density($M46,DG$1,$I$13:$I$14,$G$31:$H$32)+$K$19*N2Density($M46,DG$1,$I$22:$I$23,$G$31:$H$32)</f>
        <v>2.3566785263859371E-6</v>
      </c>
      <c r="DH46" cm="1">
        <f t="array" ref="DH46">$K$1*N2Density($M46,DH$1,$I$4:$I$5,$G$31:$H$32)+$K$10*N2Density($M46,DH$1,$I$13:$I$14,$G$31:$H$32)+$K$19*N2Density($M46,DH$1,$I$22:$I$23,$G$31:$H$32)</f>
        <v>1.0082999462084954E-6</v>
      </c>
      <c r="DI46" cm="1">
        <f t="array" ref="DI46">$K$1*N2Density($M46,DI$1,$I$4:$I$5,$G$31:$H$32)+$K$10*N2Density($M46,DI$1,$I$13:$I$14,$G$31:$H$32)+$K$19*N2Density($M46,DI$1,$I$22:$I$23,$G$31:$H$32)</f>
        <v>4.1945408570102957E-7</v>
      </c>
      <c r="DJ46" cm="1">
        <f t="array" ref="DJ46">$K$1*N2Density($M46,DJ$1,$I$4:$I$5,$G$31:$H$32)+$K$10*N2Density($M46,DJ$1,$I$13:$I$14,$G$31:$H$32)+$K$19*N2Density($M46,DJ$1,$I$22:$I$23,$G$31:$H$32)</f>
        <v>1.6966192828203863E-7</v>
      </c>
      <c r="DK46" cm="1">
        <f t="array" ref="DK46">$K$1*N2Density($M46,DK$1,$I$4:$I$5,$G$31:$H$32)+$K$10*N2Density($M46,DK$1,$I$13:$I$14,$G$31:$H$32)+$K$19*N2Density($M46,DK$1,$I$22:$I$23,$G$31:$H$32)</f>
        <v>6.672516436629774E-8</v>
      </c>
    </row>
    <row r="47" spans="1:115" x14ac:dyDescent="0.3">
      <c r="A47">
        <v>3</v>
      </c>
      <c r="B47" s="1">
        <v>1.4</v>
      </c>
      <c r="C47" s="1">
        <v>0.3</v>
      </c>
      <c r="D47" t="s">
        <v>5</v>
      </c>
      <c r="M47">
        <v>5.2500000000000098</v>
      </c>
      <c r="N47" cm="1">
        <f t="array" ref="N47">$K$1*N2Density($M47,N$1,$I$4:$I$5,$G$31:$H$32)+$K$10*N2Density($M47,N$1,$I$13:$I$14,$G$31:$H$32)+$K$19*N2Density($M47,N$1,$I$22:$I$23,$G$31:$H$32)</f>
        <v>1.8048312711480806E-19</v>
      </c>
      <c r="O47" cm="1">
        <f t="array" ref="O47">$K$1*N2Density($M47,O$1,$I$4:$I$5,$G$31:$H$32)+$K$10*N2Density($M47,O$1,$I$13:$I$14,$G$31:$H$32)+$K$19*N2Density($M47,O$1,$I$22:$I$23,$G$31:$H$32)</f>
        <v>7.9870226319342024E-19</v>
      </c>
      <c r="P47" cm="1">
        <f t="array" ref="P47">$K$1*N2Density($M47,P$1,$I$4:$I$5,$G$31:$H$32)+$K$10*N2Density($M47,P$1,$I$13:$I$14,$G$31:$H$32)+$K$19*N2Density($M47,P$1,$I$22:$I$23,$G$31:$H$32)</f>
        <v>3.436675345072072E-18</v>
      </c>
      <c r="Q47" cm="1">
        <f t="array" ref="Q47">$K$1*N2Density($M47,Q$1,$I$4:$I$5,$G$31:$H$32)+$K$10*N2Density($M47,Q$1,$I$13:$I$14,$G$31:$H$32)+$K$19*N2Density($M47,Q$1,$I$22:$I$23,$G$31:$H$32)</f>
        <v>1.4377963716018771E-17</v>
      </c>
      <c r="R47" cm="1">
        <f t="array" ref="R47">$K$1*N2Density($M47,R$1,$I$4:$I$5,$G$31:$H$32)+$K$10*N2Density($M47,R$1,$I$13:$I$14,$G$31:$H$32)+$K$19*N2Density($M47,R$1,$I$22:$I$23,$G$31:$H$32)</f>
        <v>5.8487295933092507E-17</v>
      </c>
      <c r="S47" cm="1">
        <f t="array" ref="S47">$K$1*N2Density($M47,S$1,$I$4:$I$5,$G$31:$H$32)+$K$10*N2Density($M47,S$1,$I$13:$I$14,$G$31:$H$32)+$K$19*N2Density($M47,S$1,$I$22:$I$23,$G$31:$H$32)</f>
        <v>2.3132948234989574E-16</v>
      </c>
      <c r="T47" cm="1">
        <f t="array" ref="T47">$K$1*N2Density($M47,T$1,$I$4:$I$5,$G$31:$H$32)+$K$10*N2Density($M47,T$1,$I$13:$I$14,$G$31:$H$32)+$K$19*N2Density($M47,T$1,$I$22:$I$23,$G$31:$H$32)</f>
        <v>8.8962240632162759E-16</v>
      </c>
      <c r="U47" cm="1">
        <f t="array" ref="U47">$K$1*N2Density($M47,U$1,$I$4:$I$5,$G$31:$H$32)+$K$10*N2Density($M47,U$1,$I$13:$I$14,$G$31:$H$32)+$K$19*N2Density($M47,U$1,$I$22:$I$23,$G$31:$H$32)</f>
        <v>3.3264861764853182E-15</v>
      </c>
      <c r="V47" cm="1">
        <f t="array" ref="V47">$K$1*N2Density($M47,V$1,$I$4:$I$5,$G$31:$H$32)+$K$10*N2Density($M47,V$1,$I$13:$I$14,$G$31:$H$32)+$K$19*N2Density($M47,V$1,$I$22:$I$23,$G$31:$H$32)</f>
        <v>1.2094029330198759E-14</v>
      </c>
      <c r="W47" cm="1">
        <f t="array" ref="W47">$K$1*N2Density($M47,W$1,$I$4:$I$5,$G$31:$H$32)+$K$10*N2Density($M47,W$1,$I$13:$I$14,$G$31:$H$32)+$K$19*N2Density($M47,W$1,$I$22:$I$23,$G$31:$H$32)</f>
        <v>4.2752507975645873E-14</v>
      </c>
      <c r="X47" cm="1">
        <f t="array" ref="X47">$K$1*N2Density($M47,X$1,$I$4:$I$5,$G$31:$H$32)+$K$10*N2Density($M47,X$1,$I$13:$I$14,$G$31:$H$32)+$K$19*N2Density($M47,X$1,$I$22:$I$23,$G$31:$H$32)</f>
        <v>1.4694589603457816E-13</v>
      </c>
      <c r="Y47" cm="1">
        <f t="array" ref="Y47">$K$1*N2Density($M47,Y$1,$I$4:$I$5,$G$31:$H$32)+$K$10*N2Density($M47,Y$1,$I$13:$I$14,$G$31:$H$32)+$K$19*N2Density($M47,Y$1,$I$22:$I$23,$G$31:$H$32)</f>
        <v>4.9108719831259848E-13</v>
      </c>
      <c r="Z47" cm="1">
        <f t="array" ref="Z47">$K$1*N2Density($M47,Z$1,$I$4:$I$5,$G$31:$H$32)+$K$10*N2Density($M47,Z$1,$I$13:$I$14,$G$31:$H$32)+$K$19*N2Density($M47,Z$1,$I$22:$I$23,$G$31:$H$32)</f>
        <v>1.5957507365303021E-12</v>
      </c>
      <c r="AA47" cm="1">
        <f t="array" ref="AA47">$K$1*N2Density($M47,AA$1,$I$4:$I$5,$G$31:$H$32)+$K$10*N2Density($M47,AA$1,$I$13:$I$14,$G$31:$H$32)+$K$19*N2Density($M47,AA$1,$I$22:$I$23,$G$31:$H$32)</f>
        <v>5.0416975128836551E-12</v>
      </c>
      <c r="AB47" cm="1">
        <f t="array" ref="AB47">$K$1*N2Density($M47,AB$1,$I$4:$I$5,$G$31:$H$32)+$K$10*N2Density($M47,AB$1,$I$13:$I$14,$G$31:$H$32)+$K$19*N2Density($M47,AB$1,$I$22:$I$23,$G$31:$H$32)</f>
        <v>1.5487945570489556E-11</v>
      </c>
      <c r="AC47" cm="1">
        <f t="array" ref="AC47">$K$1*N2Density($M47,AC$1,$I$4:$I$5,$G$31:$H$32)+$K$10*N2Density($M47,AC$1,$I$13:$I$14,$G$31:$H$32)+$K$19*N2Density($M47,AC$1,$I$22:$I$23,$G$31:$H$32)</f>
        <v>4.6261120062774153E-11</v>
      </c>
      <c r="AD47" cm="1">
        <f t="array" ref="AD47">$K$1*N2Density($M47,AD$1,$I$4:$I$5,$G$31:$H$32)+$K$10*N2Density($M47,AD$1,$I$13:$I$14,$G$31:$H$32)+$K$19*N2Density($M47,AD$1,$I$22:$I$23,$G$31:$H$32)</f>
        <v>1.3435189120339163E-10</v>
      </c>
      <c r="AE47" cm="1">
        <f t="array" ref="AE47">$K$1*N2Density($M47,AE$1,$I$4:$I$5,$G$31:$H$32)+$K$10*N2Density($M47,AE$1,$I$13:$I$14,$G$31:$H$32)+$K$19*N2Density($M47,AE$1,$I$22:$I$23,$G$31:$H$32)</f>
        <v>3.7938202321038499E-10</v>
      </c>
      <c r="AF47" cm="1">
        <f t="array" ref="AF47">$K$1*N2Density($M47,AF$1,$I$4:$I$5,$G$31:$H$32)+$K$10*N2Density($M47,AF$1,$I$13:$I$14,$G$31:$H$32)+$K$19*N2Density($M47,AF$1,$I$22:$I$23,$G$31:$H$32)</f>
        <v>1.0416337777818527E-9</v>
      </c>
      <c r="AG47" cm="1">
        <f t="array" ref="AG47">$K$1*N2Density($M47,AG$1,$I$4:$I$5,$G$31:$H$32)+$K$10*N2Density($M47,AG$1,$I$13:$I$14,$G$31:$H$32)+$K$19*N2Density($M47,AG$1,$I$22:$I$23,$G$31:$H$32)</f>
        <v>2.7807294124265466E-9</v>
      </c>
      <c r="AH47" cm="1">
        <f t="array" ref="AH47">$K$1*N2Density($M47,AH$1,$I$4:$I$5,$G$31:$H$32)+$K$10*N2Density($M47,AH$1,$I$13:$I$14,$G$31:$H$32)+$K$19*N2Density($M47,AH$1,$I$22:$I$23,$G$31:$H$32)</f>
        <v>7.2178493913986473E-9</v>
      </c>
      <c r="AI47" cm="1">
        <f t="array" ref="AI47">$K$1*N2Density($M47,AI$1,$I$4:$I$5,$G$31:$H$32)+$K$10*N2Density($M47,AI$1,$I$13:$I$14,$G$31:$H$32)+$K$19*N2Density($M47,AI$1,$I$22:$I$23,$G$31:$H$32)</f>
        <v>1.8216392207741618E-8</v>
      </c>
      <c r="AJ47" cm="1">
        <f t="array" ref="AJ47">$K$1*N2Density($M47,AJ$1,$I$4:$I$5,$G$31:$H$32)+$K$10*N2Density($M47,AJ$1,$I$13:$I$14,$G$31:$H$32)+$K$19*N2Density($M47,AJ$1,$I$22:$I$23,$G$31:$H$32)</f>
        <v>4.4701538699503548E-8</v>
      </c>
      <c r="AK47" cm="1">
        <f t="array" ref="AK47">$K$1*N2Density($M47,AK$1,$I$4:$I$5,$G$31:$H$32)+$K$10*N2Density($M47,AK$1,$I$13:$I$14,$G$31:$H$32)+$K$19*N2Density($M47,AK$1,$I$22:$I$23,$G$31:$H$32)</f>
        <v>1.0665672682470438E-7</v>
      </c>
      <c r="AL47" cm="1">
        <f t="array" ref="AL47">$K$1*N2Density($M47,AL$1,$I$4:$I$5,$G$31:$H$32)+$K$10*N2Density($M47,AL$1,$I$13:$I$14,$G$31:$H$32)+$K$19*N2Density($M47,AL$1,$I$22:$I$23,$G$31:$H$32)</f>
        <v>2.4743428985954265E-7</v>
      </c>
      <c r="AM47" cm="1">
        <f t="array" ref="AM47">$K$1*N2Density($M47,AM$1,$I$4:$I$5,$G$31:$H$32)+$K$10*N2Density($M47,AM$1,$I$13:$I$14,$G$31:$H$32)+$K$19*N2Density($M47,AM$1,$I$22:$I$23,$G$31:$H$32)</f>
        <v>5.5813291284326731E-7</v>
      </c>
      <c r="AN47" cm="1">
        <f t="array" ref="AN47">$K$1*N2Density($M47,AN$1,$I$4:$I$5,$G$31:$H$32)+$K$10*N2Density($M47,AN$1,$I$13:$I$14,$G$31:$H$32)+$K$19*N2Density($M47,AN$1,$I$22:$I$23,$G$31:$H$32)</f>
        <v>1.2241140382892005E-6</v>
      </c>
      <c r="AO47" cm="1">
        <f t="array" ref="AO47">$K$1*N2Density($M47,AO$1,$I$4:$I$5,$G$31:$H$32)+$K$10*N2Density($M47,AO$1,$I$13:$I$14,$G$31:$H$32)+$K$19*N2Density($M47,AO$1,$I$22:$I$23,$G$31:$H$32)</f>
        <v>2.6104367508801885E-6</v>
      </c>
      <c r="AP47" cm="1">
        <f t="array" ref="AP47">$K$1*N2Density($M47,AP$1,$I$4:$I$5,$G$31:$H$32)+$K$10*N2Density($M47,AP$1,$I$13:$I$14,$G$31:$H$32)+$K$19*N2Density($M47,AP$1,$I$22:$I$23,$G$31:$H$32)</f>
        <v>5.4126797453476456E-6</v>
      </c>
      <c r="AQ47" cm="1">
        <f t="array" ref="AQ47">$K$1*N2Density($M47,AQ$1,$I$4:$I$5,$G$31:$H$32)+$K$10*N2Density($M47,AQ$1,$I$13:$I$14,$G$31:$H$32)+$K$19*N2Density($M47,AQ$1,$I$22:$I$23,$G$31:$H$32)</f>
        <v>1.0912406290729526E-5</v>
      </c>
      <c r="AR47" cm="1">
        <f t="array" ref="AR47">$K$1*N2Density($M47,AR$1,$I$4:$I$5,$G$31:$H$32)+$K$10*N2Density($M47,AR$1,$I$13:$I$14,$G$31:$H$32)+$K$19*N2Density($M47,AR$1,$I$22:$I$23,$G$31:$H$32)</f>
        <v>2.1391413311402236E-5</v>
      </c>
      <c r="AS47" cm="1">
        <f t="array" ref="AS47">$K$1*N2Density($M47,AS$1,$I$4:$I$5,$G$31:$H$32)+$K$10*N2Density($M47,AS$1,$I$13:$I$14,$G$31:$H$32)+$K$19*N2Density($M47,AS$1,$I$22:$I$23,$G$31:$H$32)</f>
        <v>4.0772908181851806E-5</v>
      </c>
      <c r="AT47" cm="1">
        <f t="array" ref="AT47">$K$1*N2Density($M47,AT$1,$I$4:$I$5,$G$31:$H$32)+$K$10*N2Density($M47,AT$1,$I$13:$I$14,$G$31:$H$32)+$K$19*N2Density($M47,AT$1,$I$22:$I$23,$G$31:$H$32)</f>
        <v>7.5565020385922563E-5</v>
      </c>
      <c r="AU47" cm="1">
        <f t="array" ref="AU47">$K$1*N2Density($M47,AU$1,$I$4:$I$5,$G$31:$H$32)+$K$10*N2Density($M47,AU$1,$I$13:$I$14,$G$31:$H$32)+$K$19*N2Density($M47,AU$1,$I$22:$I$23,$G$31:$H$32)</f>
        <v>1.3617335402765689E-4</v>
      </c>
      <c r="AV47" cm="1">
        <f t="array" ref="AV47">$K$1*N2Density($M47,AV$1,$I$4:$I$5,$G$31:$H$32)+$K$10*N2Density($M47,AV$1,$I$13:$I$14,$G$31:$H$32)+$K$19*N2Density($M47,AV$1,$I$22:$I$23,$G$31:$H$32)</f>
        <v>2.3861262492081372E-4</v>
      </c>
      <c r="AW47" cm="1">
        <f t="array" ref="AW47">$K$1*N2Density($M47,AW$1,$I$4:$I$5,$G$31:$H$32)+$K$10*N2Density($M47,AW$1,$I$13:$I$14,$G$31:$H$32)+$K$19*N2Density($M47,AW$1,$I$22:$I$23,$G$31:$H$32)</f>
        <v>4.065705557712324E-4</v>
      </c>
      <c r="AX47" cm="1">
        <f t="array" ref="AX47">$K$1*N2Density($M47,AX$1,$I$4:$I$5,$G$31:$H$32)+$K$10*N2Density($M47,AX$1,$I$13:$I$14,$G$31:$H$32)+$K$19*N2Density($M47,AX$1,$I$22:$I$23,$G$31:$H$32)</f>
        <v>6.7365270125755209E-4</v>
      </c>
      <c r="AY47" cm="1">
        <f t="array" ref="AY47">$K$1*N2Density($M47,AY$1,$I$4:$I$5,$G$31:$H$32)+$K$10*N2Density($M47,AY$1,$I$13:$I$14,$G$31:$H$32)+$K$19*N2Density($M47,AY$1,$I$22:$I$23,$G$31:$H$32)</f>
        <v>1.0854696644323006E-3</v>
      </c>
      <c r="AZ47" cm="1">
        <f t="array" ref="AZ47">$K$1*N2Density($M47,AZ$1,$I$4:$I$5,$G$31:$H$32)+$K$10*N2Density($M47,AZ$1,$I$13:$I$14,$G$31:$H$32)+$K$19*N2Density($M47,AZ$1,$I$22:$I$23,$G$31:$H$32)</f>
        <v>1.701044029889373E-3</v>
      </c>
      <c r="BA47" cm="1">
        <f t="array" ref="BA47">$K$1*N2Density($M47,BA$1,$I$4:$I$5,$G$31:$H$32)+$K$10*N2Density($M47,BA$1,$I$13:$I$14,$G$31:$H$32)+$K$19*N2Density($M47,BA$1,$I$22:$I$23,$G$31:$H$32)</f>
        <v>2.5928662243371531E-3</v>
      </c>
      <c r="BB47" cm="1">
        <f t="array" ref="BB47">$K$1*N2Density($M47,BB$1,$I$4:$I$5,$G$31:$H$32)+$K$10*N2Density($M47,BB$1,$I$13:$I$14,$G$31:$H$32)+$K$19*N2Density($M47,BB$1,$I$22:$I$23,$G$31:$H$32)</f>
        <v>3.8448959374186354E-3</v>
      </c>
      <c r="BC47" cm="1">
        <f t="array" ref="BC47">$K$1*N2Density($M47,BC$1,$I$4:$I$5,$G$31:$H$32)+$K$10*N2Density($M47,BC$1,$I$13:$I$14,$G$31:$H$32)+$K$19*N2Density($M47,BC$1,$I$22:$I$23,$G$31:$H$32)</f>
        <v>5.5479823703593568E-3</v>
      </c>
      <c r="BD47" cm="1">
        <f t="array" ref="BD47">$K$1*N2Density($M47,BD$1,$I$4:$I$5,$G$31:$H$32)+$K$10*N2Density($M47,BD$1,$I$13:$I$14,$G$31:$H$32)+$K$19*N2Density($M47,BD$1,$I$22:$I$23,$G$31:$H$32)</f>
        <v>7.7926431713031836E-3</v>
      </c>
      <c r="BE47" cm="1">
        <f t="array" ref="BE47">$K$1*N2Density($M47,BE$1,$I$4:$I$5,$G$31:$H$32)+$K$10*N2Density($M47,BE$1,$I$13:$I$14,$G$31:$H$32)+$K$19*N2Density($M47,BE$1,$I$22:$I$23,$G$31:$H$32)</f>
        <v>1.0659926433183918E-2</v>
      </c>
      <c r="BF47" cm="1">
        <f t="array" ref="BF47">$K$1*N2Density($M47,BF$1,$I$4:$I$5,$G$31:$H$32)+$K$10*N2Density($M47,BF$1,$I$13:$I$14,$G$31:$H$32)+$K$19*N2Density($M47,BF$1,$I$22:$I$23,$G$31:$H$32)</f>
        <v>1.4212113951536393E-2</v>
      </c>
      <c r="BG47" cm="1">
        <f t="array" ref="BG47">$K$1*N2Density($M47,BG$1,$I$4:$I$5,$G$31:$H$32)+$K$10*N2Density($M47,BG$1,$I$13:$I$14,$G$31:$H$32)+$K$19*N2Density($M47,BG$1,$I$22:$I$23,$G$31:$H$32)</f>
        <v>1.8486109615253508E-2</v>
      </c>
      <c r="BH47" cm="1">
        <f t="array" ref="BH47">$K$1*N2Density($M47,BH$1,$I$4:$I$5,$G$31:$H$32)+$K$10*N2Density($M47,BH$1,$I$13:$I$14,$G$31:$H$32)+$K$19*N2Density($M47,BH$1,$I$22:$I$23,$G$31:$H$32)</f>
        <v>2.3493166442140431E-2</v>
      </c>
      <c r="BI47" cm="1">
        <f t="array" ref="BI47">$K$1*N2Density($M47,BI$1,$I$4:$I$5,$G$31:$H$32)+$K$10*N2Density($M47,BI$1,$I$13:$I$14,$G$31:$H$32)+$K$19*N2Density($M47,BI$1,$I$22:$I$23,$G$31:$H$32)</f>
        <v>2.9228726263641983E-2</v>
      </c>
      <c r="BJ47" cm="1">
        <f t="array" ref="BJ47">$K$1*N2Density($M47,BJ$1,$I$4:$I$5,$G$31:$H$32)+$K$10*N2Density($M47,BJ$1,$I$13:$I$14,$G$31:$H$32)+$K$19*N2Density($M47,BJ$1,$I$22:$I$23,$G$31:$H$32)</f>
        <v>3.5695176699805785E-2</v>
      </c>
      <c r="BK47" cm="1">
        <f t="array" ref="BK47">$K$1*N2Density($M47,BK$1,$I$4:$I$5,$G$31:$H$32)+$K$10*N2Density($M47,BK$1,$I$13:$I$14,$G$31:$H$32)+$K$19*N2Density($M47,BK$1,$I$22:$I$23,$G$31:$H$32)</f>
        <v>4.2938021101234326E-2</v>
      </c>
      <c r="BL47" cm="1">
        <f t="array" ref="BL47">$K$1*N2Density($M47,BL$1,$I$4:$I$5,$G$31:$H$32)+$K$10*N2Density($M47,BL$1,$I$13:$I$14,$G$31:$H$32)+$K$19*N2Density($M47,BL$1,$I$22:$I$23,$G$31:$H$32)</f>
        <v>5.1092358854568219E-2</v>
      </c>
      <c r="BM47" cm="1">
        <f t="array" ref="BM47">$K$1*N2Density($M47,BM$1,$I$4:$I$5,$G$31:$H$32)+$K$10*N2Density($M47,BM$1,$I$13:$I$14,$G$31:$H$32)+$K$19*N2Density($M47,BM$1,$I$22:$I$23,$G$31:$H$32)</f>
        <v>6.0432150500012383E-2</v>
      </c>
      <c r="BN47" cm="1">
        <f t="array" ref="BN47">$K$1*N2Density($M47,BN$1,$I$4:$I$5,$G$31:$H$32)+$K$10*N2Density($M47,BN$1,$I$13:$I$14,$G$31:$H$32)+$K$19*N2Density($M47,BN$1,$I$22:$I$23,$G$31:$H$32)</f>
        <v>7.1410403179849438E-2</v>
      </c>
      <c r="BO47" cm="1">
        <f t="array" ref="BO47">$K$1*N2Density($M47,BO$1,$I$4:$I$5,$G$31:$H$32)+$K$10*N2Density($M47,BO$1,$I$13:$I$14,$G$31:$H$32)+$K$19*N2Density($M47,BO$1,$I$22:$I$23,$G$31:$H$32)</f>
        <v>8.4675414018025891E-2</v>
      </c>
      <c r="BP47" cm="1">
        <f t="array" ref="BP47">$K$1*N2Density($M47,BP$1,$I$4:$I$5,$G$31:$H$32)+$K$10*N2Density($M47,BP$1,$I$13:$I$14,$G$31:$H$32)+$K$19*N2Density($M47,BP$1,$I$22:$I$23,$G$31:$H$32)</f>
        <v>0.10104791936137014</v>
      </c>
      <c r="BQ47" cm="1">
        <f t="array" ref="BQ47">$K$1*N2Density($M47,BQ$1,$I$4:$I$5,$G$31:$H$32)+$K$10*N2Density($M47,BQ$1,$I$13:$I$14,$G$31:$H$32)+$K$19*N2Density($M47,BQ$1,$I$22:$I$23,$G$31:$H$32)</f>
        <v>0.121447532998568</v>
      </c>
      <c r="BR47" cm="1">
        <f t="array" ref="BR47">$K$1*N2Density($M47,BR$1,$I$4:$I$5,$G$31:$H$32)+$K$10*N2Density($M47,BR$1,$I$13:$I$14,$G$31:$H$32)+$K$19*N2Density($M47,BR$1,$I$22:$I$23,$G$31:$H$32)</f>
        <v>0.14676466247780973</v>
      </c>
      <c r="BS47" cm="1">
        <f t="array" ref="BS47">$K$1*N2Density($M47,BS$1,$I$4:$I$5,$G$31:$H$32)+$K$10*N2Density($M47,BS$1,$I$13:$I$14,$G$31:$H$32)+$K$19*N2Density($M47,BS$1,$I$22:$I$23,$G$31:$H$32)</f>
        <v>0.17768557270921007</v>
      </c>
      <c r="BT47" cm="1">
        <f t="array" ref="BT47">$K$1*N2Density($M47,BT$1,$I$4:$I$5,$G$31:$H$32)+$K$10*N2Density($M47,BT$1,$I$13:$I$14,$G$31:$H$32)+$K$19*N2Density($M47,BT$1,$I$22:$I$23,$G$31:$H$32)</f>
        <v>0.21449159237278387</v>
      </c>
      <c r="BU47" cm="1">
        <f t="array" ref="BU47">$K$1*N2Density($M47,BU$1,$I$4:$I$5,$G$31:$H$32)+$K$10*N2Density($M47,BU$1,$I$13:$I$14,$G$31:$H$32)+$K$19*N2Density($M47,BU$1,$I$22:$I$23,$G$31:$H$32)</f>
        <v>0.25686569950842308</v>
      </c>
      <c r="BV47" cm="1">
        <f t="array" ref="BV47">$K$1*N2Density($M47,BV$1,$I$4:$I$5,$G$31:$H$32)+$K$10*N2Density($M47,BV$1,$I$13:$I$14,$G$31:$H$32)+$K$19*N2Density($M47,BV$1,$I$22:$I$23,$G$31:$H$32)</f>
        <v>0.3037473616335733</v>
      </c>
      <c r="BW47" cm="1">
        <f t="array" ref="BW47">$K$1*N2Density($M47,BW$1,$I$4:$I$5,$G$31:$H$32)+$K$10*N2Density($M47,BW$1,$I$13:$I$14,$G$31:$H$32)+$K$19*N2Density($M47,BW$1,$I$22:$I$23,$G$31:$H$32)</f>
        <v>0.3532763195579382</v>
      </c>
      <c r="BX47" cm="1">
        <f t="array" ref="BX47">$K$1*N2Density($M47,BX$1,$I$4:$I$5,$G$31:$H$32)+$K$10*N2Density($M47,BX$1,$I$13:$I$14,$G$31:$H$32)+$K$19*N2Density($M47,BX$1,$I$22:$I$23,$G$31:$H$32)</f>
        <v>0.40285611853459902</v>
      </c>
      <c r="BY47" cm="1">
        <f t="array" ref="BY47">$K$1*N2Density($M47,BY$1,$I$4:$I$5,$G$31:$H$32)+$K$10*N2Density($M47,BY$1,$I$13:$I$14,$G$31:$H$32)+$K$19*N2Density($M47,BY$1,$I$22:$I$23,$G$31:$H$32)</f>
        <v>0.44934900046333032</v>
      </c>
      <c r="BZ47" cm="1">
        <f t="array" ref="BZ47">$K$1*N2Density($M47,BZ$1,$I$4:$I$5,$G$31:$H$32)+$K$10*N2Density($M47,BZ$1,$I$13:$I$14,$G$31:$H$32)+$K$19*N2Density($M47,BZ$1,$I$22:$I$23,$G$31:$H$32)</f>
        <v>0.48938835824057048</v>
      </c>
      <c r="CA47" cm="1">
        <f t="array" ref="CA47">$K$1*N2Density($M47,CA$1,$I$4:$I$5,$G$31:$H$32)+$K$10*N2Density($M47,CA$1,$I$13:$I$14,$G$31:$H$32)+$K$19*N2Density($M47,CA$1,$I$22:$I$23,$G$31:$H$32)</f>
        <v>0.51976871837655847</v>
      </c>
      <c r="CB47" cm="1">
        <f t="array" ref="CB47">$K$1*N2Density($M47,CB$1,$I$4:$I$5,$G$31:$H$32)+$K$10*N2Density($M47,CB$1,$I$13:$I$14,$G$31:$H$32)+$K$19*N2Density($M47,CB$1,$I$22:$I$23,$G$31:$H$32)</f>
        <v>0.53785267150580718</v>
      </c>
      <c r="CC47" cm="1">
        <f t="array" ref="CC47">$K$1*N2Density($M47,CC$1,$I$4:$I$5,$G$31:$H$32)+$K$10*N2Density($M47,CC$1,$I$13:$I$14,$G$31:$H$32)+$K$19*N2Density($M47,CC$1,$I$22:$I$23,$G$31:$H$32)</f>
        <v>0.54192514366046085</v>
      </c>
      <c r="CD47" cm="1">
        <f t="array" ref="CD47">$K$1*N2Density($M47,CD$1,$I$4:$I$5,$G$31:$H$32)+$K$10*N2Density($M47,CD$1,$I$13:$I$14,$G$31:$H$32)+$K$19*N2Density($M47,CD$1,$I$22:$I$23,$G$31:$H$32)</f>
        <v>0.53143120837982516</v>
      </c>
      <c r="CE47" cm="1">
        <f t="array" ref="CE47">$K$1*N2Density($M47,CE$1,$I$4:$I$5,$G$31:$H$32)+$K$10*N2Density($M47,CE$1,$I$13:$I$14,$G$31:$H$32)+$K$19*N2Density($M47,CE$1,$I$22:$I$23,$G$31:$H$32)</f>
        <v>0.50705383562886586</v>
      </c>
      <c r="CF47" cm="1">
        <f t="array" ref="CF47">$K$1*N2Density($M47,CF$1,$I$4:$I$5,$G$31:$H$32)+$K$10*N2Density($M47,CF$1,$I$13:$I$14,$G$31:$H$32)+$K$19*N2Density($M47,CF$1,$I$22:$I$23,$G$31:$H$32)</f>
        <v>0.47061820914692165</v>
      </c>
      <c r="CG47" cm="1">
        <f t="array" ref="CG47">$K$1*N2Density($M47,CG$1,$I$4:$I$5,$G$31:$H$32)+$K$10*N2Density($M47,CG$1,$I$13:$I$14,$G$31:$H$32)+$K$19*N2Density($M47,CG$1,$I$22:$I$23,$G$31:$H$32)</f>
        <v>0.42484236249639917</v>
      </c>
      <c r="CH47" cm="1">
        <f t="array" ref="CH47">$K$1*N2Density($M47,CH$1,$I$4:$I$5,$G$31:$H$32)+$K$10*N2Density($M47,CH$1,$I$13:$I$14,$G$31:$H$32)+$K$19*N2Density($M47,CH$1,$I$22:$I$23,$G$31:$H$32)</f>
        <v>0.37298194683209185</v>
      </c>
      <c r="CI47" cm="1">
        <f t="array" ref="CI47">$K$1*N2Density($M47,CI$1,$I$4:$I$5,$G$31:$H$32)+$K$10*N2Density($M47,CI$1,$I$13:$I$14,$G$31:$H$32)+$K$19*N2Density($M47,CI$1,$I$22:$I$23,$G$31:$H$32)</f>
        <v>0.31843351771267636</v>
      </c>
      <c r="CJ47" cm="1">
        <f t="array" ref="CJ47">$K$1*N2Density($M47,CJ$1,$I$4:$I$5,$G$31:$H$32)+$K$10*N2Density($M47,CJ$1,$I$13:$I$14,$G$31:$H$32)+$K$19*N2Density($M47,CJ$1,$I$22:$I$23,$G$31:$H$32)</f>
        <v>0.26436266654786772</v>
      </c>
      <c r="CK47" cm="1">
        <f t="array" ref="CK47">$K$1*N2Density($M47,CK$1,$I$4:$I$5,$G$31:$H$32)+$K$10*N2Density($M47,CK$1,$I$13:$I$14,$G$31:$H$32)+$K$19*N2Density($M47,CK$1,$I$22:$I$23,$G$31:$H$32)</f>
        <v>0.21341145203490774</v>
      </c>
      <c r="CL47" cm="1">
        <f t="array" ref="CL47">$K$1*N2Density($M47,CL$1,$I$4:$I$5,$G$31:$H$32)+$K$10*N2Density($M47,CL$1,$I$13:$I$14,$G$31:$H$32)+$K$19*N2Density($M47,CL$1,$I$22:$I$23,$G$31:$H$32)</f>
        <v>0.16751814506661322</v>
      </c>
      <c r="CM47" cm="1">
        <f t="array" ref="CM47">$K$1*N2Density($M47,CM$1,$I$4:$I$5,$G$31:$H$32)+$K$10*N2Density($M47,CM$1,$I$13:$I$14,$G$31:$H$32)+$K$19*N2Density($M47,CM$1,$I$22:$I$23,$G$31:$H$32)</f>
        <v>0.12785739781878566</v>
      </c>
      <c r="CN47" cm="1">
        <f t="array" ref="CN47">$K$1*N2Density($M47,CN$1,$I$4:$I$5,$G$31:$H$32)+$K$10*N2Density($M47,CN$1,$I$13:$I$14,$G$31:$H$32)+$K$19*N2Density($M47,CN$1,$I$22:$I$23,$G$31:$H$32)</f>
        <v>9.4886660522980712E-2</v>
      </c>
      <c r="CO47" cm="1">
        <f t="array" ref="CO47">$K$1*N2Density($M47,CO$1,$I$4:$I$5,$G$31:$H$32)+$K$10*N2Density($M47,CO$1,$I$13:$I$14,$G$31:$H$32)+$K$19*N2Density($M47,CO$1,$I$22:$I$23,$G$31:$H$32)</f>
        <v>6.8469414929913389E-2</v>
      </c>
      <c r="CP47" cm="1">
        <f t="array" ref="CP47">$K$1*N2Density($M47,CP$1,$I$4:$I$5,$G$31:$H$32)+$K$10*N2Density($M47,CP$1,$I$13:$I$14,$G$31:$H$32)+$K$19*N2Density($M47,CP$1,$I$22:$I$23,$G$31:$H$32)</f>
        <v>4.8039454750766312E-2</v>
      </c>
      <c r="CQ47" cm="1">
        <f t="array" ref="CQ47">$K$1*N2Density($M47,CQ$1,$I$4:$I$5,$G$31:$H$32)+$K$10*N2Density($M47,CQ$1,$I$13:$I$14,$G$31:$H$32)+$K$19*N2Density($M47,CQ$1,$I$22:$I$23,$G$31:$H$32)</f>
        <v>3.2772384431793214E-2</v>
      </c>
      <c r="CR47" cm="1">
        <f t="array" ref="CR47">$K$1*N2Density($M47,CR$1,$I$4:$I$5,$G$31:$H$32)+$K$10*N2Density($M47,CR$1,$I$13:$I$14,$G$31:$H$32)+$K$19*N2Density($M47,CR$1,$I$22:$I$23,$G$31:$H$32)</f>
        <v>2.1738296845947015E-2</v>
      </c>
      <c r="CS47" cm="1">
        <f t="array" ref="CS47">$K$1*N2Density($M47,CS$1,$I$4:$I$5,$G$31:$H$32)+$K$10*N2Density($M47,CS$1,$I$13:$I$14,$G$31:$H$32)+$K$19*N2Density($M47,CS$1,$I$22:$I$23,$G$31:$H$32)</f>
        <v>1.4020057526582476E-2</v>
      </c>
      <c r="CT47" cm="1">
        <f t="array" ref="CT47">$K$1*N2Density($M47,CT$1,$I$4:$I$5,$G$31:$H$32)+$K$10*N2Density($M47,CT$1,$I$13:$I$14,$G$31:$H$32)+$K$19*N2Density($M47,CT$1,$I$22:$I$23,$G$31:$H$32)</f>
        <v>8.7918527260756277E-3</v>
      </c>
      <c r="CU47" cm="1">
        <f t="array" ref="CU47">$K$1*N2Density($M47,CU$1,$I$4:$I$5,$G$31:$H$32)+$K$10*N2Density($M47,CU$1,$I$13:$I$14,$G$31:$H$32)+$K$19*N2Density($M47,CU$1,$I$22:$I$23,$G$31:$H$32)</f>
        <v>5.3606445783545929E-3</v>
      </c>
      <c r="CV47" cm="1">
        <f t="array" ref="CV47">$K$1*N2Density($M47,CV$1,$I$4:$I$5,$G$31:$H$32)+$K$10*N2Density($M47,CV$1,$I$13:$I$14,$G$31:$H$32)+$K$19*N2Density($M47,CV$1,$I$22:$I$23,$G$31:$H$32)</f>
        <v>3.178040281612826E-3</v>
      </c>
      <c r="CW47" cm="1">
        <f t="array" ref="CW47">$K$1*N2Density($M47,CW$1,$I$4:$I$5,$G$31:$H$32)+$K$10*N2Density($M47,CW$1,$I$13:$I$14,$G$31:$H$32)+$K$19*N2Density($M47,CW$1,$I$22:$I$23,$G$31:$H$32)</f>
        <v>1.8319237877473071E-3</v>
      </c>
      <c r="CX47" cm="1">
        <f t="array" ref="CX47">$K$1*N2Density($M47,CX$1,$I$4:$I$5,$G$31:$H$32)+$K$10*N2Density($M47,CX$1,$I$13:$I$14,$G$31:$H$32)+$K$19*N2Density($M47,CX$1,$I$22:$I$23,$G$31:$H$32)</f>
        <v>1.0267410384847287E-3</v>
      </c>
      <c r="CY47" cm="1">
        <f t="array" ref="CY47">$K$1*N2Density($M47,CY$1,$I$4:$I$5,$G$31:$H$32)+$K$10*N2Density($M47,CY$1,$I$13:$I$14,$G$31:$H$32)+$K$19*N2Density($M47,CY$1,$I$22:$I$23,$G$31:$H$32)</f>
        <v>5.5952549687263349E-4</v>
      </c>
      <c r="CZ47" cm="1">
        <f t="array" ref="CZ47">$K$1*N2Density($M47,CZ$1,$I$4:$I$5,$G$31:$H$32)+$K$10*N2Density($M47,CZ$1,$I$13:$I$14,$G$31:$H$32)+$K$19*N2Density($M47,CZ$1,$I$22:$I$23,$G$31:$H$32)</f>
        <v>2.9647237600248554E-4</v>
      </c>
      <c r="DA47" cm="1">
        <f t="array" ref="DA47">$K$1*N2Density($M47,DA$1,$I$4:$I$5,$G$31:$H$32)+$K$10*N2Density($M47,DA$1,$I$13:$I$14,$G$31:$H$32)+$K$19*N2Density($M47,DA$1,$I$22:$I$23,$G$31:$H$32)</f>
        <v>1.5274040709760352E-4</v>
      </c>
      <c r="DB47" cm="1">
        <f t="array" ref="DB47">$K$1*N2Density($M47,DB$1,$I$4:$I$5,$G$31:$H$32)+$K$10*N2Density($M47,DB$1,$I$13:$I$14,$G$31:$H$32)+$K$19*N2Density($M47,DB$1,$I$22:$I$23,$G$31:$H$32)</f>
        <v>7.651190014539011E-5</v>
      </c>
      <c r="DC47" cm="1">
        <f t="array" ref="DC47">$K$1*N2Density($M47,DC$1,$I$4:$I$5,$G$31:$H$32)+$K$10*N2Density($M47,DC$1,$I$13:$I$14,$G$31:$H$32)+$K$19*N2Density($M47,DC$1,$I$22:$I$23,$G$31:$H$32)</f>
        <v>3.7265705656290253E-5</v>
      </c>
      <c r="DD47" cm="1">
        <f t="array" ref="DD47">$K$1*N2Density($M47,DD$1,$I$4:$I$5,$G$31:$H$32)+$K$10*N2Density($M47,DD$1,$I$13:$I$14,$G$31:$H$32)+$K$19*N2Density($M47,DD$1,$I$22:$I$23,$G$31:$H$32)</f>
        <v>1.7647980607482793E-5</v>
      </c>
      <c r="DE47" cm="1">
        <f t="array" ref="DE47">$K$1*N2Density($M47,DE$1,$I$4:$I$5,$G$31:$H$32)+$K$10*N2Density($M47,DE$1,$I$13:$I$14,$G$31:$H$32)+$K$19*N2Density($M47,DE$1,$I$22:$I$23,$G$31:$H$32)</f>
        <v>8.1261715347465389E-6</v>
      </c>
      <c r="DF47" cm="1">
        <f t="array" ref="DF47">$K$1*N2Density($M47,DF$1,$I$4:$I$5,$G$31:$H$32)+$K$10*N2Density($M47,DF$1,$I$13:$I$14,$G$31:$H$32)+$K$19*N2Density($M47,DF$1,$I$22:$I$23,$G$31:$H$32)</f>
        <v>3.6381637914854001E-6</v>
      </c>
      <c r="DG47" cm="1">
        <f t="array" ref="DG47">$K$1*N2Density($M47,DG$1,$I$4:$I$5,$G$31:$H$32)+$K$10*N2Density($M47,DG$1,$I$13:$I$14,$G$31:$H$32)+$K$19*N2Density($M47,DG$1,$I$22:$I$23,$G$31:$H$32)</f>
        <v>1.5837396851853488E-6</v>
      </c>
      <c r="DH47" cm="1">
        <f t="array" ref="DH47">$K$1*N2Density($M47,DH$1,$I$4:$I$5,$G$31:$H$32)+$K$10*N2Density($M47,DH$1,$I$13:$I$14,$G$31:$H$32)+$K$19*N2Density($M47,DH$1,$I$22:$I$23,$G$31:$H$32)</f>
        <v>6.7033306096045217E-7</v>
      </c>
      <c r="DI47" cm="1">
        <f t="array" ref="DI47">$K$1*N2Density($M47,DI$1,$I$4:$I$5,$G$31:$H$32)+$K$10*N2Density($M47,DI$1,$I$13:$I$14,$G$31:$H$32)+$K$19*N2Density($M47,DI$1,$I$22:$I$23,$G$31:$H$32)</f>
        <v>2.7586891432612846E-7</v>
      </c>
      <c r="DJ47" cm="1">
        <f t="array" ref="DJ47">$K$1*N2Density($M47,DJ$1,$I$4:$I$5,$G$31:$H$32)+$K$10*N2Density($M47,DJ$1,$I$13:$I$14,$G$31:$H$32)+$K$19*N2Density($M47,DJ$1,$I$22:$I$23,$G$31:$H$32)</f>
        <v>1.103875710136176E-7</v>
      </c>
      <c r="DK47" cm="1">
        <f t="array" ref="DK47">$K$1*N2Density($M47,DK$1,$I$4:$I$5,$G$31:$H$32)+$K$10*N2Density($M47,DK$1,$I$13:$I$14,$G$31:$H$32)+$K$19*N2Density($M47,DK$1,$I$22:$I$23,$G$31:$H$32)</f>
        <v>4.2947992926591912E-8</v>
      </c>
    </row>
    <row r="48" spans="1:115" x14ac:dyDescent="0.3">
      <c r="A48">
        <v>3.8</v>
      </c>
      <c r="B48" s="1">
        <v>1.6</v>
      </c>
      <c r="C48" s="1">
        <v>0.2</v>
      </c>
      <c r="D48" t="s">
        <v>5</v>
      </c>
      <c r="M48">
        <v>5.2000000000000099</v>
      </c>
      <c r="N48" cm="1">
        <f t="array" ref="N48">$K$1*N2Density($M48,N$1,$I$4:$I$5,$G$31:$H$32)+$K$10*N2Density($M48,N$1,$I$13:$I$14,$G$31:$H$32)+$K$19*N2Density($M48,N$1,$I$22:$I$23,$G$31:$H$32)</f>
        <v>4.1597338498757185E-19</v>
      </c>
      <c r="O48" cm="1">
        <f t="array" ref="O48">$K$1*N2Density($M48,O$1,$I$4:$I$5,$G$31:$H$32)+$K$10*N2Density($M48,O$1,$I$13:$I$14,$G$31:$H$32)+$K$19*N2Density($M48,O$1,$I$22:$I$23,$G$31:$H$32)</f>
        <v>1.8210895035520184E-18</v>
      </c>
      <c r="P48" cm="1">
        <f t="array" ref="P48">$K$1*N2Density($M48,P$1,$I$4:$I$5,$G$31:$H$32)+$K$10*N2Density($M48,P$1,$I$13:$I$14,$G$31:$H$32)+$K$19*N2Density($M48,P$1,$I$22:$I$23,$G$31:$H$32)</f>
        <v>7.7517957949580466E-18</v>
      </c>
      <c r="Q48" cm="1">
        <f t="array" ref="Q48">$K$1*N2Density($M48,Q$1,$I$4:$I$5,$G$31:$H$32)+$K$10*N2Density($M48,Q$1,$I$13:$I$14,$G$31:$H$32)+$K$19*N2Density($M48,Q$1,$I$22:$I$23,$G$31:$H$32)</f>
        <v>3.2083271071625636E-17</v>
      </c>
      <c r="R48" cm="1">
        <f t="array" ref="R48">$K$1*N2Density($M48,R$1,$I$4:$I$5,$G$31:$H$32)+$K$10*N2Density($M48,R$1,$I$13:$I$14,$G$31:$H$32)+$K$19*N2Density($M48,R$1,$I$22:$I$23,$G$31:$H$32)</f>
        <v>1.2911010722221478E-16</v>
      </c>
      <c r="S48" cm="1">
        <f t="array" ref="S48">$K$1*N2Density($M48,S$1,$I$4:$I$5,$G$31:$H$32)+$K$10*N2Density($M48,S$1,$I$13:$I$14,$G$31:$H$32)+$K$19*N2Density($M48,S$1,$I$22:$I$23,$G$31:$H$32)</f>
        <v>5.0518113779175227E-16</v>
      </c>
      <c r="T48" cm="1">
        <f t="array" ref="T48">$K$1*N2Density($M48,T$1,$I$4:$I$5,$G$31:$H$32)+$K$10*N2Density($M48,T$1,$I$13:$I$14,$G$31:$H$32)+$K$19*N2Density($M48,T$1,$I$22:$I$23,$G$31:$H$32)</f>
        <v>1.9219376534226492E-15</v>
      </c>
      <c r="U48" cm="1">
        <f t="array" ref="U48">$K$1*N2Density($M48,U$1,$I$4:$I$5,$G$31:$H$32)+$K$10*N2Density($M48,U$1,$I$13:$I$14,$G$31:$H$32)+$K$19*N2Density($M48,U$1,$I$22:$I$23,$G$31:$H$32)</f>
        <v>7.1094621692742888E-15</v>
      </c>
      <c r="V48" cm="1">
        <f t="array" ref="V48">$K$1*N2Density($M48,V$1,$I$4:$I$5,$G$31:$H$32)+$K$10*N2Density($M48,V$1,$I$13:$I$14,$G$31:$H$32)+$K$19*N2Density($M48,V$1,$I$22:$I$23,$G$31:$H$32)</f>
        <v>2.5570515523542497E-14</v>
      </c>
      <c r="W48" cm="1">
        <f t="array" ref="W48">$K$1*N2Density($M48,W$1,$I$4:$I$5,$G$31:$H$32)+$K$10*N2Density($M48,W$1,$I$13:$I$14,$G$31:$H$32)+$K$19*N2Density($M48,W$1,$I$22:$I$23,$G$31:$H$32)</f>
        <v>8.942264354965182E-14</v>
      </c>
      <c r="X48" cm="1">
        <f t="array" ref="X48">$K$1*N2Density($M48,X$1,$I$4:$I$5,$G$31:$H$32)+$K$10*N2Density($M48,X$1,$I$13:$I$14,$G$31:$H$32)+$K$19*N2Density($M48,X$1,$I$22:$I$23,$G$31:$H$32)</f>
        <v>3.0406106355208784E-13</v>
      </c>
      <c r="Y48" cm="1">
        <f t="array" ref="Y48">$K$1*N2Density($M48,Y$1,$I$4:$I$5,$G$31:$H$32)+$K$10*N2Density($M48,Y$1,$I$13:$I$14,$G$31:$H$32)+$K$19*N2Density($M48,Y$1,$I$22:$I$23,$G$31:$H$32)</f>
        <v>1.0052623149766624E-12</v>
      </c>
      <c r="Z48" cm="1">
        <f t="array" ref="Z48">$K$1*N2Density($M48,Z$1,$I$4:$I$5,$G$31:$H$32)+$K$10*N2Density($M48,Z$1,$I$13:$I$14,$G$31:$H$32)+$K$19*N2Density($M48,Z$1,$I$22:$I$23,$G$31:$H$32)</f>
        <v>3.2314934630511466E-12</v>
      </c>
      <c r="AA48" cm="1">
        <f t="array" ref="AA48">$K$1*N2Density($M48,AA$1,$I$4:$I$5,$G$31:$H$32)+$K$10*N2Density($M48,AA$1,$I$13:$I$14,$G$31:$H$32)+$K$19*N2Density($M48,AA$1,$I$22:$I$23,$G$31:$H$32)</f>
        <v>1.0100257624262066E-11</v>
      </c>
      <c r="AB48" cm="1">
        <f t="array" ref="AB48">$K$1*N2Density($M48,AB$1,$I$4:$I$5,$G$31:$H$32)+$K$10*N2Density($M48,AB$1,$I$13:$I$14,$G$31:$H$32)+$K$19*N2Density($M48,AB$1,$I$22:$I$23,$G$31:$H$32)</f>
        <v>3.0694948874140903E-11</v>
      </c>
      <c r="AC48" cm="1">
        <f t="array" ref="AC48">$K$1*N2Density($M48,AC$1,$I$4:$I$5,$G$31:$H$32)+$K$10*N2Density($M48,AC$1,$I$13:$I$14,$G$31:$H$32)+$K$19*N2Density($M48,AC$1,$I$22:$I$23,$G$31:$H$32)</f>
        <v>9.0699872316301159E-11</v>
      </c>
      <c r="AD48" cm="1">
        <f t="array" ref="AD48">$K$1*N2Density($M48,AD$1,$I$4:$I$5,$G$31:$H$32)+$K$10*N2Density($M48,AD$1,$I$13:$I$14,$G$31:$H$32)+$K$19*N2Density($M48,AD$1,$I$22:$I$23,$G$31:$H$32)</f>
        <v>2.6058639781738078E-10</v>
      </c>
      <c r="AE48" cm="1">
        <f t="array" ref="AE48">$K$1*N2Density($M48,AE$1,$I$4:$I$5,$G$31:$H$32)+$K$10*N2Density($M48,AE$1,$I$13:$I$14,$G$31:$H$32)+$K$19*N2Density($M48,AE$1,$I$22:$I$23,$G$31:$H$32)</f>
        <v>7.2795096370384284E-10</v>
      </c>
      <c r="AF48" cm="1">
        <f t="array" ref="AF48">$K$1*N2Density($M48,AF$1,$I$4:$I$5,$G$31:$H$32)+$K$10*N2Density($M48,AF$1,$I$13:$I$14,$G$31:$H$32)+$K$19*N2Density($M48,AF$1,$I$22:$I$23,$G$31:$H$32)</f>
        <v>1.9772329505755228E-9</v>
      </c>
      <c r="AG48" cm="1">
        <f t="array" ref="AG48">$K$1*N2Density($M48,AG$1,$I$4:$I$5,$G$31:$H$32)+$K$10*N2Density($M48,AG$1,$I$13:$I$14,$G$31:$H$32)+$K$19*N2Density($M48,AG$1,$I$22:$I$23,$G$31:$H$32)</f>
        <v>5.2217840445857052E-9</v>
      </c>
      <c r="AH48" cm="1">
        <f t="array" ref="AH48">$K$1*N2Density($M48,AH$1,$I$4:$I$5,$G$31:$H$32)+$K$10*N2Density($M48,AH$1,$I$13:$I$14,$G$31:$H$32)+$K$19*N2Density($M48,AH$1,$I$22:$I$23,$G$31:$H$32)</f>
        <v>1.3408659435730091E-8</v>
      </c>
      <c r="AI48" cm="1">
        <f t="array" ref="AI48">$K$1*N2Density($M48,AI$1,$I$4:$I$5,$G$31:$H$32)+$K$10*N2Density($M48,AI$1,$I$13:$I$14,$G$31:$H$32)+$K$19*N2Density($M48,AI$1,$I$22:$I$23,$G$31:$H$32)</f>
        <v>3.3477825933901269E-8</v>
      </c>
      <c r="AJ48" cm="1">
        <f t="array" ref="AJ48">$K$1*N2Density($M48,AJ$1,$I$4:$I$5,$G$31:$H$32)+$K$10*N2Density($M48,AJ$1,$I$13:$I$14,$G$31:$H$32)+$K$19*N2Density($M48,AJ$1,$I$22:$I$23,$G$31:$H$32)</f>
        <v>8.1270818852355559E-8</v>
      </c>
      <c r="AK48" cm="1">
        <f t="array" ref="AK48">$K$1*N2Density($M48,AK$1,$I$4:$I$5,$G$31:$H$32)+$K$10*N2Density($M48,AK$1,$I$13:$I$14,$G$31:$H$32)+$K$19*N2Density($M48,AK$1,$I$22:$I$23,$G$31:$H$32)</f>
        <v>1.9183048574898118E-7</v>
      </c>
      <c r="AL48" cm="1">
        <f t="array" ref="AL48">$K$1*N2Density($M48,AL$1,$I$4:$I$5,$G$31:$H$32)+$K$10*N2Density($M48,AL$1,$I$13:$I$14,$G$31:$H$32)+$K$19*N2Density($M48,AL$1,$I$22:$I$23,$G$31:$H$32)</f>
        <v>4.4025709745846575E-7</v>
      </c>
      <c r="AM48" cm="1">
        <f t="array" ref="AM48">$K$1*N2Density($M48,AM$1,$I$4:$I$5,$G$31:$H$32)+$K$10*N2Density($M48,AM$1,$I$13:$I$14,$G$31:$H$32)+$K$19*N2Density($M48,AM$1,$I$22:$I$23,$G$31:$H$32)</f>
        <v>9.8242875890495585E-7</v>
      </c>
      <c r="AN48" cm="1">
        <f t="array" ref="AN48">$K$1*N2Density($M48,AN$1,$I$4:$I$5,$G$31:$H$32)+$K$10*N2Density($M48,AN$1,$I$13:$I$14,$G$31:$H$32)+$K$19*N2Density($M48,AN$1,$I$22:$I$23,$G$31:$H$32)</f>
        <v>2.1315819820167875E-6</v>
      </c>
      <c r="AO48" cm="1">
        <f t="array" ref="AO48">$K$1*N2Density($M48,AO$1,$I$4:$I$5,$G$31:$H$32)+$K$10*N2Density($M48,AO$1,$I$13:$I$14,$G$31:$H$32)+$K$19*N2Density($M48,AO$1,$I$22:$I$23,$G$31:$H$32)</f>
        <v>4.4968638478513612E-6</v>
      </c>
      <c r="AP48" cm="1">
        <f t="array" ref="AP48">$K$1*N2Density($M48,AP$1,$I$4:$I$5,$G$31:$H$32)+$K$10*N2Density($M48,AP$1,$I$13:$I$14,$G$31:$H$32)+$K$19*N2Density($M48,AP$1,$I$22:$I$23,$G$31:$H$32)</f>
        <v>9.2241173762294026E-6</v>
      </c>
      <c r="AQ48" cm="1">
        <f t="array" ref="AQ48">$K$1*N2Density($M48,AQ$1,$I$4:$I$5,$G$31:$H$32)+$K$10*N2Density($M48,AQ$1,$I$13:$I$14,$G$31:$H$32)+$K$19*N2Density($M48,AQ$1,$I$22:$I$23,$G$31:$H$32)</f>
        <v>1.8397052503348742E-5</v>
      </c>
      <c r="AR48" cm="1">
        <f t="array" ref="AR48">$K$1*N2Density($M48,AR$1,$I$4:$I$5,$G$31:$H$32)+$K$10*N2Density($M48,AR$1,$I$13:$I$14,$G$31:$H$32)+$K$19*N2Density($M48,AR$1,$I$22:$I$23,$G$31:$H$32)</f>
        <v>3.5676432492206492E-5</v>
      </c>
      <c r="AS48" cm="1">
        <f t="array" ref="AS48">$K$1*N2Density($M48,AS$1,$I$4:$I$5,$G$31:$H$32)+$K$10*N2Density($M48,AS$1,$I$13:$I$14,$G$31:$H$32)+$K$19*N2Density($M48,AS$1,$I$22:$I$23,$G$31:$H$32)</f>
        <v>6.7270766754578596E-5</v>
      </c>
      <c r="AT48" cm="1">
        <f t="array" ref="AT48">$K$1*N2Density($M48,AT$1,$I$4:$I$5,$G$31:$H$32)+$K$10*N2Density($M48,AT$1,$I$13:$I$14,$G$31:$H$32)+$K$19*N2Density($M48,AT$1,$I$22:$I$23,$G$31:$H$32)</f>
        <v>1.233349305972376E-4</v>
      </c>
      <c r="AU48" cm="1">
        <f t="array" ref="AU48">$K$1*N2Density($M48,AU$1,$I$4:$I$5,$G$31:$H$32)+$K$10*N2Density($M48,AU$1,$I$13:$I$14,$G$31:$H$32)+$K$19*N2Density($M48,AU$1,$I$22:$I$23,$G$31:$H$32)</f>
        <v>2.1986945456847979E-4</v>
      </c>
      <c r="AV48" cm="1">
        <f t="array" ref="AV48">$K$1*N2Density($M48,AV$1,$I$4:$I$5,$G$31:$H$32)+$K$10*N2Density($M48,AV$1,$I$13:$I$14,$G$31:$H$32)+$K$19*N2Density($M48,AV$1,$I$22:$I$23,$G$31:$H$32)</f>
        <v>3.8112646185072761E-4</v>
      </c>
      <c r="AW48" cm="1">
        <f t="array" ref="AW48">$K$1*N2Density($M48,AW$1,$I$4:$I$5,$G$31:$H$32)+$K$10*N2Density($M48,AW$1,$I$13:$I$14,$G$31:$H$32)+$K$19*N2Density($M48,AW$1,$I$22:$I$23,$G$31:$H$32)</f>
        <v>6.4240349648929244E-4</v>
      </c>
      <c r="AX48" cm="1">
        <f t="array" ref="AX48">$K$1*N2Density($M48,AX$1,$I$4:$I$5,$G$31:$H$32)+$K$10*N2Density($M48,AX$1,$I$13:$I$14,$G$31:$H$32)+$K$19*N2Density($M48,AX$1,$I$22:$I$23,$G$31:$H$32)</f>
        <v>1.0529182667793398E-3</v>
      </c>
      <c r="AY48" cm="1">
        <f t="array" ref="AY48">$K$1*N2Density($M48,AY$1,$I$4:$I$5,$G$31:$H$32)+$K$10*N2Density($M48,AY$1,$I$13:$I$14,$G$31:$H$32)+$K$19*N2Density($M48,AY$1,$I$22:$I$23,$G$31:$H$32)</f>
        <v>1.6782199376411306E-3</v>
      </c>
      <c r="AZ48" cm="1">
        <f t="array" ref="AZ48">$K$1*N2Density($M48,AZ$1,$I$4:$I$5,$G$31:$H$32)+$K$10*N2Density($M48,AZ$1,$I$13:$I$14,$G$31:$H$32)+$K$19*N2Density($M48,AZ$1,$I$22:$I$23,$G$31:$H$32)</f>
        <v>2.6013505970858297E-3</v>
      </c>
      <c r="BA48" cm="1">
        <f t="array" ref="BA48">$K$1*N2Density($M48,BA$1,$I$4:$I$5,$G$31:$H$32)+$K$10*N2Density($M48,BA$1,$I$13:$I$14,$G$31:$H$32)+$K$19*N2Density($M48,BA$1,$I$22:$I$23,$G$31:$H$32)</f>
        <v>3.9218041804168387E-3</v>
      </c>
      <c r="BB48" cm="1">
        <f t="array" ref="BB48">$K$1*N2Density($M48,BB$1,$I$4:$I$5,$G$31:$H$32)+$K$10*N2Density($M48,BB$1,$I$13:$I$14,$G$31:$H$32)+$K$19*N2Density($M48,BB$1,$I$22:$I$23,$G$31:$H$32)</f>
        <v>5.7513497406951825E-3</v>
      </c>
      <c r="BC48" cm="1">
        <f t="array" ref="BC48">$K$1*N2Density($M48,BC$1,$I$4:$I$5,$G$31:$H$32)+$K$10*N2Density($M48,BC$1,$I$13:$I$14,$G$31:$H$32)+$K$19*N2Density($M48,BC$1,$I$22:$I$23,$G$31:$H$32)</f>
        <v>8.2061093081929899E-3</v>
      </c>
      <c r="BD48" cm="1">
        <f t="array" ref="BD48">$K$1*N2Density($M48,BD$1,$I$4:$I$5,$G$31:$H$32)+$K$10*N2Density($M48,BD$1,$I$13:$I$14,$G$31:$H$32)+$K$19*N2Density($M48,BD$1,$I$22:$I$23,$G$31:$H$32)</f>
        <v>1.1394992378174058E-2</v>
      </c>
      <c r="BE48" cm="1">
        <f t="array" ref="BE48">$K$1*N2Density($M48,BE$1,$I$4:$I$5,$G$31:$H$32)+$K$10*N2Density($M48,BE$1,$I$13:$I$14,$G$31:$H$32)+$K$19*N2Density($M48,BE$1,$I$22:$I$23,$G$31:$H$32)</f>
        <v>1.5405688034957706E-2</v>
      </c>
      <c r="BF48" cm="1">
        <f t="array" ref="BF48">$K$1*N2Density($M48,BF$1,$I$4:$I$5,$G$31:$H$32)+$K$10*N2Density($M48,BF$1,$I$13:$I$14,$G$31:$H$32)+$K$19*N2Density($M48,BF$1,$I$22:$I$23,$G$31:$H$32)</f>
        <v>2.0290764448301472E-2</v>
      </c>
      <c r="BG48" cm="1">
        <f t="array" ref="BG48">$K$1*N2Density($M48,BG$1,$I$4:$I$5,$G$31:$H$32)+$K$10*N2Density($M48,BG$1,$I$13:$I$14,$G$31:$H$32)+$K$19*N2Density($M48,BG$1,$I$22:$I$23,$G$31:$H$32)</f>
        <v>2.6057724820236702E-2</v>
      </c>
      <c r="BH48" cm="1">
        <f t="array" ref="BH48">$K$1*N2Density($M48,BH$1,$I$4:$I$5,$G$31:$H$32)+$K$10*N2Density($M48,BH$1,$I$13:$I$14,$G$31:$H$32)+$K$19*N2Density($M48,BH$1,$I$22:$I$23,$G$31:$H$32)</f>
        <v>3.2667679643279476E-2</v>
      </c>
      <c r="BI48" cm="1">
        <f t="array" ref="BI48">$K$1*N2Density($M48,BI$1,$I$4:$I$5,$G$31:$H$32)+$K$10*N2Density($M48,BI$1,$I$13:$I$14,$G$31:$H$32)+$K$19*N2Density($M48,BI$1,$I$22:$I$23,$G$31:$H$32)</f>
        <v>4.0047121259267959E-2</v>
      </c>
      <c r="BJ48" cm="1">
        <f t="array" ref="BJ48">$K$1*N2Density($M48,BJ$1,$I$4:$I$5,$G$31:$H$32)+$K$10*N2Density($M48,BJ$1,$I$13:$I$14,$G$31:$H$32)+$K$19*N2Density($M48,BJ$1,$I$22:$I$23,$G$31:$H$32)</f>
        <v>4.8115715772081187E-2</v>
      </c>
      <c r="BK48" cm="1">
        <f t="array" ref="BK48">$K$1*N2Density($M48,BK$1,$I$4:$I$5,$G$31:$H$32)+$K$10*N2Density($M48,BK$1,$I$13:$I$14,$G$31:$H$32)+$K$19*N2Density($M48,BK$1,$I$22:$I$23,$G$31:$H$32)</f>
        <v>5.6829901694262122E-2</v>
      </c>
      <c r="BL48" cm="1">
        <f t="array" ref="BL48">$K$1*N2Density($M48,BL$1,$I$4:$I$5,$G$31:$H$32)+$K$10*N2Density($M48,BL$1,$I$13:$I$14,$G$31:$H$32)+$K$19*N2Density($M48,BL$1,$I$22:$I$23,$G$31:$H$32)</f>
        <v>6.6237655200753157E-2</v>
      </c>
      <c r="BM48" cm="1">
        <f t="array" ref="BM48">$K$1*N2Density($M48,BM$1,$I$4:$I$5,$G$31:$H$32)+$K$10*N2Density($M48,BM$1,$I$13:$I$14,$G$31:$H$32)+$K$19*N2Density($M48,BM$1,$I$22:$I$23,$G$31:$H$32)</f>
        <v>7.6534787407552915E-2</v>
      </c>
      <c r="BN48" cm="1">
        <f t="array" ref="BN48">$K$1*N2Density($M48,BN$1,$I$4:$I$5,$G$31:$H$32)+$K$10*N2Density($M48,BN$1,$I$13:$I$14,$G$31:$H$32)+$K$19*N2Density($M48,BN$1,$I$22:$I$23,$G$31:$H$32)</f>
        <v>8.8108761584806267E-2</v>
      </c>
      <c r="BO48" cm="1">
        <f t="array" ref="BO48">$K$1*N2Density($M48,BO$1,$I$4:$I$5,$G$31:$H$32)+$K$10*N2Density($M48,BO$1,$I$13:$I$14,$G$31:$H$32)+$K$19*N2Density($M48,BO$1,$I$22:$I$23,$G$31:$H$32)</f>
        <v>0.10155368813074547</v>
      </c>
      <c r="BP48" cm="1">
        <f t="array" ref="BP48">$K$1*N2Density($M48,BP$1,$I$4:$I$5,$G$31:$H$32)+$K$10*N2Density($M48,BP$1,$I$13:$I$14,$G$31:$H$32)+$K$19*N2Density($M48,BP$1,$I$22:$I$23,$G$31:$H$32)</f>
        <v>0.117641220462816</v>
      </c>
      <c r="BQ48" s="8" cm="1">
        <f t="array" ref="BQ48">$K$1*N2Density($M48,BQ$1,$I$4:$I$5,$G$31:$H$32)+$K$10*N2Density($M48,BQ$1,$I$13:$I$14,$G$31:$H$32)+$K$19*N2Density($M48,BQ$1,$I$22:$I$23,$G$31:$H$32)</f>
        <v>0.13723738928152279</v>
      </c>
      <c r="BR48" cm="1">
        <f t="array" ref="BR48">$K$1*N2Density($M48,BR$1,$I$4:$I$5,$G$31:$H$32)+$K$10*N2Density($M48,BR$1,$I$13:$I$14,$G$31:$H$32)+$K$19*N2Density($M48,BR$1,$I$22:$I$23,$G$31:$H$32)</f>
        <v>0.16116493684388936</v>
      </c>
      <c r="BS48" cm="1">
        <f t="array" ref="BS48">$K$1*N2Density($M48,BS$1,$I$4:$I$5,$G$31:$H$32)+$K$10*N2Density($M48,BS$1,$I$13:$I$14,$G$31:$H$32)+$K$19*N2Density($M48,BS$1,$I$22:$I$23,$G$31:$H$32)</f>
        <v>0.19002325042862855</v>
      </c>
      <c r="BT48" cm="1">
        <f t="array" ref="BT48">$K$1*N2Density($M48,BT$1,$I$4:$I$5,$G$31:$H$32)+$K$10*N2Density($M48,BT$1,$I$13:$I$14,$G$31:$H$32)+$K$19*N2Density($M48,BT$1,$I$22:$I$23,$G$31:$H$32)</f>
        <v>0.22399118036707313</v>
      </c>
      <c r="BU48" cm="1">
        <f t="array" ref="BU48">$K$1*N2Density($M48,BU$1,$I$4:$I$5,$G$31:$H$32)+$K$10*N2Density($M48,BU$1,$I$13:$I$14,$G$31:$H$32)+$K$19*N2Density($M48,BU$1,$I$22:$I$23,$G$31:$H$32)</f>
        <v>0.26264865955991823</v>
      </c>
      <c r="BV48" cm="1">
        <f t="array" ref="BV48">$K$1*N2Density($M48,BV$1,$I$4:$I$5,$G$31:$H$32)+$K$10*N2Density($M48,BV$1,$I$13:$I$14,$G$31:$H$32)+$K$19*N2Density($M48,BV$1,$I$22:$I$23,$G$31:$H$32)</f>
        <v>0.30485775640179236</v>
      </c>
      <c r="BW48" cm="1">
        <f t="array" ref="BW48">$K$1*N2Density($M48,BW$1,$I$4:$I$5,$G$31:$H$32)+$K$10*N2Density($M48,BW$1,$I$13:$I$14,$G$31:$H$32)+$K$19*N2Density($M48,BW$1,$I$22:$I$23,$G$31:$H$32)</f>
        <v>0.34873999815352957</v>
      </c>
      <c r="BX48" cm="1">
        <f t="array" ref="BX48">$K$1*N2Density($M48,BX$1,$I$4:$I$5,$G$31:$H$32)+$K$10*N2Density($M48,BX$1,$I$13:$I$14,$G$31:$H$32)+$K$19*N2Density($M48,BX$1,$I$22:$I$23,$G$31:$H$32)</f>
        <v>0.391773620290362</v>
      </c>
      <c r="BY48" cm="1">
        <f t="array" ref="BY48">$K$1*N2Density($M48,BY$1,$I$4:$I$5,$G$31:$H$32)+$K$10*N2Density($M48,BY$1,$I$13:$I$14,$G$31:$H$32)+$K$19*N2Density($M48,BY$1,$I$22:$I$23,$G$31:$H$32)</f>
        <v>0.43101332648964202</v>
      </c>
      <c r="BZ48" cm="1">
        <f t="array" ref="BZ48">$K$1*N2Density($M48,BZ$1,$I$4:$I$5,$G$31:$H$32)+$K$10*N2Density($M48,BZ$1,$I$13:$I$14,$G$31:$H$32)+$K$19*N2Density($M48,BZ$1,$I$22:$I$23,$G$31:$H$32)</f>
        <v>0.46341011799215387</v>
      </c>
      <c r="CA48" cm="1">
        <f t="array" ref="CA48">$K$1*N2Density($M48,CA$1,$I$4:$I$5,$G$31:$H$32)+$K$10*N2Density($M48,CA$1,$I$13:$I$14,$G$31:$H$32)+$K$19*N2Density($M48,CA$1,$I$22:$I$23,$G$31:$H$32)</f>
        <v>0.48618544014883841</v>
      </c>
      <c r="CB48" cm="1">
        <f t="array" ref="CB48">$K$1*N2Density($M48,CB$1,$I$4:$I$5,$G$31:$H$32)+$K$10*N2Density($M48,CB$1,$I$13:$I$14,$G$31:$H$32)+$K$19*N2Density($M48,CB$1,$I$22:$I$23,$G$31:$H$32)</f>
        <v>0.49719831280780413</v>
      </c>
      <c r="CC48" cm="1">
        <f t="array" ref="CC48">$K$1*N2Density($M48,CC$1,$I$4:$I$5,$G$31:$H$32)+$K$10*N2Density($M48,CC$1,$I$13:$I$14,$G$31:$H$32)+$K$19*N2Density($M48,CC$1,$I$22:$I$23,$G$31:$H$32)</f>
        <v>0.49524089013142658</v>
      </c>
      <c r="CD48" cm="1">
        <f t="array" ref="CD48">$K$1*N2Density($M48,CD$1,$I$4:$I$5,$G$31:$H$32)+$K$10*N2Density($M48,CD$1,$I$13:$I$14,$G$31:$H$32)+$K$19*N2Density($M48,CD$1,$I$22:$I$23,$G$31:$H$32)</f>
        <v>0.48020876020376768</v>
      </c>
      <c r="CE48" cm="1">
        <f t="array" ref="CE48">$K$1*N2Density($M48,CE$1,$I$4:$I$5,$G$31:$H$32)+$K$10*N2Density($M48,CE$1,$I$13:$I$14,$G$31:$H$32)+$K$19*N2Density($M48,CE$1,$I$22:$I$23,$G$31:$H$32)</f>
        <v>0.45311531039985337</v>
      </c>
      <c r="CF48" cm="1">
        <f t="array" ref="CF48">$K$1*N2Density($M48,CF$1,$I$4:$I$5,$G$31:$H$32)+$K$10*N2Density($M48,CF$1,$I$13:$I$14,$G$31:$H$32)+$K$19*N2Density($M48,CF$1,$I$22:$I$23,$G$31:$H$32)</f>
        <v>0.41594940202686692</v>
      </c>
      <c r="CG48" cm="1">
        <f t="array" ref="CG48">$K$1*N2Density($M48,CG$1,$I$4:$I$5,$G$31:$H$32)+$K$10*N2Density($M48,CG$1,$I$13:$I$14,$G$31:$H$32)+$K$19*N2Density($M48,CG$1,$I$22:$I$23,$G$31:$H$32)</f>
        <v>0.37140526518488343</v>
      </c>
      <c r="CH48" cm="1">
        <f t="array" ref="CH48">$K$1*N2Density($M48,CH$1,$I$4:$I$5,$G$31:$H$32)+$K$10*N2Density($M48,CH$1,$I$13:$I$14,$G$31:$H$32)+$K$19*N2Density($M48,CH$1,$I$22:$I$23,$G$31:$H$32)</f>
        <v>0.32253592810127457</v>
      </c>
      <c r="CI48" cm="1">
        <f t="array" ref="CI48">$K$1*N2Density($M48,CI$1,$I$4:$I$5,$G$31:$H$32)+$K$10*N2Density($M48,CI$1,$I$13:$I$14,$G$31:$H$32)+$K$19*N2Density($M48,CI$1,$I$22:$I$23,$G$31:$H$32)</f>
        <v>0.27239175106345337</v>
      </c>
      <c r="CJ48" cm="1">
        <f t="array" ref="CJ48">$K$1*N2Density($M48,CJ$1,$I$4:$I$5,$G$31:$H$32)+$K$10*N2Density($M48,CJ$1,$I$13:$I$14,$G$31:$H$32)+$K$19*N2Density($M48,CJ$1,$I$22:$I$23,$G$31:$H$32)</f>
        <v>0.22370227031052123</v>
      </c>
      <c r="CK48" cm="1">
        <f t="array" ref="CK48">$K$1*N2Density($M48,CK$1,$I$4:$I$5,$G$31:$H$32)+$K$10*N2Density($M48,CK$1,$I$13:$I$14,$G$31:$H$32)+$K$19*N2Density($M48,CK$1,$I$22:$I$23,$G$31:$H$32)</f>
        <v>0.17864467969978742</v>
      </c>
      <c r="CL48" cm="1">
        <f t="array" ref="CL48">$K$1*N2Density($M48,CL$1,$I$4:$I$5,$G$31:$H$32)+$K$10*N2Density($M48,CL$1,$I$13:$I$14,$G$31:$H$32)+$K$19*N2Density($M48,CL$1,$I$22:$I$23,$G$31:$H$32)</f>
        <v>0.13872065529596328</v>
      </c>
      <c r="CM48" cm="1">
        <f t="array" ref="CM48">$K$1*N2Density($M48,CM$1,$I$4:$I$5,$G$31:$H$32)+$K$10*N2Density($M48,CM$1,$I$13:$I$14,$G$31:$H$32)+$K$19*N2Density($M48,CM$1,$I$22:$I$23,$G$31:$H$32)</f>
        <v>0.1047406709124952</v>
      </c>
      <c r="CN48" cm="1">
        <f t="array" ref="CN48">$K$1*N2Density($M48,CN$1,$I$4:$I$5,$G$31:$H$32)+$K$10*N2Density($M48,CN$1,$I$13:$I$14,$G$31:$H$32)+$K$19*N2Density($M48,CN$1,$I$22:$I$23,$G$31:$H$32)</f>
        <v>7.6896599298850399E-2</v>
      </c>
      <c r="CO48" cm="1">
        <f t="array" ref="CO48">$K$1*N2Density($M48,CO$1,$I$4:$I$5,$G$31:$H$32)+$K$10*N2Density($M48,CO$1,$I$13:$I$14,$G$31:$H$32)+$K$19*N2Density($M48,CO$1,$I$22:$I$23,$G$31:$H$32)</f>
        <v>5.4892451465888954E-2</v>
      </c>
      <c r="CP48" cm="1">
        <f t="array" ref="CP48">$K$1*N2Density($M48,CP$1,$I$4:$I$5,$G$31:$H$32)+$K$10*N2Density($M48,CP$1,$I$13:$I$14,$G$31:$H$32)+$K$19*N2Density($M48,CP$1,$I$22:$I$23,$G$31:$H$32)</f>
        <v>3.8100369325399695E-2</v>
      </c>
      <c r="CQ48" cm="1">
        <f t="array" ref="CQ48">$K$1*N2Density($M48,CQ$1,$I$4:$I$5,$G$31:$H$32)+$K$10*N2Density($M48,CQ$1,$I$13:$I$14,$G$31:$H$32)+$K$19*N2Density($M48,CQ$1,$I$22:$I$23,$G$31:$H$32)</f>
        <v>2.5713132993405323E-2</v>
      </c>
      <c r="CR48" cm="1">
        <f t="array" ref="CR48">$K$1*N2Density($M48,CR$1,$I$4:$I$5,$G$31:$H$32)+$K$10*N2Density($M48,CR$1,$I$13:$I$14,$G$31:$H$32)+$K$19*N2Density($M48,CR$1,$I$22:$I$23,$G$31:$H$32)</f>
        <v>1.6872864268371323E-2</v>
      </c>
      <c r="CS48" cm="1">
        <f t="array" ref="CS48">$K$1*N2Density($M48,CS$1,$I$4:$I$5,$G$31:$H$32)+$K$10*N2Density($M48,CS$1,$I$13:$I$14,$G$31:$H$32)+$K$19*N2Density($M48,CS$1,$I$22:$I$23,$G$31:$H$32)</f>
        <v>1.0765390337888703E-2</v>
      </c>
      <c r="CT48" cm="1">
        <f t="array" ref="CT48">$K$1*N2Density($M48,CT$1,$I$4:$I$5,$G$31:$H$32)+$K$10*N2Density($M48,CT$1,$I$13:$I$14,$G$31:$H$32)+$K$19*N2Density($M48,CT$1,$I$22:$I$23,$G$31:$H$32)</f>
        <v>6.6784751595487168E-3</v>
      </c>
      <c r="CU48" cm="1">
        <f t="array" ref="CU48">$K$1*N2Density($M48,CU$1,$I$4:$I$5,$G$31:$H$32)+$K$10*N2Density($M48,CU$1,$I$13:$I$14,$G$31:$H$32)+$K$19*N2Density($M48,CU$1,$I$22:$I$23,$G$31:$H$32)</f>
        <v>4.0283853813275171E-3</v>
      </c>
      <c r="CV48" cm="1">
        <f t="array" ref="CV48">$K$1*N2Density($M48,CV$1,$I$4:$I$5,$G$31:$H$32)+$K$10*N2Density($M48,CV$1,$I$13:$I$14,$G$31:$H$32)+$K$19*N2Density($M48,CV$1,$I$22:$I$23,$G$31:$H$32)</f>
        <v>2.3626021461452111E-3</v>
      </c>
      <c r="CW48" cm="1">
        <f t="array" ref="CW48">$K$1*N2Density($M48,CW$1,$I$4:$I$5,$G$31:$H$32)+$K$10*N2Density($M48,CW$1,$I$13:$I$14,$G$31:$H$32)+$K$19*N2Density($M48,CW$1,$I$22:$I$23,$G$31:$H$32)</f>
        <v>1.347273830175501E-3</v>
      </c>
      <c r="CX48" cm="1">
        <f t="array" ref="CX48">$K$1*N2Density($M48,CX$1,$I$4:$I$5,$G$31:$H$32)+$K$10*N2Density($M48,CX$1,$I$13:$I$14,$G$31:$H$32)+$K$19*N2Density($M48,CX$1,$I$22:$I$23,$G$31:$H$32)</f>
        <v>7.4701052501158975E-4</v>
      </c>
      <c r="CY48" cm="1">
        <f t="array" ref="CY48">$K$1*N2Density($M48,CY$1,$I$4:$I$5,$G$31:$H$32)+$K$10*N2Density($M48,CY$1,$I$13:$I$14,$G$31:$H$32)+$K$19*N2Density($M48,CY$1,$I$22:$I$23,$G$31:$H$32)</f>
        <v>4.0271985833995147E-4</v>
      </c>
      <c r="CZ48" cm="1">
        <f t="array" ref="CZ48">$K$1*N2Density($M48,CZ$1,$I$4:$I$5,$G$31:$H$32)+$K$10*N2Density($M48,CZ$1,$I$13:$I$14,$G$31:$H$32)+$K$19*N2Density($M48,CZ$1,$I$22:$I$23,$G$31:$H$32)</f>
        <v>2.1109832460640808E-4</v>
      </c>
      <c r="DA48" cm="1">
        <f t="array" ref="DA48">$K$1*N2Density($M48,DA$1,$I$4:$I$5,$G$31:$H$32)+$K$10*N2Density($M48,DA$1,$I$13:$I$14,$G$31:$H$32)+$K$19*N2Density($M48,DA$1,$I$22:$I$23,$G$31:$H$32)</f>
        <v>1.0758999865322194E-4</v>
      </c>
      <c r="DB48" cm="1">
        <f t="array" ref="DB48">$K$1*N2Density($M48,DB$1,$I$4:$I$5,$G$31:$H$32)+$K$10*N2Density($M48,DB$1,$I$13:$I$14,$G$31:$H$32)+$K$19*N2Density($M48,DB$1,$I$22:$I$23,$G$31:$H$32)</f>
        <v>5.33168352958137E-5</v>
      </c>
      <c r="DC48" cm="1">
        <f t="array" ref="DC48">$K$1*N2Density($M48,DC$1,$I$4:$I$5,$G$31:$H$32)+$K$10*N2Density($M48,DC$1,$I$13:$I$14,$G$31:$H$32)+$K$19*N2Density($M48,DC$1,$I$22:$I$23,$G$31:$H$32)</f>
        <v>2.5689884418506815E-5</v>
      </c>
      <c r="DD48" cm="1">
        <f t="array" ref="DD48">$K$1*N2Density($M48,DD$1,$I$4:$I$5,$G$31:$H$32)+$K$10*N2Density($M48,DD$1,$I$13:$I$14,$G$31:$H$32)+$K$19*N2Density($M48,DD$1,$I$22:$I$23,$G$31:$H$32)</f>
        <v>1.2035530829187055E-5</v>
      </c>
      <c r="DE48" cm="1">
        <f t="array" ref="DE48">$K$1*N2Density($M48,DE$1,$I$4:$I$5,$G$31:$H$32)+$K$10*N2Density($M48,DE$1,$I$13:$I$14,$G$31:$H$32)+$K$19*N2Density($M48,DE$1,$I$22:$I$23,$G$31:$H$32)</f>
        <v>5.4824370273258349E-6</v>
      </c>
      <c r="DF48" cm="1">
        <f t="array" ref="DF48">$K$1*N2Density($M48,DF$1,$I$4:$I$5,$G$31:$H$32)+$K$10*N2Density($M48,DF$1,$I$13:$I$14,$G$31:$H$32)+$K$19*N2Density($M48,DF$1,$I$22:$I$23,$G$31:$H$32)</f>
        <v>2.428216192241048E-6</v>
      </c>
      <c r="DG48" cm="1">
        <f t="array" ref="DG48">$K$1*N2Density($M48,DG$1,$I$4:$I$5,$G$31:$H$32)+$K$10*N2Density($M48,DG$1,$I$13:$I$14,$G$31:$H$32)+$K$19*N2Density($M48,DG$1,$I$22:$I$23,$G$31:$H$32)</f>
        <v>1.0456981552339568E-6</v>
      </c>
      <c r="DH48" cm="1">
        <f t="array" ref="DH48">$K$1*N2Density($M48,DH$1,$I$4:$I$5,$G$31:$H$32)+$K$10*N2Density($M48,DH$1,$I$13:$I$14,$G$31:$H$32)+$K$19*N2Density($M48,DH$1,$I$22:$I$23,$G$31:$H$32)</f>
        <v>4.3785531118522653E-7</v>
      </c>
      <c r="DI48" cm="1">
        <f t="array" ref="DI48">$K$1*N2Density($M48,DI$1,$I$4:$I$5,$G$31:$H$32)+$K$10*N2Density($M48,DI$1,$I$13:$I$14,$G$31:$H$32)+$K$19*N2Density($M48,DI$1,$I$22:$I$23,$G$31:$H$32)</f>
        <v>1.7826258065196607E-7</v>
      </c>
      <c r="DJ48" cm="1">
        <f t="array" ref="DJ48">$K$1*N2Density($M48,DJ$1,$I$4:$I$5,$G$31:$H$32)+$K$10*N2Density($M48,DJ$1,$I$13:$I$14,$G$31:$H$32)+$K$19*N2Density($M48,DJ$1,$I$22:$I$23,$G$31:$H$32)</f>
        <v>7.0565925585316658E-8</v>
      </c>
      <c r="DK48" cm="1">
        <f t="array" ref="DK48">$K$1*N2Density($M48,DK$1,$I$4:$I$5,$G$31:$H$32)+$K$10*N2Density($M48,DK$1,$I$13:$I$14,$G$31:$H$32)+$K$19*N2Density($M48,DK$1,$I$22:$I$23,$G$31:$H$32)</f>
        <v>2.7160338613741E-8</v>
      </c>
    </row>
    <row r="49" spans="1:115" x14ac:dyDescent="0.3">
      <c r="A49">
        <v>3.2</v>
      </c>
      <c r="B49" s="1">
        <v>1.4</v>
      </c>
      <c r="C49" s="1">
        <v>0.2</v>
      </c>
      <c r="D49" t="s">
        <v>5</v>
      </c>
      <c r="M49">
        <v>5.1500000000000101</v>
      </c>
      <c r="N49" cm="1">
        <f t="array" ref="N49">$K$1*N2Density($M49,N$1,$I$4:$I$5,$G$31:$H$32)+$K$10*N2Density($M49,N$1,$I$13:$I$14,$G$31:$H$32)+$K$19*N2Density($M49,N$1,$I$22:$I$23,$G$31:$H$32)</f>
        <v>9.4196242037696113E-19</v>
      </c>
      <c r="O49" cm="1">
        <f t="array" ref="O49">$K$1*N2Density($M49,O$1,$I$4:$I$5,$G$31:$H$32)+$K$10*N2Density($M49,O$1,$I$13:$I$14,$G$31:$H$32)+$K$19*N2Density($M49,O$1,$I$22:$I$23,$G$31:$H$32)</f>
        <v>4.0795922653465337E-18</v>
      </c>
      <c r="P49" cm="1">
        <f t="array" ref="P49">$K$1*N2Density($M49,P$1,$I$4:$I$5,$G$31:$H$32)+$K$10*N2Density($M49,P$1,$I$13:$I$14,$G$31:$H$32)+$K$19*N2Density($M49,P$1,$I$22:$I$23,$G$31:$H$32)</f>
        <v>1.7179290764078138E-17</v>
      </c>
      <c r="Q49" cm="1">
        <f t="array" ref="Q49">$K$1*N2Density($M49,Q$1,$I$4:$I$5,$G$31:$H$32)+$K$10*N2Density($M49,Q$1,$I$13:$I$14,$G$31:$H$32)+$K$19*N2Density($M49,Q$1,$I$22:$I$23,$G$31:$H$32)</f>
        <v>7.0339453055736879E-17</v>
      </c>
      <c r="R49" cm="1">
        <f t="array" ref="R49">$K$1*N2Density($M49,R$1,$I$4:$I$5,$G$31:$H$32)+$K$10*N2Density($M49,R$1,$I$13:$I$14,$G$31:$H$32)+$K$19*N2Density($M49,R$1,$I$22:$I$23,$G$31:$H$32)</f>
        <v>2.80025788494871E-16</v>
      </c>
      <c r="S49" cm="1">
        <f t="array" ref="S49">$K$1*N2Density($M49,S$1,$I$4:$I$5,$G$31:$H$32)+$K$10*N2Density($M49,S$1,$I$13:$I$14,$G$31:$H$32)+$K$19*N2Density($M49,S$1,$I$22:$I$23,$G$31:$H$32)</f>
        <v>1.0839327916174328E-15</v>
      </c>
      <c r="T49" cm="1">
        <f t="array" ref="T49">$K$1*N2Density($M49,T$1,$I$4:$I$5,$G$31:$H$32)+$K$10*N2Density($M49,T$1,$I$13:$I$14,$G$31:$H$32)+$K$19*N2Density($M49,T$1,$I$22:$I$23,$G$31:$H$32)</f>
        <v>4.0795472272618751E-15</v>
      </c>
      <c r="U49" cm="1">
        <f t="array" ref="U49">$K$1*N2Density($M49,U$1,$I$4:$I$5,$G$31:$H$32)+$K$10*N2Density($M49,U$1,$I$13:$I$14,$G$31:$H$32)+$K$19*N2Density($M49,U$1,$I$22:$I$23,$G$31:$H$32)</f>
        <v>1.49288673525258E-14</v>
      </c>
      <c r="V49" cm="1">
        <f t="array" ref="V49">$K$1*N2Density($M49,V$1,$I$4:$I$5,$G$31:$H$32)+$K$10*N2Density($M49,V$1,$I$13:$I$14,$G$31:$H$32)+$K$19*N2Density($M49,V$1,$I$22:$I$23,$G$31:$H$32)</f>
        <v>5.3118651008727448E-14</v>
      </c>
      <c r="W49" cm="1">
        <f t="array" ref="W49">$K$1*N2Density($M49,W$1,$I$4:$I$5,$G$31:$H$32)+$K$10*N2Density($M49,W$1,$I$13:$I$14,$G$31:$H$32)+$K$19*N2Density($M49,W$1,$I$22:$I$23,$G$31:$H$32)</f>
        <v>1.8376910468753794E-13</v>
      </c>
      <c r="X49" cm="1">
        <f t="array" ref="X49">$K$1*N2Density($M49,X$1,$I$4:$I$5,$G$31:$H$32)+$K$10*N2Density($M49,X$1,$I$13:$I$14,$G$31:$H$32)+$K$19*N2Density($M49,X$1,$I$22:$I$23,$G$31:$H$32)</f>
        <v>6.1816334095413677E-13</v>
      </c>
      <c r="Y49" cm="1">
        <f t="array" ref="Y49">$K$1*N2Density($M49,Y$1,$I$4:$I$5,$G$31:$H$32)+$K$10*N2Density($M49,Y$1,$I$13:$I$14,$G$31:$H$32)+$K$19*N2Density($M49,Y$1,$I$22:$I$23,$G$31:$H$32)</f>
        <v>2.0218050593338279E-12</v>
      </c>
      <c r="Z49" cm="1">
        <f t="array" ref="Z49">$K$1*N2Density($M49,Z$1,$I$4:$I$5,$G$31:$H$32)+$K$10*N2Density($M49,Z$1,$I$13:$I$14,$G$31:$H$32)+$K$19*N2Density($M49,Z$1,$I$22:$I$23,$G$31:$H$32)</f>
        <v>6.4295503008913004E-12</v>
      </c>
      <c r="AA49" cm="1">
        <f t="array" ref="AA49">$K$1*N2Density($M49,AA$1,$I$4:$I$5,$G$31:$H$32)+$K$10*N2Density($M49,AA$1,$I$13:$I$14,$G$31:$H$32)+$K$19*N2Density($M49,AA$1,$I$22:$I$23,$G$31:$H$32)</f>
        <v>1.9880495583655646E-11</v>
      </c>
      <c r="AB49" cm="1">
        <f t="array" ref="AB49">$K$1*N2Density($M49,AB$1,$I$4:$I$5,$G$31:$H$32)+$K$10*N2Density($M49,AB$1,$I$13:$I$14,$G$31:$H$32)+$K$19*N2Density($M49,AB$1,$I$22:$I$23,$G$31:$H$32)</f>
        <v>5.9769428850522548E-11</v>
      </c>
      <c r="AC49" cm="1">
        <f t="array" ref="AC49">$K$1*N2Density($M49,AC$1,$I$4:$I$5,$G$31:$H$32)+$K$10*N2Density($M49,AC$1,$I$13:$I$14,$G$31:$H$32)+$K$19*N2Density($M49,AC$1,$I$22:$I$23,$G$31:$H$32)</f>
        <v>1.747174572854625E-10</v>
      </c>
      <c r="AD49" cm="1">
        <f t="array" ref="AD49">$K$1*N2Density($M49,AD$1,$I$4:$I$5,$G$31:$H$32)+$K$10*N2Density($M49,AD$1,$I$13:$I$14,$G$31:$H$32)+$K$19*N2Density($M49,AD$1,$I$22:$I$23,$G$31:$H$32)</f>
        <v>4.9659094566068612E-10</v>
      </c>
      <c r="AE49" cm="1">
        <f t="array" ref="AE49">$K$1*N2Density($M49,AE$1,$I$4:$I$5,$G$31:$H$32)+$K$10*N2Density($M49,AE$1,$I$13:$I$14,$G$31:$H$32)+$K$19*N2Density($M49,AE$1,$I$22:$I$23,$G$31:$H$32)</f>
        <v>1.372355422848337E-9</v>
      </c>
      <c r="AF49" cm="1">
        <f t="array" ref="AF49">$K$1*N2Density($M49,AF$1,$I$4:$I$5,$G$31:$H$32)+$K$10*N2Density($M49,AF$1,$I$13:$I$14,$G$31:$H$32)+$K$19*N2Density($M49,AF$1,$I$22:$I$23,$G$31:$H$32)</f>
        <v>3.6875653965586053E-9</v>
      </c>
      <c r="AG49" cm="1">
        <f t="array" ref="AG49">$K$1*N2Density($M49,AG$1,$I$4:$I$5,$G$31:$H$32)+$K$10*N2Density($M49,AG$1,$I$13:$I$14,$G$31:$H$32)+$K$19*N2Density($M49,AG$1,$I$22:$I$23,$G$31:$H$32)</f>
        <v>9.6342563872194535E-9</v>
      </c>
      <c r="AH49" cm="1">
        <f t="array" ref="AH49">$K$1*N2Density($M49,AH$1,$I$4:$I$5,$G$31:$H$32)+$K$10*N2Density($M49,AH$1,$I$13:$I$14,$G$31:$H$32)+$K$19*N2Density($M49,AH$1,$I$22:$I$23,$G$31:$H$32)</f>
        <v>2.447383541060358E-8</v>
      </c>
      <c r="AI49" cm="1">
        <f t="array" ref="AI49">$K$1*N2Density($M49,AI$1,$I$4:$I$5,$G$31:$H$32)+$K$10*N2Density($M49,AI$1,$I$13:$I$14,$G$31:$H$32)+$K$19*N2Density($M49,AI$1,$I$22:$I$23,$G$31:$H$32)</f>
        <v>6.0449299956852E-8</v>
      </c>
      <c r="AJ49" cm="1">
        <f t="array" ref="AJ49">$K$1*N2Density($M49,AJ$1,$I$4:$I$5,$G$31:$H$32)+$K$10*N2Density($M49,AJ$1,$I$13:$I$14,$G$31:$H$32)+$K$19*N2Density($M49,AJ$1,$I$22:$I$23,$G$31:$H$32)</f>
        <v>1.4517304226640795E-7</v>
      </c>
      <c r="AK49" cm="1">
        <f t="array" ref="AK49">$K$1*N2Density($M49,AK$1,$I$4:$I$5,$G$31:$H$32)+$K$10*N2Density($M49,AK$1,$I$13:$I$14,$G$31:$H$32)+$K$19*N2Density($M49,AK$1,$I$22:$I$23,$G$31:$H$32)</f>
        <v>3.3898948219867705E-7</v>
      </c>
      <c r="AL49" cm="1">
        <f t="array" ref="AL49">$K$1*N2Density($M49,AL$1,$I$4:$I$5,$G$31:$H$32)+$K$10*N2Density($M49,AL$1,$I$13:$I$14,$G$31:$H$32)+$K$19*N2Density($M49,AL$1,$I$22:$I$23,$G$31:$H$32)</f>
        <v>7.6964797598633183E-7</v>
      </c>
      <c r="AM49" cm="1">
        <f t="array" ref="AM49">$K$1*N2Density($M49,AM$1,$I$4:$I$5,$G$31:$H$32)+$K$10*N2Density($M49,AM$1,$I$13:$I$14,$G$31:$H$32)+$K$19*N2Density($M49,AM$1,$I$22:$I$23,$G$31:$H$32)</f>
        <v>1.6990410656061787E-6</v>
      </c>
      <c r="AN49" cm="1">
        <f t="array" ref="AN49">$K$1*N2Density($M49,AN$1,$I$4:$I$5,$G$31:$H$32)+$K$10*N2Density($M49,AN$1,$I$13:$I$14,$G$31:$H$32)+$K$19*N2Density($M49,AN$1,$I$22:$I$23,$G$31:$H$32)</f>
        <v>3.6468819841036278E-6</v>
      </c>
      <c r="AO49" cm="1">
        <f t="array" ref="AO49">$K$1*N2Density($M49,AO$1,$I$4:$I$5,$G$31:$H$32)+$K$10*N2Density($M49,AO$1,$I$13:$I$14,$G$31:$H$32)+$K$19*N2Density($M49,AO$1,$I$22:$I$23,$G$31:$H$32)</f>
        <v>7.6110749965719685E-6</v>
      </c>
      <c r="AP49" cm="1">
        <f t="array" ref="AP49">$K$1*N2Density($M49,AP$1,$I$4:$I$5,$G$31:$H$32)+$K$10*N2Density($M49,AP$1,$I$13:$I$14,$G$31:$H$32)+$K$19*N2Density($M49,AP$1,$I$22:$I$23,$G$31:$H$32)</f>
        <v>1.5444622196089281E-5</v>
      </c>
      <c r="AQ49" cm="1">
        <f t="array" ref="AQ49">$K$1*N2Density($M49,AQ$1,$I$4:$I$5,$G$31:$H$32)+$K$10*N2Density($M49,AQ$1,$I$13:$I$14,$G$31:$H$32)+$K$19*N2Density($M49,AQ$1,$I$22:$I$23,$G$31:$H$32)</f>
        <v>3.0473080310707162E-5</v>
      </c>
      <c r="AR49" cm="1">
        <f t="array" ref="AR49">$K$1*N2Density($M49,AR$1,$I$4:$I$5,$G$31:$H$32)+$K$10*N2Density($M49,AR$1,$I$13:$I$14,$G$31:$H$32)+$K$19*N2Density($M49,AR$1,$I$22:$I$23,$G$31:$H$32)</f>
        <v>5.8460744828950177E-5</v>
      </c>
      <c r="AS49" cm="1">
        <f t="array" ref="AS49">$K$1*N2Density($M49,AS$1,$I$4:$I$5,$G$31:$H$32)+$K$10*N2Density($M49,AS$1,$I$13:$I$14,$G$31:$H$32)+$K$19*N2Density($M49,AS$1,$I$22:$I$23,$G$31:$H$32)</f>
        <v>1.0904930867162628E-4</v>
      </c>
      <c r="AT49" cm="1">
        <f t="array" ref="AT49">$K$1*N2Density($M49,AT$1,$I$4:$I$5,$G$31:$H$32)+$K$10*N2Density($M49,AT$1,$I$13:$I$14,$G$31:$H$32)+$K$19*N2Density($M49,AT$1,$I$22:$I$23,$G$31:$H$32)</f>
        <v>1.9778552175894916E-4</v>
      </c>
      <c r="AU49" cm="1">
        <f t="array" ref="AU49">$K$1*N2Density($M49,AU$1,$I$4:$I$5,$G$31:$H$32)+$K$10*N2Density($M49,AU$1,$I$13:$I$14,$G$31:$H$32)+$K$19*N2Density($M49,AU$1,$I$22:$I$23,$G$31:$H$32)</f>
        <v>3.4880493251635399E-4</v>
      </c>
      <c r="AV49" cm="1">
        <f t="array" ref="AV49">$K$1*N2Density($M49,AV$1,$I$4:$I$5,$G$31:$H$32)+$K$10*N2Density($M49,AV$1,$I$13:$I$14,$G$31:$H$32)+$K$19*N2Density($M49,AV$1,$I$22:$I$23,$G$31:$H$32)</f>
        <v>5.9812564430125658E-4</v>
      </c>
      <c r="AW49" cm="1">
        <f t="array" ref="AW49">$K$1*N2Density($M49,AW$1,$I$4:$I$5,$G$31:$H$32)+$K$10*N2Density($M49,AW$1,$I$13:$I$14,$G$31:$H$32)+$K$19*N2Density($M49,AW$1,$I$22:$I$23,$G$31:$H$32)</f>
        <v>9.9731283329558985E-4</v>
      </c>
      <c r="AX49" cm="1">
        <f t="array" ref="AX49">$K$1*N2Density($M49,AX$1,$I$4:$I$5,$G$31:$H$32)+$K$10*N2Density($M49,AX$1,$I$13:$I$14,$G$31:$H$32)+$K$19*N2Density($M49,AX$1,$I$22:$I$23,$G$31:$H$32)</f>
        <v>1.6170017376570906E-3</v>
      </c>
      <c r="AY49" cm="1">
        <f t="array" ref="AY49">$K$1*N2Density($M49,AY$1,$I$4:$I$5,$G$31:$H$32)+$K$10*N2Density($M49,AY$1,$I$13:$I$14,$G$31:$H$32)+$K$19*N2Density($M49,AY$1,$I$22:$I$23,$G$31:$H$32)</f>
        <v>2.549444443927924E-3</v>
      </c>
      <c r="AZ49" cm="1">
        <f t="array" ref="AZ49">$K$1*N2Density($M49,AZ$1,$I$4:$I$5,$G$31:$H$32)+$K$10*N2Density($M49,AZ$1,$I$13:$I$14,$G$31:$H$32)+$K$19*N2Density($M49,AZ$1,$I$22:$I$23,$G$31:$H$32)</f>
        <v>3.9089465749499574E-3</v>
      </c>
      <c r="BA49" cm="1">
        <f t="array" ref="BA49">$K$1*N2Density($M49,BA$1,$I$4:$I$5,$G$31:$H$32)+$K$10*N2Density($M49,BA$1,$I$13:$I$14,$G$31:$H$32)+$K$19*N2Density($M49,BA$1,$I$22:$I$23,$G$31:$H$32)</f>
        <v>5.8289009601827898E-3</v>
      </c>
      <c r="BB49" cm="1">
        <f t="array" ref="BB49">$K$1*N2Density($M49,BB$1,$I$4:$I$5,$G$31:$H$32)+$K$10*N2Density($M49,BB$1,$I$13:$I$14,$G$31:$H$32)+$K$19*N2Density($M49,BB$1,$I$22:$I$23,$G$31:$H$32)</f>
        <v>8.4542535532428492E-3</v>
      </c>
      <c r="BC49" cm="1">
        <f t="array" ref="BC49">$K$1*N2Density($M49,BC$1,$I$4:$I$5,$G$31:$H$32)+$K$10*N2Density($M49,BC$1,$I$13:$I$14,$G$31:$H$32)+$K$19*N2Density($M49,BC$1,$I$22:$I$23,$G$31:$H$32)</f>
        <v>1.1928792278593187E-2</v>
      </c>
      <c r="BD49" cm="1">
        <f t="array" ref="BD49">$K$1*N2Density($M49,BD$1,$I$4:$I$5,$G$31:$H$32)+$K$10*N2Density($M49,BD$1,$I$13:$I$14,$G$31:$H$32)+$K$19*N2Density($M49,BD$1,$I$22:$I$23,$G$31:$H$32)</f>
        <v>1.6377707455976068E-2</v>
      </c>
      <c r="BE49" cm="1">
        <f t="array" ref="BE49">$K$1*N2Density($M49,BE$1,$I$4:$I$5,$G$31:$H$32)+$K$10*N2Density($M49,BE$1,$I$13:$I$14,$G$31:$H$32)+$K$19*N2Density($M49,BE$1,$I$22:$I$23,$G$31:$H$32)</f>
        <v>2.1887377179338426E-2</v>
      </c>
      <c r="BF49" cm="1">
        <f t="array" ref="BF49">$K$1*N2Density($M49,BF$1,$I$4:$I$5,$G$31:$H$32)+$K$10*N2Density($M49,BF$1,$I$13:$I$14,$G$31:$H$32)+$K$19*N2Density($M49,BF$1,$I$22:$I$23,$G$31:$H$32)</f>
        <v>2.8486043399611305E-2</v>
      </c>
      <c r="BG49" cm="1">
        <f t="array" ref="BG49">$K$1*N2Density($M49,BG$1,$I$4:$I$5,$G$31:$H$32)+$K$10*N2Density($M49,BG$1,$I$13:$I$14,$G$31:$H$32)+$K$19*N2Density($M49,BG$1,$I$22:$I$23,$G$31:$H$32)</f>
        <v>3.6130532653643146E-2</v>
      </c>
      <c r="BH49" cm="1">
        <f t="array" ref="BH49">$K$1*N2Density($M49,BH$1,$I$4:$I$5,$G$31:$H$32)+$K$10*N2Density($M49,BH$1,$I$13:$I$14,$G$31:$H$32)+$K$19*N2Density($M49,BH$1,$I$22:$I$23,$G$31:$H$32)</f>
        <v>4.470487275623887E-2</v>
      </c>
      <c r="BI49" cm="1">
        <f t="array" ref="BI49">$K$1*N2Density($M49,BI$1,$I$4:$I$5,$G$31:$H$32)+$K$10*N2Density($M49,BI$1,$I$13:$I$14,$G$31:$H$32)+$K$19*N2Density($M49,BI$1,$I$22:$I$23,$G$31:$H$32)</f>
        <v>5.4035994667485779E-2</v>
      </c>
      <c r="BJ49" cm="1">
        <f t="array" ref="BJ49">$K$1*N2Density($M49,BJ$1,$I$4:$I$5,$G$31:$H$32)+$K$10*N2Density($M49,BJ$1,$I$13:$I$14,$G$31:$H$32)+$K$19*N2Density($M49,BJ$1,$I$22:$I$23,$G$31:$H$32)</f>
        <v>6.3929305123853683E-2</v>
      </c>
      <c r="BK49" cm="1">
        <f t="array" ref="BK49">$K$1*N2Density($M49,BK$1,$I$4:$I$5,$G$31:$H$32)+$K$10*N2Density($M49,BK$1,$I$13:$I$14,$G$31:$H$32)+$K$19*N2Density($M49,BK$1,$I$22:$I$23,$G$31:$H$32)</f>
        <v>7.422277217406327E-2</v>
      </c>
      <c r="BL49" cm="1">
        <f t="array" ref="BL49">$K$1*N2Density($M49,BL$1,$I$4:$I$5,$G$31:$H$32)+$K$10*N2Density($M49,BL$1,$I$13:$I$14,$G$31:$H$32)+$K$19*N2Density($M49,BL$1,$I$22:$I$23,$G$31:$H$32)</f>
        <v>8.4852807504676789E-2</v>
      </c>
      <c r="BM49" cm="1">
        <f t="array" ref="BM49">$K$1*N2Density($M49,BM$1,$I$4:$I$5,$G$31:$H$32)+$K$10*N2Density($M49,BM$1,$I$13:$I$14,$G$31:$H$32)+$K$19*N2Density($M49,BM$1,$I$22:$I$23,$G$31:$H$32)</f>
        <v>9.5919721798504956E-2</v>
      </c>
      <c r="BN49" cm="1">
        <f t="array" ref="BN49">$K$1*N2Density($M49,BN$1,$I$4:$I$5,$G$31:$H$32)+$K$10*N2Density($M49,BN$1,$I$13:$I$14,$G$31:$H$32)+$K$19*N2Density($M49,BN$1,$I$22:$I$23,$G$31:$H$32)</f>
        <v>0.10773633214497511</v>
      </c>
      <c r="BO49" cm="1">
        <f t="array" ref="BO49">$K$1*N2Density($M49,BO$1,$I$4:$I$5,$G$31:$H$32)+$K$10*N2Density($M49,BO$1,$I$13:$I$14,$G$31:$H$32)+$K$19*N2Density($M49,BO$1,$I$22:$I$23,$G$31:$H$32)</f>
        <v>0.12084196100635834</v>
      </c>
      <c r="BP49" cm="1">
        <f t="array" ref="BP49">$K$1*N2Density($M49,BP$1,$I$4:$I$5,$G$31:$H$32)+$K$10*N2Density($M49,BP$1,$I$13:$I$14,$G$31:$H$32)+$K$19*N2Density($M49,BP$1,$I$22:$I$23,$G$31:$H$32)</f>
        <v>0.13596680333677746</v>
      </c>
      <c r="BQ49" cm="1">
        <f t="array" ref="BQ49">$K$1*N2Density($M49,BQ$1,$I$4:$I$5,$G$31:$H$32)+$K$10*N2Density($M49,BQ$1,$I$13:$I$14,$G$31:$H$32)+$K$19*N2Density($M49,BQ$1,$I$22:$I$23,$G$31:$H$32)</f>
        <v>0.1539389120568862</v>
      </c>
      <c r="BR49" cm="1">
        <f t="array" ref="BR49">$K$1*N2Density($M49,BR$1,$I$4:$I$5,$G$31:$H$32)+$K$10*N2Density($M49,BR$1,$I$13:$I$14,$G$31:$H$32)+$K$19*N2Density($M49,BR$1,$I$22:$I$23,$G$31:$H$32)</f>
        <v>0.17553723560574691</v>
      </c>
      <c r="BS49" cm="1">
        <f t="array" ref="BS49">$K$1*N2Density($M49,BS$1,$I$4:$I$5,$G$31:$H$32)+$K$10*N2Density($M49,BS$1,$I$13:$I$14,$G$31:$H$32)+$K$19*N2Density($M49,BS$1,$I$22:$I$23,$G$31:$H$32)</f>
        <v>0.20130741289142345</v>
      </c>
      <c r="BT49" cm="1">
        <f t="array" ref="BT49">$K$1*N2Density($M49,BT$1,$I$4:$I$5,$G$31:$H$32)+$K$10*N2Density($M49,BT$1,$I$13:$I$14,$G$31:$H$32)+$K$19*N2Density($M49,BT$1,$I$22:$I$23,$G$31:$H$32)</f>
        <v>0.23136956847259377</v>
      </c>
      <c r="BU49" cm="1">
        <f t="array" ref="BU49">$K$1*N2Density($M49,BU$1,$I$4:$I$5,$G$31:$H$32)+$K$10*N2Density($M49,BU$1,$I$13:$I$14,$G$31:$H$32)+$K$19*N2Density($M49,BU$1,$I$22:$I$23,$G$31:$H$32)</f>
        <v>0.265255854889756</v>
      </c>
      <c r="BV49" cm="1">
        <f t="array" ref="BV49">$K$1*N2Density($M49,BV$1,$I$4:$I$5,$G$31:$H$32)+$K$10*N2Density($M49,BV$1,$I$13:$I$14,$G$31:$H$32)+$K$19*N2Density($M49,BV$1,$I$22:$I$23,$G$31:$H$32)</f>
        <v>0.30181697330120139</v>
      </c>
      <c r="BW49" cm="1">
        <f t="array" ref="BW49">$K$1*N2Density($M49,BW$1,$I$4:$I$5,$G$31:$H$32)+$K$10*N2Density($M49,BW$1,$I$13:$I$14,$G$31:$H$32)+$K$19*N2Density($M49,BW$1,$I$22:$I$23,$G$31:$H$32)</f>
        <v>0.33922959096720945</v>
      </c>
      <c r="BX49" cm="1">
        <f t="array" ref="BX49">$K$1*N2Density($M49,BX$1,$I$4:$I$5,$G$31:$H$32)+$K$10*N2Density($M49,BX$1,$I$13:$I$14,$G$31:$H$32)+$K$19*N2Density($M49,BX$1,$I$22:$I$23,$G$31:$H$32)</f>
        <v>0.37512065495060465</v>
      </c>
      <c r="BY49" cm="1">
        <f t="array" ref="BY49">$K$1*N2Density($M49,BY$1,$I$4:$I$5,$G$31:$H$32)+$K$10*N2Density($M49,BY$1,$I$13:$I$14,$G$31:$H$32)+$K$19*N2Density($M49,BY$1,$I$22:$I$23,$G$31:$H$32)</f>
        <v>0.40680257695619632</v>
      </c>
      <c r="BZ49" cm="1">
        <f t="array" ref="BZ49">$K$1*N2Density($M49,BZ$1,$I$4:$I$5,$G$31:$H$32)+$K$10*N2Density($M49,BZ$1,$I$13:$I$14,$G$31:$H$32)+$K$19*N2Density($M49,BZ$1,$I$22:$I$23,$G$31:$H$32)</f>
        <v>0.43158966237304952</v>
      </c>
      <c r="CA49" cm="1">
        <f t="array" ref="CA49">$K$1*N2Density($M49,CA$1,$I$4:$I$5,$G$31:$H$32)+$K$10*N2Density($M49,CA$1,$I$13:$I$14,$G$31:$H$32)+$K$19*N2Density($M49,CA$1,$I$22:$I$23,$G$31:$H$32)</f>
        <v>0.44714656975778511</v>
      </c>
      <c r="CB49" cm="1">
        <f t="array" ref="CB49">$K$1*N2Density($M49,CB$1,$I$4:$I$5,$G$31:$H$32)+$K$10*N2Density($M49,CB$1,$I$13:$I$14,$G$31:$H$32)+$K$19*N2Density($M49,CB$1,$I$22:$I$23,$G$31:$H$32)</f>
        <v>0.45180921647983979</v>
      </c>
      <c r="CC49" cm="1">
        <f t="array" ref="CC49">$K$1*N2Density($M49,CC$1,$I$4:$I$5,$G$31:$H$32)+$K$10*N2Density($M49,CC$1,$I$13:$I$14,$G$31:$H$32)+$K$19*N2Density($M49,CC$1,$I$22:$I$23,$G$31:$H$32)</f>
        <v>0.44482065643778895</v>
      </c>
      <c r="CD49" cm="1">
        <f t="array" ref="CD49">$K$1*N2Density($M49,CD$1,$I$4:$I$5,$G$31:$H$32)+$K$10*N2Density($M49,CD$1,$I$13:$I$14,$G$31:$H$32)+$K$19*N2Density($M49,CD$1,$I$22:$I$23,$G$31:$H$32)</f>
        <v>0.42643924898213342</v>
      </c>
      <c r="CE49" cm="1">
        <f t="array" ref="CE49">$K$1*N2Density($M49,CE$1,$I$4:$I$5,$G$31:$H$32)+$K$10*N2Density($M49,CE$1,$I$13:$I$14,$G$31:$H$32)+$K$19*N2Density($M49,CE$1,$I$22:$I$23,$G$31:$H$32)</f>
        <v>0.39790078201770179</v>
      </c>
      <c r="CF49" cm="1">
        <f t="array" ref="CF49">$K$1*N2Density($M49,CF$1,$I$4:$I$5,$G$31:$H$32)+$K$10*N2Density($M49,CF$1,$I$13:$I$14,$G$31:$H$32)+$K$19*N2Density($M49,CF$1,$I$22:$I$23,$G$31:$H$32)</f>
        <v>0.361244388732472</v>
      </c>
      <c r="CG49" cm="1">
        <f t="array" ref="CG49">$K$1*N2Density($M49,CG$1,$I$4:$I$5,$G$31:$H$32)+$K$10*N2Density($M49,CG$1,$I$13:$I$14,$G$31:$H$32)+$K$19*N2Density($M49,CG$1,$I$22:$I$23,$G$31:$H$32)</f>
        <v>0.31903738427893757</v>
      </c>
      <c r="CH49" cm="1">
        <f t="array" ref="CH49">$K$1*N2Density($M49,CH$1,$I$4:$I$5,$G$31:$H$32)+$K$10*N2Density($M49,CH$1,$I$13:$I$14,$G$31:$H$32)+$K$19*N2Density($M49,CH$1,$I$22:$I$23,$G$31:$H$32)</f>
        <v>0.27405073022457038</v>
      </c>
      <c r="CI49" cm="1">
        <f t="array" ref="CI49">$K$1*N2Density($M49,CI$1,$I$4:$I$5,$G$31:$H$32)+$K$10*N2Density($M49,CI$1,$I$13:$I$14,$G$31:$H$32)+$K$19*N2Density($M49,CI$1,$I$22:$I$23,$G$31:$H$32)</f>
        <v>0.22894140715768932</v>
      </c>
      <c r="CJ49" cm="1">
        <f t="array" ref="CJ49">$K$1*N2Density($M49,CJ$1,$I$4:$I$5,$G$31:$H$32)+$K$10*N2Density($M49,CJ$1,$I$13:$I$14,$G$31:$H$32)+$K$19*N2Density($M49,CJ$1,$I$22:$I$23,$G$31:$H$32)</f>
        <v>0.18599052595700061</v>
      </c>
      <c r="CK49" cm="1">
        <f t="array" ref="CK49">$K$1*N2Density($M49,CK$1,$I$4:$I$5,$G$31:$H$32)+$K$10*N2Density($M49,CK$1,$I$13:$I$14,$G$31:$H$32)+$K$19*N2Density($M49,CK$1,$I$22:$I$23,$G$31:$H$32)</f>
        <v>0.14692954813605694</v>
      </c>
      <c r="CL49" cm="1">
        <f t="array" ref="CL49">$K$1*N2Density($M49,CL$1,$I$4:$I$5,$G$31:$H$32)+$K$10*N2Density($M49,CL$1,$I$13:$I$14,$G$31:$H$32)+$K$19*N2Density($M49,CL$1,$I$22:$I$23,$G$31:$H$32)</f>
        <v>0.1128664105008219</v>
      </c>
      <c r="CM49" cm="1">
        <f t="array" ref="CM49">$K$1*N2Density($M49,CM$1,$I$4:$I$5,$G$31:$H$32)+$K$10*N2Density($M49,CM$1,$I$13:$I$14,$G$31:$H$32)+$K$19*N2Density($M49,CM$1,$I$22:$I$23,$G$31:$H$32)</f>
        <v>8.4303869669291792E-2</v>
      </c>
      <c r="CN49" cm="1">
        <f t="array" ref="CN49">$K$1*N2Density($M49,CN$1,$I$4:$I$5,$G$31:$H$32)+$K$10*N2Density($M49,CN$1,$I$13:$I$14,$G$31:$H$32)+$K$19*N2Density($M49,CN$1,$I$22:$I$23,$G$31:$H$32)</f>
        <v>6.1228081280627955E-2</v>
      </c>
      <c r="CO49" cm="1">
        <f t="array" ref="CO49">$K$1*N2Density($M49,CO$1,$I$4:$I$5,$G$31:$H$32)+$K$10*N2Density($M49,CO$1,$I$13:$I$14,$G$31:$H$32)+$K$19*N2Density($M49,CO$1,$I$22:$I$23,$G$31:$H$32)</f>
        <v>4.3238379557609556E-2</v>
      </c>
      <c r="CP49" cm="1">
        <f t="array" ref="CP49">$K$1*N2Density($M49,CP$1,$I$4:$I$5,$G$31:$H$32)+$K$10*N2Density($M49,CP$1,$I$13:$I$14,$G$31:$H$32)+$K$19*N2Density($M49,CP$1,$I$22:$I$23,$G$31:$H$32)</f>
        <v>2.9689340153070384E-2</v>
      </c>
      <c r="CQ49" cm="1">
        <f t="array" ref="CQ49">$K$1*N2Density($M49,CQ$1,$I$4:$I$5,$G$31:$H$32)+$K$10*N2Density($M49,CQ$1,$I$13:$I$14,$G$31:$H$32)+$K$19*N2Density($M49,CQ$1,$I$22:$I$23,$G$31:$H$32)</f>
        <v>1.9821742599964862E-2</v>
      </c>
      <c r="CR49" cm="1">
        <f t="array" ref="CR49">$K$1*N2Density($M49,CR$1,$I$4:$I$5,$G$31:$H$32)+$K$10*N2Density($M49,CR$1,$I$13:$I$14,$G$31:$H$32)+$K$19*N2Density($M49,CR$1,$I$22:$I$23,$G$31:$H$32)</f>
        <v>1.2867427864460306E-2</v>
      </c>
      <c r="CS49" cm="1">
        <f t="array" ref="CS49">$K$1*N2Density($M49,CS$1,$I$4:$I$5,$G$31:$H$32)+$K$10*N2Density($M49,CS$1,$I$13:$I$14,$G$31:$H$32)+$K$19*N2Density($M49,CS$1,$I$22:$I$23,$G$31:$H$32)</f>
        <v>8.1217427121262637E-3</v>
      </c>
      <c r="CT49" cm="1">
        <f t="array" ref="CT49">$K$1*N2Density($M49,CT$1,$I$4:$I$5,$G$31:$H$32)+$K$10*N2Density($M49,CT$1,$I$13:$I$14,$G$31:$H$32)+$K$19*N2Density($M49,CT$1,$I$22:$I$23,$G$31:$H$32)</f>
        <v>4.9844078154464948E-3</v>
      </c>
      <c r="CU49" cm="1">
        <f t="array" ref="CU49">$K$1*N2Density($M49,CU$1,$I$4:$I$5,$G$31:$H$32)+$K$10*N2Density($M49,CU$1,$I$13:$I$14,$G$31:$H$32)+$K$19*N2Density($M49,CU$1,$I$22:$I$23,$G$31:$H$32)</f>
        <v>2.9742965773867807E-3</v>
      </c>
      <c r="CV49" cm="1">
        <f t="array" ref="CV49">$K$1*N2Density($M49,CV$1,$I$4:$I$5,$G$31:$H$32)+$K$10*N2Density($M49,CV$1,$I$13:$I$14,$G$31:$H$32)+$K$19*N2Density($M49,CV$1,$I$22:$I$23,$G$31:$H$32)</f>
        <v>1.7256829084016721E-3</v>
      </c>
      <c r="CW49" cm="1">
        <f t="array" ref="CW49">$K$1*N2Density($M49,CW$1,$I$4:$I$5,$G$31:$H$32)+$K$10*N2Density($M49,CW$1,$I$13:$I$14,$G$31:$H$32)+$K$19*N2Density($M49,CW$1,$I$22:$I$23,$G$31:$H$32)</f>
        <v>9.7351694469945973E-4</v>
      </c>
      <c r="CX49" cm="1">
        <f t="array" ref="CX49">$K$1*N2Density($M49,CX$1,$I$4:$I$5,$G$31:$H$32)+$K$10*N2Density($M49,CX$1,$I$13:$I$14,$G$31:$H$32)+$K$19*N2Density($M49,CX$1,$I$22:$I$23,$G$31:$H$32)</f>
        <v>5.3398820454941506E-4</v>
      </c>
      <c r="CY49" cm="1">
        <f t="array" ref="CY49">$K$1*N2Density($M49,CY$1,$I$4:$I$5,$G$31:$H$32)+$K$10*N2Density($M49,CY$1,$I$13:$I$14,$G$31:$H$32)+$K$19*N2Density($M49,CY$1,$I$22:$I$23,$G$31:$H$32)</f>
        <v>2.8479039277335311E-4</v>
      </c>
      <c r="CZ49" cm="1">
        <f t="array" ref="CZ49">$K$1*N2Density($M49,CZ$1,$I$4:$I$5,$G$31:$H$32)+$K$10*N2Density($M49,CZ$1,$I$13:$I$14,$G$31:$H$32)+$K$19*N2Density($M49,CZ$1,$I$22:$I$23,$G$31:$H$32)</f>
        <v>1.4768094139315247E-4</v>
      </c>
      <c r="DA49" cm="1">
        <f t="array" ref="DA49">$K$1*N2Density($M49,DA$1,$I$4:$I$5,$G$31:$H$32)+$K$10*N2Density($M49,DA$1,$I$13:$I$14,$G$31:$H$32)+$K$19*N2Density($M49,DA$1,$I$22:$I$23,$G$31:$H$32)</f>
        <v>7.4461017233978111E-5</v>
      </c>
      <c r="DB49" cm="1">
        <f t="array" ref="DB49">$K$1*N2Density($M49,DB$1,$I$4:$I$5,$G$31:$H$32)+$K$10*N2Density($M49,DB$1,$I$13:$I$14,$G$31:$H$32)+$K$19*N2Density($M49,DB$1,$I$22:$I$23,$G$31:$H$32)</f>
        <v>3.6503863998054917E-5</v>
      </c>
      <c r="DC49" cm="1">
        <f t="array" ref="DC49">$K$1*N2Density($M49,DC$1,$I$4:$I$5,$G$31:$H$32)+$K$10*N2Density($M49,DC$1,$I$13:$I$14,$G$31:$H$32)+$K$19*N2Density($M49,DC$1,$I$22:$I$23,$G$31:$H$32)</f>
        <v>1.7400192227788943E-5</v>
      </c>
      <c r="DD49" cm="1">
        <f t="array" ref="DD49">$K$1*N2Density($M49,DD$1,$I$4:$I$5,$G$31:$H$32)+$K$10*N2Density($M49,DD$1,$I$13:$I$14,$G$31:$H$32)+$K$19*N2Density($M49,DD$1,$I$22:$I$23,$G$31:$H$32)</f>
        <v>8.064446657328722E-6</v>
      </c>
      <c r="DE49" cm="1">
        <f t="array" ref="DE49">$K$1*N2Density($M49,DE$1,$I$4:$I$5,$G$31:$H$32)+$K$10*N2Density($M49,DE$1,$I$13:$I$14,$G$31:$H$32)+$K$19*N2Density($M49,DE$1,$I$22:$I$23,$G$31:$H$32)</f>
        <v>3.6341295798579426E-6</v>
      </c>
      <c r="DF49" cm="1">
        <f t="array" ref="DF49">$K$1*N2Density($M49,DF$1,$I$4:$I$5,$G$31:$H$32)+$K$10*N2Density($M49,DF$1,$I$13:$I$14,$G$31:$H$32)+$K$19*N2Density($M49,DF$1,$I$22:$I$23,$G$31:$H$32)</f>
        <v>1.5923243754010419E-6</v>
      </c>
      <c r="DG49" cm="1">
        <f t="array" ref="DG49">$K$1*N2Density($M49,DG$1,$I$4:$I$5,$G$31:$H$32)+$K$10*N2Density($M49,DG$1,$I$13:$I$14,$G$31:$H$32)+$K$19*N2Density($M49,DG$1,$I$22:$I$23,$G$31:$H$32)</f>
        <v>6.7837209134184462E-7</v>
      </c>
      <c r="DH49" cm="1">
        <f t="array" ref="DH49">$K$1*N2Density($M49,DH$1,$I$4:$I$5,$G$31:$H$32)+$K$10*N2Density($M49,DH$1,$I$13:$I$14,$G$31:$H$32)+$K$19*N2Density($M49,DH$1,$I$22:$I$23,$G$31:$H$32)</f>
        <v>2.8100218199172048E-7</v>
      </c>
      <c r="DI49" cm="1">
        <f t="array" ref="DI49">$K$1*N2Density($M49,DI$1,$I$4:$I$5,$G$31:$H$32)+$K$10*N2Density($M49,DI$1,$I$13:$I$14,$G$31:$H$32)+$K$19*N2Density($M49,DI$1,$I$22:$I$23,$G$31:$H$32)</f>
        <v>1.1317661490702481E-7</v>
      </c>
      <c r="DJ49" cm="1">
        <f t="array" ref="DJ49">$K$1*N2Density($M49,DJ$1,$I$4:$I$5,$G$31:$H$32)+$K$10*N2Density($M49,DJ$1,$I$13:$I$14,$G$31:$H$32)+$K$19*N2Density($M49,DJ$1,$I$22:$I$23,$G$31:$H$32)</f>
        <v>4.4320943230698915E-8</v>
      </c>
      <c r="DK49" cm="1">
        <f t="array" ref="DK49">$K$1*N2Density($M49,DK$1,$I$4:$I$5,$G$31:$H$32)+$K$10*N2Density($M49,DK$1,$I$13:$I$14,$G$31:$H$32)+$K$19*N2Density($M49,DK$1,$I$22:$I$23,$G$31:$H$32)</f>
        <v>1.6875885646355269E-8</v>
      </c>
    </row>
    <row r="50" spans="1:115" x14ac:dyDescent="0.3">
      <c r="A50">
        <v>3.7</v>
      </c>
      <c r="B50" s="1">
        <v>1.5</v>
      </c>
      <c r="C50" s="1">
        <v>0.2</v>
      </c>
      <c r="D50" t="s">
        <v>5</v>
      </c>
      <c r="M50">
        <v>5.1000000000000103</v>
      </c>
      <c r="N50" cm="1">
        <f t="array" ref="N50">$K$1*N2Density($M50,N$1,$I$4:$I$5,$G$31:$H$32)+$K$10*N2Density($M50,N$1,$I$13:$I$14,$G$31:$H$32)+$K$19*N2Density($M50,N$1,$I$22:$I$23,$G$31:$H$32)</f>
        <v>2.0957559737286685E-18</v>
      </c>
      <c r="O50" cm="1">
        <f t="array" ref="O50">$K$1*N2Density($M50,O$1,$I$4:$I$5,$G$31:$H$32)+$K$10*N2Density($M50,O$1,$I$13:$I$14,$G$31:$H$32)+$K$19*N2Density($M50,O$1,$I$22:$I$23,$G$31:$H$32)</f>
        <v>8.9792761005151919E-18</v>
      </c>
      <c r="P50" cm="1">
        <f t="array" ref="P50">$K$1*N2Density($M50,P$1,$I$4:$I$5,$G$31:$H$32)+$K$10*N2Density($M50,P$1,$I$13:$I$14,$G$31:$H$32)+$K$19*N2Density($M50,P$1,$I$22:$I$23,$G$31:$H$32)</f>
        <v>3.7406513443601783E-17</v>
      </c>
      <c r="Q50" cm="1">
        <f t="array" ref="Q50">$K$1*N2Density($M50,Q$1,$I$4:$I$5,$G$31:$H$32)+$K$10*N2Density($M50,Q$1,$I$13:$I$14,$G$31:$H$32)+$K$19*N2Density($M50,Q$1,$I$22:$I$23,$G$31:$H$32)</f>
        <v>1.5151597491633679E-16</v>
      </c>
      <c r="R50" cm="1">
        <f t="array" ref="R50">$K$1*N2Density($M50,R$1,$I$4:$I$5,$G$31:$H$32)+$K$10*N2Density($M50,R$1,$I$13:$I$14,$G$31:$H$32)+$K$19*N2Density($M50,R$1,$I$22:$I$23,$G$31:$H$32)</f>
        <v>5.9672592365526991E-16</v>
      </c>
      <c r="S50" cm="1">
        <f t="array" ref="S50">$K$1*N2Density($M50,S$1,$I$4:$I$5,$G$31:$H$32)+$K$10*N2Density($M50,S$1,$I$13:$I$14,$G$31:$H$32)+$K$19*N2Density($M50,S$1,$I$22:$I$23,$G$31:$H$32)</f>
        <v>2.2850550734826341E-15</v>
      </c>
      <c r="T50" cm="1">
        <f t="array" ref="T50">$K$1*N2Density($M50,T$1,$I$4:$I$5,$G$31:$H$32)+$K$10*N2Density($M50,T$1,$I$13:$I$14,$G$31:$H$32)+$K$19*N2Density($M50,T$1,$I$22:$I$23,$G$31:$H$32)</f>
        <v>8.5079263719350703E-15</v>
      </c>
      <c r="U50" cm="1">
        <f t="array" ref="U50">$K$1*N2Density($M50,U$1,$I$4:$I$5,$G$31:$H$32)+$K$10*N2Density($M50,U$1,$I$13:$I$14,$G$31:$H$32)+$K$19*N2Density($M50,U$1,$I$22:$I$23,$G$31:$H$32)</f>
        <v>3.0800378838515326E-14</v>
      </c>
      <c r="V50" cm="1">
        <f t="array" ref="V50">$K$1*N2Density($M50,V$1,$I$4:$I$5,$G$31:$H$32)+$K$10*N2Density($M50,V$1,$I$13:$I$14,$G$31:$H$32)+$K$19*N2Density($M50,V$1,$I$22:$I$23,$G$31:$H$32)</f>
        <v>1.0841607435786103E-13</v>
      </c>
      <c r="W50" cm="1">
        <f t="array" ref="W50">$K$1*N2Density($M50,W$1,$I$4:$I$5,$G$31:$H$32)+$K$10*N2Density($M50,W$1,$I$13:$I$14,$G$31:$H$32)+$K$19*N2Density($M50,W$1,$I$22:$I$23,$G$31:$H$32)</f>
        <v>3.7105354200085449E-13</v>
      </c>
      <c r="X50" cm="1">
        <f t="array" ref="X50">$K$1*N2Density($M50,X$1,$I$4:$I$5,$G$31:$H$32)+$K$10*N2Density($M50,X$1,$I$13:$I$14,$G$31:$H$32)+$K$19*N2Density($M50,X$1,$I$22:$I$23,$G$31:$H$32)</f>
        <v>1.2347663057205417E-12</v>
      </c>
      <c r="Y50" cm="1">
        <f t="array" ref="Y50">$K$1*N2Density($M50,Y$1,$I$4:$I$5,$G$31:$H$32)+$K$10*N2Density($M50,Y$1,$I$13:$I$14,$G$31:$H$32)+$K$19*N2Density($M50,Y$1,$I$22:$I$23,$G$31:$H$32)</f>
        <v>3.9951974095451318E-12</v>
      </c>
      <c r="Z50" cm="1">
        <f t="array" ref="Z50">$K$1*N2Density($M50,Z$1,$I$4:$I$5,$G$31:$H$32)+$K$10*N2Density($M50,Z$1,$I$13:$I$14,$G$31:$H$32)+$K$19*N2Density($M50,Z$1,$I$22:$I$23,$G$31:$H$32)</f>
        <v>1.2568892245539973E-11</v>
      </c>
      <c r="AA50" cm="1">
        <f t="array" ref="AA50">$K$1*N2Density($M50,AA$1,$I$4:$I$5,$G$31:$H$32)+$K$10*N2Density($M50,AA$1,$I$13:$I$14,$G$31:$H$32)+$K$19*N2Density($M50,AA$1,$I$22:$I$23,$G$31:$H$32)</f>
        <v>3.8446875398552149E-11</v>
      </c>
      <c r="AB50" cm="1">
        <f t="array" ref="AB50">$K$1*N2Density($M50,AB$1,$I$4:$I$5,$G$31:$H$32)+$K$10*N2Density($M50,AB$1,$I$13:$I$14,$G$31:$H$32)+$K$19*N2Density($M50,AB$1,$I$22:$I$23,$G$31:$H$32)</f>
        <v>1.1434847767579743E-10</v>
      </c>
      <c r="AC50" cm="1">
        <f t="array" ref="AC50">$K$1*N2Density($M50,AC$1,$I$4:$I$5,$G$31:$H$32)+$K$10*N2Density($M50,AC$1,$I$13:$I$14,$G$31:$H$32)+$K$19*N2Density($M50,AC$1,$I$22:$I$23,$G$31:$H$32)</f>
        <v>3.3067778302318909E-10</v>
      </c>
      <c r="AD50" cm="1">
        <f t="array" ref="AD50">$K$1*N2Density($M50,AD$1,$I$4:$I$5,$G$31:$H$32)+$K$10*N2Density($M50,AD$1,$I$13:$I$14,$G$31:$H$32)+$K$19*N2Density($M50,AD$1,$I$22:$I$23,$G$31:$H$32)</f>
        <v>9.2979015899556734E-10</v>
      </c>
      <c r="AE50" cm="1">
        <f t="array" ref="AE50">$K$1*N2Density($M50,AE$1,$I$4:$I$5,$G$31:$H$32)+$K$10*N2Density($M50,AE$1,$I$13:$I$14,$G$31:$H$32)+$K$19*N2Density($M50,AE$1,$I$22:$I$23,$G$31:$H$32)</f>
        <v>2.5419685790227729E-9</v>
      </c>
      <c r="AF50" cm="1">
        <f t="array" ref="AF50">$K$1*N2Density($M50,AF$1,$I$4:$I$5,$G$31:$H$32)+$K$10*N2Density($M50,AF$1,$I$13:$I$14,$G$31:$H$32)+$K$19*N2Density($M50,AF$1,$I$22:$I$23,$G$31:$H$32)</f>
        <v>6.7571059039115638E-9</v>
      </c>
      <c r="AG50" cm="1">
        <f t="array" ref="AG50">$K$1*N2Density($M50,AG$1,$I$4:$I$5,$G$31:$H$32)+$K$10*N2Density($M50,AG$1,$I$13:$I$14,$G$31:$H$32)+$K$19*N2Density($M50,AG$1,$I$22:$I$23,$G$31:$H$32)</f>
        <v>1.7464517956966852E-8</v>
      </c>
      <c r="AH50" cm="1">
        <f t="array" ref="AH50">$K$1*N2Density($M50,AH$1,$I$4:$I$5,$G$31:$H$32)+$K$10*N2Density($M50,AH$1,$I$13:$I$14,$G$31:$H$32)+$K$19*N2Density($M50,AH$1,$I$22:$I$23,$G$31:$H$32)</f>
        <v>4.3889216876364672E-8</v>
      </c>
      <c r="AI50" cm="1">
        <f t="array" ref="AI50">$K$1*N2Density($M50,AI$1,$I$4:$I$5,$G$31:$H$32)+$K$10*N2Density($M50,AI$1,$I$13:$I$14,$G$31:$H$32)+$K$19*N2Density($M50,AI$1,$I$22:$I$23,$G$31:$H$32)</f>
        <v>1.0724188599559825E-7</v>
      </c>
      <c r="AJ50" cm="1">
        <f t="array" ref="AJ50">$K$1*N2Density($M50,AJ$1,$I$4:$I$5,$G$31:$H$32)+$K$10*N2Density($M50,AJ$1,$I$13:$I$14,$G$31:$H$32)+$K$19*N2Density($M50,AJ$1,$I$22:$I$23,$G$31:$H$32)</f>
        <v>2.5478654098084728E-7</v>
      </c>
      <c r="AK50" cm="1">
        <f t="array" ref="AK50">$K$1*N2Density($M50,AK$1,$I$4:$I$5,$G$31:$H$32)+$K$10*N2Density($M50,AK$1,$I$13:$I$14,$G$31:$H$32)+$K$19*N2Density($M50,AK$1,$I$22:$I$23,$G$31:$H$32)</f>
        <v>5.8856443784564924E-7</v>
      </c>
      <c r="AL50" cm="1">
        <f t="array" ref="AL50">$K$1*N2Density($M50,AL$1,$I$4:$I$5,$G$31:$H$32)+$K$10*N2Density($M50,AL$1,$I$13:$I$14,$G$31:$H$32)+$K$19*N2Density($M50,AL$1,$I$22:$I$23,$G$31:$H$32)</f>
        <v>1.3219564399710846E-6</v>
      </c>
      <c r="AM50" cm="1">
        <f t="array" ref="AM50">$K$1*N2Density($M50,AM$1,$I$4:$I$5,$G$31:$H$32)+$K$10*N2Density($M50,AM$1,$I$13:$I$14,$G$31:$H$32)+$K$19*N2Density($M50,AM$1,$I$22:$I$23,$G$31:$H$32)</f>
        <v>2.8869948289904999E-6</v>
      </c>
      <c r="AN50" cm="1">
        <f t="array" ref="AN50">$K$1*N2Density($M50,AN$1,$I$4:$I$5,$G$31:$H$32)+$K$10*N2Density($M50,AN$1,$I$13:$I$14,$G$31:$H$32)+$K$19*N2Density($M50,AN$1,$I$22:$I$23,$G$31:$H$32)</f>
        <v>6.1302870031855637E-6</v>
      </c>
      <c r="AO50" cm="1">
        <f t="array" ref="AO50">$K$1*N2Density($M50,AO$1,$I$4:$I$5,$G$31:$H$32)+$K$10*N2Density($M50,AO$1,$I$13:$I$14,$G$31:$H$32)+$K$19*N2Density($M50,AO$1,$I$22:$I$23,$G$31:$H$32)</f>
        <v>1.2656739746804159E-5</v>
      </c>
      <c r="AP50" cm="1">
        <f t="array" ref="AP50">$K$1*N2Density($M50,AP$1,$I$4:$I$5,$G$31:$H$32)+$K$10*N2Density($M50,AP$1,$I$13:$I$14,$G$31:$H$32)+$K$19*N2Density($M50,AP$1,$I$22:$I$23,$G$31:$H$32)</f>
        <v>2.5407946837154548E-5</v>
      </c>
      <c r="AQ50" cm="1">
        <f t="array" ref="AQ50">$K$1*N2Density($M50,AQ$1,$I$4:$I$5,$G$31:$H$32)+$K$10*N2Density($M50,AQ$1,$I$13:$I$14,$G$31:$H$32)+$K$19*N2Density($M50,AQ$1,$I$22:$I$23,$G$31:$H$32)</f>
        <v>4.9593483213298548E-5</v>
      </c>
      <c r="AR50" cm="1">
        <f t="array" ref="AR50">$K$1*N2Density($M50,AR$1,$I$4:$I$5,$G$31:$H$32)+$K$10*N2Density($M50,AR$1,$I$13:$I$14,$G$31:$H$32)+$K$19*N2Density($M50,AR$1,$I$22:$I$23,$G$31:$H$32)</f>
        <v>9.4121296566466076E-5</v>
      </c>
      <c r="AS50" cm="1">
        <f t="array" ref="AS50">$K$1*N2Density($M50,AS$1,$I$4:$I$5,$G$31:$H$32)+$K$10*N2Density($M50,AS$1,$I$13:$I$14,$G$31:$H$32)+$K$19*N2Density($M50,AS$1,$I$22:$I$23,$G$31:$H$32)</f>
        <v>1.7368439303655839E-4</v>
      </c>
      <c r="AT50" cm="1">
        <f t="array" ref="AT50">$K$1*N2Density($M50,AT$1,$I$4:$I$5,$G$31:$H$32)+$K$10*N2Density($M50,AT$1,$I$13:$I$14,$G$31:$H$32)+$K$19*N2Density($M50,AT$1,$I$22:$I$23,$G$31:$H$32)</f>
        <v>3.116343133313597E-4</v>
      </c>
      <c r="AU50" cm="1">
        <f t="array" ref="AU50">$K$1*N2Density($M50,AU$1,$I$4:$I$5,$G$31:$H$32)+$K$10*N2Density($M50,AU$1,$I$13:$I$14,$G$31:$H$32)+$K$19*N2Density($M50,AU$1,$I$22:$I$23,$G$31:$H$32)</f>
        <v>5.4368106406422383E-4</v>
      </c>
      <c r="AV50" cm="1">
        <f t="array" ref="AV50">$K$1*N2Density($M50,AV$1,$I$4:$I$5,$G$31:$H$32)+$K$10*N2Density($M50,AV$1,$I$13:$I$14,$G$31:$H$32)+$K$19*N2Density($M50,AV$1,$I$22:$I$23,$G$31:$H$32)</f>
        <v>9.2227789506629722E-4</v>
      </c>
      <c r="AW50" cm="1">
        <f t="array" ref="AW50">$K$1*N2Density($M50,AW$1,$I$4:$I$5,$G$31:$H$32)+$K$10*N2Density($M50,AW$1,$I$13:$I$14,$G$31:$H$32)+$K$19*N2Density($M50,AW$1,$I$22:$I$23,$G$31:$H$32)</f>
        <v>1.5212625008101388E-3</v>
      </c>
      <c r="AX50" cm="1">
        <f t="array" ref="AX50">$K$1*N2Density($M50,AX$1,$I$4:$I$5,$G$31:$H$32)+$K$10*N2Density($M50,AX$1,$I$13:$I$14,$G$31:$H$32)+$K$19*N2Density($M50,AX$1,$I$22:$I$23,$G$31:$H$32)</f>
        <v>2.4399458614002703E-3</v>
      </c>
      <c r="AY50" cm="1">
        <f t="array" ref="AY50">$K$1*N2Density($M50,AY$1,$I$4:$I$5,$G$31:$H$32)+$K$10*N2Density($M50,AY$1,$I$13:$I$14,$G$31:$H$32)+$K$19*N2Density($M50,AY$1,$I$22:$I$23,$G$31:$H$32)</f>
        <v>3.8054222519476062E-3</v>
      </c>
      <c r="AZ50" cm="1">
        <f t="array" ref="AZ50">$K$1*N2Density($M50,AZ$1,$I$4:$I$5,$G$31:$H$32)+$K$10*N2Density($M50,AZ$1,$I$13:$I$14,$G$31:$H$32)+$K$19*N2Density($M50,AZ$1,$I$22:$I$23,$G$31:$H$32)</f>
        <v>5.7715308452338087E-3</v>
      </c>
      <c r="BA50" cm="1">
        <f t="array" ref="BA50">$K$1*N2Density($M50,BA$1,$I$4:$I$5,$G$31:$H$32)+$K$10*N2Density($M50,BA$1,$I$13:$I$14,$G$31:$H$32)+$K$19*N2Density($M50,BA$1,$I$22:$I$23,$G$31:$H$32)</f>
        <v>8.5127945408481065E-3</v>
      </c>
      <c r="BB50" cm="1">
        <f t="array" ref="BB50">$K$1*N2Density($M50,BB$1,$I$4:$I$5,$G$31:$H$32)+$K$10*N2Density($M50,BB$1,$I$13:$I$14,$G$31:$H$32)+$K$19*N2Density($M50,BB$1,$I$22:$I$23,$G$31:$H$32)</f>
        <v>1.2211982416693431E-2</v>
      </c>
      <c r="BC50" cm="1">
        <f t="array" ref="BC50">$K$1*N2Density($M50,BC$1,$I$4:$I$5,$G$31:$H$32)+$K$10*N2Density($M50,BC$1,$I$13:$I$14,$G$31:$H$32)+$K$19*N2Density($M50,BC$1,$I$22:$I$23,$G$31:$H$32)</f>
        <v>1.7040842746007152E-2</v>
      </c>
      <c r="BD50" cm="1">
        <f t="array" ref="BD50">$K$1*N2Density($M50,BD$1,$I$4:$I$5,$G$31:$H$32)+$K$10*N2Density($M50,BD$1,$I$13:$I$14,$G$31:$H$32)+$K$19*N2Density($M50,BD$1,$I$22:$I$23,$G$31:$H$32)</f>
        <v>2.3135077316113882E-2</v>
      </c>
      <c r="BE50" cm="1">
        <f t="array" ref="BE50">$K$1*N2Density($M50,BE$1,$I$4:$I$5,$G$31:$H$32)+$K$10*N2Density($M50,BE$1,$I$13:$I$14,$G$31:$H$32)+$K$19*N2Density($M50,BE$1,$I$22:$I$23,$G$31:$H$32)</f>
        <v>3.0566629311949856E-2</v>
      </c>
      <c r="BF50" cm="1">
        <f t="array" ref="BF50">$K$1*N2Density($M50,BF$1,$I$4:$I$5,$G$31:$H$32)+$K$10*N2Density($M50,BF$1,$I$13:$I$14,$G$31:$H$32)+$K$19*N2Density($M50,BF$1,$I$22:$I$23,$G$31:$H$32)</f>
        <v>3.9318455495279098E-2</v>
      </c>
      <c r="BG50" cm="1">
        <f t="array" ref="BG50">$K$1*N2Density($M50,BG$1,$I$4:$I$5,$G$31:$H$32)+$K$10*N2Density($M50,BG$1,$I$13:$I$14,$G$31:$H$32)+$K$19*N2Density($M50,BG$1,$I$22:$I$23,$G$31:$H$32)</f>
        <v>4.9268553085828538E-2</v>
      </c>
      <c r="BH50" cm="1">
        <f t="array" ref="BH50">$K$1*N2Density($M50,BH$1,$I$4:$I$5,$G$31:$H$32)+$K$10*N2Density($M50,BH$1,$I$13:$I$14,$G$31:$H$32)+$K$19*N2Density($M50,BH$1,$I$22:$I$23,$G$31:$H$32)</f>
        <v>6.019041142823902E-2</v>
      </c>
      <c r="BI50" cm="1">
        <f t="array" ref="BI50">$K$1*N2Density($M50,BI$1,$I$4:$I$5,$G$31:$H$32)+$K$10*N2Density($M50,BI$1,$I$13:$I$14,$G$31:$H$32)+$K$19*N2Density($M50,BI$1,$I$22:$I$23,$G$31:$H$32)</f>
        <v>7.1775645192933876E-2</v>
      </c>
      <c r="BJ50" cm="1">
        <f t="array" ref="BJ50">$K$1*N2Density($M50,BJ$1,$I$4:$I$5,$G$31:$H$32)+$K$10*N2Density($M50,BJ$1,$I$13:$I$14,$G$31:$H$32)+$K$19*N2Density($M50,BJ$1,$I$22:$I$23,$G$31:$H$32)</f>
        <v>8.3681051843346468E-2</v>
      </c>
      <c r="BK50" cm="1">
        <f t="array" ref="BK50">$K$1*N2Density($M50,BK$1,$I$4:$I$5,$G$31:$H$32)+$K$10*N2Density($M50,BK$1,$I$13:$I$14,$G$31:$H$32)+$K$19*N2Density($M50,BK$1,$I$22:$I$23,$G$31:$H$32)</f>
        <v>9.5596968153326578E-2</v>
      </c>
      <c r="BL50" cm="1">
        <f t="array" ref="BL50">$K$1*N2Density($M50,BL$1,$I$4:$I$5,$G$31:$H$32)+$K$10*N2Density($M50,BL$1,$I$13:$I$14,$G$31:$H$32)+$K$19*N2Density($M50,BL$1,$I$22:$I$23,$G$31:$H$32)</f>
        <v>0.10732745796542552</v>
      </c>
      <c r="BM50" cm="1">
        <f t="array" ref="BM50">$K$1*N2Density($M50,BM$1,$I$4:$I$5,$G$31:$H$32)+$K$10*N2Density($M50,BM$1,$I$13:$I$14,$G$31:$H$32)+$K$19*N2Density($M50,BM$1,$I$22:$I$23,$G$31:$H$32)</f>
        <v>0.11886698033122277</v>
      </c>
      <c r="BN50" cm="1">
        <f t="array" ref="BN50">$K$1*N2Density($M50,BN$1,$I$4:$I$5,$G$31:$H$32)+$K$10*N2Density($M50,BN$1,$I$13:$I$14,$G$31:$H$32)+$K$19*N2Density($M50,BN$1,$I$22:$I$23,$G$31:$H$32)</f>
        <v>0.13045448051921593</v>
      </c>
      <c r="BO50" cm="1">
        <f t="array" ref="BO50">$K$1*N2Density($M50,BO$1,$I$4:$I$5,$G$31:$H$32)+$K$10*N2Density($M50,BO$1,$I$13:$I$14,$G$31:$H$32)+$K$19*N2Density($M50,BO$1,$I$22:$I$23,$G$31:$H$32)</f>
        <v>0.1425858909270577</v>
      </c>
      <c r="BP50" cm="1">
        <f t="array" ref="BP50">$K$1*N2Density($M50,BP$1,$I$4:$I$5,$G$31:$H$32)+$K$10*N2Density($M50,BP$1,$I$13:$I$14,$G$31:$H$32)+$K$19*N2Density($M50,BP$1,$I$22:$I$23,$G$31:$H$32)</f>
        <v>0.15597077824705297</v>
      </c>
      <c r="BQ50" cm="1">
        <f t="array" ref="BQ50">$K$1*N2Density($M50,BQ$1,$I$4:$I$5,$G$31:$H$32)+$K$10*N2Density($M50,BQ$1,$I$13:$I$14,$G$31:$H$32)+$K$19*N2Density($M50,BQ$1,$I$22:$I$23,$G$31:$H$32)</f>
        <v>0.17142825559662267</v>
      </c>
      <c r="BR50" cm="1">
        <f t="array" ref="BR50">$K$1*N2Density($M50,BR$1,$I$4:$I$5,$G$31:$H$32)+$K$10*N2Density($M50,BR$1,$I$13:$I$14,$G$31:$H$32)+$K$19*N2Density($M50,BR$1,$I$22:$I$23,$G$31:$H$32)</f>
        <v>0.189729995150548</v>
      </c>
      <c r="BS50" cm="1">
        <f t="array" ref="BS50">$K$1*N2Density($M50,BS$1,$I$4:$I$5,$G$31:$H$32)+$K$10*N2Density($M50,BS$1,$I$13:$I$14,$G$31:$H$32)+$K$19*N2Density($M50,BS$1,$I$22:$I$23,$G$31:$H$32)</f>
        <v>0.2114117941298323</v>
      </c>
      <c r="BT50" cm="1">
        <f t="array" ref="BT50">$K$1*N2Density($M50,BT$1,$I$4:$I$5,$G$31:$H$32)+$K$10*N2Density($M50,BT$1,$I$13:$I$14,$G$31:$H$32)+$K$19*N2Density($M50,BT$1,$I$22:$I$23,$G$31:$H$32)</f>
        <v>0.23658650865976344</v>
      </c>
      <c r="BU50" cm="1">
        <f t="array" ref="BU50">$K$1*N2Density($M50,BU$1,$I$4:$I$5,$G$31:$H$32)+$K$10*N2Density($M50,BU$1,$I$13:$I$14,$G$31:$H$32)+$K$19*N2Density($M50,BU$1,$I$22:$I$23,$G$31:$H$32)</f>
        <v>0.2647970843258669</v>
      </c>
      <c r="BV50" cm="1">
        <f t="array" ref="BV50">$K$1*N2Density($M50,BV$1,$I$4:$I$5,$G$31:$H$32)+$K$10*N2Density($M50,BV$1,$I$13:$I$14,$G$31:$H$32)+$K$19*N2Density($M50,BV$1,$I$22:$I$23,$G$31:$H$32)</f>
        <v>0.29494648396079659</v>
      </c>
      <c r="BW50" cm="1">
        <f t="array" ref="BW50">$K$1*N2Density($M50,BW$1,$I$4:$I$5,$G$31:$H$32)+$K$10*N2Density($M50,BW$1,$I$13:$I$14,$G$31:$H$32)+$K$19*N2Density($M50,BW$1,$I$22:$I$23,$G$31:$H$32)</f>
        <v>0.32533072414445507</v>
      </c>
      <c r="BX50" cm="1">
        <f t="array" ref="BX50">$K$1*N2Density($M50,BX$1,$I$4:$I$5,$G$31:$H$32)+$K$10*N2Density($M50,BX$1,$I$13:$I$14,$G$31:$H$32)+$K$19*N2Density($M50,BX$1,$I$22:$I$23,$G$31:$H$32)</f>
        <v>0.35378323869507305</v>
      </c>
      <c r="BY50" cm="1">
        <f t="array" ref="BY50">$K$1*N2Density($M50,BY$1,$I$4:$I$5,$G$31:$H$32)+$K$10*N2Density($M50,BY$1,$I$13:$I$14,$G$31:$H$32)+$K$19*N2Density($M50,BY$1,$I$22:$I$23,$G$31:$H$32)</f>
        <v>0.37791672759972161</v>
      </c>
      <c r="BZ50" cm="1">
        <f t="array" ref="BZ50">$K$1*N2Density($M50,BZ$1,$I$4:$I$5,$G$31:$H$32)+$K$10*N2Density($M50,BZ$1,$I$13:$I$14,$G$31:$H$32)+$K$19*N2Density($M50,BZ$1,$I$22:$I$23,$G$31:$H$32)</f>
        <v>0.39542734921976552</v>
      </c>
      <c r="CA50" cm="1">
        <f t="array" ref="CA50">$K$1*N2Density($M50,CA$1,$I$4:$I$5,$G$31:$H$32)+$K$10*N2Density($M50,CA$1,$I$13:$I$14,$G$31:$H$32)+$K$19*N2Density($M50,CA$1,$I$22:$I$23,$G$31:$H$32)</f>
        <v>0.40441075913734209</v>
      </c>
      <c r="CB50" cm="1">
        <f t="array" ref="CB50">$K$1*N2Density($M50,CB$1,$I$4:$I$5,$G$31:$H$32)+$K$10*N2Density($M50,CB$1,$I$13:$I$14,$G$31:$H$32)+$K$19*N2Density($M50,CB$1,$I$22:$I$23,$G$31:$H$32)</f>
        <v>0.40363423872558818</v>
      </c>
      <c r="CC50" cm="1">
        <f t="array" ref="CC50">$K$1*N2Density($M50,CC$1,$I$4:$I$5,$G$31:$H$32)+$K$10*N2Density($M50,CC$1,$I$13:$I$14,$G$31:$H$32)+$K$19*N2Density($M50,CC$1,$I$22:$I$23,$G$31:$H$32)</f>
        <v>0.3927158370443769</v>
      </c>
      <c r="CD50" cm="1">
        <f t="array" ref="CD50">$K$1*N2Density($M50,CD$1,$I$4:$I$5,$G$31:$H$32)+$K$10*N2Density($M50,CD$1,$I$13:$I$14,$G$31:$H$32)+$K$19*N2Density($M50,CD$1,$I$22:$I$23,$G$31:$H$32)</f>
        <v>0.3721789229629815</v>
      </c>
      <c r="CE50" cm="1">
        <f t="array" ref="CE50">$K$1*N2Density($M50,CE$1,$I$4:$I$5,$G$31:$H$32)+$K$10*N2Density($M50,CE$1,$I$13:$I$14,$G$31:$H$32)+$K$19*N2Density($M50,CE$1,$I$22:$I$23,$G$31:$H$32)</f>
        <v>0.34337483294789267</v>
      </c>
      <c r="CF50" cm="1">
        <f t="array" ref="CF50">$K$1*N2Density($M50,CF$1,$I$4:$I$5,$G$31:$H$32)+$K$10*N2Density($M50,CF$1,$I$13:$I$14,$G$31:$H$32)+$K$19*N2Density($M50,CF$1,$I$22:$I$23,$G$31:$H$32)</f>
        <v>0.30829163276965638</v>
      </c>
      <c r="CG50" cm="1">
        <f t="array" ref="CG50">$K$1*N2Density($M50,CG$1,$I$4:$I$5,$G$31:$H$32)+$K$10*N2Density($M50,CG$1,$I$13:$I$14,$G$31:$H$32)+$K$19*N2Density($M50,CG$1,$I$22:$I$23,$G$31:$H$32)</f>
        <v>0.2692874327639932</v>
      </c>
      <c r="CH50" cm="1">
        <f t="array" ref="CH50">$K$1*N2Density($M50,CH$1,$I$4:$I$5,$G$31:$H$32)+$K$10*N2Density($M50,CH$1,$I$13:$I$14,$G$31:$H$32)+$K$19*N2Density($M50,CH$1,$I$22:$I$23,$G$31:$H$32)</f>
        <v>0.2287977301218915</v>
      </c>
      <c r="CI50" cm="1">
        <f t="array" ref="CI50">$K$1*N2Density($M50,CI$1,$I$4:$I$5,$G$31:$H$32)+$K$10*N2Density($M50,CI$1,$I$13:$I$14,$G$31:$H$32)+$K$19*N2Density($M50,CI$1,$I$22:$I$23,$G$31:$H$32)</f>
        <v>0.18906607606615347</v>
      </c>
      <c r="CJ50" cm="1">
        <f t="array" ref="CJ50">$K$1*N2Density($M50,CJ$1,$I$4:$I$5,$G$31:$H$32)+$K$10*N2Density($M50,CJ$1,$I$13:$I$14,$G$31:$H$32)+$K$19*N2Density($M50,CJ$1,$I$22:$I$23,$G$31:$H$32)</f>
        <v>0.15193713136402334</v>
      </c>
      <c r="CK50" cm="1">
        <f t="array" ref="CK50">$K$1*N2Density($M50,CK$1,$I$4:$I$5,$G$31:$H$32)+$K$10*N2Density($M50,CK$1,$I$13:$I$14,$G$31:$H$32)+$K$19*N2Density($M50,CK$1,$I$22:$I$23,$G$31:$H$32)</f>
        <v>0.11873441324100685</v>
      </c>
      <c r="CL50" cm="1">
        <f t="array" ref="CL50">$K$1*N2Density($M50,CL$1,$I$4:$I$5,$G$31:$H$32)+$K$10*N2Density($M50,CL$1,$I$13:$I$14,$G$31:$H$32)+$K$19*N2Density($M50,CL$1,$I$22:$I$23,$G$31:$H$32)</f>
        <v>9.0226431723266651E-2</v>
      </c>
      <c r="CM50" cm="1">
        <f t="array" ref="CM50">$K$1*N2Density($M50,CM$1,$I$4:$I$5,$G$31:$H$32)+$K$10*N2Density($M50,CM$1,$I$13:$I$14,$G$31:$H$32)+$K$19*N2Density($M50,CM$1,$I$22:$I$23,$G$31:$H$32)</f>
        <v>6.6668878234052112E-2</v>
      </c>
      <c r="CN50" cm="1">
        <f t="array" ref="CN50">$K$1*N2Density($M50,CN$1,$I$4:$I$5,$G$31:$H$32)+$K$10*N2Density($M50,CN$1,$I$13:$I$14,$G$31:$H$32)+$K$19*N2Density($M50,CN$1,$I$22:$I$23,$G$31:$H$32)</f>
        <v>4.7900083190385745E-2</v>
      </c>
      <c r="CO50" cm="1">
        <f t="array" ref="CO50">$K$1*N2Density($M50,CO$1,$I$4:$I$5,$G$31:$H$32)+$K$10*N2Density($M50,CO$1,$I$13:$I$14,$G$31:$H$32)+$K$19*N2Density($M50,CO$1,$I$22:$I$23,$G$31:$H$32)</f>
        <v>3.3463190671475108E-2</v>
      </c>
      <c r="CP50" cm="1">
        <f t="array" ref="CP50">$K$1*N2Density($M50,CP$1,$I$4:$I$5,$G$31:$H$32)+$K$10*N2Density($M50,CP$1,$I$13:$I$14,$G$31:$H$32)+$K$19*N2Density($M50,CP$1,$I$22:$I$23,$G$31:$H$32)</f>
        <v>2.2730679143102655E-2</v>
      </c>
      <c r="CQ50" cm="1">
        <f t="array" ref="CQ50">$K$1*N2Density($M50,CQ$1,$I$4:$I$5,$G$31:$H$32)+$K$10*N2Density($M50,CQ$1,$I$13:$I$14,$G$31:$H$32)+$K$19*N2Density($M50,CQ$1,$I$22:$I$23,$G$31:$H$32)</f>
        <v>1.5013043017382445E-2</v>
      </c>
      <c r="CR50" cm="1">
        <f t="array" ref="CR50">$K$1*N2Density($M50,CR$1,$I$4:$I$5,$G$31:$H$32)+$K$10*N2Density($M50,CR$1,$I$13:$I$14,$G$31:$H$32)+$K$19*N2Density($M50,CR$1,$I$22:$I$23,$G$31:$H$32)</f>
        <v>9.6412740233142863E-3</v>
      </c>
      <c r="CS50" cm="1">
        <f t="array" ref="CS50">$K$1*N2Density($M50,CS$1,$I$4:$I$5,$G$31:$H$32)+$K$10*N2Density($M50,CS$1,$I$13:$I$14,$G$31:$H$32)+$K$19*N2Density($M50,CS$1,$I$22:$I$23,$G$31:$H$32)</f>
        <v>6.0201625605244133E-3</v>
      </c>
      <c r="CT50" cm="1">
        <f t="array" ref="CT50">$K$1*N2Density($M50,CT$1,$I$4:$I$5,$G$31:$H$32)+$K$10*N2Density($M50,CT$1,$I$13:$I$14,$G$31:$H$32)+$K$19*N2Density($M50,CT$1,$I$22:$I$23,$G$31:$H$32)</f>
        <v>3.6550154976394307E-3</v>
      </c>
      <c r="CU50" cm="1">
        <f t="array" ref="CU50">$K$1*N2Density($M50,CU$1,$I$4:$I$5,$G$31:$H$32)+$K$10*N2Density($M50,CU$1,$I$13:$I$14,$G$31:$H$32)+$K$19*N2Density($M50,CU$1,$I$22:$I$23,$G$31:$H$32)</f>
        <v>2.1576293129707312E-3</v>
      </c>
      <c r="CV50" cm="1">
        <f t="array" ref="CV50">$K$1*N2Density($M50,CV$1,$I$4:$I$5,$G$31:$H$32)+$K$10*N2Density($M50,CV$1,$I$13:$I$14,$G$31:$H$32)+$K$19*N2Density($M50,CV$1,$I$22:$I$23,$G$31:$H$32)</f>
        <v>1.238427638745692E-3</v>
      </c>
      <c r="CW50" cm="1">
        <f t="array" ref="CW50">$K$1*N2Density($M50,CW$1,$I$4:$I$5,$G$31:$H$32)+$K$10*N2Density($M50,CW$1,$I$13:$I$14,$G$31:$H$32)+$K$19*N2Density($M50,CW$1,$I$22:$I$23,$G$31:$H$32)</f>
        <v>6.9114686772085937E-4</v>
      </c>
      <c r="CX50" cm="1">
        <f t="array" ref="CX50">$K$1*N2Density($M50,CX$1,$I$4:$I$5,$G$31:$H$32)+$K$10*N2Density($M50,CX$1,$I$13:$I$14,$G$31:$H$32)+$K$19*N2Density($M50,CX$1,$I$22:$I$23,$G$31:$H$32)</f>
        <v>3.750384221568234E-4</v>
      </c>
      <c r="CY50" cm="1">
        <f t="array" ref="CY50">$K$1*N2Density($M50,CY$1,$I$4:$I$5,$G$31:$H$32)+$K$10*N2Density($M50,CY$1,$I$13:$I$14,$G$31:$H$32)+$K$19*N2Density($M50,CY$1,$I$22:$I$23,$G$31:$H$32)</f>
        <v>1.9787310001569318E-4</v>
      </c>
      <c r="CZ50" cm="1">
        <f t="array" ref="CZ50">$K$1*N2Density($M50,CZ$1,$I$4:$I$5,$G$31:$H$32)+$K$10*N2Density($M50,CZ$1,$I$13:$I$14,$G$31:$H$32)+$K$19*N2Density($M50,CZ$1,$I$22:$I$23,$G$31:$H$32)</f>
        <v>1.0150869318906854E-4</v>
      </c>
      <c r="DA50" cm="1">
        <f t="array" ref="DA50">$K$1*N2Density($M50,DA$1,$I$4:$I$5,$G$31:$H$32)+$K$10*N2Density($M50,DA$1,$I$13:$I$14,$G$31:$H$32)+$K$19*N2Density($M50,DA$1,$I$22:$I$23,$G$31:$H$32)</f>
        <v>5.0632006284173003E-5</v>
      </c>
      <c r="DB50" cm="1">
        <f t="array" ref="DB50">$K$1*N2Density($M50,DB$1,$I$4:$I$5,$G$31:$H$32)+$K$10*N2Density($M50,DB$1,$I$13:$I$14,$G$31:$H$32)+$K$19*N2Density($M50,DB$1,$I$22:$I$23,$G$31:$H$32)</f>
        <v>2.455570536724326E-5</v>
      </c>
      <c r="DC50" cm="1">
        <f t="array" ref="DC50">$K$1*N2Density($M50,DC$1,$I$4:$I$5,$G$31:$H$32)+$K$10*N2Density($M50,DC$1,$I$13:$I$14,$G$31:$H$32)+$K$19*N2Density($M50,DC$1,$I$22:$I$23,$G$31:$H$32)</f>
        <v>1.1579372865218395E-5</v>
      </c>
      <c r="DD50" cm="1">
        <f t="array" ref="DD50">$K$1*N2Density($M50,DD$1,$I$4:$I$5,$G$31:$H$32)+$K$10*N2Density($M50,DD$1,$I$13:$I$14,$G$31:$H$32)+$K$19*N2Density($M50,DD$1,$I$22:$I$23,$G$31:$H$32)</f>
        <v>5.3091254932833721E-6</v>
      </c>
      <c r="DE50" cm="1">
        <f t="array" ref="DE50">$K$1*N2Density($M50,DE$1,$I$4:$I$5,$G$31:$H$32)+$K$10*N2Density($M50,DE$1,$I$13:$I$14,$G$31:$H$32)+$K$19*N2Density($M50,DE$1,$I$22:$I$23,$G$31:$H$32)</f>
        <v>2.3668255913779301E-6</v>
      </c>
      <c r="DF50" cm="1">
        <f t="array" ref="DF50">$K$1*N2Density($M50,DF$1,$I$4:$I$5,$G$31:$H$32)+$K$10*N2Density($M50,DF$1,$I$13:$I$14,$G$31:$H$32)+$K$19*N2Density($M50,DF$1,$I$22:$I$23,$G$31:$H$32)</f>
        <v>1.0259231399000798E-6</v>
      </c>
      <c r="DG50" cm="1">
        <f t="array" ref="DG50">$K$1*N2Density($M50,DG$1,$I$4:$I$5,$G$31:$H$32)+$K$10*N2Density($M50,DG$1,$I$13:$I$14,$G$31:$H$32)+$K$19*N2Density($M50,DG$1,$I$22:$I$23,$G$31:$H$32)</f>
        <v>4.3238308079529275E-7</v>
      </c>
      <c r="DH50" cm="1">
        <f t="array" ref="DH50">$K$1*N2Density($M50,DH$1,$I$4:$I$5,$G$31:$H$32)+$K$10*N2Density($M50,DH$1,$I$13:$I$14,$G$31:$H$32)+$K$19*N2Density($M50,DH$1,$I$22:$I$23,$G$31:$H$32)</f>
        <v>1.7718536607538851E-7</v>
      </c>
      <c r="DI50" cm="1">
        <f t="array" ref="DI50">$K$1*N2Density($M50,DI$1,$I$4:$I$5,$G$31:$H$32)+$K$10*N2Density($M50,DI$1,$I$13:$I$14,$G$31:$H$32)+$K$19*N2Density($M50,DI$1,$I$22:$I$23,$G$31:$H$32)</f>
        <v>7.059798378364243E-8</v>
      </c>
      <c r="DJ50" cm="1">
        <f t="array" ref="DJ50">$K$1*N2Density($M50,DJ$1,$I$4:$I$5,$G$31:$H$32)+$K$10*N2Density($M50,DJ$1,$I$13:$I$14,$G$31:$H$32)+$K$19*N2Density($M50,DJ$1,$I$22:$I$23,$G$31:$H$32)</f>
        <v>2.7350296157660038E-8</v>
      </c>
      <c r="DK50" cm="1">
        <f t="array" ref="DK50">$K$1*N2Density($M50,DK$1,$I$4:$I$5,$G$31:$H$32)+$K$10*N2Density($M50,DK$1,$I$13:$I$14,$G$31:$H$32)+$K$19*N2Density($M50,DK$1,$I$22:$I$23,$G$31:$H$32)</f>
        <v>1.0302367895043549E-8</v>
      </c>
    </row>
    <row r="51" spans="1:115" x14ac:dyDescent="0.3">
      <c r="A51">
        <v>3.3</v>
      </c>
      <c r="B51" s="1">
        <v>1.4</v>
      </c>
      <c r="C51" s="1">
        <v>0.2</v>
      </c>
      <c r="D51" t="s">
        <v>5</v>
      </c>
      <c r="M51">
        <v>5.0500000000000096</v>
      </c>
      <c r="N51" cm="1">
        <f t="array" ref="N51">$K$1*N2Density($M51,N$1,$I$4:$I$5,$G$31:$H$32)+$K$10*N2Density($M51,N$1,$I$13:$I$14,$G$31:$H$32)+$K$19*N2Density($M51,N$1,$I$22:$I$23,$G$31:$H$32)</f>
        <v>4.5812813672923999E-18</v>
      </c>
      <c r="O51" cm="1">
        <f t="array" ref="O51">$K$1*N2Density($M51,O$1,$I$4:$I$5,$G$31:$H$32)+$K$10*N2Density($M51,O$1,$I$13:$I$14,$G$31:$H$32)+$K$19*N2Density($M51,O$1,$I$22:$I$23,$G$31:$H$32)</f>
        <v>1.9418022431338593E-17</v>
      </c>
      <c r="P51" cm="1">
        <f t="array" ref="P51">$K$1*N2Density($M51,P$1,$I$4:$I$5,$G$31:$H$32)+$K$10*N2Density($M51,P$1,$I$13:$I$14,$G$31:$H$32)+$K$19*N2Density($M51,P$1,$I$22:$I$23,$G$31:$H$32)</f>
        <v>8.0025487963442336E-17</v>
      </c>
      <c r="Q51" cm="1">
        <f t="array" ref="Q51">$K$1*N2Density($M51,Q$1,$I$4:$I$5,$G$31:$H$32)+$K$10*N2Density($M51,Q$1,$I$13:$I$14,$G$31:$H$32)+$K$19*N2Density($M51,Q$1,$I$22:$I$23,$G$31:$H$32)</f>
        <v>3.2066898526409799E-16</v>
      </c>
      <c r="R51" cm="1">
        <f t="array" ref="R51">$K$1*N2Density($M51,R$1,$I$4:$I$5,$G$31:$H$32)+$K$10*N2Density($M51,R$1,$I$13:$I$14,$G$31:$H$32)+$K$19*N2Density($M51,R$1,$I$22:$I$23,$G$31:$H$32)</f>
        <v>1.2493694270667368E-15</v>
      </c>
      <c r="S51" cm="1">
        <f t="array" ref="S51">$K$1*N2Density($M51,S$1,$I$4:$I$5,$G$31:$H$32)+$K$10*N2Density($M51,S$1,$I$13:$I$14,$G$31:$H$32)+$K$19*N2Density($M51,S$1,$I$22:$I$23,$G$31:$H$32)</f>
        <v>4.7329299726852701E-15</v>
      </c>
      <c r="T51" cm="1">
        <f t="array" ref="T51">$K$1*N2Density($M51,T$1,$I$4:$I$5,$G$31:$H$32)+$K$10*N2Density($M51,T$1,$I$13:$I$14,$G$31:$H$32)+$K$19*N2Density($M51,T$1,$I$22:$I$23,$G$31:$H$32)</f>
        <v>1.7433097919442688E-14</v>
      </c>
      <c r="U51" cm="1">
        <f t="array" ref="U51">$K$1*N2Density($M51,U$1,$I$4:$I$5,$G$31:$H$32)+$K$10*N2Density($M51,U$1,$I$13:$I$14,$G$31:$H$32)+$K$19*N2Density($M51,U$1,$I$22:$I$23,$G$31:$H$32)</f>
        <v>6.2434457940906478E-14</v>
      </c>
      <c r="V51" cm="1">
        <f t="array" ref="V51">$K$1*N2Density($M51,V$1,$I$4:$I$5,$G$31:$H$32)+$K$10*N2Density($M51,V$1,$I$13:$I$14,$G$31:$H$32)+$K$19*N2Density($M51,V$1,$I$22:$I$23,$G$31:$H$32)</f>
        <v>2.1740994498192318E-13</v>
      </c>
      <c r="W51" cm="1">
        <f t="array" ref="W51">$K$1*N2Density($M51,W$1,$I$4:$I$5,$G$31:$H$32)+$K$10*N2Density($M51,W$1,$I$13:$I$14,$G$31:$H$32)+$K$19*N2Density($M51,W$1,$I$22:$I$23,$G$31:$H$32)</f>
        <v>7.3610497208442301E-13</v>
      </c>
      <c r="X51" cm="1">
        <f t="array" ref="X51">$K$1*N2Density($M51,X$1,$I$4:$I$5,$G$31:$H$32)+$K$10*N2Density($M51,X$1,$I$13:$I$14,$G$31:$H$32)+$K$19*N2Density($M51,X$1,$I$22:$I$23,$G$31:$H$32)</f>
        <v>2.4232899480906198E-12</v>
      </c>
      <c r="Y51" cm="1">
        <f t="array" ref="Y51">$K$1*N2Density($M51,Y$1,$I$4:$I$5,$G$31:$H$32)+$K$10*N2Density($M51,Y$1,$I$13:$I$14,$G$31:$H$32)+$K$19*N2Density($M51,Y$1,$I$22:$I$23,$G$31:$H$32)</f>
        <v>7.7566875062187938E-12</v>
      </c>
      <c r="Z51" cm="1">
        <f t="array" ref="Z51">$K$1*N2Density($M51,Z$1,$I$4:$I$5,$G$31:$H$32)+$K$10*N2Density($M51,Z$1,$I$13:$I$14,$G$31:$H$32)+$K$19*N2Density($M51,Z$1,$I$22:$I$23,$G$31:$H$32)</f>
        <v>2.4140846552059589E-11</v>
      </c>
      <c r="AA51" cm="1">
        <f t="array" ref="AA51">$K$1*N2Density($M51,AA$1,$I$4:$I$5,$G$31:$H$32)+$K$10*N2Density($M51,AA$1,$I$13:$I$14,$G$31:$H$32)+$K$19*N2Density($M51,AA$1,$I$22:$I$23,$G$31:$H$32)</f>
        <v>7.3052314890780527E-11</v>
      </c>
      <c r="AB51" cm="1">
        <f t="array" ref="AB51">$K$1*N2Density($M51,AB$1,$I$4:$I$5,$G$31:$H$32)+$K$10*N2Density($M51,AB$1,$I$13:$I$14,$G$31:$H$32)+$K$19*N2Density($M51,AB$1,$I$22:$I$23,$G$31:$H$32)</f>
        <v>2.1494173886349557E-10</v>
      </c>
      <c r="AC51" cm="1">
        <f t="array" ref="AC51">$K$1*N2Density($M51,AC$1,$I$4:$I$5,$G$31:$H$32)+$K$10*N2Density($M51,AC$1,$I$13:$I$14,$G$31:$H$32)+$K$19*N2Density($M51,AC$1,$I$22:$I$23,$G$31:$H$32)</f>
        <v>6.1491179650639054E-10</v>
      </c>
      <c r="AD51" cm="1">
        <f t="array" ref="AD51">$K$1*N2Density($M51,AD$1,$I$4:$I$5,$G$31:$H$32)+$K$10*N2Density($M51,AD$1,$I$13:$I$14,$G$31:$H$32)+$K$19*N2Density($M51,AD$1,$I$22:$I$23,$G$31:$H$32)</f>
        <v>1.7104492242214692E-9</v>
      </c>
      <c r="AE51" cm="1">
        <f t="array" ref="AE51">$K$1*N2Density($M51,AE$1,$I$4:$I$5,$G$31:$H$32)+$K$10*N2Density($M51,AE$1,$I$13:$I$14,$G$31:$H$32)+$K$19*N2Density($M51,AE$1,$I$22:$I$23,$G$31:$H$32)</f>
        <v>4.6260769108991733E-9</v>
      </c>
      <c r="AF51" cm="1">
        <f t="array" ref="AF51">$K$1*N2Density($M51,AF$1,$I$4:$I$5,$G$31:$H$32)+$K$10*N2Density($M51,AF$1,$I$13:$I$14,$G$31:$H$32)+$K$19*N2Density($M51,AF$1,$I$22:$I$23,$G$31:$H$32)</f>
        <v>1.2165243894599617E-8</v>
      </c>
      <c r="AG51" cm="1">
        <f t="array" ref="AG51">$K$1*N2Density($M51,AG$1,$I$4:$I$5,$G$31:$H$32)+$K$10*N2Density($M51,AG$1,$I$13:$I$14,$G$31:$H$32)+$K$19*N2Density($M51,AG$1,$I$22:$I$23,$G$31:$H$32)</f>
        <v>3.1105279833275967E-8</v>
      </c>
      <c r="AH51" cm="1">
        <f t="array" ref="AH51">$K$1*N2Density($M51,AH$1,$I$4:$I$5,$G$31:$H$32)+$K$10*N2Density($M51,AH$1,$I$13:$I$14,$G$31:$H$32)+$K$19*N2Density($M51,AH$1,$I$22:$I$23,$G$31:$H$32)</f>
        <v>7.7330842866520994E-8</v>
      </c>
      <c r="AI51" cm="1">
        <f t="array" ref="AI51">$K$1*N2Density($M51,AI$1,$I$4:$I$5,$G$31:$H$32)+$K$10*N2Density($M51,AI$1,$I$13:$I$14,$G$31:$H$32)+$K$19*N2Density($M51,AI$1,$I$22:$I$23,$G$31:$H$32)</f>
        <v>1.8692902425230112E-7</v>
      </c>
      <c r="AJ51" cm="1">
        <f t="array" ref="AJ51">$K$1*N2Density($M51,AJ$1,$I$4:$I$5,$G$31:$H$32)+$K$10*N2Density($M51,AJ$1,$I$13:$I$14,$G$31:$H$32)+$K$19*N2Density($M51,AJ$1,$I$22:$I$23,$G$31:$H$32)</f>
        <v>4.3934545268918846E-7</v>
      </c>
      <c r="AK51" cm="1">
        <f t="array" ref="AK51">$K$1*N2Density($M51,AK$1,$I$4:$I$5,$G$31:$H$32)+$K$10*N2Density($M51,AK$1,$I$13:$I$14,$G$31:$H$32)+$K$19*N2Density($M51,AK$1,$I$22:$I$23,$G$31:$H$32)</f>
        <v>1.0040168195987875E-6</v>
      </c>
      <c r="AL51" cm="1">
        <f t="array" ref="AL51">$K$1*N2Density($M51,AL$1,$I$4:$I$5,$G$31:$H$32)+$K$10*N2Density($M51,AL$1,$I$13:$I$14,$G$31:$H$32)+$K$19*N2Density($M51,AL$1,$I$22:$I$23,$G$31:$H$32)</f>
        <v>2.2309065365830349E-6</v>
      </c>
      <c r="AM51" cm="1">
        <f t="array" ref="AM51">$K$1*N2Density($M51,AM$1,$I$4:$I$5,$G$31:$H$32)+$K$10*N2Density($M51,AM$1,$I$13:$I$14,$G$31:$H$32)+$K$19*N2Density($M51,AM$1,$I$22:$I$23,$G$31:$H$32)</f>
        <v>4.8197822084804386E-6</v>
      </c>
      <c r="AN51" cm="1">
        <f t="array" ref="AN51">$K$1*N2Density($M51,AN$1,$I$4:$I$5,$G$31:$H$32)+$K$10*N2Density($M51,AN$1,$I$13:$I$14,$G$31:$H$32)+$K$19*N2Density($M51,AN$1,$I$22:$I$23,$G$31:$H$32)</f>
        <v>1.0124632569182932E-5</v>
      </c>
      <c r="AO51" cm="1">
        <f t="array" ref="AO51">$K$1*N2Density($M51,AO$1,$I$4:$I$5,$G$31:$H$32)+$K$10*N2Density($M51,AO$1,$I$13:$I$14,$G$31:$H$32)+$K$19*N2Density($M51,AO$1,$I$22:$I$23,$G$31:$H$32)</f>
        <v>2.067936469687328E-5</v>
      </c>
      <c r="AP51" cm="1">
        <f t="array" ref="AP51">$K$1*N2Density($M51,AP$1,$I$4:$I$5,$G$31:$H$32)+$K$10*N2Density($M51,AP$1,$I$13:$I$14,$G$31:$H$32)+$K$19*N2Density($M51,AP$1,$I$22:$I$23,$G$31:$H$32)</f>
        <v>4.1067809132064171E-5</v>
      </c>
      <c r="AQ51" cm="1">
        <f t="array" ref="AQ51">$K$1*N2Density($M51,AQ$1,$I$4:$I$5,$G$31:$H$32)+$K$10*N2Density($M51,AQ$1,$I$13:$I$14,$G$31:$H$32)+$K$19*N2Density($M51,AQ$1,$I$22:$I$23,$G$31:$H$32)</f>
        <v>7.929993284721465E-5</v>
      </c>
      <c r="AR51" cm="1">
        <f t="array" ref="AR51">$K$1*N2Density($M51,AR$1,$I$4:$I$5,$G$31:$H$32)+$K$10*N2Density($M51,AR$1,$I$13:$I$14,$G$31:$H$32)+$K$19*N2Density($M51,AR$1,$I$22:$I$23,$G$31:$H$32)</f>
        <v>1.4888529478184305E-4</v>
      </c>
      <c r="AS51" cm="1">
        <f t="array" ref="AS51">$K$1*N2Density($M51,AS$1,$I$4:$I$5,$G$31:$H$32)+$K$10*N2Density($M51,AS$1,$I$13:$I$14,$G$31:$H$32)+$K$19*N2Density($M51,AS$1,$I$22:$I$23,$G$31:$H$32)</f>
        <v>2.7179383242245398E-4</v>
      </c>
      <c r="AT51" cm="1">
        <f t="array" ref="AT51">$K$1*N2Density($M51,AT$1,$I$4:$I$5,$G$31:$H$32)+$K$10*N2Density($M51,AT$1,$I$13:$I$14,$G$31:$H$32)+$K$19*N2Density($M51,AT$1,$I$22:$I$23,$G$31:$H$32)</f>
        <v>4.8243388916770007E-4</v>
      </c>
      <c r="AU51" cm="1">
        <f t="array" ref="AU51">$K$1*N2Density($M51,AU$1,$I$4:$I$5,$G$31:$H$32)+$K$10*N2Density($M51,AU$1,$I$13:$I$14,$G$31:$H$32)+$K$19*N2Density($M51,AU$1,$I$22:$I$23,$G$31:$H$32)</f>
        <v>8.3262372928774478E-4</v>
      </c>
      <c r="AV51" cm="1">
        <f t="array" ref="AV51">$K$1*N2Density($M51,AV$1,$I$4:$I$5,$G$31:$H$32)+$K$10*N2Density($M51,AV$1,$I$13:$I$14,$G$31:$H$32)+$K$19*N2Density($M51,AV$1,$I$22:$I$23,$G$31:$H$32)</f>
        <v>1.3972558819752205E-3</v>
      </c>
      <c r="AW51" cm="1">
        <f t="array" ref="AW51">$K$1*N2Density($M51,AW$1,$I$4:$I$5,$G$31:$H$32)+$K$10*N2Density($M51,AW$1,$I$13:$I$14,$G$31:$H$32)+$K$19*N2Density($M51,AW$1,$I$22:$I$23,$G$31:$H$32)</f>
        <v>2.2799445218142874E-3</v>
      </c>
      <c r="AX51" cm="1">
        <f t="array" ref="AX51">$K$1*N2Density($M51,AX$1,$I$4:$I$5,$G$31:$H$32)+$K$10*N2Density($M51,AX$1,$I$13:$I$14,$G$31:$H$32)+$K$19*N2Density($M51,AX$1,$I$22:$I$23,$G$31:$H$32)</f>
        <v>3.6174375478310755E-3</v>
      </c>
      <c r="AY51" cm="1">
        <f t="array" ref="AY51">$K$1*N2Density($M51,AY$1,$I$4:$I$5,$G$31:$H$32)+$K$10*N2Density($M51,AY$1,$I$13:$I$14,$G$31:$H$32)+$K$19*N2Density($M51,AY$1,$I$22:$I$23,$G$31:$H$32)</f>
        <v>5.581061495406001E-3</v>
      </c>
      <c r="AZ51" cm="1">
        <f t="array" ref="AZ51">$K$1*N2Density($M51,AZ$1,$I$4:$I$5,$G$31:$H$32)+$K$10*N2Density($M51,AZ$1,$I$13:$I$14,$G$31:$H$32)+$K$19*N2Density($M51,AZ$1,$I$22:$I$23,$G$31:$H$32)</f>
        <v>8.3731133693962616E-3</v>
      </c>
      <c r="BA51" cm="1">
        <f t="array" ref="BA51">$K$1*N2Density($M51,BA$1,$I$4:$I$5,$G$31:$H$32)+$K$10*N2Density($M51,BA$1,$I$13:$I$14,$G$31:$H$32)+$K$19*N2Density($M51,BA$1,$I$22:$I$23,$G$31:$H$32)</f>
        <v>1.2216138262527564E-2</v>
      </c>
      <c r="BB51" cm="1">
        <f t="array" ref="BB51">$K$1*N2Density($M51,BB$1,$I$4:$I$5,$G$31:$H$32)+$K$10*N2Density($M51,BB$1,$I$13:$I$14,$G$31:$H$32)+$K$19*N2Density($M51,BB$1,$I$22:$I$23,$G$31:$H$32)</f>
        <v>1.7333661237680188E-2</v>
      </c>
      <c r="BC51" cm="1">
        <f t="array" ref="BC51">$K$1*N2Density($M51,BC$1,$I$4:$I$5,$G$31:$H$32)+$K$10*N2Density($M51,BC$1,$I$13:$I$14,$G$31:$H$32)+$K$19*N2Density($M51,BC$1,$I$22:$I$23,$G$31:$H$32)</f>
        <v>2.3922327820090121E-2</v>
      </c>
      <c r="BD51" cm="1">
        <f t="array" ref="BD51">$K$1*N2Density($M51,BD$1,$I$4:$I$5,$G$31:$H$32)+$K$10*N2Density($M51,BD$1,$I$13:$I$14,$G$31:$H$32)+$K$19*N2Density($M51,BD$1,$I$22:$I$23,$G$31:$H$32)</f>
        <v>3.2117527295149717E-2</v>
      </c>
      <c r="BE51" cm="1">
        <f t="array" ref="BE51">$K$1*N2Density($M51,BE$1,$I$4:$I$5,$G$31:$H$32)+$K$10*N2Density($M51,BE$1,$I$13:$I$14,$G$31:$H$32)+$K$19*N2Density($M51,BE$1,$I$22:$I$23,$G$31:$H$32)</f>
        <v>4.195714610291848E-2</v>
      </c>
      <c r="BF51" cm="1">
        <f t="array" ref="BF51">$K$1*N2Density($M51,BF$1,$I$4:$I$5,$G$31:$H$32)+$K$10*N2Density($M51,BF$1,$I$13:$I$14,$G$31:$H$32)+$K$19*N2Density($M51,BF$1,$I$22:$I$23,$G$31:$H$32)</f>
        <v>5.335055792082033E-2</v>
      </c>
      <c r="BG51" cm="1">
        <f t="array" ref="BG51">$K$1*N2Density($M51,BG$1,$I$4:$I$5,$G$31:$H$32)+$K$10*N2Density($M51,BG$1,$I$13:$I$14,$G$31:$H$32)+$K$19*N2Density($M51,BG$1,$I$22:$I$23,$G$31:$H$32)</f>
        <v>6.6061516751226998E-2</v>
      </c>
      <c r="BH51" cm="1">
        <f t="array" ref="BH51">$K$1*N2Density($M51,BH$1,$I$4:$I$5,$G$31:$H$32)+$K$10*N2Density($M51,BH$1,$I$13:$I$14,$G$31:$H$32)+$K$19*N2Density($M51,BH$1,$I$22:$I$23,$G$31:$H$32)</f>
        <v>7.9713452721134476E-2</v>
      </c>
      <c r="BI51" cm="1">
        <f t="array" ref="BI51">$K$1*N2Density($M51,BI$1,$I$4:$I$5,$G$31:$H$32)+$K$10*N2Density($M51,BI$1,$I$13:$I$14,$G$31:$H$32)+$K$19*N2Density($M51,BI$1,$I$22:$I$23,$G$31:$H$32)</f>
        <v>9.3823172383598691E-2</v>
      </c>
      <c r="BJ51" cm="1">
        <f t="array" ref="BJ51">$K$1*N2Density($M51,BJ$1,$I$4:$I$5,$G$31:$H$32)+$K$10*N2Density($M51,BJ$1,$I$13:$I$14,$G$31:$H$32)+$K$19*N2Density($M51,BJ$1,$I$22:$I$23,$G$31:$H$32)</f>
        <v>0.10786403176091895</v>
      </c>
      <c r="BK51" cm="1">
        <f t="array" ref="BK51">$K$1*N2Density($M51,BK$1,$I$4:$I$5,$G$31:$H$32)+$K$10*N2Density($M51,BK$1,$I$13:$I$14,$G$31:$H$32)+$K$19*N2Density($M51,BK$1,$I$22:$I$23,$G$31:$H$32)</f>
        <v>0.12135287478921106</v>
      </c>
      <c r="BL51" cm="1">
        <f t="array" ref="BL51">$K$1*N2Density($M51,BL$1,$I$4:$I$5,$G$31:$H$32)+$K$10*N2Density($M51,BL$1,$I$13:$I$14,$G$31:$H$32)+$K$19*N2Density($M51,BL$1,$I$22:$I$23,$G$31:$H$32)</f>
        <v>0.13394772498759949</v>
      </c>
      <c r="BM51" cm="1">
        <f t="array" ref="BM51">$K$1*N2Density($M51,BM$1,$I$4:$I$5,$G$31:$H$32)+$K$10*N2Density($M51,BM$1,$I$13:$I$14,$G$31:$H$32)+$K$19*N2Density($M51,BM$1,$I$22:$I$23,$G$31:$H$32)</f>
        <v>0.1455372085342527</v>
      </c>
      <c r="BN51" cm="1">
        <f t="array" ref="BN51">$K$1*N2Density($M51,BN$1,$I$4:$I$5,$G$31:$H$32)+$K$10*N2Density($M51,BN$1,$I$13:$I$14,$G$31:$H$32)+$K$19*N2Density($M51,BN$1,$I$22:$I$23,$G$31:$H$32)</f>
        <v>0.15629989030585573</v>
      </c>
      <c r="BO51" cm="1">
        <f t="array" ref="BO51">$K$1*N2Density($M51,BO$1,$I$4:$I$5,$G$31:$H$32)+$K$10*N2Density($M51,BO$1,$I$13:$I$14,$G$31:$H$32)+$K$19*N2Density($M51,BO$1,$I$22:$I$23,$G$31:$H$32)</f>
        <v>0.16671359673427777</v>
      </c>
      <c r="BP51" cm="1">
        <f t="array" ref="BP51">$K$1*N2Density($M51,BP$1,$I$4:$I$5,$G$31:$H$32)+$K$10*N2Density($M51,BP$1,$I$13:$I$14,$G$31:$H$32)+$K$19*N2Density($M51,BP$1,$I$22:$I$23,$G$31:$H$32)</f>
        <v>0.17750190892008944</v>
      </c>
      <c r="BQ51" cm="1">
        <f t="array" ref="BQ51">$K$1*N2Density($M51,BQ$1,$I$4:$I$5,$G$31:$H$32)+$K$10*N2Density($M51,BQ$1,$I$13:$I$14,$G$31:$H$32)+$K$19*N2Density($M51,BQ$1,$I$22:$I$23,$G$31:$H$32)</f>
        <v>0.18951659676263161</v>
      </c>
      <c r="BR51" cm="1">
        <f t="array" ref="BR51">$K$1*N2Density($M51,BR$1,$I$4:$I$5,$G$31:$H$32)+$K$10*N2Density($M51,BR$1,$I$13:$I$14,$G$31:$H$32)+$K$19*N2Density($M51,BR$1,$I$22:$I$23,$G$31:$H$32)</f>
        <v>0.20356880387794157</v>
      </c>
      <c r="BS51" cm="1">
        <f t="array" ref="BS51">$K$1*N2Density($M51,BS$1,$I$4:$I$5,$G$31:$H$32)+$K$10*N2Density($M51,BS$1,$I$13:$I$14,$G$31:$H$32)+$K$19*N2Density($M51,BS$1,$I$22:$I$23,$G$31:$H$32)</f>
        <v>0.22023529673826803</v>
      </c>
      <c r="BT51" cm="1">
        <f t="array" ref="BT51">$K$1*N2Density($M51,BT$1,$I$4:$I$5,$G$31:$H$32)+$K$10*N2Density($M51,BT$1,$I$13:$I$14,$G$31:$H$32)+$K$19*N2Density($M51,BT$1,$I$22:$I$23,$G$31:$H$32)</f>
        <v>0.23967573603615758</v>
      </c>
      <c r="BU51" cm="1">
        <f t="array" ref="BU51">$K$1*N2Density($M51,BU$1,$I$4:$I$5,$G$31:$H$32)+$K$10*N2Density($M51,BU$1,$I$13:$I$14,$G$31:$H$32)+$K$19*N2Density($M51,BU$1,$I$22:$I$23,$G$31:$H$32)</f>
        <v>0.26149985190883202</v>
      </c>
      <c r="BV51" cm="1">
        <f t="array" ref="BV51">$K$1*N2Density($M51,BV$1,$I$4:$I$5,$G$31:$H$32)+$K$10*N2Density($M51,BV$1,$I$13:$I$14,$G$31:$H$32)+$K$19*N2Density($M51,BV$1,$I$22:$I$23,$G$31:$H$32)</f>
        <v>0.28471799979260953</v>
      </c>
      <c r="BW51" cm="1">
        <f t="array" ref="BW51">$K$1*N2Density($M51,BW$1,$I$4:$I$5,$G$31:$H$32)+$K$10*N2Density($M51,BW$1,$I$13:$I$14,$G$31:$H$32)+$K$19*N2Density($M51,BW$1,$I$22:$I$23,$G$31:$H$32)</f>
        <v>0.30779506942961571</v>
      </c>
      <c r="BX51" cm="1">
        <f t="array" ref="BX51">$K$1*N2Density($M51,BX$1,$I$4:$I$5,$G$31:$H$32)+$K$10*N2Density($M51,BX$1,$I$13:$I$14,$G$31:$H$32)+$K$19*N2Density($M51,BX$1,$I$22:$I$23,$G$31:$H$32)</f>
        <v>0.32880836874436031</v>
      </c>
      <c r="BY51" cm="1">
        <f t="array" ref="BY51">$K$1*N2Density($M51,BY$1,$I$4:$I$5,$G$31:$H$32)+$K$10*N2Density($M51,BY$1,$I$13:$I$14,$G$31:$H$32)+$K$19*N2Density($M51,BY$1,$I$22:$I$23,$G$31:$H$32)</f>
        <v>0.34568885847353437</v>
      </c>
      <c r="BZ51" cm="1">
        <f t="array" ref="BZ51">$K$1*N2Density($M51,BZ$1,$I$4:$I$5,$G$31:$H$32)+$K$10*N2Density($M51,BZ$1,$I$13:$I$14,$G$31:$H$32)+$K$19*N2Density($M51,BZ$1,$I$22:$I$23,$G$31:$H$32)</f>
        <v>0.35650678951669057</v>
      </c>
      <c r="CA51" cm="1">
        <f t="array" ref="CA51">$K$1*N2Density($M51,CA$1,$I$4:$I$5,$G$31:$H$32)+$K$10*N2Density($M51,CA$1,$I$13:$I$14,$G$31:$H$32)+$K$19*N2Density($M51,CA$1,$I$22:$I$23,$G$31:$H$32)</f>
        <v>0.35975189141821062</v>
      </c>
      <c r="CB51" cm="1">
        <f t="array" ref="CB51">$K$1*N2Density($M51,CB$1,$I$4:$I$5,$G$31:$H$32)+$K$10*N2Density($M51,CB$1,$I$13:$I$14,$G$31:$H$32)+$K$19*N2Density($M51,CB$1,$I$22:$I$23,$G$31:$H$32)</f>
        <v>0.35455772332766</v>
      </c>
      <c r="CC51" cm="1">
        <f t="array" ref="CC51">$K$1*N2Density($M51,CC$1,$I$4:$I$5,$G$31:$H$32)+$K$10*N2Density($M51,CC$1,$I$13:$I$14,$G$31:$H$32)+$K$19*N2Density($M51,CC$1,$I$22:$I$23,$G$31:$H$32)</f>
        <v>0.34083011101250293</v>
      </c>
      <c r="CD51" cm="1">
        <f t="array" ref="CD51">$K$1*N2Density($M51,CD$1,$I$4:$I$5,$G$31:$H$32)+$K$10*N2Density($M51,CD$1,$I$13:$I$14,$G$31:$H$32)+$K$19*N2Density($M51,CD$1,$I$22:$I$23,$G$31:$H$32)</f>
        <v>0.31925850908598413</v>
      </c>
      <c r="CE51" cm="1">
        <f t="array" ref="CE51">$K$1*N2Density($M51,CE$1,$I$4:$I$5,$G$31:$H$32)+$K$10*N2Density($M51,CE$1,$I$13:$I$14,$G$31:$H$32)+$K$19*N2Density($M51,CE$1,$I$22:$I$23,$G$31:$H$32)</f>
        <v>0.29121219529546194</v>
      </c>
      <c r="CF51" cm="1">
        <f t="array" ref="CF51">$K$1*N2Density($M51,CF$1,$I$4:$I$5,$G$31:$H$32)+$K$10*N2Density($M51,CF$1,$I$13:$I$14,$G$31:$H$32)+$K$19*N2Density($M51,CF$1,$I$22:$I$23,$G$31:$H$32)</f>
        <v>0.25854496268698191</v>
      </c>
      <c r="CG51" cm="1">
        <f t="array" ref="CG51">$K$1*N2Density($M51,CG$1,$I$4:$I$5,$G$31:$H$32)+$K$10*N2Density($M51,CG$1,$I$13:$I$14,$G$31:$H$32)+$K$19*N2Density($M51,CG$1,$I$22:$I$23,$G$31:$H$32)</f>
        <v>0.22334746467538882</v>
      </c>
      <c r="CH51" cm="1">
        <f t="array" ref="CH51">$K$1*N2Density($M51,CH$1,$I$4:$I$5,$G$31:$H$32)+$K$10*N2Density($M51,CH$1,$I$13:$I$14,$G$31:$H$32)+$K$19*N2Density($M51,CH$1,$I$22:$I$23,$G$31:$H$32)</f>
        <v>0.18769246673135087</v>
      </c>
      <c r="CI51" cm="1">
        <f t="array" ref="CI51">$K$1*N2Density($M51,CI$1,$I$4:$I$5,$G$31:$H$32)+$K$10*N2Density($M51,CI$1,$I$13:$I$14,$G$31:$H$32)+$K$19*N2Density($M51,CI$1,$I$22:$I$23,$G$31:$H$32)</f>
        <v>0.15341442986595963</v>
      </c>
      <c r="CJ51" cm="1">
        <f t="array" ref="CJ51">$K$1*N2Density($M51,CJ$1,$I$4:$I$5,$G$31:$H$32)+$K$10*N2Density($M51,CJ$1,$I$13:$I$14,$G$31:$H$32)+$K$19*N2Density($M51,CJ$1,$I$22:$I$23,$G$31:$H$32)</f>
        <v>0.12195307728181631</v>
      </c>
      <c r="CK51" cm="1">
        <f t="array" ref="CK51">$K$1*N2Density($M51,CK$1,$I$4:$I$5,$G$31:$H$32)+$K$10*N2Density($M51,CK$1,$I$13:$I$14,$G$31:$H$32)+$K$19*N2Density($M51,CK$1,$I$22:$I$23,$G$31:$H$32)</f>
        <v>9.4274578491308561E-2</v>
      </c>
      <c r="CL51" cm="1">
        <f t="array" ref="CL51">$K$1*N2Density($M51,CL$1,$I$4:$I$5,$G$31:$H$32)+$K$10*N2Density($M51,CL$1,$I$13:$I$14,$G$31:$H$32)+$K$19*N2Density($M51,CL$1,$I$22:$I$23,$G$31:$H$32)</f>
        <v>7.0867936501065626E-2</v>
      </c>
      <c r="CM51" cm="1">
        <f t="array" ref="CM51">$K$1*N2Density($M51,CM$1,$I$4:$I$5,$G$31:$H$32)+$K$10*N2Density($M51,CM$1,$I$13:$I$14,$G$31:$H$32)+$K$19*N2Density($M51,CM$1,$I$22:$I$23,$G$31:$H$32)</f>
        <v>5.1801610273696785E-2</v>
      </c>
      <c r="CN51" cm="1">
        <f t="array" ref="CN51">$K$1*N2Density($M51,CN$1,$I$4:$I$5,$G$31:$H$32)+$K$10*N2Density($M51,CN$1,$I$13:$I$14,$G$31:$H$32)+$K$19*N2Density($M51,CN$1,$I$22:$I$23,$G$31:$H$32)</f>
        <v>3.681837948204985E-2</v>
      </c>
      <c r="CO51" cm="1">
        <f t="array" ref="CO51">$K$1*N2Density($M51,CO$1,$I$4:$I$5,$G$31:$H$32)+$K$10*N2Density($M51,CO$1,$I$13:$I$14,$G$31:$H$32)+$K$19*N2Density($M51,CO$1,$I$22:$I$23,$G$31:$H$32)</f>
        <v>2.5445261043383217E-2</v>
      </c>
      <c r="CP51" cm="1">
        <f t="array" ref="CP51">$K$1*N2Density($M51,CP$1,$I$4:$I$5,$G$31:$H$32)+$K$10*N2Density($M51,CP$1,$I$13:$I$14,$G$31:$H$32)+$K$19*N2Density($M51,CP$1,$I$22:$I$23,$G$31:$H$32)</f>
        <v>1.7098779263610468E-2</v>
      </c>
      <c r="CQ51" cm="1">
        <f t="array" ref="CQ51">$K$1*N2Density($M51,CQ$1,$I$4:$I$5,$G$31:$H$32)+$K$10*N2Density($M51,CQ$1,$I$13:$I$14,$G$31:$H$32)+$K$19*N2Density($M51,CQ$1,$I$22:$I$23,$G$31:$H$32)</f>
        <v>1.1172128114494119E-2</v>
      </c>
      <c r="CR51" cm="1">
        <f t="array" ref="CR51">$K$1*N2Density($M51,CR$1,$I$4:$I$5,$G$31:$H$32)+$K$10*N2Density($M51,CR$1,$I$13:$I$14,$G$31:$H$32)+$K$19*N2Density($M51,CR$1,$I$22:$I$23,$G$31:$H$32)</f>
        <v>7.0976898380991716E-3</v>
      </c>
      <c r="CS51" cm="1">
        <f t="array" ref="CS51">$K$1*N2Density($M51,CS$1,$I$4:$I$5,$G$31:$H$32)+$K$10*N2Density($M51,CS$1,$I$13:$I$14,$G$31:$H$32)+$K$19*N2Density($M51,CS$1,$I$22:$I$23,$G$31:$H$32)</f>
        <v>4.3843665805190007E-3</v>
      </c>
      <c r="CT51" cm="1">
        <f t="array" ref="CT51">$K$1*N2Density($M51,CT$1,$I$4:$I$5,$G$31:$H$32)+$K$10*N2Density($M51,CT$1,$I$13:$I$14,$G$31:$H$32)+$K$19*N2Density($M51,CT$1,$I$22:$I$23,$G$31:$H$32)</f>
        <v>2.6333243172986793E-3</v>
      </c>
      <c r="CU51" cm="1">
        <f t="array" ref="CU51">$K$1*N2Density($M51,CU$1,$I$4:$I$5,$G$31:$H$32)+$K$10*N2Density($M51,CU$1,$I$13:$I$14,$G$31:$H$32)+$K$19*N2Density($M51,CU$1,$I$22:$I$23,$G$31:$H$32)</f>
        <v>1.5378314815641086E-3</v>
      </c>
      <c r="CV51" cm="1">
        <f t="array" ref="CV51">$K$1*N2Density($M51,CV$1,$I$4:$I$5,$G$31:$H$32)+$K$10*N2Density($M51,CV$1,$I$13:$I$14,$G$31:$H$32)+$K$19*N2Density($M51,CV$1,$I$22:$I$23,$G$31:$H$32)</f>
        <v>8.73211691804102E-4</v>
      </c>
      <c r="CW51" cm="1">
        <f t="array" ref="CW51">$K$1*N2Density($M51,CW$1,$I$4:$I$5,$G$31:$H$32)+$K$10*N2Density($M51,CW$1,$I$13:$I$14,$G$31:$H$32)+$K$19*N2Density($M51,CW$1,$I$22:$I$23,$G$31:$H$32)</f>
        <v>4.8209917042546648E-4</v>
      </c>
      <c r="CX51" cm="1">
        <f t="array" ref="CX51">$K$1*N2Density($M51,CX$1,$I$4:$I$5,$G$31:$H$32)+$K$10*N2Density($M51,CX$1,$I$13:$I$14,$G$31:$H$32)+$K$19*N2Density($M51,CX$1,$I$22:$I$23,$G$31:$H$32)</f>
        <v>2.5879687847441809E-4</v>
      </c>
      <c r="CY51" cm="1">
        <f t="array" ref="CY51">$K$1*N2Density($M51,CY$1,$I$4:$I$5,$G$31:$H$32)+$K$10*N2Density($M51,CY$1,$I$13:$I$14,$G$31:$H$32)+$K$19*N2Density($M51,CY$1,$I$22:$I$23,$G$31:$H$32)</f>
        <v>1.3507884109425605E-4</v>
      </c>
      <c r="CZ51" cm="1">
        <f t="array" ref="CZ51">$K$1*N2Density($M51,CZ$1,$I$4:$I$5,$G$31:$H$32)+$K$10*N2Density($M51,CZ$1,$I$13:$I$14,$G$31:$H$32)+$K$19*N2Density($M51,CZ$1,$I$22:$I$23,$G$31:$H$32)</f>
        <v>6.8552160704182157E-5</v>
      </c>
      <c r="DA51" cm="1">
        <f t="array" ref="DA51">$K$1*N2Density($M51,DA$1,$I$4:$I$5,$G$31:$H$32)+$K$10*N2Density($M51,DA$1,$I$13:$I$14,$G$31:$H$32)+$K$19*N2Density($M51,DA$1,$I$22:$I$23,$G$31:$H$32)</f>
        <v>3.3826761552567174E-5</v>
      </c>
      <c r="DB51" cm="1">
        <f t="array" ref="DB51">$K$1*N2Density($M51,DB$1,$I$4:$I$5,$G$31:$H$32)+$K$10*N2Density($M51,DB$1,$I$13:$I$14,$G$31:$H$32)+$K$19*N2Density($M51,DB$1,$I$22:$I$23,$G$31:$H$32)</f>
        <v>1.622949831402692E-5</v>
      </c>
      <c r="DC51" cm="1">
        <f t="array" ref="DC51">$K$1*N2Density($M51,DC$1,$I$4:$I$5,$G$31:$H$32)+$K$10*N2Density($M51,DC$1,$I$13:$I$14,$G$31:$H$32)+$K$19*N2Density($M51,DC$1,$I$22:$I$23,$G$31:$H$32)</f>
        <v>7.5710328516388795E-6</v>
      </c>
      <c r="DD51" cm="1">
        <f t="array" ref="DD51">$K$1*N2Density($M51,DD$1,$I$4:$I$5,$G$31:$H$32)+$K$10*N2Density($M51,DD$1,$I$13:$I$14,$G$31:$H$32)+$K$19*N2Density($M51,DD$1,$I$22:$I$23,$G$31:$H$32)</f>
        <v>3.4340807536755946E-6</v>
      </c>
      <c r="DE51" cm="1">
        <f t="array" ref="DE51">$K$1*N2Density($M51,DE$1,$I$4:$I$5,$G$31:$H$32)+$K$10*N2Density($M51,DE$1,$I$13:$I$14,$G$31:$H$32)+$K$19*N2Density($M51,DE$1,$I$22:$I$23,$G$31:$H$32)</f>
        <v>1.5145066919057885E-6</v>
      </c>
      <c r="DF51" cm="1">
        <f t="array" ref="DF51">$K$1*N2Density($M51,DF$1,$I$4:$I$5,$G$31:$H$32)+$K$10*N2Density($M51,DF$1,$I$13:$I$14,$G$31:$H$32)+$K$19*N2Density($M51,DF$1,$I$22:$I$23,$G$31:$H$32)</f>
        <v>6.4943725463769417E-7</v>
      </c>
      <c r="DG51" cm="1">
        <f t="array" ref="DG51">$K$1*N2Density($M51,DG$1,$I$4:$I$5,$G$31:$H$32)+$K$10*N2Density($M51,DG$1,$I$13:$I$14,$G$31:$H$32)+$K$19*N2Density($M51,DG$1,$I$22:$I$23,$G$31:$H$32)</f>
        <v>2.7077495968393995E-7</v>
      </c>
      <c r="DH51" cm="1">
        <f t="array" ref="DH51">$K$1*N2Density($M51,DH$1,$I$4:$I$5,$G$31:$H$32)+$K$10*N2Density($M51,DH$1,$I$13:$I$14,$G$31:$H$32)+$K$19*N2Density($M51,DH$1,$I$22:$I$23,$G$31:$H$32)</f>
        <v>1.0977036197800024E-7</v>
      </c>
      <c r="DI51" cm="1">
        <f t="array" ref="DI51">$K$1*N2Density($M51,DI$1,$I$4:$I$5,$G$31:$H$32)+$K$10*N2Density($M51,DI$1,$I$13:$I$14,$G$31:$H$32)+$K$19*N2Density($M51,DI$1,$I$22:$I$23,$G$31:$H$32)</f>
        <v>4.3268016210850991E-8</v>
      </c>
      <c r="DJ51" cm="1">
        <f t="array" ref="DJ51">$K$1*N2Density($M51,DJ$1,$I$4:$I$5,$G$31:$H$32)+$K$10*N2Density($M51,DJ$1,$I$13:$I$14,$G$31:$H$32)+$K$19*N2Density($M51,DJ$1,$I$22:$I$23,$G$31:$H$32)</f>
        <v>1.6582658592201534E-8</v>
      </c>
      <c r="DK51" cm="1">
        <f t="array" ref="DK51">$K$1*N2Density($M51,DK$1,$I$4:$I$5,$G$31:$H$32)+$K$10*N2Density($M51,DK$1,$I$13:$I$14,$G$31:$H$32)+$K$19*N2Density($M51,DK$1,$I$22:$I$23,$G$31:$H$32)</f>
        <v>6.1794044559811422E-9</v>
      </c>
    </row>
    <row r="52" spans="1:115" x14ac:dyDescent="0.3">
      <c r="A52">
        <v>3.2</v>
      </c>
      <c r="B52" s="1">
        <v>4.7</v>
      </c>
      <c r="C52" s="1">
        <v>1.4</v>
      </c>
      <c r="D52" t="s">
        <v>6</v>
      </c>
      <c r="M52">
        <v>5.0000000000000098</v>
      </c>
      <c r="N52" cm="1">
        <f t="array" ref="N52">$K$1*N2Density($M52,N$1,$I$4:$I$5,$G$31:$H$32)+$K$10*N2Density($M52,N$1,$I$13:$I$14,$G$31:$H$32)+$K$19*N2Density($M52,N$1,$I$22:$I$23,$G$31:$H$32)</f>
        <v>9.8394848323375327E-18</v>
      </c>
      <c r="O52" cm="1">
        <f t="array" ref="O52">$K$1*N2Density($M52,O$1,$I$4:$I$5,$G$31:$H$32)+$K$10*N2Density($M52,O$1,$I$13:$I$14,$G$31:$H$32)+$K$19*N2Density($M52,O$1,$I$22:$I$23,$G$31:$H$32)</f>
        <v>4.1257964196926564E-17</v>
      </c>
      <c r="P52" cm="1">
        <f t="array" ref="P52">$K$1*N2Density($M52,P$1,$I$4:$I$5,$G$31:$H$32)+$K$10*N2Density($M52,P$1,$I$13:$I$14,$G$31:$H$32)+$K$19*N2Density($M52,P$1,$I$22:$I$23,$G$31:$H$32)</f>
        <v>1.6820873403901034E-16</v>
      </c>
      <c r="Q52" cm="1">
        <f t="array" ref="Q52">$K$1*N2Density($M52,Q$1,$I$4:$I$5,$G$31:$H$32)+$K$10*N2Density($M52,Q$1,$I$13:$I$14,$G$31:$H$32)+$K$19*N2Density($M52,Q$1,$I$22:$I$23,$G$31:$H$32)</f>
        <v>6.6679846766293487E-16</v>
      </c>
      <c r="R52" cm="1">
        <f t="array" ref="R52">$K$1*N2Density($M52,R$1,$I$4:$I$5,$G$31:$H$32)+$K$10*N2Density($M52,R$1,$I$13:$I$14,$G$31:$H$32)+$K$19*N2Density($M52,R$1,$I$22:$I$23,$G$31:$H$32)</f>
        <v>2.5700758477385343E-15</v>
      </c>
      <c r="S52" cm="1">
        <f t="array" ref="S52">$K$1*N2Density($M52,S$1,$I$4:$I$5,$G$31:$H$32)+$K$10*N2Density($M52,S$1,$I$13:$I$14,$G$31:$H$32)+$K$19*N2Density($M52,S$1,$I$22:$I$23,$G$31:$H$32)</f>
        <v>9.6316918465625045E-15</v>
      </c>
      <c r="T52" cm="1">
        <f t="array" ref="T52">$K$1*N2Density($M52,T$1,$I$4:$I$5,$G$31:$H$32)+$K$10*N2Density($M52,T$1,$I$13:$I$14,$G$31:$H$32)+$K$19*N2Density($M52,T$1,$I$22:$I$23,$G$31:$H$32)</f>
        <v>3.5096556474095658E-14</v>
      </c>
      <c r="U52" cm="1">
        <f t="array" ref="U52">$K$1*N2Density($M52,U$1,$I$4:$I$5,$G$31:$H$32)+$K$10*N2Density($M52,U$1,$I$13:$I$14,$G$31:$H$32)+$K$19*N2Density($M52,U$1,$I$22:$I$23,$G$31:$H$32)</f>
        <v>1.2434597223456393E-13</v>
      </c>
      <c r="V52" cm="1">
        <f t="array" ref="V52">$K$1*N2Density($M52,V$1,$I$4:$I$5,$G$31:$H$32)+$K$10*N2Density($M52,V$1,$I$13:$I$14,$G$31:$H$32)+$K$19*N2Density($M52,V$1,$I$22:$I$23,$G$31:$H$32)</f>
        <v>4.283553772017469E-13</v>
      </c>
      <c r="W52" cm="1">
        <f t="array" ref="W52">$K$1*N2Density($M52,W$1,$I$4:$I$5,$G$31:$H$32)+$K$10*N2Density($M52,W$1,$I$13:$I$14,$G$31:$H$32)+$K$19*N2Density($M52,W$1,$I$22:$I$23,$G$31:$H$32)</f>
        <v>1.434769079904349E-12</v>
      </c>
      <c r="X52" cm="1">
        <f t="array" ref="X52">$K$1*N2Density($M52,X$1,$I$4:$I$5,$G$31:$H$32)+$K$10*N2Density($M52,X$1,$I$13:$I$14,$G$31:$H$32)+$K$19*N2Density($M52,X$1,$I$22:$I$23,$G$31:$H$32)</f>
        <v>4.6726696630408529E-12</v>
      </c>
      <c r="Y52" cm="1">
        <f t="array" ref="Y52">$K$1*N2Density($M52,Y$1,$I$4:$I$5,$G$31:$H$32)+$K$10*N2Density($M52,Y$1,$I$13:$I$14,$G$31:$H$32)+$K$19*N2Density($M52,Y$1,$I$22:$I$23,$G$31:$H$32)</f>
        <v>1.4796310450818584E-11</v>
      </c>
      <c r="Z52" cm="1">
        <f t="array" ref="Z52">$K$1*N2Density($M52,Z$1,$I$4:$I$5,$G$31:$H$32)+$K$10*N2Density($M52,Z$1,$I$13:$I$14,$G$31:$H$32)+$K$19*N2Density($M52,Z$1,$I$22:$I$23,$G$31:$H$32)</f>
        <v>4.5556156458802428E-11</v>
      </c>
      <c r="AA52" cm="1">
        <f t="array" ref="AA52">$K$1*N2Density($M52,AA$1,$I$4:$I$5,$G$31:$H$32)+$K$10*N2Density($M52,AA$1,$I$13:$I$14,$G$31:$H$32)+$K$19*N2Density($M52,AA$1,$I$22:$I$23,$G$31:$H$32)</f>
        <v>1.3637852936113749E-10</v>
      </c>
      <c r="AB52" cm="1">
        <f t="array" ref="AB52">$K$1*N2Density($M52,AB$1,$I$4:$I$5,$G$31:$H$32)+$K$10*N2Density($M52,AB$1,$I$13:$I$14,$G$31:$H$32)+$K$19*N2Density($M52,AB$1,$I$22:$I$23,$G$31:$H$32)</f>
        <v>3.969631723127714E-10</v>
      </c>
      <c r="AC52" cm="1">
        <f t="array" ref="AC52">$K$1*N2Density($M52,AC$1,$I$4:$I$5,$G$31:$H$32)+$K$10*N2Density($M52,AC$1,$I$13:$I$14,$G$31:$H$32)+$K$19*N2Density($M52,AC$1,$I$22:$I$23,$G$31:$H$32)</f>
        <v>1.123465452237153E-9</v>
      </c>
      <c r="AD52" cm="1">
        <f t="array" ref="AD52">$K$1*N2Density($M52,AD$1,$I$4:$I$5,$G$31:$H$32)+$K$10*N2Density($M52,AD$1,$I$13:$I$14,$G$31:$H$32)+$K$19*N2Density($M52,AD$1,$I$22:$I$23,$G$31:$H$32)</f>
        <v>3.0915375021033833E-9</v>
      </c>
      <c r="AE52" cm="1">
        <f t="array" ref="AE52">$K$1*N2Density($M52,AE$1,$I$4:$I$5,$G$31:$H$32)+$K$10*N2Density($M52,AE$1,$I$13:$I$14,$G$31:$H$32)+$K$19*N2Density($M52,AE$1,$I$22:$I$23,$G$31:$H$32)</f>
        <v>8.2716969284606401E-9</v>
      </c>
      <c r="AF52" cm="1">
        <f t="array" ref="AF52">$K$1*N2Density($M52,AF$1,$I$4:$I$5,$G$31:$H$32)+$K$10*N2Density($M52,AF$1,$I$13:$I$14,$G$31:$H$32)+$K$19*N2Density($M52,AF$1,$I$22:$I$23,$G$31:$H$32)</f>
        <v>2.1518897274967425E-8</v>
      </c>
      <c r="AG52" cm="1">
        <f t="array" ref="AG52">$K$1*N2Density($M52,AG$1,$I$4:$I$5,$G$31:$H$32)+$K$10*N2Density($M52,AG$1,$I$13:$I$14,$G$31:$H$32)+$K$19*N2Density($M52,AG$1,$I$22:$I$23,$G$31:$H$32)</f>
        <v>5.4431552941775121E-8</v>
      </c>
      <c r="AH52" cm="1">
        <f t="array" ref="AH52">$K$1*N2Density($M52,AH$1,$I$4:$I$5,$G$31:$H$32)+$K$10*N2Density($M52,AH$1,$I$13:$I$14,$G$31:$H$32)+$K$19*N2Density($M52,AH$1,$I$22:$I$23,$G$31:$H$32)</f>
        <v>1.3387107963450716E-7</v>
      </c>
      <c r="AI52" cm="1">
        <f t="array" ref="AI52">$K$1*N2Density($M52,AI$1,$I$4:$I$5,$G$31:$H$32)+$K$10*N2Density($M52,AI$1,$I$13:$I$14,$G$31:$H$32)+$K$19*N2Density($M52,AI$1,$I$22:$I$23,$G$31:$H$32)</f>
        <v>3.2013131300447312E-7</v>
      </c>
      <c r="AJ52" cm="1">
        <f t="array" ref="AJ52">$K$1*N2Density($M52,AJ$1,$I$4:$I$5,$G$31:$H$32)+$K$10*N2Density($M52,AJ$1,$I$13:$I$14,$G$31:$H$32)+$K$19*N2Density($M52,AJ$1,$I$22:$I$23,$G$31:$H$32)</f>
        <v>7.443461140036883E-7</v>
      </c>
      <c r="AK52" cm="1">
        <f t="array" ref="AK52">$K$1*N2Density($M52,AK$1,$I$4:$I$5,$G$31:$H$32)+$K$10*N2Density($M52,AK$1,$I$13:$I$14,$G$31:$H$32)+$K$19*N2Density($M52,AK$1,$I$22:$I$23,$G$31:$H$32)</f>
        <v>1.6827791360725851E-6</v>
      </c>
      <c r="AL52" cm="1">
        <f t="array" ref="AL52">$K$1*N2Density($M52,AL$1,$I$4:$I$5,$G$31:$H$32)+$K$10*N2Density($M52,AL$1,$I$13:$I$14,$G$31:$H$32)+$K$19*N2Density($M52,AL$1,$I$22:$I$23,$G$31:$H$32)</f>
        <v>3.6990039971731971E-6</v>
      </c>
      <c r="AM52" cm="1">
        <f t="array" ref="AM52">$K$1*N2Density($M52,AM$1,$I$4:$I$5,$G$31:$H$32)+$K$10*N2Density($M52,AM$1,$I$13:$I$14,$G$31:$H$32)+$K$19*N2Density($M52,AM$1,$I$22:$I$23,$G$31:$H$32)</f>
        <v>7.9058408062313135E-6</v>
      </c>
      <c r="AN52" cm="1">
        <f t="array" ref="AN52">$K$1*N2Density($M52,AN$1,$I$4:$I$5,$G$31:$H$32)+$K$10*N2Density($M52,AN$1,$I$13:$I$14,$G$31:$H$32)+$K$19*N2Density($M52,AN$1,$I$22:$I$23,$G$31:$H$32)</f>
        <v>1.6429223936372556E-5</v>
      </c>
      <c r="AO52" cm="1">
        <f t="array" ref="AO52">$K$1*N2Density($M52,AO$1,$I$4:$I$5,$G$31:$H$32)+$K$10*N2Density($M52,AO$1,$I$13:$I$14,$G$31:$H$32)+$K$19*N2Density($M52,AO$1,$I$22:$I$23,$G$31:$H$32)</f>
        <v>3.3196473698365945E-5</v>
      </c>
      <c r="AP52" cm="1">
        <f t="array" ref="AP52">$K$1*N2Density($M52,AP$1,$I$4:$I$5,$G$31:$H$32)+$K$10*N2Density($M52,AP$1,$I$13:$I$14,$G$31:$H$32)+$K$19*N2Density($M52,AP$1,$I$22:$I$23,$G$31:$H$32)</f>
        <v>6.5218839700011412E-5</v>
      </c>
      <c r="AQ52" cm="1">
        <f t="array" ref="AQ52">$K$1*N2Density($M52,AQ$1,$I$4:$I$5,$G$31:$H$32)+$K$10*N2Density($M52,AQ$1,$I$13:$I$14,$G$31:$H$32)+$K$19*N2Density($M52,AQ$1,$I$22:$I$23,$G$31:$H$32)</f>
        <v>1.2458358346184261E-4</v>
      </c>
      <c r="AR52" cm="1">
        <f t="array" ref="AR52">$K$1*N2Density($M52,AR$1,$I$4:$I$5,$G$31:$H$32)+$K$10*N2Density($M52,AR$1,$I$13:$I$14,$G$31:$H$32)+$K$19*N2Density($M52,AR$1,$I$22:$I$23,$G$31:$H$32)</f>
        <v>2.3139598720535941E-4</v>
      </c>
      <c r="AS52" cm="1">
        <f t="array" ref="AS52">$K$1*N2Density($M52,AS$1,$I$4:$I$5,$G$31:$H$32)+$K$10*N2Density($M52,AS$1,$I$13:$I$14,$G$31:$H$32)+$K$19*N2Density($M52,AS$1,$I$22:$I$23,$G$31:$H$32)</f>
        <v>4.1788711821379539E-4</v>
      </c>
      <c r="AT52" cm="1">
        <f t="array" ref="AT52">$K$1*N2Density($M52,AT$1,$I$4:$I$5,$G$31:$H$32)+$K$10*N2Density($M52,AT$1,$I$13:$I$14,$G$31:$H$32)+$K$19*N2Density($M52,AT$1,$I$22:$I$23,$G$31:$H$32)</f>
        <v>7.3378970400758182E-4</v>
      </c>
      <c r="AU52" cm="1">
        <f t="array" ref="AU52">$K$1*N2Density($M52,AU$1,$I$4:$I$5,$G$31:$H$32)+$K$10*N2Density($M52,AU$1,$I$13:$I$14,$G$31:$H$32)+$K$19*N2Density($M52,AU$1,$I$22:$I$23,$G$31:$H$32)</f>
        <v>1.252840047853226E-3</v>
      </c>
      <c r="AV52" cm="1">
        <f t="array" ref="AV52">$K$1*N2Density($M52,AV$1,$I$4:$I$5,$G$31:$H$32)+$K$10*N2Density($M52,AV$1,$I$13:$I$14,$G$31:$H$32)+$K$19*N2Density($M52,AV$1,$I$22:$I$23,$G$31:$H$32)</f>
        <v>2.0798586177139897E-3</v>
      </c>
      <c r="AW52" cm="1">
        <f t="array" ref="AW52">$K$1*N2Density($M52,AW$1,$I$4:$I$5,$G$31:$H$32)+$K$10*N2Density($M52,AW$1,$I$13:$I$14,$G$31:$H$32)+$K$19*N2Density($M52,AW$1,$I$22:$I$23,$G$31:$H$32)</f>
        <v>3.3573006696006177E-3</v>
      </c>
      <c r="AX52" cm="1">
        <f t="array" ref="AX52">$K$1*N2Density($M52,AX$1,$I$4:$I$5,$G$31:$H$32)+$K$10*N2Density($M52,AX$1,$I$13:$I$14,$G$31:$H$32)+$K$19*N2Density($M52,AX$1,$I$22:$I$23,$G$31:$H$32)</f>
        <v>5.2695170825240358E-3</v>
      </c>
      <c r="AY52" cm="1">
        <f t="array" ref="AY52">$K$1*N2Density($M52,AY$1,$I$4:$I$5,$G$31:$H$32)+$K$10*N2Density($M52,AY$1,$I$13:$I$14,$G$31:$H$32)+$K$19*N2Density($M52,AY$1,$I$22:$I$23,$G$31:$H$32)</f>
        <v>8.0423723409016167E-3</v>
      </c>
      <c r="AZ52" cm="1">
        <f t="array" ref="AZ52">$K$1*N2Density($M52,AZ$1,$I$4:$I$5,$G$31:$H$32)+$K$10*N2Density($M52,AZ$1,$I$13:$I$14,$G$31:$H$32)+$K$19*N2Density($M52,AZ$1,$I$22:$I$23,$G$31:$H$32)</f>
        <v>1.1935561971320169E-2</v>
      </c>
      <c r="BA52" cm="1">
        <f t="array" ref="BA52">$K$1*N2Density($M52,BA$1,$I$4:$I$5,$G$31:$H$32)+$K$10*N2Density($M52,BA$1,$I$13:$I$14,$G$31:$H$32)+$K$19*N2Density($M52,BA$1,$I$22:$I$23,$G$31:$H$32)</f>
        <v>1.7225236204730442E-2</v>
      </c>
      <c r="BB52" cm="1">
        <f t="array" ref="BB52">$K$1*N2Density($M52,BB$1,$I$4:$I$5,$G$31:$H$32)+$K$10*N2Density($M52,BB$1,$I$13:$I$14,$G$31:$H$32)+$K$19*N2Density($M52,BB$1,$I$22:$I$23,$G$31:$H$32)</f>
        <v>2.4175625443554782E-2</v>
      </c>
      <c r="BC52" cm="1">
        <f t="array" ref="BC52">$K$1*N2Density($M52,BC$1,$I$4:$I$5,$G$31:$H$32)+$K$10*N2Density($M52,BC$1,$I$13:$I$14,$G$31:$H$32)+$K$19*N2Density($M52,BC$1,$I$22:$I$23,$G$31:$H$32)</f>
        <v>3.3000395897896419E-2</v>
      </c>
      <c r="BD52" cm="1">
        <f t="array" ref="BD52">$K$1*N2Density($M52,BD$1,$I$4:$I$5,$G$31:$H$32)+$K$10*N2Density($M52,BD$1,$I$13:$I$14,$G$31:$H$32)+$K$19*N2Density($M52,BD$1,$I$22:$I$23,$G$31:$H$32)</f>
        <v>4.3817305813447914E-2</v>
      </c>
      <c r="BE52" cm="1">
        <f t="array" ref="BE52">$K$1*N2Density($M52,BE$1,$I$4:$I$5,$G$31:$H$32)+$K$10*N2Density($M52,BE$1,$I$13:$I$14,$G$31:$H$32)+$K$19*N2Density($M52,BE$1,$I$22:$I$23,$G$31:$H$32)</f>
        <v>5.6602913674454552E-2</v>
      </c>
      <c r="BF52" cm="1">
        <f t="array" ref="BF52">$K$1*N2Density($M52,BF$1,$I$4:$I$5,$G$31:$H$32)+$K$10*N2Density($M52,BF$1,$I$13:$I$14,$G$31:$H$32)+$K$19*N2Density($M52,BF$1,$I$22:$I$23,$G$31:$H$32)</f>
        <v>7.1156811943415874E-2</v>
      </c>
      <c r="BG52" cm="1">
        <f t="array" ref="BG52">$K$1*N2Density($M52,BG$1,$I$4:$I$5,$G$31:$H$32)+$K$10*N2Density($M52,BG$1,$I$13:$I$14,$G$31:$H$32)+$K$19*N2Density($M52,BG$1,$I$22:$I$23,$G$31:$H$32)</f>
        <v>8.7086133898902157E-2</v>
      </c>
      <c r="BH52" cm="1">
        <f t="array" ref="BH52">$K$1*N2Density($M52,BH$1,$I$4:$I$5,$G$31:$H$32)+$K$10*N2Density($M52,BH$1,$I$13:$I$14,$G$31:$H$32)+$K$19*N2Density($M52,BH$1,$I$22:$I$23,$G$31:$H$32)</f>
        <v>0.1038199877948342</v>
      </c>
      <c r="BI52" cm="1">
        <f t="array" ref="BI52">$K$1*N2Density($M52,BI$1,$I$4:$I$5,$G$31:$H$32)+$K$10*N2Density($M52,BI$1,$I$13:$I$14,$G$31:$H$32)+$K$19*N2Density($M52,BI$1,$I$22:$I$23,$G$31:$H$32)</f>
        <v>0.12065949706496651</v>
      </c>
      <c r="BJ52" cm="1">
        <f t="array" ref="BJ52">$K$1*N2Density($M52,BJ$1,$I$4:$I$5,$G$31:$H$32)+$K$10*N2Density($M52,BJ$1,$I$13:$I$14,$G$31:$H$32)+$K$19*N2Density($M52,BJ$1,$I$22:$I$23,$G$31:$H$32)</f>
        <v>0.136862460775768</v>
      </c>
      <c r="BK52" cm="1">
        <f t="array" ref="BK52">$K$1*N2Density($M52,BK$1,$I$4:$I$5,$G$31:$H$32)+$K$10*N2Density($M52,BK$1,$I$13:$I$14,$G$31:$H$32)+$K$19*N2Density($M52,BK$1,$I$22:$I$23,$G$31:$H$32)</f>
        <v>0.15175334700782644</v>
      </c>
      <c r="BL52" cm="1">
        <f t="array" ref="BL52">$K$1*N2Density($M52,BL$1,$I$4:$I$5,$G$31:$H$32)+$K$10*N2Density($M52,BL$1,$I$13:$I$14,$G$31:$H$32)+$K$19*N2Density($M52,BL$1,$I$22:$I$23,$G$31:$H$32)</f>
        <v>0.16484120631400506</v>
      </c>
      <c r="BM52" cm="1">
        <f t="array" ref="BM52">$K$1*N2Density($M52,BM$1,$I$4:$I$5,$G$31:$H$32)+$K$10*N2Density($M52,BM$1,$I$13:$I$14,$G$31:$H$32)+$K$19*N2Density($M52,BM$1,$I$22:$I$23,$G$31:$H$32)</f>
        <v>0.17592234551202451</v>
      </c>
      <c r="BN52" cm="1">
        <f t="array" ref="BN52">$K$1*N2Density($M52,BN$1,$I$4:$I$5,$G$31:$H$32)+$K$10*N2Density($M52,BN$1,$I$13:$I$14,$G$31:$H$32)+$K$19*N2Density($M52,BN$1,$I$22:$I$23,$G$31:$H$32)</f>
        <v>0.18514325219956873</v>
      </c>
      <c r="BO52" cm="1">
        <f t="array" ref="BO52">$K$1*N2Density($M52,BO$1,$I$4:$I$5,$G$31:$H$32)+$K$10*N2Density($M52,BO$1,$I$13:$I$14,$G$31:$H$32)+$K$19*N2Density($M52,BO$1,$I$22:$I$23,$G$31:$H$32)</f>
        <v>0.19300351954773634</v>
      </c>
      <c r="BP52" cm="1">
        <f t="array" ref="BP52">$K$1*N2Density($M52,BP$1,$I$4:$I$5,$G$31:$H$32)+$K$10*N2Density($M52,BP$1,$I$13:$I$14,$G$31:$H$32)+$K$19*N2Density($M52,BP$1,$I$22:$I$23,$G$31:$H$32)</f>
        <v>0.20028831605584677</v>
      </c>
      <c r="BQ52" cm="1">
        <f t="array" ref="BQ52">$K$1*N2Density($M52,BQ$1,$I$4:$I$5,$G$31:$H$32)+$K$10*N2Density($M52,BQ$1,$I$13:$I$14,$G$31:$H$32)+$K$19*N2Density($M52,BQ$1,$I$22:$I$23,$G$31:$H$32)</f>
        <v>0.20793374689022098</v>
      </c>
      <c r="BR52" cm="1">
        <f t="array" ref="BR52">$K$1*N2Density($M52,BR$1,$I$4:$I$5,$G$31:$H$32)+$K$10*N2Density($M52,BR$1,$I$13:$I$14,$G$31:$H$32)+$K$19*N2Density($M52,BR$1,$I$22:$I$23,$G$31:$H$32)</f>
        <v>0.2168434946607522</v>
      </c>
      <c r="BS52" cm="1">
        <f t="array" ref="BS52">$K$1*N2Density($M52,BS$1,$I$4:$I$5,$G$31:$H$32)+$K$10*N2Density($M52,BS$1,$I$13:$I$14,$G$31:$H$32)+$K$19*N2Density($M52,BS$1,$I$22:$I$23,$G$31:$H$32)</f>
        <v>0.22768797886507525</v>
      </c>
      <c r="BT52" cm="1">
        <f t="array" ref="BT52">$K$1*N2Density($M52,BT$1,$I$4:$I$5,$G$31:$H$32)+$K$10*N2Density($M52,BT$1,$I$13:$I$14,$G$31:$H$32)+$K$19*N2Density($M52,BT$1,$I$22:$I$23,$G$31:$H$32)</f>
        <v>0.24072464909147787</v>
      </c>
      <c r="BU52" cm="1">
        <f t="array" ref="BU52">$K$1*N2Density($M52,BU$1,$I$4:$I$5,$G$31:$H$32)+$K$10*N2Density($M52,BU$1,$I$13:$I$14,$G$31:$H$32)+$K$19*N2Density($M52,BU$1,$I$22:$I$23,$G$31:$H$32)</f>
        <v>0.25567762449320497</v>
      </c>
      <c r="BV52" cm="1">
        <f t="array" ref="BV52">$K$1*N2Density($M52,BV$1,$I$4:$I$5,$G$31:$H$32)+$K$10*N2Density($M52,BV$1,$I$13:$I$14,$G$31:$H$32)+$K$19*N2Density($M52,BV$1,$I$22:$I$23,$G$31:$H$32)</f>
        <v>0.27170605534538445</v>
      </c>
      <c r="BW52" cm="1">
        <f t="array" ref="BW52">$K$1*N2Density($M52,BW$1,$I$4:$I$5,$G$31:$H$32)+$K$10*N2Density($M52,BW$1,$I$13:$I$14,$G$31:$H$32)+$K$19*N2Density($M52,BW$1,$I$22:$I$23,$G$31:$H$32)</f>
        <v>0.28747461554943832</v>
      </c>
      <c r="BX52" cm="1">
        <f t="array" ref="BX52">$K$1*N2Density($M52,BX$1,$I$4:$I$5,$G$31:$H$32)+$K$10*N2Density($M52,BX$1,$I$13:$I$14,$G$31:$H$32)+$K$19*N2Density($M52,BX$1,$I$22:$I$23,$G$31:$H$32)</f>
        <v>0.30131955280837841</v>
      </c>
      <c r="BY52" cm="1">
        <f t="array" ref="BY52">$K$1*N2Density($M52,BY$1,$I$4:$I$5,$G$31:$H$32)+$K$10*N2Density($M52,BY$1,$I$13:$I$14,$G$31:$H$32)+$K$19*N2Density($M52,BY$1,$I$22:$I$23,$G$31:$H$32)</f>
        <v>0.31148403247554685</v>
      </c>
      <c r="BZ52" cm="1">
        <f t="array" ref="BZ52">$K$1*N2Density($M52,BZ$1,$I$4:$I$5,$G$31:$H$32)+$K$10*N2Density($M52,BZ$1,$I$13:$I$14,$G$31:$H$32)+$K$19*N2Density($M52,BZ$1,$I$22:$I$23,$G$31:$H$32)</f>
        <v>0.3163816250835072</v>
      </c>
      <c r="CA52" cm="1">
        <f t="array" ref="CA52">$K$1*N2Density($M52,CA$1,$I$4:$I$5,$G$31:$H$32)+$K$10*N2Density($M52,CA$1,$I$13:$I$14,$G$31:$H$32)+$K$19*N2Density($M52,CA$1,$I$22:$I$23,$G$31:$H$32)</f>
        <v>0.31484029629578003</v>
      </c>
      <c r="CB52" cm="1">
        <f t="array" ref="CB52">$K$1*N2Density($M52,CB$1,$I$4:$I$5,$G$31:$H$32)+$K$10*N2Density($M52,CB$1,$I$13:$I$14,$G$31:$H$32)+$K$19*N2Density($M52,CB$1,$I$22:$I$23,$G$31:$H$32)</f>
        <v>0.30628285062481703</v>
      </c>
      <c r="CC52" cm="1">
        <f t="array" ref="CC52">$K$1*N2Density($M52,CC$1,$I$4:$I$5,$G$31:$H$32)+$K$10*N2Density($M52,CC$1,$I$13:$I$14,$G$31:$H$32)+$K$19*N2Density($M52,CC$1,$I$22:$I$23,$G$31:$H$32)</f>
        <v>0.29081271796777475</v>
      </c>
      <c r="CD52" cm="1">
        <f t="array" ref="CD52">$K$1*N2Density($M52,CD$1,$I$4:$I$5,$G$31:$H$32)+$K$10*N2Density($M52,CD$1,$I$13:$I$14,$G$31:$H$32)+$K$19*N2Density($M52,CD$1,$I$22:$I$23,$G$31:$H$32)</f>
        <v>0.26919320963882359</v>
      </c>
      <c r="CE52" cm="1">
        <f t="array" ref="CE52">$K$1*N2Density($M52,CE$1,$I$4:$I$5,$G$31:$H$32)+$K$10*N2Density($M52,CE$1,$I$13:$I$14,$G$31:$H$32)+$K$19*N2Density($M52,CE$1,$I$22:$I$23,$G$31:$H$32)</f>
        <v>0.24272933663012489</v>
      </c>
      <c r="CF52" cm="1">
        <f t="array" ref="CF52">$K$1*N2Density($M52,CF$1,$I$4:$I$5,$G$31:$H$32)+$K$10*N2Density($M52,CF$1,$I$13:$I$14,$G$31:$H$32)+$K$19*N2Density($M52,CF$1,$I$22:$I$23,$G$31:$H$32)</f>
        <v>0.21307911076439984</v>
      </c>
      <c r="CG52" cm="1">
        <f t="array" ref="CG52">$K$1*N2Density($M52,CG$1,$I$4:$I$5,$G$31:$H$32)+$K$10*N2Density($M52,CG$1,$I$13:$I$14,$G$31:$H$32)+$K$19*N2Density($M52,CG$1,$I$22:$I$23,$G$31:$H$32)</f>
        <v>0.18203208820276603</v>
      </c>
      <c r="CH52" cm="1">
        <f t="array" ref="CH52">$K$1*N2Density($M52,CH$1,$I$4:$I$5,$G$31:$H$32)+$K$10*N2Density($M52,CH$1,$I$13:$I$14,$G$31:$H$32)+$K$19*N2Density($M52,CH$1,$I$22:$I$23,$G$31:$H$32)</f>
        <v>0.15129490890018821</v>
      </c>
      <c r="CI52" cm="1">
        <f t="array" ref="CI52">$K$1*N2Density($M52,CI$1,$I$4:$I$5,$G$31:$H$32)+$K$10*N2Density($M52,CI$1,$I$13:$I$14,$G$31:$H$32)+$K$19*N2Density($M52,CI$1,$I$22:$I$23,$G$31:$H$32)</f>
        <v>0.12231722601770798</v>
      </c>
      <c r="CJ52" cm="1">
        <f t="array" ref="CJ52">$K$1*N2Density($M52,CJ$1,$I$4:$I$5,$G$31:$H$32)+$K$10*N2Density($M52,CJ$1,$I$13:$I$14,$G$31:$H$32)+$K$19*N2Density($M52,CJ$1,$I$22:$I$23,$G$31:$H$32)</f>
        <v>9.617918900914553E-2</v>
      </c>
      <c r="CK52" cm="1">
        <f t="array" ref="CK52">$K$1*N2Density($M52,CK$1,$I$4:$I$5,$G$31:$H$32)+$K$10*N2Density($M52,CK$1,$I$13:$I$14,$G$31:$H$32)+$K$19*N2Density($M52,CK$1,$I$22:$I$23,$G$31:$H$32)</f>
        <v>7.3547124358754462E-2</v>
      </c>
      <c r="CL52" cm="1">
        <f t="array" ref="CL52">$K$1*N2Density($M52,CL$1,$I$4:$I$5,$G$31:$H$32)+$K$10*N2Density($M52,CL$1,$I$13:$I$14,$G$31:$H$32)+$K$19*N2Density($M52,CL$1,$I$22:$I$23,$G$31:$H$32)</f>
        <v>5.46908288981207E-2</v>
      </c>
      <c r="CM52" cm="1">
        <f t="array" ref="CM52">$K$1*N2Density($M52,CM$1,$I$4:$I$5,$G$31:$H$32)+$K$10*N2Density($M52,CM$1,$I$13:$I$14,$G$31:$H$32)+$K$19*N2Density($M52,CM$1,$I$22:$I$23,$G$31:$H$32)</f>
        <v>3.954659233645267E-2</v>
      </c>
      <c r="CN52" cm="1">
        <f t="array" ref="CN52">$K$1*N2Density($M52,CN$1,$I$4:$I$5,$G$31:$H$32)+$K$10*N2Density($M52,CN$1,$I$13:$I$14,$G$31:$H$32)+$K$19*N2Density($M52,CN$1,$I$22:$I$23,$G$31:$H$32)</f>
        <v>2.7805883153718892E-2</v>
      </c>
      <c r="CO52" cm="1">
        <f t="array" ref="CO52">$K$1*N2Density($M52,CO$1,$I$4:$I$5,$G$31:$H$32)+$K$10*N2Density($M52,CO$1,$I$13:$I$14,$G$31:$H$32)+$K$19*N2Density($M52,CO$1,$I$22:$I$23,$G$31:$H$32)</f>
        <v>1.9010286952074368E-2</v>
      </c>
      <c r="CP52" cm="1">
        <f t="array" ref="CP52">$K$1*N2Density($M52,CP$1,$I$4:$I$5,$G$31:$H$32)+$K$10*N2Density($M52,CP$1,$I$13:$I$14,$G$31:$H$32)+$K$19*N2Density($M52,CP$1,$I$22:$I$23,$G$31:$H$32)</f>
        <v>1.2637437550214467E-2</v>
      </c>
      <c r="CQ52" cm="1">
        <f t="array" ref="CQ52">$K$1*N2Density($M52,CQ$1,$I$4:$I$5,$G$31:$H$32)+$K$10*N2Density($M52,CQ$1,$I$13:$I$14,$G$31:$H$32)+$K$19*N2Density($M52,CQ$1,$I$22:$I$23,$G$31:$H$32)</f>
        <v>8.168524909805068E-3</v>
      </c>
      <c r="CR52" cm="1">
        <f t="array" ref="CR52">$K$1*N2Density($M52,CR$1,$I$4:$I$5,$G$31:$H$32)+$K$10*N2Density($M52,CR$1,$I$13:$I$14,$G$31:$H$32)+$K$19*N2Density($M52,CR$1,$I$22:$I$23,$G$31:$H$32)</f>
        <v>5.1338089189223186E-3</v>
      </c>
      <c r="CS52" cm="1">
        <f t="array" ref="CS52">$K$1*N2Density($M52,CS$1,$I$4:$I$5,$G$31:$H$32)+$K$10*N2Density($M52,CS$1,$I$13:$I$14,$G$31:$H$32)+$K$19*N2Density($M52,CS$1,$I$22:$I$23,$G$31:$H$32)</f>
        <v>3.137222170559725E-3</v>
      </c>
      <c r="CT52" cm="1">
        <f t="array" ref="CT52">$K$1*N2Density($M52,CT$1,$I$4:$I$5,$G$31:$H$32)+$K$10*N2Density($M52,CT$1,$I$13:$I$14,$G$31:$H$32)+$K$19*N2Density($M52,CT$1,$I$22:$I$23,$G$31:$H$32)</f>
        <v>1.864056348338729E-3</v>
      </c>
      <c r="CU52" cm="1">
        <f t="array" ref="CU52">$K$1*N2Density($M52,CU$1,$I$4:$I$5,$G$31:$H$32)+$K$10*N2Density($M52,CU$1,$I$13:$I$14,$G$31:$H$32)+$K$19*N2Density($M52,CU$1,$I$22:$I$23,$G$31:$H$32)</f>
        <v>1.0769116425053704E-3</v>
      </c>
      <c r="CV52" cm="1">
        <f t="array" ref="CV52">$K$1*N2Density($M52,CV$1,$I$4:$I$5,$G$31:$H$32)+$K$10*N2Density($M52,CV$1,$I$13:$I$14,$G$31:$H$32)+$K$19*N2Density($M52,CV$1,$I$22:$I$23,$G$31:$H$32)</f>
        <v>6.0493366986487179E-4</v>
      </c>
      <c r="CW52" cm="1">
        <f t="array" ref="CW52">$K$1*N2Density($M52,CW$1,$I$4:$I$5,$G$31:$H$32)+$K$10*N2Density($M52,CW$1,$I$13:$I$14,$G$31:$H$32)+$K$19*N2Density($M52,CW$1,$I$22:$I$23,$G$31:$H$32)</f>
        <v>3.3040123612976339E-4</v>
      </c>
      <c r="CX52" cm="1">
        <f t="array" ref="CX52">$K$1*N2Density($M52,CX$1,$I$4:$I$5,$G$31:$H$32)+$K$10*N2Density($M52,CX$1,$I$13:$I$14,$G$31:$H$32)+$K$19*N2Density($M52,CX$1,$I$22:$I$23,$G$31:$H$32)</f>
        <v>1.7546136183340516E-4</v>
      </c>
      <c r="CY52" cm="1">
        <f t="array" ref="CY52">$K$1*N2Density($M52,CY$1,$I$4:$I$5,$G$31:$H$32)+$K$10*N2Density($M52,CY$1,$I$13:$I$14,$G$31:$H$32)+$K$19*N2Density($M52,CY$1,$I$22:$I$23,$G$31:$H$32)</f>
        <v>9.0599761082357501E-5</v>
      </c>
      <c r="CZ52" cm="1">
        <f t="array" ref="CZ52">$K$1*N2Density($M52,CZ$1,$I$4:$I$5,$G$31:$H$32)+$K$10*N2Density($M52,CZ$1,$I$13:$I$14,$G$31:$H$32)+$K$19*N2Density($M52,CZ$1,$I$22:$I$23,$G$31:$H$32)</f>
        <v>4.5486046892487368E-5</v>
      </c>
      <c r="DA52" cm="1">
        <f t="array" ref="DA52">$K$1*N2Density($M52,DA$1,$I$4:$I$5,$G$31:$H$32)+$K$10*N2Density($M52,DA$1,$I$13:$I$14,$G$31:$H$32)+$K$19*N2Density($M52,DA$1,$I$22:$I$23,$G$31:$H$32)</f>
        <v>2.220418451699016E-5</v>
      </c>
      <c r="DB52" cm="1">
        <f t="array" ref="DB52">$K$1*N2Density($M52,DB$1,$I$4:$I$5,$G$31:$H$32)+$K$10*N2Density($M52,DB$1,$I$13:$I$14,$G$31:$H$32)+$K$19*N2Density($M52,DB$1,$I$22:$I$23,$G$31:$H$32)</f>
        <v>1.0538938881266972E-5</v>
      </c>
      <c r="DC52" cm="1">
        <f t="array" ref="DC52">$K$1*N2Density($M52,DC$1,$I$4:$I$5,$G$31:$H$32)+$K$10*N2Density($M52,DC$1,$I$13:$I$14,$G$31:$H$32)+$K$19*N2Density($M52,DC$1,$I$22:$I$23,$G$31:$H$32)</f>
        <v>4.8636725117921067E-6</v>
      </c>
      <c r="DD52" cm="1">
        <f t="array" ref="DD52">$K$1*N2Density($M52,DD$1,$I$4:$I$5,$G$31:$H$32)+$K$10*N2Density($M52,DD$1,$I$13:$I$14,$G$31:$H$32)+$K$19*N2Density($M52,DD$1,$I$22:$I$23,$G$31:$H$32)</f>
        <v>2.1824138707839487E-6</v>
      </c>
      <c r="DE52" cm="1">
        <f t="array" ref="DE52">$K$1*N2Density($M52,DE$1,$I$4:$I$5,$G$31:$H$32)+$K$10*N2Density($M52,DE$1,$I$13:$I$14,$G$31:$H$32)+$K$19*N2Density($M52,DE$1,$I$22:$I$23,$G$31:$H$32)</f>
        <v>9.521716146422799E-7</v>
      </c>
      <c r="DF52" cm="1">
        <f t="array" ref="DF52">$K$1*N2Density($M52,DF$1,$I$4:$I$5,$G$31:$H$32)+$K$10*N2Density($M52,DF$1,$I$13:$I$14,$G$31:$H$32)+$K$19*N2Density($M52,DF$1,$I$22:$I$23,$G$31:$H$32)</f>
        <v>4.0392307322271981E-7</v>
      </c>
      <c r="DG52" cm="1">
        <f t="array" ref="DG52">$K$1*N2Density($M52,DG$1,$I$4:$I$5,$G$31:$H$32)+$K$10*N2Density($M52,DG$1,$I$13:$I$14,$G$31:$H$32)+$K$19*N2Density($M52,DG$1,$I$22:$I$23,$G$31:$H$32)</f>
        <v>1.6660475712160584E-7</v>
      </c>
      <c r="DH52" cm="1">
        <f t="array" ref="DH52">$K$1*N2Density($M52,DH$1,$I$4:$I$5,$G$31:$H$32)+$K$10*N2Density($M52,DH$1,$I$13:$I$14,$G$31:$H$32)+$K$19*N2Density($M52,DH$1,$I$22:$I$23,$G$31:$H$32)</f>
        <v>6.6816147456290691E-8</v>
      </c>
      <c r="DI52" cm="1">
        <f t="array" ref="DI52">$K$1*N2Density($M52,DI$1,$I$4:$I$5,$G$31:$H$32)+$K$10*N2Density($M52,DI$1,$I$13:$I$14,$G$31:$H$32)+$K$19*N2Density($M52,DI$1,$I$22:$I$23,$G$31:$H$32)</f>
        <v>2.6054380852317746E-8</v>
      </c>
      <c r="DJ52" cm="1">
        <f t="array" ref="DJ52">$K$1*N2Density($M52,DJ$1,$I$4:$I$5,$G$31:$H$32)+$K$10*N2Density($M52,DJ$1,$I$13:$I$14,$G$31:$H$32)+$K$19*N2Density($M52,DJ$1,$I$22:$I$23,$G$31:$H$32)</f>
        <v>9.8783719111046552E-9</v>
      </c>
      <c r="DK52" cm="1">
        <f t="array" ref="DK52">$K$1*N2Density($M52,DK$1,$I$4:$I$5,$G$31:$H$32)+$K$10*N2Density($M52,DK$1,$I$13:$I$14,$G$31:$H$32)+$K$19*N2Density($M52,DK$1,$I$22:$I$23,$G$31:$H$32)</f>
        <v>3.641625454078312E-9</v>
      </c>
    </row>
    <row r="53" spans="1:115" x14ac:dyDescent="0.3">
      <c r="A53">
        <v>3.2</v>
      </c>
      <c r="B53" s="1">
        <v>4.5</v>
      </c>
      <c r="C53" s="1">
        <v>1.5</v>
      </c>
      <c r="D53" t="s">
        <v>6</v>
      </c>
      <c r="M53">
        <v>4.9500000000000099</v>
      </c>
      <c r="N53" cm="1">
        <f t="array" ref="N53">$K$1*N2Density($M53,N$1,$I$4:$I$5,$G$31:$H$32)+$K$10*N2Density($M53,N$1,$I$13:$I$14,$G$31:$H$32)+$K$19*N2Density($M53,N$1,$I$22:$I$23,$G$31:$H$32)</f>
        <v>2.0763327009390839E-17</v>
      </c>
      <c r="O53" cm="1">
        <f t="array" ref="O53">$K$1*N2Density($M53,O$1,$I$4:$I$5,$G$31:$H$32)+$K$10*N2Density($M53,O$1,$I$13:$I$14,$G$31:$H$32)+$K$19*N2Density($M53,O$1,$I$22:$I$23,$G$31:$H$32)</f>
        <v>8.6129067444980725E-17</v>
      </c>
      <c r="P53" cm="1">
        <f t="array" ref="P53">$K$1*N2Density($M53,P$1,$I$4:$I$5,$G$31:$H$32)+$K$10*N2Density($M53,P$1,$I$13:$I$14,$G$31:$H$32)+$K$19*N2Density($M53,P$1,$I$22:$I$23,$G$31:$H$32)</f>
        <v>3.4738245890578375E-16</v>
      </c>
      <c r="Q53" cm="1">
        <f t="array" ref="Q53">$K$1*N2Density($M53,Q$1,$I$4:$I$5,$G$31:$H$32)+$K$10*N2Density($M53,Q$1,$I$13:$I$14,$G$31:$H$32)+$K$19*N2Density($M53,Q$1,$I$22:$I$23,$G$31:$H$32)</f>
        <v>1.3622955720997058E-15</v>
      </c>
      <c r="R53" cm="1">
        <f t="array" ref="R53">$K$1*N2Density($M53,R$1,$I$4:$I$5,$G$31:$H$32)+$K$10*N2Density($M53,R$1,$I$13:$I$14,$G$31:$H$32)+$K$19*N2Density($M53,R$1,$I$22:$I$23,$G$31:$H$32)</f>
        <v>5.1944564879691441E-15</v>
      </c>
      <c r="S53" cm="1">
        <f t="array" ref="S53">$K$1*N2Density($M53,S$1,$I$4:$I$5,$G$31:$H$32)+$K$10*N2Density($M53,S$1,$I$13:$I$14,$G$31:$H$32)+$K$19*N2Density($M53,S$1,$I$22:$I$23,$G$31:$H$32)</f>
        <v>1.9258132909860752E-14</v>
      </c>
      <c r="T53" cm="1">
        <f t="array" ref="T53">$K$1*N2Density($M53,T$1,$I$4:$I$5,$G$31:$H$32)+$K$10*N2Density($M53,T$1,$I$13:$I$14,$G$31:$H$32)+$K$19*N2Density($M53,T$1,$I$22:$I$23,$G$31:$H$32)</f>
        <v>6.9421427609232655E-14</v>
      </c>
      <c r="U53" cm="1">
        <f t="array" ref="U53">$K$1*N2Density($M53,U$1,$I$4:$I$5,$G$31:$H$32)+$K$10*N2Density($M53,U$1,$I$13:$I$14,$G$31:$H$32)+$K$19*N2Density($M53,U$1,$I$22:$I$23,$G$31:$H$32)</f>
        <v>2.4332021492069341E-13</v>
      </c>
      <c r="V53" cm="1">
        <f t="array" ref="V53">$K$1*N2Density($M53,V$1,$I$4:$I$5,$G$31:$H$32)+$K$10*N2Density($M53,V$1,$I$13:$I$14,$G$31:$H$32)+$K$19*N2Density($M53,V$1,$I$22:$I$23,$G$31:$H$32)</f>
        <v>8.2921687233403282E-13</v>
      </c>
      <c r="W53" cm="1">
        <f t="array" ref="W53">$K$1*N2Density($M53,W$1,$I$4:$I$5,$G$31:$H$32)+$K$10*N2Density($M53,W$1,$I$13:$I$14,$G$31:$H$32)+$K$19*N2Density($M53,W$1,$I$22:$I$23,$G$31:$H$32)</f>
        <v>2.7476623036114291E-12</v>
      </c>
      <c r="X53" cm="1">
        <f t="array" ref="X53">$K$1*N2Density($M53,X$1,$I$4:$I$5,$G$31:$H$32)+$K$10*N2Density($M53,X$1,$I$13:$I$14,$G$31:$H$32)+$K$19*N2Density($M53,X$1,$I$22:$I$23,$G$31:$H$32)</f>
        <v>8.8524578252172577E-12</v>
      </c>
      <c r="Y53" cm="1">
        <f t="array" ref="Y53">$K$1*N2Density($M53,Y$1,$I$4:$I$5,$G$31:$H$32)+$K$10*N2Density($M53,Y$1,$I$13:$I$14,$G$31:$H$32)+$K$19*N2Density($M53,Y$1,$I$22:$I$23,$G$31:$H$32)</f>
        <v>2.7731263822005111E-11</v>
      </c>
      <c r="Z53" cm="1">
        <f t="array" ref="Z53">$K$1*N2Density($M53,Z$1,$I$4:$I$5,$G$31:$H$32)+$K$10*N2Density($M53,Z$1,$I$13:$I$14,$G$31:$H$32)+$K$19*N2Density($M53,Z$1,$I$22:$I$23,$G$31:$H$32)</f>
        <v>8.4465769718321034E-11</v>
      </c>
      <c r="AA53" cm="1">
        <f t="array" ref="AA53">$K$1*N2Density($M53,AA$1,$I$4:$I$5,$G$31:$H$32)+$K$10*N2Density($M53,AA$1,$I$13:$I$14,$G$31:$H$32)+$K$19*N2Density($M53,AA$1,$I$22:$I$23,$G$31:$H$32)</f>
        <v>2.5014804407632369E-10</v>
      </c>
      <c r="AB53" cm="1">
        <f t="array" ref="AB53">$K$1*N2Density($M53,AB$1,$I$4:$I$5,$G$31:$H$32)+$K$10*N2Density($M53,AB$1,$I$13:$I$14,$G$31:$H$32)+$K$19*N2Density($M53,AB$1,$I$22:$I$23,$G$31:$H$32)</f>
        <v>7.2030887493849656E-10</v>
      </c>
      <c r="AC53" cm="1">
        <f t="array" ref="AC53">$K$1*N2Density($M53,AC$1,$I$4:$I$5,$G$31:$H$32)+$K$10*N2Density($M53,AC$1,$I$13:$I$14,$G$31:$H$32)+$K$19*N2Density($M53,AC$1,$I$22:$I$23,$G$31:$H$32)</f>
        <v>2.016720479864735E-9</v>
      </c>
      <c r="AD53" cm="1">
        <f t="array" ref="AD53">$K$1*N2Density($M53,AD$1,$I$4:$I$5,$G$31:$H$32)+$K$10*N2Density($M53,AD$1,$I$13:$I$14,$G$31:$H$32)+$K$19*N2Density($M53,AD$1,$I$22:$I$23,$G$31:$H$32)</f>
        <v>5.4900707658309524E-9</v>
      </c>
      <c r="AE53" cm="1">
        <f t="array" ref="AE53">$K$1*N2Density($M53,AE$1,$I$4:$I$5,$G$31:$H$32)+$K$10*N2Density($M53,AE$1,$I$13:$I$14,$G$31:$H$32)+$K$19*N2Density($M53,AE$1,$I$22:$I$23,$G$31:$H$32)</f>
        <v>1.4531668130874061E-8</v>
      </c>
      <c r="AF53" cm="1">
        <f t="array" ref="AF53">$K$1*N2Density($M53,AF$1,$I$4:$I$5,$G$31:$H$32)+$K$10*N2Density($M53,AF$1,$I$13:$I$14,$G$31:$H$32)+$K$19*N2Density($M53,AF$1,$I$22:$I$23,$G$31:$H$32)</f>
        <v>3.7398854460770752E-8</v>
      </c>
      <c r="AG53" cm="1">
        <f t="array" ref="AG53">$K$1*N2Density($M53,AG$1,$I$4:$I$5,$G$31:$H$32)+$K$10*N2Density($M53,AG$1,$I$13:$I$14,$G$31:$H$32)+$K$19*N2Density($M53,AG$1,$I$22:$I$23,$G$31:$H$32)</f>
        <v>9.3585041393754889E-8</v>
      </c>
      <c r="AH53" cm="1">
        <f t="array" ref="AH53">$K$1*N2Density($M53,AH$1,$I$4:$I$5,$G$31:$H$32)+$K$10*N2Density($M53,AH$1,$I$13:$I$14,$G$31:$H$32)+$K$19*N2Density($M53,AH$1,$I$22:$I$23,$G$31:$H$32)</f>
        <v>2.2769835525926733E-7</v>
      </c>
      <c r="AI53" cm="1">
        <f t="array" ref="AI53">$K$1*N2Density($M53,AI$1,$I$4:$I$5,$G$31:$H$32)+$K$10*N2Density($M53,AI$1,$I$13:$I$14,$G$31:$H$32)+$K$19*N2Density($M53,AI$1,$I$22:$I$23,$G$31:$H$32)</f>
        <v>5.3866491221461465E-7</v>
      </c>
      <c r="AJ53" cm="1">
        <f t="array" ref="AJ53">$K$1*N2Density($M53,AJ$1,$I$4:$I$5,$G$31:$H$32)+$K$10*N2Density($M53,AJ$1,$I$13:$I$14,$G$31:$H$32)+$K$19*N2Density($M53,AJ$1,$I$22:$I$23,$G$31:$H$32)</f>
        <v>1.2390329118022524E-6</v>
      </c>
      <c r="AK53" cm="1">
        <f t="array" ref="AK53">$K$1*N2Density($M53,AK$1,$I$4:$I$5,$G$31:$H$32)+$K$10*N2Density($M53,AK$1,$I$13:$I$14,$G$31:$H$32)+$K$19*N2Density($M53,AK$1,$I$22:$I$23,$G$31:$H$32)</f>
        <v>2.7711012580270501E-6</v>
      </c>
      <c r="AL53" cm="1">
        <f t="array" ref="AL53">$K$1*N2Density($M53,AL$1,$I$4:$I$5,$G$31:$H$32)+$K$10*N2Density($M53,AL$1,$I$13:$I$14,$G$31:$H$32)+$K$19*N2Density($M53,AL$1,$I$22:$I$23,$G$31:$H$32)</f>
        <v>6.0259760181864892E-6</v>
      </c>
      <c r="AM53" cm="1">
        <f t="array" ref="AM53">$K$1*N2Density($M53,AM$1,$I$4:$I$5,$G$31:$H$32)+$K$10*N2Density($M53,AM$1,$I$13:$I$14,$G$31:$H$32)+$K$19*N2Density($M53,AM$1,$I$22:$I$23,$G$31:$H$32)</f>
        <v>1.2741129491786525E-5</v>
      </c>
      <c r="AN53" cm="1">
        <f t="array" ref="AN53">$K$1*N2Density($M53,AN$1,$I$4:$I$5,$G$31:$H$32)+$K$10*N2Density($M53,AN$1,$I$13:$I$14,$G$31:$H$32)+$K$19*N2Density($M53,AN$1,$I$22:$I$23,$G$31:$H$32)</f>
        <v>2.6193534143231068E-5</v>
      </c>
      <c r="AO53" cm="1">
        <f t="array" ref="AO53">$K$1*N2Density($M53,AO$1,$I$4:$I$5,$G$31:$H$32)+$K$10*N2Density($M53,AO$1,$I$13:$I$14,$G$31:$H$32)+$K$19*N2Density($M53,AO$1,$I$22:$I$23,$G$31:$H$32)</f>
        <v>5.2358364343970341E-5</v>
      </c>
      <c r="AP53" cm="1">
        <f t="array" ref="AP53">$K$1*N2Density($M53,AP$1,$I$4:$I$5,$G$31:$H$32)+$K$10*N2Density($M53,AP$1,$I$13:$I$14,$G$31:$H$32)+$K$19*N2Density($M53,AP$1,$I$22:$I$23,$G$31:$H$32)</f>
        <v>1.0176163638463961E-4</v>
      </c>
      <c r="AQ53" cm="1">
        <f t="array" ref="AQ53">$K$1*N2Density($M53,AQ$1,$I$4:$I$5,$G$31:$H$32)+$K$10*N2Density($M53,AQ$1,$I$13:$I$14,$G$31:$H$32)+$K$19*N2Density($M53,AQ$1,$I$22:$I$23,$G$31:$H$32)</f>
        <v>1.923040713105617E-4</v>
      </c>
      <c r="AR53" cm="1">
        <f t="array" ref="AR53">$K$1*N2Density($M53,AR$1,$I$4:$I$5,$G$31:$H$32)+$K$10*N2Density($M53,AR$1,$I$13:$I$14,$G$31:$H$32)+$K$19*N2Density($M53,AR$1,$I$22:$I$23,$G$31:$H$32)</f>
        <v>3.5334566350426002E-4</v>
      </c>
      <c r="AS53" cm="1">
        <f t="array" ref="AS53">$K$1*N2Density($M53,AS$1,$I$4:$I$5,$G$31:$H$32)+$K$10*N2Density($M53,AS$1,$I$13:$I$14,$G$31:$H$32)+$K$19*N2Density($M53,AS$1,$I$22:$I$23,$G$31:$H$32)</f>
        <v>6.3127512655459421E-4</v>
      </c>
      <c r="AT53" cm="1">
        <f t="array" ref="AT53">$K$1*N2Density($M53,AT$1,$I$4:$I$5,$G$31:$H$32)+$K$10*N2Density($M53,AT$1,$I$13:$I$14,$G$31:$H$32)+$K$19*N2Density($M53,AT$1,$I$22:$I$23,$G$31:$H$32)</f>
        <v>1.096595061346502E-3</v>
      </c>
      <c r="AU53" cm="1">
        <f t="array" ref="AU53">$K$1*N2Density($M53,AU$1,$I$4:$I$5,$G$31:$H$32)+$K$10*N2Density($M53,AU$1,$I$13:$I$14,$G$31:$H$32)+$K$19*N2Density($M53,AU$1,$I$22:$I$23,$G$31:$H$32)</f>
        <v>1.8521840949107362E-3</v>
      </c>
      <c r="AV53" cm="1">
        <f t="array" ref="AV53">$K$1*N2Density($M53,AV$1,$I$4:$I$5,$G$31:$H$32)+$K$10*N2Density($M53,AV$1,$I$13:$I$14,$G$31:$H$32)+$K$19*N2Density($M53,AV$1,$I$22:$I$23,$G$31:$H$32)</f>
        <v>3.0418272510234802E-3</v>
      </c>
      <c r="AW53" cm="1">
        <f t="array" ref="AW53">$K$1*N2Density($M53,AW$1,$I$4:$I$5,$G$31:$H$32)+$K$10*N2Density($M53,AW$1,$I$13:$I$14,$G$31:$H$32)+$K$19*N2Density($M53,AW$1,$I$22:$I$23,$G$31:$H$32)</f>
        <v>4.8573655299560137E-3</v>
      </c>
      <c r="AX53" cm="1">
        <f t="array" ref="AX53">$K$1*N2Density($M53,AX$1,$I$4:$I$5,$G$31:$H$32)+$K$10*N2Density($M53,AX$1,$I$13:$I$14,$G$31:$H$32)+$K$19*N2Density($M53,AX$1,$I$22:$I$23,$G$31:$H$32)</f>
        <v>7.5420203263141051E-3</v>
      </c>
      <c r="AY53" cm="1">
        <f t="array" ref="AY53">$K$1*N2Density($M53,AY$1,$I$4:$I$5,$G$31:$H$32)+$K$10*N2Density($M53,AY$1,$I$13:$I$14,$G$31:$H$32)+$K$19*N2Density($M53,AY$1,$I$22:$I$23,$G$31:$H$32)</f>
        <v>1.138681629953737E-2</v>
      </c>
      <c r="AZ53" cm="1">
        <f t="array" ref="AZ53">$K$1*N2Density($M53,AZ$1,$I$4:$I$5,$G$31:$H$32)+$K$10*N2Density($M53,AZ$1,$I$13:$I$14,$G$31:$H$32)+$K$19*N2Density($M53,AZ$1,$I$22:$I$23,$G$31:$H$32)</f>
        <v>1.6716866564449016E-2</v>
      </c>
      <c r="BA53" cm="1">
        <f t="array" ref="BA53">$K$1*N2Density($M53,BA$1,$I$4:$I$5,$G$31:$H$32)+$K$10*N2Density($M53,BA$1,$I$13:$I$14,$G$31:$H$32)+$K$19*N2Density($M53,BA$1,$I$22:$I$23,$G$31:$H$32)</f>
        <v>2.3864937211117175E-2</v>
      </c>
      <c r="BB53" cm="1">
        <f t="array" ref="BB53">$K$1*N2Density($M53,BB$1,$I$4:$I$5,$G$31:$H$32)+$K$10*N2Density($M53,BB$1,$I$13:$I$14,$G$31:$H$32)+$K$19*N2Density($M53,BB$1,$I$22:$I$23,$G$31:$H$32)</f>
        <v>3.3131437608373046E-2</v>
      </c>
      <c r="BC53" cm="1">
        <f t="array" ref="BC53">$K$1*N2Density($M53,BC$1,$I$4:$I$5,$G$31:$H$32)+$K$10*N2Density($M53,BC$1,$I$13:$I$14,$G$31:$H$32)+$K$19*N2Density($M53,BC$1,$I$22:$I$23,$G$31:$H$32)</f>
        <v>4.4732833214357136E-2</v>
      </c>
      <c r="BD53" cm="1">
        <f t="array" ref="BD53">$K$1*N2Density($M53,BD$1,$I$4:$I$5,$G$31:$H$32)+$K$10*N2Density($M53,BD$1,$I$13:$I$14,$G$31:$H$32)+$K$19*N2Density($M53,BD$1,$I$22:$I$23,$G$31:$H$32)</f>
        <v>5.8744142198978791E-2</v>
      </c>
      <c r="BE53" cm="1">
        <f t="array" ref="BE53">$K$1*N2Density($M53,BE$1,$I$4:$I$5,$G$31:$H$32)+$K$10*N2Density($M53,BE$1,$I$13:$I$14,$G$31:$H$32)+$K$19*N2Density($M53,BE$1,$I$22:$I$23,$G$31:$H$32)</f>
        <v>7.5044936545726734E-2</v>
      </c>
      <c r="BF53" cm="1">
        <f t="array" ref="BF53">$K$1*N2Density($M53,BF$1,$I$4:$I$5,$G$31:$H$32)+$K$10*N2Density($M53,BF$1,$I$13:$I$14,$G$31:$H$32)+$K$19*N2Density($M53,BF$1,$I$22:$I$23,$G$31:$H$32)</f>
        <v>9.3281057239508039E-2</v>
      </c>
      <c r="BG53" cm="1">
        <f t="array" ref="BG53">$K$1*N2Density($M53,BG$1,$I$4:$I$5,$G$31:$H$32)+$K$10*N2Density($M53,BG$1,$I$13:$I$14,$G$31:$H$32)+$K$19*N2Density($M53,BG$1,$I$22:$I$23,$G$31:$H$32)</f>
        <v>0.11285488681985113</v>
      </c>
      <c r="BH53" cm="1">
        <f t="array" ref="BH53">$K$1*N2Density($M53,BH$1,$I$4:$I$5,$G$31:$H$32)+$K$10*N2Density($M53,BH$1,$I$13:$I$14,$G$31:$H$32)+$K$19*N2Density($M53,BH$1,$I$22:$I$23,$G$31:$H$32)</f>
        <v>0.13295455459951311</v>
      </c>
      <c r="BI53" cm="1">
        <f t="array" ref="BI53">$K$1*N2Density($M53,BI$1,$I$4:$I$5,$G$31:$H$32)+$K$10*N2Density($M53,BI$1,$I$13:$I$14,$G$31:$H$32)+$K$19*N2Density($M53,BI$1,$I$22:$I$23,$G$31:$H$32)</f>
        <v>0.1526265704148185</v>
      </c>
      <c r="BJ53" cm="1">
        <f t="array" ref="BJ53">$K$1*N2Density($M53,BJ$1,$I$4:$I$5,$G$31:$H$32)+$K$10*N2Density($M53,BJ$1,$I$13:$I$14,$G$31:$H$32)+$K$19*N2Density($M53,BJ$1,$I$22:$I$23,$G$31:$H$32)</f>
        <v>0.17088771760774532</v>
      </c>
      <c r="BK53" cm="1">
        <f t="array" ref="BK53">$K$1*N2Density($M53,BK$1,$I$4:$I$5,$G$31:$H$32)+$K$10*N2Density($M53,BK$1,$I$13:$I$14,$G$31:$H$32)+$K$19*N2Density($M53,BK$1,$I$22:$I$23,$G$31:$H$32)</f>
        <v>0.18686220557229746</v>
      </c>
      <c r="BL53" cm="1">
        <f t="array" ref="BL53">$K$1*N2Density($M53,BL$1,$I$4:$I$5,$G$31:$H$32)+$K$10*N2Density($M53,BL$1,$I$13:$I$14,$G$31:$H$32)+$K$19*N2Density($M53,BL$1,$I$22:$I$23,$G$31:$H$32)</f>
        <v>0.19992143901431866</v>
      </c>
      <c r="BM53" cm="1">
        <f t="array" ref="BM53">$K$1*N2Density($M53,BM$1,$I$4:$I$5,$G$31:$H$32)+$K$10*N2Density($M53,BM$1,$I$13:$I$14,$G$31:$H$32)+$K$19*N2Density($M53,BM$1,$I$22:$I$23,$G$31:$H$32)</f>
        <v>0.20979882677324507</v>
      </c>
      <c r="BN53" cm="1">
        <f t="array" ref="BN53">$K$1*N2Density($M53,BN$1,$I$4:$I$5,$G$31:$H$32)+$K$10*N2Density($M53,BN$1,$I$13:$I$14,$G$31:$H$32)+$K$19*N2Density($M53,BN$1,$I$22:$I$23,$G$31:$H$32)</f>
        <v>0.21665279536011411</v>
      </c>
      <c r="BO53" cm="1">
        <f t="array" ref="BO53">$K$1*N2Density($M53,BO$1,$I$4:$I$5,$G$31:$H$32)+$K$10*N2Density($M53,BO$1,$I$13:$I$14,$G$31:$H$32)+$K$19*N2Density($M53,BO$1,$I$22:$I$23,$G$31:$H$32)</f>
        <v>0.22105833947498318</v>
      </c>
      <c r="BP53" cm="1">
        <f t="array" ref="BP53">$K$1*N2Density($M53,BP$1,$I$4:$I$5,$G$31:$H$32)+$K$10*N2Density($M53,BP$1,$I$13:$I$14,$G$31:$H$32)+$K$19*N2Density($M53,BP$1,$I$22:$I$23,$G$31:$H$32)</f>
        <v>0.22392017904429773</v>
      </c>
      <c r="BQ53" cm="1">
        <f t="array" ref="BQ53">$K$1*N2Density($M53,BQ$1,$I$4:$I$5,$G$31:$H$32)+$K$10*N2Density($M53,BQ$1,$I$13:$I$14,$G$31:$H$32)+$K$19*N2Density($M53,BQ$1,$I$22:$I$23,$G$31:$H$32)</f>
        <v>0.22631649002922405</v>
      </c>
      <c r="BR53" cm="1">
        <f t="array" ref="BR53">$K$1*N2Density($M53,BR$1,$I$4:$I$5,$G$31:$H$32)+$K$10*N2Density($M53,BR$1,$I$13:$I$14,$G$31:$H$32)+$K$19*N2Density($M53,BR$1,$I$22:$I$23,$G$31:$H$32)</f>
        <v>0.2292977656325868</v>
      </c>
      <c r="BS53" cm="1">
        <f t="array" ref="BS53">$K$1*N2Density($M53,BS$1,$I$4:$I$5,$G$31:$H$32)+$K$10*N2Density($M53,BS$1,$I$13:$I$14,$G$31:$H$32)+$K$19*N2Density($M53,BS$1,$I$22:$I$23,$G$31:$H$32)</f>
        <v>0.23367694077120971</v>
      </c>
      <c r="BT53" cm="1">
        <f t="array" ref="BT53">$K$1*N2Density($M53,BT$1,$I$4:$I$5,$G$31:$H$32)+$K$10*N2Density($M53,BT$1,$I$13:$I$14,$G$31:$H$32)+$K$19*N2Density($M53,BT$1,$I$22:$I$23,$G$31:$H$32)</f>
        <v>0.23985146612422414</v>
      </c>
      <c r="BU53" cm="1">
        <f t="array" ref="BU53">$K$1*N2Density($M53,BU$1,$I$4:$I$5,$G$31:$H$32)+$K$10*N2Density($M53,BU$1,$I$13:$I$14,$G$31:$H$32)+$K$19*N2Density($M53,BU$1,$I$22:$I$23,$G$31:$H$32)</f>
        <v>0.24769402701971366</v>
      </c>
      <c r="BV53" cm="1">
        <f t="array" ref="BV53">$K$1*N2Density($M53,BV$1,$I$4:$I$5,$G$31:$H$32)+$K$10*N2Density($M53,BV$1,$I$13:$I$14,$G$31:$H$32)+$K$19*N2Density($M53,BV$1,$I$22:$I$23,$G$31:$H$32)</f>
        <v>0.25653648233150095</v>
      </c>
      <c r="BW53" cm="1">
        <f t="array" ref="BW53">$K$1*N2Density($M53,BW$1,$I$4:$I$5,$G$31:$H$32)+$K$10*N2Density($M53,BW$1,$I$13:$I$14,$G$31:$H$32)+$K$19*N2Density($M53,BW$1,$I$22:$I$23,$G$31:$H$32)</f>
        <v>0.26525369100521534</v>
      </c>
      <c r="BX53" cm="1">
        <f t="array" ref="BX53">$K$1*N2Density($M53,BX$1,$I$4:$I$5,$G$31:$H$32)+$K$10*N2Density($M53,BX$1,$I$13:$I$14,$G$31:$H$32)+$K$19*N2Density($M53,BX$1,$I$22:$I$23,$G$31:$H$32)</f>
        <v>0.27243398705446675</v>
      </c>
      <c r="BY53" cm="1">
        <f t="array" ref="BY53">$K$1*N2Density($M53,BY$1,$I$4:$I$5,$G$31:$H$32)+$K$10*N2Density($M53,BY$1,$I$13:$I$14,$G$31:$H$32)+$K$19*N2Density($M53,BY$1,$I$22:$I$23,$G$31:$H$32)</f>
        <v>0.2766055425006716</v>
      </c>
      <c r="BZ53" cm="1">
        <f t="array" ref="BZ53">$K$1*N2Density($M53,BZ$1,$I$4:$I$5,$G$31:$H$32)+$K$10*N2Density($M53,BZ$1,$I$13:$I$14,$G$31:$H$32)+$K$19*N2Density($M53,BZ$1,$I$22:$I$23,$G$31:$H$32)</f>
        <v>0.27647666837242318</v>
      </c>
      <c r="CA53" cm="1">
        <f t="array" ref="CA53">$K$1*N2Density($M53,CA$1,$I$4:$I$5,$G$31:$H$32)+$K$10*N2Density($M53,CA$1,$I$13:$I$14,$G$31:$H$32)+$K$19*N2Density($M53,CA$1,$I$22:$I$23,$G$31:$H$32)</f>
        <v>0.27114578124150435</v>
      </c>
      <c r="CB53" cm="1">
        <f t="array" ref="CB53">$K$1*N2Density($M53,CB$1,$I$4:$I$5,$G$31:$H$32)+$K$10*N2Density($M53,CB$1,$I$13:$I$14,$G$31:$H$32)+$K$19*N2Density($M53,CB$1,$I$22:$I$23,$G$31:$H$32)</f>
        <v>0.26024377069277571</v>
      </c>
      <c r="CC53" cm="1">
        <f t="array" ref="CC53">$K$1*N2Density($M53,CC$1,$I$4:$I$5,$G$31:$H$32)+$K$10*N2Density($M53,CC$1,$I$13:$I$14,$G$31:$H$32)+$K$19*N2Density($M53,CC$1,$I$22:$I$23,$G$31:$H$32)</f>
        <v>0.24398608819168138</v>
      </c>
      <c r="CD53" cm="1">
        <f t="array" ref="CD53">$K$1*N2Density($M53,CD$1,$I$4:$I$5,$G$31:$H$32)+$K$10*N2Density($M53,CD$1,$I$13:$I$14,$G$31:$H$32)+$K$19*N2Density($M53,CD$1,$I$22:$I$23,$G$31:$H$32)</f>
        <v>0.22313050779826138</v>
      </c>
      <c r="CE53" cm="1">
        <f t="array" ref="CE53">$K$1*N2Density($M53,CE$1,$I$4:$I$5,$G$31:$H$32)+$K$10*N2Density($M53,CE$1,$I$13:$I$14,$G$31:$H$32)+$K$19*N2Density($M53,CE$1,$I$22:$I$23,$G$31:$H$32)</f>
        <v>0.1988547992896193</v>
      </c>
      <c r="CF53" cm="1">
        <f t="array" ref="CF53">$K$1*N2Density($M53,CF$1,$I$4:$I$5,$G$31:$H$32)+$K$10*N2Density($M53,CF$1,$I$13:$I$14,$G$31:$H$32)+$K$19*N2Density($M53,CF$1,$I$22:$I$23,$G$31:$H$32)</f>
        <v>0.17258242473611191</v>
      </c>
      <c r="CG53" cm="1">
        <f t="array" ref="CG53">$K$1*N2Density($M53,CG$1,$I$4:$I$5,$G$31:$H$32)+$K$10*N2Density($M53,CG$1,$I$13:$I$14,$G$31:$H$32)+$K$19*N2Density($M53,CG$1,$I$22:$I$23,$G$31:$H$32)</f>
        <v>0.14579109164727491</v>
      </c>
      <c r="CH53" cm="1">
        <f t="array" ref="CH53">$K$1*N2Density($M53,CH$1,$I$4:$I$5,$G$31:$H$32)+$K$10*N2Density($M53,CH$1,$I$13:$I$14,$G$31:$H$32)+$K$19*N2Density($M53,CH$1,$I$22:$I$23,$G$31:$H$32)</f>
        <v>0.11983781205086487</v>
      </c>
      <c r="CI53" cm="1">
        <f t="array" ref="CI53">$K$1*N2Density($M53,CI$1,$I$4:$I$5,$G$31:$H$32)+$K$10*N2Density($M53,CI$1,$I$13:$I$14,$G$31:$H$32)+$K$19*N2Density($M53,CI$1,$I$22:$I$23,$G$31:$H$32)</f>
        <v>9.5826264306314829E-2</v>
      </c>
      <c r="CJ53" cm="1">
        <f t="array" ref="CJ53">$K$1*N2Density($M53,CJ$1,$I$4:$I$5,$G$31:$H$32)+$K$10*N2Density($M53,CJ$1,$I$13:$I$14,$G$31:$H$32)+$K$19*N2Density($M53,CJ$1,$I$22:$I$23,$G$31:$H$32)</f>
        <v>7.4530421664417479E-2</v>
      </c>
      <c r="CK53" cm="1">
        <f t="array" ref="CK53">$K$1*N2Density($M53,CK$1,$I$4:$I$5,$G$31:$H$32)+$K$10*N2Density($M53,CK$1,$I$13:$I$14,$G$31:$H$32)+$K$19*N2Density($M53,CK$1,$I$22:$I$23,$G$31:$H$32)</f>
        <v>5.6375846241260359E-2</v>
      </c>
      <c r="CL53" cm="1">
        <f t="array" ref="CL53">$K$1*N2Density($M53,CL$1,$I$4:$I$5,$G$31:$H$32)+$K$10*N2Density($M53,CL$1,$I$13:$I$14,$G$31:$H$32)+$K$19*N2Density($M53,CL$1,$I$22:$I$23,$G$31:$H$32)</f>
        <v>4.146962569754465E-2</v>
      </c>
      <c r="CM53" cm="1">
        <f t="array" ref="CM53">$K$1*N2Density($M53,CM$1,$I$4:$I$5,$G$31:$H$32)+$K$10*N2Density($M53,CM$1,$I$13:$I$14,$G$31:$H$32)+$K$19*N2Density($M53,CM$1,$I$22:$I$23,$G$31:$H$32)</f>
        <v>2.9663477606261781E-2</v>
      </c>
      <c r="CN53" cm="1">
        <f t="array" ref="CN53">$K$1*N2Density($M53,CN$1,$I$4:$I$5,$G$31:$H$32)+$K$10*N2Density($M53,CN$1,$I$13:$I$14,$G$31:$H$32)+$K$19*N2Density($M53,CN$1,$I$22:$I$23,$G$31:$H$32)</f>
        <v>2.0632571851538269E-2</v>
      </c>
      <c r="CO53" cm="1">
        <f t="array" ref="CO53">$K$1*N2Density($M53,CO$1,$I$4:$I$5,$G$31:$H$32)+$K$10*N2Density($M53,CO$1,$I$13:$I$14,$G$31:$H$32)+$K$19*N2Density($M53,CO$1,$I$22:$I$23,$G$31:$H$32)</f>
        <v>1.3954469740177543E-2</v>
      </c>
      <c r="CP53" cm="1">
        <f t="array" ref="CP53">$K$1*N2Density($M53,CP$1,$I$4:$I$5,$G$31:$H$32)+$K$10*N2Density($M53,CP$1,$I$13:$I$14,$G$31:$H$32)+$K$19*N2Density($M53,CP$1,$I$22:$I$23,$G$31:$H$32)</f>
        <v>9.1768713952025145E-3</v>
      </c>
      <c r="CQ53" cm="1">
        <f t="array" ref="CQ53">$K$1*N2Density($M53,CQ$1,$I$4:$I$5,$G$31:$H$32)+$K$10*N2Density($M53,CQ$1,$I$13:$I$14,$G$31:$H$32)+$K$19*N2Density($M53,CQ$1,$I$22:$I$23,$G$31:$H$32)</f>
        <v>5.868029015665922E-3</v>
      </c>
      <c r="CR53" cm="1">
        <f t="array" ref="CR53">$K$1*N2Density($M53,CR$1,$I$4:$I$5,$G$31:$H$32)+$K$10*N2Density($M53,CR$1,$I$13:$I$14,$G$31:$H$32)+$K$19*N2Density($M53,CR$1,$I$22:$I$23,$G$31:$H$32)</f>
        <v>3.648402152350697E-3</v>
      </c>
      <c r="CS53" cm="1">
        <f t="array" ref="CS53">$K$1*N2Density($M53,CS$1,$I$4:$I$5,$G$31:$H$32)+$K$10*N2Density($M53,CS$1,$I$13:$I$14,$G$31:$H$32)+$K$19*N2Density($M53,CS$1,$I$22:$I$23,$G$31:$H$32)</f>
        <v>2.2055841150233312E-3</v>
      </c>
      <c r="CT53" cm="1">
        <f t="array" ref="CT53">$K$1*N2Density($M53,CT$1,$I$4:$I$5,$G$31:$H$32)+$K$10*N2Density($M53,CT$1,$I$13:$I$14,$G$31:$H$32)+$K$19*N2Density($M53,CT$1,$I$22:$I$23,$G$31:$H$32)</f>
        <v>1.2964428908477795E-3</v>
      </c>
      <c r="CU53" cm="1">
        <f t="array" ref="CU53">$K$1*N2Density($M53,CU$1,$I$4:$I$5,$G$31:$H$32)+$K$10*N2Density($M53,CU$1,$I$13:$I$14,$G$31:$H$32)+$K$19*N2Density($M53,CU$1,$I$22:$I$23,$G$31:$H$32)</f>
        <v>7.4095337741816468E-4</v>
      </c>
      <c r="CV53" cm="1">
        <f t="array" ref="CV53">$K$1*N2Density($M53,CV$1,$I$4:$I$5,$G$31:$H$32)+$K$10*N2Density($M53,CV$1,$I$13:$I$14,$G$31:$H$32)+$K$19*N2Density($M53,CV$1,$I$22:$I$23,$G$31:$H$32)</f>
        <v>4.1175163537169717E-4</v>
      </c>
      <c r="CW53" cm="1">
        <f t="array" ref="CW53">$K$1*N2Density($M53,CW$1,$I$4:$I$5,$G$31:$H$32)+$K$10*N2Density($M53,CW$1,$I$13:$I$14,$G$31:$H$32)+$K$19*N2Density($M53,CW$1,$I$22:$I$23,$G$31:$H$32)</f>
        <v>2.2247756202091966E-4</v>
      </c>
      <c r="CX53" cm="1">
        <f t="array" ref="CX53">$K$1*N2Density($M53,CX$1,$I$4:$I$5,$G$31:$H$32)+$K$10*N2Density($M53,CX$1,$I$13:$I$14,$G$31:$H$32)+$K$19*N2Density($M53,CX$1,$I$22:$I$23,$G$31:$H$32)</f>
        <v>1.168807993028796E-4</v>
      </c>
      <c r="CY53" cm="1">
        <f t="array" ref="CY53">$K$1*N2Density($M53,CY$1,$I$4:$I$5,$G$31:$H$32)+$K$10*N2Density($M53,CY$1,$I$13:$I$14,$G$31:$H$32)+$K$19*N2Density($M53,CY$1,$I$22:$I$23,$G$31:$H$32)</f>
        <v>5.9704347103129255E-5</v>
      </c>
      <c r="CZ53" cm="1">
        <f t="array" ref="CZ53">$K$1*N2Density($M53,CZ$1,$I$4:$I$5,$G$31:$H$32)+$K$10*N2Density($M53,CZ$1,$I$13:$I$14,$G$31:$H$32)+$K$19*N2Density($M53,CZ$1,$I$22:$I$23,$G$31:$H$32)</f>
        <v>2.9653392662216875E-5</v>
      </c>
      <c r="DA53" cm="1">
        <f t="array" ref="DA53">$K$1*N2Density($M53,DA$1,$I$4:$I$5,$G$31:$H$32)+$K$10*N2Density($M53,DA$1,$I$13:$I$14,$G$31:$H$32)+$K$19*N2Density($M53,DA$1,$I$22:$I$23,$G$31:$H$32)</f>
        <v>1.4320176180300485E-5</v>
      </c>
      <c r="DB53" cm="1">
        <f t="array" ref="DB53">$K$1*N2Density($M53,DB$1,$I$4:$I$5,$G$31:$H$32)+$K$10*N2Density($M53,DB$1,$I$13:$I$14,$G$31:$H$32)+$K$19*N2Density($M53,DB$1,$I$22:$I$23,$G$31:$H$32)</f>
        <v>6.7240013418655432E-6</v>
      </c>
      <c r="DC53" cm="1">
        <f t="array" ref="DC53">$K$1*N2Density($M53,DC$1,$I$4:$I$5,$G$31:$H$32)+$K$10*N2Density($M53,DC$1,$I$13:$I$14,$G$31:$H$32)+$K$19*N2Density($M53,DC$1,$I$22:$I$23,$G$31:$H$32)</f>
        <v>3.0698179733180982E-6</v>
      </c>
      <c r="DD53" cm="1">
        <f t="array" ref="DD53">$K$1*N2Density($M53,DD$1,$I$4:$I$5,$G$31:$H$32)+$K$10*N2Density($M53,DD$1,$I$13:$I$14,$G$31:$H$32)+$K$19*N2Density($M53,DD$1,$I$22:$I$23,$G$31:$H$32)</f>
        <v>1.3627080534867424E-6</v>
      </c>
      <c r="DE53" cm="1">
        <f t="array" ref="DE53">$K$1*N2Density($M53,DE$1,$I$4:$I$5,$G$31:$H$32)+$K$10*N2Density($M53,DE$1,$I$13:$I$14,$G$31:$H$32)+$K$19*N2Density($M53,DE$1,$I$22:$I$23,$G$31:$H$32)</f>
        <v>5.881638928240571E-7</v>
      </c>
      <c r="DF53" cm="1">
        <f t="array" ref="DF53">$K$1*N2Density($M53,DF$1,$I$4:$I$5,$G$31:$H$32)+$K$10*N2Density($M53,DF$1,$I$13:$I$14,$G$31:$H$32)+$K$19*N2Density($M53,DF$1,$I$22:$I$23,$G$31:$H$32)</f>
        <v>2.4683072477074109E-7</v>
      </c>
      <c r="DG53" cm="1">
        <f t="array" ref="DG53">$K$1*N2Density($M53,DG$1,$I$4:$I$5,$G$31:$H$32)+$K$10*N2Density($M53,DG$1,$I$13:$I$14,$G$31:$H$32)+$K$19*N2Density($M53,DG$1,$I$22:$I$23,$G$31:$H$32)</f>
        <v>1.0071760414693626E-7</v>
      </c>
      <c r="DH53" cm="1">
        <f t="array" ref="DH53">$K$1*N2Density($M53,DH$1,$I$4:$I$5,$G$31:$H$32)+$K$10*N2Density($M53,DH$1,$I$13:$I$14,$G$31:$H$32)+$K$19*N2Density($M53,DH$1,$I$22:$I$23,$G$31:$H$32)</f>
        <v>3.9959206453692631E-8</v>
      </c>
      <c r="DI53" cm="1">
        <f t="array" ref="DI53">$K$1*N2Density($M53,DI$1,$I$4:$I$5,$G$31:$H$32)+$K$10*N2Density($M53,DI$1,$I$13:$I$14,$G$31:$H$32)+$K$19*N2Density($M53,DI$1,$I$22:$I$23,$G$31:$H$32)</f>
        <v>1.5414648248418911E-8</v>
      </c>
      <c r="DJ53" cm="1">
        <f t="array" ref="DJ53">$K$1*N2Density($M53,DJ$1,$I$4:$I$5,$G$31:$H$32)+$K$10*N2Density($M53,DJ$1,$I$13:$I$14,$G$31:$H$32)+$K$19*N2Density($M53,DJ$1,$I$22:$I$23,$G$31:$H$32)</f>
        <v>5.7817016056716111E-9</v>
      </c>
      <c r="DK53" cm="1">
        <f t="array" ref="DK53">$K$1*N2Density($M53,DK$1,$I$4:$I$5,$G$31:$H$32)+$K$10*N2Density($M53,DK$1,$I$13:$I$14,$G$31:$H$32)+$K$19*N2Density($M53,DK$1,$I$22:$I$23,$G$31:$H$32)</f>
        <v>2.1085456962811775E-9</v>
      </c>
    </row>
    <row r="54" spans="1:115" x14ac:dyDescent="0.3">
      <c r="A54">
        <v>3.1</v>
      </c>
      <c r="B54" s="1">
        <v>4.9000000000000004</v>
      </c>
      <c r="C54" s="1">
        <v>1.5</v>
      </c>
      <c r="D54" t="s">
        <v>6</v>
      </c>
      <c r="M54">
        <v>4.9000000000000101</v>
      </c>
      <c r="N54" cm="1">
        <f t="array" ref="N54">$K$1*N2Density($M54,N$1,$I$4:$I$5,$G$31:$H$32)+$K$10*N2Density($M54,N$1,$I$13:$I$14,$G$31:$H$32)+$K$19*N2Density($M54,N$1,$I$22:$I$23,$G$31:$H$32)</f>
        <v>4.3048775144052155E-17</v>
      </c>
      <c r="O54" cm="1">
        <f t="array" ref="O54">$K$1*N2Density($M54,O$1,$I$4:$I$5,$G$31:$H$32)+$K$10*N2Density($M54,O$1,$I$13:$I$14,$G$31:$H$32)+$K$19*N2Density($M54,O$1,$I$22:$I$23,$G$31:$H$32)</f>
        <v>1.7665702199757941E-16</v>
      </c>
      <c r="P54" cm="1">
        <f t="array" ref="P54">$K$1*N2Density($M54,P$1,$I$4:$I$5,$G$31:$H$32)+$K$10*N2Density($M54,P$1,$I$13:$I$14,$G$31:$H$32)+$K$19*N2Density($M54,P$1,$I$22:$I$23,$G$31:$H$32)</f>
        <v>7.0486572999456241E-16</v>
      </c>
      <c r="Q54" cm="1">
        <f t="array" ref="Q54">$K$1*N2Density($M54,Q$1,$I$4:$I$5,$G$31:$H$32)+$K$10*N2Density($M54,Q$1,$I$13:$I$14,$G$31:$H$32)+$K$19*N2Density($M54,Q$1,$I$22:$I$23,$G$31:$H$32)</f>
        <v>2.7345586210818402E-15</v>
      </c>
      <c r="R54" cm="1">
        <f t="array" ref="R54">$K$1*N2Density($M54,R$1,$I$4:$I$5,$G$31:$H$32)+$K$10*N2Density($M54,R$1,$I$13:$I$14,$G$31:$H$32)+$K$19*N2Density($M54,R$1,$I$22:$I$23,$G$31:$H$32)</f>
        <v>1.0315099169672045E-14</v>
      </c>
      <c r="S54" cm="1">
        <f t="array" ref="S54">$K$1*N2Density($M54,S$1,$I$4:$I$5,$G$31:$H$32)+$K$10*N2Density($M54,S$1,$I$13:$I$14,$G$31:$H$32)+$K$19*N2Density($M54,S$1,$I$22:$I$23,$G$31:$H$32)</f>
        <v>3.7832486896516143E-14</v>
      </c>
      <c r="T54" cm="1">
        <f t="array" ref="T54">$K$1*N2Density($M54,T$1,$I$4:$I$5,$G$31:$H$32)+$K$10*N2Density($M54,T$1,$I$13:$I$14,$G$31:$H$32)+$K$19*N2Density($M54,T$1,$I$22:$I$23,$G$31:$H$32)</f>
        <v>1.3491544675653169E-13</v>
      </c>
      <c r="U54" cm="1">
        <f t="array" ref="U54">$K$1*N2Density($M54,U$1,$I$4:$I$5,$G$31:$H$32)+$K$10*N2Density($M54,U$1,$I$13:$I$14,$G$31:$H$32)+$K$19*N2Density($M54,U$1,$I$22:$I$23,$G$31:$H$32)</f>
        <v>4.6780381312818922E-13</v>
      </c>
      <c r="V54" cm="1">
        <f t="array" ref="V54">$K$1*N2Density($M54,V$1,$I$4:$I$5,$G$31:$H$32)+$K$10*N2Density($M54,V$1,$I$13:$I$14,$G$31:$H$32)+$K$19*N2Density($M54,V$1,$I$22:$I$23,$G$31:$H$32)</f>
        <v>1.5771432114278303E-12</v>
      </c>
      <c r="W54" cm="1">
        <f t="array" ref="W54">$K$1*N2Density($M54,W$1,$I$4:$I$5,$G$31:$H$32)+$K$10*N2Density($M54,W$1,$I$13:$I$14,$G$31:$H$32)+$K$19*N2Density($M54,W$1,$I$22:$I$23,$G$31:$H$32)</f>
        <v>5.1699196495326717E-12</v>
      </c>
      <c r="X54" cm="1">
        <f t="array" ref="X54">$K$1*N2Density($M54,X$1,$I$4:$I$5,$G$31:$H$32)+$K$10*N2Density($M54,X$1,$I$13:$I$14,$G$31:$H$32)+$K$19*N2Density($M54,X$1,$I$22:$I$23,$G$31:$H$32)</f>
        <v>1.6477895451756401E-11</v>
      </c>
      <c r="Y54" cm="1">
        <f t="array" ref="Y54">$K$1*N2Density($M54,Y$1,$I$4:$I$5,$G$31:$H$32)+$K$10*N2Density($M54,Y$1,$I$13:$I$14,$G$31:$H$32)+$K$19*N2Density($M54,Y$1,$I$22:$I$23,$G$31:$H$32)</f>
        <v>5.1065193149099275E-11</v>
      </c>
      <c r="Z54" cm="1">
        <f t="array" ref="Z54">$K$1*N2Density($M54,Z$1,$I$4:$I$5,$G$31:$H$32)+$K$10*N2Density($M54,Z$1,$I$13:$I$14,$G$31:$H$32)+$K$19*N2Density($M54,Z$1,$I$22:$I$23,$G$31:$H$32)</f>
        <v>1.5386983944655632E-10</v>
      </c>
      <c r="AA54" cm="1">
        <f t="array" ref="AA54">$K$1*N2Density($M54,AA$1,$I$4:$I$5,$G$31:$H$32)+$K$10*N2Density($M54,AA$1,$I$13:$I$14,$G$31:$H$32)+$K$19*N2Density($M54,AA$1,$I$22:$I$23,$G$31:$H$32)</f>
        <v>4.5080353013878048E-10</v>
      </c>
      <c r="AB54" cm="1">
        <f t="array" ref="AB54">$K$1*N2Density($M54,AB$1,$I$4:$I$5,$G$31:$H$32)+$K$10*N2Density($M54,AB$1,$I$13:$I$14,$G$31:$H$32)+$K$19*N2Density($M54,AB$1,$I$22:$I$23,$G$31:$H$32)</f>
        <v>1.2841814800114633E-9</v>
      </c>
      <c r="AC54" cm="1">
        <f t="array" ref="AC54">$K$1*N2Density($M54,AC$1,$I$4:$I$5,$G$31:$H$32)+$K$10*N2Density($M54,AC$1,$I$13:$I$14,$G$31:$H$32)+$K$19*N2Density($M54,AC$1,$I$22:$I$23,$G$31:$H$32)</f>
        <v>3.5568928648896429E-9</v>
      </c>
      <c r="AD54" cm="1">
        <f t="array" ref="AD54">$K$1*N2Density($M54,AD$1,$I$4:$I$5,$G$31:$H$32)+$K$10*N2Density($M54,AD$1,$I$13:$I$14,$G$31:$H$32)+$K$19*N2Density($M54,AD$1,$I$22:$I$23,$G$31:$H$32)</f>
        <v>9.5790062310126717E-9</v>
      </c>
      <c r="AE54" cm="1">
        <f t="array" ref="AE54">$K$1*N2Density($M54,AE$1,$I$4:$I$5,$G$31:$H$32)+$K$10*N2Density($M54,AE$1,$I$13:$I$14,$G$31:$H$32)+$K$19*N2Density($M54,AE$1,$I$22:$I$23,$G$31:$H$32)</f>
        <v>2.5082765613057845E-8</v>
      </c>
      <c r="AF54" cm="1">
        <f t="array" ref="AF54">$K$1*N2Density($M54,AF$1,$I$4:$I$5,$G$31:$H$32)+$K$10*N2Density($M54,AF$1,$I$13:$I$14,$G$31:$H$32)+$K$19*N2Density($M54,AF$1,$I$22:$I$23,$G$31:$H$32)</f>
        <v>6.3860995023983076E-8</v>
      </c>
      <c r="AG54" cm="1">
        <f t="array" ref="AG54">$K$1*N2Density($M54,AG$1,$I$4:$I$5,$G$31:$H$32)+$K$10*N2Density($M54,AG$1,$I$13:$I$14,$G$31:$H$32)+$K$19*N2Density($M54,AG$1,$I$22:$I$23,$G$31:$H$32)</f>
        <v>1.5808885198428701E-7</v>
      </c>
      <c r="AH54" cm="1">
        <f t="array" ref="AH54">$K$1*N2Density($M54,AH$1,$I$4:$I$5,$G$31:$H$32)+$K$10*N2Density($M54,AH$1,$I$13:$I$14,$G$31:$H$32)+$K$19*N2Density($M54,AH$1,$I$22:$I$23,$G$31:$H$32)</f>
        <v>3.8051529955455333E-7</v>
      </c>
      <c r="AI54" cm="1">
        <f t="array" ref="AI54">$K$1*N2Density($M54,AI$1,$I$4:$I$5,$G$31:$H$32)+$K$10*N2Density($M54,AI$1,$I$13:$I$14,$G$31:$H$32)+$K$19*N2Density($M54,AI$1,$I$22:$I$23,$G$31:$H$32)</f>
        <v>8.9052953525137595E-7</v>
      </c>
      <c r="AJ54" cm="1">
        <f t="array" ref="AJ54">$K$1*N2Density($M54,AJ$1,$I$4:$I$5,$G$31:$H$32)+$K$10*N2Density($M54,AJ$1,$I$13:$I$14,$G$31:$H$32)+$K$19*N2Density($M54,AJ$1,$I$22:$I$23,$G$31:$H$32)</f>
        <v>2.026421942135014E-6</v>
      </c>
      <c r="AK54" cm="1">
        <f t="array" ref="AK54">$K$1*N2Density($M54,AK$1,$I$4:$I$5,$G$31:$H$32)+$K$10*N2Density($M54,AK$1,$I$13:$I$14,$G$31:$H$32)+$K$19*N2Density($M54,AK$1,$I$22:$I$23,$G$31:$H$32)</f>
        <v>4.4834962142582641E-6</v>
      </c>
      <c r="AL54" cm="1">
        <f t="array" ref="AL54">$K$1*N2Density($M54,AL$1,$I$4:$I$5,$G$31:$H$32)+$K$10*N2Density($M54,AL$1,$I$13:$I$14,$G$31:$H$32)+$K$19*N2Density($M54,AL$1,$I$22:$I$23,$G$31:$H$32)</f>
        <v>9.6451537473195462E-6</v>
      </c>
      <c r="AM54" cm="1">
        <f t="array" ref="AM54">$K$1*N2Density($M54,AM$1,$I$4:$I$5,$G$31:$H$32)+$K$10*N2Density($M54,AM$1,$I$13:$I$14,$G$31:$H$32)+$K$19*N2Density($M54,AM$1,$I$22:$I$23,$G$31:$H$32)</f>
        <v>2.017469530216257E-5</v>
      </c>
      <c r="AN54" cm="1">
        <f t="array" ref="AN54">$K$1*N2Density($M54,AN$1,$I$4:$I$5,$G$31:$H$32)+$K$10*N2Density($M54,AN$1,$I$13:$I$14,$G$31:$H$32)+$K$19*N2Density($M54,AN$1,$I$22:$I$23,$G$31:$H$32)</f>
        <v>4.103083799985998E-5</v>
      </c>
      <c r="AO54" cm="1">
        <f t="array" ref="AO54">$K$1*N2Density($M54,AO$1,$I$4:$I$5,$G$31:$H$32)+$K$10*N2Density($M54,AO$1,$I$13:$I$14,$G$31:$H$32)+$K$19*N2Density($M54,AO$1,$I$22:$I$23,$G$31:$H$32)</f>
        <v>8.1137102713414033E-5</v>
      </c>
      <c r="AP54" cm="1">
        <f t="array" ref="AP54">$K$1*N2Density($M54,AP$1,$I$4:$I$5,$G$31:$H$32)+$K$10*N2Density($M54,AP$1,$I$13:$I$14,$G$31:$H$32)+$K$19*N2Density($M54,AP$1,$I$22:$I$23,$G$31:$H$32)</f>
        <v>1.560035581852713E-4</v>
      </c>
      <c r="AQ54" cm="1">
        <f t="array" ref="AQ54">$K$1*N2Density($M54,AQ$1,$I$4:$I$5,$G$31:$H$32)+$K$10*N2Density($M54,AQ$1,$I$13:$I$14,$G$31:$H$32)+$K$19*N2Density($M54,AQ$1,$I$22:$I$23,$G$31:$H$32)</f>
        <v>2.9164577834805896E-4</v>
      </c>
      <c r="AR54" cm="1">
        <f t="array" ref="AR54">$K$1*N2Density($M54,AR$1,$I$4:$I$5,$G$31:$H$32)+$K$10*N2Density($M54,AR$1,$I$13:$I$14,$G$31:$H$32)+$K$19*N2Density($M54,AR$1,$I$22:$I$23,$G$31:$H$32)</f>
        <v>5.3013133792319061E-4</v>
      </c>
      <c r="AS54" cm="1">
        <f t="array" ref="AS54">$K$1*N2Density($M54,AS$1,$I$4:$I$5,$G$31:$H$32)+$K$10*N2Density($M54,AS$1,$I$13:$I$14,$G$31:$H$32)+$K$19*N2Density($M54,AS$1,$I$22:$I$23,$G$31:$H$32)</f>
        <v>9.3695439648093699E-4</v>
      </c>
      <c r="AT54" cm="1">
        <f t="array" ref="AT54">$K$1*N2Density($M54,AT$1,$I$4:$I$5,$G$31:$H$32)+$K$10*N2Density($M54,AT$1,$I$13:$I$14,$G$31:$H$32)+$K$19*N2Density($M54,AT$1,$I$22:$I$23,$G$31:$H$32)</f>
        <v>1.6101320496324388E-3</v>
      </c>
      <c r="AU54" cm="1">
        <f t="array" ref="AU54">$K$1*N2Density($M54,AU$1,$I$4:$I$5,$G$31:$H$32)+$K$10*N2Density($M54,AU$1,$I$13:$I$14,$G$31:$H$32)+$K$19*N2Density($M54,AU$1,$I$22:$I$23,$G$31:$H$32)</f>
        <v>2.690381538079125E-3</v>
      </c>
      <c r="AV54" cm="1">
        <f t="array" ref="AV54">$K$1*N2Density($M54,AV$1,$I$4:$I$5,$G$31:$H$32)+$K$10*N2Density($M54,AV$1,$I$13:$I$14,$G$31:$H$32)+$K$19*N2Density($M54,AV$1,$I$22:$I$23,$G$31:$H$32)</f>
        <v>4.3709661754294639E-3</v>
      </c>
      <c r="AW54" cm="1">
        <f t="array" ref="AW54">$K$1*N2Density($M54,AW$1,$I$4:$I$5,$G$31:$H$32)+$K$10*N2Density($M54,AW$1,$I$13:$I$14,$G$31:$H$32)+$K$19*N2Density($M54,AW$1,$I$22:$I$23,$G$31:$H$32)</f>
        <v>6.9048605375277234E-3</v>
      </c>
      <c r="AX54" cm="1">
        <f t="array" ref="AX54">$K$1*N2Density($M54,AX$1,$I$4:$I$5,$G$31:$H$32)+$K$10*N2Density($M54,AX$1,$I$13:$I$14,$G$31:$H$32)+$K$19*N2Density($M54,AX$1,$I$22:$I$23,$G$31:$H$32)</f>
        <v>1.0605965421650026E-2</v>
      </c>
      <c r="AY54" cm="1">
        <f t="array" ref="AY54">$K$1*N2Density($M54,AY$1,$I$4:$I$5,$G$31:$H$32)+$K$10*N2Density($M54,AY$1,$I$13:$I$14,$G$31:$H$32)+$K$19*N2Density($M54,AY$1,$I$22:$I$23,$G$31:$H$32)</f>
        <v>1.5840506607180813E-2</v>
      </c>
      <c r="AZ54" cm="1">
        <f t="array" ref="AZ54">$K$1*N2Density($M54,AZ$1,$I$4:$I$5,$G$31:$H$32)+$K$10*N2Density($M54,AZ$1,$I$13:$I$14,$G$31:$H$32)+$K$19*N2Density($M54,AZ$1,$I$22:$I$23,$G$31:$H$32)</f>
        <v>2.3004873225047039E-2</v>
      </c>
      <c r="BA54" cm="1">
        <f t="array" ref="BA54">$K$1*N2Density($M54,BA$1,$I$4:$I$5,$G$31:$H$32)+$K$10*N2Density($M54,BA$1,$I$13:$I$14,$G$31:$H$32)+$K$19*N2Density($M54,BA$1,$I$22:$I$23,$G$31:$H$32)</f>
        <v>3.2487381088993239E-2</v>
      </c>
      <c r="BB54" cm="1">
        <f t="array" ref="BB54">$K$1*N2Density($M54,BB$1,$I$4:$I$5,$G$31:$H$32)+$K$10*N2Density($M54,BB$1,$I$13:$I$14,$G$31:$H$32)+$K$19*N2Density($M54,BB$1,$I$22:$I$23,$G$31:$H$32)</f>
        <v>4.4614019387843089E-2</v>
      </c>
      <c r="BC54" cm="1">
        <f t="array" ref="BC54">$K$1*N2Density($M54,BC$1,$I$4:$I$5,$G$31:$H$32)+$K$10*N2Density($M54,BC$1,$I$13:$I$14,$G$31:$H$32)+$K$19*N2Density($M54,BC$1,$I$22:$I$23,$G$31:$H$32)</f>
        <v>5.9582066276582697E-2</v>
      </c>
      <c r="BD54" cm="1">
        <f t="array" ref="BD54">$K$1*N2Density($M54,BD$1,$I$4:$I$5,$G$31:$H$32)+$K$10*N2Density($M54,BD$1,$I$13:$I$14,$G$31:$H$32)+$K$19*N2Density($M54,BD$1,$I$22:$I$23,$G$31:$H$32)</f>
        <v>7.7389992260037441E-2</v>
      </c>
      <c r="BE54" cm="1">
        <f t="array" ref="BE54">$K$1*N2Density($M54,BE$1,$I$4:$I$5,$G$31:$H$32)+$K$10*N2Density($M54,BE$1,$I$13:$I$14,$G$31:$H$32)+$K$19*N2Density($M54,BE$1,$I$22:$I$23,$G$31:$H$32)</f>
        <v>9.7776283158040558E-2</v>
      </c>
      <c r="BF54" cm="1">
        <f t="array" ref="BF54">$K$1*N2Density($M54,BF$1,$I$4:$I$5,$G$31:$H$32)+$K$10*N2Density($M54,BF$1,$I$13:$I$14,$G$31:$H$32)+$K$19*N2Density($M54,BF$1,$I$22:$I$23,$G$31:$H$32)</f>
        <v>0.12018235448678777</v>
      </c>
      <c r="BG54" cm="1">
        <f t="array" ref="BG54">$K$1*N2Density($M54,BG$1,$I$4:$I$5,$G$31:$H$32)+$K$10*N2Density($M54,BG$1,$I$13:$I$14,$G$31:$H$32)+$K$19*N2Density($M54,BG$1,$I$22:$I$23,$G$31:$H$32)</f>
        <v>0.14375425574092313</v>
      </c>
      <c r="BH54" cm="1">
        <f t="array" ref="BH54">$K$1*N2Density($M54,BH$1,$I$4:$I$5,$G$31:$H$32)+$K$10*N2Density($M54,BH$1,$I$13:$I$14,$G$31:$H$32)+$K$19*N2Density($M54,BH$1,$I$22:$I$23,$G$31:$H$32)</f>
        <v>0.16739350594156738</v>
      </c>
      <c r="BI54" cm="1">
        <f t="array" ref="BI54">$K$1*N2Density($M54,BI$1,$I$4:$I$5,$G$31:$H$32)+$K$10*N2Density($M54,BI$1,$I$13:$I$14,$G$31:$H$32)+$K$19*N2Density($M54,BI$1,$I$22:$I$23,$G$31:$H$32)</f>
        <v>0.18985920257419919</v>
      </c>
      <c r="BJ54" cm="1">
        <f t="array" ref="BJ54">$K$1*N2Density($M54,BJ$1,$I$4:$I$5,$G$31:$H$32)+$K$10*N2Density($M54,BJ$1,$I$13:$I$14,$G$31:$H$32)+$K$19*N2Density($M54,BJ$1,$I$22:$I$23,$G$31:$H$32)</f>
        <v>0.20991270937636508</v>
      </c>
      <c r="BK54" cm="1">
        <f t="array" ref="BK54">$K$1*N2Density($M54,BK$1,$I$4:$I$5,$G$31:$H$32)+$K$10*N2Density($M54,BK$1,$I$13:$I$14,$G$31:$H$32)+$K$19*N2Density($M54,BK$1,$I$22:$I$23,$G$31:$H$32)</f>
        <v>0.22648503590980287</v>
      </c>
      <c r="BL54" cm="1">
        <f t="array" ref="BL54">$K$1*N2Density($M54,BL$1,$I$4:$I$5,$G$31:$H$32)+$K$10*N2Density($M54,BL$1,$I$13:$I$14,$G$31:$H$32)+$K$19*N2Density($M54,BL$1,$I$22:$I$23,$G$31:$H$32)</f>
        <v>0.23883835958213992</v>
      </c>
      <c r="BM54" cm="1">
        <f t="array" ref="BM54">$K$1*N2Density($M54,BM$1,$I$4:$I$5,$G$31:$H$32)+$K$10*N2Density($M54,BM$1,$I$13:$I$14,$G$31:$H$32)+$K$19*N2Density($M54,BM$1,$I$22:$I$23,$G$31:$H$32)</f>
        <v>0.24668973142643477</v>
      </c>
      <c r="BN54" cm="1">
        <f t="array" ref="BN54">$K$1*N2Density($M54,BN$1,$I$4:$I$5,$G$31:$H$32)+$K$10*N2Density($M54,BN$1,$I$13:$I$14,$G$31:$H$32)+$K$19*N2Density($M54,BN$1,$I$22:$I$23,$G$31:$H$32)</f>
        <v>0.25026856423694033</v>
      </c>
      <c r="BO54" cm="1">
        <f t="array" ref="BO54">$K$1*N2Density($M54,BO$1,$I$4:$I$5,$G$31:$H$32)+$K$10*N2Density($M54,BO$1,$I$13:$I$14,$G$31:$H$32)+$K$19*N2Density($M54,BO$1,$I$22:$I$23,$G$31:$H$32)</f>
        <v>0.25029008547209974</v>
      </c>
      <c r="BP54" cm="1">
        <f t="array" ref="BP54">$K$1*N2Density($M54,BP$1,$I$4:$I$5,$G$31:$H$32)+$K$10*N2Density($M54,BP$1,$I$13:$I$14,$G$31:$H$32)+$K$19*N2Density($M54,BP$1,$I$22:$I$23,$G$31:$H$32)</f>
        <v>0.2478427457611746</v>
      </c>
      <c r="BQ54" cm="1">
        <f t="array" ref="BQ54">$K$1*N2Density($M54,BQ$1,$I$4:$I$5,$G$31:$H$32)+$K$10*N2Density($M54,BQ$1,$I$13:$I$14,$G$31:$H$32)+$K$19*N2Density($M54,BQ$1,$I$22:$I$23,$G$31:$H$32)</f>
        <v>0.24420527503155393</v>
      </c>
      <c r="BR54" cm="1">
        <f t="array" ref="BR54">$K$1*N2Density($M54,BR$1,$I$4:$I$5,$G$31:$H$32)+$K$10*N2Density($M54,BR$1,$I$13:$I$14,$G$31:$H$32)+$K$19*N2Density($M54,BR$1,$I$22:$I$23,$G$31:$H$32)</f>
        <v>0.24062460802967775</v>
      </c>
      <c r="BS54" cm="1">
        <f t="array" ref="BS54">$K$1*N2Density($M54,BS$1,$I$4:$I$5,$G$31:$H$32)+$K$10*N2Density($M54,BS$1,$I$13:$I$14,$G$31:$H$32)+$K$19*N2Density($M54,BS$1,$I$22:$I$23,$G$31:$H$32)</f>
        <v>0.23809550024886081</v>
      </c>
      <c r="BT54" cm="1">
        <f t="array" ref="BT54">$K$1*N2Density($M54,BT$1,$I$4:$I$5,$G$31:$H$32)+$K$10*N2Density($M54,BT$1,$I$13:$I$14,$G$31:$H$32)+$K$19*N2Density($M54,BT$1,$I$22:$I$23,$G$31:$H$32)</f>
        <v>0.23718384910635881</v>
      </c>
      <c r="BU54" cm="1">
        <f t="array" ref="BU54">$K$1*N2Density($M54,BU$1,$I$4:$I$5,$G$31:$H$32)+$K$10*N2Density($M54,BU$1,$I$13:$I$14,$G$31:$H$32)+$K$19*N2Density($M54,BU$1,$I$22:$I$23,$G$31:$H$32)</f>
        <v>0.23792798285199773</v>
      </c>
      <c r="BV54" cm="1">
        <f t="array" ref="BV54">$K$1*N2Density($M54,BV$1,$I$4:$I$5,$G$31:$H$32)+$K$10*N2Density($M54,BV$1,$I$13:$I$14,$G$31:$H$32)+$K$19*N2Density($M54,BV$1,$I$22:$I$23,$G$31:$H$32)</f>
        <v>0.23983703045333654</v>
      </c>
      <c r="BW54" cm="1">
        <f t="array" ref="BW54">$K$1*N2Density($M54,BW$1,$I$4:$I$5,$G$31:$H$32)+$K$10*N2Density($M54,BW$1,$I$13:$I$14,$G$31:$H$32)+$K$19*N2Density($M54,BW$1,$I$22:$I$23,$G$31:$H$32)</f>
        <v>0.2419862165599152</v>
      </c>
      <c r="BX54" cm="1">
        <f t="array" ref="BX54">$K$1*N2Density($M54,BX$1,$I$4:$I$5,$G$31:$H$32)+$K$10*N2Density($M54,BX$1,$I$13:$I$14,$G$31:$H$32)+$K$19*N2Density($M54,BX$1,$I$22:$I$23,$G$31:$H$32)</f>
        <v>0.24318976524170949</v>
      </c>
      <c r="BY54" cm="1">
        <f t="array" ref="BY54">$K$1*N2Density($M54,BY$1,$I$4:$I$5,$G$31:$H$32)+$K$10*N2Density($M54,BY$1,$I$13:$I$14,$G$31:$H$32)+$K$19*N2Density($M54,BY$1,$I$22:$I$23,$G$31:$H$32)</f>
        <v>0.2422172298077909</v>
      </c>
      <c r="BZ54" cm="1">
        <f t="array" ref="BZ54">$K$1*N2Density($M54,BZ$1,$I$4:$I$5,$G$31:$H$32)+$K$10*N2Density($M54,BZ$1,$I$13:$I$14,$G$31:$H$32)+$K$19*N2Density($M54,BZ$1,$I$22:$I$23,$G$31:$H$32)</f>
        <v>0.23801165697263718</v>
      </c>
      <c r="CA54" cm="1">
        <f t="array" ref="CA54">$K$1*N2Density($M54,CA$1,$I$4:$I$5,$G$31:$H$32)+$K$10*N2Density($M54,CA$1,$I$13:$I$14,$G$31:$H$32)+$K$19*N2Density($M54,CA$1,$I$22:$I$23,$G$31:$H$32)</f>
        <v>0.22986945025691194</v>
      </c>
      <c r="CB54" cm="1">
        <f t="array" ref="CB54">$K$1*N2Density($M54,CB$1,$I$4:$I$5,$G$31:$H$32)+$K$10*N2Density($M54,CB$1,$I$13:$I$14,$G$31:$H$32)+$K$19*N2Density($M54,CB$1,$I$22:$I$23,$G$31:$H$32)</f>
        <v>0.21755146349580906</v>
      </c>
      <c r="CC54" cm="1">
        <f t="array" ref="CC54">$K$1*N2Density($M54,CC$1,$I$4:$I$5,$G$31:$H$32)+$K$10*N2Density($M54,CC$1,$I$13:$I$14,$G$31:$H$32)+$K$19*N2Density($M54,CC$1,$I$22:$I$23,$G$31:$H$32)</f>
        <v>0.20131020845078881</v>
      </c>
      <c r="CD54" cm="1">
        <f t="array" ref="CD54">$K$1*N2Density($M54,CD$1,$I$4:$I$5,$G$31:$H$32)+$K$10*N2Density($M54,CD$1,$I$13:$I$14,$G$31:$H$32)+$K$19*N2Density($M54,CD$1,$I$22:$I$23,$G$31:$H$32)</f>
        <v>0.18183537933953833</v>
      </c>
      <c r="CE54" cm="1">
        <f t="array" ref="CE54">$K$1*N2Density($M54,CE$1,$I$4:$I$5,$G$31:$H$32)+$K$10*N2Density($M54,CE$1,$I$13:$I$14,$G$31:$H$32)+$K$19*N2Density($M54,CE$1,$I$22:$I$23,$G$31:$H$32)</f>
        <v>0.16013522567315891</v>
      </c>
      <c r="CF54" cm="1">
        <f t="array" ref="CF54">$K$1*N2Density($M54,CF$1,$I$4:$I$5,$G$31:$H$32)+$K$10*N2Density($M54,CF$1,$I$13:$I$14,$G$31:$H$32)+$K$19*N2Density($M54,CF$1,$I$22:$I$23,$G$31:$H$32)</f>
        <v>0.13738145119799006</v>
      </c>
      <c r="CG54" cm="1">
        <f t="array" ref="CG54">$K$1*N2Density($M54,CG$1,$I$4:$I$5,$G$31:$H$32)+$K$10*N2Density($M54,CG$1,$I$13:$I$14,$G$31:$H$32)+$K$19*N2Density($M54,CG$1,$I$22:$I$23,$G$31:$H$32)</f>
        <v>0.11474860283395728</v>
      </c>
      <c r="CH54" cm="1">
        <f t="array" ref="CH54">$K$1*N2Density($M54,CH$1,$I$4:$I$5,$G$31:$H$32)+$K$10*N2Density($M54,CH$1,$I$13:$I$14,$G$31:$H$32)+$K$19*N2Density($M54,CH$1,$I$22:$I$23,$G$31:$H$32)</f>
        <v>9.327546765040344E-2</v>
      </c>
      <c r="CI54" cm="1">
        <f t="array" ref="CI54">$K$1*N2Density($M54,CI$1,$I$4:$I$5,$G$31:$H$32)+$K$10*N2Density($M54,CI$1,$I$13:$I$14,$G$31:$H$32)+$K$19*N2Density($M54,CI$1,$I$22:$I$23,$G$31:$H$32)</f>
        <v>7.3767527793504789E-2</v>
      </c>
      <c r="CJ54" cm="1">
        <f t="array" ref="CJ54">$K$1*N2Density($M54,CJ$1,$I$4:$I$5,$G$31:$H$32)+$K$10*N2Density($M54,CJ$1,$I$13:$I$14,$G$31:$H$32)+$K$19*N2Density($M54,CJ$1,$I$22:$I$23,$G$31:$H$32)</f>
        <v>5.6748687198953568E-2</v>
      </c>
      <c r="CK54" cm="1">
        <f t="array" ref="CK54">$K$1*N2Density($M54,CK$1,$I$4:$I$5,$G$31:$H$32)+$K$10*N2Density($M54,CK$1,$I$13:$I$14,$G$31:$H$32)+$K$19*N2Density($M54,CK$1,$I$22:$I$23,$G$31:$H$32)</f>
        <v>4.2460061382478723E-2</v>
      </c>
      <c r="CL54" cm="1">
        <f t="array" ref="CL54">$K$1*N2Density($M54,CL$1,$I$4:$I$5,$G$31:$H$32)+$K$10*N2Density($M54,CL$1,$I$13:$I$14,$G$31:$H$32)+$K$19*N2Density($M54,CL$1,$I$22:$I$23,$G$31:$H$32)</f>
        <v>3.0895788790921499E-2</v>
      </c>
      <c r="CM54" cm="1">
        <f t="array" ref="CM54">$K$1*N2Density($M54,CM$1,$I$4:$I$5,$G$31:$H$32)+$K$10*N2Density($M54,CM$1,$I$13:$I$14,$G$31:$H$32)+$K$19*N2Density($M54,CM$1,$I$22:$I$23,$G$31:$H$32)</f>
        <v>2.1861707853024513E-2</v>
      </c>
      <c r="CN54" cm="1">
        <f t="array" ref="CN54">$K$1*N2Density($M54,CN$1,$I$4:$I$5,$G$31:$H$32)+$K$10*N2Density($M54,CN$1,$I$13:$I$14,$G$31:$H$32)+$K$19*N2Density($M54,CN$1,$I$22:$I$23,$G$31:$H$32)</f>
        <v>1.5042358933020465E-2</v>
      </c>
      <c r="CO54" cm="1">
        <f t="array" ref="CO54">$K$1*N2Density($M54,CO$1,$I$4:$I$5,$G$31:$H$32)+$K$10*N2Density($M54,CO$1,$I$13:$I$14,$G$31:$H$32)+$K$19*N2Density($M54,CO$1,$I$22:$I$23,$G$31:$H$32)</f>
        <v>1.0064258263738702E-2</v>
      </c>
      <c r="CP54" cm="1">
        <f t="array" ref="CP54">$K$1*N2Density($M54,CP$1,$I$4:$I$5,$G$31:$H$32)+$K$10*N2Density($M54,CP$1,$I$13:$I$14,$G$31:$H$32)+$K$19*N2Density($M54,CP$1,$I$22:$I$23,$G$31:$H$32)</f>
        <v>6.5474556977089659E-3</v>
      </c>
      <c r="CQ54" cm="1">
        <f t="array" ref="CQ54">$K$1*N2Density($M54,CQ$1,$I$4:$I$5,$G$31:$H$32)+$K$10*N2Density($M54,CQ$1,$I$13:$I$14,$G$31:$H$32)+$K$19*N2Density($M54,CQ$1,$I$22:$I$23,$G$31:$H$32)</f>
        <v>4.1417335807004381E-3</v>
      </c>
      <c r="CR54" cm="1">
        <f t="array" ref="CR54">$K$1*N2Density($M54,CR$1,$I$4:$I$5,$G$31:$H$32)+$K$10*N2Density($M54,CR$1,$I$13:$I$14,$G$31:$H$32)+$K$19*N2Density($M54,CR$1,$I$22:$I$23,$G$31:$H$32)</f>
        <v>2.5474537392877849E-3</v>
      </c>
      <c r="CS54" cm="1">
        <f t="array" ref="CS54">$K$1*N2Density($M54,CS$1,$I$4:$I$5,$G$31:$H$32)+$K$10*N2Density($M54,CS$1,$I$13:$I$14,$G$31:$H$32)+$K$19*N2Density($M54,CS$1,$I$22:$I$23,$G$31:$H$32)</f>
        <v>1.5234987417335054E-3</v>
      </c>
      <c r="CT54" cm="1">
        <f t="array" ref="CT54">$K$1*N2Density($M54,CT$1,$I$4:$I$5,$G$31:$H$32)+$K$10*N2Density($M54,CT$1,$I$13:$I$14,$G$31:$H$32)+$K$19*N2Density($M54,CT$1,$I$22:$I$23,$G$31:$H$32)</f>
        <v>8.859057972204756E-4</v>
      </c>
      <c r="CU54" cm="1">
        <f t="array" ref="CU54">$K$1*N2Density($M54,CU$1,$I$4:$I$5,$G$31:$H$32)+$K$10*N2Density($M54,CU$1,$I$13:$I$14,$G$31:$H$32)+$K$19*N2Density($M54,CU$1,$I$22:$I$23,$G$31:$H$32)</f>
        <v>5.0088873800277814E-4</v>
      </c>
      <c r="CV54" cm="1">
        <f t="array" ref="CV54">$K$1*N2Density($M54,CV$1,$I$4:$I$5,$G$31:$H$32)+$K$10*N2Density($M54,CV$1,$I$13:$I$14,$G$31:$H$32)+$K$19*N2Density($M54,CV$1,$I$22:$I$23,$G$31:$H$32)</f>
        <v>2.7536093639539221E-4</v>
      </c>
      <c r="CW54" cm="1">
        <f t="array" ref="CW54">$K$1*N2Density($M54,CW$1,$I$4:$I$5,$G$31:$H$32)+$K$10*N2Density($M54,CW$1,$I$13:$I$14,$G$31:$H$32)+$K$19*N2Density($M54,CW$1,$I$22:$I$23,$G$31:$H$32)</f>
        <v>1.4718721454027808E-4</v>
      </c>
      <c r="CX54" cm="1">
        <f t="array" ref="CX54">$K$1*N2Density($M54,CX$1,$I$4:$I$5,$G$31:$H$32)+$K$10*N2Density($M54,CX$1,$I$13:$I$14,$G$31:$H$32)+$K$19*N2Density($M54,CX$1,$I$22:$I$23,$G$31:$H$32)</f>
        <v>7.6496945502792577E-5</v>
      </c>
      <c r="CY54" cm="1">
        <f t="array" ref="CY54">$K$1*N2Density($M54,CY$1,$I$4:$I$5,$G$31:$H$32)+$K$10*N2Density($M54,CY$1,$I$13:$I$14,$G$31:$H$32)+$K$19*N2Density($M54,CY$1,$I$22:$I$23,$G$31:$H$32)</f>
        <v>3.8656635222892418E-5</v>
      </c>
      <c r="CZ54" cm="1">
        <f t="array" ref="CZ54">$K$1*N2Density($M54,CZ$1,$I$4:$I$5,$G$31:$H$32)+$K$10*N2Density($M54,CZ$1,$I$13:$I$14,$G$31:$H$32)+$K$19*N2Density($M54,CZ$1,$I$22:$I$23,$G$31:$H$32)</f>
        <v>1.8993707371967871E-5</v>
      </c>
      <c r="DA54" cm="1">
        <f t="array" ref="DA54">$K$1*N2Density($M54,DA$1,$I$4:$I$5,$G$31:$H$32)+$K$10*N2Density($M54,DA$1,$I$13:$I$14,$G$31:$H$32)+$K$19*N2Density($M54,DA$1,$I$22:$I$23,$G$31:$H$32)</f>
        <v>9.0740471544001998E-6</v>
      </c>
      <c r="DB54" cm="1">
        <f t="array" ref="DB54">$K$1*N2Density($M54,DB$1,$I$4:$I$5,$G$31:$H$32)+$K$10*N2Density($M54,DB$1,$I$13:$I$14,$G$31:$H$32)+$K$19*N2Density($M54,DB$1,$I$22:$I$23,$G$31:$H$32)</f>
        <v>4.2150023219300605E-6</v>
      </c>
      <c r="DC54" cm="1">
        <f t="array" ref="DC54">$K$1*N2Density($M54,DC$1,$I$4:$I$5,$G$31:$H$32)+$K$10*N2Density($M54,DC$1,$I$13:$I$14,$G$31:$H$32)+$K$19*N2Density($M54,DC$1,$I$22:$I$23,$G$31:$H$32)</f>
        <v>1.9037066831757107E-6</v>
      </c>
      <c r="DD54" cm="1">
        <f t="array" ref="DD54">$K$1*N2Density($M54,DD$1,$I$4:$I$5,$G$31:$H$32)+$K$10*N2Density($M54,DD$1,$I$13:$I$14,$G$31:$H$32)+$K$19*N2Density($M54,DD$1,$I$22:$I$23,$G$31:$H$32)</f>
        <v>8.3600261247655383E-7</v>
      </c>
      <c r="DE54" cm="1">
        <f t="array" ref="DE54">$K$1*N2Density($M54,DE$1,$I$4:$I$5,$G$31:$H$32)+$K$10*N2Density($M54,DE$1,$I$13:$I$14,$G$31:$H$32)+$K$19*N2Density($M54,DE$1,$I$22:$I$23,$G$31:$H$32)</f>
        <v>3.5696084961161083E-7</v>
      </c>
      <c r="DF54" cm="1">
        <f t="array" ref="DF54">$K$1*N2Density($M54,DF$1,$I$4:$I$5,$G$31:$H$32)+$K$10*N2Density($M54,DF$1,$I$13:$I$14,$G$31:$H$32)+$K$19*N2Density($M54,DF$1,$I$22:$I$23,$G$31:$H$32)</f>
        <v>1.481968145960028E-7</v>
      </c>
      <c r="DG54" cm="1">
        <f t="array" ref="DG54">$K$1*N2Density($M54,DG$1,$I$4:$I$5,$G$31:$H$32)+$K$10*N2Density($M54,DG$1,$I$13:$I$14,$G$31:$H$32)+$K$19*N2Density($M54,DG$1,$I$22:$I$23,$G$31:$H$32)</f>
        <v>5.9822211827956987E-8</v>
      </c>
      <c r="DH54" cm="1">
        <f t="array" ref="DH54">$K$1*N2Density($M54,DH$1,$I$4:$I$5,$G$31:$H$32)+$K$10*N2Density($M54,DH$1,$I$13:$I$14,$G$31:$H$32)+$K$19*N2Density($M54,DH$1,$I$22:$I$23,$G$31:$H$32)</f>
        <v>2.3479636484031117E-8</v>
      </c>
      <c r="DI54" cm="1">
        <f t="array" ref="DI54">$K$1*N2Density($M54,DI$1,$I$4:$I$5,$G$31:$H$32)+$K$10*N2Density($M54,DI$1,$I$13:$I$14,$G$31:$H$32)+$K$19*N2Density($M54,DI$1,$I$22:$I$23,$G$31:$H$32)</f>
        <v>8.9603622821937712E-9</v>
      </c>
      <c r="DJ54" cm="1">
        <f t="array" ref="DJ54">$K$1*N2Density($M54,DJ$1,$I$4:$I$5,$G$31:$H$32)+$K$10*N2Density($M54,DJ$1,$I$13:$I$14,$G$31:$H$32)+$K$19*N2Density($M54,DJ$1,$I$22:$I$23,$G$31:$H$32)</f>
        <v>3.3247964552818725E-9</v>
      </c>
      <c r="DK54" cm="1">
        <f t="array" ref="DK54">$K$1*N2Density($M54,DK$1,$I$4:$I$5,$G$31:$H$32)+$K$10*N2Density($M54,DK$1,$I$13:$I$14,$G$31:$H$32)+$K$19*N2Density($M54,DK$1,$I$22:$I$23,$G$31:$H$32)</f>
        <v>1.1995264983943852E-9</v>
      </c>
    </row>
    <row r="55" spans="1:115" x14ac:dyDescent="0.3">
      <c r="A55">
        <v>2.2999999999999998</v>
      </c>
      <c r="B55" s="1">
        <v>4</v>
      </c>
      <c r="C55" s="1">
        <v>1.3</v>
      </c>
      <c r="D55" t="s">
        <v>6</v>
      </c>
      <c r="M55">
        <v>4.8500000000000103</v>
      </c>
      <c r="N55" cm="1">
        <f t="array" ref="N55">$K$1*N2Density($M55,N$1,$I$4:$I$5,$G$31:$H$32)+$K$10*N2Density($M55,N$1,$I$13:$I$14,$G$31:$H$32)+$K$19*N2Density($M55,N$1,$I$22:$I$23,$G$31:$H$32)</f>
        <v>8.769282855362916E-17</v>
      </c>
      <c r="O55" cm="1">
        <f t="array" ref="O55">$K$1*N2Density($M55,O$1,$I$4:$I$5,$G$31:$H$32)+$K$10*N2Density($M55,O$1,$I$13:$I$14,$G$31:$H$32)+$K$19*N2Density($M55,O$1,$I$22:$I$23,$G$31:$H$32)</f>
        <v>3.5600112978103717E-16</v>
      </c>
      <c r="P55" cm="1">
        <f t="array" ref="P55">$K$1*N2Density($M55,P$1,$I$4:$I$5,$G$31:$H$32)+$K$10*N2Density($M55,P$1,$I$13:$I$14,$G$31:$H$32)+$K$19*N2Density($M55,P$1,$I$22:$I$23,$G$31:$H$32)</f>
        <v>1.4052194196774457E-15</v>
      </c>
      <c r="Q55" cm="1">
        <f t="array" ref="Q55">$K$1*N2Density($M55,Q$1,$I$4:$I$5,$G$31:$H$32)+$K$10*N2Density($M55,Q$1,$I$13:$I$14,$G$31:$H$32)+$K$19*N2Density($M55,Q$1,$I$22:$I$23,$G$31:$H$32)</f>
        <v>5.3931477262922931E-15</v>
      </c>
      <c r="R55" cm="1">
        <f t="array" ref="R55">$K$1*N2Density($M55,R$1,$I$4:$I$5,$G$31:$H$32)+$K$10*N2Density($M55,R$1,$I$13:$I$14,$G$31:$H$32)+$K$19*N2Density($M55,R$1,$I$22:$I$23,$G$31:$H$32)</f>
        <v>2.0125461825997039E-14</v>
      </c>
      <c r="S55" cm="1">
        <f t="array" ref="S55">$K$1*N2Density($M55,S$1,$I$4:$I$5,$G$31:$H$32)+$K$10*N2Density($M55,S$1,$I$13:$I$14,$G$31:$H$32)+$K$19*N2Density($M55,S$1,$I$22:$I$23,$G$31:$H$32)</f>
        <v>7.30221694217214E-14</v>
      </c>
      <c r="T55" cm="1">
        <f t="array" ref="T55">$K$1*N2Density($M55,T$1,$I$4:$I$5,$G$31:$H$32)+$K$10*N2Density($M55,T$1,$I$13:$I$14,$G$31:$H$32)+$K$19*N2Density($M55,T$1,$I$22:$I$23,$G$31:$H$32)</f>
        <v>2.5761368310998059E-13</v>
      </c>
      <c r="U55" cm="1">
        <f t="array" ref="U55">$K$1*N2Density($M55,U$1,$I$4:$I$5,$G$31:$H$32)+$K$10*N2Density($M55,U$1,$I$13:$I$14,$G$31:$H$32)+$K$19*N2Density($M55,U$1,$I$22:$I$23,$G$31:$H$32)</f>
        <v>8.8366657782425417E-13</v>
      </c>
      <c r="V55" cm="1">
        <f t="array" ref="V55">$K$1*N2Density($M55,V$1,$I$4:$I$5,$G$31:$H$32)+$K$10*N2Density($M55,V$1,$I$13:$I$14,$G$31:$H$32)+$K$19*N2Density($M55,V$1,$I$22:$I$23,$G$31:$H$32)</f>
        <v>2.9472245825555807E-12</v>
      </c>
      <c r="W55" cm="1">
        <f t="array" ref="W55">$K$1*N2Density($M55,W$1,$I$4:$I$5,$G$31:$H$32)+$K$10*N2Density($M55,W$1,$I$13:$I$14,$G$31:$H$32)+$K$19*N2Density($M55,W$1,$I$22:$I$23,$G$31:$H$32)</f>
        <v>9.5574784241799519E-12</v>
      </c>
      <c r="X55" cm="1">
        <f t="array" ref="X55">$K$1*N2Density($M55,X$1,$I$4:$I$5,$G$31:$H$32)+$K$10*N2Density($M55,X$1,$I$13:$I$14,$G$31:$H$32)+$K$19*N2Density($M55,X$1,$I$22:$I$23,$G$31:$H$32)</f>
        <v>3.0135521536685009E-11</v>
      </c>
      <c r="Y55" cm="1">
        <f t="array" ref="Y55">$K$1*N2Density($M55,Y$1,$I$4:$I$5,$G$31:$H$32)+$K$10*N2Density($M55,Y$1,$I$13:$I$14,$G$31:$H$32)+$K$19*N2Density($M55,Y$1,$I$22:$I$23,$G$31:$H$32)</f>
        <v>9.238881265625085E-11</v>
      </c>
      <c r="Z55" cm="1">
        <f t="array" ref="Z55">$K$1*N2Density($M55,Z$1,$I$4:$I$5,$G$31:$H$32)+$K$10*N2Density($M55,Z$1,$I$13:$I$14,$G$31:$H$32)+$K$19*N2Density($M55,Z$1,$I$22:$I$23,$G$31:$H$32)</f>
        <v>2.7540089454080501E-10</v>
      </c>
      <c r="AA55" cm="1">
        <f t="array" ref="AA55">$K$1*N2Density($M55,AA$1,$I$4:$I$5,$G$31:$H$32)+$K$10*N2Density($M55,AA$1,$I$13:$I$14,$G$31:$H$32)+$K$19*N2Density($M55,AA$1,$I$22:$I$23,$G$31:$H$32)</f>
        <v>7.9820895146415689E-10</v>
      </c>
      <c r="AB55" cm="1">
        <f t="array" ref="AB55">$K$1*N2Density($M55,AB$1,$I$4:$I$5,$G$31:$H$32)+$K$10*N2Density($M55,AB$1,$I$13:$I$14,$G$31:$H$32)+$K$19*N2Density($M55,AB$1,$I$22:$I$23,$G$31:$H$32)</f>
        <v>2.2494333396457518E-9</v>
      </c>
      <c r="AC55" cm="1">
        <f t="array" ref="AC55">$K$1*N2Density($M55,AC$1,$I$4:$I$5,$G$31:$H$32)+$K$10*N2Density($M55,AC$1,$I$13:$I$14,$G$31:$H$32)+$K$19*N2Density($M55,AC$1,$I$22:$I$23,$G$31:$H$32)</f>
        <v>6.1636071289791572E-9</v>
      </c>
      <c r="AD55" cm="1">
        <f t="array" ref="AD55">$K$1*N2Density($M55,AD$1,$I$4:$I$5,$G$31:$H$32)+$K$10*N2Density($M55,AD$1,$I$13:$I$14,$G$31:$H$32)+$K$19*N2Density($M55,AD$1,$I$22:$I$23,$G$31:$H$32)</f>
        <v>1.6421092921224244E-8</v>
      </c>
      <c r="AE55" cm="1">
        <f t="array" ref="AE55">$K$1*N2Density($M55,AE$1,$I$4:$I$5,$G$31:$H$32)+$K$10*N2Density($M55,AE$1,$I$13:$I$14,$G$31:$H$32)+$K$19*N2Density($M55,AE$1,$I$22:$I$23,$G$31:$H$32)</f>
        <v>4.253774460391741E-8</v>
      </c>
      <c r="AF55" cm="1">
        <f t="array" ref="AF55">$K$1*N2Density($M55,AF$1,$I$4:$I$5,$G$31:$H$32)+$K$10*N2Density($M55,AF$1,$I$13:$I$14,$G$31:$H$32)+$K$19*N2Density($M55,AF$1,$I$22:$I$23,$G$31:$H$32)</f>
        <v>1.0714012648264783E-7</v>
      </c>
      <c r="AG55" cm="1">
        <f t="array" ref="AG55">$K$1*N2Density($M55,AG$1,$I$4:$I$5,$G$31:$H$32)+$K$10*N2Density($M55,AG$1,$I$13:$I$14,$G$31:$H$32)+$K$19*N2Density($M55,AG$1,$I$22:$I$23,$G$31:$H$32)</f>
        <v>2.6238267161163815E-7</v>
      </c>
      <c r="AH55" cm="1">
        <f t="array" ref="AH55">$K$1*N2Density($M55,AH$1,$I$4:$I$5,$G$31:$H$32)+$K$10*N2Density($M55,AH$1,$I$13:$I$14,$G$31:$H$32)+$K$19*N2Density($M55,AH$1,$I$22:$I$23,$G$31:$H$32)</f>
        <v>6.2477472537376011E-7</v>
      </c>
      <c r="AI55" cm="1">
        <f t="array" ref="AI55">$K$1*N2Density($M55,AI$1,$I$4:$I$5,$G$31:$H$32)+$K$10*N2Density($M55,AI$1,$I$13:$I$14,$G$31:$H$32)+$K$19*N2Density($M55,AI$1,$I$22:$I$23,$G$31:$H$32)</f>
        <v>1.4464954552955075E-6</v>
      </c>
      <c r="AJ55" cm="1">
        <f t="array" ref="AJ55">$K$1*N2Density($M55,AJ$1,$I$4:$I$5,$G$31:$H$32)+$K$10*N2Density($M55,AJ$1,$I$13:$I$14,$G$31:$H$32)+$K$19*N2Density($M55,AJ$1,$I$22:$I$23,$G$31:$H$32)</f>
        <v>3.2562371729323139E-6</v>
      </c>
      <c r="AK55" cm="1">
        <f t="array" ref="AK55">$K$1*N2Density($M55,AK$1,$I$4:$I$5,$G$31:$H$32)+$K$10*N2Density($M55,AK$1,$I$13:$I$14,$G$31:$H$32)+$K$19*N2Density($M55,AK$1,$I$22:$I$23,$G$31:$H$32)</f>
        <v>7.1272229668304555E-6</v>
      </c>
      <c r="AL55" cm="1">
        <f t="array" ref="AL55">$K$1*N2Density($M55,AL$1,$I$4:$I$5,$G$31:$H$32)+$K$10*N2Density($M55,AL$1,$I$13:$I$14,$G$31:$H$32)+$K$19*N2Density($M55,AL$1,$I$22:$I$23,$G$31:$H$32)</f>
        <v>1.5168060600126425E-5</v>
      </c>
      <c r="AM55" cm="1">
        <f t="array" ref="AM55">$K$1*N2Density($M55,AM$1,$I$4:$I$5,$G$31:$H$32)+$K$10*N2Density($M55,AM$1,$I$13:$I$14,$G$31:$H$32)+$K$19*N2Density($M55,AM$1,$I$22:$I$23,$G$31:$H$32)</f>
        <v>3.138666774125228E-5</v>
      </c>
      <c r="AN55" cm="1">
        <f t="array" ref="AN55">$K$1*N2Density($M55,AN$1,$I$4:$I$5,$G$31:$H$32)+$K$10*N2Density($M55,AN$1,$I$13:$I$14,$G$31:$H$32)+$K$19*N2Density($M55,AN$1,$I$22:$I$23,$G$31:$H$32)</f>
        <v>6.3148913732567974E-5</v>
      </c>
      <c r="AO55" cm="1">
        <f t="array" ref="AO55">$K$1*N2Density($M55,AO$1,$I$4:$I$5,$G$31:$H$32)+$K$10*N2Density($M55,AO$1,$I$13:$I$14,$G$31:$H$32)+$K$19*N2Density($M55,AO$1,$I$22:$I$23,$G$31:$H$32)</f>
        <v>1.2353561640505905E-4</v>
      </c>
      <c r="AP55" cm="1">
        <f t="array" ref="AP55">$K$1*N2Density($M55,AP$1,$I$4:$I$5,$G$31:$H$32)+$K$10*N2Density($M55,AP$1,$I$13:$I$14,$G$31:$H$32)+$K$19*N2Density($M55,AP$1,$I$22:$I$23,$G$31:$H$32)</f>
        <v>2.349764155020803E-4</v>
      </c>
      <c r="AQ55" cm="1">
        <f t="array" ref="AQ55">$K$1*N2Density($M55,AQ$1,$I$4:$I$5,$G$31:$H$32)+$K$10*N2Density($M55,AQ$1,$I$13:$I$14,$G$31:$H$32)+$K$19*N2Density($M55,AQ$1,$I$22:$I$23,$G$31:$H$32)</f>
        <v>4.3457263779306027E-4</v>
      </c>
      <c r="AR55" cm="1">
        <f t="array" ref="AR55">$K$1*N2Density($M55,AR$1,$I$4:$I$5,$G$31:$H$32)+$K$10*N2Density($M55,AR$1,$I$13:$I$14,$G$31:$H$32)+$K$19*N2Density($M55,AR$1,$I$22:$I$23,$G$31:$H$32)</f>
        <v>7.8146014363906309E-4</v>
      </c>
      <c r="AS55" cm="1">
        <f t="array" ref="AS55">$K$1*N2Density($M55,AS$1,$I$4:$I$5,$G$31:$H$32)+$K$10*N2Density($M55,AS$1,$I$13:$I$14,$G$31:$H$32)+$K$19*N2Density($M55,AS$1,$I$22:$I$23,$G$31:$H$32)</f>
        <v>1.3663379377607044E-3</v>
      </c>
      <c r="AT55" cm="1">
        <f t="array" ref="AT55">$K$1*N2Density($M55,AT$1,$I$4:$I$5,$G$31:$H$32)+$K$10*N2Density($M55,AT$1,$I$13:$I$14,$G$31:$H$32)+$K$19*N2Density($M55,AT$1,$I$22:$I$23,$G$31:$H$32)</f>
        <v>2.3228275744927706E-3</v>
      </c>
      <c r="AU55" cm="1">
        <f t="array" ref="AU55">$K$1*N2Density($M55,AU$1,$I$4:$I$5,$G$31:$H$32)+$K$10*N2Density($M55,AU$1,$I$13:$I$14,$G$31:$H$32)+$K$19*N2Density($M55,AU$1,$I$22:$I$23,$G$31:$H$32)</f>
        <v>3.8395860730496582E-3</v>
      </c>
      <c r="AV55" cm="1">
        <f t="array" ref="AV55">$K$1*N2Density($M55,AV$1,$I$4:$I$5,$G$31:$H$32)+$K$10*N2Density($M55,AV$1,$I$13:$I$14,$G$31:$H$32)+$K$19*N2Density($M55,AV$1,$I$22:$I$23,$G$31:$H$32)</f>
        <v>6.1710908948677647E-3</v>
      </c>
      <c r="AW55" cm="1">
        <f t="array" ref="AW55">$K$1*N2Density($M55,AW$1,$I$4:$I$5,$G$31:$H$32)+$K$10*N2Density($M55,AW$1,$I$13:$I$14,$G$31:$H$32)+$K$19*N2Density($M55,AW$1,$I$22:$I$23,$G$31:$H$32)</f>
        <v>9.6438796557468797E-3</v>
      </c>
      <c r="AX55" cm="1">
        <f t="array" ref="AX55">$K$1*N2Density($M55,AX$1,$I$4:$I$5,$G$31:$H$32)+$K$10*N2Density($M55,AX$1,$I$13:$I$14,$G$31:$H$32)+$K$19*N2Density($M55,AX$1,$I$22:$I$23,$G$31:$H$32)</f>
        <v>1.4654031955865969E-2</v>
      </c>
      <c r="AY55" cm="1">
        <f t="array" ref="AY55">$K$1*N2Density($M55,AY$1,$I$4:$I$5,$G$31:$H$32)+$K$10*N2Density($M55,AY$1,$I$13:$I$14,$G$31:$H$32)+$K$19*N2Density($M55,AY$1,$I$22:$I$23,$G$31:$H$32)</f>
        <v>2.1651235069751629E-2</v>
      </c>
      <c r="AZ55" cm="1">
        <f t="array" ref="AZ55">$K$1*N2Density($M55,AZ$1,$I$4:$I$5,$G$31:$H$32)+$K$10*N2Density($M55,AZ$1,$I$13:$I$14,$G$31:$H$32)+$K$19*N2Density($M55,AZ$1,$I$22:$I$23,$G$31:$H$32)</f>
        <v>3.1105358904621898E-2</v>
      </c>
      <c r="BA55" cm="1">
        <f t="array" ref="BA55">$K$1*N2Density($M55,BA$1,$I$4:$I$5,$G$31:$H$32)+$K$10*N2Density($M55,BA$1,$I$13:$I$14,$G$31:$H$32)+$K$19*N2Density($M55,BA$1,$I$22:$I$23,$G$31:$H$32)</f>
        <v>4.3453491695360377E-2</v>
      </c>
      <c r="BB55" cm="1">
        <f t="array" ref="BB55">$K$1*N2Density($M55,BB$1,$I$4:$I$5,$G$31:$H$32)+$K$10*N2Density($M55,BB$1,$I$13:$I$14,$G$31:$H$32)+$K$19*N2Density($M55,BB$1,$I$22:$I$23,$G$31:$H$32)</f>
        <v>5.9029011481288286E-2</v>
      </c>
      <c r="BC55" cm="1">
        <f t="array" ref="BC55">$K$1*N2Density($M55,BC$1,$I$4:$I$5,$G$31:$H$32)+$K$10*N2Density($M55,BC$1,$I$13:$I$14,$G$31:$H$32)+$K$19*N2Density($M55,BC$1,$I$22:$I$23,$G$31:$H$32)</f>
        <v>7.7979192891189181E-2</v>
      </c>
      <c r="BD55" cm="1">
        <f t="array" ref="BD55">$K$1*N2Density($M55,BD$1,$I$4:$I$5,$G$31:$H$32)+$K$10*N2Density($M55,BD$1,$I$13:$I$14,$G$31:$H$32)+$K$19*N2Density($M55,BD$1,$I$22:$I$23,$G$31:$H$32)</f>
        <v>0.10018321065782315</v>
      </c>
      <c r="BE55" cm="1">
        <f t="array" ref="BE55">$K$1*N2Density($M55,BE$1,$I$4:$I$5,$G$31:$H$32)+$K$10*N2Density($M55,BE$1,$I$13:$I$14,$G$31:$H$32)+$K$19*N2Density($M55,BE$1,$I$22:$I$23,$G$31:$H$32)</f>
        <v>0.12518681985323507</v>
      </c>
      <c r="BF55" cm="1">
        <f t="array" ref="BF55">$K$1*N2Density($M55,BF$1,$I$4:$I$5,$G$31:$H$32)+$K$10*N2Density($M55,BF$1,$I$13:$I$14,$G$31:$H$32)+$K$19*N2Density($M55,BF$1,$I$22:$I$23,$G$31:$H$32)</f>
        <v>0.15217183725162184</v>
      </c>
      <c r="BG55" cm="1">
        <f t="array" ref="BG55">$K$1*N2Density($M55,BG$1,$I$4:$I$5,$G$31:$H$32)+$K$10*N2Density($M55,BG$1,$I$13:$I$14,$G$31:$H$32)+$K$19*N2Density($M55,BG$1,$I$22:$I$23,$G$31:$H$32)</f>
        <v>0.17997640240577761</v>
      </c>
      <c r="BH55" cm="1">
        <f t="array" ref="BH55">$K$1*N2Density($M55,BH$1,$I$4:$I$5,$G$31:$H$32)+$K$10*N2Density($M55,BH$1,$I$13:$I$14,$G$31:$H$32)+$K$19*N2Density($M55,BH$1,$I$22:$I$23,$G$31:$H$32)</f>
        <v>0.20717521011413081</v>
      </c>
      <c r="BI55" cm="1">
        <f t="array" ref="BI55">$K$1*N2Density($M55,BI$1,$I$4:$I$5,$G$31:$H$32)+$K$10*N2Density($M55,BI$1,$I$13:$I$14,$G$31:$H$32)+$K$19*N2Density($M55,BI$1,$I$22:$I$23,$G$31:$H$32)</f>
        <v>0.23221804193412768</v>
      </c>
      <c r="BJ55" cm="1">
        <f t="array" ref="BJ55">$K$1*N2Density($M55,BJ$1,$I$4:$I$5,$G$31:$H$32)+$K$10*N2Density($M55,BJ$1,$I$13:$I$14,$G$31:$H$32)+$K$19*N2Density($M55,BJ$1,$I$22:$I$23,$G$31:$H$32)</f>
        <v>0.2536119088545718</v>
      </c>
      <c r="BK55" cm="1">
        <f t="array" ref="BK55">$K$1*N2Density($M55,BK$1,$I$4:$I$5,$G$31:$H$32)+$K$10*N2Density($M55,BK$1,$I$13:$I$14,$G$31:$H$32)+$K$19*N2Density($M55,BK$1,$I$22:$I$23,$G$31:$H$32)</f>
        <v>0.27011994776765025</v>
      </c>
      <c r="BL55" cm="1">
        <f t="array" ref="BL55">$K$1*N2Density($M55,BL$1,$I$4:$I$5,$G$31:$H$32)+$K$10*N2Density($M55,BL$1,$I$13:$I$14,$G$31:$H$32)+$K$19*N2Density($M55,BL$1,$I$22:$I$23,$G$31:$H$32)</f>
        <v>0.28094224331123835</v>
      </c>
      <c r="BM55" cm="1">
        <f t="array" ref="BM55">$K$1*N2Density($M55,BM$1,$I$4:$I$5,$G$31:$H$32)+$K$10*N2Density($M55,BM$1,$I$13:$I$14,$G$31:$H$32)+$K$19*N2Density($M55,BM$1,$I$22:$I$23,$G$31:$H$32)</f>
        <v>0.28584271338155753</v>
      </c>
      <c r="BN55" cm="1">
        <f t="array" ref="BN55">$K$1*N2Density($M55,BN$1,$I$4:$I$5,$G$31:$H$32)+$K$10*N2Density($M55,BN$1,$I$13:$I$14,$G$31:$H$32)+$K$19*N2Density($M55,BN$1,$I$22:$I$23,$G$31:$H$32)</f>
        <v>0.28519331173390272</v>
      </c>
      <c r="BO55" cm="1">
        <f t="array" ref="BO55">$K$1*N2Density($M55,BO$1,$I$4:$I$5,$G$31:$H$32)+$K$10*N2Density($M55,BO$1,$I$13:$I$14,$G$31:$H$32)+$K$19*N2Density($M55,BO$1,$I$22:$I$23,$G$31:$H$32)</f>
        <v>0.27992120515408181</v>
      </c>
      <c r="BP55" cm="1">
        <f t="array" ref="BP55">$K$1*N2Density($M55,BP$1,$I$4:$I$5,$G$31:$H$32)+$K$10*N2Density($M55,BP$1,$I$13:$I$14,$G$31:$H$32)+$K$19*N2Density($M55,BP$1,$I$22:$I$23,$G$31:$H$32)</f>
        <v>0.27136339827094946</v>
      </c>
      <c r="BQ55" cm="1">
        <f t="array" ref="BQ55">$K$1*N2Density($M55,BQ$1,$I$4:$I$5,$G$31:$H$32)+$K$10*N2Density($M55,BQ$1,$I$13:$I$14,$G$31:$H$32)+$K$19*N2Density($M55,BQ$1,$I$22:$I$23,$G$31:$H$32)</f>
        <v>0.26105227907943107</v>
      </c>
      <c r="BR55" cm="1">
        <f t="array" ref="BR55">$K$1*N2Density($M55,BR$1,$I$4:$I$5,$G$31:$H$32)+$K$10*N2Density($M55,BR$1,$I$13:$I$14,$G$31:$H$32)+$K$19*N2Density($M55,BR$1,$I$22:$I$23,$G$31:$H$32)</f>
        <v>0.2504702618147911</v>
      </c>
      <c r="BS55" cm="1">
        <f t="array" ref="BS55">$K$1*N2Density($M55,BS$1,$I$4:$I$5,$G$31:$H$32)+$K$10*N2Density($M55,BS$1,$I$13:$I$14,$G$31:$H$32)+$K$19*N2Density($M55,BS$1,$I$22:$I$23,$G$31:$H$32)</f>
        <v>0.24081856728842599</v>
      </c>
      <c r="BT55" cm="1">
        <f t="array" ref="BT55">$K$1*N2Density($M55,BT$1,$I$4:$I$5,$G$31:$H$32)+$K$10*N2Density($M55,BT$1,$I$13:$I$14,$G$31:$H$32)+$K$19*N2Density($M55,BT$1,$I$22:$I$23,$G$31:$H$32)</f>
        <v>0.23284252721186016</v>
      </c>
      <c r="BU55" cm="1">
        <f t="array" ref="BU55">$K$1*N2Density($M55,BU$1,$I$4:$I$5,$G$31:$H$32)+$K$10*N2Density($M55,BU$1,$I$13:$I$14,$G$31:$H$32)+$K$19*N2Density($M55,BU$1,$I$22:$I$23,$G$31:$H$32)</f>
        <v>0.22674422790897492</v>
      </c>
      <c r="BV55" cm="1">
        <f t="array" ref="BV55">$K$1*N2Density($M55,BV$1,$I$4:$I$5,$G$31:$H$32)+$K$10*N2Density($M55,BV$1,$I$13:$I$14,$G$31:$H$32)+$K$19*N2Density($M55,BV$1,$I$22:$I$23,$G$31:$H$32)</f>
        <v>0.22219549945937581</v>
      </c>
      <c r="BW55" cm="1">
        <f t="array" ref="BW55">$K$1*N2Density($M55,BW$1,$I$4:$I$5,$G$31:$H$32)+$K$10*N2Density($M55,BW$1,$I$13:$I$14,$G$31:$H$32)+$K$19*N2Density($M55,BW$1,$I$22:$I$23,$G$31:$H$32)</f>
        <v>0.21844425595288575</v>
      </c>
      <c r="BX55" cm="1">
        <f t="array" ref="BX55">$K$1*N2Density($M55,BX$1,$I$4:$I$5,$G$31:$H$32)+$K$10*N2Density($M55,BX$1,$I$13:$I$14,$G$31:$H$32)+$K$19*N2Density($M55,BX$1,$I$22:$I$23,$G$31:$H$32)</f>
        <v>0.21448940689520854</v>
      </c>
      <c r="BY55" cm="1">
        <f t="array" ref="BY55">$K$1*N2Density($M55,BY$1,$I$4:$I$5,$G$31:$H$32)+$K$10*N2Density($M55,BY$1,$I$13:$I$14,$G$31:$H$32)+$K$19*N2Density($M55,BY$1,$I$22:$I$23,$G$31:$H$32)</f>
        <v>0.20928771361668297</v>
      </c>
      <c r="BZ55" cm="1">
        <f t="array" ref="BZ55">$K$1*N2Density($M55,BZ$1,$I$4:$I$5,$G$31:$H$32)+$K$10*N2Density($M55,BZ$1,$I$13:$I$14,$G$31:$H$32)+$K$19*N2Density($M55,BZ$1,$I$22:$I$23,$G$31:$H$32)</f>
        <v>0.20195227790399867</v>
      </c>
      <c r="CA55" cm="1">
        <f t="array" ref="CA55">$K$1*N2Density($M55,CA$1,$I$4:$I$5,$G$31:$H$32)+$K$10*N2Density($M55,CA$1,$I$13:$I$14,$G$31:$H$32)+$K$19*N2Density($M55,CA$1,$I$22:$I$23,$G$31:$H$32)</f>
        <v>0.19190710637582323</v>
      </c>
      <c r="CB55" cm="1">
        <f t="array" ref="CB55">$K$1*N2Density($M55,CB$1,$I$4:$I$5,$G$31:$H$32)+$K$10*N2Density($M55,CB$1,$I$13:$I$14,$G$31:$H$32)+$K$19*N2Density($M55,CB$1,$I$22:$I$23,$G$31:$H$32)</f>
        <v>0.17897377859468408</v>
      </c>
      <c r="CC55" cm="1">
        <f t="array" ref="CC55">$K$1*N2Density($M55,CC$1,$I$4:$I$5,$G$31:$H$32)+$K$10*N2Density($M55,CC$1,$I$13:$I$14,$G$31:$H$32)+$K$19*N2Density($M55,CC$1,$I$22:$I$23,$G$31:$H$32)</f>
        <v>0.16338162905435577</v>
      </c>
      <c r="CD55" cm="1">
        <f t="array" ref="CD55">$K$1*N2Density($M55,CD$1,$I$4:$I$5,$G$31:$H$32)+$K$10*N2Density($M55,CD$1,$I$13:$I$14,$G$31:$H$32)+$K$19*N2Density($M55,CD$1,$I$22:$I$23,$G$31:$H$32)</f>
        <v>0.14570838492707247</v>
      </c>
      <c r="CE55" cm="1">
        <f t="array" ref="CE55">$K$1*N2Density($M55,CE$1,$I$4:$I$5,$G$31:$H$32)+$K$10*N2Density($M55,CE$1,$I$13:$I$14,$G$31:$H$32)+$K$19*N2Density($M55,CE$1,$I$22:$I$23,$G$31:$H$32)</f>
        <v>0.12677052541817468</v>
      </c>
      <c r="CF55" cm="1">
        <f t="array" ref="CF55">$K$1*N2Density($M55,CF$1,$I$4:$I$5,$G$31:$H$32)+$K$10*N2Density($M55,CF$1,$I$13:$I$14,$G$31:$H$32)+$K$19*N2Density($M55,CF$1,$I$22:$I$23,$G$31:$H$32)</f>
        <v>0.10748946018298217</v>
      </c>
      <c r="CG55" cm="1">
        <f t="array" ref="CG55">$K$1*N2Density($M55,CG$1,$I$4:$I$5,$G$31:$H$32)+$K$10*N2Density($M55,CG$1,$I$13:$I$14,$G$31:$H$32)+$K$19*N2Density($M55,CG$1,$I$22:$I$23,$G$31:$H$32)</f>
        <v>8.8760205091319183E-2</v>
      </c>
      <c r="CH55" cm="1">
        <f t="array" ref="CH55">$K$1*N2Density($M55,CH$1,$I$4:$I$5,$G$31:$H$32)+$K$10*N2Density($M55,CH$1,$I$13:$I$14,$G$31:$H$32)+$K$19*N2Density($M55,CH$1,$I$22:$I$23,$G$31:$H$32)</f>
        <v>7.1344349972209231E-2</v>
      </c>
      <c r="CI55" cm="1">
        <f t="array" ref="CI55">$K$1*N2Density($M55,CI$1,$I$4:$I$5,$G$31:$H$32)+$K$10*N2Density($M55,CI$1,$I$13:$I$14,$G$31:$H$32)+$K$19*N2Density($M55,CI$1,$I$22:$I$23,$G$31:$H$32)</f>
        <v>5.5800705771068777E-2</v>
      </c>
      <c r="CJ55" cm="1">
        <f t="array" ref="CJ55">$K$1*N2Density($M55,CJ$1,$I$4:$I$5,$G$31:$H$32)+$K$10*N2Density($M55,CJ$1,$I$13:$I$14,$G$31:$H$32)+$K$19*N2Density($M55,CJ$1,$I$22:$I$23,$G$31:$H$32)</f>
        <v>4.2457533169666981E-2</v>
      </c>
      <c r="CK55" cm="1">
        <f t="array" ref="CK55">$K$1*N2Density($M55,CK$1,$I$4:$I$5,$G$31:$H$32)+$K$10*N2Density($M55,CK$1,$I$13:$I$14,$G$31:$H$32)+$K$19*N2Density($M55,CK$1,$I$22:$I$23,$G$31:$H$32)</f>
        <v>3.1421946913568373E-2</v>
      </c>
      <c r="CL55" cm="1">
        <f t="array" ref="CL55">$K$1*N2Density($M55,CL$1,$I$4:$I$5,$G$31:$H$32)+$K$10*N2Density($M55,CL$1,$I$13:$I$14,$G$31:$H$32)+$K$19*N2Density($M55,CL$1,$I$22:$I$23,$G$31:$H$32)</f>
        <v>2.2616494717551752E-2</v>
      </c>
      <c r="CM55" cm="1">
        <f t="array" ref="CM55">$K$1*N2Density($M55,CM$1,$I$4:$I$5,$G$31:$H$32)+$K$10*N2Density($M55,CM$1,$I$13:$I$14,$G$31:$H$32)+$K$19*N2Density($M55,CM$1,$I$22:$I$23,$G$31:$H$32)</f>
        <v>1.583060023789529E-2</v>
      </c>
      <c r="CN55" cm="1">
        <f t="array" ref="CN55">$K$1*N2Density($M55,CN$1,$I$4:$I$5,$G$31:$H$32)+$K$10*N2Density($M55,CN$1,$I$13:$I$14,$G$31:$H$32)+$K$19*N2Density($M55,CN$1,$I$22:$I$23,$G$31:$H$32)</f>
        <v>1.0775215915957021E-2</v>
      </c>
      <c r="CO55" cm="1">
        <f t="array" ref="CO55">$K$1*N2Density($M55,CO$1,$I$4:$I$5,$G$31:$H$32)+$K$10*N2Density($M55,CO$1,$I$13:$I$14,$G$31:$H$32)+$K$19*N2Density($M55,CO$1,$I$22:$I$23,$G$31:$H$32)</f>
        <v>7.1317323603007857E-3</v>
      </c>
      <c r="CP55" cm="1">
        <f t="array" ref="CP55">$K$1*N2Density($M55,CP$1,$I$4:$I$5,$G$31:$H$32)+$K$10*N2Density($M55,CP$1,$I$13:$I$14,$G$31:$H$32)+$K$19*N2Density($M55,CP$1,$I$22:$I$23,$G$31:$H$32)</f>
        <v>4.5897974391083058E-3</v>
      </c>
      <c r="CQ55" cm="1">
        <f t="array" ref="CQ55">$K$1*N2Density($M55,CQ$1,$I$4:$I$5,$G$31:$H$32)+$K$10*N2Density($M55,CQ$1,$I$13:$I$14,$G$31:$H$32)+$K$19*N2Density($M55,CQ$1,$I$22:$I$23,$G$31:$H$32)</f>
        <v>2.8721945720252E-3</v>
      </c>
      <c r="CR55" cm="1">
        <f t="array" ref="CR55">$K$1*N2Density($M55,CR$1,$I$4:$I$5,$G$31:$H$32)+$K$10*N2Density($M55,CR$1,$I$13:$I$14,$G$31:$H$32)+$K$19*N2Density($M55,CR$1,$I$22:$I$23,$G$31:$H$32)</f>
        <v>1.7476354743575016E-3</v>
      </c>
      <c r="CS55" cm="1">
        <f t="array" ref="CS55">$K$1*N2Density($M55,CS$1,$I$4:$I$5,$G$31:$H$32)+$K$10*N2Density($M55,CS$1,$I$13:$I$14,$G$31:$H$32)+$K$19*N2Density($M55,CS$1,$I$22:$I$23,$G$31:$H$32)</f>
        <v>1.0339533262019376E-3</v>
      </c>
      <c r="CT55" cm="1">
        <f t="array" ref="CT55">$K$1*N2Density($M55,CT$1,$I$4:$I$5,$G$31:$H$32)+$K$10*N2Density($M55,CT$1,$I$13:$I$14,$G$31:$H$32)+$K$19*N2Density($M55,CT$1,$I$22:$I$23,$G$31:$H$32)</f>
        <v>5.9478725937798106E-4</v>
      </c>
      <c r="CU55" cm="1">
        <f t="array" ref="CU55">$K$1*N2Density($M55,CU$1,$I$4:$I$5,$G$31:$H$32)+$K$10*N2Density($M55,CU$1,$I$13:$I$14,$G$31:$H$32)+$K$19*N2Density($M55,CU$1,$I$22:$I$23,$G$31:$H$32)</f>
        <v>3.3268355862355867E-4</v>
      </c>
      <c r="CV55" cm="1">
        <f t="array" ref="CV55">$K$1*N2Density($M55,CV$1,$I$4:$I$5,$G$31:$H$32)+$K$10*N2Density($M55,CV$1,$I$13:$I$14,$G$31:$H$32)+$K$19*N2Density($M55,CV$1,$I$22:$I$23,$G$31:$H$32)</f>
        <v>1.8092926745617635E-4</v>
      </c>
      <c r="CW55" cm="1">
        <f t="array" ref="CW55">$K$1*N2Density($M55,CW$1,$I$4:$I$5,$G$31:$H$32)+$K$10*N2Density($M55,CW$1,$I$13:$I$14,$G$31:$H$32)+$K$19*N2Density($M55,CW$1,$I$22:$I$23,$G$31:$H$32)</f>
        <v>9.5673866365926459E-5</v>
      </c>
      <c r="CX55" cm="1">
        <f t="array" ref="CX55">$K$1*N2Density($M55,CX$1,$I$4:$I$5,$G$31:$H$32)+$K$10*N2Density($M55,CX$1,$I$13:$I$14,$G$31:$H$32)+$K$19*N2Density($M55,CX$1,$I$22:$I$23,$G$31:$H$32)</f>
        <v>4.9190846443259019E-5</v>
      </c>
      <c r="CY55" cm="1">
        <f t="array" ref="CY55">$K$1*N2Density($M55,CY$1,$I$4:$I$5,$G$31:$H$32)+$K$10*N2Density($M55,CY$1,$I$13:$I$14,$G$31:$H$32)+$K$19*N2Density($M55,CY$1,$I$22:$I$23,$G$31:$H$32)</f>
        <v>2.4591292985305774E-5</v>
      </c>
      <c r="CZ55" cm="1">
        <f t="array" ref="CZ55">$K$1*N2Density($M55,CZ$1,$I$4:$I$5,$G$31:$H$32)+$K$10*N2Density($M55,CZ$1,$I$13:$I$14,$G$31:$H$32)+$K$19*N2Density($M55,CZ$1,$I$22:$I$23,$G$31:$H$32)</f>
        <v>1.1953202431695112E-5</v>
      </c>
      <c r="DA55" cm="1">
        <f t="array" ref="DA55">$K$1*N2Density($M55,DA$1,$I$4:$I$5,$G$31:$H$32)+$K$10*N2Density($M55,DA$1,$I$13:$I$14,$G$31:$H$32)+$K$19*N2Density($M55,DA$1,$I$22:$I$23,$G$31:$H$32)</f>
        <v>5.6492767578205392E-6</v>
      </c>
      <c r="DB55" cm="1">
        <f t="array" ref="DB55">$K$1*N2Density($M55,DB$1,$I$4:$I$5,$G$31:$H$32)+$K$10*N2Density($M55,DB$1,$I$13:$I$14,$G$31:$H$32)+$K$19*N2Density($M55,DB$1,$I$22:$I$23,$G$31:$H$32)</f>
        <v>2.5960136646934648E-6</v>
      </c>
      <c r="DC55" cm="1">
        <f t="array" ref="DC55">$K$1*N2Density($M55,DC$1,$I$4:$I$5,$G$31:$H$32)+$K$10*N2Density($M55,DC$1,$I$13:$I$14,$G$31:$H$32)+$K$19*N2Density($M55,DC$1,$I$22:$I$23,$G$31:$H$32)</f>
        <v>1.1599160563792604E-6</v>
      </c>
      <c r="DD55" cm="1">
        <f t="array" ref="DD55">$K$1*N2Density($M55,DD$1,$I$4:$I$5,$G$31:$H$32)+$K$10*N2Density($M55,DD$1,$I$13:$I$14,$G$31:$H$32)+$K$19*N2Density($M55,DD$1,$I$22:$I$23,$G$31:$H$32)</f>
        <v>5.0390834787535059E-7</v>
      </c>
      <c r="DE55" cm="1">
        <f t="array" ref="DE55">$K$1*N2Density($M55,DE$1,$I$4:$I$5,$G$31:$H$32)+$K$10*N2Density($M55,DE$1,$I$13:$I$14,$G$31:$H$32)+$K$19*N2Density($M55,DE$1,$I$22:$I$23,$G$31:$H$32)</f>
        <v>2.1285404781488952E-7</v>
      </c>
      <c r="DF55" cm="1">
        <f t="array" ref="DF55">$K$1*N2Density($M55,DF$1,$I$4:$I$5,$G$31:$H$32)+$K$10*N2Density($M55,DF$1,$I$13:$I$14,$G$31:$H$32)+$K$19*N2Density($M55,DF$1,$I$22:$I$23,$G$31:$H$32)</f>
        <v>8.7421371372879039E-8</v>
      </c>
      <c r="DG55" cm="1">
        <f t="array" ref="DG55">$K$1*N2Density($M55,DG$1,$I$4:$I$5,$G$31:$H$32)+$K$10*N2Density($M55,DG$1,$I$13:$I$14,$G$31:$H$32)+$K$19*N2Density($M55,DG$1,$I$22:$I$23,$G$31:$H$32)</f>
        <v>3.4910706595811445E-8</v>
      </c>
      <c r="DH55" cm="1">
        <f t="array" ref="DH55">$K$1*N2Density($M55,DH$1,$I$4:$I$5,$G$31:$H$32)+$K$10*N2Density($M55,DH$1,$I$13:$I$14,$G$31:$H$32)+$K$19*N2Density($M55,DH$1,$I$22:$I$23,$G$31:$H$32)</f>
        <v>1.3555170145784304E-8</v>
      </c>
      <c r="DI55" cm="1">
        <f t="array" ref="DI55">$K$1*N2Density($M55,DI$1,$I$4:$I$5,$G$31:$H$32)+$K$10*N2Density($M55,DI$1,$I$13:$I$14,$G$31:$H$32)+$K$19*N2Density($M55,DI$1,$I$22:$I$23,$G$31:$H$32)</f>
        <v>5.1174853599015807E-9</v>
      </c>
      <c r="DJ55" cm="1">
        <f t="array" ref="DJ55">$K$1*N2Density($M55,DJ$1,$I$4:$I$5,$G$31:$H$32)+$K$10*N2Density($M55,DJ$1,$I$13:$I$14,$G$31:$H$32)+$K$19*N2Density($M55,DJ$1,$I$22:$I$23,$G$31:$H$32)</f>
        <v>1.8785101244749827E-9</v>
      </c>
      <c r="DK55" cm="1">
        <f t="array" ref="DK55">$K$1*N2Density($M55,DK$1,$I$4:$I$5,$G$31:$H$32)+$K$10*N2Density($M55,DK$1,$I$13:$I$14,$G$31:$H$32)+$K$19*N2Density($M55,DK$1,$I$22:$I$23,$G$31:$H$32)</f>
        <v>6.7046446161502599E-10</v>
      </c>
    </row>
    <row r="56" spans="1:115" x14ac:dyDescent="0.3">
      <c r="A56">
        <v>2.8</v>
      </c>
      <c r="B56" s="1">
        <v>4.5999999999999996</v>
      </c>
      <c r="C56" s="1">
        <v>1.5</v>
      </c>
      <c r="D56" t="s">
        <v>6</v>
      </c>
      <c r="M56">
        <v>4.8000000000000096</v>
      </c>
      <c r="N56" cm="1">
        <f t="array" ref="N56">$K$1*N2Density($M56,N$1,$I$4:$I$5,$G$31:$H$32)+$K$10*N2Density($M56,N$1,$I$13:$I$14,$G$31:$H$32)+$K$19*N2Density($M56,N$1,$I$22:$I$23,$G$31:$H$32)</f>
        <v>1.7551209881001134E-16</v>
      </c>
      <c r="O56" cm="1">
        <f t="array" ref="O56">$K$1*N2Density($M56,O$1,$I$4:$I$5,$G$31:$H$32)+$K$10*N2Density($M56,O$1,$I$13:$I$14,$G$31:$H$32)+$K$19*N2Density($M56,O$1,$I$22:$I$23,$G$31:$H$32)</f>
        <v>7.0487375909377648E-16</v>
      </c>
      <c r="P56" cm="1">
        <f t="array" ref="P56">$K$1*N2Density($M56,P$1,$I$4:$I$5,$G$31:$H$32)+$K$10*N2Density($M56,P$1,$I$13:$I$14,$G$31:$H$32)+$K$19*N2Density($M56,P$1,$I$22:$I$23,$G$31:$H$32)</f>
        <v>2.7524614714954238E-15</v>
      </c>
      <c r="Q56" cm="1">
        <f t="array" ref="Q56">$K$1*N2Density($M56,Q$1,$I$4:$I$5,$G$31:$H$32)+$K$10*N2Density($M56,Q$1,$I$13:$I$14,$G$31:$H$32)+$K$19*N2Density($M56,Q$1,$I$22:$I$23,$G$31:$H$32)</f>
        <v>1.0450490202570627E-14</v>
      </c>
      <c r="R56" cm="1">
        <f t="array" ref="R56">$K$1*N2Density($M56,R$1,$I$4:$I$5,$G$31:$H$32)+$K$10*N2Density($M56,R$1,$I$13:$I$14,$G$31:$H$32)+$K$19*N2Density($M56,R$1,$I$22:$I$23,$G$31:$H$32)</f>
        <v>3.8579581235842777E-14</v>
      </c>
      <c r="S56" cm="1">
        <f t="array" ref="S56">$K$1*N2Density($M56,S$1,$I$4:$I$5,$G$31:$H$32)+$K$10*N2Density($M56,S$1,$I$13:$I$14,$G$31:$H$32)+$K$19*N2Density($M56,S$1,$I$22:$I$23,$G$31:$H$32)</f>
        <v>1.3847894260789496E-13</v>
      </c>
      <c r="T56" cm="1">
        <f t="array" ref="T56">$K$1*N2Density($M56,T$1,$I$4:$I$5,$G$31:$H$32)+$K$10*N2Density($M56,T$1,$I$13:$I$14,$G$31:$H$32)+$K$19*N2Density($M56,T$1,$I$22:$I$23,$G$31:$H$32)</f>
        <v>4.8329835547410906E-13</v>
      </c>
      <c r="U56" cm="1">
        <f t="array" ref="U56">$K$1*N2Density($M56,U$1,$I$4:$I$5,$G$31:$H$32)+$K$10*N2Density($M56,U$1,$I$13:$I$14,$G$31:$H$32)+$K$19*N2Density($M56,U$1,$I$22:$I$23,$G$31:$H$32)</f>
        <v>1.6400316261271252E-12</v>
      </c>
      <c r="V56" cm="1">
        <f t="array" ref="V56">$K$1*N2Density($M56,V$1,$I$4:$I$5,$G$31:$H$32)+$K$10*N2Density($M56,V$1,$I$13:$I$14,$G$31:$H$32)+$K$19*N2Density($M56,V$1,$I$22:$I$23,$G$31:$H$32)</f>
        <v>5.4112106526505386E-12</v>
      </c>
      <c r="W56" cm="1">
        <f t="array" ref="W56">$K$1*N2Density($M56,W$1,$I$4:$I$5,$G$31:$H$32)+$K$10*N2Density($M56,W$1,$I$13:$I$14,$G$31:$H$32)+$K$19*N2Density($M56,W$1,$I$22:$I$23,$G$31:$H$32)</f>
        <v>1.7359689829924012E-11</v>
      </c>
      <c r="X56" cm="1">
        <f t="array" ref="X56">$K$1*N2Density($M56,X$1,$I$4:$I$5,$G$31:$H$32)+$K$10*N2Density($M56,X$1,$I$13:$I$14,$G$31:$H$32)+$K$19*N2Density($M56,X$1,$I$22:$I$23,$G$31:$H$32)</f>
        <v>5.414954075673063E-11</v>
      </c>
      <c r="Y56" cm="1">
        <f t="array" ref="Y56">$K$1*N2Density($M56,Y$1,$I$4:$I$5,$G$31:$H$32)+$K$10*N2Density($M56,Y$1,$I$13:$I$14,$G$31:$H$32)+$K$19*N2Density($M56,Y$1,$I$22:$I$23,$G$31:$H$32)</f>
        <v>1.6423014870113521E-10</v>
      </c>
      <c r="Z56" cm="1">
        <f t="array" ref="Z56">$K$1*N2Density($M56,Z$1,$I$4:$I$5,$G$31:$H$32)+$K$10*N2Density($M56,Z$1,$I$13:$I$14,$G$31:$H$32)+$K$19*N2Density($M56,Z$1,$I$22:$I$23,$G$31:$H$32)</f>
        <v>4.8430202377090546E-10</v>
      </c>
      <c r="AA56" cm="1">
        <f t="array" ref="AA56">$K$1*N2Density($M56,AA$1,$I$4:$I$5,$G$31:$H$32)+$K$10*N2Density($M56,AA$1,$I$13:$I$14,$G$31:$H$32)+$K$19*N2Density($M56,AA$1,$I$22:$I$23,$G$31:$H$32)</f>
        <v>1.3886249670145355E-9</v>
      </c>
      <c r="AB56" cm="1">
        <f t="array" ref="AB56">$K$1*N2Density($M56,AB$1,$I$4:$I$5,$G$31:$H$32)+$K$10*N2Density($M56,AB$1,$I$13:$I$14,$G$31:$H$32)+$K$19*N2Density($M56,AB$1,$I$22:$I$23,$G$31:$H$32)</f>
        <v>3.8713188509783415E-9</v>
      </c>
      <c r="AC56" cm="1">
        <f t="array" ref="AC56">$K$1*N2Density($M56,AC$1,$I$4:$I$5,$G$31:$H$32)+$K$10*N2Density($M56,AC$1,$I$13:$I$14,$G$31:$H$32)+$K$19*N2Density($M56,AC$1,$I$22:$I$23,$G$31:$H$32)</f>
        <v>1.0493930957258895E-8</v>
      </c>
      <c r="AD56" cm="1">
        <f t="array" ref="AD56">$K$1*N2Density($M56,AD$1,$I$4:$I$5,$G$31:$H$32)+$K$10*N2Density($M56,AD$1,$I$13:$I$14,$G$31:$H$32)+$K$19*N2Density($M56,AD$1,$I$22:$I$23,$G$31:$H$32)</f>
        <v>2.7658126008422001E-8</v>
      </c>
      <c r="AE56" cm="1">
        <f t="array" ref="AE56">$K$1*N2Density($M56,AE$1,$I$4:$I$5,$G$31:$H$32)+$K$10*N2Density($M56,AE$1,$I$13:$I$14,$G$31:$H$32)+$K$19*N2Density($M56,AE$1,$I$22:$I$23,$G$31:$H$32)</f>
        <v>7.0878185203368776E-8</v>
      </c>
      <c r="AF56" cm="1">
        <f t="array" ref="AF56">$K$1*N2Density($M56,AF$1,$I$4:$I$5,$G$31:$H$32)+$K$10*N2Density($M56,AF$1,$I$13:$I$14,$G$31:$H$32)+$K$19*N2Density($M56,AF$1,$I$22:$I$23,$G$31:$H$32)</f>
        <v>1.7660692138831304E-7</v>
      </c>
      <c r="AG56" cm="1">
        <f t="array" ref="AG56">$K$1*N2Density($M56,AG$1,$I$4:$I$5,$G$31:$H$32)+$K$10*N2Density($M56,AG$1,$I$13:$I$14,$G$31:$H$32)+$K$19*N2Density($M56,AG$1,$I$22:$I$23,$G$31:$H$32)</f>
        <v>4.2786636505146819E-7</v>
      </c>
      <c r="AH56" cm="1">
        <f t="array" ref="AH56">$K$1*N2Density($M56,AH$1,$I$4:$I$5,$G$31:$H$32)+$K$10*N2Density($M56,AH$1,$I$13:$I$14,$G$31:$H$32)+$K$19*N2Density($M56,AH$1,$I$22:$I$23,$G$31:$H$32)</f>
        <v>1.0078917216135715E-6</v>
      </c>
      <c r="AI56" cm="1">
        <f t="array" ref="AI56">$K$1*N2Density($M56,AI$1,$I$4:$I$5,$G$31:$H$32)+$K$10*N2Density($M56,AI$1,$I$13:$I$14,$G$31:$H$32)+$K$19*N2Density($M56,AI$1,$I$22:$I$23,$G$31:$H$32)</f>
        <v>2.3084736452535653E-6</v>
      </c>
      <c r="AJ56" cm="1">
        <f t="array" ref="AJ56">$K$1*N2Density($M56,AJ$1,$I$4:$I$5,$G$31:$H$32)+$K$10*N2Density($M56,AJ$1,$I$13:$I$14,$G$31:$H$32)+$K$19*N2Density($M56,AJ$1,$I$22:$I$23,$G$31:$H$32)</f>
        <v>5.1409252472852087E-6</v>
      </c>
      <c r="AK56" cm="1">
        <f t="array" ref="AK56">$K$1*N2Density($M56,AK$1,$I$4:$I$5,$G$31:$H$32)+$K$10*N2Density($M56,AK$1,$I$13:$I$14,$G$31:$H$32)+$K$19*N2Density($M56,AK$1,$I$22:$I$23,$G$31:$H$32)</f>
        <v>1.1131738669156802E-5</v>
      </c>
      <c r="AL56" cm="1">
        <f t="array" ref="AL56">$K$1*N2Density($M56,AL$1,$I$4:$I$5,$G$31:$H$32)+$K$10*N2Density($M56,AL$1,$I$13:$I$14,$G$31:$H$32)+$K$19*N2Density($M56,AL$1,$I$22:$I$23,$G$31:$H$32)</f>
        <v>2.3436356143753161E-5</v>
      </c>
      <c r="AM56" cm="1">
        <f t="array" ref="AM56">$K$1*N2Density($M56,AM$1,$I$4:$I$5,$G$31:$H$32)+$K$10*N2Density($M56,AM$1,$I$13:$I$14,$G$31:$H$32)+$K$19*N2Density($M56,AM$1,$I$22:$I$23,$G$31:$H$32)</f>
        <v>4.797584038936224E-5</v>
      </c>
      <c r="AN56" cm="1">
        <f t="array" ref="AN56">$K$1*N2Density($M56,AN$1,$I$4:$I$5,$G$31:$H$32)+$K$10*N2Density($M56,AN$1,$I$13:$I$14,$G$31:$H$32)+$K$19*N2Density($M56,AN$1,$I$22:$I$23,$G$31:$H$32)</f>
        <v>9.5490588241435429E-5</v>
      </c>
      <c r="AO56" cm="1">
        <f t="array" ref="AO56">$K$1*N2Density($M56,AO$1,$I$4:$I$5,$G$31:$H$32)+$K$10*N2Density($M56,AO$1,$I$13:$I$14,$G$31:$H$32)+$K$19*N2Density($M56,AO$1,$I$22:$I$23,$G$31:$H$32)</f>
        <v>1.8480091213406101E-4</v>
      </c>
      <c r="AP56" cm="1">
        <f t="array" ref="AP56">$K$1*N2Density($M56,AP$1,$I$4:$I$5,$G$31:$H$32)+$K$10*N2Density($M56,AP$1,$I$13:$I$14,$G$31:$H$32)+$K$19*N2Density($M56,AP$1,$I$22:$I$23,$G$31:$H$32)</f>
        <v>3.4773895526341513E-4</v>
      </c>
      <c r="AQ56" cm="1">
        <f t="array" ref="AQ56">$K$1*N2Density($M56,AQ$1,$I$4:$I$5,$G$31:$H$32)+$K$10*N2Density($M56,AQ$1,$I$13:$I$14,$G$31:$H$32)+$K$19*N2Density($M56,AQ$1,$I$22:$I$23,$G$31:$H$32)</f>
        <v>6.3622167378872183E-4</v>
      </c>
      <c r="AR56" cm="1">
        <f t="array" ref="AR56">$K$1*N2Density($M56,AR$1,$I$4:$I$5,$G$31:$H$32)+$K$10*N2Density($M56,AR$1,$I$13:$I$14,$G$31:$H$32)+$K$19*N2Density($M56,AR$1,$I$22:$I$23,$G$31:$H$32)</f>
        <v>1.1318001011368863E-3</v>
      </c>
      <c r="AS56" cm="1">
        <f t="array" ref="AS56">$K$1*N2Density($M56,AS$1,$I$4:$I$5,$G$31:$H$32)+$K$10*N2Density($M56,AS$1,$I$13:$I$14,$G$31:$H$32)+$K$19*N2Density($M56,AS$1,$I$22:$I$23,$G$31:$H$32)</f>
        <v>1.9576612700083116E-3</v>
      </c>
      <c r="AT56" cm="1">
        <f t="array" ref="AT56">$K$1*N2Density($M56,AT$1,$I$4:$I$5,$G$31:$H$32)+$K$10*N2Density($M56,AT$1,$I$13:$I$14,$G$31:$H$32)+$K$19*N2Density($M56,AT$1,$I$22:$I$23,$G$31:$H$32)</f>
        <v>3.2923993087119424E-3</v>
      </c>
      <c r="AU56" cm="1">
        <f t="array" ref="AU56">$K$1*N2Density($M56,AU$1,$I$4:$I$5,$G$31:$H$32)+$K$10*N2Density($M56,AU$1,$I$13:$I$14,$G$31:$H$32)+$K$19*N2Density($M56,AU$1,$I$22:$I$23,$G$31:$H$32)</f>
        <v>5.3838807631111938E-3</v>
      </c>
      <c r="AV56" cm="1">
        <f t="array" ref="AV56">$K$1*N2Density($M56,AV$1,$I$4:$I$5,$G$31:$H$32)+$K$10*N2Density($M56,AV$1,$I$13:$I$14,$G$31:$H$32)+$K$19*N2Density($M56,AV$1,$I$22:$I$23,$G$31:$H$32)</f>
        <v>8.5602722065435885E-3</v>
      </c>
      <c r="AW56" cm="1">
        <f t="array" ref="AW56">$K$1*N2Density($M56,AW$1,$I$4:$I$5,$G$31:$H$32)+$K$10*N2Density($M56,AW$1,$I$13:$I$14,$G$31:$H$32)+$K$19*N2Density($M56,AW$1,$I$22:$I$23,$G$31:$H$32)</f>
        <v>1.3233987608871319E-2</v>
      </c>
      <c r="AX56" cm="1">
        <f t="array" ref="AX56">$K$1*N2Density($M56,AX$1,$I$4:$I$5,$G$31:$H$32)+$K$10*N2Density($M56,AX$1,$I$13:$I$14,$G$31:$H$32)+$K$19*N2Density($M56,AX$1,$I$22:$I$23,$G$31:$H$32)</f>
        <v>1.9893330416200141E-2</v>
      </c>
      <c r="AY56" cm="1">
        <f t="array" ref="AY56">$K$1*N2Density($M56,AY$1,$I$4:$I$5,$G$31:$H$32)+$K$10*N2Density($M56,AY$1,$I$13:$I$14,$G$31:$H$32)+$K$19*N2Density($M56,AY$1,$I$22:$I$23,$G$31:$H$32)</f>
        <v>2.9076471644847428E-2</v>
      </c>
      <c r="AZ56" cm="1">
        <f t="array" ref="AZ56">$K$1*N2Density($M56,AZ$1,$I$4:$I$5,$G$31:$H$32)+$K$10*N2Density($M56,AZ$1,$I$13:$I$14,$G$31:$H$32)+$K$19*N2Density($M56,AZ$1,$I$22:$I$23,$G$31:$H$32)</f>
        <v>4.1323671895225483E-2</v>
      </c>
      <c r="BA56" cm="1">
        <f t="array" ref="BA56">$K$1*N2Density($M56,BA$1,$I$4:$I$5,$G$31:$H$32)+$K$10*N2Density($M56,BA$1,$I$13:$I$14,$G$31:$H$32)+$K$19*N2Density($M56,BA$1,$I$22:$I$23,$G$31:$H$32)</f>
        <v>5.7106716018822203E-2</v>
      </c>
      <c r="BB56" cm="1">
        <f t="array" ref="BB56">$K$1*N2Density($M56,BB$1,$I$4:$I$5,$G$31:$H$32)+$K$10*N2Density($M56,BB$1,$I$13:$I$14,$G$31:$H$32)+$K$19*N2Density($M56,BB$1,$I$22:$I$23,$G$31:$H$32)</f>
        <v>7.6739388281340831E-2</v>
      </c>
      <c r="BC56" cm="1">
        <f t="array" ref="BC56">$K$1*N2Density($M56,BC$1,$I$4:$I$5,$G$31:$H$32)+$K$10*N2Density($M56,BC$1,$I$13:$I$14,$G$31:$H$32)+$K$19*N2Density($M56,BC$1,$I$22:$I$23,$G$31:$H$32)</f>
        <v>0.1002788856643298</v>
      </c>
      <c r="BD56" cm="1">
        <f t="array" ref="BD56">$K$1*N2Density($M56,BD$1,$I$4:$I$5,$G$31:$H$32)+$K$10*N2Density($M56,BD$1,$I$13:$I$14,$G$31:$H$32)+$K$19*N2Density($M56,BD$1,$I$22:$I$23,$G$31:$H$32)</f>
        <v>0.12743409811162762</v>
      </c>
      <c r="BE56" cm="1">
        <f t="array" ref="BE56">$K$1*N2Density($M56,BE$1,$I$4:$I$5,$G$31:$H$32)+$K$10*N2Density($M56,BE$1,$I$13:$I$14,$G$31:$H$32)+$K$19*N2Density($M56,BE$1,$I$22:$I$23,$G$31:$H$32)</f>
        <v>0.15750091823587872</v>
      </c>
      <c r="BF56" cm="1">
        <f t="array" ref="BF56">$K$1*N2Density($M56,BF$1,$I$4:$I$5,$G$31:$H$32)+$K$10*N2Density($M56,BF$1,$I$13:$I$14,$G$31:$H$32)+$K$19*N2Density($M56,BF$1,$I$22:$I$23,$G$31:$H$32)</f>
        <v>0.18934531830440912</v>
      </c>
      <c r="BG56" cm="1">
        <f t="array" ref="BG56">$K$1*N2Density($M56,BG$1,$I$4:$I$5,$G$31:$H$32)+$K$10*N2Density($M56,BG$1,$I$13:$I$14,$G$31:$H$32)+$K$19*N2Density($M56,BG$1,$I$22:$I$23,$G$31:$H$32)</f>
        <v>0.22145048393331287</v>
      </c>
      <c r="BH56" cm="1">
        <f t="array" ref="BH56">$K$1*N2Density($M56,BH$1,$I$4:$I$5,$G$31:$H$32)+$K$10*N2Density($M56,BH$1,$I$13:$I$14,$G$31:$H$32)+$K$19*N2Density($M56,BH$1,$I$22:$I$23,$G$31:$H$32)</f>
        <v>0.25203457064008922</v>
      </c>
      <c r="BI56" cm="1">
        <f t="array" ref="BI56">$K$1*N2Density($M56,BI$1,$I$4:$I$5,$G$31:$H$32)+$K$10*N2Density($M56,BI$1,$I$13:$I$14,$G$31:$H$32)+$K$19*N2Density($M56,BI$1,$I$22:$I$23,$G$31:$H$32)</f>
        <v>0.27923191886056908</v>
      </c>
      <c r="BJ56" cm="1">
        <f t="array" ref="BJ56">$K$1*N2Density($M56,BJ$1,$I$4:$I$5,$G$31:$H$32)+$K$10*N2Density($M56,BJ$1,$I$13:$I$14,$G$31:$H$32)+$K$19*N2Density($M56,BJ$1,$I$22:$I$23,$G$31:$H$32)</f>
        <v>0.30131558795496727</v>
      </c>
      <c r="BK56" cm="1">
        <f t="array" ref="BK56">$K$1*N2Density($M56,BK$1,$I$4:$I$5,$G$31:$H$32)+$K$10*N2Density($M56,BK$1,$I$13:$I$14,$G$31:$H$32)+$K$19*N2Density($M56,BK$1,$I$22:$I$23,$G$31:$H$32)</f>
        <v>0.31692655978606971</v>
      </c>
      <c r="BL56" cm="1">
        <f t="array" ref="BL56">$K$1*N2Density($M56,BL$1,$I$4:$I$5,$G$31:$H$32)+$K$10*N2Density($M56,BL$1,$I$13:$I$14,$G$31:$H$32)+$K$19*N2Density($M56,BL$1,$I$22:$I$23,$G$31:$H$32)</f>
        <v>0.3252685933657406</v>
      </c>
      <c r="BM56" cm="1">
        <f t="array" ref="BM56">$K$1*N2Density($M56,BM$1,$I$4:$I$5,$G$31:$H$32)+$K$10*N2Density($M56,BM$1,$I$13:$I$14,$G$31:$H$32)+$K$19*N2Density($M56,BM$1,$I$22:$I$23,$G$31:$H$32)</f>
        <v>0.32622999026446314</v>
      </c>
      <c r="BN56" cm="1">
        <f t="array" ref="BN56">$K$1*N2Density($M56,BN$1,$I$4:$I$5,$G$31:$H$32)+$K$10*N2Density($M56,BN$1,$I$13:$I$14,$G$31:$H$32)+$K$19*N2Density($M56,BN$1,$I$22:$I$23,$G$31:$H$32)</f>
        <v>0.32040488406377021</v>
      </c>
      <c r="BO56" cm="1">
        <f t="array" ref="BO56">$K$1*N2Density($M56,BO$1,$I$4:$I$5,$G$31:$H$32)+$K$10*N2Density($M56,BO$1,$I$13:$I$14,$G$31:$H$32)+$K$19*N2Density($M56,BO$1,$I$22:$I$23,$G$31:$H$32)</f>
        <v>0.30900510527059732</v>
      </c>
      <c r="BP56" cm="1">
        <f t="array" ref="BP56">$K$1*N2Density($M56,BP$1,$I$4:$I$5,$G$31:$H$32)+$K$10*N2Density($M56,BP$1,$I$13:$I$14,$G$31:$H$32)+$K$19*N2Density($M56,BP$1,$I$22:$I$23,$G$31:$H$32)</f>
        <v>0.29367517772893686</v>
      </c>
      <c r="BQ56" cm="1">
        <f t="array" ref="BQ56">$K$1*N2Density($M56,BQ$1,$I$4:$I$5,$G$31:$H$32)+$K$10*N2Density($M56,BQ$1,$I$13:$I$14,$G$31:$H$32)+$K$19*N2Density($M56,BQ$1,$I$22:$I$23,$G$31:$H$32)</f>
        <v>0.27624256249466794</v>
      </c>
      <c r="BR56" cm="1">
        <f t="array" ref="BR56">$K$1*N2Density($M56,BR$1,$I$4:$I$5,$G$31:$H$32)+$K$10*N2Density($M56,BR$1,$I$13:$I$14,$G$31:$H$32)+$K$19*N2Density($M56,BR$1,$I$22:$I$23,$G$31:$H$32)</f>
        <v>0.25844823499341169</v>
      </c>
      <c r="BS56" cm="1">
        <f t="array" ref="BS56">$K$1*N2Density($M56,BS$1,$I$4:$I$5,$G$31:$H$32)+$K$10*N2Density($M56,BS$1,$I$13:$I$14,$G$31:$H$32)+$K$19*N2Density($M56,BS$1,$I$22:$I$23,$G$31:$H$32)</f>
        <v>0.2417060367300165</v>
      </c>
      <c r="BT56" cm="1">
        <f t="array" ref="BT56">$K$1*N2Density($M56,BT$1,$I$4:$I$5,$G$31:$H$32)+$K$10*N2Density($M56,BT$1,$I$13:$I$14,$G$31:$H$32)+$K$19*N2Density($M56,BT$1,$I$22:$I$23,$G$31:$H$32)</f>
        <v>0.22693235110031201</v>
      </c>
      <c r="BU56" cm="1">
        <f t="array" ref="BU56">$K$1*N2Density($M56,BU$1,$I$4:$I$5,$G$31:$H$32)+$K$10*N2Density($M56,BU$1,$I$13:$I$14,$G$31:$H$32)+$K$19*N2Density($M56,BU$1,$I$22:$I$23,$G$31:$H$32)</f>
        <v>0.21447235437161766</v>
      </c>
      <c r="BV56" cm="1">
        <f t="array" ref="BV56">$K$1*N2Density($M56,BV$1,$I$4:$I$5,$G$31:$H$32)+$K$10*N2Density($M56,BV$1,$I$13:$I$14,$G$31:$H$32)+$K$19*N2Density($M56,BV$1,$I$22:$I$23,$G$31:$H$32)</f>
        <v>0.20412911916290849</v>
      </c>
      <c r="BW56" cm="1">
        <f t="array" ref="BW56">$K$1*N2Density($M56,BW$1,$I$4:$I$5,$G$31:$H$32)+$K$10*N2Density($M56,BW$1,$I$13:$I$14,$G$31:$H$32)+$K$19*N2Density($M56,BW$1,$I$22:$I$23,$G$31:$H$32)</f>
        <v>0.19528179436081233</v>
      </c>
      <c r="BX56" cm="1">
        <f t="array" ref="BX56">$K$1*N2Density($M56,BX$1,$I$4:$I$5,$G$31:$H$32)+$K$10*N2Density($M56,BX$1,$I$13:$I$14,$G$31:$H$32)+$K$19*N2Density($M56,BX$1,$I$22:$I$23,$G$31:$H$32)</f>
        <v>0.18706325631948784</v>
      </c>
      <c r="BY56" cm="1">
        <f t="array" ref="BY56">$K$1*N2Density($M56,BY$1,$I$4:$I$5,$G$31:$H$32)+$K$10*N2Density($M56,BY$1,$I$13:$I$14,$G$31:$H$32)+$K$19*N2Density($M56,BY$1,$I$22:$I$23,$G$31:$H$32)</f>
        <v>0.17855905547516773</v>
      </c>
      <c r="BZ56" cm="1">
        <f t="array" ref="BZ56">$K$1*N2Density($M56,BZ$1,$I$4:$I$5,$G$31:$H$32)+$K$10*N2Density($M56,BZ$1,$I$13:$I$14,$G$31:$H$32)+$K$19*N2Density($M56,BZ$1,$I$22:$I$23,$G$31:$H$32)</f>
        <v>0.16898934963215326</v>
      </c>
      <c r="CA56" cm="1">
        <f t="array" ref="CA56">$K$1*N2Density($M56,CA$1,$I$4:$I$5,$G$31:$H$32)+$K$10*N2Density($M56,CA$1,$I$13:$I$14,$G$31:$H$32)+$K$19*N2Density($M56,CA$1,$I$22:$I$23,$G$31:$H$32)</f>
        <v>0.15784304537066821</v>
      </c>
      <c r="CB56" cm="1">
        <f t="array" ref="CB56">$K$1*N2Density($M56,CB$1,$I$4:$I$5,$G$31:$H$32)+$K$10*N2Density($M56,CB$1,$I$13:$I$14,$G$31:$H$32)+$K$19*N2Density($M56,CB$1,$I$22:$I$23,$G$31:$H$32)</f>
        <v>0.14494618925908054</v>
      </c>
      <c r="CC56" cm="1">
        <f t="array" ref="CC56">$K$1*N2Density($M56,CC$1,$I$4:$I$5,$G$31:$H$32)+$K$10*N2Density($M56,CC$1,$I$13:$I$14,$G$31:$H$32)+$K$19*N2Density($M56,CC$1,$I$22:$I$23,$G$31:$H$32)</f>
        <v>0.13046147689937468</v>
      </c>
      <c r="CD56" cm="1">
        <f t="array" ref="CD56">$K$1*N2Density($M56,CD$1,$I$4:$I$5,$G$31:$H$32)+$K$10*N2Density($M56,CD$1,$I$13:$I$14,$G$31:$H$32)+$K$19*N2Density($M56,CD$1,$I$22:$I$23,$G$31:$H$32)</f>
        <v>0.11482921989790656</v>
      </c>
      <c r="CE56" cm="1">
        <f t="array" ref="CE56">$K$1*N2Density($M56,CE$1,$I$4:$I$5,$G$31:$H$32)+$K$10*N2Density($M56,CE$1,$I$13:$I$14,$G$31:$H$32)+$K$19*N2Density($M56,CE$1,$I$22:$I$23,$G$31:$H$32)</f>
        <v>9.8669568379122288E-2</v>
      </c>
      <c r="CF56" cm="1">
        <f t="array" ref="CF56">$K$1*N2Density($M56,CF$1,$I$4:$I$5,$G$31:$H$32)+$K$10*N2Density($M56,CF$1,$I$13:$I$14,$G$31:$H$32)+$K$19*N2Density($M56,CF$1,$I$22:$I$23,$G$31:$H$32)</f>
        <v>8.2669806545339133E-2</v>
      </c>
      <c r="CG56" cm="1">
        <f t="array" ref="CG56">$K$1*N2Density($M56,CG$1,$I$4:$I$5,$G$31:$H$32)+$K$10*N2Density($M56,CG$1,$I$13:$I$14,$G$31:$H$32)+$K$19*N2Density($M56,CG$1,$I$22:$I$23,$G$31:$H$32)</f>
        <v>6.7479117151627258E-2</v>
      </c>
      <c r="CH56" cm="1">
        <f t="array" ref="CH56">$K$1*N2Density($M56,CH$1,$I$4:$I$5,$G$31:$H$32)+$K$10*N2Density($M56,CH$1,$I$13:$I$14,$G$31:$H$32)+$K$19*N2Density($M56,CH$1,$I$22:$I$23,$G$31:$H$32)</f>
        <v>5.3627572659535654E-2</v>
      </c>
      <c r="CI56" cm="1">
        <f t="array" ref="CI56">$K$1*N2Density($M56,CI$1,$I$4:$I$5,$G$31:$H$32)+$K$10*N2Density($M56,CI$1,$I$13:$I$14,$G$31:$H$32)+$K$19*N2Density($M56,CI$1,$I$22:$I$23,$G$31:$H$32)</f>
        <v>4.1478233279970418E-2</v>
      </c>
      <c r="CJ56" cm="1">
        <f t="array" ref="CJ56">$K$1*N2Density($M56,CJ$1,$I$4:$I$5,$G$31:$H$32)+$K$10*N2Density($M56,CJ$1,$I$13:$I$14,$G$31:$H$32)+$K$19*N2Density($M56,CJ$1,$I$22:$I$23,$G$31:$H$32)</f>
        <v>3.1213241452983355E-2</v>
      </c>
      <c r="CK56" cm="1">
        <f t="array" ref="CK56">$K$1*N2Density($M56,CK$1,$I$4:$I$5,$G$31:$H$32)+$K$10*N2Density($M56,CK$1,$I$13:$I$14,$G$31:$H$32)+$K$19*N2Density($M56,CK$1,$I$22:$I$23,$G$31:$H$32)</f>
        <v>2.2848428119475909E-2</v>
      </c>
      <c r="CL56" cm="1">
        <f t="array" ref="CL56">$K$1*N2Density($M56,CL$1,$I$4:$I$5,$G$31:$H$32)+$K$10*N2Density($M56,CL$1,$I$13:$I$14,$G$31:$H$32)+$K$19*N2Density($M56,CL$1,$I$22:$I$23,$G$31:$H$32)</f>
        <v>1.6267175467153217E-2</v>
      </c>
      <c r="CM56" cm="1">
        <f t="array" ref="CM56">$K$1*N2Density($M56,CM$1,$I$4:$I$5,$G$31:$H$32)+$K$10*N2Density($M56,CM$1,$I$13:$I$14,$G$31:$H$32)+$K$19*N2Density($M56,CM$1,$I$22:$I$23,$G$31:$H$32)</f>
        <v>1.1263275529685205E-2</v>
      </c>
      <c r="CN56" cm="1">
        <f t="array" ref="CN56">$K$1*N2Density($M56,CN$1,$I$4:$I$5,$G$31:$H$32)+$K$10*N2Density($M56,CN$1,$I$13:$I$14,$G$31:$H$32)+$K$19*N2Density($M56,CN$1,$I$22:$I$23,$G$31:$H$32)</f>
        <v>7.5837736423923123E-3</v>
      </c>
      <c r="CO56" cm="1">
        <f t="array" ref="CO56">$K$1*N2Density($M56,CO$1,$I$4:$I$5,$G$31:$H$32)+$K$10*N2Density($M56,CO$1,$I$13:$I$14,$G$31:$H$32)+$K$19*N2Density($M56,CO$1,$I$22:$I$23,$G$31:$H$32)</f>
        <v>4.9654021697007056E-3</v>
      </c>
      <c r="CP56" cm="1">
        <f t="array" ref="CP56">$K$1*N2Density($M56,CP$1,$I$4:$I$5,$G$31:$H$32)+$K$10*N2Density($M56,CP$1,$I$13:$I$14,$G$31:$H$32)+$K$19*N2Density($M56,CP$1,$I$22:$I$23,$G$31:$H$32)</f>
        <v>3.1612467110014833E-3</v>
      </c>
      <c r="CQ56" cm="1">
        <f t="array" ref="CQ56">$K$1*N2Density($M56,CQ$1,$I$4:$I$5,$G$31:$H$32)+$K$10*N2Density($M56,CQ$1,$I$13:$I$14,$G$31:$H$32)+$K$19*N2Density($M56,CQ$1,$I$22:$I$23,$G$31:$H$32)</f>
        <v>1.9569870826340145E-3</v>
      </c>
      <c r="CR56" cm="1">
        <f t="array" ref="CR56">$K$1*N2Density($M56,CR$1,$I$4:$I$5,$G$31:$H$32)+$K$10*N2Density($M56,CR$1,$I$13:$I$14,$G$31:$H$32)+$K$19*N2Density($M56,CR$1,$I$22:$I$23,$G$31:$H$32)</f>
        <v>1.1779768627279707E-3</v>
      </c>
      <c r="CS56" cm="1">
        <f t="array" ref="CS56">$K$1*N2Density($M56,CS$1,$I$4:$I$5,$G$31:$H$32)+$K$10*N2Density($M56,CS$1,$I$13:$I$14,$G$31:$H$32)+$K$19*N2Density($M56,CS$1,$I$22:$I$23,$G$31:$H$32)</f>
        <v>6.8944625714470475E-4</v>
      </c>
      <c r="CT56" cm="1">
        <f t="array" ref="CT56">$K$1*N2Density($M56,CT$1,$I$4:$I$5,$G$31:$H$32)+$K$10*N2Density($M56,CT$1,$I$13:$I$14,$G$31:$H$32)+$K$19*N2Density($M56,CT$1,$I$22:$I$23,$G$31:$H$32)</f>
        <v>3.9235205278784777E-4</v>
      </c>
      <c r="CU56" cm="1">
        <f t="array" ref="CU56">$K$1*N2Density($M56,CU$1,$I$4:$I$5,$G$31:$H$32)+$K$10*N2Density($M56,CU$1,$I$13:$I$14,$G$31:$H$32)+$K$19*N2Density($M56,CU$1,$I$22:$I$23,$G$31:$H$32)</f>
        <v>2.1710070395419251E-4</v>
      </c>
      <c r="CV56" cm="1">
        <f t="array" ref="CV56">$K$1*N2Density($M56,CV$1,$I$4:$I$5,$G$31:$H$32)+$K$10*N2Density($M56,CV$1,$I$13:$I$14,$G$31:$H$32)+$K$19*N2Density($M56,CV$1,$I$22:$I$23,$G$31:$H$32)</f>
        <v>1.1680324568525389E-4</v>
      </c>
      <c r="CW56" cm="1">
        <f t="array" ref="CW56">$K$1*N2Density($M56,CW$1,$I$4:$I$5,$G$31:$H$32)+$K$10*N2Density($M56,CW$1,$I$13:$I$14,$G$31:$H$32)+$K$19*N2Density($M56,CW$1,$I$22:$I$23,$G$31:$H$32)</f>
        <v>6.1102080237610961E-5</v>
      </c>
      <c r="CX56" cm="1">
        <f t="array" ref="CX56">$K$1*N2Density($M56,CX$1,$I$4:$I$5,$G$31:$H$32)+$K$10*N2Density($M56,CX$1,$I$13:$I$14,$G$31:$H$32)+$K$19*N2Density($M56,CX$1,$I$22:$I$23,$G$31:$H$32)</f>
        <v>3.1078769899217156E-5</v>
      </c>
      <c r="CY56" cm="1">
        <f t="array" ref="CY56">$K$1*N2Density($M56,CY$1,$I$4:$I$5,$G$31:$H$32)+$K$10*N2Density($M56,CY$1,$I$13:$I$14,$G$31:$H$32)+$K$19*N2Density($M56,CY$1,$I$22:$I$23,$G$31:$H$32)</f>
        <v>1.5370143718299258E-5</v>
      </c>
      <c r="CZ56" cm="1">
        <f t="array" ref="CZ56">$K$1*N2Density($M56,CZ$1,$I$4:$I$5,$G$31:$H$32)+$K$10*N2Density($M56,CZ$1,$I$13:$I$14,$G$31:$H$32)+$K$19*N2Density($M56,CZ$1,$I$22:$I$23,$G$31:$H$32)</f>
        <v>7.3909115413066218E-6</v>
      </c>
      <c r="DA56" cm="1">
        <f t="array" ref="DA56">$K$1*N2Density($M56,DA$1,$I$4:$I$5,$G$31:$H$32)+$K$10*N2Density($M56,DA$1,$I$13:$I$14,$G$31:$H$32)+$K$19*N2Density($M56,DA$1,$I$22:$I$23,$G$31:$H$32)</f>
        <v>3.4556029323988225E-6</v>
      </c>
      <c r="DB56" cm="1">
        <f t="array" ref="DB56">$K$1*N2Density($M56,DB$1,$I$4:$I$5,$G$31:$H$32)+$K$10*N2Density($M56,DB$1,$I$13:$I$14,$G$31:$H$32)+$K$19*N2Density($M56,DB$1,$I$22:$I$23,$G$31:$H$32)</f>
        <v>1.5709243409138334E-6</v>
      </c>
      <c r="DC56" cm="1">
        <f t="array" ref="DC56">$K$1*N2Density($M56,DC$1,$I$4:$I$5,$G$31:$H$32)+$K$10*N2Density($M56,DC$1,$I$13:$I$14,$G$31:$H$32)+$K$19*N2Density($M56,DC$1,$I$22:$I$23,$G$31:$H$32)</f>
        <v>6.9437201351662963E-7</v>
      </c>
      <c r="DD56" cm="1">
        <f t="array" ref="DD56">$K$1*N2Density($M56,DD$1,$I$4:$I$5,$G$31:$H$32)+$K$10*N2Density($M56,DD$1,$I$13:$I$14,$G$31:$H$32)+$K$19*N2Density($M56,DD$1,$I$22:$I$23,$G$31:$H$32)</f>
        <v>2.9842457395493167E-7</v>
      </c>
      <c r="DE56" cm="1">
        <f t="array" ref="DE56">$K$1*N2Density($M56,DE$1,$I$4:$I$5,$G$31:$H$32)+$K$10*N2Density($M56,DE$1,$I$13:$I$14,$G$31:$H$32)+$K$19*N2Density($M56,DE$1,$I$22:$I$23,$G$31:$H$32)</f>
        <v>1.2470456265829413E-7</v>
      </c>
      <c r="DF56" cm="1">
        <f t="array" ref="DF56">$K$1*N2Density($M56,DF$1,$I$4:$I$5,$G$31:$H$32)+$K$10*N2Density($M56,DF$1,$I$13:$I$14,$G$31:$H$32)+$K$19*N2Density($M56,DF$1,$I$22:$I$23,$G$31:$H$32)</f>
        <v>5.0668197993397885E-8</v>
      </c>
      <c r="DG56" cm="1">
        <f t="array" ref="DG56">$K$1*N2Density($M56,DG$1,$I$4:$I$5,$G$31:$H$32)+$K$10*N2Density($M56,DG$1,$I$13:$I$14,$G$31:$H$32)+$K$19*N2Density($M56,DG$1,$I$22:$I$23,$G$31:$H$32)</f>
        <v>2.0016765714433461E-8</v>
      </c>
      <c r="DH56" cm="1">
        <f t="array" ref="DH56">$K$1*N2Density($M56,DH$1,$I$4:$I$5,$G$31:$H$32)+$K$10*N2Density($M56,DH$1,$I$13:$I$14,$G$31:$H$32)+$K$19*N2Density($M56,DH$1,$I$22:$I$23,$G$31:$H$32)</f>
        <v>7.6887841576821522E-9</v>
      </c>
      <c r="DI56" cm="1">
        <f t="array" ref="DI56">$K$1*N2Density($M56,DI$1,$I$4:$I$5,$G$31:$H$32)+$K$10*N2Density($M56,DI$1,$I$13:$I$14,$G$31:$H$32)+$K$19*N2Density($M56,DI$1,$I$22:$I$23,$G$31:$H$32)</f>
        <v>2.871618473358039E-9</v>
      </c>
      <c r="DJ56" cm="1">
        <f t="array" ref="DJ56">$K$1*N2Density($M56,DJ$1,$I$4:$I$5,$G$31:$H$32)+$K$10*N2Density($M56,DJ$1,$I$13:$I$14,$G$31:$H$32)+$K$19*N2Density($M56,DJ$1,$I$22:$I$23,$G$31:$H$32)</f>
        <v>1.0428002007664856E-9</v>
      </c>
      <c r="DK56" cm="1">
        <f t="array" ref="DK56">$K$1*N2Density($M56,DK$1,$I$4:$I$5,$G$31:$H$32)+$K$10*N2Density($M56,DK$1,$I$13:$I$14,$G$31:$H$32)+$K$19*N2Density($M56,DK$1,$I$22:$I$23,$G$31:$H$32)</f>
        <v>3.6819744217194137E-10</v>
      </c>
    </row>
    <row r="57" spans="1:115" x14ac:dyDescent="0.3">
      <c r="A57">
        <v>2.8</v>
      </c>
      <c r="B57" s="1">
        <v>4.5</v>
      </c>
      <c r="C57" s="1">
        <v>1.3</v>
      </c>
      <c r="D57" t="s">
        <v>6</v>
      </c>
      <c r="M57">
        <v>4.7500000000000098</v>
      </c>
      <c r="N57" cm="1">
        <f t="array" ref="N57">$K$1*N2Density($M57,N$1,$I$4:$I$5,$G$31:$H$32)+$K$10*N2Density($M57,N$1,$I$13:$I$14,$G$31:$H$32)+$K$19*N2Density($M57,N$1,$I$22:$I$23,$G$31:$H$32)</f>
        <v>3.4513598851356814E-16</v>
      </c>
      <c r="O57" cm="1">
        <f t="array" ref="O57">$K$1*N2Density($M57,O$1,$I$4:$I$5,$G$31:$H$32)+$K$10*N2Density($M57,O$1,$I$13:$I$14,$G$31:$H$32)+$K$19*N2Density($M57,O$1,$I$22:$I$23,$G$31:$H$32)</f>
        <v>1.3712326365478547E-15</v>
      </c>
      <c r="P57" cm="1">
        <f t="array" ref="P57">$K$1*N2Density($M57,P$1,$I$4:$I$5,$G$31:$H$32)+$K$10*N2Density($M57,P$1,$I$13:$I$14,$G$31:$H$32)+$K$19*N2Density($M57,P$1,$I$22:$I$23,$G$31:$H$32)</f>
        <v>5.2970971254714964E-15</v>
      </c>
      <c r="Q57" cm="1">
        <f t="array" ref="Q57">$K$1*N2Density($M57,Q$1,$I$4:$I$5,$G$31:$H$32)+$K$10*N2Density($M57,Q$1,$I$13:$I$14,$G$31:$H$32)+$K$19*N2Density($M57,Q$1,$I$22:$I$23,$G$31:$H$32)</f>
        <v>1.9896213132133008E-14</v>
      </c>
      <c r="R57" cm="1">
        <f t="array" ref="R57">$K$1*N2Density($M57,R$1,$I$4:$I$5,$G$31:$H$32)+$K$10*N2Density($M57,R$1,$I$13:$I$14,$G$31:$H$32)+$K$19*N2Density($M57,R$1,$I$22:$I$23,$G$31:$H$32)</f>
        <v>7.2662187659755103E-14</v>
      </c>
      <c r="S57" cm="1">
        <f t="array" ref="S57">$K$1*N2Density($M57,S$1,$I$4:$I$5,$G$31:$H$32)+$K$10*N2Density($M57,S$1,$I$13:$I$14,$G$31:$H$32)+$K$19*N2Density($M57,S$1,$I$22:$I$23,$G$31:$H$32)</f>
        <v>2.5801917267899019E-13</v>
      </c>
      <c r="T57" cm="1">
        <f t="array" ref="T57">$K$1*N2Density($M57,T$1,$I$4:$I$5,$G$31:$H$32)+$K$10*N2Density($M57,T$1,$I$13:$I$14,$G$31:$H$32)+$K$19*N2Density($M57,T$1,$I$22:$I$23,$G$31:$H$32)</f>
        <v>8.9084242471324334E-13</v>
      </c>
      <c r="U57" cm="1">
        <f t="array" ref="U57">$K$1*N2Density($M57,U$1,$I$4:$I$5,$G$31:$H$32)+$K$10*N2Density($M57,U$1,$I$13:$I$14,$G$31:$H$32)+$K$19*N2Density($M57,U$1,$I$22:$I$23,$G$31:$H$32)</f>
        <v>2.9905782300439698E-12</v>
      </c>
      <c r="V57" cm="1">
        <f t="array" ref="V57">$K$1*N2Density($M57,V$1,$I$4:$I$5,$G$31:$H$32)+$K$10*N2Density($M57,V$1,$I$13:$I$14,$G$31:$H$32)+$K$19*N2Density($M57,V$1,$I$22:$I$23,$G$31:$H$32)</f>
        <v>9.7614600249729913E-12</v>
      </c>
      <c r="W57" cm="1">
        <f t="array" ref="W57">$K$1*N2Density($M57,W$1,$I$4:$I$5,$G$31:$H$32)+$K$10*N2Density($M57,W$1,$I$13:$I$14,$G$31:$H$32)+$K$19*N2Density($M57,W$1,$I$22:$I$23,$G$31:$H$32)</f>
        <v>3.09798785715062E-11</v>
      </c>
      <c r="X57" cm="1">
        <f t="array" ref="X57">$K$1*N2Density($M57,X$1,$I$4:$I$5,$G$31:$H$32)+$K$10*N2Density($M57,X$1,$I$13:$I$14,$G$31:$H$32)+$K$19*N2Density($M57,X$1,$I$22:$I$23,$G$31:$H$32)</f>
        <v>9.5598251468510591E-11</v>
      </c>
      <c r="Y57" cm="1">
        <f t="array" ref="Y57">$K$1*N2Density($M57,Y$1,$I$4:$I$5,$G$31:$H$32)+$K$10*N2Density($M57,Y$1,$I$13:$I$14,$G$31:$H$32)+$K$19*N2Density($M57,Y$1,$I$22:$I$23,$G$31:$H$32)</f>
        <v>2.8683060278467103E-10</v>
      </c>
      <c r="Z57" cm="1">
        <f t="array" ref="Z57">$K$1*N2Density($M57,Z$1,$I$4:$I$5,$G$31:$H$32)+$K$10*N2Density($M57,Z$1,$I$13:$I$14,$G$31:$H$32)+$K$19*N2Density($M57,Z$1,$I$22:$I$23,$G$31:$H$32)</f>
        <v>8.3677041377646844E-10</v>
      </c>
      <c r="AA57" cm="1">
        <f t="array" ref="AA57">$K$1*N2Density($M57,AA$1,$I$4:$I$5,$G$31:$H$32)+$K$10*N2Density($M57,AA$1,$I$13:$I$14,$G$31:$H$32)+$K$19*N2Density($M57,AA$1,$I$22:$I$23,$G$31:$H$32)</f>
        <v>2.3735174964864895E-9</v>
      </c>
      <c r="AB57" cm="1">
        <f t="array" ref="AB57">$K$1*N2Density($M57,AB$1,$I$4:$I$5,$G$31:$H$32)+$K$10*N2Density($M57,AB$1,$I$13:$I$14,$G$31:$H$32)+$K$19*N2Density($M57,AB$1,$I$22:$I$23,$G$31:$H$32)</f>
        <v>6.5461182734356712E-9</v>
      </c>
      <c r="AC57" cm="1">
        <f t="array" ref="AC57">$K$1*N2Density($M57,AC$1,$I$4:$I$5,$G$31:$H$32)+$K$10*N2Density($M57,AC$1,$I$13:$I$14,$G$31:$H$32)+$K$19*N2Density($M57,AC$1,$I$22:$I$23,$G$31:$H$32)</f>
        <v>1.7554179956162707E-8</v>
      </c>
      <c r="AD57" cm="1">
        <f t="array" ref="AD57">$K$1*N2Density($M57,AD$1,$I$4:$I$5,$G$31:$H$32)+$K$10*N2Density($M57,AD$1,$I$13:$I$14,$G$31:$H$32)+$K$19*N2Density($M57,AD$1,$I$22:$I$23,$G$31:$H$32)</f>
        <v>4.5770170784492316E-8</v>
      </c>
      <c r="AE57" cm="1">
        <f t="array" ref="AE57">$K$1*N2Density($M57,AE$1,$I$4:$I$5,$G$31:$H$32)+$K$10*N2Density($M57,AE$1,$I$13:$I$14,$G$31:$H$32)+$K$19*N2Density($M57,AE$1,$I$22:$I$23,$G$31:$H$32)</f>
        <v>1.1603521437096339E-7</v>
      </c>
      <c r="AF57" cm="1">
        <f t="array" ref="AF57">$K$1*N2Density($M57,AF$1,$I$4:$I$5,$G$31:$H$32)+$K$10*N2Density($M57,AF$1,$I$13:$I$14,$G$31:$H$32)+$K$19*N2Density($M57,AF$1,$I$22:$I$23,$G$31:$H$32)</f>
        <v>2.860239343251653E-7</v>
      </c>
      <c r="AG57" cm="1">
        <f t="array" ref="AG57">$K$1*N2Density($M57,AG$1,$I$4:$I$5,$G$31:$H$32)+$K$10*N2Density($M57,AG$1,$I$13:$I$14,$G$31:$H$32)+$K$19*N2Density($M57,AG$1,$I$22:$I$23,$G$31:$H$32)</f>
        <v>6.855201705689183E-7</v>
      </c>
      <c r="AH57" cm="1">
        <f t="array" ref="AH57">$K$1*N2Density($M57,AH$1,$I$4:$I$5,$G$31:$H$32)+$K$10*N2Density($M57,AH$1,$I$13:$I$14,$G$31:$H$32)+$K$19*N2Density($M57,AH$1,$I$22:$I$23,$G$31:$H$32)</f>
        <v>1.5975093143856298E-6</v>
      </c>
      <c r="AI57" cm="1">
        <f t="array" ref="AI57">$K$1*N2Density($M57,AI$1,$I$4:$I$5,$G$31:$H$32)+$K$10*N2Density($M57,AI$1,$I$13:$I$14,$G$31:$H$32)+$K$19*N2Density($M57,AI$1,$I$22:$I$23,$G$31:$H$32)</f>
        <v>3.6196940755968076E-6</v>
      </c>
      <c r="AJ57" cm="1">
        <f t="array" ref="AJ57">$K$1*N2Density($M57,AJ$1,$I$4:$I$5,$G$31:$H$32)+$K$10*N2Density($M57,AJ$1,$I$13:$I$14,$G$31:$H$32)+$K$19*N2Density($M57,AJ$1,$I$22:$I$23,$G$31:$H$32)</f>
        <v>7.9745402167959101E-6</v>
      </c>
      <c r="AK57" cm="1">
        <f t="array" ref="AK57">$K$1*N2Density($M57,AK$1,$I$4:$I$5,$G$31:$H$32)+$K$10*N2Density($M57,AK$1,$I$13:$I$14,$G$31:$H$32)+$K$19*N2Density($M57,AK$1,$I$22:$I$23,$G$31:$H$32)</f>
        <v>1.7082238133176586E-5</v>
      </c>
      <c r="AL57" cm="1">
        <f t="array" ref="AL57">$K$1*N2Density($M57,AL$1,$I$4:$I$5,$G$31:$H$32)+$K$10*N2Density($M57,AL$1,$I$13:$I$14,$G$31:$H$32)+$K$19*N2Density($M57,AL$1,$I$22:$I$23,$G$31:$H$32)</f>
        <v>3.5578632197068584E-5</v>
      </c>
      <c r="AM57" cm="1">
        <f t="array" ref="AM57">$K$1*N2Density($M57,AM$1,$I$4:$I$5,$G$31:$H$32)+$K$10*N2Density($M57,AM$1,$I$13:$I$14,$G$31:$H$32)+$K$19*N2Density($M57,AM$1,$I$22:$I$23,$G$31:$H$32)</f>
        <v>7.2050850978016897E-5</v>
      </c>
      <c r="AN57" cm="1">
        <f t="array" ref="AN57">$K$1*N2Density($M57,AN$1,$I$4:$I$5,$G$31:$H$32)+$K$10*N2Density($M57,AN$1,$I$13:$I$14,$G$31:$H$32)+$K$19*N2Density($M57,AN$1,$I$22:$I$23,$G$31:$H$32)</f>
        <v>1.4187125852766722E-4</v>
      </c>
      <c r="AO57" cm="1">
        <f t="array" ref="AO57">$K$1*N2Density($M57,AO$1,$I$4:$I$5,$G$31:$H$32)+$K$10*N2Density($M57,AO$1,$I$13:$I$14,$G$31:$H$32)+$K$19*N2Density($M57,AO$1,$I$22:$I$23,$G$31:$H$32)</f>
        <v>2.7161593183104799E-4</v>
      </c>
      <c r="AP57" cm="1">
        <f t="array" ref="AP57">$K$1*N2Density($M57,AP$1,$I$4:$I$5,$G$31:$H$32)+$K$10*N2Density($M57,AP$1,$I$13:$I$14,$G$31:$H$32)+$K$19*N2Density($M57,AP$1,$I$22:$I$23,$G$31:$H$32)</f>
        <v>5.0561701001372789E-4</v>
      </c>
      <c r="AQ57" cm="1">
        <f t="array" ref="AQ57">$K$1*N2Density($M57,AQ$1,$I$4:$I$5,$G$31:$H$32)+$K$10*N2Density($M57,AQ$1,$I$13:$I$14,$G$31:$H$32)+$K$19*N2Density($M57,AQ$1,$I$22:$I$23,$G$31:$H$32)</f>
        <v>9.1515336699457322E-4</v>
      </c>
      <c r="AR57" cm="1">
        <f t="array" ref="AR57">$K$1*N2Density($M57,AR$1,$I$4:$I$5,$G$31:$H$32)+$K$10*N2Density($M57,AR$1,$I$13:$I$14,$G$31:$H$32)+$K$19*N2Density($M57,AR$1,$I$22:$I$23,$G$31:$H$32)</f>
        <v>1.6105420946601848E-3</v>
      </c>
      <c r="AS57" cm="1">
        <f t="array" ref="AS57">$K$1*N2Density($M57,AS$1,$I$4:$I$5,$G$31:$H$32)+$K$10*N2Density($M57,AS$1,$I$13:$I$14,$G$31:$H$32)+$K$19*N2Density($M57,AS$1,$I$22:$I$23,$G$31:$H$32)</f>
        <v>2.7558564794918534E-3</v>
      </c>
      <c r="AT57" cm="1">
        <f t="array" ref="AT57">$K$1*N2Density($M57,AT$1,$I$4:$I$5,$G$31:$H$32)+$K$10*N2Density($M57,AT$1,$I$13:$I$14,$G$31:$H$32)+$K$19*N2Density($M57,AT$1,$I$22:$I$23,$G$31:$H$32)</f>
        <v>4.5850904058763551E-3</v>
      </c>
      <c r="AU57" cm="1">
        <f t="array" ref="AU57">$K$1*N2Density($M57,AU$1,$I$4:$I$5,$G$31:$H$32)+$K$10*N2Density($M57,AU$1,$I$13:$I$14,$G$31:$H$32)+$K$19*N2Density($M57,AU$1,$I$22:$I$23,$G$31:$H$32)</f>
        <v>7.4173144397082927E-3</v>
      </c>
      <c r="AV57" cm="1">
        <f t="array" ref="AV57">$K$1*N2Density($M57,AV$1,$I$4:$I$5,$G$31:$H$32)+$K$10*N2Density($M57,AV$1,$I$13:$I$14,$G$31:$H$32)+$K$19*N2Density($M57,AV$1,$I$22:$I$23,$G$31:$H$32)</f>
        <v>1.1666859358760809E-2</v>
      </c>
      <c r="AW57" cm="1">
        <f t="array" ref="AW57">$K$1*N2Density($M57,AW$1,$I$4:$I$5,$G$31:$H$32)+$K$10*N2Density($M57,AW$1,$I$13:$I$14,$G$31:$H$32)+$K$19*N2Density($M57,AW$1,$I$22:$I$23,$G$31:$H$32)</f>
        <v>1.7843135946236908E-2</v>
      </c>
      <c r="AX57" cm="1">
        <f t="array" ref="AX57">$K$1*N2Density($M57,AX$1,$I$4:$I$5,$G$31:$H$32)+$K$10*N2Density($M57,AX$1,$I$13:$I$14,$G$31:$H$32)+$K$19*N2Density($M57,AX$1,$I$22:$I$23,$G$31:$H$32)</f>
        <v>2.6533863420005781E-2</v>
      </c>
      <c r="AY57" cm="1">
        <f t="array" ref="AY57">$K$1*N2Density($M57,AY$1,$I$4:$I$5,$G$31:$H$32)+$K$10*N2Density($M57,AY$1,$I$13:$I$14,$G$31:$H$32)+$K$19*N2Density($M57,AY$1,$I$22:$I$23,$G$31:$H$32)</f>
        <v>3.8365864291618215E-2</v>
      </c>
      <c r="AZ57" cm="1">
        <f t="array" ref="AZ57">$K$1*N2Density($M57,AZ$1,$I$4:$I$5,$G$31:$H$32)+$K$10*N2Density($M57,AZ$1,$I$13:$I$14,$G$31:$H$32)+$K$19*N2Density($M57,AZ$1,$I$22:$I$23,$G$31:$H$32)</f>
        <v>5.3939784184621628E-2</v>
      </c>
      <c r="BA57" cm="1">
        <f t="array" ref="BA57">$K$1*N2Density($M57,BA$1,$I$4:$I$5,$G$31:$H$32)+$K$10*N2Density($M57,BA$1,$I$13:$I$14,$G$31:$H$32)+$K$19*N2Density($M57,BA$1,$I$22:$I$23,$G$31:$H$32)</f>
        <v>7.3739424198319345E-2</v>
      </c>
      <c r="BB57" cm="1">
        <f t="array" ref="BB57">$K$1*N2Density($M57,BB$1,$I$4:$I$5,$G$31:$H$32)+$K$10*N2Density($M57,BB$1,$I$13:$I$14,$G$31:$H$32)+$K$19*N2Density($M57,BB$1,$I$22:$I$23,$G$31:$H$32)</f>
        <v>9.8022598032936184E-2</v>
      </c>
      <c r="BC57" cm="1">
        <f t="array" ref="BC57">$K$1*N2Density($M57,BC$1,$I$4:$I$5,$G$31:$H$32)+$K$10*N2Density($M57,BC$1,$I$13:$I$14,$G$31:$H$32)+$K$19*N2Density($M57,BC$1,$I$22:$I$23,$G$31:$H$32)</f>
        <v>0.12670758083010902</v>
      </c>
      <c r="BD57" cm="1">
        <f t="array" ref="BD57">$K$1*N2Density($M57,BD$1,$I$4:$I$5,$G$31:$H$32)+$K$10*N2Density($M57,BD$1,$I$13:$I$14,$G$31:$H$32)+$K$19*N2Density($M57,BD$1,$I$22:$I$23,$G$31:$H$32)</f>
        <v>0.15927561184373018</v>
      </c>
      <c r="BE57" cm="1">
        <f t="array" ref="BE57">$K$1*N2Density($M57,BE$1,$I$4:$I$5,$G$31:$H$32)+$K$10*N2Density($M57,BE$1,$I$13:$I$14,$G$31:$H$32)+$K$19*N2Density($M57,BE$1,$I$22:$I$23,$G$31:$H$32)</f>
        <v>0.19471342338777703</v>
      </c>
      <c r="BF57" cm="1">
        <f t="array" ref="BF57">$K$1*N2Density($M57,BF$1,$I$4:$I$5,$G$31:$H$32)+$K$10*N2Density($M57,BF$1,$I$13:$I$14,$G$31:$H$32)+$K$19*N2Density($M57,BF$1,$I$22:$I$23,$G$31:$H$32)</f>
        <v>0.23151839985250949</v>
      </c>
      <c r="BG57" cm="1">
        <f t="array" ref="BG57">$K$1*N2Density($M57,BG$1,$I$4:$I$5,$G$31:$H$32)+$K$10*N2Density($M57,BG$1,$I$13:$I$14,$G$31:$H$32)+$K$19*N2Density($M57,BG$1,$I$22:$I$23,$G$31:$H$32)</f>
        <v>0.26778158125261464</v>
      </c>
      <c r="BH57" cm="1">
        <f t="array" ref="BH57">$K$1*N2Density($M57,BH$1,$I$4:$I$5,$G$31:$H$32)+$K$10*N2Density($M57,BH$1,$I$13:$I$14,$G$31:$H$32)+$K$19*N2Density($M57,BH$1,$I$22:$I$23,$G$31:$H$32)</f>
        <v>0.30135066998923327</v>
      </c>
      <c r="BI57" cm="1">
        <f t="array" ref="BI57">$K$1*N2Density($M57,BI$1,$I$4:$I$5,$G$31:$H$32)+$K$10*N2Density($M57,BI$1,$I$13:$I$14,$G$31:$H$32)+$K$19*N2Density($M57,BI$1,$I$22:$I$23,$G$31:$H$32)</f>
        <v>0.33005861946343396</v>
      </c>
      <c r="BJ57" cm="1">
        <f t="array" ref="BJ57">$K$1*N2Density($M57,BJ$1,$I$4:$I$5,$G$31:$H$32)+$K$10*N2Density($M57,BJ$1,$I$13:$I$14,$G$31:$H$32)+$K$19*N2Density($M57,BJ$1,$I$22:$I$23,$G$31:$H$32)</f>
        <v>0.35198694473786191</v>
      </c>
      <c r="BK57" cm="1">
        <f t="array" ref="BK57">$K$1*N2Density($M57,BK$1,$I$4:$I$5,$G$31:$H$32)+$K$10*N2Density($M57,BK$1,$I$13:$I$14,$G$31:$H$32)+$K$19*N2Density($M57,BK$1,$I$22:$I$23,$G$31:$H$32)</f>
        <v>0.36572093799854827</v>
      </c>
      <c r="BL57" cm="1">
        <f t="array" ref="BL57">$K$1*N2Density($M57,BL$1,$I$4:$I$5,$G$31:$H$32)+$K$10*N2Density($M57,BL$1,$I$13:$I$14,$G$31:$H$32)+$K$19*N2Density($M57,BL$1,$I$22:$I$23,$G$31:$H$32)</f>
        <v>0.3705502699748045</v>
      </c>
      <c r="BM57" cm="1">
        <f t="array" ref="BM57">$K$1*N2Density($M57,BM$1,$I$4:$I$5,$G$31:$H$32)+$K$10*N2Density($M57,BM$1,$I$13:$I$14,$G$31:$H$32)+$K$19*N2Density($M57,BM$1,$I$22:$I$23,$G$31:$H$32)</f>
        <v>0.36657498204053784</v>
      </c>
      <c r="BN57" cm="1">
        <f t="array" ref="BN57">$K$1*N2Density($M57,BN$1,$I$4:$I$5,$G$31:$H$32)+$K$10*N2Density($M57,BN$1,$I$13:$I$14,$G$31:$H$32)+$K$19*N2Density($M57,BN$1,$I$22:$I$23,$G$31:$H$32)</f>
        <v>0.35469298386596837</v>
      </c>
      <c r="BO57" cm="1">
        <f t="array" ref="BO57">$K$1*N2Density($M57,BO$1,$I$4:$I$5,$G$31:$H$32)+$K$10*N2Density($M57,BO$1,$I$13:$I$14,$G$31:$H$32)+$K$19*N2Density($M57,BO$1,$I$22:$I$23,$G$31:$H$32)</f>
        <v>0.3364675835038779</v>
      </c>
      <c r="BP57" cm="1">
        <f t="array" ref="BP57">$K$1*N2Density($M57,BP$1,$I$4:$I$5,$G$31:$H$32)+$K$10*N2Density($M57,BP$1,$I$13:$I$14,$G$31:$H$32)+$K$19*N2Density($M57,BP$1,$I$22:$I$23,$G$31:$H$32)</f>
        <v>0.31389715438795446</v>
      </c>
      <c r="BQ57" cm="1">
        <f t="array" ref="BQ57">$K$1*N2Density($M57,BQ$1,$I$4:$I$5,$G$31:$H$32)+$K$10*N2Density($M57,BQ$1,$I$13:$I$14,$G$31:$H$32)+$K$19*N2Density($M57,BQ$1,$I$22:$I$23,$G$31:$H$32)</f>
        <v>0.28912819632212261</v>
      </c>
      <c r="BR57" cm="1">
        <f t="array" ref="BR57">$K$1*N2Density($M57,BR$1,$I$4:$I$5,$G$31:$H$32)+$K$10*N2Density($M57,BR$1,$I$13:$I$14,$G$31:$H$32)+$K$19*N2Density($M57,BR$1,$I$22:$I$23,$G$31:$H$32)</f>
        <v>0.26416328168142716</v>
      </c>
      <c r="BS57" cm="1">
        <f t="array" ref="BS57">$K$1*N2Density($M57,BS$1,$I$4:$I$5,$G$31:$H$32)+$K$10*N2Density($M57,BS$1,$I$13:$I$14,$G$31:$H$32)+$K$19*N2Density($M57,BS$1,$I$22:$I$23,$G$31:$H$32)</f>
        <v>0.24061450475134022</v>
      </c>
      <c r="BT57" cm="1">
        <f t="array" ref="BT57">$K$1*N2Density($M57,BT$1,$I$4:$I$5,$G$31:$H$32)+$K$10*N2Density($M57,BT$1,$I$13:$I$14,$G$31:$H$32)+$K$19*N2Density($M57,BT$1,$I$22:$I$23,$G$31:$H$32)</f>
        <v>0.21954168708906435</v>
      </c>
      <c r="BU57" cm="1">
        <f t="array" ref="BU57">$K$1*N2Density($M57,BU$1,$I$4:$I$5,$G$31:$H$32)+$K$10*N2Density($M57,BU$1,$I$13:$I$14,$G$31:$H$32)+$K$19*N2Density($M57,BU$1,$I$22:$I$23,$G$31:$H$32)</f>
        <v>0.20139584095094698</v>
      </c>
      <c r="BV57" cm="1">
        <f t="array" ref="BV57">$K$1*N2Density($M57,BV$1,$I$4:$I$5,$G$31:$H$32)+$K$10*N2Density($M57,BV$1,$I$13:$I$14,$G$31:$H$32)+$K$19*N2Density($M57,BV$1,$I$22:$I$23,$G$31:$H$32)</f>
        <v>0.18606688523338072</v>
      </c>
      <c r="BW57" cm="1">
        <f t="array" ref="BW57">$K$1*N2Density($M57,BW$1,$I$4:$I$5,$G$31:$H$32)+$K$10*N2Density($M57,BW$1,$I$13:$I$14,$G$31:$H$32)+$K$19*N2Density($M57,BW$1,$I$22:$I$23,$G$31:$H$32)</f>
        <v>0.17301521984477672</v>
      </c>
      <c r="BX57" cm="1">
        <f t="array" ref="BX57">$K$1*N2Density($M57,BX$1,$I$4:$I$5,$G$31:$H$32)+$K$10*N2Density($M57,BX$1,$I$13:$I$14,$G$31:$H$32)+$K$19*N2Density($M57,BX$1,$I$22:$I$23,$G$31:$H$32)</f>
        <v>0.16145341954587472</v>
      </c>
      <c r="BY57" cm="1">
        <f t="array" ref="BY57">$K$1*N2Density($M57,BY$1,$I$4:$I$5,$G$31:$H$32)+$K$10*N2Density($M57,BY$1,$I$13:$I$14,$G$31:$H$32)+$K$19*N2Density($M57,BY$1,$I$22:$I$23,$G$31:$H$32)</f>
        <v>0.15053916476554324</v>
      </c>
      <c r="BZ57" cm="1">
        <f t="array" ref="BZ57">$K$1*N2Density($M57,BZ$1,$I$4:$I$5,$G$31:$H$32)+$K$10*N2Density($M57,BZ$1,$I$13:$I$14,$G$31:$H$32)+$K$19*N2Density($M57,BZ$1,$I$22:$I$23,$G$31:$H$32)</f>
        <v>0.13954369120315624</v>
      </c>
      <c r="CA57" cm="1">
        <f t="array" ref="CA57">$K$1*N2Density($M57,CA$1,$I$4:$I$5,$G$31:$H$32)+$K$10*N2Density($M57,CA$1,$I$13:$I$14,$G$31:$H$32)+$K$19*N2Density($M57,CA$1,$I$22:$I$23,$G$31:$H$32)</f>
        <v>0.12796980150577197</v>
      </c>
      <c r="CB57" cm="1">
        <f t="array" ref="CB57">$K$1*N2Density($M57,CB$1,$I$4:$I$5,$G$31:$H$32)+$K$10*N2Density($M57,CB$1,$I$13:$I$14,$G$31:$H$32)+$K$19*N2Density($M57,CB$1,$I$22:$I$23,$G$31:$H$32)</f>
        <v>0.11560693128312875</v>
      </c>
      <c r="CC57" cm="1">
        <f t="array" ref="CC57">$K$1*N2Density($M57,CC$1,$I$4:$I$5,$G$31:$H$32)+$K$10*N2Density($M57,CC$1,$I$13:$I$14,$G$31:$H$32)+$K$19*N2Density($M57,CC$1,$I$22:$I$23,$G$31:$H$32)</f>
        <v>0.10252459434315474</v>
      </c>
      <c r="CD57" cm="1">
        <f t="array" ref="CD57">$K$1*N2Density($M57,CD$1,$I$4:$I$5,$G$31:$H$32)+$K$10*N2Density($M57,CD$1,$I$13:$I$14,$G$31:$H$32)+$K$19*N2Density($M57,CD$1,$I$22:$I$23,$G$31:$H$32)</f>
        <v>8.901683580532832E-2</v>
      </c>
      <c r="CE57" cm="1">
        <f t="array" ref="CE57">$K$1*N2Density($M57,CE$1,$I$4:$I$5,$G$31:$H$32)+$K$10*N2Density($M57,CE$1,$I$13:$I$14,$G$31:$H$32)+$K$19*N2Density($M57,CE$1,$I$22:$I$23,$G$31:$H$32)</f>
        <v>7.5517168634633536E-2</v>
      </c>
      <c r="CF57" cm="1">
        <f t="array" ref="CF57">$K$1*N2Density($M57,CF$1,$I$4:$I$5,$G$31:$H$32)+$K$10*N2Density($M57,CF$1,$I$13:$I$14,$G$31:$H$32)+$K$19*N2Density($M57,CF$1,$I$22:$I$23,$G$31:$H$32)</f>
        <v>6.2505204885081767E-2</v>
      </c>
      <c r="CG57" cm="1">
        <f t="array" ref="CG57">$K$1*N2Density($M57,CG$1,$I$4:$I$5,$G$31:$H$32)+$K$10*N2Density($M57,CG$1,$I$13:$I$14,$G$31:$H$32)+$K$19*N2Density($M57,CG$1,$I$22:$I$23,$G$31:$H$32)</f>
        <v>5.0423390911295919E-2</v>
      </c>
      <c r="CH57" cm="1">
        <f t="array" ref="CH57">$K$1*N2Density($M57,CH$1,$I$4:$I$5,$G$31:$H$32)+$K$10*N2Density($M57,CH$1,$I$13:$I$14,$G$31:$H$32)+$K$19*N2Density($M57,CH$1,$I$22:$I$23,$G$31:$H$32)</f>
        <v>3.9616386151662263E-2</v>
      </c>
      <c r="CI57" cm="1">
        <f t="array" ref="CI57">$K$1*N2Density($M57,CI$1,$I$4:$I$5,$G$31:$H$32)+$K$10*N2Density($M57,CI$1,$I$13:$I$14,$G$31:$H$32)+$K$19*N2Density($M57,CI$1,$I$22:$I$23,$G$31:$H$32)</f>
        <v>3.0298557104641577E-2</v>
      </c>
      <c r="CJ57" cm="1">
        <f t="array" ref="CJ57">$K$1*N2Density($M57,CJ$1,$I$4:$I$5,$G$31:$H$32)+$K$10*N2Density($M57,CJ$1,$I$13:$I$14,$G$31:$H$32)+$K$19*N2Density($M57,CJ$1,$I$22:$I$23,$G$31:$H$32)</f>
        <v>2.2548545861538146E-2</v>
      </c>
      <c r="CK57" cm="1">
        <f t="array" ref="CK57">$K$1*N2Density($M57,CK$1,$I$4:$I$5,$G$31:$H$32)+$K$10*N2Density($M57,CK$1,$I$13:$I$14,$G$31:$H$32)+$K$19*N2Density($M57,CK$1,$I$22:$I$23,$G$31:$H$32)</f>
        <v>1.6325161109209927E-2</v>
      </c>
      <c r="CL57" cm="1">
        <f t="array" ref="CL57">$K$1*N2Density($M57,CL$1,$I$4:$I$5,$G$31:$H$32)+$K$10*N2Density($M57,CL$1,$I$13:$I$14,$G$31:$H$32)+$K$19*N2Density($M57,CL$1,$I$22:$I$23,$G$31:$H$32)</f>
        <v>1.1496476906576755E-2</v>
      </c>
      <c r="CM57" cm="1">
        <f t="array" ref="CM57">$K$1*N2Density($M57,CM$1,$I$4:$I$5,$G$31:$H$32)+$K$10*N2Density($M57,CM$1,$I$13:$I$14,$G$31:$H$32)+$K$19*N2Density($M57,CM$1,$I$22:$I$23,$G$31:$H$32)</f>
        <v>7.873891831376139E-3</v>
      </c>
      <c r="CN57" cm="1">
        <f t="array" ref="CN57">$K$1*N2Density($M57,CN$1,$I$4:$I$5,$G$31:$H$32)+$K$10*N2Density($M57,CN$1,$I$13:$I$14,$G$31:$H$32)+$K$19*N2Density($M57,CN$1,$I$22:$I$23,$G$31:$H$32)</f>
        <v>5.2444072652262077E-3</v>
      </c>
      <c r="CO57" cm="1">
        <f t="array" ref="CO57">$K$1*N2Density($M57,CO$1,$I$4:$I$5,$G$31:$H$32)+$K$10*N2Density($M57,CO$1,$I$13:$I$14,$G$31:$H$32)+$K$19*N2Density($M57,CO$1,$I$22:$I$23,$G$31:$H$32)</f>
        <v>3.396734063083157E-3</v>
      </c>
      <c r="CP57" cm="1">
        <f t="array" ref="CP57">$K$1*N2Density($M57,CP$1,$I$4:$I$5,$G$31:$H$32)+$K$10*N2Density($M57,CP$1,$I$13:$I$14,$G$31:$H$32)+$K$19*N2Density($M57,CP$1,$I$22:$I$23,$G$31:$H$32)</f>
        <v>2.1392831811329759E-3</v>
      </c>
      <c r="CQ57" cm="1">
        <f t="array" ref="CQ57">$K$1*N2Density($M57,CQ$1,$I$4:$I$5,$G$31:$H$32)+$K$10*N2Density($M57,CQ$1,$I$13:$I$14,$G$31:$H$32)+$K$19*N2Density($M57,CQ$1,$I$22:$I$23,$G$31:$H$32)</f>
        <v>1.3101023221816215E-3</v>
      </c>
      <c r="CR57" cm="1">
        <f t="array" ref="CR57">$K$1*N2Density($M57,CR$1,$I$4:$I$5,$G$31:$H$32)+$K$10*N2Density($M57,CR$1,$I$13:$I$14,$G$31:$H$32)+$K$19*N2Density($M57,CR$1,$I$22:$I$23,$G$31:$H$32)</f>
        <v>7.8012563294024915E-4</v>
      </c>
      <c r="CS57" cm="1">
        <f t="array" ref="CS57">$K$1*N2Density($M57,CS$1,$I$4:$I$5,$G$31:$H$32)+$K$10*N2Density($M57,CS$1,$I$13:$I$14,$G$31:$H$32)+$K$19*N2Density($M57,CS$1,$I$22:$I$23,$G$31:$H$32)</f>
        <v>4.5169044599735101E-4</v>
      </c>
      <c r="CT57" cm="1">
        <f t="array" ref="CT57">$K$1*N2Density($M57,CT$1,$I$4:$I$5,$G$31:$H$32)+$K$10*N2Density($M57,CT$1,$I$13:$I$14,$G$31:$H$32)+$K$19*N2Density($M57,CT$1,$I$22:$I$23,$G$31:$H$32)</f>
        <v>2.5429077339262046E-4</v>
      </c>
      <c r="CU57" cm="1">
        <f t="array" ref="CU57">$K$1*N2Density($M57,CU$1,$I$4:$I$5,$G$31:$H$32)+$K$10*N2Density($M57,CU$1,$I$13:$I$14,$G$31:$H$32)+$K$19*N2Density($M57,CU$1,$I$22:$I$23,$G$31:$H$32)</f>
        <v>1.3919739691099927E-4</v>
      </c>
      <c r="CV57" cm="1">
        <f t="array" ref="CV57">$K$1*N2Density($M57,CV$1,$I$4:$I$5,$G$31:$H$32)+$K$10*N2Density($M57,CV$1,$I$13:$I$14,$G$31:$H$32)+$K$19*N2Density($M57,CV$1,$I$22:$I$23,$G$31:$H$32)</f>
        <v>7.4086777100117852E-5</v>
      </c>
      <c r="CW57" cm="1">
        <f t="array" ref="CW57">$K$1*N2Density($M57,CW$1,$I$4:$I$5,$G$31:$H$32)+$K$10*N2Density($M57,CW$1,$I$13:$I$14,$G$31:$H$32)+$K$19*N2Density($M57,CW$1,$I$22:$I$23,$G$31:$H$32)</f>
        <v>3.8340535872057098E-5</v>
      </c>
      <c r="CX57" cm="1">
        <f t="array" ref="CX57">$K$1*N2Density($M57,CX$1,$I$4:$I$5,$G$31:$H$32)+$K$10*N2Density($M57,CX$1,$I$13:$I$14,$G$31:$H$32)+$K$19*N2Density($M57,CX$1,$I$22:$I$23,$G$31:$H$32)</f>
        <v>1.9292243032585976E-5</v>
      </c>
      <c r="CY57" cm="1">
        <f t="array" ref="CY57">$K$1*N2Density($M57,CY$1,$I$4:$I$5,$G$31:$H$32)+$K$10*N2Density($M57,CY$1,$I$13:$I$14,$G$31:$H$32)+$K$19*N2Density($M57,CY$1,$I$22:$I$23,$G$31:$H$32)</f>
        <v>9.4387346934216499E-6</v>
      </c>
      <c r="CZ57" cm="1">
        <f t="array" ref="CZ57">$K$1*N2Density($M57,CZ$1,$I$4:$I$5,$G$31:$H$32)+$K$10*N2Density($M57,CZ$1,$I$13:$I$14,$G$31:$H$32)+$K$19*N2Density($M57,CZ$1,$I$22:$I$23,$G$31:$H$32)</f>
        <v>4.4900477322844939E-6</v>
      </c>
      <c r="DA57" cm="1">
        <f t="array" ref="DA57">$K$1*N2Density($M57,DA$1,$I$4:$I$5,$G$31:$H$32)+$K$10*N2Density($M57,DA$1,$I$13:$I$14,$G$31:$H$32)+$K$19*N2Density($M57,DA$1,$I$22:$I$23,$G$31:$H$32)</f>
        <v>2.0767967565088845E-6</v>
      </c>
      <c r="DB57" cm="1">
        <f t="array" ref="DB57">$K$1*N2Density($M57,DB$1,$I$4:$I$5,$G$31:$H$32)+$K$10*N2Density($M57,DB$1,$I$13:$I$14,$G$31:$H$32)+$K$19*N2Density($M57,DB$1,$I$22:$I$23,$G$31:$H$32)</f>
        <v>9.3399105019306698E-7</v>
      </c>
      <c r="DC57" cm="1">
        <f t="array" ref="DC57">$K$1*N2Density($M57,DC$1,$I$4:$I$5,$G$31:$H$32)+$K$10*N2Density($M57,DC$1,$I$13:$I$14,$G$31:$H$32)+$K$19*N2Density($M57,DC$1,$I$22:$I$23,$G$31:$H$32)</f>
        <v>4.0841058280050033E-7</v>
      </c>
      <c r="DD57" cm="1">
        <f t="array" ref="DD57">$K$1*N2Density($M57,DD$1,$I$4:$I$5,$G$31:$H$32)+$K$10*N2Density($M57,DD$1,$I$13:$I$14,$G$31:$H$32)+$K$19*N2Density($M57,DD$1,$I$22:$I$23,$G$31:$H$32)</f>
        <v>1.7364277936209902E-7</v>
      </c>
      <c r="DE57" cm="1">
        <f t="array" ref="DE57">$K$1*N2Density($M57,DE$1,$I$4:$I$5,$G$31:$H$32)+$K$10*N2Density($M57,DE$1,$I$13:$I$14,$G$31:$H$32)+$K$19*N2Density($M57,DE$1,$I$22:$I$23,$G$31:$H$32)</f>
        <v>7.1783045642432039E-8</v>
      </c>
      <c r="DF57" cm="1">
        <f t="array" ref="DF57">$K$1*N2Density($M57,DF$1,$I$4:$I$5,$G$31:$H$32)+$K$10*N2Density($M57,DF$1,$I$13:$I$14,$G$31:$H$32)+$K$19*N2Density($M57,DF$1,$I$22:$I$23,$G$31:$H$32)</f>
        <v>2.8853094853132058E-8</v>
      </c>
      <c r="DG57" cm="1">
        <f t="array" ref="DG57">$K$1*N2Density($M57,DG$1,$I$4:$I$5,$G$31:$H$32)+$K$10*N2Density($M57,DG$1,$I$13:$I$14,$G$31:$H$32)+$K$19*N2Density($M57,DG$1,$I$22:$I$23,$G$31:$H$32)</f>
        <v>1.1276342776146031E-8</v>
      </c>
      <c r="DH57" cm="1">
        <f t="array" ref="DH57">$K$1*N2Density($M57,DH$1,$I$4:$I$5,$G$31:$H$32)+$K$10*N2Density($M57,DH$1,$I$13:$I$14,$G$31:$H$32)+$K$19*N2Density($M57,DH$1,$I$22:$I$23,$G$31:$H$32)</f>
        <v>4.2849865048419247E-9</v>
      </c>
      <c r="DI57" cm="1">
        <f t="array" ref="DI57">$K$1*N2Density($M57,DI$1,$I$4:$I$5,$G$31:$H$32)+$K$10*N2Density($M57,DI$1,$I$13:$I$14,$G$31:$H$32)+$K$19*N2Density($M57,DI$1,$I$22:$I$23,$G$31:$H$32)</f>
        <v>1.5832006480193982E-9</v>
      </c>
      <c r="DJ57" cm="1">
        <f t="array" ref="DJ57">$K$1*N2Density($M57,DJ$1,$I$4:$I$5,$G$31:$H$32)+$K$10*N2Density($M57,DJ$1,$I$13:$I$14,$G$31:$H$32)+$K$19*N2Density($M57,DJ$1,$I$22:$I$23,$G$31:$H$32)</f>
        <v>5.6875831838644925E-10</v>
      </c>
      <c r="DK57" cm="1">
        <f t="array" ref="DK57">$K$1*N2Density($M57,DK$1,$I$4:$I$5,$G$31:$H$32)+$K$10*N2Density($M57,DK$1,$I$13:$I$14,$G$31:$H$32)+$K$19*N2Density($M57,DK$1,$I$22:$I$23,$G$31:$H$32)</f>
        <v>1.9866660032016069E-10</v>
      </c>
    </row>
    <row r="58" spans="1:115" x14ac:dyDescent="0.3">
      <c r="A58">
        <v>3.3</v>
      </c>
      <c r="B58" s="1">
        <v>4.7</v>
      </c>
      <c r="C58" s="1">
        <v>1.6</v>
      </c>
      <c r="D58" t="s">
        <v>6</v>
      </c>
      <c r="M58">
        <v>4.7000000000000099</v>
      </c>
      <c r="N58" cm="1">
        <f t="array" ref="N58">$K$1*N2Density($M58,N$1,$I$4:$I$5,$G$31:$H$32)+$K$10*N2Density($M58,N$1,$I$13:$I$14,$G$31:$H$32)+$K$19*N2Density($M58,N$1,$I$22:$I$23,$G$31:$H$32)</f>
        <v>6.6682912399475483E-16</v>
      </c>
      <c r="O58" cm="1">
        <f t="array" ref="O58">$K$1*N2Density($M58,O$1,$I$4:$I$5,$G$31:$H$32)+$K$10*N2Density($M58,O$1,$I$13:$I$14,$G$31:$H$32)+$K$19*N2Density($M58,O$1,$I$22:$I$23,$G$31:$H$32)</f>
        <v>2.6209056211603393E-15</v>
      </c>
      <c r="P58" cm="1">
        <f t="array" ref="P58">$K$1*N2Density($M58,P$1,$I$4:$I$5,$G$31:$H$32)+$K$10*N2Density($M58,P$1,$I$13:$I$14,$G$31:$H$32)+$K$19*N2Density($M58,P$1,$I$22:$I$23,$G$31:$H$32)</f>
        <v>1.0016006837430327E-14</v>
      </c>
      <c r="Q58" cm="1">
        <f t="array" ref="Q58">$K$1*N2Density($M58,Q$1,$I$4:$I$5,$G$31:$H$32)+$K$10*N2Density($M58,Q$1,$I$13:$I$14,$G$31:$H$32)+$K$19*N2Density($M58,Q$1,$I$22:$I$23,$G$31:$H$32)</f>
        <v>3.7217215168023007E-14</v>
      </c>
      <c r="R58" cm="1">
        <f t="array" ref="R58">$K$1*N2Density($M58,R$1,$I$4:$I$5,$G$31:$H$32)+$K$10*N2Density($M58,R$1,$I$13:$I$14,$G$31:$H$32)+$K$19*N2Density($M58,R$1,$I$22:$I$23,$G$31:$H$32)</f>
        <v>1.3446179814227861E-13</v>
      </c>
      <c r="S58" cm="1">
        <f t="array" ref="S58">$K$1*N2Density($M58,S$1,$I$4:$I$5,$G$31:$H$32)+$K$10*N2Density($M58,S$1,$I$13:$I$14,$G$31:$H$32)+$K$19*N2Density($M58,S$1,$I$22:$I$23,$G$31:$H$32)</f>
        <v>4.7234526920785365E-13</v>
      </c>
      <c r="T58" cm="1">
        <f t="array" ref="T58">$K$1*N2Density($M58,T$1,$I$4:$I$5,$G$31:$H$32)+$K$10*N2Density($M58,T$1,$I$13:$I$14,$G$31:$H$32)+$K$19*N2Density($M58,T$1,$I$22:$I$23,$G$31:$H$32)</f>
        <v>1.6133393566391694E-12</v>
      </c>
      <c r="U58" cm="1">
        <f t="array" ref="U58">$K$1*N2Density($M58,U$1,$I$4:$I$5,$G$31:$H$32)+$K$10*N2Density($M58,U$1,$I$13:$I$14,$G$31:$H$32)+$K$19*N2Density($M58,U$1,$I$22:$I$23,$G$31:$H$32)</f>
        <v>5.3579334617898214E-12</v>
      </c>
      <c r="V58" cm="1">
        <f t="array" ref="V58">$K$1*N2Density($M58,V$1,$I$4:$I$5,$G$31:$H$32)+$K$10*N2Density($M58,V$1,$I$13:$I$14,$G$31:$H$32)+$K$19*N2Density($M58,V$1,$I$22:$I$23,$G$31:$H$32)</f>
        <v>1.7301122608061482E-11</v>
      </c>
      <c r="W58" cm="1">
        <f t="array" ref="W58">$K$1*N2Density($M58,W$1,$I$4:$I$5,$G$31:$H$32)+$K$10*N2Density($M58,W$1,$I$13:$I$14,$G$31:$H$32)+$K$19*N2Density($M58,W$1,$I$22:$I$23,$G$31:$H$32)</f>
        <v>5.4319604532928549E-11</v>
      </c>
      <c r="X58" cm="1">
        <f t="array" ref="X58">$K$1*N2Density($M58,X$1,$I$4:$I$5,$G$31:$H$32)+$K$10*N2Density($M58,X$1,$I$13:$I$14,$G$31:$H$32)+$K$19*N2Density($M58,X$1,$I$22:$I$23,$G$31:$H$32)</f>
        <v>1.6582279884666974E-10</v>
      </c>
      <c r="Y58" cm="1">
        <f t="array" ref="Y58">$K$1*N2Density($M58,Y$1,$I$4:$I$5,$G$31:$H$32)+$K$10*N2Density($M58,Y$1,$I$13:$I$14,$G$31:$H$32)+$K$19*N2Density($M58,Y$1,$I$22:$I$23,$G$31:$H$32)</f>
        <v>4.9219499658402498E-10</v>
      </c>
      <c r="Z58" cm="1">
        <f t="array" ref="Z58">$K$1*N2Density($M58,Z$1,$I$4:$I$5,$G$31:$H$32)+$K$10*N2Density($M58,Z$1,$I$13:$I$14,$G$31:$H$32)+$K$19*N2Density($M58,Z$1,$I$22:$I$23,$G$31:$H$32)</f>
        <v>1.420481069569211E-9</v>
      </c>
      <c r="AA58" cm="1">
        <f t="array" ref="AA58">$K$1*N2Density($M58,AA$1,$I$4:$I$5,$G$31:$H$32)+$K$10*N2Density($M58,AA$1,$I$13:$I$14,$G$31:$H$32)+$K$19*N2Density($M58,AA$1,$I$22:$I$23,$G$31:$H$32)</f>
        <v>3.9860156766077468E-9</v>
      </c>
      <c r="AB58" cm="1">
        <f t="array" ref="AB58">$K$1*N2Density($M58,AB$1,$I$4:$I$5,$G$31:$H$32)+$K$10*N2Density($M58,AB$1,$I$13:$I$14,$G$31:$H$32)+$K$19*N2Density($M58,AB$1,$I$22:$I$23,$G$31:$H$32)</f>
        <v>1.0875465296484819E-8</v>
      </c>
      <c r="AC58" cm="1">
        <f t="array" ref="AC58">$K$1*N2Density($M58,AC$1,$I$4:$I$5,$G$31:$H$32)+$K$10*N2Density($M58,AC$1,$I$13:$I$14,$G$31:$H$32)+$K$19*N2Density($M58,AC$1,$I$22:$I$23,$G$31:$H$32)</f>
        <v>2.885107379839052E-8</v>
      </c>
      <c r="AD58" cm="1">
        <f t="array" ref="AD58">$K$1*N2Density($M58,AD$1,$I$4:$I$5,$G$31:$H$32)+$K$10*N2Density($M58,AD$1,$I$13:$I$14,$G$31:$H$32)+$K$19*N2Density($M58,AD$1,$I$22:$I$23,$G$31:$H$32)</f>
        <v>7.4418584596469722E-8</v>
      </c>
      <c r="AE58" cm="1">
        <f t="array" ref="AE58">$K$1*N2Density($M58,AE$1,$I$4:$I$5,$G$31:$H$32)+$K$10*N2Density($M58,AE$1,$I$13:$I$14,$G$31:$H$32)+$K$19*N2Density($M58,AE$1,$I$22:$I$23,$G$31:$H$32)</f>
        <v>1.8664059881154063E-7</v>
      </c>
      <c r="AF58" cm="1">
        <f t="array" ref="AF58">$K$1*N2Density($M58,AF$1,$I$4:$I$5,$G$31:$H$32)+$K$10*N2Density($M58,AF$1,$I$13:$I$14,$G$31:$H$32)+$K$19*N2Density($M58,AF$1,$I$22:$I$23,$G$31:$H$32)</f>
        <v>4.5513069177529301E-7</v>
      </c>
      <c r="AG58" cm="1">
        <f t="array" ref="AG58">$K$1*N2Density($M58,AG$1,$I$4:$I$5,$G$31:$H$32)+$K$10*N2Density($M58,AG$1,$I$13:$I$14,$G$31:$H$32)+$K$19*N2Density($M58,AG$1,$I$22:$I$23,$G$31:$H$32)</f>
        <v>1.0791241704763421E-6</v>
      </c>
      <c r="AH58" cm="1">
        <f t="array" ref="AH58">$K$1*N2Density($M58,AH$1,$I$4:$I$5,$G$31:$H$32)+$K$10*N2Density($M58,AH$1,$I$13:$I$14,$G$31:$H$32)+$K$19*N2Density($M58,AH$1,$I$22:$I$23,$G$31:$H$32)</f>
        <v>2.4877802384270378E-6</v>
      </c>
      <c r="AI58" cm="1">
        <f t="array" ref="AI58">$K$1*N2Density($M58,AI$1,$I$4:$I$5,$G$31:$H$32)+$K$10*N2Density($M58,AI$1,$I$13:$I$14,$G$31:$H$32)+$K$19*N2Density($M58,AI$1,$I$22:$I$23,$G$31:$H$32)</f>
        <v>5.576451250335696E-6</v>
      </c>
      <c r="AJ58" cm="1">
        <f t="array" ref="AJ58">$K$1*N2Density($M58,AJ$1,$I$4:$I$5,$G$31:$H$32)+$K$10*N2Density($M58,AJ$1,$I$13:$I$14,$G$31:$H$32)+$K$19*N2Density($M58,AJ$1,$I$22:$I$23,$G$31:$H$32)</f>
        <v>1.2153716943178682E-5</v>
      </c>
      <c r="AK58" cm="1">
        <f t="array" ref="AK58">$K$1*N2Density($M58,AK$1,$I$4:$I$5,$G$31:$H$32)+$K$10*N2Density($M58,AK$1,$I$13:$I$14,$G$31:$H$32)+$K$19*N2Density($M58,AK$1,$I$22:$I$23,$G$31:$H$32)</f>
        <v>2.5755242858725646E-5</v>
      </c>
      <c r="AL58" cm="1">
        <f t="array" ref="AL58">$K$1*N2Density($M58,AL$1,$I$4:$I$5,$G$31:$H$32)+$K$10*N2Density($M58,AL$1,$I$13:$I$14,$G$31:$H$32)+$K$19*N2Density($M58,AL$1,$I$22:$I$23,$G$31:$H$32)</f>
        <v>5.3067365086576963E-5</v>
      </c>
      <c r="AM58" cm="1">
        <f t="array" ref="AM58">$K$1*N2Density($M58,AM$1,$I$4:$I$5,$G$31:$H$32)+$K$10*N2Density($M58,AM$1,$I$13:$I$14,$G$31:$H$32)+$K$19*N2Density($M58,AM$1,$I$22:$I$23,$G$31:$H$32)</f>
        <v>1.0631505551659328E-4</v>
      </c>
      <c r="AN58" cm="1">
        <f t="array" ref="AN58">$K$1*N2Density($M58,AN$1,$I$4:$I$5,$G$31:$H$32)+$K$10*N2Density($M58,AN$1,$I$13:$I$14,$G$31:$H$32)+$K$19*N2Density($M58,AN$1,$I$22:$I$23,$G$31:$H$32)</f>
        <v>2.0709395738030493E-4</v>
      </c>
      <c r="AO58" cm="1">
        <f t="array" ref="AO58">$K$1*N2Density($M58,AO$1,$I$4:$I$5,$G$31:$H$32)+$K$10*N2Density($M58,AO$1,$I$13:$I$14,$G$31:$H$32)+$K$19*N2Density($M58,AO$1,$I$22:$I$23,$G$31:$H$32)</f>
        <v>3.9223428615823918E-4</v>
      </c>
      <c r="AP58" cm="1">
        <f t="array" ref="AP58">$K$1*N2Density($M58,AP$1,$I$4:$I$5,$G$31:$H$32)+$K$10*N2Density($M58,AP$1,$I$13:$I$14,$G$31:$H$32)+$K$19*N2Density($M58,AP$1,$I$22:$I$23,$G$31:$H$32)</f>
        <v>7.2231932728318256E-4</v>
      </c>
      <c r="AQ58" cm="1">
        <f t="array" ref="AQ58">$K$1*N2Density($M58,AQ$1,$I$4:$I$5,$G$31:$H$32)+$K$10*N2Density($M58,AQ$1,$I$13:$I$14,$G$31:$H$32)+$K$19*N2Density($M58,AQ$1,$I$22:$I$23,$G$31:$H$32)</f>
        <v>1.2933575340107345E-3</v>
      </c>
      <c r="AR58" cm="1">
        <f t="array" ref="AR58">$K$1*N2Density($M58,AR$1,$I$4:$I$5,$G$31:$H$32)+$K$10*N2Density($M58,AR$1,$I$13:$I$14,$G$31:$H$32)+$K$19*N2Density($M58,AR$1,$I$22:$I$23,$G$31:$H$32)</f>
        <v>2.2517170719548699E-3</v>
      </c>
      <c r="AS58" cm="1">
        <f t="array" ref="AS58">$K$1*N2Density($M58,AS$1,$I$4:$I$5,$G$31:$H$32)+$K$10*N2Density($M58,AS$1,$I$13:$I$14,$G$31:$H$32)+$K$19*N2Density($M58,AS$1,$I$22:$I$23,$G$31:$H$32)</f>
        <v>3.8116689129049086E-3</v>
      </c>
      <c r="AT58" cm="1">
        <f t="array" ref="AT58">$K$1*N2Density($M58,AT$1,$I$4:$I$5,$G$31:$H$32)+$K$10*N2Density($M58,AT$1,$I$13:$I$14,$G$31:$H$32)+$K$19*N2Density($M58,AT$1,$I$22:$I$23,$G$31:$H$32)</f>
        <v>6.2736896630226314E-3</v>
      </c>
      <c r="AU58" cm="1">
        <f t="array" ref="AU58">$K$1*N2Density($M58,AU$1,$I$4:$I$5,$G$31:$H$32)+$K$10*N2Density($M58,AU$1,$I$13:$I$14,$G$31:$H$32)+$K$19*N2Density($M58,AU$1,$I$22:$I$23,$G$31:$H$32)</f>
        <v>1.0040098371776792E-2</v>
      </c>
      <c r="AV58" cm="1">
        <f t="array" ref="AV58">$K$1*N2Density($M58,AV$1,$I$4:$I$5,$G$31:$H$32)+$K$10*N2Density($M58,AV$1,$I$13:$I$14,$G$31:$H$32)+$K$19*N2Density($M58,AV$1,$I$22:$I$23,$G$31:$H$32)</f>
        <v>1.5622869236832489E-2</v>
      </c>
      <c r="AW58" cm="1">
        <f t="array" ref="AW58">$K$1*N2Density($M58,AW$1,$I$4:$I$5,$G$31:$H$32)+$K$10*N2Density($M58,AW$1,$I$13:$I$14,$G$31:$H$32)+$K$19*N2Density($M58,AW$1,$I$22:$I$23,$G$31:$H$32)</f>
        <v>2.3637019581787093E-2</v>
      </c>
      <c r="AX58" cm="1">
        <f t="array" ref="AX58">$K$1*N2Density($M58,AX$1,$I$4:$I$5,$G$31:$H$32)+$K$10*N2Density($M58,AX$1,$I$13:$I$14,$G$31:$H$32)+$K$19*N2Density($M58,AX$1,$I$22:$I$23,$G$31:$H$32)</f>
        <v>3.4772463454575367E-2</v>
      </c>
      <c r="AY58" cm="1">
        <f t="array" ref="AY58">$K$1*N2Density($M58,AY$1,$I$4:$I$5,$G$31:$H$32)+$K$10*N2Density($M58,AY$1,$I$13:$I$14,$G$31:$H$32)+$K$19*N2Density($M58,AY$1,$I$22:$I$23,$G$31:$H$32)</f>
        <v>4.9738371941648325E-2</v>
      </c>
      <c r="AZ58" cm="1">
        <f t="array" ref="AZ58">$K$1*N2Density($M58,AZ$1,$I$4:$I$5,$G$31:$H$32)+$K$10*N2Density($M58,AZ$1,$I$13:$I$14,$G$31:$H$32)+$K$19*N2Density($M58,AZ$1,$I$22:$I$23,$G$31:$H$32)</f>
        <v>6.9177478333542722E-2</v>
      </c>
      <c r="BA58" cm="1">
        <f t="array" ref="BA58">$K$1*N2Density($M58,BA$1,$I$4:$I$5,$G$31:$H$32)+$K$10*N2Density($M58,BA$1,$I$13:$I$14,$G$31:$H$32)+$K$19*N2Density($M58,BA$1,$I$22:$I$23,$G$31:$H$32)</f>
        <v>9.355356116856936E-2</v>
      </c>
      <c r="BB58" cm="1">
        <f t="array" ref="BB58">$K$1*N2Density($M58,BB$1,$I$4:$I$5,$G$31:$H$32)+$K$10*N2Density($M58,BB$1,$I$13:$I$14,$G$31:$H$32)+$K$19*N2Density($M58,BB$1,$I$22:$I$23,$G$31:$H$32)</f>
        <v>0.12302296600705097</v>
      </c>
      <c r="BC58" cm="1">
        <f t="array" ref="BC58">$K$1*N2Density($M58,BC$1,$I$4:$I$5,$G$31:$H$32)+$K$10*N2Density($M58,BC$1,$I$13:$I$14,$G$31:$H$32)+$K$19*N2Density($M58,BC$1,$I$22:$I$23,$G$31:$H$32)</f>
        <v>0.15730906496755961</v>
      </c>
      <c r="BD58" cm="1">
        <f t="array" ref="BD58">$K$1*N2Density($M58,BD$1,$I$4:$I$5,$G$31:$H$32)+$K$10*N2Density($M58,BD$1,$I$13:$I$14,$G$31:$H$32)+$K$19*N2Density($M58,BD$1,$I$22:$I$23,$G$31:$H$32)</f>
        <v>0.19560484623889576</v>
      </c>
      <c r="BE58" cm="1">
        <f t="array" ref="BE58">$K$1*N2Density($M58,BE$1,$I$4:$I$5,$G$31:$H$32)+$K$10*N2Density($M58,BE$1,$I$13:$I$14,$G$31:$H$32)+$K$19*N2Density($M58,BE$1,$I$22:$I$23,$G$31:$H$32)</f>
        <v>0.23653094131155233</v>
      </c>
      <c r="BF58" cm="1">
        <f t="array" ref="BF58">$K$1*N2Density($M58,BF$1,$I$4:$I$5,$G$31:$H$32)+$K$10*N2Density($M58,BF$1,$I$13:$I$14,$G$31:$H$32)+$K$19*N2Density($M58,BF$1,$I$22:$I$23,$G$31:$H$32)</f>
        <v>0.27817235807903451</v>
      </c>
      <c r="BG58" cm="1">
        <f t="array" ref="BG58">$K$1*N2Density($M58,BG$1,$I$4:$I$5,$G$31:$H$32)+$K$10*N2Density($M58,BG$1,$I$13:$I$14,$G$31:$H$32)+$K$19*N2Density($M58,BG$1,$I$22:$I$23,$G$31:$H$32)</f>
        <v>0.31820628739724072</v>
      </c>
      <c r="BH58" cm="1">
        <f t="array" ref="BH58">$K$1*N2Density($M58,BH$1,$I$4:$I$5,$G$31:$H$32)+$K$10*N2Density($M58,BH$1,$I$13:$I$14,$G$31:$H$32)+$K$19*N2Density($M58,BH$1,$I$22:$I$23,$G$31:$H$32)</f>
        <v>0.35411676127064901</v>
      </c>
      <c r="BI58" cm="1">
        <f t="array" ref="BI58">$K$1*N2Density($M58,BI$1,$I$4:$I$5,$G$31:$H$32)+$K$10*N2Density($M58,BI$1,$I$13:$I$14,$G$31:$H$32)+$K$19*N2Density($M58,BI$1,$I$22:$I$23,$G$31:$H$32)</f>
        <v>0.38347281374015307</v>
      </c>
      <c r="BJ58" cm="1">
        <f t="array" ref="BJ58">$K$1*N2Density($M58,BJ$1,$I$4:$I$5,$G$31:$H$32)+$K$10*N2Density($M58,BJ$1,$I$13:$I$14,$G$31:$H$32)+$K$19*N2Density($M58,BJ$1,$I$22:$I$23,$G$31:$H$32)</f>
        <v>0.40422969093863298</v>
      </c>
      <c r="BK58" cm="1">
        <f t="array" ref="BK58">$K$1*N2Density($M58,BK$1,$I$4:$I$5,$G$31:$H$32)+$K$10*N2Density($M58,BK$1,$I$13:$I$14,$G$31:$H$32)+$K$19*N2Density($M58,BK$1,$I$22:$I$23,$G$31:$H$32)</f>
        <v>0.41500236970150622</v>
      </c>
      <c r="BL58" cm="1">
        <f t="array" ref="BL58">$K$1*N2Density($M58,BL$1,$I$4:$I$5,$G$31:$H$32)+$K$10*N2Density($M58,BL$1,$I$13:$I$14,$G$31:$H$32)+$K$19*N2Density($M58,BL$1,$I$22:$I$23,$G$31:$H$32)</f>
        <v>0.41526074756327636</v>
      </c>
      <c r="BM58" cm="1">
        <f t="array" ref="BM58">$K$1*N2Density($M58,BM$1,$I$4:$I$5,$G$31:$H$32)+$K$10*N2Density($M58,BM$1,$I$13:$I$14,$G$31:$H$32)+$K$19*N2Density($M58,BM$1,$I$22:$I$23,$G$31:$H$32)</f>
        <v>0.40540745723125476</v>
      </c>
      <c r="BN58" cm="1">
        <f t="array" ref="BN58">$K$1*N2Density($M58,BN$1,$I$4:$I$5,$G$31:$H$32)+$K$10*N2Density($M58,BN$1,$I$13:$I$14,$G$31:$H$32)+$K$19*N2Density($M58,BN$1,$I$22:$I$23,$G$31:$H$32)</f>
        <v>0.38672037485988153</v>
      </c>
      <c r="BO58" cm="1">
        <f t="array" ref="BO58">$K$1*N2Density($M58,BO$1,$I$4:$I$5,$G$31:$H$32)+$K$10*N2Density($M58,BO$1,$I$13:$I$14,$G$31:$H$32)+$K$19*N2Density($M58,BO$1,$I$22:$I$23,$G$31:$H$32)</f>
        <v>0.36116787424680297</v>
      </c>
      <c r="BP58" cm="1">
        <f t="array" ref="BP58">$K$1*N2Density($M58,BP$1,$I$4:$I$5,$G$31:$H$32)+$K$10*N2Density($M58,BP$1,$I$13:$I$14,$G$31:$H$32)+$K$19*N2Density($M58,BP$1,$I$22:$I$23,$G$31:$H$32)</f>
        <v>0.33112960263182278</v>
      </c>
      <c r="BQ58" cm="1">
        <f t="array" ref="BQ58">$K$1*N2Density($M58,BQ$1,$I$4:$I$5,$G$31:$H$32)+$K$10*N2Density($M58,BQ$1,$I$13:$I$14,$G$31:$H$32)+$K$19*N2Density($M58,BQ$1,$I$22:$I$23,$G$31:$H$32)</f>
        <v>0.29907314483437197</v>
      </c>
      <c r="BR58" cm="1">
        <f t="array" ref="BR58">$K$1*N2Density($M58,BR$1,$I$4:$I$5,$G$31:$H$32)+$K$10*N2Density($M58,BR$1,$I$13:$I$14,$G$31:$H$32)+$K$19*N2Density($M58,BR$1,$I$22:$I$23,$G$31:$H$32)</f>
        <v>0.26724342048233518</v>
      </c>
      <c r="BS58" cm="1">
        <f t="array" ref="BS58">$K$1*N2Density($M58,BS$1,$I$4:$I$5,$G$31:$H$32)+$K$10*N2Density($M58,BS$1,$I$13:$I$14,$G$31:$H$32)+$K$19*N2Density($M58,BS$1,$I$22:$I$23,$G$31:$H$32)</f>
        <v>0.23741596934046411</v>
      </c>
      <c r="BT58" cm="1">
        <f t="array" ref="BT58">$K$1*N2Density($M58,BT$1,$I$4:$I$5,$G$31:$H$32)+$K$10*N2Density($M58,BT$1,$I$13:$I$14,$G$31:$H$32)+$K$19*N2Density($M58,BT$1,$I$22:$I$23,$G$31:$H$32)</f>
        <v>0.21074942246662276</v>
      </c>
      <c r="BU58" cm="1">
        <f t="array" ref="BU58">$K$1*N2Density($M58,BU$1,$I$4:$I$5,$G$31:$H$32)+$K$10*N2Density($M58,BU$1,$I$13:$I$14,$G$31:$H$32)+$K$19*N2Density($M58,BU$1,$I$22:$I$23,$G$31:$H$32)</f>
        <v>0.18775073921143418</v>
      </c>
      <c r="BV58" cm="1">
        <f t="array" ref="BV58">$K$1*N2Density($M58,BV$1,$I$4:$I$5,$G$31:$H$32)+$K$10*N2Density($M58,BV$1,$I$13:$I$14,$G$31:$H$32)+$K$19*N2Density($M58,BV$1,$I$22:$I$23,$G$31:$H$32)</f>
        <v>0.16834451025052935</v>
      </c>
      <c r="BW58" cm="1">
        <f t="array" ref="BW58">$K$1*N2Density($M58,BW$1,$I$4:$I$5,$G$31:$H$32)+$K$10*N2Density($M58,BW$1,$I$13:$I$14,$G$31:$H$32)+$K$19*N2Density($M58,BW$1,$I$22:$I$23,$G$31:$H$32)</f>
        <v>0.15201964203871821</v>
      </c>
      <c r="BX58" cm="1">
        <f t="array" ref="BX58">$K$1*N2Density($M58,BX$1,$I$4:$I$5,$G$31:$H$32)+$K$10*N2Density($M58,BX$1,$I$13:$I$14,$G$31:$H$32)+$K$19*N2Density($M58,BX$1,$I$22:$I$23,$G$31:$H$32)</f>
        <v>0.13801633539204522</v>
      </c>
      <c r="BY58" cm="1">
        <f t="array" ref="BY58">$K$1*N2Density($M58,BY$1,$I$4:$I$5,$G$31:$H$32)+$K$10*N2Density($M58,BY$1,$I$13:$I$14,$G$31:$H$32)+$K$19*N2Density($M58,BY$1,$I$22:$I$23,$G$31:$H$32)</f>
        <v>0.1255146018718746</v>
      </c>
      <c r="BZ58" cm="1">
        <f t="array" ref="BZ58">$K$1*N2Density($M58,BZ$1,$I$4:$I$5,$G$31:$H$32)+$K$10*N2Density($M58,BZ$1,$I$13:$I$14,$G$31:$H$32)+$K$19*N2Density($M58,BZ$1,$I$22:$I$23,$G$31:$H$32)</f>
        <v>0.11379169187961727</v>
      </c>
      <c r="CA58" cm="1">
        <f t="array" ref="CA58">$K$1*N2Density($M58,CA$1,$I$4:$I$5,$G$31:$H$32)+$K$10*N2Density($M58,CA$1,$I$13:$I$14,$G$31:$H$32)+$K$19*N2Density($M58,CA$1,$I$22:$I$23,$G$31:$H$32)</f>
        <v>0.10232725773888542</v>
      </c>
      <c r="CB58" cm="1">
        <f t="array" ref="CB58">$K$1*N2Density($M58,CB$1,$I$4:$I$5,$G$31:$H$32)+$K$10*N2Density($M58,CB$1,$I$13:$I$14,$G$31:$H$32)+$K$19*N2Density($M58,CB$1,$I$22:$I$23,$G$31:$H$32)</f>
        <v>9.0848624881182324E-2</v>
      </c>
      <c r="CC58" cm="1">
        <f t="array" ref="CC58">$K$1*N2Density($M58,CC$1,$I$4:$I$5,$G$31:$H$32)+$K$10*N2Density($M58,CC$1,$I$13:$I$14,$G$31:$H$32)+$K$19*N2Density($M58,CC$1,$I$22:$I$23,$G$31:$H$32)</f>
        <v>7.9321072105835319E-2</v>
      </c>
      <c r="CD58" cm="1">
        <f t="array" ref="CD58">$K$1*N2Density($M58,CD$1,$I$4:$I$5,$G$31:$H$32)+$K$10*N2Density($M58,CD$1,$I$13:$I$14,$G$31:$H$32)+$K$19*N2Density($M58,CD$1,$I$22:$I$23,$G$31:$H$32)</f>
        <v>6.7897169111608438E-2</v>
      </c>
      <c r="CE58" cm="1">
        <f t="array" ref="CE58">$K$1*N2Density($M58,CE$1,$I$4:$I$5,$G$31:$H$32)+$K$10*N2Density($M58,CE$1,$I$13:$I$14,$G$31:$H$32)+$K$19*N2Density($M58,CE$1,$I$22:$I$23,$G$31:$H$32)</f>
        <v>5.6843773124330109E-2</v>
      </c>
      <c r="CF58" cm="1">
        <f t="array" ref="CF58">$K$1*N2Density($M58,CF$1,$I$4:$I$5,$G$31:$H$32)+$K$10*N2Density($M58,CF$1,$I$13:$I$14,$G$31:$H$32)+$K$19*N2Density($M58,CF$1,$I$22:$I$23,$G$31:$H$32)</f>
        <v>4.6465239799219245E-2</v>
      </c>
      <c r="CG58" cm="1">
        <f t="array" ref="CG58">$K$1*N2Density($M58,CG$1,$I$4:$I$5,$G$31:$H$32)+$K$10*N2Density($M58,CG$1,$I$13:$I$14,$G$31:$H$32)+$K$19*N2Density($M58,CG$1,$I$22:$I$23,$G$31:$H$32)</f>
        <v>3.7037735097723151E-2</v>
      </c>
      <c r="CH58" cm="1">
        <f t="array" ref="CH58">$K$1*N2Density($M58,CH$1,$I$4:$I$5,$G$31:$H$32)+$K$10*N2Density($M58,CH$1,$I$13:$I$14,$G$31:$H$32)+$K$19*N2Density($M58,CH$1,$I$22:$I$23,$G$31:$H$32)</f>
        <v>2.8763800975360548E-2</v>
      </c>
      <c r="CI58" cm="1">
        <f t="array" ref="CI58">$K$1*N2Density($M58,CI$1,$I$4:$I$5,$G$31:$H$32)+$K$10*N2Density($M58,CI$1,$I$13:$I$14,$G$31:$H$32)+$K$19*N2Density($M58,CI$1,$I$22:$I$23,$G$31:$H$32)</f>
        <v>2.1750195569801213E-2</v>
      </c>
      <c r="CJ58" cm="1">
        <f t="array" ref="CJ58">$K$1*N2Density($M58,CJ$1,$I$4:$I$5,$G$31:$H$32)+$K$10*N2Density($M58,CJ$1,$I$13:$I$14,$G$31:$H$32)+$K$19*N2Density($M58,CJ$1,$I$22:$I$23,$G$31:$H$32)</f>
        <v>1.6006871455030772E-2</v>
      </c>
      <c r="CK58" cm="1">
        <f t="array" ref="CK58">$K$1*N2Density($M58,CK$1,$I$4:$I$5,$G$31:$H$32)+$K$10*N2Density($M58,CK$1,$I$13:$I$14,$G$31:$H$32)+$K$19*N2Density($M58,CK$1,$I$22:$I$23,$G$31:$H$32)</f>
        <v>1.1461600999642982E-2</v>
      </c>
      <c r="CL58" cm="1">
        <f t="array" ref="CL58">$K$1*N2Density($M58,CL$1,$I$4:$I$5,$G$31:$H$32)+$K$10*N2Density($M58,CL$1,$I$13:$I$14,$G$31:$H$32)+$K$19*N2Density($M58,CL$1,$I$22:$I$23,$G$31:$H$32)</f>
        <v>7.9834236893267917E-3</v>
      </c>
      <c r="CM58" cm="1">
        <f t="array" ref="CM58">$K$1*N2Density($M58,CM$1,$I$4:$I$5,$G$31:$H$32)+$K$10*N2Density($M58,CM$1,$I$13:$I$14,$G$31:$H$32)+$K$19*N2Density($M58,CM$1,$I$22:$I$23,$G$31:$H$32)</f>
        <v>5.4084862727872664E-3</v>
      </c>
      <c r="CN58" cm="1">
        <f t="array" ref="CN58">$K$1*N2Density($M58,CN$1,$I$4:$I$5,$G$31:$H$32)+$K$10*N2Density($M58,CN$1,$I$13:$I$14,$G$31:$H$32)+$K$19*N2Density($M58,CN$1,$I$22:$I$23,$G$31:$H$32)</f>
        <v>3.5633786440419529E-3</v>
      </c>
      <c r="CO58" cm="1">
        <f t="array" ref="CO58">$K$1*N2Density($M58,CO$1,$I$4:$I$5,$G$31:$H$32)+$K$10*N2Density($M58,CO$1,$I$13:$I$14,$G$31:$H$32)+$K$19*N2Density($M58,CO$1,$I$22:$I$23,$G$31:$H$32)</f>
        <v>2.2830653443778291E-3</v>
      </c>
      <c r="CP58" cm="1">
        <f t="array" ref="CP58">$K$1*N2Density($M58,CP$1,$I$4:$I$5,$G$31:$H$32)+$K$10*N2Density($M58,CP$1,$I$13:$I$14,$G$31:$H$32)+$K$19*N2Density($M58,CP$1,$I$22:$I$23,$G$31:$H$32)</f>
        <v>1.4224090947857269E-3</v>
      </c>
      <c r="CQ58" cm="1">
        <f t="array" ref="CQ58">$K$1*N2Density($M58,CQ$1,$I$4:$I$5,$G$31:$H$32)+$K$10*N2Density($M58,CQ$1,$I$13:$I$14,$G$31:$H$32)+$K$19*N2Density($M58,CQ$1,$I$22:$I$23,$G$31:$H$32)</f>
        <v>8.6172075012579358E-4</v>
      </c>
      <c r="CR58" cm="1">
        <f t="array" ref="CR58">$K$1*N2Density($M58,CR$1,$I$4:$I$5,$G$31:$H$32)+$K$10*N2Density($M58,CR$1,$I$13:$I$14,$G$31:$H$32)+$K$19*N2Density($M58,CR$1,$I$22:$I$23,$G$31:$H$32)</f>
        <v>5.0761546762008512E-4</v>
      </c>
      <c r="CS58" cm="1">
        <f t="array" ref="CS58">$K$1*N2Density($M58,CS$1,$I$4:$I$5,$G$31:$H$32)+$K$10*N2Density($M58,CS$1,$I$13:$I$14,$G$31:$H$32)+$K$19*N2Density($M58,CS$1,$I$22:$I$23,$G$31:$H$32)</f>
        <v>2.9075207840264513E-4</v>
      </c>
      <c r="CT58" cm="1">
        <f t="array" ref="CT58">$K$1*N2Density($M58,CT$1,$I$4:$I$5,$G$31:$H$32)+$K$10*N2Density($M58,CT$1,$I$13:$I$14,$G$31:$H$32)+$K$19*N2Density($M58,CT$1,$I$22:$I$23,$G$31:$H$32)</f>
        <v>1.6192950024787481E-4</v>
      </c>
      <c r="CU58" cm="1">
        <f t="array" ref="CU58">$K$1*N2Density($M58,CU$1,$I$4:$I$5,$G$31:$H$32)+$K$10*N2Density($M58,CU$1,$I$13:$I$14,$G$31:$H$32)+$K$19*N2Density($M58,CU$1,$I$22:$I$23,$G$31:$H$32)</f>
        <v>8.7688206820913373E-5</v>
      </c>
      <c r="CV58" cm="1">
        <f t="array" ref="CV58">$K$1*N2Density($M58,CV$1,$I$4:$I$5,$G$31:$H$32)+$K$10*N2Density($M58,CV$1,$I$13:$I$14,$G$31:$H$32)+$K$19*N2Density($M58,CV$1,$I$22:$I$23,$G$31:$H$32)</f>
        <v>4.6170687374334637E-5</v>
      </c>
      <c r="CW58" cm="1">
        <f t="array" ref="CW58">$K$1*N2Density($M58,CW$1,$I$4:$I$5,$G$31:$H$32)+$K$10*N2Density($M58,CW$1,$I$13:$I$14,$G$31:$H$32)+$K$19*N2Density($M58,CW$1,$I$22:$I$23,$G$31:$H$32)</f>
        <v>2.3637414365149707E-5</v>
      </c>
      <c r="CX58" cm="1">
        <f t="array" ref="CX58">$K$1*N2Density($M58,CX$1,$I$4:$I$5,$G$31:$H$32)+$K$10*N2Density($M58,CX$1,$I$13:$I$14,$G$31:$H$32)+$K$19*N2Density($M58,CX$1,$I$22:$I$23,$G$31:$H$32)</f>
        <v>1.176633127157769E-5</v>
      </c>
      <c r="CY58" cm="1">
        <f t="array" ref="CY58">$K$1*N2Density($M58,CY$1,$I$4:$I$5,$G$31:$H$32)+$K$10*N2Density($M58,CY$1,$I$13:$I$14,$G$31:$H$32)+$K$19*N2Density($M58,CY$1,$I$22:$I$23,$G$31:$H$32)</f>
        <v>5.6949374878029784E-6</v>
      </c>
      <c r="CZ58" cm="1">
        <f t="array" ref="CZ58">$K$1*N2Density($M58,CZ$1,$I$4:$I$5,$G$31:$H$32)+$K$10*N2Density($M58,CZ$1,$I$13:$I$14,$G$31:$H$32)+$K$19*N2Density($M58,CZ$1,$I$22:$I$23,$G$31:$H$32)</f>
        <v>2.6800516631728393E-6</v>
      </c>
      <c r="DA58" cm="1">
        <f t="array" ref="DA58">$K$1*N2Density($M58,DA$1,$I$4:$I$5,$G$31:$H$32)+$K$10*N2Density($M58,DA$1,$I$13:$I$14,$G$31:$H$32)+$K$19*N2Density($M58,DA$1,$I$22:$I$23,$G$31:$H$32)</f>
        <v>1.2263187304715129E-6</v>
      </c>
      <c r="DB58" cm="1">
        <f t="array" ref="DB58">$K$1*N2Density($M58,DB$1,$I$4:$I$5,$G$31:$H$32)+$K$10*N2Density($M58,DB$1,$I$13:$I$14,$G$31:$H$32)+$K$19*N2Density($M58,DB$1,$I$22:$I$23,$G$31:$H$32)</f>
        <v>5.4559367369863165E-7</v>
      </c>
      <c r="DC58" cm="1">
        <f t="array" ref="DC58">$K$1*N2Density($M58,DC$1,$I$4:$I$5,$G$31:$H$32)+$K$10*N2Density($M58,DC$1,$I$13:$I$14,$G$31:$H$32)+$K$19*N2Density($M58,DC$1,$I$22:$I$23,$G$31:$H$32)</f>
        <v>2.3601570691812387E-7</v>
      </c>
      <c r="DD58" cm="1">
        <f t="array" ref="DD58">$K$1*N2Density($M58,DD$1,$I$4:$I$5,$G$31:$H$32)+$K$10*N2Density($M58,DD$1,$I$13:$I$14,$G$31:$H$32)+$K$19*N2Density($M58,DD$1,$I$22:$I$23,$G$31:$H$32)</f>
        <v>9.9269994605620636E-8</v>
      </c>
      <c r="DE58" cm="1">
        <f t="array" ref="DE58">$K$1*N2Density($M58,DE$1,$I$4:$I$5,$G$31:$H$32)+$K$10*N2Density($M58,DE$1,$I$13:$I$14,$G$31:$H$32)+$K$19*N2Density($M58,DE$1,$I$22:$I$23,$G$31:$H$32)</f>
        <v>4.0597615854719371E-8</v>
      </c>
      <c r="DF58" cm="1">
        <f t="array" ref="DF58">$K$1*N2Density($M58,DF$1,$I$4:$I$5,$G$31:$H$32)+$K$10*N2Density($M58,DF$1,$I$13:$I$14,$G$31:$H$32)+$K$19*N2Density($M58,DF$1,$I$22:$I$23,$G$31:$H$32)</f>
        <v>1.6143156303505968E-8</v>
      </c>
      <c r="DG58" cm="1">
        <f t="array" ref="DG58">$K$1*N2Density($M58,DG$1,$I$4:$I$5,$G$31:$H$32)+$K$10*N2Density($M58,DG$1,$I$13:$I$14,$G$31:$H$32)+$K$19*N2Density($M58,DG$1,$I$22:$I$23,$G$31:$H$32)</f>
        <v>6.2413958844186452E-9</v>
      </c>
      <c r="DH58" cm="1">
        <f t="array" ref="DH58">$K$1*N2Density($M58,DH$1,$I$4:$I$5,$G$31:$H$32)+$K$10*N2Density($M58,DH$1,$I$13:$I$14,$G$31:$H$32)+$K$19*N2Density($M58,DH$1,$I$22:$I$23,$G$31:$H$32)</f>
        <v>2.3462827196834918E-9</v>
      </c>
      <c r="DI58" cm="1">
        <f t="array" ref="DI58">$K$1*N2Density($M58,DI$1,$I$4:$I$5,$G$31:$H$32)+$K$10*N2Density($M58,DI$1,$I$13:$I$14,$G$31:$H$32)+$K$19*N2Density($M58,DI$1,$I$22:$I$23,$G$31:$H$32)</f>
        <v>8.5759901051837832E-10</v>
      </c>
      <c r="DJ58" cm="1">
        <f t="array" ref="DJ58">$K$1*N2Density($M58,DJ$1,$I$4:$I$5,$G$31:$H$32)+$K$10*N2Density($M58,DJ$1,$I$13:$I$14,$G$31:$H$32)+$K$19*N2Density($M58,DJ$1,$I$22:$I$23,$G$31:$H$32)</f>
        <v>3.047849421625649E-10</v>
      </c>
      <c r="DK58" cm="1">
        <f t="array" ref="DK58">$K$1*N2Density($M58,DK$1,$I$4:$I$5,$G$31:$H$32)+$K$10*N2Density($M58,DK$1,$I$13:$I$14,$G$31:$H$32)+$K$19*N2Density($M58,DK$1,$I$22:$I$23,$G$31:$H$32)</f>
        <v>1.05319318849203E-10</v>
      </c>
    </row>
    <row r="59" spans="1:115" x14ac:dyDescent="0.3">
      <c r="A59">
        <v>2.4</v>
      </c>
      <c r="B59" s="1">
        <v>3.3</v>
      </c>
      <c r="C59" s="1">
        <v>1</v>
      </c>
      <c r="D59" t="s">
        <v>6</v>
      </c>
      <c r="M59">
        <v>4.6500000000000101</v>
      </c>
      <c r="N59" cm="1">
        <f t="array" ref="N59">$K$1*N2Density($M59,N$1,$I$4:$I$5,$G$31:$H$32)+$K$10*N2Density($M59,N$1,$I$13:$I$14,$G$31:$H$32)+$K$19*N2Density($M59,N$1,$I$22:$I$23,$G$31:$H$32)</f>
        <v>1.2658483198447693E-15</v>
      </c>
      <c r="O59" cm="1">
        <f t="array" ref="O59">$K$1*N2Density($M59,O$1,$I$4:$I$5,$G$31:$H$32)+$K$10*N2Density($M59,O$1,$I$13:$I$14,$G$31:$H$32)+$K$19*N2Density($M59,O$1,$I$22:$I$23,$G$31:$H$32)</f>
        <v>4.9219044529724363E-15</v>
      </c>
      <c r="P59" cm="1">
        <f t="array" ref="P59">$K$1*N2Density($M59,P$1,$I$4:$I$5,$G$31:$H$32)+$K$10*N2Density($M59,P$1,$I$13:$I$14,$G$31:$H$32)+$K$19*N2Density($M59,P$1,$I$22:$I$23,$G$31:$H$32)</f>
        <v>1.860767095188871E-14</v>
      </c>
      <c r="Q59" cm="1">
        <f t="array" ref="Q59">$K$1*N2Density($M59,Q$1,$I$4:$I$5,$G$31:$H$32)+$K$10*N2Density($M59,Q$1,$I$13:$I$14,$G$31:$H$32)+$K$19*N2Density($M59,Q$1,$I$22:$I$23,$G$31:$H$32)</f>
        <v>6.8400220421847057E-14</v>
      </c>
      <c r="R59" cm="1">
        <f t="array" ref="R59">$K$1*N2Density($M59,R$1,$I$4:$I$5,$G$31:$H$32)+$K$10*N2Density($M59,R$1,$I$13:$I$14,$G$31:$H$32)+$K$19*N2Density($M59,R$1,$I$22:$I$23,$G$31:$H$32)</f>
        <v>2.4447202715778219E-13</v>
      </c>
      <c r="S59" cm="1">
        <f t="array" ref="S59">$K$1*N2Density($M59,S$1,$I$4:$I$5,$G$31:$H$32)+$K$10*N2Density($M59,S$1,$I$13:$I$14,$G$31:$H$32)+$K$19*N2Density($M59,S$1,$I$22:$I$23,$G$31:$H$32)</f>
        <v>8.4958479587239504E-13</v>
      </c>
      <c r="T59" cm="1">
        <f t="array" ref="T59">$K$1*N2Density($M59,T$1,$I$4:$I$5,$G$31:$H$32)+$K$10*N2Density($M59,T$1,$I$13:$I$14,$G$31:$H$32)+$K$19*N2Density($M59,T$1,$I$22:$I$23,$G$31:$H$32)</f>
        <v>2.8707143051960853E-12</v>
      </c>
      <c r="U59" cm="1">
        <f t="array" ref="U59">$K$1*N2Density($M59,U$1,$I$4:$I$5,$G$31:$H$32)+$K$10*N2Density($M59,U$1,$I$13:$I$14,$G$31:$H$32)+$K$19*N2Density($M59,U$1,$I$22:$I$23,$G$31:$H$32)</f>
        <v>9.4314564729185727E-12</v>
      </c>
      <c r="V59" cm="1">
        <f t="array" ref="V59">$K$1*N2Density($M59,V$1,$I$4:$I$5,$G$31:$H$32)+$K$10*N2Density($M59,V$1,$I$13:$I$14,$G$31:$H$32)+$K$19*N2Density($M59,V$1,$I$22:$I$23,$G$31:$H$32)</f>
        <v>3.0128188254636395E-11</v>
      </c>
      <c r="W59" cm="1">
        <f t="array" ref="W59">$K$1*N2Density($M59,W$1,$I$4:$I$5,$G$31:$H$32)+$K$10*N2Density($M59,W$1,$I$13:$I$14,$G$31:$H$32)+$K$19*N2Density($M59,W$1,$I$22:$I$23,$G$31:$H$32)</f>
        <v>9.3577765102383567E-11</v>
      </c>
      <c r="X59" cm="1">
        <f t="array" ref="X59">$K$1*N2Density($M59,X$1,$I$4:$I$5,$G$31:$H$32)+$K$10*N2Density($M59,X$1,$I$13:$I$14,$G$31:$H$32)+$K$19*N2Density($M59,X$1,$I$22:$I$23,$G$31:$H$32)</f>
        <v>2.8260359533331178E-10</v>
      </c>
      <c r="Y59" cm="1">
        <f t="array" ref="Y59">$K$1*N2Density($M59,Y$1,$I$4:$I$5,$G$31:$H$32)+$K$10*N2Density($M59,Y$1,$I$13:$I$14,$G$31:$H$32)+$K$19*N2Density($M59,Y$1,$I$22:$I$23,$G$31:$H$32)</f>
        <v>8.2982789909300263E-10</v>
      </c>
      <c r="Z59" cm="1">
        <f t="array" ref="Z59">$K$1*N2Density($M59,Z$1,$I$4:$I$5,$G$31:$H$32)+$K$10*N2Density($M59,Z$1,$I$13:$I$14,$G$31:$H$32)+$K$19*N2Density($M59,Z$1,$I$22:$I$23,$G$31:$H$32)</f>
        <v>2.3692107739577394E-9</v>
      </c>
      <c r="AA59" cm="1">
        <f t="array" ref="AA59">$K$1*N2Density($M59,AA$1,$I$4:$I$5,$G$31:$H$32)+$K$10*N2Density($M59,AA$1,$I$13:$I$14,$G$31:$H$32)+$K$19*N2Density($M59,AA$1,$I$22:$I$23,$G$31:$H$32)</f>
        <v>6.5769520029826846E-9</v>
      </c>
      <c r="AB59" cm="1">
        <f t="array" ref="AB59">$K$1*N2Density($M59,AB$1,$I$4:$I$5,$G$31:$H$32)+$K$10*N2Density($M59,AB$1,$I$13:$I$14,$G$31:$H$32)+$K$19*N2Density($M59,AB$1,$I$22:$I$23,$G$31:$H$32)</f>
        <v>1.7752149440072348E-8</v>
      </c>
      <c r="AC59" cm="1">
        <f t="array" ref="AC59">$K$1*N2Density($M59,AC$1,$I$4:$I$5,$G$31:$H$32)+$K$10*N2Density($M59,AC$1,$I$13:$I$14,$G$31:$H$32)+$K$19*N2Density($M59,AC$1,$I$22:$I$23,$G$31:$H$32)</f>
        <v>4.6588905990321806E-8</v>
      </c>
      <c r="AD59" cm="1">
        <f t="array" ref="AD59">$K$1*N2Density($M59,AD$1,$I$4:$I$5,$G$31:$H$32)+$K$10*N2Density($M59,AD$1,$I$13:$I$14,$G$31:$H$32)+$K$19*N2Density($M59,AD$1,$I$22:$I$23,$G$31:$H$32)</f>
        <v>1.1888289473826842E-7</v>
      </c>
      <c r="AE59" cm="1">
        <f t="array" ref="AE59">$K$1*N2Density($M59,AE$1,$I$4:$I$5,$G$31:$H$32)+$K$10*N2Density($M59,AE$1,$I$13:$I$14,$G$31:$H$32)+$K$19*N2Density($M59,AE$1,$I$22:$I$23,$G$31:$H$32)</f>
        <v>2.9495891092745751E-7</v>
      </c>
      <c r="AF59" cm="1">
        <f t="array" ref="AF59">$K$1*N2Density($M59,AF$1,$I$4:$I$5,$G$31:$H$32)+$K$10*N2Density($M59,AF$1,$I$13:$I$14,$G$31:$H$32)+$K$19*N2Density($M59,AF$1,$I$22:$I$23,$G$31:$H$32)</f>
        <v>7.1155579749668344E-7</v>
      </c>
      <c r="AG59" cm="1">
        <f t="array" ref="AG59">$K$1*N2Density($M59,AG$1,$I$4:$I$5,$G$31:$H$32)+$K$10*N2Density($M59,AG$1,$I$13:$I$14,$G$31:$H$32)+$K$19*N2Density($M59,AG$1,$I$22:$I$23,$G$31:$H$32)</f>
        <v>1.6690205883125793E-6</v>
      </c>
      <c r="AH59" cm="1">
        <f t="array" ref="AH59">$K$1*N2Density($M59,AH$1,$I$4:$I$5,$G$31:$H$32)+$K$10*N2Density($M59,AH$1,$I$13:$I$14,$G$31:$H$32)+$K$19*N2Density($M59,AH$1,$I$22:$I$23,$G$31:$H$32)</f>
        <v>3.8064464230006692E-6</v>
      </c>
      <c r="AI59" cm="1">
        <f t="array" ref="AI59">$K$1*N2Density($M59,AI$1,$I$4:$I$5,$G$31:$H$32)+$K$10*N2Density($M59,AI$1,$I$13:$I$14,$G$31:$H$32)+$K$19*N2Density($M59,AI$1,$I$22:$I$23,$G$31:$H$32)</f>
        <v>8.4407890782414248E-6</v>
      </c>
      <c r="AJ59" cm="1">
        <f t="array" ref="AJ59">$K$1*N2Density($M59,AJ$1,$I$4:$I$5,$G$31:$H$32)+$K$10*N2Density($M59,AJ$1,$I$13:$I$14,$G$31:$H$32)+$K$19*N2Density($M59,AJ$1,$I$22:$I$23,$G$31:$H$32)</f>
        <v>1.8199174166256669E-5</v>
      </c>
      <c r="AK59" cm="1">
        <f t="array" ref="AK59">$K$1*N2Density($M59,AK$1,$I$4:$I$5,$G$31:$H$32)+$K$10*N2Density($M59,AK$1,$I$13:$I$14,$G$31:$H$32)+$K$19*N2Density($M59,AK$1,$I$22:$I$23,$G$31:$H$32)</f>
        <v>3.8152731055463293E-5</v>
      </c>
      <c r="AL59" cm="1">
        <f t="array" ref="AL59">$K$1*N2Density($M59,AL$1,$I$4:$I$5,$G$31:$H$32)+$K$10*N2Density($M59,AL$1,$I$13:$I$14,$G$31:$H$32)+$K$19*N2Density($M59,AL$1,$I$22:$I$23,$G$31:$H$32)</f>
        <v>7.7768713243978098E-5</v>
      </c>
      <c r="AM59" cm="1">
        <f t="array" ref="AM59">$K$1*N2Density($M59,AM$1,$I$4:$I$5,$G$31:$H$32)+$K$10*N2Density($M59,AM$1,$I$13:$I$14,$G$31:$H$32)+$K$19*N2Density($M59,AM$1,$I$22:$I$23,$G$31:$H$32)</f>
        <v>1.5413084161846455E-4</v>
      </c>
      <c r="AN59" cm="1">
        <f t="array" ref="AN59">$K$1*N2Density($M59,AN$1,$I$4:$I$5,$G$31:$H$32)+$K$10*N2Density($M59,AN$1,$I$13:$I$14,$G$31:$H$32)+$K$19*N2Density($M59,AN$1,$I$22:$I$23,$G$31:$H$32)</f>
        <v>2.9701581453989791E-4</v>
      </c>
      <c r="AO59" cm="1">
        <f t="array" ref="AO59">$K$1*N2Density($M59,AO$1,$I$4:$I$5,$G$31:$H$32)+$K$10*N2Density($M59,AO$1,$I$13:$I$14,$G$31:$H$32)+$K$19*N2Density($M59,AO$1,$I$22:$I$23,$G$31:$H$32)</f>
        <v>5.5651264021835739E-4</v>
      </c>
      <c r="AP59" cm="1">
        <f t="array" ref="AP59">$K$1*N2Density($M59,AP$1,$I$4:$I$5,$G$31:$H$32)+$K$10*N2Density($M59,AP$1,$I$13:$I$14,$G$31:$H$32)+$K$19*N2Density($M59,AP$1,$I$22:$I$23,$G$31:$H$32)</f>
        <v>1.0138553497362308E-3</v>
      </c>
      <c r="AQ59" cm="1">
        <f t="array" ref="AQ59">$K$1*N2Density($M59,AQ$1,$I$4:$I$5,$G$31:$H$32)+$K$10*N2Density($M59,AQ$1,$I$13:$I$14,$G$31:$H$32)+$K$19*N2Density($M59,AQ$1,$I$22:$I$23,$G$31:$H$32)</f>
        <v>1.7959017255325886E-3</v>
      </c>
      <c r="AR59" cm="1">
        <f t="array" ref="AR59">$K$1*N2Density($M59,AR$1,$I$4:$I$5,$G$31:$H$32)+$K$10*N2Density($M59,AR$1,$I$13:$I$14,$G$31:$H$32)+$K$19*N2Density($M59,AR$1,$I$22:$I$23,$G$31:$H$32)</f>
        <v>3.0931066377727508E-3</v>
      </c>
      <c r="AS59" cm="1">
        <f t="array" ref="AS59">$K$1*N2Density($M59,AS$1,$I$4:$I$5,$G$31:$H$32)+$K$10*N2Density($M59,AS$1,$I$13:$I$14,$G$31:$H$32)+$K$19*N2Density($M59,AS$1,$I$22:$I$23,$G$31:$H$32)</f>
        <v>5.1798023543235755E-3</v>
      </c>
      <c r="AT59" cm="1">
        <f t="array" ref="AT59">$K$1*N2Density($M59,AT$1,$I$4:$I$5,$G$31:$H$32)+$K$10*N2Density($M59,AT$1,$I$13:$I$14,$G$31:$H$32)+$K$19*N2Density($M59,AT$1,$I$22:$I$23,$G$31:$H$32)</f>
        <v>8.4340810350268386E-3</v>
      </c>
      <c r="AU59" cm="1">
        <f t="array" ref="AU59">$K$1*N2Density($M59,AU$1,$I$4:$I$5,$G$31:$H$32)+$K$10*N2Density($M59,AU$1,$I$13:$I$14,$G$31:$H$32)+$K$19*N2Density($M59,AU$1,$I$22:$I$23,$G$31:$H$32)</f>
        <v>1.3352700057593597E-2</v>
      </c>
      <c r="AV59" cm="1">
        <f t="array" ref="AV59">$K$1*N2Density($M59,AV$1,$I$4:$I$5,$G$31:$H$32)+$K$10*N2Density($M59,AV$1,$I$13:$I$14,$G$31:$H$32)+$K$19*N2Density($M59,AV$1,$I$22:$I$23,$G$31:$H$32)</f>
        <v>2.0554543173127618E-2</v>
      </c>
      <c r="AW59" cm="1">
        <f t="array" ref="AW59">$K$1*N2Density($M59,AW$1,$I$4:$I$5,$G$31:$H$32)+$K$10*N2Density($M59,AW$1,$I$13:$I$14,$G$31:$H$32)+$K$19*N2Density($M59,AW$1,$I$22:$I$23,$G$31:$H$32)</f>
        <v>3.0764860426526406E-2</v>
      </c>
      <c r="AX59" cm="1">
        <f t="array" ref="AX59">$K$1*N2Density($M59,AX$1,$I$4:$I$5,$G$31:$H$32)+$K$10*N2Density($M59,AX$1,$I$13:$I$14,$G$31:$H$32)+$K$19*N2Density($M59,AX$1,$I$22:$I$23,$G$31:$H$32)</f>
        <v>4.477255434925563E-2</v>
      </c>
      <c r="AY59" cm="1">
        <f t="array" ref="AY59">$K$1*N2Density($M59,AY$1,$I$4:$I$5,$G$31:$H$32)+$K$10*N2Density($M59,AY$1,$I$13:$I$14,$G$31:$H$32)+$K$19*N2Density($M59,AY$1,$I$22:$I$23,$G$31:$H$32)</f>
        <v>6.3354966448476407E-2</v>
      </c>
      <c r="AZ59" cm="1">
        <f t="array" ref="AZ59">$K$1*N2Density($M59,AZ$1,$I$4:$I$5,$G$31:$H$32)+$K$10*N2Density($M59,AZ$1,$I$13:$I$14,$G$31:$H$32)+$K$19*N2Density($M59,AZ$1,$I$22:$I$23,$G$31:$H$32)</f>
        <v>8.716945671329053E-2</v>
      </c>
      <c r="BA59" cm="1">
        <f t="array" ref="BA59">$K$1*N2Density($M59,BA$1,$I$4:$I$5,$G$31:$H$32)+$K$10*N2Density($M59,BA$1,$I$13:$I$14,$G$31:$H$32)+$K$19*N2Density($M59,BA$1,$I$22:$I$23,$G$31:$H$32)</f>
        <v>0.11661845447616373</v>
      </c>
      <c r="BB59" cm="1">
        <f t="array" ref="BB59">$K$1*N2Density($M59,BB$1,$I$4:$I$5,$G$31:$H$32)+$K$10*N2Density($M59,BB$1,$I$13:$I$14,$G$31:$H$32)+$K$19*N2Density($M59,BB$1,$I$22:$I$23,$G$31:$H$32)</f>
        <v>0.15170359870434511</v>
      </c>
      <c r="BC59" cm="1">
        <f t="array" ref="BC59">$K$1*N2Density($M59,BC$1,$I$4:$I$5,$G$31:$H$32)+$K$10*N2Density($M59,BC$1,$I$13:$I$14,$G$31:$H$32)+$K$19*N2Density($M59,BC$1,$I$22:$I$23,$G$31:$H$32)</f>
        <v>0.19189314175486993</v>
      </c>
      <c r="BD59" cm="1">
        <f t="array" ref="BD59">$K$1*N2Density($M59,BD$1,$I$4:$I$5,$G$31:$H$32)+$K$10*N2Density($M59,BD$1,$I$13:$I$14,$G$31:$H$32)+$K$19*N2Density($M59,BD$1,$I$22:$I$23,$G$31:$H$32)</f>
        <v>0.23603235929184743</v>
      </c>
      <c r="BE59" cm="1">
        <f t="array" ref="BE59">$K$1*N2Density($M59,BE$1,$I$4:$I$5,$G$31:$H$32)+$K$10*N2Density($M59,BE$1,$I$13:$I$14,$G$31:$H$32)+$K$19*N2Density($M59,BE$1,$I$22:$I$23,$G$31:$H$32)</f>
        <v>0.2823266649261757</v>
      </c>
      <c r="BF59" cm="1">
        <f t="array" ref="BF59">$K$1*N2Density($M59,BF$1,$I$4:$I$5,$G$31:$H$32)+$K$10*N2Density($M59,BF$1,$I$13:$I$14,$G$31:$H$32)+$K$19*N2Density($M59,BF$1,$I$22:$I$23,$G$31:$H$32)</f>
        <v>0.32841971071348869</v>
      </c>
      <c r="BG59" cm="1">
        <f t="array" ref="BG59">$K$1*N2Density($M59,BG$1,$I$4:$I$5,$G$31:$H$32)+$K$10*N2Density($M59,BG$1,$I$13:$I$14,$G$31:$H$32)+$K$19*N2Density($M59,BG$1,$I$22:$I$23,$G$31:$H$32)</f>
        <v>0.37157393003818279</v>
      </c>
      <c r="BH59" cm="1">
        <f t="array" ref="BH59">$K$1*N2Density($M59,BH$1,$I$4:$I$5,$G$31:$H$32)+$K$10*N2Density($M59,BH$1,$I$13:$I$14,$G$31:$H$32)+$K$19*N2Density($M59,BH$1,$I$22:$I$23,$G$31:$H$32)</f>
        <v>0.40894093101161227</v>
      </c>
      <c r="BI59" cm="1">
        <f t="array" ref="BI59">$K$1*N2Density($M59,BI$1,$I$4:$I$5,$G$31:$H$32)+$K$10*N2Density($M59,BI$1,$I$13:$I$14,$G$31:$H$32)+$K$19*N2Density($M59,BI$1,$I$22:$I$23,$G$31:$H$32)</f>
        <v>0.43788810614673018</v>
      </c>
      <c r="BJ59" cm="1">
        <f t="array" ref="BJ59">$K$1*N2Density($M59,BJ$1,$I$4:$I$5,$G$31:$H$32)+$K$10*N2Density($M59,BJ$1,$I$13:$I$14,$G$31:$H$32)+$K$19*N2Density($M59,BJ$1,$I$22:$I$23,$G$31:$H$32)</f>
        <v>0.45633113835397021</v>
      </c>
      <c r="BK59" cm="1">
        <f t="array" ref="BK59">$K$1*N2Density($M59,BK$1,$I$4:$I$5,$G$31:$H$32)+$K$10*N2Density($M59,BK$1,$I$13:$I$14,$G$31:$H$32)+$K$19*N2Density($M59,BK$1,$I$22:$I$23,$G$31:$H$32)</f>
        <v>0.46301473624636241</v>
      </c>
      <c r="BL59" cm="1">
        <f t="array" ref="BL59">$K$1*N2Density($M59,BL$1,$I$4:$I$5,$G$31:$H$32)+$K$10*N2Density($M59,BL$1,$I$13:$I$14,$G$31:$H$32)+$K$19*N2Density($M59,BL$1,$I$22:$I$23,$G$31:$H$32)</f>
        <v>0.45768893439711039</v>
      </c>
      <c r="BM59" cm="1">
        <f t="array" ref="BM59">$K$1*N2Density($M59,BM$1,$I$4:$I$5,$G$31:$H$32)+$K$10*N2Density($M59,BM$1,$I$13:$I$14,$G$31:$H$32)+$K$19*N2Density($M59,BM$1,$I$22:$I$23,$G$31:$H$32)</f>
        <v>0.44114553578547455</v>
      </c>
      <c r="BN59" cm="1">
        <f t="array" ref="BN59">$K$1*N2Density($M59,BN$1,$I$4:$I$5,$G$31:$H$32)+$K$10*N2Density($M59,BN$1,$I$13:$I$14,$G$31:$H$32)+$K$19*N2Density($M59,BN$1,$I$22:$I$23,$G$31:$H$32)</f>
        <v>0.41510528202735653</v>
      </c>
      <c r="BO59" cm="1">
        <f t="array" ref="BO59">$K$1*N2Density($M59,BO$1,$I$4:$I$5,$G$31:$H$32)+$K$10*N2Density($M59,BO$1,$I$13:$I$14,$G$31:$H$32)+$K$19*N2Density($M59,BO$1,$I$22:$I$23,$G$31:$H$32)</f>
        <v>0.3819751071351562</v>
      </c>
      <c r="BP59" cm="1">
        <f t="array" ref="BP59">$K$1*N2Density($M59,BP$1,$I$4:$I$5,$G$31:$H$32)+$K$10*N2Density($M59,BP$1,$I$13:$I$14,$G$31:$H$32)+$K$19*N2Density($M59,BP$1,$I$22:$I$23,$G$31:$H$32)</f>
        <v>0.34451949026988676</v>
      </c>
      <c r="BQ59" cm="1">
        <f t="array" ref="BQ59">$K$1*N2Density($M59,BQ$1,$I$4:$I$5,$G$31:$H$32)+$K$10*N2Density($M59,BQ$1,$I$13:$I$14,$G$31:$H$32)+$K$19*N2Density($M59,BQ$1,$I$22:$I$23,$G$31:$H$32)</f>
        <v>0.30550469061627938</v>
      </c>
      <c r="BR59" cm="1">
        <f t="array" ref="BR59">$K$1*N2Density($M59,BR$1,$I$4:$I$5,$G$31:$H$32)+$K$10*N2Density($M59,BR$1,$I$13:$I$14,$G$31:$H$32)+$K$19*N2Density($M59,BR$1,$I$22:$I$23,$G$31:$H$32)</f>
        <v>0.26737643077156786</v>
      </c>
      <c r="BS59" cm="1">
        <f t="array" ref="BS59">$K$1*N2Density($M59,BS$1,$I$4:$I$5,$G$31:$H$32)+$K$10*N2Density($M59,BS$1,$I$13:$I$14,$G$31:$H$32)+$K$19*N2Density($M59,BS$1,$I$22:$I$23,$G$31:$H$32)</f>
        <v>0.23202072173561339</v>
      </c>
      <c r="BT59" cm="1">
        <f t="array" ref="BT59">$K$1*N2Density($M59,BT$1,$I$4:$I$5,$G$31:$H$32)+$K$10*N2Density($M59,BT$1,$I$13:$I$14,$G$31:$H$32)+$K$19*N2Density($M59,BT$1,$I$22:$I$23,$G$31:$H$32)</f>
        <v>0.20063742182212502</v>
      </c>
      <c r="BU59" cm="1">
        <f t="array" ref="BU59">$K$1*N2Density($M59,BU$1,$I$4:$I$5,$G$31:$H$32)+$K$10*N2Density($M59,BU$1,$I$13:$I$14,$G$31:$H$32)+$K$19*N2Density($M59,BU$1,$I$22:$I$23,$G$31:$H$32)</f>
        <v>0.17373214234660683</v>
      </c>
      <c r="BV59" cm="1">
        <f t="array" ref="BV59">$K$1*N2Density($M59,BV$1,$I$4:$I$5,$G$31:$H$32)+$K$10*N2Density($M59,BV$1,$I$13:$I$14,$G$31:$H$32)+$K$19*N2Density($M59,BV$1,$I$22:$I$23,$G$31:$H$32)</f>
        <v>0.15120993162414909</v>
      </c>
      <c r="BW59" cm="1">
        <f t="array" ref="BW59">$K$1*N2Density($M59,BW$1,$I$4:$I$5,$G$31:$H$32)+$K$10*N2Density($M59,BW$1,$I$13:$I$14,$G$31:$H$32)+$K$19*N2Density($M59,BW$1,$I$22:$I$23,$G$31:$H$32)</f>
        <v>0.13253831475764749</v>
      </c>
      <c r="BX59" cm="1">
        <f t="array" ref="BX59">$K$1*N2Density($M59,BX$1,$I$4:$I$5,$G$31:$H$32)+$K$10*N2Density($M59,BX$1,$I$13:$I$14,$G$31:$H$32)+$K$19*N2Density($M59,BX$1,$I$22:$I$23,$G$31:$H$32)</f>
        <v>0.11694016985849945</v>
      </c>
      <c r="BY59" cm="1">
        <f t="array" ref="BY59">$K$1*N2Density($M59,BY$1,$I$4:$I$5,$G$31:$H$32)+$K$10*N2Density($M59,BY$1,$I$13:$I$14,$G$31:$H$32)+$K$19*N2Density($M59,BY$1,$I$22:$I$23,$G$31:$H$32)</f>
        <v>0.10357866216581056</v>
      </c>
      <c r="BZ59" cm="1">
        <f t="array" ref="BZ59">$K$1*N2Density($M59,BZ$1,$I$4:$I$5,$G$31:$H$32)+$K$10*N2Density($M59,BZ$1,$I$13:$I$14,$G$31:$H$32)+$K$19*N2Density($M59,BZ$1,$I$22:$I$23,$G$31:$H$32)</f>
        <v>9.1705153741734796E-2</v>
      </c>
      <c r="CA59" cm="1">
        <f t="array" ref="CA59">$K$1*N2Density($M59,CA$1,$I$4:$I$5,$G$31:$H$32)+$K$10*N2Density($M59,CA$1,$I$13:$I$14,$G$31:$H$32)+$K$19*N2Density($M59,CA$1,$I$22:$I$23,$G$31:$H$32)</f>
        <v>8.0753606586029952E-2</v>
      </c>
      <c r="CB59" cm="1">
        <f t="array" ref="CB59">$K$1*N2Density($M59,CB$1,$I$4:$I$5,$G$31:$H$32)+$K$10*N2Density($M59,CB$1,$I$13:$I$14,$G$31:$H$32)+$K$19*N2Density($M59,CB$1,$I$22:$I$23,$G$31:$H$32)</f>
        <v>7.0378193802003622E-2</v>
      </c>
      <c r="CC59" cm="1">
        <f t="array" ref="CC59">$K$1*N2Density($M59,CC$1,$I$4:$I$5,$G$31:$H$32)+$K$10*N2Density($M59,CC$1,$I$13:$I$14,$G$31:$H$32)+$K$19*N2Density($M59,CC$1,$I$22:$I$23,$G$31:$H$32)</f>
        <v>6.0441848181416159E-2</v>
      </c>
      <c r="CD59" cm="1">
        <f t="array" ref="CD59">$K$1*N2Density($M59,CD$1,$I$4:$I$5,$G$31:$H$32)+$K$10*N2Density($M59,CD$1,$I$13:$I$14,$G$31:$H$32)+$K$19*N2Density($M59,CD$1,$I$22:$I$23,$G$31:$H$32)</f>
        <v>5.0970560727120487E-2</v>
      </c>
      <c r="CE59" cm="1">
        <f t="array" ref="CE59">$K$1*N2Density($M59,CE$1,$I$4:$I$5,$G$31:$H$32)+$K$10*N2Density($M59,CE$1,$I$13:$I$14,$G$31:$H$32)+$K$19*N2Density($M59,CE$1,$I$22:$I$23,$G$31:$H$32)</f>
        <v>4.2090838383599401E-2</v>
      </c>
      <c r="CF59" cm="1">
        <f t="array" ref="CF59">$K$1*N2Density($M59,CF$1,$I$4:$I$5,$G$31:$H$32)+$K$10*N2Density($M59,CF$1,$I$13:$I$14,$G$31:$H$32)+$K$19*N2Density($M59,CF$1,$I$22:$I$23,$G$31:$H$32)</f>
        <v>3.3966347100649719E-2</v>
      </c>
      <c r="CG59" cm="1">
        <f t="array" ref="CG59">$K$1*N2Density($M59,CG$1,$I$4:$I$5,$G$31:$H$32)+$K$10*N2Density($M59,CG$1,$I$13:$I$14,$G$31:$H$32)+$K$19*N2Density($M59,CG$1,$I$22:$I$23,$G$31:$H$32)</f>
        <v>2.6745631470176133E-2</v>
      </c>
      <c r="CH59" cm="1">
        <f t="array" ref="CH59">$K$1*N2Density($M59,CH$1,$I$4:$I$5,$G$31:$H$32)+$K$10*N2Density($M59,CH$1,$I$13:$I$14,$G$31:$H$32)+$K$19*N2Density($M59,CH$1,$I$22:$I$23,$G$31:$H$32)</f>
        <v>2.0527437230048524E-2</v>
      </c>
      <c r="CI59" cm="1">
        <f t="array" ref="CI59">$K$1*N2Density($M59,CI$1,$I$4:$I$5,$G$31:$H$32)+$K$10*N2Density($M59,CI$1,$I$13:$I$14,$G$31:$H$32)+$K$19*N2Density($M59,CI$1,$I$22:$I$23,$G$31:$H$32)</f>
        <v>1.5344980937023514E-2</v>
      </c>
      <c r="CJ59" cm="1">
        <f t="array" ref="CJ59">$K$1*N2Density($M59,CJ$1,$I$4:$I$5,$G$31:$H$32)+$K$10*N2Density($M59,CJ$1,$I$13:$I$14,$G$31:$H$32)+$K$19*N2Density($M59,CJ$1,$I$22:$I$23,$G$31:$H$32)</f>
        <v>1.1166527705064733E-2</v>
      </c>
      <c r="CK59" cm="1">
        <f t="array" ref="CK59">$K$1*N2Density($M59,CK$1,$I$4:$I$5,$G$31:$H$32)+$K$10*N2Density($M59,CK$1,$I$13:$I$14,$G$31:$H$32)+$K$19*N2Density($M59,CK$1,$I$22:$I$23,$G$31:$H$32)</f>
        <v>7.907340985873576E-3</v>
      </c>
      <c r="CL59" cm="1">
        <f t="array" ref="CL59">$K$1*N2Density($M59,CL$1,$I$4:$I$5,$G$31:$H$32)+$K$10*N2Density($M59,CL$1,$I$13:$I$14,$G$31:$H$32)+$K$19*N2Density($M59,CL$1,$I$22:$I$23,$G$31:$H$32)</f>
        <v>5.4474436829775926E-3</v>
      </c>
      <c r="CM59" cm="1">
        <f t="array" ref="CM59">$K$1*N2Density($M59,CM$1,$I$4:$I$5,$G$31:$H$32)+$K$10*N2Density($M59,CM$1,$I$13:$I$14,$G$31:$H$32)+$K$19*N2Density($M59,CM$1,$I$22:$I$23,$G$31:$H$32)</f>
        <v>3.6503007302115587E-3</v>
      </c>
      <c r="CN59" cm="1">
        <f t="array" ref="CN59">$K$1*N2Density($M59,CN$1,$I$4:$I$5,$G$31:$H$32)+$K$10*N2Density($M59,CN$1,$I$13:$I$14,$G$31:$H$32)+$K$19*N2Density($M59,CN$1,$I$22:$I$23,$G$31:$H$32)</f>
        <v>2.3789512242683147E-3</v>
      </c>
      <c r="CO59" cm="1">
        <f t="array" ref="CO59">$K$1*N2Density($M59,CO$1,$I$4:$I$5,$G$31:$H$32)+$K$10*N2Density($M59,CO$1,$I$13:$I$14,$G$31:$H$32)+$K$19*N2Density($M59,CO$1,$I$22:$I$23,$G$31:$H$32)</f>
        <v>1.5077426229329388E-3</v>
      </c>
      <c r="CP59" cm="1">
        <f t="array" ref="CP59">$K$1*N2Density($M59,CP$1,$I$4:$I$5,$G$31:$H$32)+$K$10*N2Density($M59,CP$1,$I$13:$I$14,$G$31:$H$32)+$K$19*N2Density($M59,CP$1,$I$22:$I$23,$G$31:$H$32)</f>
        <v>9.2924186442514933E-4</v>
      </c>
      <c r="CQ59" cm="1">
        <f t="array" ref="CQ59">$K$1*N2Density($M59,CQ$1,$I$4:$I$5,$G$31:$H$32)+$K$10*N2Density($M59,CQ$1,$I$13:$I$14,$G$31:$H$32)+$K$19*N2Density($M59,CQ$1,$I$22:$I$23,$G$31:$H$32)</f>
        <v>5.5689470974129834E-4</v>
      </c>
      <c r="CR59" cm="1">
        <f t="array" ref="CR59">$K$1*N2Density($M59,CR$1,$I$4:$I$5,$G$31:$H$32)+$K$10*N2Density($M59,CR$1,$I$13:$I$14,$G$31:$H$32)+$K$19*N2Density($M59,CR$1,$I$22:$I$23,$G$31:$H$32)</f>
        <v>3.245252054022804E-4</v>
      </c>
      <c r="CS59" cm="1">
        <f t="array" ref="CS59">$K$1*N2Density($M59,CS$1,$I$4:$I$5,$G$31:$H$32)+$K$10*N2Density($M59,CS$1,$I$13:$I$14,$G$31:$H$32)+$K$19*N2Density($M59,CS$1,$I$22:$I$23,$G$31:$H$32)</f>
        <v>1.8388517636073033E-4</v>
      </c>
      <c r="CT59" cm="1">
        <f t="array" ref="CT59">$K$1*N2Density($M59,CT$1,$I$4:$I$5,$G$31:$H$32)+$K$10*N2Density($M59,CT$1,$I$13:$I$14,$G$31:$H$32)+$K$19*N2Density($M59,CT$1,$I$22:$I$23,$G$31:$H$32)</f>
        <v>1.013123556268255E-4</v>
      </c>
      <c r="CU59" cm="1">
        <f t="array" ref="CU59">$K$1*N2Density($M59,CU$1,$I$4:$I$5,$G$31:$H$32)+$K$10*N2Density($M59,CU$1,$I$13:$I$14,$G$31:$H$32)+$K$19*N2Density($M59,CU$1,$I$22:$I$23,$G$31:$H$32)</f>
        <v>5.4273984772282525E-5</v>
      </c>
      <c r="CV59" cm="1">
        <f t="array" ref="CV59">$K$1*N2Density($M59,CV$1,$I$4:$I$5,$G$31:$H$32)+$K$10*N2Density($M59,CV$1,$I$13:$I$14,$G$31:$H$32)+$K$19*N2Density($M59,CV$1,$I$22:$I$23,$G$31:$H$32)</f>
        <v>2.8270402762506793E-5</v>
      </c>
      <c r="CW59" cm="1">
        <f t="array" ref="CW59">$K$1*N2Density($M59,CW$1,$I$4:$I$5,$G$31:$H$32)+$K$10*N2Density($M59,CW$1,$I$13:$I$14,$G$31:$H$32)+$K$19*N2Density($M59,CW$1,$I$22:$I$23,$G$31:$H$32)</f>
        <v>1.4317971183324079E-5</v>
      </c>
      <c r="CX59" cm="1">
        <f t="array" ref="CX59">$K$1*N2Density($M59,CX$1,$I$4:$I$5,$G$31:$H$32)+$K$10*N2Density($M59,CX$1,$I$13:$I$14,$G$31:$H$32)+$K$19*N2Density($M59,CX$1,$I$22:$I$23,$G$31:$H$32)</f>
        <v>7.0508088926462514E-6</v>
      </c>
      <c r="CY59" cm="1">
        <f t="array" ref="CY59">$K$1*N2Density($M59,CY$1,$I$4:$I$5,$G$31:$H$32)+$K$10*N2Density($M59,CY$1,$I$13:$I$14,$G$31:$H$32)+$K$19*N2Density($M59,CY$1,$I$22:$I$23,$G$31:$H$32)</f>
        <v>3.3760084957693646E-6</v>
      </c>
      <c r="CZ59" cm="1">
        <f t="array" ref="CZ59">$K$1*N2Density($M59,CZ$1,$I$4:$I$5,$G$31:$H$32)+$K$10*N2Density($M59,CZ$1,$I$13:$I$14,$G$31:$H$32)+$K$19*N2Density($M59,CZ$1,$I$22:$I$23,$G$31:$H$32)</f>
        <v>1.5717181446238405E-6</v>
      </c>
      <c r="DA59" cm="1">
        <f t="array" ref="DA59">$K$1*N2Density($M59,DA$1,$I$4:$I$5,$G$31:$H$32)+$K$10*N2Density($M59,DA$1,$I$13:$I$14,$G$31:$H$32)+$K$19*N2Density($M59,DA$1,$I$22:$I$23,$G$31:$H$32)</f>
        <v>7.1146240214700137E-7</v>
      </c>
      <c r="DB59" cm="1">
        <f t="array" ref="DB59">$K$1*N2Density($M59,DB$1,$I$4:$I$5,$G$31:$H$32)+$K$10*N2Density($M59,DB$1,$I$13:$I$14,$G$31:$H$32)+$K$19*N2Density($M59,DB$1,$I$22:$I$23,$G$31:$H$32)</f>
        <v>3.1313752931362649E-7</v>
      </c>
      <c r="DC59" cm="1">
        <f t="array" ref="DC59">$K$1*N2Density($M59,DC$1,$I$4:$I$5,$G$31:$H$32)+$K$10*N2Density($M59,DC$1,$I$13:$I$14,$G$31:$H$32)+$K$19*N2Density($M59,DC$1,$I$22:$I$23,$G$31:$H$32)</f>
        <v>1.3400591812721078E-7</v>
      </c>
      <c r="DD59" cm="1">
        <f t="array" ref="DD59">$K$1*N2Density($M59,DD$1,$I$4:$I$5,$G$31:$H$32)+$K$10*N2Density($M59,DD$1,$I$13:$I$14,$G$31:$H$32)+$K$19*N2Density($M59,DD$1,$I$22:$I$23,$G$31:$H$32)</f>
        <v>5.57594395510836E-8</v>
      </c>
      <c r="DE59" cm="1">
        <f t="array" ref="DE59">$K$1*N2Density($M59,DE$1,$I$4:$I$5,$G$31:$H$32)+$K$10*N2Density($M59,DE$1,$I$13:$I$14,$G$31:$H$32)+$K$19*N2Density($M59,DE$1,$I$22:$I$23,$G$31:$H$32)</f>
        <v>2.2558919603770595E-8</v>
      </c>
      <c r="DF59" cm="1">
        <f t="array" ref="DF59">$K$1*N2Density($M59,DF$1,$I$4:$I$5,$G$31:$H$32)+$K$10*N2Density($M59,DF$1,$I$13:$I$14,$G$31:$H$32)+$K$19*N2Density($M59,DF$1,$I$22:$I$23,$G$31:$H$32)</f>
        <v>8.8740854815193919E-9</v>
      </c>
      <c r="DG59" cm="1">
        <f t="array" ref="DG59">$K$1*N2Density($M59,DG$1,$I$4:$I$5,$G$31:$H$32)+$K$10*N2Density($M59,DG$1,$I$13:$I$14,$G$31:$H$32)+$K$19*N2Density($M59,DG$1,$I$22:$I$23,$G$31:$H$32)</f>
        <v>3.3941754858397877E-9</v>
      </c>
      <c r="DH59" cm="1">
        <f t="array" ref="DH59">$K$1*N2Density($M59,DH$1,$I$4:$I$5,$G$31:$H$32)+$K$10*N2Density($M59,DH$1,$I$13:$I$14,$G$31:$H$32)+$K$19*N2Density($M59,DH$1,$I$22:$I$23,$G$31:$H$32)</f>
        <v>1.262264365410957E-9</v>
      </c>
      <c r="DI59" cm="1">
        <f t="array" ref="DI59">$K$1*N2Density($M59,DI$1,$I$4:$I$5,$G$31:$H$32)+$K$10*N2Density($M59,DI$1,$I$13:$I$14,$G$31:$H$32)+$K$19*N2Density($M59,DI$1,$I$22:$I$23,$G$31:$H$32)</f>
        <v>4.5642736729290107E-10</v>
      </c>
      <c r="DJ59" cm="1">
        <f t="array" ref="DJ59">$K$1*N2Density($M59,DJ$1,$I$4:$I$5,$G$31:$H$32)+$K$10*N2Density($M59,DJ$1,$I$13:$I$14,$G$31:$H$32)+$K$19*N2Density($M59,DJ$1,$I$22:$I$23,$G$31:$H$32)</f>
        <v>1.6047165933999374E-10</v>
      </c>
      <c r="DK59" cm="1">
        <f t="array" ref="DK59">$K$1*N2Density($M59,DK$1,$I$4:$I$5,$G$31:$H$32)+$K$10*N2Density($M59,DK$1,$I$13:$I$14,$G$31:$H$32)+$K$19*N2Density($M59,DK$1,$I$22:$I$23,$G$31:$H$32)</f>
        <v>5.4856780141853068E-11</v>
      </c>
    </row>
    <row r="60" spans="1:115" x14ac:dyDescent="0.3">
      <c r="A60">
        <v>2.9</v>
      </c>
      <c r="B60" s="1">
        <v>4.5999999999999996</v>
      </c>
      <c r="C60" s="1">
        <v>1.3</v>
      </c>
      <c r="D60" t="s">
        <v>6</v>
      </c>
      <c r="M60">
        <v>4.6000000000000103</v>
      </c>
      <c r="N60" cm="1">
        <f t="array" ref="N60">$K$1*N2Density($M60,N$1,$I$4:$I$5,$G$31:$H$32)+$K$10*N2Density($M60,N$1,$I$13:$I$14,$G$31:$H$32)+$K$19*N2Density($M60,N$1,$I$22:$I$23,$G$31:$H$32)</f>
        <v>2.3609925726766824E-15</v>
      </c>
      <c r="O60" cm="1">
        <f t="array" ref="O60">$K$1*N2Density($M60,O$1,$I$4:$I$5,$G$31:$H$32)+$K$10*N2Density($M60,O$1,$I$13:$I$14,$G$31:$H$32)+$K$19*N2Density($M60,O$1,$I$22:$I$23,$G$31:$H$32)</f>
        <v>9.0815202502780278E-15</v>
      </c>
      <c r="P60" cm="1">
        <f t="array" ref="P60">$K$1*N2Density($M60,P$1,$I$4:$I$5,$G$31:$H$32)+$K$10*N2Density($M60,P$1,$I$13:$I$14,$G$31:$H$32)+$K$19*N2Density($M60,P$1,$I$22:$I$23,$G$31:$H$32)</f>
        <v>3.3964990650494682E-14</v>
      </c>
      <c r="Q60" cm="1">
        <f t="array" ref="Q60">$K$1*N2Density($M60,Q$1,$I$4:$I$5,$G$31:$H$32)+$K$10*N2Density($M60,Q$1,$I$13:$I$14,$G$31:$H$32)+$K$19*N2Density($M60,Q$1,$I$22:$I$23,$G$31:$H$32)</f>
        <v>1.2351286761246511E-13</v>
      </c>
      <c r="R60" cm="1">
        <f t="array" ref="R60">$K$1*N2Density($M60,R$1,$I$4:$I$5,$G$31:$H$32)+$K$10*N2Density($M60,R$1,$I$13:$I$14,$G$31:$H$32)+$K$19*N2Density($M60,R$1,$I$22:$I$23,$G$31:$H$32)</f>
        <v>4.3671674315214847E-13</v>
      </c>
      <c r="S60" cm="1">
        <f t="array" ref="S60">$K$1*N2Density($M60,S$1,$I$4:$I$5,$G$31:$H$32)+$K$10*N2Density($M60,S$1,$I$13:$I$14,$G$31:$H$32)+$K$19*N2Density($M60,S$1,$I$22:$I$23,$G$31:$H$32)</f>
        <v>1.5013911798926934E-12</v>
      </c>
      <c r="T60" cm="1">
        <f t="array" ref="T60">$K$1*N2Density($M60,T$1,$I$4:$I$5,$G$31:$H$32)+$K$10*N2Density($M60,T$1,$I$13:$I$14,$G$31:$H$32)+$K$19*N2Density($M60,T$1,$I$22:$I$23,$G$31:$H$32)</f>
        <v>5.0187306791788502E-12</v>
      </c>
      <c r="U60" cm="1">
        <f t="array" ref="U60">$K$1*N2Density($M60,U$1,$I$4:$I$5,$G$31:$H$32)+$K$10*N2Density($M60,U$1,$I$13:$I$14,$G$31:$H$32)+$K$19*N2Density($M60,U$1,$I$22:$I$23,$G$31:$H$32)</f>
        <v>1.6311717434844123E-11</v>
      </c>
      <c r="V60" cm="1">
        <f t="array" ref="V60">$K$1*N2Density($M60,V$1,$I$4:$I$5,$G$31:$H$32)+$K$10*N2Density($M60,V$1,$I$13:$I$14,$G$31:$H$32)+$K$19*N2Density($M60,V$1,$I$22:$I$23,$G$31:$H$32)</f>
        <v>5.1547913897608479E-11</v>
      </c>
      <c r="W60" cm="1">
        <f t="array" ref="W60">$K$1*N2Density($M60,W$1,$I$4:$I$5,$G$31:$H$32)+$K$10*N2Density($M60,W$1,$I$13:$I$14,$G$31:$H$32)+$K$19*N2Density($M60,W$1,$I$22:$I$23,$G$31:$H$32)</f>
        <v>1.5839008686701535E-10</v>
      </c>
      <c r="X60" cm="1">
        <f t="array" ref="X60">$K$1*N2Density($M60,X$1,$I$4:$I$5,$G$31:$H$32)+$K$10*N2Density($M60,X$1,$I$13:$I$14,$G$31:$H$32)+$K$19*N2Density($M60,X$1,$I$22:$I$23,$G$31:$H$32)</f>
        <v>4.7320609021120146E-10</v>
      </c>
      <c r="Y60" cm="1">
        <f t="array" ref="Y60">$K$1*N2Density($M60,Y$1,$I$4:$I$5,$G$31:$H$32)+$K$10*N2Density($M60,Y$1,$I$13:$I$14,$G$31:$H$32)+$K$19*N2Density($M60,Y$1,$I$22:$I$23,$G$31:$H$32)</f>
        <v>1.3746053564214342E-9</v>
      </c>
      <c r="Z60" cm="1">
        <f t="array" ref="Z60">$K$1*N2Density($M60,Z$1,$I$4:$I$5,$G$31:$H$32)+$K$10*N2Density($M60,Z$1,$I$13:$I$14,$G$31:$H$32)+$K$19*N2Density($M60,Z$1,$I$22:$I$23,$G$31:$H$32)</f>
        <v>3.88249660577056E-9</v>
      </c>
      <c r="AA60" cm="1">
        <f t="array" ref="AA60">$K$1*N2Density($M60,AA$1,$I$4:$I$5,$G$31:$H$32)+$K$10*N2Density($M60,AA$1,$I$13:$I$14,$G$31:$H$32)+$K$19*N2Density($M60,AA$1,$I$22:$I$23,$G$31:$H$32)</f>
        <v>1.0662264769981779E-8</v>
      </c>
      <c r="AB60" cm="1">
        <f t="array" ref="AB60">$K$1*N2Density($M60,AB$1,$I$4:$I$5,$G$31:$H$32)+$K$10*N2Density($M60,AB$1,$I$13:$I$14,$G$31:$H$32)+$K$19*N2Density($M60,AB$1,$I$22:$I$23,$G$31:$H$32)</f>
        <v>2.8470372713033863E-8</v>
      </c>
      <c r="AC60" cm="1">
        <f t="array" ref="AC60">$K$1*N2Density($M60,AC$1,$I$4:$I$5,$G$31:$H$32)+$K$10*N2Density($M60,AC$1,$I$13:$I$14,$G$31:$H$32)+$K$19*N2Density($M60,AC$1,$I$22:$I$23,$G$31:$H$32)</f>
        <v>7.3916627722641973E-8</v>
      </c>
      <c r="AD60" cm="1">
        <f t="array" ref="AD60">$K$1*N2Density($M60,AD$1,$I$4:$I$5,$G$31:$H$32)+$K$10*N2Density($M60,AD$1,$I$13:$I$14,$G$31:$H$32)+$K$19*N2Density($M60,AD$1,$I$22:$I$23,$G$31:$H$32)</f>
        <v>1.8659346703416069E-7</v>
      </c>
      <c r="AE60" cm="1">
        <f t="array" ref="AE60">$K$1*N2Density($M60,AE$1,$I$4:$I$5,$G$31:$H$32)+$K$10*N2Density($M60,AE$1,$I$13:$I$14,$G$31:$H$32)+$K$19*N2Density($M60,AE$1,$I$22:$I$23,$G$31:$H$32)</f>
        <v>4.5799002297359366E-7</v>
      </c>
      <c r="AF60" cm="1">
        <f t="array" ref="AF60">$K$1*N2Density($M60,AF$1,$I$4:$I$5,$G$31:$H$32)+$K$10*N2Density($M60,AF$1,$I$13:$I$14,$G$31:$H$32)+$K$19*N2Density($M60,AF$1,$I$22:$I$23,$G$31:$H$32)</f>
        <v>1.0930018387377304E-6</v>
      </c>
      <c r="AG60" cm="1">
        <f t="array" ref="AG60">$K$1*N2Density($M60,AG$1,$I$4:$I$5,$G$31:$H$32)+$K$10*N2Density($M60,AG$1,$I$13:$I$14,$G$31:$H$32)+$K$19*N2Density($M60,AG$1,$I$22:$I$23,$G$31:$H$32)</f>
        <v>2.5362441609541484E-6</v>
      </c>
      <c r="AH60" cm="1">
        <f t="array" ref="AH60">$K$1*N2Density($M60,AH$1,$I$4:$I$5,$G$31:$H$32)+$K$10*N2Density($M60,AH$1,$I$13:$I$14,$G$31:$H$32)+$K$19*N2Density($M60,AH$1,$I$22:$I$23,$G$31:$H$32)</f>
        <v>5.7222459672343677E-6</v>
      </c>
      <c r="AI60" cm="1">
        <f t="array" ref="AI60">$K$1*N2Density($M60,AI$1,$I$4:$I$5,$G$31:$H$32)+$K$10*N2Density($M60,AI$1,$I$13:$I$14,$G$31:$H$32)+$K$19*N2Density($M60,AI$1,$I$22:$I$23,$G$31:$H$32)</f>
        <v>1.2552992822283967E-5</v>
      </c>
      <c r="AJ60" cm="1">
        <f t="array" ref="AJ60">$K$1*N2Density($M60,AJ$1,$I$4:$I$5,$G$31:$H$32)+$K$10*N2Density($M60,AJ$1,$I$13:$I$14,$G$31:$H$32)+$K$19*N2Density($M60,AJ$1,$I$22:$I$23,$G$31:$H$32)</f>
        <v>2.6775238119758649E-5</v>
      </c>
      <c r="AK60" cm="1">
        <f t="array" ref="AK60">$K$1*N2Density($M60,AK$1,$I$4:$I$5,$G$31:$H$32)+$K$10*N2Density($M60,AK$1,$I$13:$I$14,$G$31:$H$32)+$K$19*N2Density($M60,AK$1,$I$22:$I$23,$G$31:$H$32)</f>
        <v>5.5529621598520489E-5</v>
      </c>
      <c r="AL60" cm="1">
        <f t="array" ref="AL60">$K$1*N2Density($M60,AL$1,$I$4:$I$5,$G$31:$H$32)+$K$10*N2Density($M60,AL$1,$I$13:$I$14,$G$31:$H$32)+$K$19*N2Density($M60,AL$1,$I$22:$I$23,$G$31:$H$32)</f>
        <v>1.1197508723616719E-4</v>
      </c>
      <c r="AM60" cm="1">
        <f t="array" ref="AM60">$K$1*N2Density($M60,AM$1,$I$4:$I$5,$G$31:$H$32)+$K$10*N2Density($M60,AM$1,$I$13:$I$14,$G$31:$H$32)+$K$19*N2Density($M60,AM$1,$I$22:$I$23,$G$31:$H$32)</f>
        <v>2.1954494721674109E-4</v>
      </c>
      <c r="AN60" cm="1">
        <f t="array" ref="AN60">$K$1*N2Density($M60,AN$1,$I$4:$I$5,$G$31:$H$32)+$K$10*N2Density($M60,AN$1,$I$13:$I$14,$G$31:$H$32)+$K$19*N2Density($M60,AN$1,$I$22:$I$23,$G$31:$H$32)</f>
        <v>4.1853410339692793E-4</v>
      </c>
      <c r="AO60" cm="1">
        <f t="array" ref="AO60">$K$1*N2Density($M60,AO$1,$I$4:$I$5,$G$31:$H$32)+$K$10*N2Density($M60,AO$1,$I$13:$I$14,$G$31:$H$32)+$K$19*N2Density($M60,AO$1,$I$22:$I$23,$G$31:$H$32)</f>
        <v>7.7578908227938094E-4</v>
      </c>
      <c r="AP60" cm="1">
        <f t="array" ref="AP60">$K$1*N2Density($M60,AP$1,$I$4:$I$5,$G$31:$H$32)+$K$10*N2Density($M60,AP$1,$I$13:$I$14,$G$31:$H$32)+$K$19*N2Density($M60,AP$1,$I$22:$I$23,$G$31:$H$32)</f>
        <v>1.3981763101461519E-3</v>
      </c>
      <c r="AQ60" cm="1">
        <f t="array" ref="AQ60">$K$1*N2Density($M60,AQ$1,$I$4:$I$5,$G$31:$H$32)+$K$10*N2Density($M60,AQ$1,$I$13:$I$14,$G$31:$H$32)+$K$19*N2Density($M60,AQ$1,$I$22:$I$23,$G$31:$H$32)</f>
        <v>2.4501110113299657E-3</v>
      </c>
      <c r="AR60" cm="1">
        <f t="array" ref="AR60">$K$1*N2Density($M60,AR$1,$I$4:$I$5,$G$31:$H$32)+$K$10*N2Density($M60,AR$1,$I$13:$I$14,$G$31:$H$32)+$K$19*N2Density($M60,AR$1,$I$22:$I$23,$G$31:$H$32)</f>
        <v>4.1746036863522457E-3</v>
      </c>
      <c r="AS60" cm="1">
        <f t="array" ref="AS60">$K$1*N2Density($M60,AS$1,$I$4:$I$5,$G$31:$H$32)+$K$10*N2Density($M60,AS$1,$I$13:$I$14,$G$31:$H$32)+$K$19*N2Density($M60,AS$1,$I$22:$I$23,$G$31:$H$32)</f>
        <v>6.9159299514749382E-3</v>
      </c>
      <c r="AT60" cm="1">
        <f t="array" ref="AT60">$K$1*N2Density($M60,AT$1,$I$4:$I$5,$G$31:$H$32)+$K$10*N2Density($M60,AT$1,$I$13:$I$14,$G$31:$H$32)+$K$19*N2Density($M60,AT$1,$I$22:$I$23,$G$31:$H$32)</f>
        <v>1.1140175155694621E-2</v>
      </c>
      <c r="AU60" cm="1">
        <f t="array" ref="AU60">$K$1*N2Density($M60,AU$1,$I$4:$I$5,$G$31:$H$32)+$K$10*N2Density($M60,AU$1,$I$13:$I$14,$G$31:$H$32)+$K$19*N2Density($M60,AU$1,$I$22:$I$23,$G$31:$H$32)</f>
        <v>1.7447769942317688E-2</v>
      </c>
      <c r="AV60" cm="1">
        <f t="array" ref="AV60">$K$1*N2Density($M60,AV$1,$I$4:$I$5,$G$31:$H$32)+$K$10*N2Density($M60,AV$1,$I$13:$I$14,$G$31:$H$32)+$K$19*N2Density($M60,AV$1,$I$22:$I$23,$G$31:$H$32)</f>
        <v>2.6570201703457922E-2</v>
      </c>
      <c r="AW60" cm="1">
        <f t="array" ref="AW60">$K$1*N2Density($M60,AW$1,$I$4:$I$5,$G$31:$H$32)+$K$10*N2Density($M60,AW$1,$I$13:$I$14,$G$31:$H$32)+$K$19*N2Density($M60,AW$1,$I$22:$I$23,$G$31:$H$32)</f>
        <v>3.9342104541623291E-2</v>
      </c>
      <c r="AX60" cm="1">
        <f t="array" ref="AX60">$K$1*N2Density($M60,AX$1,$I$4:$I$5,$G$31:$H$32)+$K$10*N2Density($M60,AX$1,$I$13:$I$14,$G$31:$H$32)+$K$19*N2Density($M60,AX$1,$I$22:$I$23,$G$31:$H$32)</f>
        <v>5.664078881008746E-2</v>
      </c>
      <c r="AY60" cm="1">
        <f t="array" ref="AY60">$K$1*N2Density($M60,AY$1,$I$4:$I$5,$G$31:$H$32)+$K$10*N2Density($M60,AY$1,$I$13:$I$14,$G$31:$H$32)+$K$19*N2Density($M60,AY$1,$I$22:$I$23,$G$31:$H$32)</f>
        <v>7.9288764559732938E-2</v>
      </c>
      <c r="AZ60" cm="1">
        <f t="array" ref="AZ60">$K$1*N2Density($M60,AZ$1,$I$4:$I$5,$G$31:$H$32)+$K$10*N2Density($M60,AZ$1,$I$13:$I$14,$G$31:$H$32)+$K$19*N2Density($M60,AZ$1,$I$22:$I$23,$G$31:$H$32)</f>
        <v>0.10792128737036488</v>
      </c>
      <c r="BA60" cm="1">
        <f t="array" ref="BA60">$K$1*N2Density($M60,BA$1,$I$4:$I$5,$G$31:$H$32)+$K$10*N2Density($M60,BA$1,$I$13:$I$14,$G$31:$H$32)+$K$19*N2Density($M60,BA$1,$I$22:$I$23,$G$31:$H$32)</f>
        <v>0.14282994513151229</v>
      </c>
      <c r="BB60" cm="1">
        <f t="array" ref="BB60">$K$1*N2Density($M60,BB$1,$I$4:$I$5,$G$31:$H$32)+$K$10*N2Density($M60,BB$1,$I$13:$I$14,$G$31:$H$32)+$K$19*N2Density($M60,BB$1,$I$22:$I$23,$G$31:$H$32)</f>
        <v>0.18380330605883197</v>
      </c>
      <c r="BC60" cm="1">
        <f t="array" ref="BC60">$K$1*N2Density($M60,BC$1,$I$4:$I$5,$G$31:$H$32)+$K$10*N2Density($M60,BC$1,$I$13:$I$14,$G$31:$H$32)+$K$19*N2Density($M60,BC$1,$I$22:$I$23,$G$31:$H$32)</f>
        <v>0.22999418570961119</v>
      </c>
      <c r="BD60" cm="1">
        <f t="array" ref="BD60">$K$1*N2Density($M60,BD$1,$I$4:$I$5,$G$31:$H$32)+$K$10*N2Density($M60,BD$1,$I$13:$I$14,$G$31:$H$32)+$K$19*N2Density($M60,BD$1,$I$22:$I$23,$G$31:$H$32)</f>
        <v>0.27984718382688017</v>
      </c>
      <c r="BE60" cm="1">
        <f t="array" ref="BE60">$K$1*N2Density($M60,BE$1,$I$4:$I$5,$G$31:$H$32)+$K$10*N2Density($M60,BE$1,$I$13:$I$14,$G$31:$H$32)+$K$19*N2Density($M60,BE$1,$I$22:$I$23,$G$31:$H$32)</f>
        <v>0.33111714418424998</v>
      </c>
      <c r="BF60" cm="1">
        <f t="array" ref="BF60">$K$1*N2Density($M60,BF$1,$I$4:$I$5,$G$31:$H$32)+$K$10*N2Density($M60,BF$1,$I$13:$I$14,$G$31:$H$32)+$K$19*N2Density($M60,BF$1,$I$22:$I$23,$G$31:$H$32)</f>
        <v>0.38099779825480917</v>
      </c>
      <c r="BG60" cm="1">
        <f t="array" ref="BG60">$K$1*N2Density($M60,BG$1,$I$4:$I$5,$G$31:$H$32)+$K$10*N2Density($M60,BG$1,$I$13:$I$14,$G$31:$H$32)+$K$19*N2Density($M60,BG$1,$I$22:$I$23,$G$31:$H$32)</f>
        <v>0.42636094074994413</v>
      </c>
      <c r="BH60" cm="1">
        <f t="array" ref="BH60">$K$1*N2Density($M60,BH$1,$I$4:$I$5,$G$31:$H$32)+$K$10*N2Density($M60,BH$1,$I$13:$I$14,$G$31:$H$32)+$K$19*N2Density($M60,BH$1,$I$22:$I$23,$G$31:$H$32)</f>
        <v>0.46408339071192473</v>
      </c>
      <c r="BI60" cm="1">
        <f t="array" ref="BI60">$K$1*N2Density($M60,BI$1,$I$4:$I$5,$G$31:$H$32)+$K$10*N2Density($M60,BI$1,$I$13:$I$14,$G$31:$H$32)+$K$19*N2Density($M60,BI$1,$I$22:$I$23,$G$31:$H$32)</f>
        <v>0.49141700323728932</v>
      </c>
      <c r="BJ60" cm="1">
        <f t="array" ref="BJ60">$K$1*N2Density($M60,BJ$1,$I$4:$I$5,$G$31:$H$32)+$K$10*N2Density($M60,BJ$1,$I$13:$I$14,$G$31:$H$32)+$K$19*N2Density($M60,BJ$1,$I$22:$I$23,$G$31:$H$32)</f>
        <v>0.50634204533208915</v>
      </c>
      <c r="BK60" cm="1">
        <f t="array" ref="BK60">$K$1*N2Density($M60,BK$1,$I$4:$I$5,$G$31:$H$32)+$K$10*N2Density($M60,BK$1,$I$13:$I$14,$G$31:$H$32)+$K$19*N2Density($M60,BK$1,$I$22:$I$23,$G$31:$H$32)</f>
        <v>0.50784115119675988</v>
      </c>
      <c r="BL60" cm="1">
        <f t="array" ref="BL60">$K$1*N2Density($M60,BL$1,$I$4:$I$5,$G$31:$H$32)+$K$10*N2Density($M60,BL$1,$I$13:$I$14,$G$31:$H$32)+$K$19*N2Density($M60,BL$1,$I$22:$I$23,$G$31:$H$32)</f>
        <v>0.49604188824416506</v>
      </c>
      <c r="BM60" cm="1">
        <f t="array" ref="BM60">$K$1*N2Density($M60,BM$1,$I$4:$I$5,$G$31:$H$32)+$K$10*N2Density($M60,BM$1,$I$13:$I$14,$G$31:$H$32)+$K$19*N2Density($M60,BM$1,$I$22:$I$23,$G$31:$H$32)</f>
        <v>0.47219908659756349</v>
      </c>
      <c r="BN60" cm="1">
        <f t="array" ref="BN60">$K$1*N2Density($M60,BN$1,$I$4:$I$5,$G$31:$H$32)+$K$10*N2Density($M60,BN$1,$I$13:$I$14,$G$31:$H$32)+$K$19*N2Density($M60,BN$1,$I$22:$I$23,$G$31:$H$32)</f>
        <v>0.43851844254505251</v>
      </c>
      <c r="BO60" cm="1">
        <f t="array" ref="BO60">$K$1*N2Density($M60,BO$1,$I$4:$I$5,$G$31:$H$32)+$K$10*N2Density($M60,BO$1,$I$13:$I$14,$G$31:$H$32)+$K$19*N2Density($M60,BO$1,$I$22:$I$23,$G$31:$H$32)</f>
        <v>0.39785330765567634</v>
      </c>
      <c r="BP60" cm="1">
        <f t="array" ref="BP60">$K$1*N2Density($M60,BP$1,$I$4:$I$5,$G$31:$H$32)+$K$10*N2Density($M60,BP$1,$I$13:$I$14,$G$31:$H$32)+$K$19*N2Density($M60,BP$1,$I$22:$I$23,$G$31:$H$32)</f>
        <v>0.3533297525749115</v>
      </c>
      <c r="BQ60" cm="1">
        <f t="array" ref="BQ60">$K$1*N2Density($M60,BQ$1,$I$4:$I$5,$G$31:$H$32)+$K$10*N2Density($M60,BQ$1,$I$13:$I$14,$G$31:$H$32)+$K$19*N2Density($M60,BQ$1,$I$22:$I$23,$G$31:$H$32)</f>
        <v>0.30796568181441647</v>
      </c>
      <c r="BR60" cm="1">
        <f t="array" ref="BR60">$K$1*N2Density($M60,BR$1,$I$4:$I$5,$G$31:$H$32)+$K$10*N2Density($M60,BR$1,$I$13:$I$14,$G$31:$H$32)+$K$19*N2Density($M60,BR$1,$I$22:$I$23,$G$31:$H$32)</f>
        <v>0.26434612017010861</v>
      </c>
      <c r="BS60" cm="1">
        <f t="array" ref="BS60">$K$1*N2Density($M60,BS$1,$I$4:$I$5,$G$31:$H$32)+$K$10*N2Density($M60,BS$1,$I$13:$I$14,$G$31:$H$32)+$K$19*N2Density($M60,BS$1,$I$22:$I$23,$G$31:$H$32)</f>
        <v>0.22440066749889753</v>
      </c>
      <c r="BT60" cm="1">
        <f t="array" ref="BT60">$K$1*N2Density($M60,BT$1,$I$4:$I$5,$G$31:$H$32)+$K$10*N2Density($M60,BT$1,$I$13:$I$14,$G$31:$H$32)+$K$19*N2Density($M60,BT$1,$I$22:$I$23,$G$31:$H$32)</f>
        <v>0.18930532024299851</v>
      </c>
      <c r="BU60" cm="1">
        <f t="array" ref="BU60">$K$1*N2Density($M60,BU$1,$I$4:$I$5,$G$31:$H$32)+$K$10*N2Density($M60,BU$1,$I$13:$I$14,$G$31:$H$32)+$K$19*N2Density($M60,BU$1,$I$22:$I$23,$G$31:$H$32)</f>
        <v>0.15950552493234166</v>
      </c>
      <c r="BV60" cm="1">
        <f t="array" ref="BV60">$K$1*N2Density($M60,BV$1,$I$4:$I$5,$G$31:$H$32)+$K$10*N2Density($M60,BV$1,$I$13:$I$14,$G$31:$H$32)+$K$19*N2Density($M60,BV$1,$I$22:$I$23,$G$31:$H$32)</f>
        <v>0.13483618229276048</v>
      </c>
      <c r="BW60" cm="1">
        <f t="array" ref="BW60">$K$1*N2Density($M60,BW$1,$I$4:$I$5,$G$31:$H$32)+$K$10*N2Density($M60,BW$1,$I$13:$I$14,$G$31:$H$32)+$K$19*N2Density($M60,BW$1,$I$22:$I$23,$G$31:$H$32)</f>
        <v>0.11470126609692594</v>
      </c>
      <c r="BX60" cm="1">
        <f t="array" ref="BX60">$K$1*N2Density($M60,BX$1,$I$4:$I$5,$G$31:$H$32)+$K$10*N2Density($M60,BX$1,$I$13:$I$14,$G$31:$H$32)+$K$19*N2Density($M60,BX$1,$I$22:$I$23,$G$31:$H$32)</f>
        <v>9.8272168151853634E-2</v>
      </c>
      <c r="BY60" cm="1">
        <f t="array" ref="BY60">$K$1*N2Density($M60,BY$1,$I$4:$I$5,$G$31:$H$32)+$K$10*N2Density($M60,BY$1,$I$13:$I$14,$G$31:$H$32)+$K$19*N2Density($M60,BY$1,$I$22:$I$23,$G$31:$H$32)</f>
        <v>8.4668844539806692E-2</v>
      </c>
      <c r="BZ60" cm="1">
        <f t="array" ref="BZ60">$K$1*N2Density($M60,BZ$1,$I$4:$I$5,$G$31:$H$32)+$K$10*N2Density($M60,BZ$1,$I$13:$I$14,$G$31:$H$32)+$K$19*N2Density($M60,BZ$1,$I$22:$I$23,$G$31:$H$32)</f>
        <v>7.3098635154847852E-2</v>
      </c>
      <c r="CA60" cm="1">
        <f t="array" ref="CA60">$K$1*N2Density($M60,CA$1,$I$4:$I$5,$G$31:$H$32)+$K$10*N2Density($M60,CA$1,$I$13:$I$14,$G$31:$H$32)+$K$19*N2Density($M60,CA$1,$I$22:$I$23,$G$31:$H$32)</f>
        <v>6.2940852620979343E-2</v>
      </c>
      <c r="CB60" cm="1">
        <f t="array" ref="CB60">$K$1*N2Density($M60,CB$1,$I$4:$I$5,$G$31:$H$32)+$K$10*N2Density($M60,CB$1,$I$13:$I$14,$G$31:$H$32)+$K$19*N2Density($M60,CB$1,$I$22:$I$23,$G$31:$H$32)</f>
        <v>5.3777693316934466E-2</v>
      </c>
      <c r="CC60" cm="1">
        <f t="array" ref="CC60">$K$1*N2Density($M60,CC$1,$I$4:$I$5,$G$31:$H$32)+$K$10*N2Density($M60,CC$1,$I$13:$I$14,$G$31:$H$32)+$K$19*N2Density($M60,CC$1,$I$22:$I$23,$G$31:$H$32)</f>
        <v>4.5381397411258399E-2</v>
      </c>
      <c r="CD60" cm="1">
        <f t="array" ref="CD60">$K$1*N2Density($M60,CD$1,$I$4:$I$5,$G$31:$H$32)+$K$10*N2Density($M60,CD$1,$I$13:$I$14,$G$31:$H$32)+$K$19*N2Density($M60,CD$1,$I$22:$I$23,$G$31:$H$32)</f>
        <v>3.7672746526936043E-2</v>
      </c>
      <c r="CE60" cm="1">
        <f t="array" ref="CE60">$K$1*N2Density($M60,CE$1,$I$4:$I$5,$G$31:$H$32)+$K$10*N2Density($M60,CE$1,$I$13:$I$14,$G$31:$H$32)+$K$19*N2Density($M60,CE$1,$I$22:$I$23,$G$31:$H$32)</f>
        <v>3.0666955505350875E-2</v>
      </c>
      <c r="CF60" cm="1">
        <f t="array" ref="CF60">$K$1*N2Density($M60,CF$1,$I$4:$I$5,$G$31:$H$32)+$K$10*N2Density($M60,CF$1,$I$13:$I$14,$G$31:$H$32)+$K$19*N2Density($M60,CF$1,$I$22:$I$23,$G$31:$H$32)</f>
        <v>2.4420672945976756E-2</v>
      </c>
      <c r="CG60" cm="1">
        <f t="array" ref="CG60">$K$1*N2Density($M60,CG$1,$I$4:$I$5,$G$31:$H$32)+$K$10*N2Density($M60,CG$1,$I$13:$I$14,$G$31:$H$32)+$K$19*N2Density($M60,CG$1,$I$22:$I$23,$G$31:$H$32)</f>
        <v>1.8989499604666227E-2</v>
      </c>
      <c r="CH60" cm="1">
        <f t="array" ref="CH60">$K$1*N2Density($M60,CH$1,$I$4:$I$5,$G$31:$H$32)+$K$10*N2Density($M60,CH$1,$I$13:$I$14,$G$31:$H$32)+$K$19*N2Density($M60,CH$1,$I$22:$I$23,$G$31:$H$32)</f>
        <v>1.4400566145183185E-2</v>
      </c>
      <c r="CI60" cm="1">
        <f t="array" ref="CI60">$K$1*N2Density($M60,CI$1,$I$4:$I$5,$G$31:$H$32)+$K$10*N2Density($M60,CI$1,$I$13:$I$14,$G$31:$H$32)+$K$19*N2Density($M60,CI$1,$I$22:$I$23,$G$31:$H$32)</f>
        <v>1.0640422728731908E-2</v>
      </c>
      <c r="CJ60" cm="1">
        <f t="array" ref="CJ60">$K$1*N2Density($M60,CJ$1,$I$4:$I$5,$G$31:$H$32)+$K$10*N2Density($M60,CJ$1,$I$13:$I$14,$G$31:$H$32)+$K$19*N2Density($M60,CJ$1,$I$22:$I$23,$G$31:$H$32)</f>
        <v>7.6554826733366086E-3</v>
      </c>
      <c r="CK60" cm="1">
        <f t="array" ref="CK60">$K$1*N2Density($M60,CK$1,$I$4:$I$5,$G$31:$H$32)+$K$10*N2Density($M60,CK$1,$I$13:$I$14,$G$31:$H$32)+$K$19*N2Density($M60,CK$1,$I$22:$I$23,$G$31:$H$32)</f>
        <v>5.3607570031909101E-3</v>
      </c>
      <c r="CL60" cm="1">
        <f t="array" ref="CL60">$K$1*N2Density($M60,CL$1,$I$4:$I$5,$G$31:$H$32)+$K$10*N2Density($M60,CL$1,$I$13:$I$14,$G$31:$H$32)+$K$19*N2Density($M60,CL$1,$I$22:$I$23,$G$31:$H$32)</f>
        <v>3.652451979226836E-3</v>
      </c>
      <c r="CM60" cm="1">
        <f t="array" ref="CM60">$K$1*N2Density($M60,CM$1,$I$4:$I$5,$G$31:$H$32)+$K$10*N2Density($M60,CM$1,$I$13:$I$14,$G$31:$H$32)+$K$19*N2Density($M60,CM$1,$I$22:$I$23,$G$31:$H$32)</f>
        <v>2.420774866358593E-3</v>
      </c>
      <c r="CN60" cm="1">
        <f t="array" ref="CN60">$K$1*N2Density($M60,CN$1,$I$4:$I$5,$G$31:$H$32)+$K$10*N2Density($M60,CN$1,$I$13:$I$14,$G$31:$H$32)+$K$19*N2Density($M60,CN$1,$I$22:$I$23,$G$31:$H$32)</f>
        <v>1.5605273342385831E-3</v>
      </c>
      <c r="CO60" cm="1">
        <f t="array" ref="CO60">$K$1*N2Density($M60,CO$1,$I$4:$I$5,$G$31:$H$32)+$K$10*N2Density($M60,CO$1,$I$13:$I$14,$G$31:$H$32)+$K$19*N2Density($M60,CO$1,$I$22:$I$23,$G$31:$H$32)</f>
        <v>9.7834289593269142E-4</v>
      </c>
      <c r="CP60" cm="1">
        <f t="array" ref="CP60">$K$1*N2Density($M60,CP$1,$I$4:$I$5,$G$31:$H$32)+$K$10*N2Density($M60,CP$1,$I$13:$I$14,$G$31:$H$32)+$K$19*N2Density($M60,CP$1,$I$22:$I$23,$G$31:$H$32)</f>
        <v>5.964623508983622E-4</v>
      </c>
      <c r="CQ60" cm="1">
        <f t="array" ref="CQ60">$K$1*N2Density($M60,CQ$1,$I$4:$I$5,$G$31:$H$32)+$K$10*N2Density($M60,CQ$1,$I$13:$I$14,$G$31:$H$32)+$K$19*N2Density($M60,CQ$1,$I$22:$I$23,$G$31:$H$32)</f>
        <v>3.5361137469452458E-4</v>
      </c>
      <c r="CR60" cm="1">
        <f t="array" ref="CR60">$K$1*N2Density($M60,CR$1,$I$4:$I$5,$G$31:$H$32)+$K$10*N2Density($M60,CR$1,$I$13:$I$14,$G$31:$H$32)+$K$19*N2Density($M60,CR$1,$I$22:$I$23,$G$31:$H$32)</f>
        <v>2.0384790784344913E-4</v>
      </c>
      <c r="CS60" cm="1">
        <f t="array" ref="CS60">$K$1*N2Density($M60,CS$1,$I$4:$I$5,$G$31:$H$32)+$K$10*N2Density($M60,CS$1,$I$13:$I$14,$G$31:$H$32)+$K$19*N2Density($M60,CS$1,$I$22:$I$23,$G$31:$H$32)</f>
        <v>1.1426500311318837E-4</v>
      </c>
      <c r="CT60" cm="1">
        <f t="array" ref="CT60">$K$1*N2Density($M60,CT$1,$I$4:$I$5,$G$31:$H$32)+$K$10*N2Density($M60,CT$1,$I$13:$I$14,$G$31:$H$32)+$K$19*N2Density($M60,CT$1,$I$22:$I$23,$G$31:$H$32)</f>
        <v>6.2278818393383053E-5</v>
      </c>
      <c r="CU60" cm="1">
        <f t="array" ref="CU60">$K$1*N2Density($M60,CU$1,$I$4:$I$5,$G$31:$H$32)+$K$10*N2Density($M60,CU$1,$I$13:$I$14,$G$31:$H$32)+$K$19*N2Density($M60,CU$1,$I$22:$I$23,$G$31:$H$32)</f>
        <v>3.3005246417101791E-5</v>
      </c>
      <c r="CV60" cm="1">
        <f t="array" ref="CV60">$K$1*N2Density($M60,CV$1,$I$4:$I$5,$G$31:$H$32)+$K$10*N2Density($M60,CV$1,$I$13:$I$14,$G$31:$H$32)+$K$19*N2Density($M60,CV$1,$I$22:$I$23,$G$31:$H$32)</f>
        <v>1.7007398217620207E-5</v>
      </c>
      <c r="CW60" cm="1">
        <f t="array" ref="CW60">$K$1*N2Density($M60,CW$1,$I$4:$I$5,$G$31:$H$32)+$K$10*N2Density($M60,CW$1,$I$13:$I$14,$G$31:$H$32)+$K$19*N2Density($M60,CW$1,$I$22:$I$23,$G$31:$H$32)</f>
        <v>8.5212414267652172E-6</v>
      </c>
      <c r="CX60" cm="1">
        <f t="array" ref="CX60">$K$1*N2Density($M60,CX$1,$I$4:$I$5,$G$31:$H$32)+$K$10*N2Density($M60,CX$1,$I$13:$I$14,$G$31:$H$32)+$K$19*N2Density($M60,CX$1,$I$22:$I$23,$G$31:$H$32)</f>
        <v>4.1512265961125263E-6</v>
      </c>
      <c r="CY60" cm="1">
        <f t="array" ref="CY60">$K$1*N2Density($M60,CY$1,$I$4:$I$5,$G$31:$H$32)+$K$10*N2Density($M60,CY$1,$I$13:$I$14,$G$31:$H$32)+$K$19*N2Density($M60,CY$1,$I$22:$I$23,$G$31:$H$32)</f>
        <v>1.9663352101530603E-6</v>
      </c>
      <c r="CZ60" cm="1">
        <f t="array" ref="CZ60">$K$1*N2Density($M60,CZ$1,$I$4:$I$5,$G$31:$H$32)+$K$10*N2Density($M60,CZ$1,$I$13:$I$14,$G$31:$H$32)+$K$19*N2Density($M60,CZ$1,$I$22:$I$23,$G$31:$H$32)</f>
        <v>9.0561896234357967E-7</v>
      </c>
      <c r="DA60" cm="1">
        <f t="array" ref="DA60">$K$1*N2Density($M60,DA$1,$I$4:$I$5,$G$31:$H$32)+$K$10*N2Density($M60,DA$1,$I$13:$I$14,$G$31:$H$32)+$K$19*N2Density($M60,DA$1,$I$22:$I$23,$G$31:$H$32)</f>
        <v>4.0554570584798725E-7</v>
      </c>
      <c r="DB60" cm="1">
        <f t="array" ref="DB60">$K$1*N2Density($M60,DB$1,$I$4:$I$5,$G$31:$H$32)+$K$10*N2Density($M60,DB$1,$I$13:$I$14,$G$31:$H$32)+$K$19*N2Density($M60,DB$1,$I$22:$I$23,$G$31:$H$32)</f>
        <v>1.765794341815362E-7</v>
      </c>
      <c r="DC60" cm="1">
        <f t="array" ref="DC60">$K$1*N2Density($M60,DC$1,$I$4:$I$5,$G$31:$H$32)+$K$10*N2Density($M60,DC$1,$I$13:$I$14,$G$31:$H$32)+$K$19*N2Density($M60,DC$1,$I$22:$I$23,$G$31:$H$32)</f>
        <v>7.475602815896853E-8</v>
      </c>
      <c r="DD60" cm="1">
        <f t="array" ref="DD60">$K$1*N2Density($M60,DD$1,$I$4:$I$5,$G$31:$H$32)+$K$10*N2Density($M60,DD$1,$I$13:$I$14,$G$31:$H$32)+$K$19*N2Density($M60,DD$1,$I$22:$I$23,$G$31:$H$32)</f>
        <v>3.0772157313526505E-8</v>
      </c>
      <c r="DE60" cm="1">
        <f t="array" ref="DE60">$K$1*N2Density($M60,DE$1,$I$4:$I$5,$G$31:$H$32)+$K$10*N2Density($M60,DE$1,$I$13:$I$14,$G$31:$H$32)+$K$19*N2Density($M60,DE$1,$I$22:$I$23,$G$31:$H$32)</f>
        <v>1.2316156190717188E-8</v>
      </c>
      <c r="DF60" cm="1">
        <f t="array" ref="DF60">$K$1*N2Density($M60,DF$1,$I$4:$I$5,$G$31:$H$32)+$K$10*N2Density($M60,DF$1,$I$13:$I$14,$G$31:$H$32)+$K$19*N2Density($M60,DF$1,$I$22:$I$23,$G$31:$H$32)</f>
        <v>4.792894577606754E-9</v>
      </c>
      <c r="DG60" cm="1">
        <f t="array" ref="DG60">$K$1*N2Density($M60,DG$1,$I$4:$I$5,$G$31:$H$32)+$K$10*N2Density($M60,DG$1,$I$13:$I$14,$G$31:$H$32)+$K$19*N2Density($M60,DG$1,$I$22:$I$23,$G$31:$H$32)</f>
        <v>1.8135350729598939E-9</v>
      </c>
      <c r="DH60" cm="1">
        <f t="array" ref="DH60">$K$1*N2Density($M60,DH$1,$I$4:$I$5,$G$31:$H$32)+$K$10*N2Density($M60,DH$1,$I$13:$I$14,$G$31:$H$32)+$K$19*N2Density($M60,DH$1,$I$22:$I$23,$G$31:$H$32)</f>
        <v>6.6720516636396839E-10</v>
      </c>
      <c r="DI60" cm="1">
        <f t="array" ref="DI60">$K$1*N2Density($M60,DI$1,$I$4:$I$5,$G$31:$H$32)+$K$10*N2Density($M60,DI$1,$I$13:$I$14,$G$31:$H$32)+$K$19*N2Density($M60,DI$1,$I$22:$I$23,$G$31:$H$32)</f>
        <v>2.3867018895591984E-10</v>
      </c>
      <c r="DJ60" cm="1">
        <f t="array" ref="DJ60">$K$1*N2Density($M60,DJ$1,$I$4:$I$5,$G$31:$H$32)+$K$10*N2Density($M60,DJ$1,$I$13:$I$14,$G$31:$H$32)+$K$19*N2Density($M60,DJ$1,$I$22:$I$23,$G$31:$H$32)</f>
        <v>8.3012266550831935E-11</v>
      </c>
      <c r="DK60" cm="1">
        <f t="array" ref="DK60">$K$1*N2Density($M60,DK$1,$I$4:$I$5,$G$31:$H$32)+$K$10*N2Density($M60,DK$1,$I$13:$I$14,$G$31:$H$32)+$K$19*N2Density($M60,DK$1,$I$22:$I$23,$G$31:$H$32)</f>
        <v>2.8073184127423295E-11</v>
      </c>
    </row>
    <row r="61" spans="1:115" x14ac:dyDescent="0.3">
      <c r="A61">
        <v>2.7</v>
      </c>
      <c r="B61" s="1">
        <v>3.9</v>
      </c>
      <c r="C61" s="1">
        <v>1.4</v>
      </c>
      <c r="D61" t="s">
        <v>6</v>
      </c>
      <c r="M61">
        <v>4.5500000000000096</v>
      </c>
      <c r="N61" cm="1">
        <f t="array" ref="N61">$K$1*N2Density($M61,N$1,$I$4:$I$5,$G$31:$H$32)+$K$10*N2Density($M61,N$1,$I$13:$I$14,$G$31:$H$32)+$K$19*N2Density($M61,N$1,$I$22:$I$23,$G$31:$H$32)</f>
        <v>4.3267216193849259E-15</v>
      </c>
      <c r="O61" cm="1">
        <f t="array" ref="O61">$K$1*N2Density($M61,O$1,$I$4:$I$5,$G$31:$H$32)+$K$10*N2Density($M61,O$1,$I$13:$I$14,$G$31:$H$32)+$K$19*N2Density($M61,O$1,$I$22:$I$23,$G$31:$H$32)</f>
        <v>1.6463842377169314E-14</v>
      </c>
      <c r="P61" cm="1">
        <f t="array" ref="P61">$K$1*N2Density($M61,P$1,$I$4:$I$5,$G$31:$H$32)+$K$10*N2Density($M61,P$1,$I$13:$I$14,$G$31:$H$32)+$K$19*N2Density($M61,P$1,$I$22:$I$23,$G$31:$H$32)</f>
        <v>6.0913774358778703E-14</v>
      </c>
      <c r="Q61" cm="1">
        <f t="array" ref="Q61">$K$1*N2Density($M61,Q$1,$I$4:$I$5,$G$31:$H$32)+$K$10*N2Density($M61,Q$1,$I$13:$I$14,$G$31:$H$32)+$K$19*N2Density($M61,Q$1,$I$22:$I$23,$G$31:$H$32)</f>
        <v>2.1913392420892437E-13</v>
      </c>
      <c r="R61" cm="1">
        <f t="array" ref="R61">$K$1*N2Density($M61,R$1,$I$4:$I$5,$G$31:$H$32)+$K$10*N2Density($M61,R$1,$I$13:$I$14,$G$31:$H$32)+$K$19*N2Density($M61,R$1,$I$22:$I$23,$G$31:$H$32)</f>
        <v>7.6649973122133278E-13</v>
      </c>
      <c r="S61" cm="1">
        <f t="array" ref="S61">$K$1*N2Density($M61,S$1,$I$4:$I$5,$G$31:$H$32)+$K$10*N2Density($M61,S$1,$I$13:$I$14,$G$31:$H$32)+$K$19*N2Density($M61,S$1,$I$22:$I$23,$G$31:$H$32)</f>
        <v>2.6068838282795515E-12</v>
      </c>
      <c r="T61" cm="1">
        <f t="array" ref="T61">$K$1*N2Density($M61,T$1,$I$4:$I$5,$G$31:$H$32)+$K$10*N2Density($M61,T$1,$I$13:$I$14,$G$31:$H$32)+$K$19*N2Density($M61,T$1,$I$22:$I$23,$G$31:$H$32)</f>
        <v>8.6206092612025566E-12</v>
      </c>
      <c r="U61" cm="1">
        <f t="array" ref="U61">$K$1*N2Density($M61,U$1,$I$4:$I$5,$G$31:$H$32)+$K$10*N2Density($M61,U$1,$I$13:$I$14,$G$31:$H$32)+$K$19*N2Density($M61,U$1,$I$22:$I$23,$G$31:$H$32)</f>
        <v>2.771790553053391E-11</v>
      </c>
      <c r="V61" cm="1">
        <f t="array" ref="V61">$K$1*N2Density($M61,V$1,$I$4:$I$5,$G$31:$H$32)+$K$10*N2Density($M61,V$1,$I$13:$I$14,$G$31:$H$32)+$K$19*N2Density($M61,V$1,$I$22:$I$23,$G$31:$H$32)</f>
        <v>8.6654023148017064E-11</v>
      </c>
      <c r="W61" cm="1">
        <f t="array" ref="W61">$K$1*N2Density($M61,W$1,$I$4:$I$5,$G$31:$H$32)+$K$10*N2Density($M61,W$1,$I$13:$I$14,$G$31:$H$32)+$K$19*N2Density($M61,W$1,$I$22:$I$23,$G$31:$H$32)</f>
        <v>2.6340421816721563E-10</v>
      </c>
      <c r="X61" cm="1">
        <f t="array" ref="X61">$K$1*N2Density($M61,X$1,$I$4:$I$5,$G$31:$H$32)+$K$10*N2Density($M61,X$1,$I$13:$I$14,$G$31:$H$32)+$K$19*N2Density($M61,X$1,$I$22:$I$23,$G$31:$H$32)</f>
        <v>7.7850653647963494E-10</v>
      </c>
      <c r="Y61" cm="1">
        <f t="array" ref="Y61">$K$1*N2Density($M61,Y$1,$I$4:$I$5,$G$31:$H$32)+$K$10*N2Density($M61,Y$1,$I$13:$I$14,$G$31:$H$32)+$K$19*N2Density($M61,Y$1,$I$22:$I$23,$G$31:$H$32)</f>
        <v>2.2372126033255812E-9</v>
      </c>
      <c r="Z61" cm="1">
        <f t="array" ref="Z61">$K$1*N2Density($M61,Z$1,$I$4:$I$5,$G$31:$H$32)+$K$10*N2Density($M61,Z$1,$I$13:$I$14,$G$31:$H$32)+$K$19*N2Density($M61,Z$1,$I$22:$I$23,$G$31:$H$32)</f>
        <v>6.2511173148894597E-9</v>
      </c>
      <c r="AA61" cm="1">
        <f t="array" ref="AA61">$K$1*N2Density($M61,AA$1,$I$4:$I$5,$G$31:$H$32)+$K$10*N2Density($M61,AA$1,$I$13:$I$14,$G$31:$H$32)+$K$19*N2Density($M61,AA$1,$I$22:$I$23,$G$31:$H$32)</f>
        <v>1.6982960571613608E-8</v>
      </c>
      <c r="AB61" cm="1">
        <f t="array" ref="AB61">$K$1*N2Density($M61,AB$1,$I$4:$I$5,$G$31:$H$32)+$K$10*N2Density($M61,AB$1,$I$13:$I$14,$G$31:$H$32)+$K$19*N2Density($M61,AB$1,$I$22:$I$23,$G$31:$H$32)</f>
        <v>4.486157199444102E-8</v>
      </c>
      <c r="AC61" cm="1">
        <f t="array" ref="AC61">$K$1*N2Density($M61,AC$1,$I$4:$I$5,$G$31:$H$32)+$K$10*N2Density($M61,AC$1,$I$13:$I$14,$G$31:$H$32)+$K$19*N2Density($M61,AC$1,$I$22:$I$23,$G$31:$H$32)</f>
        <v>1.1522345448644638E-7</v>
      </c>
      <c r="AD61" cm="1">
        <f t="array" ref="AD61">$K$1*N2Density($M61,AD$1,$I$4:$I$5,$G$31:$H$32)+$K$10*N2Density($M61,AD$1,$I$13:$I$14,$G$31:$H$32)+$K$19*N2Density($M61,AD$1,$I$22:$I$23,$G$31:$H$32)</f>
        <v>2.8774819117796143E-7</v>
      </c>
      <c r="AE61" cm="1">
        <f t="array" ref="AE61">$K$1*N2Density($M61,AE$1,$I$4:$I$5,$G$31:$H$32)+$K$10*N2Density($M61,AE$1,$I$13:$I$14,$G$31:$H$32)+$K$19*N2Density($M61,AE$1,$I$22:$I$23,$G$31:$H$32)</f>
        <v>6.9869818155698255E-7</v>
      </c>
      <c r="AF61" cm="1">
        <f t="array" ref="AF61">$K$1*N2Density($M61,AF$1,$I$4:$I$5,$G$31:$H$32)+$K$10*N2Density($M61,AF$1,$I$13:$I$14,$G$31:$H$32)+$K$19*N2Density($M61,AF$1,$I$22:$I$23,$G$31:$H$32)</f>
        <v>1.6495744437648947E-6</v>
      </c>
      <c r="AG61" cm="1">
        <f t="array" ref="AG61">$K$1*N2Density($M61,AG$1,$I$4:$I$5,$G$31:$H$32)+$K$10*N2Density($M61,AG$1,$I$13:$I$14,$G$31:$H$32)+$K$19*N2Density($M61,AG$1,$I$22:$I$23,$G$31:$H$32)</f>
        <v>3.7866879751505078E-6</v>
      </c>
      <c r="AH61" cm="1">
        <f t="array" ref="AH61">$K$1*N2Density($M61,AH$1,$I$4:$I$5,$G$31:$H$32)+$K$10*N2Density($M61,AH$1,$I$13:$I$14,$G$31:$H$32)+$K$19*N2Density($M61,AH$1,$I$22:$I$23,$G$31:$H$32)</f>
        <v>8.4518623564813127E-6</v>
      </c>
      <c r="AI61" cm="1">
        <f t="array" ref="AI61">$K$1*N2Density($M61,AI$1,$I$4:$I$5,$G$31:$H$32)+$K$10*N2Density($M61,AI$1,$I$13:$I$14,$G$31:$H$32)+$K$19*N2Density($M61,AI$1,$I$22:$I$23,$G$31:$H$32)</f>
        <v>1.8342165468243303E-5</v>
      </c>
      <c r="AJ61" cm="1">
        <f t="array" ref="AJ61">$K$1*N2Density($M61,AJ$1,$I$4:$I$5,$G$31:$H$32)+$K$10*N2Density($M61,AJ$1,$I$13:$I$14,$G$31:$H$32)+$K$19*N2Density($M61,AJ$1,$I$22:$I$23,$G$31:$H$32)</f>
        <v>3.8703843793600874E-5</v>
      </c>
      <c r="AK61" cm="1">
        <f t="array" ref="AK61">$K$1*N2Density($M61,AK$1,$I$4:$I$5,$G$31:$H$32)+$K$10*N2Density($M61,AK$1,$I$13:$I$14,$G$31:$H$32)+$K$19*N2Density($M61,AK$1,$I$22:$I$23,$G$31:$H$32)</f>
        <v>7.9407750967306549E-5</v>
      </c>
      <c r="AL61" cm="1">
        <f t="array" ref="AL61">$K$1*N2Density($M61,AL$1,$I$4:$I$5,$G$31:$H$32)+$K$10*N2Density($M61,AL$1,$I$13:$I$14,$G$31:$H$32)+$K$19*N2Density($M61,AL$1,$I$22:$I$23,$G$31:$H$32)</f>
        <v>1.5840796312989762E-4</v>
      </c>
      <c r="AM61" cm="1">
        <f t="array" ref="AM61">$K$1*N2Density($M61,AM$1,$I$4:$I$5,$G$31:$H$32)+$K$10*N2Density($M61,AM$1,$I$13:$I$14,$G$31:$H$32)+$K$19*N2Density($M61,AM$1,$I$22:$I$23,$G$31:$H$32)</f>
        <v>3.0725322809106178E-4</v>
      </c>
      <c r="AN61" cm="1">
        <f t="array" ref="AN61">$K$1*N2Density($M61,AN$1,$I$4:$I$5,$G$31:$H$32)+$K$10*N2Density($M61,AN$1,$I$13:$I$14,$G$31:$H$32)+$K$19*N2Density($M61,AN$1,$I$22:$I$23,$G$31:$H$32)</f>
        <v>5.794570507486206E-4</v>
      </c>
      <c r="AO61" cm="1">
        <f t="array" ref="AO61">$K$1*N2Density($M61,AO$1,$I$4:$I$5,$G$31:$H$32)+$K$10*N2Density($M61,AO$1,$I$13:$I$14,$G$31:$H$32)+$K$19*N2Density($M61,AO$1,$I$22:$I$23,$G$31:$H$32)</f>
        <v>1.062555033941899E-3</v>
      </c>
      <c r="AP61" cm="1">
        <f t="array" ref="AP61">$K$1*N2Density($M61,AP$1,$I$4:$I$5,$G$31:$H$32)+$K$10*N2Density($M61,AP$1,$I$13:$I$14,$G$31:$H$32)+$K$19*N2Density($M61,AP$1,$I$22:$I$23,$G$31:$H$32)</f>
        <v>1.8944670020346718E-3</v>
      </c>
      <c r="AQ61" cm="1">
        <f t="array" ref="AQ61">$K$1*N2Density($M61,AQ$1,$I$4:$I$5,$G$31:$H$32)+$K$10*N2Density($M61,AQ$1,$I$13:$I$14,$G$31:$H$32)+$K$19*N2Density($M61,AQ$1,$I$22:$I$23,$G$31:$H$32)</f>
        <v>3.2841890976574701E-3</v>
      </c>
      <c r="AR61" cm="1">
        <f t="array" ref="AR61">$K$1*N2Density($M61,AR$1,$I$4:$I$5,$G$31:$H$32)+$K$10*N2Density($M61,AR$1,$I$13:$I$14,$G$31:$H$32)+$K$19*N2Density($M61,AR$1,$I$22:$I$23,$G$31:$H$32)</f>
        <v>5.5357295124165255E-3</v>
      </c>
      <c r="AS61" cm="1">
        <f t="array" ref="AS61">$K$1*N2Density($M61,AS$1,$I$4:$I$5,$G$31:$H$32)+$K$10*N2Density($M61,AS$1,$I$13:$I$14,$G$31:$H$32)+$K$19*N2Density($M61,AS$1,$I$22:$I$23,$G$31:$H$32)</f>
        <v>9.0725069090955013E-3</v>
      </c>
      <c r="AT61" cm="1">
        <f t="array" ref="AT61">$K$1*N2Density($M61,AT$1,$I$4:$I$5,$G$31:$H$32)+$K$10*N2Density($M61,AT$1,$I$13:$I$14,$G$31:$H$32)+$K$19*N2Density($M61,AT$1,$I$22:$I$23,$G$31:$H$32)</f>
        <v>1.4457250387414215E-2</v>
      </c>
      <c r="AU61" cm="1">
        <f t="array" ref="AU61">$K$1*N2Density($M61,AU$1,$I$4:$I$5,$G$31:$H$32)+$K$10*N2Density($M61,AU$1,$I$13:$I$14,$G$31:$H$32)+$K$19*N2Density($M61,AU$1,$I$22:$I$23,$G$31:$H$32)</f>
        <v>2.2400120332751378E-2</v>
      </c>
      <c r="AV61" cm="1">
        <f t="array" ref="AV61">$K$1*N2Density($M61,AV$1,$I$4:$I$5,$G$31:$H$32)+$K$10*N2Density($M61,AV$1,$I$13:$I$14,$G$31:$H$32)+$K$19*N2Density($M61,AV$1,$I$22:$I$23,$G$31:$H$32)</f>
        <v>3.3745953018853393E-2</v>
      </c>
      <c r="AW61" cm="1">
        <f t="array" ref="AW61">$K$1*N2Density($M61,AW$1,$I$4:$I$5,$G$31:$H$32)+$K$10*N2Density($M61,AW$1,$I$13:$I$14,$G$31:$H$32)+$K$19*N2Density($M61,AW$1,$I$22:$I$23,$G$31:$H$32)</f>
        <v>4.9431112892399848E-2</v>
      </c>
      <c r="AX61" cm="1">
        <f t="array" ref="AX61">$K$1*N2Density($M61,AX$1,$I$4:$I$5,$G$31:$H$32)+$K$10*N2Density($M61,AX$1,$I$13:$I$14,$G$31:$H$32)+$K$19*N2Density($M61,AX$1,$I$22:$I$23,$G$31:$H$32)</f>
        <v>7.0402384106720409E-2</v>
      </c>
      <c r="AY61" cm="1">
        <f t="array" ref="AY61">$K$1*N2Density($M61,AY$1,$I$4:$I$5,$G$31:$H$32)+$K$10*N2Density($M61,AY$1,$I$13:$I$14,$G$31:$H$32)+$K$19*N2Density($M61,AY$1,$I$22:$I$23,$G$31:$H$32)</f>
        <v>9.7495373095647347E-2</v>
      </c>
      <c r="AZ61" cm="1">
        <f t="array" ref="AZ61">$K$1*N2Density($M61,AZ$1,$I$4:$I$5,$G$31:$H$32)+$K$10*N2Density($M61,AZ$1,$I$13:$I$14,$G$31:$H$32)+$K$19*N2Density($M61,AZ$1,$I$22:$I$23,$G$31:$H$32)</f>
        <v>0.13127810766029019</v>
      </c>
      <c r="BA61" cm="1">
        <f t="array" ref="BA61">$K$1*N2Density($M61,BA$1,$I$4:$I$5,$G$31:$H$32)+$K$10*N2Density($M61,BA$1,$I$13:$I$14,$G$31:$H$32)+$K$19*N2Density($M61,BA$1,$I$22:$I$23,$G$31:$H$32)</f>
        <v>0.17187598100134385</v>
      </c>
      <c r="BB61" cm="1">
        <f t="array" ref="BB61">$K$1*N2Density($M61,BB$1,$I$4:$I$5,$G$31:$H$32)+$K$10*N2Density($M61,BB$1,$I$13:$I$14,$G$31:$H$32)+$K$19*N2Density($M61,BB$1,$I$22:$I$23,$G$31:$H$32)</f>
        <v>0.21880482847679295</v>
      </c>
      <c r="BC61" cm="1">
        <f t="array" ref="BC61">$K$1*N2Density($M61,BC$1,$I$4:$I$5,$G$31:$H$32)+$K$10*N2Density($M61,BC$1,$I$13:$I$14,$G$31:$H$32)+$K$19*N2Density($M61,BC$1,$I$22:$I$23,$G$31:$H$32)</f>
        <v>0.27084675296922844</v>
      </c>
      <c r="BD61" cm="1">
        <f t="array" ref="BD61">$K$1*N2Density($M61,BD$1,$I$4:$I$5,$G$31:$H$32)+$K$10*N2Density($M61,BD$1,$I$13:$I$14,$G$31:$H$32)+$K$19*N2Density($M61,BD$1,$I$22:$I$23,$G$31:$H$32)</f>
        <v>0.32600510647932535</v>
      </c>
      <c r="BE61" cm="1">
        <f t="array" ref="BE61">$K$1*N2Density($M61,BE$1,$I$4:$I$5,$G$31:$H$32)+$K$10*N2Density($M61,BE$1,$I$13:$I$14,$G$31:$H$32)+$K$19*N2Density($M61,BE$1,$I$22:$I$23,$G$31:$H$32)</f>
        <v>0.38156834710226872</v>
      </c>
      <c r="BF61" cm="1">
        <f t="array" ref="BF61">$K$1*N2Density($M61,BF$1,$I$4:$I$5,$G$31:$H$32)+$K$10*N2Density($M61,BF$1,$I$13:$I$14,$G$31:$H$32)+$K$19*N2Density($M61,BF$1,$I$22:$I$23,$G$31:$H$32)</f>
        <v>0.43429673298997662</v>
      </c>
      <c r="BG61" cm="1">
        <f t="array" ref="BG61">$K$1*N2Density($M61,BG$1,$I$4:$I$5,$G$31:$H$32)+$K$10*N2Density($M61,BG$1,$I$13:$I$14,$G$31:$H$32)+$K$19*N2Density($M61,BG$1,$I$22:$I$23,$G$31:$H$32)</f>
        <v>0.48072297701420874</v>
      </c>
      <c r="BH61" cm="1">
        <f t="array" ref="BH61">$K$1*N2Density($M61,BH$1,$I$4:$I$5,$G$31:$H$32)+$K$10*N2Density($M61,BH$1,$I$13:$I$14,$G$31:$H$32)+$K$19*N2Density($M61,BH$1,$I$22:$I$23,$G$31:$H$32)</f>
        <v>0.51753262662585153</v>
      </c>
      <c r="BI61" cm="1">
        <f t="array" ref="BI61">$K$1*N2Density($M61,BI$1,$I$4:$I$5,$G$31:$H$32)+$K$10*N2Density($M61,BI$1,$I$13:$I$14,$G$31:$H$32)+$K$19*N2Density($M61,BI$1,$I$22:$I$23,$G$31:$H$32)</f>
        <v>0.54196826715907931</v>
      </c>
      <c r="BJ61" cm="1">
        <f t="array" ref="BJ61">$K$1*N2Density($M61,BJ$1,$I$4:$I$5,$G$31:$H$32)+$K$10*N2Density($M61,BJ$1,$I$13:$I$14,$G$31:$H$32)+$K$19*N2Density($M61,BJ$1,$I$22:$I$23,$G$31:$H$32)</f>
        <v>0.55218987209437431</v>
      </c>
      <c r="BK61" cm="1">
        <f t="array" ref="BK61">$K$1*N2Density($M61,BK$1,$I$4:$I$5,$G$31:$H$32)+$K$10*N2Density($M61,BK$1,$I$13:$I$14,$G$31:$H$32)+$K$19*N2Density($M61,BK$1,$I$22:$I$23,$G$31:$H$32)</f>
        <v>0.54752598020669951</v>
      </c>
      <c r="BL61" cm="1">
        <f t="array" ref="BL61">$K$1*N2Density($M61,BL$1,$I$4:$I$5,$G$31:$H$32)+$K$10*N2Density($M61,BL$1,$I$13:$I$14,$G$31:$H$32)+$K$19*N2Density($M61,BL$1,$I$22:$I$23,$G$31:$H$32)</f>
        <v>0.52856760297021355</v>
      </c>
      <c r="BM61" cm="1">
        <f t="array" ref="BM61">$K$1*N2Density($M61,BM$1,$I$4:$I$5,$G$31:$H$32)+$K$10*N2Density($M61,BM$1,$I$13:$I$14,$G$31:$H$32)+$K$19*N2Density($M61,BM$1,$I$22:$I$23,$G$31:$H$32)</f>
        <v>0.49708554507936986</v>
      </c>
      <c r="BN61" cm="1">
        <f t="array" ref="BN61">$K$1*N2Density($M61,BN$1,$I$4:$I$5,$G$31:$H$32)+$K$10*N2Density($M61,BN$1,$I$13:$I$14,$G$31:$H$32)+$K$19*N2Density($M61,BN$1,$I$22:$I$23,$G$31:$H$32)</f>
        <v>0.45578553742949379</v>
      </c>
      <c r="BO61" cm="1">
        <f t="array" ref="BO61">$K$1*N2Density($M61,BO$1,$I$4:$I$5,$G$31:$H$32)+$K$10*N2Density($M61,BO$1,$I$13:$I$14,$G$31:$H$32)+$K$19*N2Density($M61,BO$1,$I$22:$I$23,$G$31:$H$32)</f>
        <v>0.40794614519230482</v>
      </c>
      <c r="BP61" cm="1">
        <f t="array" ref="BP61">$K$1*N2Density($M61,BP$1,$I$4:$I$5,$G$31:$H$32)+$K$10*N2Density($M61,BP$1,$I$13:$I$14,$G$31:$H$32)+$K$19*N2Density($M61,BP$1,$I$22:$I$23,$G$31:$H$32)</f>
        <v>0.35700459789766464</v>
      </c>
      <c r="BQ61" cm="1">
        <f t="array" ref="BQ61">$K$1*N2Density($M61,BQ$1,$I$4:$I$5,$G$31:$H$32)+$K$10*N2Density($M61,BQ$1,$I$13:$I$14,$G$31:$H$32)+$K$19*N2Density($M61,BQ$1,$I$22:$I$23,$G$31:$H$32)</f>
        <v>0.30616117666789916</v>
      </c>
      <c r="BR61" cm="1">
        <f t="array" ref="BR61">$K$1*N2Density($M61,BR$1,$I$4:$I$5,$G$31:$H$32)+$K$10*N2Density($M61,BR$1,$I$13:$I$14,$G$31:$H$32)+$K$19*N2Density($M61,BR$1,$I$22:$I$23,$G$31:$H$32)</f>
        <v>0.25806325804625291</v>
      </c>
      <c r="BS61" cm="1">
        <f t="array" ref="BS61">$K$1*N2Density($M61,BS$1,$I$4:$I$5,$G$31:$H$32)+$K$10*N2Density($M61,BS$1,$I$13:$I$14,$G$31:$H$32)+$K$19*N2Density($M61,BS$1,$I$22:$I$23,$G$31:$H$32)</f>
        <v>0.2146090282542531</v>
      </c>
      <c r="BT61" cm="1">
        <f t="array" ref="BT61">$K$1*N2Density($M61,BT$1,$I$4:$I$5,$G$31:$H$32)+$K$10*N2Density($M61,BT$1,$I$13:$I$14,$G$31:$H$32)+$K$19*N2Density($M61,BT$1,$I$22:$I$23,$G$31:$H$32)</f>
        <v>0.17688422603669191</v>
      </c>
      <c r="BU61" cm="1">
        <f t="array" ref="BU61">$K$1*N2Density($M61,BU$1,$I$4:$I$5,$G$31:$H$32)+$K$10*N2Density($M61,BU$1,$I$13:$I$14,$G$31:$H$32)+$K$19*N2Density($M61,BU$1,$I$22:$I$23,$G$31:$H$32)</f>
        <v>0.14521964981032939</v>
      </c>
      <c r="BV61" cm="1">
        <f t="array" ref="BV61">$K$1*N2Density($M61,BV$1,$I$4:$I$5,$G$31:$H$32)+$K$10*N2Density($M61,BV$1,$I$13:$I$14,$G$31:$H$32)+$K$19*N2Density($M61,BV$1,$I$22:$I$23,$G$31:$H$32)</f>
        <v>0.11933799094388611</v>
      </c>
      <c r="BW61" cm="1">
        <f t="array" ref="BW61">$K$1*N2Density($M61,BW$1,$I$4:$I$5,$G$31:$H$32)+$K$10*N2Density($M61,BW$1,$I$13:$I$14,$G$31:$H$32)+$K$19*N2Density($M61,BW$1,$I$22:$I$23,$G$31:$H$32)</f>
        <v>9.8548855629098875E-2</v>
      </c>
      <c r="BX61" cm="1">
        <f t="array" ref="BX61">$K$1*N2Density($M61,BX$1,$I$4:$I$5,$G$31:$H$32)+$K$10*N2Density($M61,BX$1,$I$13:$I$14,$G$31:$H$32)+$K$19*N2Density($M61,BX$1,$I$22:$I$23,$G$31:$H$32)</f>
        <v>8.1950910561022577E-2</v>
      </c>
      <c r="BY61" cm="1">
        <f t="array" ref="BY61">$K$1*N2Density($M61,BY$1,$I$4:$I$5,$G$31:$H$32)+$K$10*N2Density($M61,BY$1,$I$13:$I$14,$G$31:$H$32)+$K$19*N2Density($M61,BY$1,$I$22:$I$23,$G$31:$H$32)</f>
        <v>6.8607957695154889E-2</v>
      </c>
      <c r="BZ61" cm="1">
        <f t="array" ref="BZ61">$K$1*N2Density($M61,BZ$1,$I$4:$I$5,$G$31:$H$32)+$K$10*N2Density($M61,BZ$1,$I$13:$I$14,$G$31:$H$32)+$K$19*N2Density($M61,BZ$1,$I$22:$I$23,$G$31:$H$32)</f>
        <v>5.7678116718669584E-2</v>
      </c>
      <c r="CA61" cm="1">
        <f t="array" ref="CA61">$K$1*N2Density($M61,CA$1,$I$4:$I$5,$G$31:$H$32)+$K$10*N2Density($M61,CA$1,$I$13:$I$14,$G$31:$H$32)+$K$19*N2Density($M61,CA$1,$I$22:$I$23,$G$31:$H$32)</f>
        <v>4.8488630939417653E-2</v>
      </c>
      <c r="CB61" cm="1">
        <f t="array" ref="CB61">$K$1*N2Density($M61,CB$1,$I$4:$I$5,$G$31:$H$32)+$K$10*N2Density($M61,CB$1,$I$13:$I$14,$G$31:$H$32)+$K$19*N2Density($M61,CB$1,$I$22:$I$23,$G$31:$H$32)</f>
        <v>4.0560204219220276E-2</v>
      </c>
      <c r="CC61" cm="1">
        <f t="array" ref="CC61">$K$1*N2Density($M61,CC$1,$I$4:$I$5,$G$31:$H$32)+$K$10*N2Density($M61,CC$1,$I$13:$I$14,$G$31:$H$32)+$K$19*N2Density($M61,CC$1,$I$22:$I$23,$G$31:$H$32)</f>
        <v>3.3592448065358813E-2</v>
      </c>
      <c r="CD61" cm="1">
        <f t="array" ref="CD61">$K$1*N2Density($M61,CD$1,$I$4:$I$5,$G$31:$H$32)+$K$10*N2Density($M61,CD$1,$I$13:$I$14,$G$31:$H$32)+$K$19*N2Density($M61,CD$1,$I$22:$I$23,$G$31:$H$32)</f>
        <v>2.742543103984604E-2</v>
      </c>
      <c r="CE61" cm="1">
        <f t="array" ref="CE61">$K$1*N2Density($M61,CE$1,$I$4:$I$5,$G$31:$H$32)+$K$10*N2Density($M61,CE$1,$I$13:$I$14,$G$31:$H$32)+$K$19*N2Density($M61,CE$1,$I$22:$I$23,$G$31:$H$32)</f>
        <v>2.1991967263524037E-2</v>
      </c>
      <c r="CF61" cm="1">
        <f t="array" ref="CF61">$K$1*N2Density($M61,CF$1,$I$4:$I$5,$G$31:$H$32)+$K$10*N2Density($M61,CF$1,$I$13:$I$14,$G$31:$H$32)+$K$19*N2Density($M61,CF$1,$I$22:$I$23,$G$31:$H$32)</f>
        <v>1.7272290989062165E-2</v>
      </c>
      <c r="CG61" cm="1">
        <f t="array" ref="CG61">$K$1*N2Density($M61,CG$1,$I$4:$I$5,$G$31:$H$32)+$K$10*N2Density($M61,CG$1,$I$13:$I$14,$G$31:$H$32)+$K$19*N2Density($M61,CG$1,$I$22:$I$23,$G$31:$H$32)</f>
        <v>1.3258497297242966E-2</v>
      </c>
      <c r="CH61" cm="1">
        <f t="array" ref="CH61">$K$1*N2Density($M61,CH$1,$I$4:$I$5,$G$31:$H$32)+$K$10*N2Density($M61,CH$1,$I$13:$I$14,$G$31:$H$32)+$K$19*N2Density($M61,CH$1,$I$22:$I$23,$G$31:$H$32)</f>
        <v>9.9318131467340844E-3</v>
      </c>
      <c r="CI61" cm="1">
        <f t="array" ref="CI61">$K$1*N2Density($M61,CI$1,$I$4:$I$5,$G$31:$H$32)+$K$10*N2Density($M61,CI$1,$I$13:$I$14,$G$31:$H$32)+$K$19*N2Density($M61,CI$1,$I$22:$I$23,$G$31:$H$32)</f>
        <v>7.2522722285112123E-3</v>
      </c>
      <c r="CJ61" cm="1">
        <f t="array" ref="CJ61">$K$1*N2Density($M61,CJ$1,$I$4:$I$5,$G$31:$H$32)+$K$10*N2Density($M61,CJ$1,$I$13:$I$14,$G$31:$H$32)+$K$19*N2Density($M61,CJ$1,$I$22:$I$23,$G$31:$H$32)</f>
        <v>5.1581373341540501E-3</v>
      </c>
      <c r="CK61" cm="1">
        <f t="array" ref="CK61">$K$1*N2Density($M61,CK$1,$I$4:$I$5,$G$31:$H$32)+$K$10*N2Density($M61,CK$1,$I$13:$I$14,$G$31:$H$32)+$K$19*N2Density($M61,CK$1,$I$22:$I$23,$G$31:$H$32)</f>
        <v>3.5714803632472055E-3</v>
      </c>
      <c r="CL61" cm="1">
        <f t="array" ref="CL61">$K$1*N2Density($M61,CL$1,$I$4:$I$5,$G$31:$H$32)+$K$10*N2Density($M61,CL$1,$I$13:$I$14,$G$31:$H$32)+$K$19*N2Density($M61,CL$1,$I$22:$I$23,$G$31:$H$32)</f>
        <v>2.4064427163000873E-3</v>
      </c>
      <c r="CM61" cm="1">
        <f t="array" ref="CM61">$K$1*N2Density($M61,CM$1,$I$4:$I$5,$G$31:$H$32)+$K$10*N2Density($M61,CM$1,$I$13:$I$14,$G$31:$H$32)+$K$19*N2Density($M61,CM$1,$I$22:$I$23,$G$31:$H$32)</f>
        <v>1.5774682045559471E-3</v>
      </c>
      <c r="CN61" cm="1">
        <f t="array" ref="CN61">$K$1*N2Density($M61,CN$1,$I$4:$I$5,$G$31:$H$32)+$K$10*N2Density($M61,CN$1,$I$13:$I$14,$G$31:$H$32)+$K$19*N2Density($M61,CN$1,$I$22:$I$23,$G$31:$H$32)</f>
        <v>1.0058303555513176E-3</v>
      </c>
      <c r="CO61" cm="1">
        <f t="array" ref="CO61">$K$1*N2Density($M61,CO$1,$I$4:$I$5,$G$31:$H$32)+$K$10*N2Density($M61,CO$1,$I$13:$I$14,$G$31:$H$32)+$K$19*N2Density($M61,CO$1,$I$22:$I$23,$G$31:$H$32)</f>
        <v>6.2375435871327698E-4</v>
      </c>
      <c r="CP61" cm="1">
        <f t="array" ref="CP61">$K$1*N2Density($M61,CP$1,$I$4:$I$5,$G$31:$H$32)+$K$10*N2Density($M61,CP$1,$I$13:$I$14,$G$31:$H$32)+$K$19*N2Density($M61,CP$1,$I$22:$I$23,$G$31:$H$32)</f>
        <v>3.761748875161849E-4</v>
      </c>
      <c r="CQ61" cm="1">
        <f t="array" ref="CQ61">$K$1*N2Density($M61,CQ$1,$I$4:$I$5,$G$31:$H$32)+$K$10*N2Density($M61,CQ$1,$I$13:$I$14,$G$31:$H$32)+$K$19*N2Density($M61,CQ$1,$I$22:$I$23,$G$31:$H$32)</f>
        <v>2.2061124875701675E-4</v>
      </c>
      <c r="CR61" cm="1">
        <f t="array" ref="CR61">$K$1*N2Density($M61,CR$1,$I$4:$I$5,$G$31:$H$32)+$K$10*N2Density($M61,CR$1,$I$13:$I$14,$G$31:$H$32)+$K$19*N2Density($M61,CR$1,$I$22:$I$23,$G$31:$H$32)</f>
        <v>1.2580835646210122E-4</v>
      </c>
      <c r="CS61" cm="1">
        <f t="array" ref="CS61">$K$1*N2Density($M61,CS$1,$I$4:$I$5,$G$31:$H$32)+$K$10*N2Density($M61,CS$1,$I$13:$I$14,$G$31:$H$32)+$K$19*N2Density($M61,CS$1,$I$22:$I$23,$G$31:$H$32)</f>
        <v>6.9762682930716021E-5</v>
      </c>
      <c r="CT61" cm="1">
        <f t="array" ref="CT61">$K$1*N2Density($M61,CT$1,$I$4:$I$5,$G$31:$H$32)+$K$10*N2Density($M61,CT$1,$I$13:$I$14,$G$31:$H$32)+$K$19*N2Density($M61,CT$1,$I$22:$I$23,$G$31:$H$32)</f>
        <v>3.7614940384830725E-5</v>
      </c>
      <c r="CU61" cm="1">
        <f t="array" ref="CU61">$K$1*N2Density($M61,CU$1,$I$4:$I$5,$G$31:$H$32)+$K$10*N2Density($M61,CU$1,$I$13:$I$14,$G$31:$H$32)+$K$19*N2Density($M61,CU$1,$I$22:$I$23,$G$31:$H$32)</f>
        <v>1.97203845552809E-5</v>
      </c>
      <c r="CV61" cm="1">
        <f t="array" ref="CV61">$K$1*N2Density($M61,CV$1,$I$4:$I$5,$G$31:$H$32)+$K$10*N2Density($M61,CV$1,$I$13:$I$14,$G$31:$H$32)+$K$19*N2Density($M61,CV$1,$I$22:$I$23,$G$31:$H$32)</f>
        <v>1.0052735441625738E-5</v>
      </c>
      <c r="CW61" cm="1">
        <f t="array" ref="CW61">$K$1*N2Density($M61,CW$1,$I$4:$I$5,$G$31:$H$32)+$K$10*N2Density($M61,CW$1,$I$13:$I$14,$G$31:$H$32)+$K$19*N2Density($M61,CW$1,$I$22:$I$23,$G$31:$H$32)</f>
        <v>4.9826950035252133E-6</v>
      </c>
      <c r="CX61" cm="1">
        <f t="array" ref="CX61">$K$1*N2Density($M61,CX$1,$I$4:$I$5,$G$31:$H$32)+$K$10*N2Density($M61,CX$1,$I$13:$I$14,$G$31:$H$32)+$K$19*N2Density($M61,CX$1,$I$22:$I$23,$G$31:$H$32)</f>
        <v>2.4013401543585266E-6</v>
      </c>
      <c r="CY61" cm="1">
        <f t="array" ref="CY61">$K$1*N2Density($M61,CY$1,$I$4:$I$5,$G$31:$H$32)+$K$10*N2Density($M61,CY$1,$I$13:$I$14,$G$31:$H$32)+$K$19*N2Density($M61,CY$1,$I$22:$I$23,$G$31:$H$32)</f>
        <v>1.1252554376617164E-6</v>
      </c>
      <c r="CZ61" cm="1">
        <f t="array" ref="CZ61">$K$1*N2Density($M61,CZ$1,$I$4:$I$5,$G$31:$H$32)+$K$10*N2Density($M61,CZ$1,$I$13:$I$14,$G$31:$H$32)+$K$19*N2Density($M61,CZ$1,$I$22:$I$23,$G$31:$H$32)</f>
        <v>5.1269106058825162E-7</v>
      </c>
      <c r="DA61" cm="1">
        <f t="array" ref="DA61">$K$1*N2Density($M61,DA$1,$I$4:$I$5,$G$31:$H$32)+$K$10*N2Density($M61,DA$1,$I$13:$I$14,$G$31:$H$32)+$K$19*N2Density($M61,DA$1,$I$22:$I$23,$G$31:$H$32)</f>
        <v>2.271260560142335E-7</v>
      </c>
      <c r="DB61" cm="1">
        <f t="array" ref="DB61">$K$1*N2Density($M61,DB$1,$I$4:$I$5,$G$31:$H$32)+$K$10*N2Density($M61,DB$1,$I$13:$I$14,$G$31:$H$32)+$K$19*N2Density($M61,DB$1,$I$22:$I$23,$G$31:$H$32)</f>
        <v>9.7832770793894719E-8</v>
      </c>
      <c r="DC61" cm="1">
        <f t="array" ref="DC61">$K$1*N2Density($M61,DC$1,$I$4:$I$5,$G$31:$H$32)+$K$10*N2Density($M61,DC$1,$I$13:$I$14,$G$31:$H$32)+$K$19*N2Density($M61,DC$1,$I$22:$I$23,$G$31:$H$32)</f>
        <v>4.0973932336206599E-8</v>
      </c>
      <c r="DD61" cm="1">
        <f t="array" ref="DD61">$K$1*N2Density($M61,DD$1,$I$4:$I$5,$G$31:$H$32)+$K$10*N2Density($M61,DD$1,$I$13:$I$14,$G$31:$H$32)+$K$19*N2Density($M61,DD$1,$I$22:$I$23,$G$31:$H$32)</f>
        <v>1.6685400793340917E-8</v>
      </c>
      <c r="DE61" cm="1">
        <f t="array" ref="DE61">$K$1*N2Density($M61,DE$1,$I$4:$I$5,$G$31:$H$32)+$K$10*N2Density($M61,DE$1,$I$13:$I$14,$G$31:$H$32)+$K$19*N2Density($M61,DE$1,$I$22:$I$23,$G$31:$H$32)</f>
        <v>6.6064965537481762E-9</v>
      </c>
      <c r="DF61" cm="1">
        <f t="array" ref="DF61">$K$1*N2Density($M61,DF$1,$I$4:$I$5,$G$31:$H$32)+$K$10*N2Density($M61,DF$1,$I$13:$I$14,$G$31:$H$32)+$K$19*N2Density($M61,DF$1,$I$22:$I$23,$G$31:$H$32)</f>
        <v>2.5433800704947947E-9</v>
      </c>
      <c r="DG61" cm="1">
        <f t="array" ref="DG61">$K$1*N2Density($M61,DG$1,$I$4:$I$5,$G$31:$H$32)+$K$10*N2Density($M61,DG$1,$I$13:$I$14,$G$31:$H$32)+$K$19*N2Density($M61,DG$1,$I$22:$I$23,$G$31:$H$32)</f>
        <v>9.5204337248684435E-10</v>
      </c>
      <c r="DH61" cm="1">
        <f t="array" ref="DH61">$K$1*N2Density($M61,DH$1,$I$4:$I$5,$G$31:$H$32)+$K$10*N2Density($M61,DH$1,$I$13:$I$14,$G$31:$H$32)+$K$19*N2Density($M61,DH$1,$I$22:$I$23,$G$31:$H$32)</f>
        <v>3.4650346393668871E-10</v>
      </c>
      <c r="DI61" cm="1">
        <f t="array" ref="DI61">$K$1*N2Density($M61,DI$1,$I$4:$I$5,$G$31:$H$32)+$K$10*N2Density($M61,DI$1,$I$13:$I$14,$G$31:$H$32)+$K$19*N2Density($M61,DI$1,$I$22:$I$23,$G$31:$H$32)</f>
        <v>1.2262069514052732E-10</v>
      </c>
      <c r="DJ61" cm="1">
        <f t="array" ref="DJ61">$K$1*N2Density($M61,DJ$1,$I$4:$I$5,$G$31:$H$32)+$K$10*N2Density($M61,DJ$1,$I$13:$I$14,$G$31:$H$32)+$K$19*N2Density($M61,DJ$1,$I$22:$I$23,$G$31:$H$32)</f>
        <v>4.2191531867732641E-11</v>
      </c>
      <c r="DK61" cm="1">
        <f t="array" ref="DK61">$K$1*N2Density($M61,DK$1,$I$4:$I$5,$G$31:$H$32)+$K$10*N2Density($M61,DK$1,$I$13:$I$14,$G$31:$H$32)+$K$19*N2Density($M61,DK$1,$I$22:$I$23,$G$31:$H$32)</f>
        <v>1.4115365450403996E-11</v>
      </c>
    </row>
    <row r="62" spans="1:115" x14ac:dyDescent="0.3">
      <c r="A62">
        <v>2</v>
      </c>
      <c r="B62" s="1">
        <v>3.5</v>
      </c>
      <c r="C62" s="1">
        <v>1</v>
      </c>
      <c r="D62" t="s">
        <v>6</v>
      </c>
      <c r="M62">
        <v>4.5000000000000098</v>
      </c>
      <c r="N62" cm="1">
        <f t="array" ref="N62">$K$1*N2Density($M62,N$1,$I$4:$I$5,$G$31:$H$32)+$K$10*N2Density($M62,N$1,$I$13:$I$14,$G$31:$H$32)+$K$19*N2Density($M62,N$1,$I$22:$I$23,$G$31:$H$32)</f>
        <v>7.7908483369602281E-15</v>
      </c>
      <c r="O62" cm="1">
        <f t="array" ref="O62">$K$1*N2Density($M62,O$1,$I$4:$I$5,$G$31:$H$32)+$K$10*N2Density($M62,O$1,$I$13:$I$14,$G$31:$H$32)+$K$19*N2Density($M62,O$1,$I$22:$I$23,$G$31:$H$32)</f>
        <v>2.9326336881262509E-14</v>
      </c>
      <c r="P62" cm="1">
        <f t="array" ref="P62">$K$1*N2Density($M62,P$1,$I$4:$I$5,$G$31:$H$32)+$K$10*N2Density($M62,P$1,$I$13:$I$14,$G$31:$H$32)+$K$19*N2Density($M62,P$1,$I$22:$I$23,$G$31:$H$32)</f>
        <v>1.0733676799134199E-13</v>
      </c>
      <c r="Q62" cm="1">
        <f t="array" ref="Q62">$K$1*N2Density($M62,Q$1,$I$4:$I$5,$G$31:$H$32)+$K$10*N2Density($M62,Q$1,$I$13:$I$14,$G$31:$H$32)+$K$19*N2Density($M62,Q$1,$I$22:$I$23,$G$31:$H$32)</f>
        <v>3.8199062545503272E-13</v>
      </c>
      <c r="R62" cm="1">
        <f t="array" ref="R62">$K$1*N2Density($M62,R$1,$I$4:$I$5,$G$31:$H$32)+$K$10*N2Density($M62,R$1,$I$13:$I$14,$G$31:$H$32)+$K$19*N2Density($M62,R$1,$I$22:$I$23,$G$31:$H$32)</f>
        <v>1.3218057689574137E-12</v>
      </c>
      <c r="S62" cm="1">
        <f t="array" ref="S62">$K$1*N2Density($M62,S$1,$I$4:$I$5,$G$31:$H$32)+$K$10*N2Density($M62,S$1,$I$13:$I$14,$G$31:$H$32)+$K$19*N2Density($M62,S$1,$I$22:$I$23,$G$31:$H$32)</f>
        <v>4.447249548171473E-12</v>
      </c>
      <c r="T62" cm="1">
        <f t="array" ref="T62">$K$1*N2Density($M62,T$1,$I$4:$I$5,$G$31:$H$32)+$K$10*N2Density($M62,T$1,$I$13:$I$14,$G$31:$H$32)+$K$19*N2Density($M62,T$1,$I$22:$I$23,$G$31:$H$32)</f>
        <v>1.454866212679182E-11</v>
      </c>
      <c r="U62" cm="1">
        <f t="array" ref="U62">$K$1*N2Density($M62,U$1,$I$4:$I$5,$G$31:$H$32)+$K$10*N2Density($M62,U$1,$I$13:$I$14,$G$31:$H$32)+$K$19*N2Density($M62,U$1,$I$22:$I$23,$G$31:$H$32)</f>
        <v>4.6276606965388831E-11</v>
      </c>
      <c r="V62" cm="1">
        <f t="array" ref="V62">$K$1*N2Density($M62,V$1,$I$4:$I$5,$G$31:$H$32)+$K$10*N2Density($M62,V$1,$I$13:$I$14,$G$31:$H$32)+$K$19*N2Density($M62,V$1,$I$22:$I$23,$G$31:$H$32)</f>
        <v>1.4312197240286756E-10</v>
      </c>
      <c r="W62" cm="1">
        <f t="array" ref="W62">$K$1*N2Density($M62,W$1,$I$4:$I$5,$G$31:$H$32)+$K$10*N2Density($M62,W$1,$I$13:$I$14,$G$31:$H$32)+$K$19*N2Density($M62,W$1,$I$22:$I$23,$G$31:$H$32)</f>
        <v>4.3038498540737445E-10</v>
      </c>
      <c r="X62" cm="1">
        <f t="array" ref="X62">$K$1*N2Density($M62,X$1,$I$4:$I$5,$G$31:$H$32)+$K$10*N2Density($M62,X$1,$I$13:$I$14,$G$31:$H$32)+$K$19*N2Density($M62,X$1,$I$22:$I$23,$G$31:$H$32)</f>
        <v>1.2583853913056136E-9</v>
      </c>
      <c r="Y62" cm="1">
        <f t="array" ref="Y62">$K$1*N2Density($M62,Y$1,$I$4:$I$5,$G$31:$H$32)+$K$10*N2Density($M62,Y$1,$I$13:$I$14,$G$31:$H$32)+$K$19*N2Density($M62,Y$1,$I$22:$I$23,$G$31:$H$32)</f>
        <v>3.5774685291949464E-9</v>
      </c>
      <c r="Z62" cm="1">
        <f t="array" ref="Z62">$K$1*N2Density($M62,Z$1,$I$4:$I$5,$G$31:$H$32)+$K$10*N2Density($M62,Z$1,$I$13:$I$14,$G$31:$H$32)+$K$19*N2Density($M62,Z$1,$I$22:$I$23,$G$31:$H$32)</f>
        <v>9.8887971619024548E-9</v>
      </c>
      <c r="AA62" cm="1">
        <f t="array" ref="AA62">$K$1*N2Density($M62,AA$1,$I$4:$I$5,$G$31:$H$32)+$K$10*N2Density($M62,AA$1,$I$13:$I$14,$G$31:$H$32)+$K$19*N2Density($M62,AA$1,$I$22:$I$23,$G$31:$H$32)</f>
        <v>2.6577647567606375E-8</v>
      </c>
      <c r="AB62" cm="1">
        <f t="array" ref="AB62">$K$1*N2Density($M62,AB$1,$I$4:$I$5,$G$31:$H$32)+$K$10*N2Density($M62,AB$1,$I$13:$I$14,$G$31:$H$32)+$K$19*N2Density($M62,AB$1,$I$22:$I$23,$G$31:$H$32)</f>
        <v>6.9453635523799305E-8</v>
      </c>
      <c r="AC62" cm="1">
        <f t="array" ref="AC62">$K$1*N2Density($M62,AC$1,$I$4:$I$5,$G$31:$H$32)+$K$10*N2Density($M62,AC$1,$I$13:$I$14,$G$31:$H$32)+$K$19*N2Density($M62,AC$1,$I$22:$I$23,$G$31:$H$32)</f>
        <v>1.7647320550429737E-7</v>
      </c>
      <c r="AD62" cm="1">
        <f t="array" ref="AD62">$K$1*N2Density($M62,AD$1,$I$4:$I$5,$G$31:$H$32)+$K$10*N2Density($M62,AD$1,$I$13:$I$14,$G$31:$H$32)+$K$19*N2Density($M62,AD$1,$I$22:$I$23,$G$31:$H$32)</f>
        <v>4.3598132824923321E-7</v>
      </c>
      <c r="AE62" cm="1">
        <f t="array" ref="AE62">$K$1*N2Density($M62,AE$1,$I$4:$I$5,$G$31:$H$32)+$K$10*N2Density($M62,AE$1,$I$13:$I$14,$G$31:$H$32)+$K$19*N2Density($M62,AE$1,$I$22:$I$23,$G$31:$H$32)</f>
        <v>1.0472788133652855E-6</v>
      </c>
      <c r="AF62" cm="1">
        <f t="array" ref="AF62">$K$1*N2Density($M62,AF$1,$I$4:$I$5,$G$31:$H$32)+$K$10*N2Density($M62,AF$1,$I$13:$I$14,$G$31:$H$32)+$K$19*N2Density($M62,AF$1,$I$22:$I$23,$G$31:$H$32)</f>
        <v>2.4460315189699405E-6</v>
      </c>
      <c r="AG62" cm="1">
        <f t="array" ref="AG62">$K$1*N2Density($M62,AG$1,$I$4:$I$5,$G$31:$H$32)+$K$10*N2Density($M62,AG$1,$I$13:$I$14,$G$31:$H$32)+$K$19*N2Density($M62,AG$1,$I$22:$I$23,$G$31:$H$32)</f>
        <v>5.5547827592804005E-6</v>
      </c>
      <c r="AH62" cm="1">
        <f t="array" ref="AH62">$K$1*N2Density($M62,AH$1,$I$4:$I$5,$G$31:$H$32)+$K$10*N2Density($M62,AH$1,$I$13:$I$14,$G$31:$H$32)+$K$19*N2Density($M62,AH$1,$I$22:$I$23,$G$31:$H$32)</f>
        <v>1.2265278259281052E-5</v>
      </c>
      <c r="AI62" cm="1">
        <f t="array" ref="AI62">$K$1*N2Density($M62,AI$1,$I$4:$I$5,$G$31:$H$32)+$K$10*N2Density($M62,AI$1,$I$13:$I$14,$G$31:$H$32)+$K$19*N2Density($M62,AI$1,$I$22:$I$23,$G$31:$H$32)</f>
        <v>2.6332556727987134E-5</v>
      </c>
      <c r="AJ62" cm="1">
        <f t="array" ref="AJ62">$K$1*N2Density($M62,AJ$1,$I$4:$I$5,$G$31:$H$32)+$K$10*N2Density($M62,AJ$1,$I$13:$I$14,$G$31:$H$32)+$K$19*N2Density($M62,AJ$1,$I$22:$I$23,$G$31:$H$32)</f>
        <v>5.4968508139229261E-5</v>
      </c>
      <c r="AK62" cm="1">
        <f t="array" ref="AK62">$K$1*N2Density($M62,AK$1,$I$4:$I$5,$G$31:$H$32)+$K$10*N2Density($M62,AK$1,$I$13:$I$14,$G$31:$H$32)+$K$19*N2Density($M62,AK$1,$I$22:$I$23,$G$31:$H$32)</f>
        <v>1.1156813550434166E-4</v>
      </c>
      <c r="AL62" cm="1">
        <f t="array" ref="AL62">$K$1*N2Density($M62,AL$1,$I$4:$I$5,$G$31:$H$32)+$K$10*N2Density($M62,AL$1,$I$13:$I$14,$G$31:$H$32)+$K$19*N2Density($M62,AL$1,$I$22:$I$23,$G$31:$H$32)</f>
        <v>2.201768789786932E-4</v>
      </c>
      <c r="AM62" cm="1">
        <f t="array" ref="AM62">$K$1*N2Density($M62,AM$1,$I$4:$I$5,$G$31:$H$32)+$K$10*N2Density($M62,AM$1,$I$13:$I$14,$G$31:$H$32)+$K$19*N2Density($M62,AM$1,$I$22:$I$23,$G$31:$H$32)</f>
        <v>4.2248234960053836E-4</v>
      </c>
      <c r="AN62" cm="1">
        <f t="array" ref="AN62">$K$1*N2Density($M62,AN$1,$I$4:$I$5,$G$31:$H$32)+$K$10*N2Density($M62,AN$1,$I$13:$I$14,$G$31:$H$32)+$K$19*N2Density($M62,AN$1,$I$22:$I$23,$G$31:$H$32)</f>
        <v>7.8822602197572847E-4</v>
      </c>
      <c r="AO62" cm="1">
        <f t="array" ref="AO62">$K$1*N2Density($M62,AO$1,$I$4:$I$5,$G$31:$H$32)+$K$10*N2Density($M62,AO$1,$I$13:$I$14,$G$31:$H$32)+$K$19*N2Density($M62,AO$1,$I$22:$I$23,$G$31:$H$32)</f>
        <v>1.4298758542983687E-3</v>
      </c>
      <c r="AP62" cm="1">
        <f t="array" ref="AP62">$K$1*N2Density($M62,AP$1,$I$4:$I$5,$G$31:$H$32)+$K$10*N2Density($M62,AP$1,$I$13:$I$14,$G$31:$H$32)+$K$19*N2Density($M62,AP$1,$I$22:$I$23,$G$31:$H$32)</f>
        <v>2.5220361076198606E-3</v>
      </c>
      <c r="AQ62" cm="1">
        <f t="array" ref="AQ62">$K$1*N2Density($M62,AQ$1,$I$4:$I$5,$G$31:$H$32)+$K$10*N2Density($M62,AQ$1,$I$13:$I$14,$G$31:$H$32)+$K$19*N2Density($M62,AQ$1,$I$22:$I$23,$G$31:$H$32)</f>
        <v>4.3252351712474426E-3</v>
      </c>
      <c r="AR62" cm="1">
        <f t="array" ref="AR62">$K$1*N2Density($M62,AR$1,$I$4:$I$5,$G$31:$H$32)+$K$10*N2Density($M62,AR$1,$I$13:$I$14,$G$31:$H$32)+$K$19*N2Density($M62,AR$1,$I$22:$I$23,$G$31:$H$32)</f>
        <v>7.2122984562408357E-3</v>
      </c>
      <c r="AS62" cm="1">
        <f t="array" ref="AS62">$K$1*N2Density($M62,AS$1,$I$4:$I$5,$G$31:$H$32)+$K$10*N2Density($M62,AS$1,$I$13:$I$14,$G$31:$H$32)+$K$19*N2Density($M62,AS$1,$I$22:$I$23,$G$31:$H$32)</f>
        <v>1.169346742043228E-2</v>
      </c>
      <c r="AT62" cm="1">
        <f t="array" ref="AT62">$K$1*N2Density($M62,AT$1,$I$4:$I$5,$G$31:$H$32)+$K$10*N2Density($M62,AT$1,$I$13:$I$14,$G$31:$H$32)+$K$19*N2Density($M62,AT$1,$I$22:$I$23,$G$31:$H$32)</f>
        <v>1.8433964874274004E-2</v>
      </c>
      <c r="AU62" cm="1">
        <f t="array" ref="AU62">$K$1*N2Density($M62,AU$1,$I$4:$I$5,$G$31:$H$32)+$K$10*N2Density($M62,AU$1,$I$13:$I$14,$G$31:$H$32)+$K$19*N2Density($M62,AU$1,$I$22:$I$23,$G$31:$H$32)</f>
        <v>2.8255322945754845E-2</v>
      </c>
      <c r="AV62" cm="1">
        <f t="array" ref="AV62">$K$1*N2Density($M62,AV$1,$I$4:$I$5,$G$31:$H$32)+$K$10*N2Density($M62,AV$1,$I$13:$I$14,$G$31:$H$32)+$K$19*N2Density($M62,AV$1,$I$22:$I$23,$G$31:$H$32)</f>
        <v>4.2110289922705837E-2</v>
      </c>
      <c r="AW62" cm="1">
        <f t="array" ref="AW62">$K$1*N2Density($M62,AW$1,$I$4:$I$5,$G$31:$H$32)+$K$10*N2Density($M62,AW$1,$I$13:$I$14,$G$31:$H$32)+$K$19*N2Density($M62,AW$1,$I$22:$I$23,$G$31:$H$32)</f>
        <v>6.102153823425354E-2</v>
      </c>
      <c r="AX62" cm="1">
        <f t="array" ref="AX62">$K$1*N2Density($M62,AX$1,$I$4:$I$5,$G$31:$H$32)+$K$10*N2Density($M62,AX$1,$I$13:$I$14,$G$31:$H$32)+$K$19*N2Density($M62,AX$1,$I$22:$I$23,$G$31:$H$32)</f>
        <v>8.597769605971628E-2</v>
      </c>
      <c r="AY62" cm="1">
        <f t="array" ref="AY62">$K$1*N2Density($M62,AY$1,$I$4:$I$5,$G$31:$H$32)+$K$10*N2Density($M62,AY$1,$I$13:$I$14,$G$31:$H$32)+$K$19*N2Density($M62,AY$1,$I$22:$I$23,$G$31:$H$32)</f>
        <v>0.11778698563130985</v>
      </c>
      <c r="AZ62" cm="1">
        <f t="array" ref="AZ62">$K$1*N2Density($M62,AZ$1,$I$4:$I$5,$G$31:$H$32)+$K$10*N2Density($M62,AZ$1,$I$13:$I$14,$G$31:$H$32)+$K$19*N2Density($M62,AZ$1,$I$22:$I$23,$G$31:$H$32)</f>
        <v>0.15689868243780009</v>
      </c>
      <c r="BA62" cm="1">
        <f t="array" ref="BA62">$K$1*N2Density($M62,BA$1,$I$4:$I$5,$G$31:$H$32)+$K$10*N2Density($M62,BA$1,$I$13:$I$14,$G$31:$H$32)+$K$19*N2Density($M62,BA$1,$I$22:$I$23,$G$31:$H$32)</f>
        <v>0.20321424517156833</v>
      </c>
      <c r="BB62" cm="1">
        <f t="array" ref="BB62">$K$1*N2Density($M62,BB$1,$I$4:$I$5,$G$31:$H$32)+$K$10*N2Density($M62,BB$1,$I$13:$I$14,$G$31:$H$32)+$K$19*N2Density($M62,BB$1,$I$22:$I$23,$G$31:$H$32)</f>
        <v>0.25592064881214488</v>
      </c>
      <c r="BC62" cm="1">
        <f t="array" ref="BC62">$K$1*N2Density($M62,BC$1,$I$4:$I$5,$G$31:$H$32)+$K$10*N2Density($M62,BC$1,$I$13:$I$14,$G$31:$H$32)+$K$19*N2Density($M62,BC$1,$I$22:$I$23,$G$31:$H$32)</f>
        <v>0.31338476802936555</v>
      </c>
      <c r="BD62" cm="1">
        <f t="array" ref="BD62">$K$1*N2Density($M62,BD$1,$I$4:$I$5,$G$31:$H$32)+$K$10*N2Density($M62,BD$1,$I$13:$I$14,$G$31:$H$32)+$K$19*N2Density($M62,BD$1,$I$22:$I$23,$G$31:$H$32)</f>
        <v>0.37314632560240157</v>
      </c>
      <c r="BE62" cm="1">
        <f t="array" ref="BE62">$K$1*N2Density($M62,BE$1,$I$4:$I$5,$G$31:$H$32)+$K$10*N2Density($M62,BE$1,$I$13:$I$14,$G$31:$H$32)+$K$19*N2Density($M62,BE$1,$I$22:$I$23,$G$31:$H$32)</f>
        <v>0.4320359584609772</v>
      </c>
      <c r="BF62" cm="1">
        <f t="array" ref="BF62">$K$1*N2Density($M62,BF$1,$I$4:$I$5,$G$31:$H$32)+$K$10*N2Density($M62,BF$1,$I$13:$I$14,$G$31:$H$32)+$K$19*N2Density($M62,BF$1,$I$22:$I$23,$G$31:$H$32)</f>
        <v>0.4864247380748446</v>
      </c>
      <c r="BG62" cm="1">
        <f t="array" ref="BG62">$K$1*N2Density($M62,BG$1,$I$4:$I$5,$G$31:$H$32)+$K$10*N2Density($M62,BG$1,$I$13:$I$14,$G$31:$H$32)+$K$19*N2Density($M62,BG$1,$I$22:$I$23,$G$31:$H$32)</f>
        <v>0.53258525947324797</v>
      </c>
      <c r="BH62" cm="1">
        <f t="array" ref="BH62">$K$1*N2Density($M62,BH$1,$I$4:$I$5,$G$31:$H$32)+$K$10*N2Density($M62,BH$1,$I$13:$I$14,$G$31:$H$32)+$K$19*N2Density($M62,BH$1,$I$22:$I$23,$G$31:$H$32)</f>
        <v>0.56711792337411571</v>
      </c>
      <c r="BI62" cm="1">
        <f t="array" ref="BI62">$K$1*N2Density($M62,BI$1,$I$4:$I$5,$G$31:$H$32)+$K$10*N2Density($M62,BI$1,$I$13:$I$14,$G$31:$H$32)+$K$19*N2Density($M62,BI$1,$I$22:$I$23,$G$31:$H$32)</f>
        <v>0.58737617360434335</v>
      </c>
      <c r="BJ62" cm="1">
        <f t="array" ref="BJ62">$K$1*N2Density($M62,BJ$1,$I$4:$I$5,$G$31:$H$32)+$K$10*N2Density($M62,BJ$1,$I$13:$I$14,$G$31:$H$32)+$K$19*N2Density($M62,BJ$1,$I$22:$I$23,$G$31:$H$32)</f>
        <v>0.59181728407979928</v>
      </c>
      <c r="BK62" cm="1">
        <f t="array" ref="BK62">$K$1*N2Density($M62,BK$1,$I$4:$I$5,$G$31:$H$32)+$K$10*N2Density($M62,BK$1,$I$13:$I$14,$G$31:$H$32)+$K$19*N2Density($M62,BK$1,$I$22:$I$23,$G$31:$H$32)</f>
        <v>0.5802140487050893</v>
      </c>
      <c r="BL62" cm="1">
        <f t="array" ref="BL62">$K$1*N2Density($M62,BL$1,$I$4:$I$5,$G$31:$H$32)+$K$10*N2Density($M62,BL$1,$I$13:$I$14,$G$31:$H$32)+$K$19*N2Density($M62,BL$1,$I$22:$I$23,$G$31:$H$32)</f>
        <v>0.55368651100907629</v>
      </c>
      <c r="BM62" cm="1">
        <f t="array" ref="BM62">$K$1*N2Density($M62,BM$1,$I$4:$I$5,$G$31:$H$32)+$K$10*N2Density($M62,BM$1,$I$13:$I$14,$G$31:$H$32)+$K$19*N2Density($M62,BM$1,$I$22:$I$23,$G$31:$H$32)</f>
        <v>0.51454658638402018</v>
      </c>
      <c r="BN62" cm="1">
        <f t="array" ref="BN62">$K$1*N2Density($M62,BN$1,$I$4:$I$5,$G$31:$H$32)+$K$10*N2Density($M62,BN$1,$I$13:$I$14,$G$31:$H$32)+$K$19*N2Density($M62,BN$1,$I$22:$I$23,$G$31:$H$32)</f>
        <v>0.46598410480591568</v>
      </c>
      <c r="BO62" cm="1">
        <f t="array" ref="BO62">$K$1*N2Density($M62,BO$1,$I$4:$I$5,$G$31:$H$32)+$K$10*N2Density($M62,BO$1,$I$13:$I$14,$G$31:$H$32)+$K$19*N2Density($M62,BO$1,$I$22:$I$23,$G$31:$H$32)</f>
        <v>0.41165185736857046</v>
      </c>
      <c r="BP62" cm="1">
        <f t="array" ref="BP62">$K$1*N2Density($M62,BP$1,$I$4:$I$5,$G$31:$H$32)+$K$10*N2Density($M62,BP$1,$I$13:$I$14,$G$31:$H$32)+$K$19*N2Density($M62,BP$1,$I$22:$I$23,$G$31:$H$32)</f>
        <v>0.35522296608162462</v>
      </c>
      <c r="BQ62" cm="1">
        <f t="array" ref="BQ62">$K$1*N2Density($M62,BQ$1,$I$4:$I$5,$G$31:$H$32)+$K$10*N2Density($M62,BQ$1,$I$13:$I$14,$G$31:$H$32)+$K$19*N2Density($M62,BQ$1,$I$22:$I$23,$G$31:$H$32)</f>
        <v>0.2999933413666041</v>
      </c>
      <c r="BR62" cm="1">
        <f t="array" ref="BR62">$K$1*N2Density($M62,BR$1,$I$4:$I$5,$G$31:$H$32)+$K$10*N2Density($M62,BR$1,$I$13:$I$14,$G$31:$H$32)+$K$19*N2Density($M62,BR$1,$I$22:$I$23,$G$31:$H$32)</f>
        <v>0.2485865241368812</v>
      </c>
      <c r="BS62" cm="1">
        <f t="array" ref="BS62">$K$1*N2Density($M62,BS$1,$I$4:$I$5,$G$31:$H$32)+$K$10*N2Density($M62,BS$1,$I$13:$I$14,$G$31:$H$32)+$K$19*N2Density($M62,BS$1,$I$22:$I$23,$G$31:$H$32)</f>
        <v>0.2027928257152225</v>
      </c>
      <c r="BT62" cm="1">
        <f t="array" ref="BT62">$K$1*N2Density($M62,BT$1,$I$4:$I$5,$G$31:$H$32)+$K$10*N2Density($M62,BT$1,$I$13:$I$14,$G$31:$H$32)+$K$19*N2Density($M62,BT$1,$I$22:$I$23,$G$31:$H$32)</f>
        <v>0.16354625949192805</v>
      </c>
      <c r="BU62" cm="1">
        <f t="array" ref="BU62">$K$1*N2Density($M62,BU$1,$I$4:$I$5,$G$31:$H$32)+$K$10*N2Density($M62,BU$1,$I$13:$I$14,$G$31:$H$32)+$K$19*N2Density($M62,BU$1,$I$22:$I$23,$G$31:$H$32)</f>
        <v>0.13101799247939122</v>
      </c>
      <c r="BV62" cm="1">
        <f t="array" ref="BV62">$K$1*N2Density($M62,BV$1,$I$4:$I$5,$G$31:$H$32)+$K$10*N2Density($M62,BV$1,$I$13:$I$14,$G$31:$H$32)+$K$19*N2Density($M62,BV$1,$I$22:$I$23,$G$31:$H$32)</f>
        <v>0.10478870629174886</v>
      </c>
      <c r="BW62" cm="1">
        <f t="array" ref="BW62">$K$1*N2Density($M62,BW$1,$I$4:$I$5,$G$31:$H$32)+$K$10*N2Density($M62,BW$1,$I$13:$I$14,$G$31:$H$32)+$K$19*N2Density($M62,BW$1,$I$22:$I$23,$G$31:$H$32)</f>
        <v>8.4056299707664442E-2</v>
      </c>
      <c r="BX62" cm="1">
        <f t="array" ref="BX62">$K$1*N2Density($M62,BX$1,$I$4:$I$5,$G$31:$H$32)+$K$10*N2Density($M62,BX$1,$I$13:$I$14,$G$31:$H$32)+$K$19*N2Density($M62,BX$1,$I$22:$I$23,$G$31:$H$32)</f>
        <v>6.7838963636604743E-2</v>
      </c>
      <c r="BY62" cm="1">
        <f t="array" ref="BY62">$K$1*N2Density($M62,BY$1,$I$4:$I$5,$G$31:$H$32)+$K$10*N2Density($M62,BY$1,$I$13:$I$14,$G$31:$H$32)+$K$19*N2Density($M62,BY$1,$I$22:$I$23,$G$31:$H$32)</f>
        <v>5.5143991269374706E-2</v>
      </c>
      <c r="BZ62" cm="1">
        <f t="array" ref="BZ62">$K$1*N2Density($M62,BZ$1,$I$4:$I$5,$G$31:$H$32)+$K$10*N2Density($M62,BZ$1,$I$13:$I$14,$G$31:$H$32)+$K$19*N2Density($M62,BZ$1,$I$22:$I$23,$G$31:$H$32)</f>
        <v>4.5086066360260281E-2</v>
      </c>
      <c r="CA62" cm="1">
        <f t="array" ref="CA62">$K$1*N2Density($M62,CA$1,$I$4:$I$5,$G$31:$H$32)+$K$10*N2Density($M62,CA$1,$I$13:$I$14,$G$31:$H$32)+$K$19*N2Density($M62,CA$1,$I$22:$I$23,$G$31:$H$32)</f>
        <v>3.6951739026781255E-2</v>
      </c>
      <c r="CB62" cm="1">
        <f t="array" ref="CB62">$K$1*N2Density($M62,CB$1,$I$4:$I$5,$G$31:$H$32)+$K$10*N2Density($M62,CB$1,$I$13:$I$14,$G$31:$H$32)+$K$19*N2Density($M62,CB$1,$I$22:$I$23,$G$31:$H$32)</f>
        <v>3.021686437961987E-2</v>
      </c>
      <c r="CC62" cm="1">
        <f t="array" ref="CC62">$K$1*N2Density($M62,CC$1,$I$4:$I$5,$G$31:$H$32)+$K$10*N2Density($M62,CC$1,$I$13:$I$14,$G$31:$H$32)+$K$19*N2Density($M62,CC$1,$I$22:$I$23,$G$31:$H$32)</f>
        <v>2.4529742486885789E-2</v>
      </c>
      <c r="CD62" cm="1">
        <f t="array" ref="CD62">$K$1*N2Density($M62,CD$1,$I$4:$I$5,$G$31:$H$32)+$K$10*N2Density($M62,CD$1,$I$13:$I$14,$G$31:$H$32)+$K$19*N2Density($M62,CD$1,$I$22:$I$23,$G$31:$H$32)</f>
        <v>1.9674554520396643E-2</v>
      </c>
      <c r="CE62" cm="1">
        <f t="array" ref="CE62">$K$1*N2Density($M62,CE$1,$I$4:$I$5,$G$31:$H$32)+$K$10*N2Density($M62,CE$1,$I$13:$I$14,$G$31:$H$32)+$K$19*N2Density($M62,CE$1,$I$22:$I$23,$G$31:$H$32)</f>
        <v>1.5528290551177937E-2</v>
      </c>
      <c r="CF62" cm="1">
        <f t="array" ref="CF62">$K$1*N2Density($M62,CF$1,$I$4:$I$5,$G$31:$H$32)+$K$10*N2Density($M62,CF$1,$I$13:$I$14,$G$31:$H$32)+$K$19*N2Density($M62,CF$1,$I$22:$I$23,$G$31:$H$32)</f>
        <v>1.2020978379527588E-2</v>
      </c>
      <c r="CG62" cm="1">
        <f t="array" ref="CG62">$K$1*N2Density($M62,CG$1,$I$4:$I$5,$G$31:$H$32)+$K$10*N2Density($M62,CG$1,$I$13:$I$14,$G$31:$H$32)+$K$19*N2Density($M62,CG$1,$I$22:$I$23,$G$31:$H$32)</f>
        <v>9.1049380435366881E-3</v>
      </c>
      <c r="CH62" cm="1">
        <f t="array" ref="CH62">$K$1*N2Density($M62,CH$1,$I$4:$I$5,$G$31:$H$32)+$K$10*N2Density($M62,CH$1,$I$13:$I$14,$G$31:$H$32)+$K$19*N2Density($M62,CH$1,$I$22:$I$23,$G$31:$H$32)</f>
        <v>6.735029787551753E-3</v>
      </c>
      <c r="CI62" cm="1">
        <f t="array" ref="CI62">$K$1*N2Density($M62,CI$1,$I$4:$I$5,$G$31:$H$32)+$K$10*N2Density($M62,CI$1,$I$13:$I$14,$G$31:$H$32)+$K$19*N2Density($M62,CI$1,$I$22:$I$23,$G$31:$H$32)</f>
        <v>4.859063260176771E-3</v>
      </c>
      <c r="CJ62" cm="1">
        <f t="array" ref="CJ62">$K$1*N2Density($M62,CJ$1,$I$4:$I$5,$G$31:$H$32)+$K$10*N2Density($M62,CJ$1,$I$13:$I$14,$G$31:$H$32)+$K$19*N2Density($M62,CJ$1,$I$22:$I$23,$G$31:$H$32)</f>
        <v>3.415917322018644E-3</v>
      </c>
      <c r="CK62" cm="1">
        <f t="array" ref="CK62">$K$1*N2Density($M62,CK$1,$I$4:$I$5,$G$31:$H$32)+$K$10*N2Density($M62,CK$1,$I$13:$I$14,$G$31:$H$32)+$K$19*N2Density($M62,CK$1,$I$22:$I$23,$G$31:$H$32)</f>
        <v>2.3383874422928086E-3</v>
      </c>
      <c r="CL62" cm="1">
        <f t="array" ref="CL62">$K$1*N2Density($M62,CL$1,$I$4:$I$5,$G$31:$H$32)+$K$10*N2Density($M62,CL$1,$I$13:$I$14,$G$31:$H$32)+$K$19*N2Density($M62,CL$1,$I$22:$I$23,$G$31:$H$32)</f>
        <v>1.5580425311736133E-3</v>
      </c>
      <c r="CM62" cm="1">
        <f t="array" ref="CM62">$K$1*N2Density($M62,CM$1,$I$4:$I$5,$G$31:$H$32)+$K$10*N2Density($M62,CM$1,$I$13:$I$14,$G$31:$H$32)+$K$19*N2Density($M62,CM$1,$I$22:$I$23,$G$31:$H$32)</f>
        <v>1.0100819361200792E-3</v>
      </c>
      <c r="CN62" cm="1">
        <f t="array" ref="CN62">$K$1*N2Density($M62,CN$1,$I$4:$I$5,$G$31:$H$32)+$K$10*N2Density($M62,CN$1,$I$13:$I$14,$G$31:$H$32)+$K$19*N2Density($M62,CN$1,$I$22:$I$23,$G$31:$H$32)</f>
        <v>6.3701847628265941E-4</v>
      </c>
      <c r="CO62" cm="1">
        <f t="array" ref="CO62">$K$1*N2Density($M62,CO$1,$I$4:$I$5,$G$31:$H$32)+$K$10*N2Density($M62,CO$1,$I$13:$I$14,$G$31:$H$32)+$K$19*N2Density($M62,CO$1,$I$22:$I$23,$G$31:$H$32)</f>
        <v>3.9075011824099608E-4</v>
      </c>
      <c r="CP62" cm="1">
        <f t="array" ref="CP62">$K$1*N2Density($M62,CP$1,$I$4:$I$5,$G$31:$H$32)+$K$10*N2Density($M62,CP$1,$I$13:$I$14,$G$31:$H$32)+$K$19*N2Density($M62,CP$1,$I$22:$I$23,$G$31:$H$32)</f>
        <v>2.3310526991258336E-4</v>
      </c>
      <c r="CQ62" cm="1">
        <f t="array" ref="CQ62">$K$1*N2Density($M62,CQ$1,$I$4:$I$5,$G$31:$H$32)+$K$10*N2Density($M62,CQ$1,$I$13:$I$14,$G$31:$H$32)+$K$19*N2Density($M62,CQ$1,$I$22:$I$23,$G$31:$H$32)</f>
        <v>1.3523199486776007E-4</v>
      </c>
      <c r="CR62" cm="1">
        <f t="array" ref="CR62">$K$1*N2Density($M62,CR$1,$I$4:$I$5,$G$31:$H$32)+$K$10*N2Density($M62,CR$1,$I$13:$I$14,$G$31:$H$32)+$K$19*N2Density($M62,CR$1,$I$22:$I$23,$G$31:$H$32)</f>
        <v>7.6288584189971868E-5</v>
      </c>
      <c r="CS62" cm="1">
        <f t="array" ref="CS62">$K$1*N2Density($M62,CS$1,$I$4:$I$5,$G$31:$H$32)+$K$10*N2Density($M62,CS$1,$I$13:$I$14,$G$31:$H$32)+$K$19*N2Density($M62,CS$1,$I$22:$I$23,$G$31:$H$32)</f>
        <v>4.1848270898123578E-5</v>
      </c>
      <c r="CT62" cm="1">
        <f t="array" ref="CT62">$K$1*N2Density($M62,CT$1,$I$4:$I$5,$G$31:$H$32)+$K$10*N2Density($M62,CT$1,$I$13:$I$14,$G$31:$H$32)+$K$19*N2Density($M62,CT$1,$I$22:$I$23,$G$31:$H$32)</f>
        <v>2.2321487294716909E-5</v>
      </c>
      <c r="CU62" cm="1">
        <f t="array" ref="CU62">$K$1*N2Density($M62,CU$1,$I$4:$I$5,$G$31:$H$32)+$K$10*N2Density($M62,CU$1,$I$13:$I$14,$G$31:$H$32)+$K$19*N2Density($M62,CU$1,$I$22:$I$23,$G$31:$H$32)</f>
        <v>1.1576822414689768E-5</v>
      </c>
      <c r="CV62" cm="1">
        <f t="array" ref="CV62">$K$1*N2Density($M62,CV$1,$I$4:$I$5,$G$31:$H$32)+$K$10*N2Density($M62,CV$1,$I$13:$I$14,$G$31:$H$32)+$K$19*N2Density($M62,CV$1,$I$22:$I$23,$G$31:$H$32)</f>
        <v>5.8380986840535062E-6</v>
      </c>
      <c r="CW62" cm="1">
        <f t="array" ref="CW62">$K$1*N2Density($M62,CW$1,$I$4:$I$5,$G$31:$H$32)+$K$10*N2Density($M62,CW$1,$I$13:$I$14,$G$31:$H$32)+$K$19*N2Density($M62,CW$1,$I$22:$I$23,$G$31:$H$32)</f>
        <v>2.8626351836768807E-6</v>
      </c>
      <c r="CX62" cm="1">
        <f t="array" ref="CX62">$K$1*N2Density($M62,CX$1,$I$4:$I$5,$G$31:$H$32)+$K$10*N2Density($M62,CX$1,$I$13:$I$14,$G$31:$H$32)+$K$19*N2Density($M62,CX$1,$I$22:$I$23,$G$31:$H$32)</f>
        <v>1.3648056819541202E-6</v>
      </c>
      <c r="CY62" cm="1">
        <f t="array" ref="CY62">$K$1*N2Density($M62,CY$1,$I$4:$I$5,$G$31:$H$32)+$K$10*N2Density($M62,CY$1,$I$13:$I$14,$G$31:$H$32)+$K$19*N2Density($M62,CY$1,$I$22:$I$23,$G$31:$H$32)</f>
        <v>6.3268032123566772E-7</v>
      </c>
      <c r="CZ62" cm="1">
        <f t="array" ref="CZ62">$K$1*N2Density($M62,CZ$1,$I$4:$I$5,$G$31:$H$32)+$K$10*N2Density($M62,CZ$1,$I$13:$I$14,$G$31:$H$32)+$K$19*N2Density($M62,CZ$1,$I$22:$I$23,$G$31:$H$32)</f>
        <v>2.8517106013290396E-7</v>
      </c>
      <c r="DA62" cm="1">
        <f t="array" ref="DA62">$K$1*N2Density($M62,DA$1,$I$4:$I$5,$G$31:$H$32)+$K$10*N2Density($M62,DA$1,$I$13:$I$14,$G$31:$H$32)+$K$19*N2Density($M62,DA$1,$I$22:$I$23,$G$31:$H$32)</f>
        <v>1.2497796814545704E-7</v>
      </c>
      <c r="DB62" cm="1">
        <f t="array" ref="DB62">$K$1*N2Density($M62,DB$1,$I$4:$I$5,$G$31:$H$32)+$K$10*N2Density($M62,DB$1,$I$13:$I$14,$G$31:$H$32)+$K$19*N2Density($M62,DB$1,$I$22:$I$23,$G$31:$H$32)</f>
        <v>5.3255915176901507E-8</v>
      </c>
      <c r="DC62" cm="1">
        <f t="array" ref="DC62">$K$1*N2Density($M62,DC$1,$I$4:$I$5,$G$31:$H$32)+$K$10*N2Density($M62,DC$1,$I$13:$I$14,$G$31:$H$32)+$K$19*N2Density($M62,DC$1,$I$22:$I$23,$G$31:$H$32)</f>
        <v>2.206522103497274E-8</v>
      </c>
      <c r="DD62" cm="1">
        <f t="array" ref="DD62">$K$1*N2Density($M62,DD$1,$I$4:$I$5,$G$31:$H$32)+$K$10*N2Density($M62,DD$1,$I$13:$I$14,$G$31:$H$32)+$K$19*N2Density($M62,DD$1,$I$22:$I$23,$G$31:$H$32)</f>
        <v>8.8890328880179629E-9</v>
      </c>
      <c r="DE62" cm="1">
        <f t="array" ref="DE62">$K$1*N2Density($M62,DE$1,$I$4:$I$5,$G$31:$H$32)+$K$10*N2Density($M62,DE$1,$I$13:$I$14,$G$31:$H$32)+$K$19*N2Density($M62,DE$1,$I$22:$I$23,$G$31:$H$32)</f>
        <v>3.4818205313364811E-9</v>
      </c>
      <c r="DF62" cm="1">
        <f t="array" ref="DF62">$K$1*N2Density($M62,DF$1,$I$4:$I$5,$G$31:$H$32)+$K$10*N2Density($M62,DF$1,$I$13:$I$14,$G$31:$H$32)+$K$19*N2Density($M62,DF$1,$I$22:$I$23,$G$31:$H$32)</f>
        <v>1.3260618390625115E-9</v>
      </c>
      <c r="DG62" cm="1">
        <f t="array" ref="DG62">$K$1*N2Density($M62,DG$1,$I$4:$I$5,$G$31:$H$32)+$K$10*N2Density($M62,DG$1,$I$13:$I$14,$G$31:$H$32)+$K$19*N2Density($M62,DG$1,$I$22:$I$23,$G$31:$H$32)</f>
        <v>4.91051025840294E-10</v>
      </c>
      <c r="DH62" cm="1">
        <f t="array" ref="DH62">$K$1*N2Density($M62,DH$1,$I$4:$I$5,$G$31:$H$32)+$K$10*N2Density($M62,DH$1,$I$13:$I$14,$G$31:$H$32)+$K$19*N2Density($M62,DH$1,$I$22:$I$23,$G$31:$H$32)</f>
        <v>1.7680513146072662E-10</v>
      </c>
      <c r="DI62" cm="1">
        <f t="array" ref="DI62">$K$1*N2Density($M62,DI$1,$I$4:$I$5,$G$31:$H$32)+$K$10*N2Density($M62,DI$1,$I$13:$I$14,$G$31:$H$32)+$K$19*N2Density($M62,DI$1,$I$22:$I$23,$G$31:$H$32)</f>
        <v>6.1896838870847074E-11</v>
      </c>
      <c r="DJ62" cm="1">
        <f t="array" ref="DJ62">$K$1*N2Density($M62,DJ$1,$I$4:$I$5,$G$31:$H$32)+$K$10*N2Density($M62,DJ$1,$I$13:$I$14,$G$31:$H$32)+$K$19*N2Density($M62,DJ$1,$I$22:$I$23,$G$31:$H$32)</f>
        <v>2.1069169193657302E-11</v>
      </c>
      <c r="DK62" cm="1">
        <f t="array" ref="DK62">$K$1*N2Density($M62,DK$1,$I$4:$I$5,$G$31:$H$32)+$K$10*N2Density($M62,DK$1,$I$13:$I$14,$G$31:$H$32)+$K$19*N2Density($M62,DK$1,$I$22:$I$23,$G$31:$H$32)</f>
        <v>6.9731927724304532E-12</v>
      </c>
    </row>
    <row r="63" spans="1:115" x14ac:dyDescent="0.3">
      <c r="A63">
        <v>3</v>
      </c>
      <c r="B63" s="1">
        <v>4.2</v>
      </c>
      <c r="C63" s="1">
        <v>1.5</v>
      </c>
      <c r="D63" t="s">
        <v>6</v>
      </c>
      <c r="M63">
        <v>4.4500000000000099</v>
      </c>
      <c r="N63" cm="1">
        <f t="array" ref="N63">$K$1*N2Density($M63,N$1,$I$4:$I$5,$G$31:$H$32)+$K$10*N2Density($M63,N$1,$I$13:$I$14,$G$31:$H$32)+$K$19*N2Density($M63,N$1,$I$22:$I$23,$G$31:$H$32)</f>
        <v>1.3784478973598281E-14</v>
      </c>
      <c r="O63" cm="1">
        <f t="array" ref="O63">$K$1*N2Density($M63,O$1,$I$4:$I$5,$G$31:$H$32)+$K$10*N2Density($M63,O$1,$I$13:$I$14,$G$31:$H$32)+$K$19*N2Density($M63,O$1,$I$22:$I$23,$G$31:$H$32)</f>
        <v>5.1327560455566836E-14</v>
      </c>
      <c r="P63" cm="1">
        <f t="array" ref="P63">$K$1*N2Density($M63,P$1,$I$4:$I$5,$G$31:$H$32)+$K$10*N2Density($M63,P$1,$I$13:$I$14,$G$31:$H$32)+$K$19*N2Density($M63,P$1,$I$22:$I$23,$G$31:$H$32)</f>
        <v>1.8583975973216732E-13</v>
      </c>
      <c r="Q63" cm="1">
        <f t="array" ref="Q63">$K$1*N2Density($M63,Q$1,$I$4:$I$5,$G$31:$H$32)+$K$10*N2Density($M63,Q$1,$I$13:$I$14,$G$31:$H$32)+$K$19*N2Density($M63,Q$1,$I$22:$I$23,$G$31:$H$32)</f>
        <v>6.542547391879127E-13</v>
      </c>
      <c r="R63" cm="1">
        <f t="array" ref="R63">$K$1*N2Density($M63,R$1,$I$4:$I$5,$G$31:$H$32)+$K$10*N2Density($M63,R$1,$I$13:$I$14,$G$31:$H$32)+$K$19*N2Density($M63,R$1,$I$22:$I$23,$G$31:$H$32)</f>
        <v>2.239599426801584E-12</v>
      </c>
      <c r="S63" cm="1">
        <f t="array" ref="S63">$K$1*N2Density($M63,S$1,$I$4:$I$5,$G$31:$H$32)+$K$10*N2Density($M63,S$1,$I$13:$I$14,$G$31:$H$32)+$K$19*N2Density($M63,S$1,$I$22:$I$23,$G$31:$H$32)</f>
        <v>7.4542802872619531E-12</v>
      </c>
      <c r="T63" cm="1">
        <f t="array" ref="T63">$K$1*N2Density($M63,T$1,$I$4:$I$5,$G$31:$H$32)+$K$10*N2Density($M63,T$1,$I$13:$I$14,$G$31:$H$32)+$K$19*N2Density($M63,T$1,$I$22:$I$23,$G$31:$H$32)</f>
        <v>2.4124080848082267E-11</v>
      </c>
      <c r="U63" cm="1">
        <f t="array" ref="U63">$K$1*N2Density($M63,U$1,$I$4:$I$5,$G$31:$H$32)+$K$10*N2Density($M63,U$1,$I$13:$I$14,$G$31:$H$32)+$K$19*N2Density($M63,U$1,$I$22:$I$23,$G$31:$H$32)</f>
        <v>7.5910883180622175E-11</v>
      </c>
      <c r="V63" cm="1">
        <f t="array" ref="V63">$K$1*N2Density($M63,V$1,$I$4:$I$5,$G$31:$H$32)+$K$10*N2Density($M63,V$1,$I$13:$I$14,$G$31:$H$32)+$K$19*N2Density($M63,V$1,$I$22:$I$23,$G$31:$H$32)</f>
        <v>2.3225471801450986E-10</v>
      </c>
      <c r="W63" cm="1">
        <f t="array" ref="W63">$K$1*N2Density($M63,W$1,$I$4:$I$5,$G$31:$H$32)+$K$10*N2Density($M63,W$1,$I$13:$I$14,$G$31:$H$32)+$K$19*N2Density($M63,W$1,$I$22:$I$23,$G$31:$H$32)</f>
        <v>6.9092614236931481E-10</v>
      </c>
      <c r="X63" cm="1">
        <f t="array" ref="X63">$K$1*N2Density($M63,X$1,$I$4:$I$5,$G$31:$H$32)+$K$10*N2Density($M63,X$1,$I$13:$I$14,$G$31:$H$32)+$K$19*N2Density($M63,X$1,$I$22:$I$23,$G$31:$H$32)</f>
        <v>1.9985032140702383E-9</v>
      </c>
      <c r="Y63" cm="1">
        <f t="array" ref="Y63">$K$1*N2Density($M63,Y$1,$I$4:$I$5,$G$31:$H$32)+$K$10*N2Density($M63,Y$1,$I$13:$I$14,$G$31:$H$32)+$K$19*N2Density($M63,Y$1,$I$22:$I$23,$G$31:$H$32)</f>
        <v>5.6206162364877512E-9</v>
      </c>
      <c r="Z63" cm="1">
        <f t="array" ref="Z63">$K$1*N2Density($M63,Z$1,$I$4:$I$5,$G$31:$H$32)+$K$10*N2Density($M63,Z$1,$I$13:$I$14,$G$31:$H$32)+$K$19*N2Density($M63,Z$1,$I$22:$I$23,$G$31:$H$32)</f>
        <v>1.5369816444752237E-8</v>
      </c>
      <c r="AA63" cm="1">
        <f t="array" ref="AA63">$K$1*N2Density($M63,AA$1,$I$4:$I$5,$G$31:$H$32)+$K$10*N2Density($M63,AA$1,$I$13:$I$14,$G$31:$H$32)+$K$19*N2Density($M63,AA$1,$I$22:$I$23,$G$31:$H$32)</f>
        <v>4.0865702146426071E-8</v>
      </c>
      <c r="AB63" cm="1">
        <f t="array" ref="AB63">$K$1*N2Density($M63,AB$1,$I$4:$I$5,$G$31:$H$32)+$K$10*N2Density($M63,AB$1,$I$13:$I$14,$G$31:$H$32)+$K$19*N2Density($M63,AB$1,$I$22:$I$23,$G$31:$H$32)</f>
        <v>1.0564639978664087E-7</v>
      </c>
      <c r="AC63" cm="1">
        <f t="array" ref="AC63">$K$1*N2Density($M63,AC$1,$I$4:$I$5,$G$31:$H$32)+$K$10*N2Density($M63,AC$1,$I$13:$I$14,$G$31:$H$32)+$K$19*N2Density($M63,AC$1,$I$22:$I$23,$G$31:$H$32)</f>
        <v>2.65555826158973E-7</v>
      </c>
      <c r="AD63" cm="1">
        <f t="array" ref="AD63">$K$1*N2Density($M63,AD$1,$I$4:$I$5,$G$31:$H$32)+$K$10*N2Density($M63,AD$1,$I$13:$I$14,$G$31:$H$32)+$K$19*N2Density($M63,AD$1,$I$22:$I$23,$G$31:$H$32)</f>
        <v>6.4902634347166998E-7</v>
      </c>
      <c r="AE63" cm="1">
        <f t="array" ref="AE63">$K$1*N2Density($M63,AE$1,$I$4:$I$5,$G$31:$H$32)+$K$10*N2Density($M63,AE$1,$I$13:$I$14,$G$31:$H$32)+$K$19*N2Density($M63,AE$1,$I$22:$I$23,$G$31:$H$32)</f>
        <v>1.5423187897405549E-6</v>
      </c>
      <c r="AF63" cm="1">
        <f t="array" ref="AF63">$K$1*N2Density($M63,AF$1,$I$4:$I$5,$G$31:$H$32)+$K$10*N2Density($M63,AF$1,$I$13:$I$14,$G$31:$H$32)+$K$19*N2Density($M63,AF$1,$I$22:$I$23,$G$31:$H$32)</f>
        <v>3.5636192169773196E-6</v>
      </c>
      <c r="AG63" cm="1">
        <f t="array" ref="AG63">$K$1*N2Density($M63,AG$1,$I$4:$I$5,$G$31:$H$32)+$K$10*N2Density($M63,AG$1,$I$13:$I$14,$G$31:$H$32)+$K$19*N2Density($M63,AG$1,$I$22:$I$23,$G$31:$H$32)</f>
        <v>8.005966026673372E-6</v>
      </c>
      <c r="AH63" cm="1">
        <f t="array" ref="AH63">$K$1*N2Density($M63,AH$1,$I$4:$I$5,$G$31:$H$32)+$K$10*N2Density($M63,AH$1,$I$13:$I$14,$G$31:$H$32)+$K$19*N2Density($M63,AH$1,$I$22:$I$23,$G$31:$H$32)</f>
        <v>1.7488054398982622E-5</v>
      </c>
      <c r="AI63" cm="1">
        <f t="array" ref="AI63">$K$1*N2Density($M63,AI$1,$I$4:$I$5,$G$31:$H$32)+$K$10*N2Density($M63,AI$1,$I$13:$I$14,$G$31:$H$32)+$K$19*N2Density($M63,AI$1,$I$22:$I$23,$G$31:$H$32)</f>
        <v>3.7142792114694039E-5</v>
      </c>
      <c r="AJ63" cm="1">
        <f t="array" ref="AJ63">$K$1*N2Density($M63,AJ$1,$I$4:$I$5,$G$31:$H$32)+$K$10*N2Density($M63,AJ$1,$I$13:$I$14,$G$31:$H$32)+$K$19*N2Density($M63,AJ$1,$I$22:$I$23,$G$31:$H$32)</f>
        <v>7.6703096899371448E-5</v>
      </c>
      <c r="AK63" cm="1">
        <f t="array" ref="AK63">$K$1*N2Density($M63,AK$1,$I$4:$I$5,$G$31:$H$32)+$K$10*N2Density($M63,AK$1,$I$13:$I$14,$G$31:$H$32)+$K$19*N2Density($M63,AK$1,$I$22:$I$23,$G$31:$H$32)</f>
        <v>1.5401270627596634E-4</v>
      </c>
      <c r="AL63" cm="1">
        <f t="array" ref="AL63">$K$1*N2Density($M63,AL$1,$I$4:$I$5,$G$31:$H$32)+$K$10*N2Density($M63,AL$1,$I$13:$I$14,$G$31:$H$32)+$K$19*N2Density($M63,AL$1,$I$22:$I$23,$G$31:$H$32)</f>
        <v>3.006806723674111E-4</v>
      </c>
      <c r="AM63" cm="1">
        <f t="array" ref="AM63">$K$1*N2Density($M63,AM$1,$I$4:$I$5,$G$31:$H$32)+$K$10*N2Density($M63,AM$1,$I$13:$I$14,$G$31:$H$32)+$K$19*N2Density($M63,AM$1,$I$22:$I$23,$G$31:$H$32)</f>
        <v>5.707682272755091E-4</v>
      </c>
      <c r="AN63" cm="1">
        <f t="array" ref="AN63">$K$1*N2Density($M63,AN$1,$I$4:$I$5,$G$31:$H$32)+$K$10*N2Density($M63,AN$1,$I$13:$I$14,$G$31:$H$32)+$K$19*N2Density($M63,AN$1,$I$22:$I$23,$G$31:$H$32)</f>
        <v>1.0534632653748115E-3</v>
      </c>
      <c r="AO63" cm="1">
        <f t="array" ref="AO63">$K$1*N2Density($M63,AO$1,$I$4:$I$5,$G$31:$H$32)+$K$10*N2Density($M63,AO$1,$I$13:$I$14,$G$31:$H$32)+$K$19*N2Density($M63,AO$1,$I$22:$I$23,$G$31:$H$32)</f>
        <v>1.890533397297922E-3</v>
      </c>
      <c r="AP63" cm="1">
        <f t="array" ref="AP63">$K$1*N2Density($M63,AP$1,$I$4:$I$5,$G$31:$H$32)+$K$10*N2Density($M63,AP$1,$I$13:$I$14,$G$31:$H$32)+$K$19*N2Density($M63,AP$1,$I$22:$I$23,$G$31:$H$32)</f>
        <v>3.2987901776837759E-3</v>
      </c>
      <c r="AQ63" cm="1">
        <f t="array" ref="AQ63">$K$1*N2Density($M63,AQ$1,$I$4:$I$5,$G$31:$H$32)+$K$10*N2Density($M63,AQ$1,$I$13:$I$14,$G$31:$H$32)+$K$19*N2Density($M63,AQ$1,$I$22:$I$23,$G$31:$H$32)</f>
        <v>5.596679764080425E-3</v>
      </c>
      <c r="AR63" cm="1">
        <f t="array" ref="AR63">$K$1*N2Density($M63,AR$1,$I$4:$I$5,$G$31:$H$32)+$K$10*N2Density($M63,AR$1,$I$13:$I$14,$G$31:$H$32)+$K$19*N2Density($M63,AR$1,$I$22:$I$23,$G$31:$H$32)</f>
        <v>9.2323383892883443E-3</v>
      </c>
      <c r="AS63" cm="1">
        <f t="array" ref="AS63">$K$1*N2Density($M63,AS$1,$I$4:$I$5,$G$31:$H$32)+$K$10*N2Density($M63,AS$1,$I$13:$I$14,$G$31:$H$32)+$K$19*N2Density($M63,AS$1,$I$22:$I$23,$G$31:$H$32)</f>
        <v>1.4808073355643377E-2</v>
      </c>
      <c r="AT63" cm="1">
        <f t="array" ref="AT63">$K$1*N2Density($M63,AT$1,$I$4:$I$5,$G$31:$H$32)+$K$10*N2Density($M63,AT$1,$I$13:$I$14,$G$31:$H$32)+$K$19*N2Density($M63,AT$1,$I$22:$I$23,$G$31:$H$32)</f>
        <v>2.3093572694471719E-2</v>
      </c>
      <c r="AU63" cm="1">
        <f t="array" ref="AU63">$K$1*N2Density($M63,AU$1,$I$4:$I$5,$G$31:$H$32)+$K$10*N2Density($M63,AU$1,$I$13:$I$14,$G$31:$H$32)+$K$19*N2Density($M63,AU$1,$I$22:$I$23,$G$31:$H$32)</f>
        <v>3.5017861628598886E-2</v>
      </c>
      <c r="AV63" cm="1">
        <f t="array" ref="AV63">$K$1*N2Density($M63,AV$1,$I$4:$I$5,$G$31:$H$32)+$K$10*N2Density($M63,AV$1,$I$13:$I$14,$G$31:$H$32)+$K$19*N2Density($M63,AV$1,$I$22:$I$23,$G$31:$H$32)</f>
        <v>5.162907473981275E-2</v>
      </c>
      <c r="AW63" cm="1">
        <f t="array" ref="AW63">$K$1*N2Density($M63,AW$1,$I$4:$I$5,$G$31:$H$32)+$K$10*N2Density($M63,AW$1,$I$13:$I$14,$G$31:$H$32)+$K$19*N2Density($M63,AW$1,$I$22:$I$23,$G$31:$H$32)</f>
        <v>7.4012609197145349E-2</v>
      </c>
      <c r="AX63" cm="1">
        <f t="array" ref="AX63">$K$1*N2Density($M63,AX$1,$I$4:$I$5,$G$31:$H$32)+$K$10*N2Density($M63,AX$1,$I$13:$I$14,$G$31:$H$32)+$K$19*N2Density($M63,AX$1,$I$22:$I$23,$G$31:$H$32)</f>
        <v>0.10316309608493096</v>
      </c>
      <c r="AY63" cm="1">
        <f t="array" ref="AY63">$K$1*N2Density($M63,AY$1,$I$4:$I$5,$G$31:$H$32)+$K$10*N2Density($M63,AY$1,$I$13:$I$14,$G$31:$H$32)+$K$19*N2Density($M63,AY$1,$I$22:$I$23,$G$31:$H$32)</f>
        <v>0.13981417784012448</v>
      </c>
      <c r="AZ63" cm="1">
        <f t="array" ref="AZ63">$K$1*N2Density($M63,AZ$1,$I$4:$I$5,$G$31:$H$32)+$K$10*N2Density($M63,AZ$1,$I$13:$I$14,$G$31:$H$32)+$K$19*N2Density($M63,AZ$1,$I$22:$I$23,$G$31:$H$32)</f>
        <v>0.18424155172156179</v>
      </c>
      <c r="BA63" cm="1">
        <f t="array" ref="BA63">$K$1*N2Density($M63,BA$1,$I$4:$I$5,$G$31:$H$32)+$K$10*N2Density($M63,BA$1,$I$13:$I$14,$G$31:$H$32)+$K$19*N2Density($M63,BA$1,$I$22:$I$23,$G$31:$H$32)</f>
        <v>0.23606707285113218</v>
      </c>
      <c r="BB63" cm="1">
        <f t="array" ref="BB63">$K$1*N2Density($M63,BB$1,$I$4:$I$5,$G$31:$H$32)+$K$10*N2Density($M63,BB$1,$I$13:$I$14,$G$31:$H$32)+$K$19*N2Density($M63,BB$1,$I$22:$I$23,$G$31:$H$32)</f>
        <v>0.29410170031777644</v>
      </c>
      <c r="BC63" cm="1">
        <f t="array" ref="BC63">$K$1*N2Density($M63,BC$1,$I$4:$I$5,$G$31:$H$32)+$K$10*N2Density($M63,BC$1,$I$13:$I$14,$G$31:$H$32)+$K$19*N2Density($M63,BC$1,$I$22:$I$23,$G$31:$H$32)</f>
        <v>0.35626902083128159</v>
      </c>
      <c r="BD63" cm="1">
        <f t="array" ref="BD63">$K$1*N2Density($M63,BD$1,$I$4:$I$5,$G$31:$H$32)+$K$10*N2Density($M63,BD$1,$I$13:$I$14,$G$31:$H$32)+$K$19*N2Density($M63,BD$1,$I$22:$I$23,$G$31:$H$32)</f>
        <v>0.41964590170673122</v>
      </c>
      <c r="BE63" cm="1">
        <f t="array" ref="BE63">$K$1*N2Density($M63,BE$1,$I$4:$I$5,$G$31:$H$32)+$K$10*N2Density($M63,BE$1,$I$13:$I$14,$G$31:$H$32)+$K$19*N2Density($M63,BE$1,$I$22:$I$23,$G$31:$H$32)</f>
        <v>0.48064125815932718</v>
      </c>
      <c r="BF63" cm="1">
        <f t="array" ref="BF63">$K$1*N2Density($M63,BF$1,$I$4:$I$5,$G$31:$H$32)+$K$10*N2Density($M63,BF$1,$I$13:$I$14,$G$31:$H$32)+$K$19*N2Density($M63,BF$1,$I$22:$I$23,$G$31:$H$32)</f>
        <v>0.53530951766852375</v>
      </c>
      <c r="BG63" cm="1">
        <f t="array" ref="BG63">$K$1*N2Density($M63,BG$1,$I$4:$I$5,$G$31:$H$32)+$K$10*N2Density($M63,BG$1,$I$13:$I$14,$G$31:$H$32)+$K$19*N2Density($M63,BG$1,$I$22:$I$23,$G$31:$H$32)</f>
        <v>0.57976668381978946</v>
      </c>
      <c r="BH63" cm="1">
        <f t="array" ref="BH63">$K$1*N2Density($M63,BH$1,$I$4:$I$5,$G$31:$H$32)+$K$10*N2Density($M63,BH$1,$I$13:$I$14,$G$31:$H$32)+$K$19*N2Density($M63,BH$1,$I$22:$I$23,$G$31:$H$32)</f>
        <v>0.61065070352122297</v>
      </c>
      <c r="BI63" cm="1">
        <f t="array" ref="BI63">$K$1*N2Density($M63,BI$1,$I$4:$I$5,$G$31:$H$32)+$K$10*N2Density($M63,BI$1,$I$13:$I$14,$G$31:$H$32)+$K$19*N2Density($M63,BI$1,$I$22:$I$23,$G$31:$H$32)</f>
        <v>0.62555134718105154</v>
      </c>
      <c r="BJ63" cm="1">
        <f t="array" ref="BJ63">$K$1*N2Density($M63,BJ$1,$I$4:$I$5,$G$31:$H$32)+$K$10*N2Density($M63,BJ$1,$I$13:$I$14,$G$31:$H$32)+$K$19*N2Density($M63,BJ$1,$I$22:$I$23,$G$31:$H$32)</f>
        <v>0.62333350578761126</v>
      </c>
      <c r="BK63" cm="1">
        <f t="array" ref="BK63">$K$1*N2Density($M63,BK$1,$I$4:$I$5,$G$31:$H$32)+$K$10*N2Density($M63,BK$1,$I$13:$I$14,$G$31:$H$32)+$K$19*N2Density($M63,BK$1,$I$22:$I$23,$G$31:$H$32)</f>
        <v>0.60429351639830053</v>
      </c>
      <c r="BL63" cm="1">
        <f t="array" ref="BL63">$K$1*N2Density($M63,BL$1,$I$4:$I$5,$G$31:$H$32)+$K$10*N2Density($M63,BL$1,$I$13:$I$14,$G$31:$H$32)+$K$19*N2Density($M63,BL$1,$I$22:$I$23,$G$31:$H$32)</f>
        <v>0.57011810128233342</v>
      </c>
      <c r="BM63" cm="1">
        <f t="array" ref="BM63">$K$1*N2Density($M63,BM$1,$I$4:$I$5,$G$31:$H$32)+$K$10*N2Density($M63,BM$1,$I$13:$I$14,$G$31:$H$32)+$K$19*N2Density($M63,BM$1,$I$22:$I$23,$G$31:$H$32)</f>
        <v>0.52365294750340308</v>
      </c>
      <c r="BN63" cm="1">
        <f t="array" ref="BN63">$K$1*N2Density($M63,BN$1,$I$4:$I$5,$G$31:$H$32)+$K$10*N2Density($M63,BN$1,$I$13:$I$14,$G$31:$H$32)+$K$19*N2Density($M63,BN$1,$I$22:$I$23,$G$31:$H$32)</f>
        <v>0.46852387528649753</v>
      </c>
      <c r="BO63" cm="1">
        <f t="array" ref="BO63">$K$1*N2Density($M63,BO$1,$I$4:$I$5,$G$31:$H$32)+$K$10*N2Density($M63,BO$1,$I$13:$I$14,$G$31:$H$32)+$K$19*N2Density($M63,BO$1,$I$22:$I$23,$G$31:$H$32)</f>
        <v>0.40867937362204876</v>
      </c>
      <c r="BP63" cm="1">
        <f t="array" ref="BP63">$K$1*N2Density($M63,BP$1,$I$4:$I$5,$G$31:$H$32)+$K$10*N2Density($M63,BP$1,$I$13:$I$14,$G$31:$H$32)+$K$19*N2Density($M63,BP$1,$I$22:$I$23,$G$31:$H$32)</f>
        <v>0.34793332929976761</v>
      </c>
      <c r="BQ63" cm="1">
        <f t="array" ref="BQ63">$K$1*N2Density($M63,BQ$1,$I$4:$I$5,$G$31:$H$32)+$K$10*N2Density($M63,BQ$1,$I$13:$I$14,$G$31:$H$32)+$K$19*N2Density($M63,BQ$1,$I$22:$I$23,$G$31:$H$32)</f>
        <v>0.28957972538838234</v>
      </c>
      <c r="BR63" cm="1">
        <f t="array" ref="BR63">$K$1*N2Density($M63,BR$1,$I$4:$I$5,$G$31:$H$32)+$K$10*N2Density($M63,BR$1,$I$13:$I$14,$G$31:$H$32)+$K$19*N2Density($M63,BR$1,$I$22:$I$23,$G$31:$H$32)</f>
        <v>0.23613007010056392</v>
      </c>
      <c r="BS63" cm="1">
        <f t="array" ref="BS63">$K$1*N2Density($M63,BS$1,$I$4:$I$5,$G$31:$H$32)+$K$10*N2Density($M63,BS$1,$I$13:$I$14,$G$31:$H$32)+$K$19*N2Density($M63,BS$1,$I$22:$I$23,$G$31:$H$32)</f>
        <v>0.18919564731712163</v>
      </c>
      <c r="BT63" cm="1">
        <f t="array" ref="BT63">$K$1*N2Density($M63,BT$1,$I$4:$I$5,$G$31:$H$32)+$K$10*N2Density($M63,BT$1,$I$13:$I$14,$G$31:$H$32)+$K$19*N2Density($M63,BT$1,$I$22:$I$23,$G$31:$H$32)</f>
        <v>0.14950776603196653</v>
      </c>
      <c r="BU63" cm="1">
        <f t="array" ref="BU63">$K$1*N2Density($M63,BU$1,$I$4:$I$5,$G$31:$H$32)+$K$10*N2Density($M63,BU$1,$I$13:$I$14,$G$31:$H$32)+$K$19*N2Density($M63,BU$1,$I$22:$I$23,$G$31:$H$32)</f>
        <v>0.11704640915910297</v>
      </c>
      <c r="BV63" cm="1">
        <f t="array" ref="BV63">$K$1*N2Density($M63,BV$1,$I$4:$I$5,$G$31:$H$32)+$K$10*N2Density($M63,BV$1,$I$13:$I$14,$G$31:$H$32)+$K$19*N2Density($M63,BV$1,$I$22:$I$23,$G$31:$H$32)</f>
        <v>9.1234885711524133E-2</v>
      </c>
      <c r="BW63" cm="1">
        <f t="array" ref="BW63">$K$1*N2Density($M63,BW$1,$I$4:$I$5,$G$31:$H$32)+$K$10*N2Density($M63,BW$1,$I$13:$I$14,$G$31:$H$32)+$K$19*N2Density($M63,BW$1,$I$22:$I$23,$G$31:$H$32)</f>
        <v>7.1156047337084513E-2</v>
      </c>
      <c r="BX63" cm="1">
        <f t="array" ref="BX63">$K$1*N2Density($M63,BX$1,$I$4:$I$5,$G$31:$H$32)+$K$10*N2Density($M63,BX$1,$I$13:$I$14,$G$31:$H$32)+$K$19*N2Density($M63,BX$1,$I$22:$I$23,$G$31:$H$32)</f>
        <v>5.5752464631329345E-2</v>
      </c>
      <c r="BY63" cm="1">
        <f t="array" ref="BY63">$K$1*N2Density($M63,BY$1,$I$4:$I$5,$G$31:$H$32)+$K$10*N2Density($M63,BY$1,$I$13:$I$14,$G$31:$H$32)+$K$19*N2Density($M63,BY$1,$I$22:$I$23,$G$31:$H$32)</f>
        <v>4.398519545250193E-2</v>
      </c>
      <c r="BZ63" cm="1">
        <f t="array" ref="BZ63">$K$1*N2Density($M63,BZ$1,$I$4:$I$5,$G$31:$H$32)+$K$10*N2Density($M63,BZ$1,$I$13:$I$14,$G$31:$H$32)+$K$19*N2Density($M63,BZ$1,$I$22:$I$23,$G$31:$H$32)</f>
        <v>3.4939572384392506E-2</v>
      </c>
      <c r="CA63" cm="1">
        <f t="array" ref="CA63">$K$1*N2Density($M63,CA$1,$I$4:$I$5,$G$31:$H$32)+$K$10*N2Density($M63,CA$1,$I$13:$I$14,$G$31:$H$32)+$K$19*N2Density($M63,CA$1,$I$22:$I$23,$G$31:$H$32)</f>
        <v>2.7878592805598797E-2</v>
      </c>
      <c r="CB63" cm="1">
        <f t="array" ref="CB63">$K$1*N2Density($M63,CB$1,$I$4:$I$5,$G$31:$H$32)+$K$10*N2Density($M63,CB$1,$I$13:$I$14,$G$31:$H$32)+$K$19*N2Density($M63,CB$1,$I$22:$I$23,$G$31:$H$32)</f>
        <v>2.2253042220297486E-2</v>
      </c>
      <c r="CC63" cm="1">
        <f t="array" ref="CC63">$K$1*N2Density($M63,CC$1,$I$4:$I$5,$G$31:$H$32)+$K$10*N2Density($M63,CC$1,$I$13:$I$14,$G$31:$H$32)+$K$19*N2Density($M63,CC$1,$I$22:$I$23,$G$31:$H$32)</f>
        <v>1.768178368067759E-2</v>
      </c>
      <c r="CD63" cm="1">
        <f t="array" ref="CD63">$K$1*N2Density($M63,CD$1,$I$4:$I$5,$G$31:$H$32)+$K$10*N2Density($M63,CD$1,$I$13:$I$14,$G$31:$H$32)+$K$19*N2Density($M63,CD$1,$I$22:$I$23,$G$31:$H$32)</f>
        <v>1.391615201476009E-2</v>
      </c>
      <c r="CE63" cm="1">
        <f t="array" ref="CE63">$K$1*N2Density($M63,CE$1,$I$4:$I$5,$G$31:$H$32)+$K$10*N2Density($M63,CE$1,$I$13:$I$14,$G$31:$H$32)+$K$19*N2Density($M63,CE$1,$I$22:$I$23,$G$31:$H$32)</f>
        <v>1.0800202245548356E-2</v>
      </c>
      <c r="CF63" cm="1">
        <f t="array" ref="CF63">$K$1*N2Density($M63,CF$1,$I$4:$I$5,$G$31:$H$32)+$K$10*N2Density($M63,CF$1,$I$13:$I$14,$G$31:$H$32)+$K$19*N2Density($M63,CF$1,$I$22:$I$23,$G$31:$H$32)</f>
        <v>8.2349828774622869E-3</v>
      </c>
      <c r="CG63" cm="1">
        <f t="array" ref="CG63">$K$1*N2Density($M63,CG$1,$I$4:$I$5,$G$31:$H$32)+$K$10*N2Density($M63,CG$1,$I$13:$I$14,$G$31:$H$32)+$K$19*N2Density($M63,CG$1,$I$22:$I$23,$G$31:$H$32)</f>
        <v>6.151198299289771E-3</v>
      </c>
      <c r="CH63" cm="1">
        <f t="array" ref="CH63">$K$1*N2Density($M63,CH$1,$I$4:$I$5,$G$31:$H$32)+$K$10*N2Density($M63,CH$1,$I$13:$I$14,$G$31:$H$32)+$K$19*N2Density($M63,CH$1,$I$22:$I$23,$G$31:$H$32)</f>
        <v>4.4914070584840884E-3</v>
      </c>
      <c r="CI63" cm="1">
        <f t="array" ref="CI63">$K$1*N2Density($M63,CI$1,$I$4:$I$5,$G$31:$H$32)+$K$10*N2Density($M63,CI$1,$I$13:$I$14,$G$31:$H$32)+$K$19*N2Density($M63,CI$1,$I$22:$I$23,$G$31:$H$32)</f>
        <v>3.2006889711108221E-3</v>
      </c>
      <c r="CJ63" cm="1">
        <f t="array" ref="CJ63">$K$1*N2Density($M63,CJ$1,$I$4:$I$5,$G$31:$H$32)+$K$10*N2Density($M63,CJ$1,$I$13:$I$14,$G$31:$H$32)+$K$19*N2Density($M63,CJ$1,$I$22:$I$23,$G$31:$H$32)</f>
        <v>2.2235674611786925E-3</v>
      </c>
      <c r="CK63" cm="1">
        <f t="array" ref="CK63">$K$1*N2Density($M63,CK$1,$I$4:$I$5,$G$31:$H$32)+$K$10*N2Density($M63,CK$1,$I$13:$I$14,$G$31:$H$32)+$K$19*N2Density($M63,CK$1,$I$22:$I$23,$G$31:$H$32)</f>
        <v>1.5047162655825866E-3</v>
      </c>
      <c r="CL63" cm="1">
        <f t="array" ref="CL63">$K$1*N2Density($M63,CL$1,$I$4:$I$5,$G$31:$H$32)+$K$10*N2Density($M63,CL$1,$I$13:$I$14,$G$31:$H$32)+$K$19*N2Density($M63,CL$1,$I$22:$I$23,$G$31:$H$32)</f>
        <v>9.913166120773015E-4</v>
      </c>
      <c r="CM63" cm="1">
        <f t="array" ref="CM63">$K$1*N2Density($M63,CM$1,$I$4:$I$5,$G$31:$H$32)+$K$10*N2Density($M63,CM$1,$I$13:$I$14,$G$31:$H$32)+$K$19*N2Density($M63,CM$1,$I$22:$I$23,$G$31:$H$32)</f>
        <v>6.3555593447818949E-4</v>
      </c>
      <c r="CN63" cm="1">
        <f t="array" ref="CN63">$K$1*N2Density($M63,CN$1,$I$4:$I$5,$G$31:$H$32)+$K$10*N2Density($M63,CN$1,$I$13:$I$14,$G$31:$H$32)+$K$19*N2Density($M63,CN$1,$I$22:$I$23,$G$31:$H$32)</f>
        <v>3.9642506875312553E-4</v>
      </c>
      <c r="CO63" cm="1">
        <f t="array" ref="CO63">$K$1*N2Density($M63,CO$1,$I$4:$I$5,$G$31:$H$32)+$K$10*N2Density($M63,CO$1,$I$13:$I$14,$G$31:$H$32)+$K$19*N2Density($M63,CO$1,$I$22:$I$23,$G$31:$H$32)</f>
        <v>2.4052104207170419E-4</v>
      </c>
      <c r="CP63" cm="1">
        <f t="array" ref="CP63">$K$1*N2Density($M63,CP$1,$I$4:$I$5,$G$31:$H$32)+$K$10*N2Density($M63,CP$1,$I$13:$I$14,$G$31:$H$32)+$K$19*N2Density($M63,CP$1,$I$22:$I$23,$G$31:$H$32)</f>
        <v>1.4192981266019367E-4</v>
      </c>
      <c r="CQ63" cm="1">
        <f t="array" ref="CQ63">$K$1*N2Density($M63,CQ$1,$I$4:$I$5,$G$31:$H$32)+$K$10*N2Density($M63,CQ$1,$I$13:$I$14,$G$31:$H$32)+$K$19*N2Density($M63,CQ$1,$I$22:$I$23,$G$31:$H$32)</f>
        <v>8.1448705358395793E-5</v>
      </c>
      <c r="CR63" cm="1">
        <f t="array" ref="CR63">$K$1*N2Density($M63,CR$1,$I$4:$I$5,$G$31:$H$32)+$K$10*N2Density($M63,CR$1,$I$13:$I$14,$G$31:$H$32)+$K$19*N2Density($M63,CR$1,$I$22:$I$23,$G$31:$H$32)</f>
        <v>4.5452545612626956E-5</v>
      </c>
      <c r="CS63" cm="1">
        <f t="array" ref="CS63">$K$1*N2Density($M63,CS$1,$I$4:$I$5,$G$31:$H$32)+$K$10*N2Density($M63,CS$1,$I$13:$I$14,$G$31:$H$32)+$K$19*N2Density($M63,CS$1,$I$22:$I$23,$G$31:$H$32)</f>
        <v>2.4664792849182842E-5</v>
      </c>
      <c r="CT63" cm="1">
        <f t="array" ref="CT63">$K$1*N2Density($M63,CT$1,$I$4:$I$5,$G$31:$H$32)+$K$10*N2Density($M63,CT$1,$I$13:$I$14,$G$31:$H$32)+$K$19*N2Density($M63,CT$1,$I$22:$I$23,$G$31:$H$32)</f>
        <v>1.3014558595302027E-5</v>
      </c>
      <c r="CU63" cm="1">
        <f t="array" ref="CU63">$K$1*N2Density($M63,CU$1,$I$4:$I$5,$G$31:$H$32)+$K$10*N2Density($M63,CU$1,$I$13:$I$14,$G$31:$H$32)+$K$19*N2Density($M63,CU$1,$I$22:$I$23,$G$31:$H$32)</f>
        <v>6.6773712423806018E-6</v>
      </c>
      <c r="CV63" cm="1">
        <f t="array" ref="CV63">$K$1*N2Density($M63,CV$1,$I$4:$I$5,$G$31:$H$32)+$K$10*N2Density($M63,CV$1,$I$13:$I$14,$G$31:$H$32)+$K$19*N2Density($M63,CV$1,$I$22:$I$23,$G$31:$H$32)</f>
        <v>3.3311930779846311E-6</v>
      </c>
      <c r="CW63" cm="1">
        <f t="array" ref="CW63">$K$1*N2Density($M63,CW$1,$I$4:$I$5,$G$31:$H$32)+$K$10*N2Density($M63,CW$1,$I$13:$I$14,$G$31:$H$32)+$K$19*N2Density($M63,CW$1,$I$22:$I$23,$G$31:$H$32)</f>
        <v>1.6158767741355008E-6</v>
      </c>
      <c r="CX63" cm="1">
        <f t="array" ref="CX63">$K$1*N2Density($M63,CX$1,$I$4:$I$5,$G$31:$H$32)+$K$10*N2Density($M63,CX$1,$I$13:$I$14,$G$31:$H$32)+$K$19*N2Density($M63,CX$1,$I$22:$I$23,$G$31:$H$32)</f>
        <v>7.6212821501966476E-7</v>
      </c>
      <c r="CY63" cm="1">
        <f t="array" ref="CY63">$K$1*N2Density($M63,CY$1,$I$4:$I$5,$G$31:$H$32)+$K$10*N2Density($M63,CY$1,$I$13:$I$14,$G$31:$H$32)+$K$19*N2Density($M63,CY$1,$I$22:$I$23,$G$31:$H$32)</f>
        <v>3.4950814443374112E-7</v>
      </c>
      <c r="CZ63" cm="1">
        <f t="array" ref="CZ63">$K$1*N2Density($M63,CZ$1,$I$4:$I$5,$G$31:$H$32)+$K$10*N2Density($M63,CZ$1,$I$13:$I$14,$G$31:$H$32)+$K$19*N2Density($M63,CZ$1,$I$22:$I$23,$G$31:$H$32)</f>
        <v>1.5584565877894254E-7</v>
      </c>
      <c r="DA63" cm="1">
        <f t="array" ref="DA63">$K$1*N2Density($M63,DA$1,$I$4:$I$5,$G$31:$H$32)+$K$10*N2Density($M63,DA$1,$I$13:$I$14,$G$31:$H$32)+$K$19*N2Density($M63,DA$1,$I$22:$I$23,$G$31:$H$32)</f>
        <v>6.7567735981063806E-8</v>
      </c>
      <c r="DB63" cm="1">
        <f t="array" ref="DB63">$K$1*N2Density($M63,DB$1,$I$4:$I$5,$G$31:$H$32)+$K$10*N2Density($M63,DB$1,$I$13:$I$14,$G$31:$H$32)+$K$19*N2Density($M63,DB$1,$I$22:$I$23,$G$31:$H$32)</f>
        <v>2.8483323158459712E-8</v>
      </c>
      <c r="DC63" cm="1">
        <f t="array" ref="DC63">$K$1*N2Density($M63,DC$1,$I$4:$I$5,$G$31:$H$32)+$K$10*N2Density($M63,DC$1,$I$13:$I$14,$G$31:$H$32)+$K$19*N2Density($M63,DC$1,$I$22:$I$23,$G$31:$H$32)</f>
        <v>1.1674765228653399E-8</v>
      </c>
      <c r="DD63" cm="1">
        <f t="array" ref="DD63">$K$1*N2Density($M63,DD$1,$I$4:$I$5,$G$31:$H$32)+$K$10*N2Density($M63,DD$1,$I$13:$I$14,$G$31:$H$32)+$K$19*N2Density($M63,DD$1,$I$22:$I$23,$G$31:$H$32)</f>
        <v>4.6527698734807697E-9</v>
      </c>
      <c r="DE63" cm="1">
        <f t="array" ref="DE63">$K$1*N2Density($M63,DE$1,$I$4:$I$5,$G$31:$H$32)+$K$10*N2Density($M63,DE$1,$I$13:$I$14,$G$31:$H$32)+$K$19*N2Density($M63,DE$1,$I$22:$I$23,$G$31:$H$32)</f>
        <v>1.8029376512457471E-9</v>
      </c>
      <c r="DF63" cm="1">
        <f t="array" ref="DF63">$K$1*N2Density($M63,DF$1,$I$4:$I$5,$G$31:$H$32)+$K$10*N2Density($M63,DF$1,$I$13:$I$14,$G$31:$H$32)+$K$19*N2Density($M63,DF$1,$I$22:$I$23,$G$31:$H$32)</f>
        <v>6.7929031965312224E-10</v>
      </c>
      <c r="DG63" cm="1">
        <f t="array" ref="DG63">$K$1*N2Density($M63,DG$1,$I$4:$I$5,$G$31:$H$32)+$K$10*N2Density($M63,DG$1,$I$13:$I$14,$G$31:$H$32)+$K$19*N2Density($M63,DG$1,$I$22:$I$23,$G$31:$H$32)</f>
        <v>2.4884884588050962E-10</v>
      </c>
      <c r="DH63" cm="1">
        <f t="array" ref="DH63">$K$1*N2Density($M63,DH$1,$I$4:$I$5,$G$31:$H$32)+$K$10*N2Density($M63,DH$1,$I$13:$I$14,$G$31:$H$32)+$K$19*N2Density($M63,DH$1,$I$22:$I$23,$G$31:$H$32)</f>
        <v>8.8638267659654235E-11</v>
      </c>
      <c r="DI63" cm="1">
        <f t="array" ref="DI63">$K$1*N2Density($M63,DI$1,$I$4:$I$5,$G$31:$H$32)+$K$10*N2Density($M63,DI$1,$I$13:$I$14,$G$31:$H$32)+$K$19*N2Density($M63,DI$1,$I$22:$I$23,$G$31:$H$32)</f>
        <v>3.0698154510997307E-11</v>
      </c>
      <c r="DJ63" cm="1">
        <f t="array" ref="DJ63">$K$1*N2Density($M63,DJ$1,$I$4:$I$5,$G$31:$H$32)+$K$10*N2Density($M63,DJ$1,$I$13:$I$14,$G$31:$H$32)+$K$19*N2Density($M63,DJ$1,$I$22:$I$23,$G$31:$H$32)</f>
        <v>1.0337335809881252E-11</v>
      </c>
      <c r="DK63" cm="1">
        <f t="array" ref="DK63">$K$1*N2Density($M63,DK$1,$I$4:$I$5,$G$31:$H$32)+$K$10*N2Density($M63,DK$1,$I$13:$I$14,$G$31:$H$32)+$K$19*N2Density($M63,DK$1,$I$22:$I$23,$G$31:$H$32)</f>
        <v>3.3846230651010189E-12</v>
      </c>
    </row>
    <row r="64" spans="1:115" x14ac:dyDescent="0.3">
      <c r="A64">
        <v>2.2000000000000002</v>
      </c>
      <c r="B64" s="1">
        <v>4</v>
      </c>
      <c r="C64" s="1">
        <v>1</v>
      </c>
      <c r="D64" t="s">
        <v>6</v>
      </c>
      <c r="M64">
        <v>4.4000000000000101</v>
      </c>
      <c r="N64" cm="1">
        <f t="array" ref="N64">$K$1*N2Density($M64,N$1,$I$4:$I$5,$G$31:$H$32)+$K$10*N2Density($M64,N$1,$I$13:$I$14,$G$31:$H$32)+$K$19*N2Density($M64,N$1,$I$22:$I$23,$G$31:$H$32)</f>
        <v>2.3966749596324198E-14</v>
      </c>
      <c r="O64" cm="1">
        <f t="array" ref="O64">$K$1*N2Density($M64,O$1,$I$4:$I$5,$G$31:$H$32)+$K$10*N2Density($M64,O$1,$I$13:$I$14,$G$31:$H$32)+$K$19*N2Density($M64,O$1,$I$22:$I$23,$G$31:$H$32)</f>
        <v>8.8273800379818864E-14</v>
      </c>
      <c r="P64" cm="1">
        <f t="array" ref="P64">$K$1*N2Density($M64,P$1,$I$4:$I$5,$G$31:$H$32)+$K$10*N2Density($M64,P$1,$I$13:$I$14,$G$31:$H$32)+$K$19*N2Density($M64,P$1,$I$22:$I$23,$G$31:$H$32)</f>
        <v>3.1615543869246156E-13</v>
      </c>
      <c r="Q64" cm="1">
        <f t="array" ref="Q64">$K$1*N2Density($M64,Q$1,$I$4:$I$5,$G$31:$H$32)+$K$10*N2Density($M64,Q$1,$I$13:$I$14,$G$31:$H$32)+$K$19*N2Density($M64,Q$1,$I$22:$I$23,$G$31:$H$32)</f>
        <v>1.101037145424103E-12</v>
      </c>
      <c r="R64" cm="1">
        <f t="array" ref="R64">$K$1*N2Density($M64,R$1,$I$4:$I$5,$G$31:$H$32)+$K$10*N2Density($M64,R$1,$I$13:$I$14,$G$31:$H$32)+$K$19*N2Density($M64,R$1,$I$22:$I$23,$G$31:$H$32)</f>
        <v>3.728435781715296E-12</v>
      </c>
      <c r="S64" cm="1">
        <f t="array" ref="S64">$K$1*N2Density($M64,S$1,$I$4:$I$5,$G$31:$H$32)+$K$10*N2Density($M64,S$1,$I$13:$I$14,$G$31:$H$32)+$K$19*N2Density($M64,S$1,$I$22:$I$23,$G$31:$H$32)</f>
        <v>1.2276333851396202E-11</v>
      </c>
      <c r="T64" cm="1">
        <f t="array" ref="T64">$K$1*N2Density($M64,T$1,$I$4:$I$5,$G$31:$H$32)+$K$10*N2Density($M64,T$1,$I$13:$I$14,$G$31:$H$32)+$K$19*N2Density($M64,T$1,$I$22:$I$23,$G$31:$H$32)</f>
        <v>3.9302846968058677E-11</v>
      </c>
      <c r="U64" cm="1">
        <f t="array" ref="U64">$K$1*N2Density($M64,U$1,$I$4:$I$5,$G$31:$H$32)+$K$10*N2Density($M64,U$1,$I$13:$I$14,$G$31:$H$32)+$K$19*N2Density($M64,U$1,$I$22:$I$23,$G$31:$H$32)</f>
        <v>1.2234604794891637E-10</v>
      </c>
      <c r="V64" cm="1">
        <f t="array" ref="V64">$K$1*N2Density($M64,V$1,$I$4:$I$5,$G$31:$H$32)+$K$10*N2Density($M64,V$1,$I$13:$I$14,$G$31:$H$32)+$K$19*N2Density($M64,V$1,$I$22:$I$23,$G$31:$H$32)</f>
        <v>3.7030937796863809E-10</v>
      </c>
      <c r="W64" cm="1">
        <f t="array" ref="W64">$K$1*N2Density($M64,W$1,$I$4:$I$5,$G$31:$H$32)+$K$10*N2Density($M64,W$1,$I$13:$I$14,$G$31:$H$32)+$K$19*N2Density($M64,W$1,$I$22:$I$23,$G$31:$H$32)</f>
        <v>1.0898007916327335E-9</v>
      </c>
      <c r="X64" cm="1">
        <f t="array" ref="X64">$K$1*N2Density($M64,X$1,$I$4:$I$5,$G$31:$H$32)+$K$10*N2Density($M64,X$1,$I$13:$I$14,$G$31:$H$32)+$K$19*N2Density($M64,X$1,$I$22:$I$23,$G$31:$H$32)</f>
        <v>3.1184327350467331E-9</v>
      </c>
      <c r="Y64" cm="1">
        <f t="array" ref="Y64">$K$1*N2Density($M64,Y$1,$I$4:$I$5,$G$31:$H$32)+$K$10*N2Density($M64,Y$1,$I$13:$I$14,$G$31:$H$32)+$K$19*N2Density($M64,Y$1,$I$22:$I$23,$G$31:$H$32)</f>
        <v>8.6762482534554444E-9</v>
      </c>
      <c r="Z64" cm="1">
        <f t="array" ref="Z64">$K$1*N2Density($M64,Z$1,$I$4:$I$5,$G$31:$H$32)+$K$10*N2Density($M64,Z$1,$I$13:$I$14,$G$31:$H$32)+$K$19*N2Density($M64,Z$1,$I$22:$I$23,$G$31:$H$32)</f>
        <v>2.3471105050467873E-8</v>
      </c>
      <c r="AA64" cm="1">
        <f t="array" ref="AA64">$K$1*N2Density($M64,AA$1,$I$4:$I$5,$G$31:$H$32)+$K$10*N2Density($M64,AA$1,$I$13:$I$14,$G$31:$H$32)+$K$19*N2Density($M64,AA$1,$I$22:$I$23,$G$31:$H$32)</f>
        <v>6.1736335854553411E-8</v>
      </c>
      <c r="AB64" cm="1">
        <f t="array" ref="AB64">$K$1*N2Density($M64,AB$1,$I$4:$I$5,$G$31:$H$32)+$K$10*N2Density($M64,AB$1,$I$13:$I$14,$G$31:$H$32)+$K$19*N2Density($M64,AB$1,$I$22:$I$23,$G$31:$H$32)</f>
        <v>1.5788968315959248E-7</v>
      </c>
      <c r="AC64" cm="1">
        <f t="array" ref="AC64">$K$1*N2Density($M64,AC$1,$I$4:$I$5,$G$31:$H$32)+$K$10*N2Density($M64,AC$1,$I$13:$I$14,$G$31:$H$32)+$K$19*N2Density($M64,AC$1,$I$22:$I$23,$G$31:$H$32)</f>
        <v>3.9261975209938998E-7</v>
      </c>
      <c r="AD64" cm="1">
        <f t="array" ref="AD64">$K$1*N2Density($M64,AD$1,$I$4:$I$5,$G$31:$H$32)+$K$10*N2Density($M64,AD$1,$I$13:$I$14,$G$31:$H$32)+$K$19*N2Density($M64,AD$1,$I$22:$I$23,$G$31:$H$32)</f>
        <v>9.4928355073895345E-7</v>
      </c>
      <c r="AE64" cm="1">
        <f t="array" ref="AE64">$K$1*N2Density($M64,AE$1,$I$4:$I$5,$G$31:$H$32)+$K$10*N2Density($M64,AE$1,$I$13:$I$14,$G$31:$H$32)+$K$19*N2Density($M64,AE$1,$I$22:$I$23,$G$31:$H$32)</f>
        <v>2.2316451578436158E-6</v>
      </c>
      <c r="AF64" cm="1">
        <f t="array" ref="AF64">$K$1*N2Density($M64,AF$1,$I$4:$I$5,$G$31:$H$32)+$K$10*N2Density($M64,AF$1,$I$13:$I$14,$G$31:$H$32)+$K$19*N2Density($M64,AF$1,$I$22:$I$23,$G$31:$H$32)</f>
        <v>5.1010510637526313E-6</v>
      </c>
      <c r="AG64" cm="1">
        <f t="array" ref="AG64">$K$1*N2Density($M64,AG$1,$I$4:$I$5,$G$31:$H$32)+$K$10*N2Density($M64,AG$1,$I$13:$I$14,$G$31:$H$32)+$K$19*N2Density($M64,AG$1,$I$22:$I$23,$G$31:$H$32)</f>
        <v>1.1337036022843877E-5</v>
      </c>
      <c r="AH64" cm="1">
        <f t="array" ref="AH64">$K$1*N2Density($M64,AH$1,$I$4:$I$5,$G$31:$H$32)+$K$10*N2Density($M64,AH$1,$I$13:$I$14,$G$31:$H$32)+$K$19*N2Density($M64,AH$1,$I$22:$I$23,$G$31:$H$32)</f>
        <v>2.4498793404224991E-5</v>
      </c>
      <c r="AI64" cm="1">
        <f t="array" ref="AI64">$K$1*N2Density($M64,AI$1,$I$4:$I$5,$G$31:$H$32)+$K$10*N2Density($M64,AI$1,$I$13:$I$14,$G$31:$H$32)+$K$19*N2Density($M64,AI$1,$I$22:$I$23,$G$31:$H$32)</f>
        <v>5.1474859536127991E-5</v>
      </c>
      <c r="AJ64" cm="1">
        <f t="array" ref="AJ64">$K$1*N2Density($M64,AJ$1,$I$4:$I$5,$G$31:$H$32)+$K$10*N2Density($M64,AJ$1,$I$13:$I$14,$G$31:$H$32)+$K$19*N2Density($M64,AJ$1,$I$22:$I$23,$G$31:$H$32)</f>
        <v>1.0516008967891635E-4</v>
      </c>
      <c r="AK64" cm="1">
        <f t="array" ref="AK64">$K$1*N2Density($M64,AK$1,$I$4:$I$5,$G$31:$H$32)+$K$10*N2Density($M64,AK$1,$I$13:$I$14,$G$31:$H$32)+$K$19*N2Density($M64,AK$1,$I$22:$I$23,$G$31:$H$32)</f>
        <v>2.0888729596785203E-4</v>
      </c>
      <c r="AL64" cm="1">
        <f t="array" ref="AL64">$K$1*N2Density($M64,AL$1,$I$4:$I$5,$G$31:$H$32)+$K$10*N2Density($M64,AL$1,$I$13:$I$14,$G$31:$H$32)+$K$19*N2Density($M64,AL$1,$I$22:$I$23,$G$31:$H$32)</f>
        <v>4.0343949711632029E-4</v>
      </c>
      <c r="AM64" cm="1">
        <f t="array" ref="AM64">$K$1*N2Density($M64,AM$1,$I$4:$I$5,$G$31:$H$32)+$K$10*N2Density($M64,AM$1,$I$13:$I$14,$G$31:$H$32)+$K$19*N2Density($M64,AM$1,$I$22:$I$23,$G$31:$H$32)</f>
        <v>7.5761769846348739E-4</v>
      </c>
      <c r="AN64" cm="1">
        <f t="array" ref="AN64">$K$1*N2Density($M64,AN$1,$I$4:$I$5,$G$31:$H$32)+$K$10*N2Density($M64,AN$1,$I$13:$I$14,$G$31:$H$32)+$K$19*N2Density($M64,AN$1,$I$22:$I$23,$G$31:$H$32)</f>
        <v>1.3833342565796904E-3</v>
      </c>
      <c r="AO64" cm="1">
        <f t="array" ref="AO64">$K$1*N2Density($M64,AO$1,$I$4:$I$5,$G$31:$H$32)+$K$10*N2Density($M64,AO$1,$I$13:$I$14,$G$31:$H$32)+$K$19*N2Density($M64,AO$1,$I$22:$I$23,$G$31:$H$32)</f>
        <v>2.4558932825853191E-3</v>
      </c>
      <c r="AP64" cm="1">
        <f t="array" ref="AP64">$K$1*N2Density($M64,AP$1,$I$4:$I$5,$G$31:$H$32)+$K$10*N2Density($M64,AP$1,$I$13:$I$14,$G$31:$H$32)+$K$19*N2Density($M64,AP$1,$I$22:$I$23,$G$31:$H$32)</f>
        <v>4.2393299005351846E-3</v>
      </c>
      <c r="AQ64" cm="1">
        <f t="array" ref="AQ64">$K$1*N2Density($M64,AQ$1,$I$4:$I$5,$G$31:$H$32)+$K$10*N2Density($M64,AQ$1,$I$13:$I$14,$G$31:$H$32)+$K$19*N2Density($M64,AQ$1,$I$22:$I$23,$G$31:$H$32)</f>
        <v>7.1152528385106245E-3</v>
      </c>
      <c r="AR64" cm="1">
        <f t="array" ref="AR64">$K$1*N2Density($M64,AR$1,$I$4:$I$5,$G$31:$H$32)+$K$10*N2Density($M64,AR$1,$I$13:$I$14,$G$31:$H$32)+$K$19*N2Density($M64,AR$1,$I$22:$I$23,$G$31:$H$32)</f>
        <v>1.1611515687179523E-2</v>
      </c>
      <c r="AS64" cm="1">
        <f t="array" ref="AS64">$K$1*N2Density($M64,AS$1,$I$4:$I$5,$G$31:$H$32)+$K$10*N2Density($M64,AS$1,$I$13:$I$14,$G$31:$H$32)+$K$19*N2Density($M64,AS$1,$I$22:$I$23,$G$31:$H$32)</f>
        <v>1.8424385837508415E-2</v>
      </c>
      <c r="AT64" cm="1">
        <f t="array" ref="AT64">$K$1*N2Density($M64,AT$1,$I$4:$I$5,$G$31:$H$32)+$K$10*N2Density($M64,AT$1,$I$13:$I$14,$G$31:$H$32)+$K$19*N2Density($M64,AT$1,$I$22:$I$23,$G$31:$H$32)</f>
        <v>2.8425150343971854E-2</v>
      </c>
      <c r="AU64" cm="1">
        <f t="array" ref="AU64">$K$1*N2Density($M64,AU$1,$I$4:$I$5,$G$31:$H$32)+$K$10*N2Density($M64,AU$1,$I$13:$I$14,$G$31:$H$32)+$K$19*N2Density($M64,AU$1,$I$22:$I$23,$G$31:$H$32)</f>
        <v>4.264011131388485E-2</v>
      </c>
      <c r="AV64" cm="1">
        <f t="array" ref="AV64">$K$1*N2Density($M64,AV$1,$I$4:$I$5,$G$31:$H$32)+$K$10*N2Density($M64,AV$1,$I$13:$I$14,$G$31:$H$32)+$K$19*N2Density($M64,AV$1,$I$22:$I$23,$G$31:$H$32)</f>
        <v>6.2192775483454116E-2</v>
      </c>
      <c r="AW64" cm="1">
        <f t="array" ref="AW64">$K$1*N2Density($M64,AW$1,$I$4:$I$5,$G$31:$H$32)+$K$10*N2Density($M64,AW$1,$I$13:$I$14,$G$31:$H$32)+$K$19*N2Density($M64,AW$1,$I$22:$I$23,$G$31:$H$32)</f>
        <v>8.8199870472769587E-2</v>
      </c>
      <c r="AX64" cm="1">
        <f t="array" ref="AX64">$K$1*N2Density($M64,AX$1,$I$4:$I$5,$G$31:$H$32)+$K$10*N2Density($M64,AX$1,$I$13:$I$14,$G$31:$H$32)+$K$19*N2Density($M64,AX$1,$I$22:$I$23,$G$31:$H$32)</f>
        <v>0.12161940294817665</v>
      </c>
      <c r="AY64" cm="1">
        <f t="array" ref="AY64">$K$1*N2Density($M64,AY$1,$I$4:$I$5,$G$31:$H$32)+$K$10*N2Density($M64,AY$1,$I$13:$I$14,$G$31:$H$32)+$K$19*N2Density($M64,AY$1,$I$22:$I$23,$G$31:$H$32)</f>
        <v>0.16305925066665464</v>
      </c>
      <c r="AZ64" cm="1">
        <f t="array" ref="AZ64">$K$1*N2Density($M64,AZ$1,$I$4:$I$5,$G$31:$H$32)+$K$10*N2Density($M64,AZ$1,$I$13:$I$14,$G$31:$H$32)+$K$19*N2Density($M64,AZ$1,$I$22:$I$23,$G$31:$H$32)</f>
        <v>0.21256744758224391</v>
      </c>
      <c r="BA64" cm="1">
        <f t="array" ref="BA64">$K$1*N2Density($M64,BA$1,$I$4:$I$5,$G$31:$H$32)+$K$10*N2Density($M64,BA$1,$I$13:$I$14,$G$31:$H$32)+$K$19*N2Density($M64,BA$1,$I$22:$I$23,$G$31:$H$32)</f>
        <v>0.26943771988907006</v>
      </c>
      <c r="BB64" cm="1">
        <f t="array" ref="BB64">$K$1*N2Density($M64,BB$1,$I$4:$I$5,$G$31:$H$32)+$K$10*N2Density($M64,BB$1,$I$13:$I$14,$G$31:$H$32)+$K$19*N2Density($M64,BB$1,$I$22:$I$23,$G$31:$H$32)</f>
        <v>0.3320723047753793</v>
      </c>
      <c r="BC64" cm="1">
        <f t="array" ref="BC64">$K$1*N2Density($M64,BC$1,$I$4:$I$5,$G$31:$H$32)+$K$10*N2Density($M64,BC$1,$I$13:$I$14,$G$31:$H$32)+$K$19*N2Density($M64,BC$1,$I$22:$I$23,$G$31:$H$32)</f>
        <v>0.39794485998472806</v>
      </c>
      <c r="BD64" cm="1">
        <f t="array" ref="BD64">$K$1*N2Density($M64,BD$1,$I$4:$I$5,$G$31:$H$32)+$K$10*N2Density($M64,BD$1,$I$13:$I$14,$G$31:$H$32)+$K$19*N2Density($M64,BD$1,$I$22:$I$23,$G$31:$H$32)</f>
        <v>0.46369670930886647</v>
      </c>
      <c r="BE64" cm="1">
        <f t="array" ref="BE64">$K$1*N2Density($M64,BE$1,$I$4:$I$5,$G$31:$H$32)+$K$10*N2Density($M64,BE$1,$I$13:$I$14,$G$31:$H$32)+$K$19*N2Density($M64,BE$1,$I$22:$I$23,$G$31:$H$32)</f>
        <v>0.52537949959792718</v>
      </c>
      <c r="BF64" cm="1">
        <f t="array" ref="BF64">$K$1*N2Density($M64,BF$1,$I$4:$I$5,$G$31:$H$32)+$K$10*N2Density($M64,BF$1,$I$13:$I$14,$G$31:$H$32)+$K$19*N2Density($M64,BF$1,$I$22:$I$23,$G$31:$H$32)</f>
        <v>0.57882942426286799</v>
      </c>
      <c r="BG64" cm="1">
        <f t="array" ref="BG64">$K$1*N2Density($M64,BG$1,$I$4:$I$5,$G$31:$H$32)+$K$10*N2Density($M64,BG$1,$I$13:$I$14,$G$31:$H$32)+$K$19*N2Density($M64,BG$1,$I$22:$I$23,$G$31:$H$32)</f>
        <v>0.62012830112898198</v>
      </c>
      <c r="BH64" cm="1">
        <f t="array" ref="BH64">$K$1*N2Density($M64,BH$1,$I$4:$I$5,$G$31:$H$32)+$K$10*N2Density($M64,BH$1,$I$13:$I$14,$G$31:$H$32)+$K$19*N2Density($M64,BH$1,$I$22:$I$23,$G$31:$H$32)</f>
        <v>0.64608248052270134</v>
      </c>
      <c r="BI64" cm="1">
        <f t="array" ref="BI64">$K$1*N2Density($M64,BI$1,$I$4:$I$5,$G$31:$H$32)+$K$10*N2Density($M64,BI$1,$I$13:$I$14,$G$31:$H$32)+$K$19*N2Density($M64,BI$1,$I$22:$I$23,$G$31:$H$32)</f>
        <v>0.65463891875197078</v>
      </c>
      <c r="BJ64" cm="1">
        <f t="array" ref="BJ64">$K$1*N2Density($M64,BJ$1,$I$4:$I$5,$G$31:$H$32)+$K$10*N2Density($M64,BJ$1,$I$13:$I$14,$G$31:$H$32)+$K$19*N2Density($M64,BJ$1,$I$22:$I$23,$G$31:$H$32)</f>
        <v>0.64516322829887596</v>
      </c>
      <c r="BK64" cm="1">
        <f t="array" ref="BK64">$K$1*N2Density($M64,BK$1,$I$4:$I$5,$G$31:$H$32)+$K$10*N2Density($M64,BK$1,$I$13:$I$14,$G$31:$H$32)+$K$19*N2Density($M64,BK$1,$I$22:$I$23,$G$31:$H$32)</f>
        <v>0.61852720504769398</v>
      </c>
      <c r="BL64" cm="1">
        <f t="array" ref="BL64">$K$1*N2Density($M64,BL$1,$I$4:$I$5,$G$31:$H$32)+$K$10*N2Density($M64,BL$1,$I$13:$I$14,$G$31:$H$32)+$K$19*N2Density($M64,BL$1,$I$22:$I$23,$G$31:$H$32)</f>
        <v>0.57698858274712761</v>
      </c>
      <c r="BM64" cm="1">
        <f t="array" ref="BM64">$K$1*N2Density($M64,BM$1,$I$4:$I$5,$G$31:$H$32)+$K$10*N2Density($M64,BM$1,$I$13:$I$14,$G$31:$H$32)+$K$19*N2Density($M64,BM$1,$I$22:$I$23,$G$31:$H$32)</f>
        <v>0.52388530673069389</v>
      </c>
      <c r="BN64" cm="1">
        <f t="array" ref="BN64">$K$1*N2Density($M64,BN$1,$I$4:$I$5,$G$31:$H$32)+$K$10*N2Density($M64,BN$1,$I$13:$I$14,$G$31:$H$32)+$K$19*N2Density($M64,BN$1,$I$22:$I$23,$G$31:$H$32)</f>
        <v>0.46320091275859554</v>
      </c>
      <c r="BO64" cm="1">
        <f t="array" ref="BO64">$K$1*N2Density($M64,BO$1,$I$4:$I$5,$G$31:$H$32)+$K$10*N2Density($M64,BO$1,$I$13:$I$14,$G$31:$H$32)+$K$19*N2Density($M64,BO$1,$I$22:$I$23,$G$31:$H$32)</f>
        <v>0.39907861219279867</v>
      </c>
      <c r="BP64" cm="1">
        <f t="array" ref="BP64">$K$1*N2Density($M64,BP$1,$I$4:$I$5,$G$31:$H$32)+$K$10*N2Density($M64,BP$1,$I$13:$I$14,$G$31:$H$32)+$K$19*N2Density($M64,BP$1,$I$22:$I$23,$G$31:$H$32)</f>
        <v>0.33536516658463933</v>
      </c>
      <c r="BQ64" cm="1">
        <f t="array" ref="BQ64">$K$1*N2Density($M64,BQ$1,$I$4:$I$5,$G$31:$H$32)+$K$10*N2Density($M64,BQ$1,$I$13:$I$14,$G$31:$H$32)+$K$19*N2Density($M64,BQ$1,$I$22:$I$23,$G$31:$H$32)</f>
        <v>0.27525210888214729</v>
      </c>
      <c r="BR64" cm="1">
        <f t="array" ref="BR64">$K$1*N2Density($M64,BR$1,$I$4:$I$5,$G$31:$H$32)+$K$10*N2Density($M64,BR$1,$I$13:$I$14,$G$31:$H$32)+$K$19*N2Density($M64,BR$1,$I$22:$I$23,$G$31:$H$32)</f>
        <v>0.22105612237770694</v>
      </c>
      <c r="BS64" cm="1">
        <f t="array" ref="BS64">$K$1*N2Density($M64,BS$1,$I$4:$I$5,$G$31:$H$32)+$K$10*N2Density($M64,BS$1,$I$13:$I$14,$G$31:$H$32)+$K$19*N2Density($M64,BS$1,$I$22:$I$23,$G$31:$H$32)</f>
        <v>0.17414972051672536</v>
      </c>
      <c r="BT64" cm="1">
        <f t="array" ref="BT64">$K$1*N2Density($M64,BT$1,$I$4:$I$5,$G$31:$H$32)+$K$10*N2Density($M64,BT$1,$I$13:$I$14,$G$31:$H$32)+$K$19*N2Density($M64,BT$1,$I$22:$I$23,$G$31:$H$32)</f>
        <v>0.13502529911507929</v>
      </c>
      <c r="BU64" cm="1">
        <f t="array" ref="BU64">$K$1*N2Density($M64,BU$1,$I$4:$I$5,$G$31:$H$32)+$K$10*N2Density($M64,BU$1,$I$13:$I$14,$G$31:$H$32)+$K$19*N2Density($M64,BU$1,$I$22:$I$23,$G$31:$H$32)</f>
        <v>0.1034558598091429</v>
      </c>
      <c r="BV64" cm="1">
        <f t="array" ref="BV64">$K$1*N2Density($M64,BV$1,$I$4:$I$5,$G$31:$H$32)+$K$10*N2Density($M64,BV$1,$I$13:$I$14,$G$31:$H$32)+$K$19*N2Density($M64,BV$1,$I$22:$I$23,$G$31:$H$32)</f>
        <v>7.8706930082204848E-2</v>
      </c>
      <c r="BW64" cm="1">
        <f t="array" ref="BW64">$K$1*N2Density($M64,BW$1,$I$4:$I$5,$G$31:$H$32)+$K$10*N2Density($M64,BW$1,$I$13:$I$14,$G$31:$H$32)+$K$19*N2Density($M64,BW$1,$I$22:$I$23,$G$31:$H$32)</f>
        <v>5.9756007459196889E-2</v>
      </c>
      <c r="BX64" cm="1">
        <f t="array" ref="BX64">$K$1*N2Density($M64,BX$1,$I$4:$I$5,$G$31:$H$32)+$K$10*N2Density($M64,BX$1,$I$13:$I$14,$G$31:$H$32)+$K$19*N2Density($M64,BX$1,$I$22:$I$23,$G$31:$H$32)</f>
        <v>4.5485455153728385E-2</v>
      </c>
      <c r="BY64" cm="1">
        <f t="array" ref="BY64">$K$1*N2Density($M64,BY$1,$I$4:$I$5,$G$31:$H$32)+$K$10*N2Density($M64,BY$1,$I$13:$I$14,$G$31:$H$32)+$K$19*N2Density($M64,BY$1,$I$22:$I$23,$G$31:$H$32)</f>
        <v>3.4828278365901147E-2</v>
      </c>
      <c r="BZ64" cm="1">
        <f t="array" ref="BZ64">$K$1*N2Density($M64,BZ$1,$I$4:$I$5,$G$31:$H$32)+$K$10*N2Density($M64,BZ$1,$I$13:$I$14,$G$31:$H$32)+$K$19*N2Density($M64,BZ$1,$I$22:$I$23,$G$31:$H$32)</f>
        <v>2.6859837074935958E-2</v>
      </c>
      <c r="CA64" cm="1">
        <f t="array" ref="CA64">$K$1*N2Density($M64,CA$1,$I$4:$I$5,$G$31:$H$32)+$K$10*N2Density($M64,CA$1,$I$13:$I$14,$G$31:$H$32)+$K$19*N2Density($M64,CA$1,$I$22:$I$23,$G$31:$H$32)</f>
        <v>2.0839522749638042E-2</v>
      </c>
      <c r="CB64" cm="1">
        <f t="array" ref="CB64">$K$1*N2Density($M64,CB$1,$I$4:$I$5,$G$31:$H$32)+$K$10*N2Density($M64,CB$1,$I$13:$I$14,$G$31:$H$32)+$K$19*N2Density($M64,CB$1,$I$22:$I$23,$G$31:$H$32)</f>
        <v>1.6213337909773903E-2</v>
      </c>
      <c r="CC64" cm="1">
        <f t="array" ref="CC64">$K$1*N2Density($M64,CC$1,$I$4:$I$5,$G$31:$H$32)+$K$10*N2Density($M64,CC$1,$I$13:$I$14,$G$31:$H$32)+$K$19*N2Density($M64,CC$1,$I$22:$I$23,$G$31:$H$32)</f>
        <v>1.2591057252528589E-2</v>
      </c>
      <c r="CD64" cm="1">
        <f t="array" ref="CD64">$K$1*N2Density($M64,CD$1,$I$4:$I$5,$G$31:$H$32)+$K$10*N2Density($M64,CD$1,$I$13:$I$14,$G$31:$H$32)+$K$19*N2Density($M64,CD$1,$I$22:$I$23,$G$31:$H$32)</f>
        <v>9.7110224958289488E-3</v>
      </c>
      <c r="CE64" cm="1">
        <f t="array" ref="CE64">$K$1*N2Density($M64,CE$1,$I$4:$I$5,$G$31:$H$32)+$K$10*N2Density($M64,CE$1,$I$13:$I$14,$G$31:$H$32)+$K$19*N2Density($M64,CE$1,$I$22:$I$23,$G$31:$H$32)</f>
        <v>7.4028754260829074E-3</v>
      </c>
      <c r="CF64" cm="1">
        <f t="array" ref="CF64">$K$1*N2Density($M64,CF$1,$I$4:$I$5,$G$31:$H$32)+$K$10*N2Density($M64,CF$1,$I$13:$I$14,$G$31:$H$32)+$K$19*N2Density($M64,CF$1,$I$22:$I$23,$G$31:$H$32)</f>
        <v>5.5549276946272787E-3</v>
      </c>
      <c r="CG64" cm="1">
        <f t="array" ref="CG64">$K$1*N2Density($M64,CG$1,$I$4:$I$5,$G$31:$H$32)+$K$10*N2Density($M64,CG$1,$I$13:$I$14,$G$31:$H$32)+$K$19*N2Density($M64,CG$1,$I$22:$I$23,$G$31:$H$32)</f>
        <v>4.0894008076536384E-3</v>
      </c>
      <c r="CH64" cm="1">
        <f t="array" ref="CH64">$K$1*N2Density($M64,CH$1,$I$4:$I$5,$G$31:$H$32)+$K$10*N2Density($M64,CH$1,$I$13:$I$14,$G$31:$H$32)+$K$19*N2Density($M64,CH$1,$I$22:$I$23,$G$31:$H$32)</f>
        <v>2.9460587391668398E-3</v>
      </c>
      <c r="CI64" cm="1">
        <f t="array" ref="CI64">$K$1*N2Density($M64,CI$1,$I$4:$I$5,$G$31:$H$32)+$K$10*N2Density($M64,CI$1,$I$13:$I$14,$G$31:$H$32)+$K$19*N2Density($M64,CI$1,$I$22:$I$23,$G$31:$H$32)</f>
        <v>2.0730342151222356E-3</v>
      </c>
      <c r="CJ64" cm="1">
        <f t="array" ref="CJ64">$K$1*N2Density($M64,CJ$1,$I$4:$I$5,$G$31:$H$32)+$K$10*N2Density($M64,CJ$1,$I$13:$I$14,$G$31:$H$32)+$K$19*N2Density($M64,CJ$1,$I$22:$I$23,$G$31:$H$32)</f>
        <v>1.4228646316356806E-3</v>
      </c>
      <c r="CK64" cm="1">
        <f t="array" ref="CK64">$K$1*N2Density($M64,CK$1,$I$4:$I$5,$G$31:$H$32)+$K$10*N2Density($M64,CK$1,$I$13:$I$14,$G$31:$H$32)+$K$19*N2Density($M64,CK$1,$I$22:$I$23,$G$31:$H$32)</f>
        <v>9.5168192691221811E-4</v>
      </c>
      <c r="CL64" cm="1">
        <f t="array" ref="CL64">$K$1*N2Density($M64,CL$1,$I$4:$I$5,$G$31:$H$32)+$K$10*N2Density($M64,CL$1,$I$13:$I$14,$G$31:$H$32)+$K$19*N2Density($M64,CL$1,$I$22:$I$23,$G$31:$H$32)</f>
        <v>6.1986189746111311E-4</v>
      </c>
      <c r="CM64" cm="1">
        <f t="array" ref="CM64">$K$1*N2Density($M64,CM$1,$I$4:$I$5,$G$31:$H$32)+$K$10*N2Density($M64,CM$1,$I$13:$I$14,$G$31:$H$32)+$K$19*N2Density($M64,CM$1,$I$22:$I$23,$G$31:$H$32)</f>
        <v>3.9297605359596286E-4</v>
      </c>
      <c r="CN64" cm="1">
        <f t="array" ref="CN64">$K$1*N2Density($M64,CN$1,$I$4:$I$5,$G$31:$H$32)+$K$10*N2Density($M64,CN$1,$I$13:$I$14,$G$31:$H$32)+$K$19*N2Density($M64,CN$1,$I$22:$I$23,$G$31:$H$32)</f>
        <v>2.4241617921249678E-4</v>
      </c>
      <c r="CO64" cm="1">
        <f t="array" ref="CO64">$K$1*N2Density($M64,CO$1,$I$4:$I$5,$G$31:$H$32)+$K$10*N2Density($M64,CO$1,$I$13:$I$14,$G$31:$H$32)+$K$19*N2Density($M64,CO$1,$I$22:$I$23,$G$31:$H$32)</f>
        <v>1.4547289868613856E-4</v>
      </c>
      <c r="CP64" cm="1">
        <f t="array" ref="CP64">$K$1*N2Density($M64,CP$1,$I$4:$I$5,$G$31:$H$32)+$K$10*N2Density($M64,CP$1,$I$13:$I$14,$G$31:$H$32)+$K$19*N2Density($M64,CP$1,$I$22:$I$23,$G$31:$H$32)</f>
        <v>8.4910024827101582E-5</v>
      </c>
      <c r="CQ64" cm="1">
        <f t="array" ref="CQ64">$K$1*N2Density($M64,CQ$1,$I$4:$I$5,$G$31:$H$32)+$K$10*N2Density($M64,CQ$1,$I$13:$I$14,$G$31:$H$32)+$K$19*N2Density($M64,CQ$1,$I$22:$I$23,$G$31:$H$32)</f>
        <v>4.8199771185339326E-5</v>
      </c>
      <c r="CR64" cm="1">
        <f t="array" ref="CR64">$K$1*N2Density($M64,CR$1,$I$4:$I$5,$G$31:$H$32)+$K$10*N2Density($M64,CR$1,$I$13:$I$14,$G$31:$H$32)+$K$19*N2Density($M64,CR$1,$I$22:$I$23,$G$31:$H$32)</f>
        <v>2.6607716723187992E-5</v>
      </c>
      <c r="CS64" cm="1">
        <f t="array" ref="CS64">$K$1*N2Density($M64,CS$1,$I$4:$I$5,$G$31:$H$32)+$K$10*N2Density($M64,CS$1,$I$13:$I$14,$G$31:$H$32)+$K$19*N2Density($M64,CS$1,$I$22:$I$23,$G$31:$H$32)</f>
        <v>1.4283166969275695E-5</v>
      </c>
      <c r="CT64" cm="1">
        <f t="array" ref="CT64">$K$1*N2Density($M64,CT$1,$I$4:$I$5,$G$31:$H$32)+$K$10*N2Density($M64,CT$1,$I$13:$I$14,$G$31:$H$32)+$K$19*N2Density($M64,CT$1,$I$22:$I$23,$G$31:$H$32)</f>
        <v>7.4555611287149363E-6</v>
      </c>
      <c r="CU64" cm="1">
        <f t="array" ref="CU64">$K$1*N2Density($M64,CU$1,$I$4:$I$5,$G$31:$H$32)+$K$10*N2Density($M64,CU$1,$I$13:$I$14,$G$31:$H$32)+$K$19*N2Density($M64,CU$1,$I$22:$I$23,$G$31:$H$32)</f>
        <v>3.7841167643284096E-6</v>
      </c>
      <c r="CV64" cm="1">
        <f t="array" ref="CV64">$K$1*N2Density($M64,CV$1,$I$4:$I$5,$G$31:$H$32)+$K$10*N2Density($M64,CV$1,$I$13:$I$14,$G$31:$H$32)+$K$19*N2Density($M64,CV$1,$I$22:$I$23,$G$31:$H$32)</f>
        <v>1.8675397391627425E-6</v>
      </c>
      <c r="CW64" cm="1">
        <f t="array" ref="CW64">$K$1*N2Density($M64,CW$1,$I$4:$I$5,$G$31:$H$32)+$K$10*N2Density($M64,CW$1,$I$13:$I$14,$G$31:$H$32)+$K$19*N2Density($M64,CW$1,$I$22:$I$23,$G$31:$H$32)</f>
        <v>8.9617192409652894E-7</v>
      </c>
      <c r="CX64" cm="1">
        <f t="array" ref="CX64">$K$1*N2Density($M64,CX$1,$I$4:$I$5,$G$31:$H$32)+$K$10*N2Density($M64,CX$1,$I$13:$I$14,$G$31:$H$32)+$K$19*N2Density($M64,CX$1,$I$22:$I$23,$G$31:$H$32)</f>
        <v>4.181437046890774E-7</v>
      </c>
      <c r="CY64" cm="1">
        <f t="array" ref="CY64">$K$1*N2Density($M64,CY$1,$I$4:$I$5,$G$31:$H$32)+$K$10*N2Density($M64,CY$1,$I$13:$I$14,$G$31:$H$32)+$K$19*N2Density($M64,CY$1,$I$22:$I$23,$G$31:$H$32)</f>
        <v>1.8970125168137101E-7</v>
      </c>
      <c r="CZ64" cm="1">
        <f t="array" ref="CZ64">$K$1*N2Density($M64,CZ$1,$I$4:$I$5,$G$31:$H$32)+$K$10*N2Density($M64,CZ$1,$I$13:$I$14,$G$31:$H$32)+$K$19*N2Density($M64,CZ$1,$I$22:$I$23,$G$31:$H$32)</f>
        <v>8.3680376967080286E-8</v>
      </c>
      <c r="DA64" cm="1">
        <f t="array" ref="DA64">$K$1*N2Density($M64,DA$1,$I$4:$I$5,$G$31:$H$32)+$K$10*N2Density($M64,DA$1,$I$13:$I$14,$G$31:$H$32)+$K$19*N2Density($M64,DA$1,$I$22:$I$23,$G$31:$H$32)</f>
        <v>3.5890933506122451E-8</v>
      </c>
      <c r="DB64" cm="1">
        <f t="array" ref="DB64">$K$1*N2Density($M64,DB$1,$I$4:$I$5,$G$31:$H$32)+$K$10*N2Density($M64,DB$1,$I$13:$I$14,$G$31:$H$32)+$K$19*N2Density($M64,DB$1,$I$22:$I$23,$G$31:$H$32)</f>
        <v>1.4967622405319573E-8</v>
      </c>
      <c r="DC64" cm="1">
        <f t="array" ref="DC64">$K$1*N2Density($M64,DC$1,$I$4:$I$5,$G$31:$H$32)+$K$10*N2Density($M64,DC$1,$I$13:$I$14,$G$31:$H$32)+$K$19*N2Density($M64,DC$1,$I$22:$I$23,$G$31:$H$32)</f>
        <v>6.0691420334586669E-9</v>
      </c>
      <c r="DD64" cm="1">
        <f t="array" ref="DD64">$K$1*N2Density($M64,DD$1,$I$4:$I$5,$G$31:$H$32)+$K$10*N2Density($M64,DD$1,$I$13:$I$14,$G$31:$H$32)+$K$19*N2Density($M64,DD$1,$I$22:$I$23,$G$31:$H$32)</f>
        <v>2.3928079667440235E-9</v>
      </c>
      <c r="DE64" cm="1">
        <f t="array" ref="DE64">$K$1*N2Density($M64,DE$1,$I$4:$I$5,$G$31:$H$32)+$K$10*N2Density($M64,DE$1,$I$13:$I$14,$G$31:$H$32)+$K$19*N2Density($M64,DE$1,$I$22:$I$23,$G$31:$H$32)</f>
        <v>9.1726370265254523E-10</v>
      </c>
      <c r="DF64" cm="1">
        <f t="array" ref="DF64">$K$1*N2Density($M64,DF$1,$I$4:$I$5,$G$31:$H$32)+$K$10*N2Density($M64,DF$1,$I$13:$I$14,$G$31:$H$32)+$K$19*N2Density($M64,DF$1,$I$22:$I$23,$G$31:$H$32)</f>
        <v>3.4188985978079811E-10</v>
      </c>
      <c r="DG64" cm="1">
        <f t="array" ref="DG64">$K$1*N2Density($M64,DG$1,$I$4:$I$5,$G$31:$H$32)+$K$10*N2Density($M64,DG$1,$I$13:$I$14,$G$31:$H$32)+$K$19*N2Density($M64,DG$1,$I$22:$I$23,$G$31:$H$32)</f>
        <v>1.2390355478562048E-10</v>
      </c>
      <c r="DH64" cm="1">
        <f t="array" ref="DH64">$K$1*N2Density($M64,DH$1,$I$4:$I$5,$G$31:$H$32)+$K$10*N2Density($M64,DH$1,$I$13:$I$14,$G$31:$H$32)+$K$19*N2Density($M64,DH$1,$I$22:$I$23,$G$31:$H$32)</f>
        <v>4.3660305294201399E-11</v>
      </c>
      <c r="DI64" cm="1">
        <f t="array" ref="DI64">$K$1*N2Density($M64,DI$1,$I$4:$I$5,$G$31:$H$32)+$K$10*N2Density($M64,DI$1,$I$13:$I$14,$G$31:$H$32)+$K$19*N2Density($M64,DI$1,$I$22:$I$23,$G$31:$H$32)</f>
        <v>1.4958745421572087E-11</v>
      </c>
      <c r="DJ64" cm="1">
        <f t="array" ref="DJ64">$K$1*N2Density($M64,DJ$1,$I$4:$I$5,$G$31:$H$32)+$K$10*N2Density($M64,DJ$1,$I$13:$I$14,$G$31:$H$32)+$K$19*N2Density($M64,DJ$1,$I$22:$I$23,$G$31:$H$32)</f>
        <v>4.9832071157032485E-12</v>
      </c>
      <c r="DK64" cm="1">
        <f t="array" ref="DK64">$K$1*N2Density($M64,DK$1,$I$4:$I$5,$G$31:$H$32)+$K$10*N2Density($M64,DK$1,$I$13:$I$14,$G$31:$H$32)+$K$19*N2Density($M64,DK$1,$I$22:$I$23,$G$31:$H$32)</f>
        <v>1.614091101838927E-12</v>
      </c>
    </row>
    <row r="65" spans="1:115" x14ac:dyDescent="0.3">
      <c r="A65">
        <v>2.9</v>
      </c>
      <c r="B65" s="1">
        <v>4.7</v>
      </c>
      <c r="C65" s="1">
        <v>1.4</v>
      </c>
      <c r="D65" t="s">
        <v>6</v>
      </c>
      <c r="M65">
        <v>4.3500000000000103</v>
      </c>
      <c r="N65" cm="1">
        <f t="array" ref="N65">$K$1*N2Density($M65,N$1,$I$4:$I$5,$G$31:$H$32)+$K$10*N2Density($M65,N$1,$I$13:$I$14,$G$31:$H$32)+$K$19*N2Density($M65,N$1,$I$22:$I$23,$G$31:$H$32)</f>
        <v>4.0954512650232529E-14</v>
      </c>
      <c r="O65" cm="1">
        <f t="array" ref="O65">$K$1*N2Density($M65,O$1,$I$4:$I$5,$G$31:$H$32)+$K$10*N2Density($M65,O$1,$I$13:$I$14,$G$31:$H$32)+$K$19*N2Density($M65,O$1,$I$22:$I$23,$G$31:$H$32)</f>
        <v>1.4919072371462328E-13</v>
      </c>
      <c r="P65" cm="1">
        <f t="array" ref="P65">$K$1*N2Density($M65,P$1,$I$4:$I$5,$G$31:$H$32)+$K$10*N2Density($M65,P$1,$I$13:$I$14,$G$31:$H$32)+$K$19*N2Density($M65,P$1,$I$22:$I$23,$G$31:$H$32)</f>
        <v>5.2852005841806541E-13</v>
      </c>
      <c r="Q65" cm="1">
        <f t="array" ref="Q65">$K$1*N2Density($M65,Q$1,$I$4:$I$5,$G$31:$H$32)+$K$10*N2Density($M65,Q$1,$I$13:$I$14,$G$31:$H$32)+$K$19*N2Density($M65,Q$1,$I$22:$I$23,$G$31:$H$32)</f>
        <v>1.8206894966232227E-12</v>
      </c>
      <c r="R65" cm="1">
        <f t="array" ref="R65">$K$1*N2Density($M65,R$1,$I$4:$I$5,$G$31:$H$32)+$K$10*N2Density($M65,R$1,$I$13:$I$14,$G$31:$H$32)+$K$19*N2Density($M65,R$1,$I$22:$I$23,$G$31:$H$32)</f>
        <v>6.0988579002015002E-12</v>
      </c>
      <c r="S65" cm="1">
        <f t="array" ref="S65">$K$1*N2Density($M65,S$1,$I$4:$I$5,$G$31:$H$32)+$K$10*N2Density($M65,S$1,$I$13:$I$14,$G$31:$H$32)+$K$19*N2Density($M65,S$1,$I$22:$I$23,$G$31:$H$32)</f>
        <v>1.9864989626814327E-11</v>
      </c>
      <c r="T65" cm="1">
        <f t="array" ref="T65">$K$1*N2Density($M65,T$1,$I$4:$I$5,$G$31:$H$32)+$K$10*N2Density($M65,T$1,$I$13:$I$14,$G$31:$H$32)+$K$19*N2Density($M65,T$1,$I$22:$I$23,$G$31:$H$32)</f>
        <v>6.2914107227015756E-11</v>
      </c>
      <c r="U65" cm="1">
        <f t="array" ref="U65">$K$1*N2Density($M65,U$1,$I$4:$I$5,$G$31:$H$32)+$K$10*N2Density($M65,U$1,$I$13:$I$14,$G$31:$H$32)+$K$19*N2Density($M65,U$1,$I$22:$I$23,$G$31:$H$32)</f>
        <v>1.9374152833543484E-10</v>
      </c>
      <c r="V65" cm="1">
        <f t="array" ref="V65">$K$1*N2Density($M65,V$1,$I$4:$I$5,$G$31:$H$32)+$K$10*N2Density($M65,V$1,$I$13:$I$14,$G$31:$H$32)+$K$19*N2Density($M65,V$1,$I$22:$I$23,$G$31:$H$32)</f>
        <v>5.8010838726360841E-10</v>
      </c>
      <c r="W65" cm="1">
        <f t="array" ref="W65">$K$1*N2Density($M65,W$1,$I$4:$I$5,$G$31:$H$32)+$K$10*N2Density($M65,W$1,$I$13:$I$14,$G$31:$H$32)+$K$19*N2Density($M65,W$1,$I$22:$I$23,$G$31:$H$32)</f>
        <v>1.6889047103067857E-9</v>
      </c>
      <c r="X65" cm="1">
        <f t="array" ref="X65">$K$1*N2Density($M65,X$1,$I$4:$I$5,$G$31:$H$32)+$K$10*N2Density($M65,X$1,$I$13:$I$14,$G$31:$H$32)+$K$19*N2Density($M65,X$1,$I$22:$I$23,$G$31:$H$32)</f>
        <v>4.7808959348479585E-9</v>
      </c>
      <c r="Y65" cm="1">
        <f t="array" ref="Y65">$K$1*N2Density($M65,Y$1,$I$4:$I$5,$G$31:$H$32)+$K$10*N2Density($M65,Y$1,$I$13:$I$14,$G$31:$H$32)+$K$19*N2Density($M65,Y$1,$I$22:$I$23,$G$31:$H$32)</f>
        <v>1.3158931277440171E-8</v>
      </c>
      <c r="Z65" cm="1">
        <f t="array" ref="Z65">$K$1*N2Density($M65,Z$1,$I$4:$I$5,$G$31:$H$32)+$K$10*N2Density($M65,Z$1,$I$13:$I$14,$G$31:$H$32)+$K$19*N2Density($M65,Z$1,$I$22:$I$23,$G$31:$H$32)</f>
        <v>3.521587593759495E-8</v>
      </c>
      <c r="AA65" cm="1">
        <f t="array" ref="AA65">$K$1*N2Density($M65,AA$1,$I$4:$I$5,$G$31:$H$32)+$K$10*N2Density($M65,AA$1,$I$13:$I$14,$G$31:$H$32)+$K$19*N2Density($M65,AA$1,$I$22:$I$23,$G$31:$H$32)</f>
        <v>9.1635234664034908E-8</v>
      </c>
      <c r="AB65" cm="1">
        <f t="array" ref="AB65">$K$1*N2Density($M65,AB$1,$I$4:$I$5,$G$31:$H$32)+$K$10*N2Density($M65,AB$1,$I$13:$I$14,$G$31:$H$32)+$K$19*N2Density($M65,AB$1,$I$22:$I$23,$G$31:$H$32)</f>
        <v>2.3184212059985309E-7</v>
      </c>
      <c r="AC65" cm="1">
        <f t="array" ref="AC65">$K$1*N2Density($M65,AC$1,$I$4:$I$5,$G$31:$H$32)+$K$10*N2Density($M65,AC$1,$I$13:$I$14,$G$31:$H$32)+$K$19*N2Density($M65,AC$1,$I$22:$I$23,$G$31:$H$32)</f>
        <v>5.7033213252522623E-7</v>
      </c>
      <c r="AD65" cm="1">
        <f t="array" ref="AD65">$K$1*N2Density($M65,AD$1,$I$4:$I$5,$G$31:$H$32)+$K$10*N2Density($M65,AD$1,$I$13:$I$14,$G$31:$H$32)+$K$19*N2Density($M65,AD$1,$I$22:$I$23,$G$31:$H$32)</f>
        <v>1.3641711842756337E-6</v>
      </c>
      <c r="AE65" cm="1">
        <f t="array" ref="AE65">$K$1*N2Density($M65,AE$1,$I$4:$I$5,$G$31:$H$32)+$K$10*N2Density($M65,AE$1,$I$13:$I$14,$G$31:$H$32)+$K$19*N2Density($M65,AE$1,$I$22:$I$23,$G$31:$H$32)</f>
        <v>3.1726002294806626E-6</v>
      </c>
      <c r="AF65" cm="1">
        <f t="array" ref="AF65">$K$1*N2Density($M65,AF$1,$I$4:$I$5,$G$31:$H$32)+$K$10*N2Density($M65,AF$1,$I$13:$I$14,$G$31:$H$32)+$K$19*N2Density($M65,AF$1,$I$22:$I$23,$G$31:$H$32)</f>
        <v>7.1740966773035209E-6</v>
      </c>
      <c r="AG65" cm="1">
        <f t="array" ref="AG65">$K$1*N2Density($M65,AG$1,$I$4:$I$5,$G$31:$H$32)+$K$10*N2Density($M65,AG$1,$I$13:$I$14,$G$31:$H$32)+$K$19*N2Density($M65,AG$1,$I$22:$I$23,$G$31:$H$32)</f>
        <v>1.577336874564415E-5</v>
      </c>
      <c r="AH65" cm="1">
        <f t="array" ref="AH65">$K$1*N2Density($M65,AH$1,$I$4:$I$5,$G$31:$H$32)+$K$10*N2Density($M65,AH$1,$I$13:$I$14,$G$31:$H$32)+$K$19*N2Density($M65,AH$1,$I$22:$I$23,$G$31:$H$32)</f>
        <v>3.3719957766494579E-5</v>
      </c>
      <c r="AI65" cm="1">
        <f t="array" ref="AI65">$K$1*N2Density($M65,AI$1,$I$4:$I$5,$G$31:$H$32)+$K$10*N2Density($M65,AI$1,$I$13:$I$14,$G$31:$H$32)+$K$19*N2Density($M65,AI$1,$I$22:$I$23,$G$31:$H$32)</f>
        <v>7.0089813977294665E-5</v>
      </c>
      <c r="AJ65" cm="1">
        <f t="array" ref="AJ65">$K$1*N2Density($M65,AJ$1,$I$4:$I$5,$G$31:$H$32)+$K$10*N2Density($M65,AJ$1,$I$13:$I$14,$G$31:$H$32)+$K$19*N2Density($M65,AJ$1,$I$22:$I$23,$G$31:$H$32)</f>
        <v>1.4165375896574471E-4</v>
      </c>
      <c r="AK65" cm="1">
        <f t="array" ref="AK65">$K$1*N2Density($M65,AK$1,$I$4:$I$5,$G$31:$H$32)+$K$10*N2Density($M65,AK$1,$I$13:$I$14,$G$31:$H$32)+$K$19*N2Density($M65,AK$1,$I$22:$I$23,$G$31:$H$32)</f>
        <v>2.783598582281133E-4</v>
      </c>
      <c r="AL65" cm="1">
        <f t="array" ref="AL65">$K$1*N2Density($M65,AL$1,$I$4:$I$5,$G$31:$H$32)+$K$10*N2Density($M65,AL$1,$I$13:$I$14,$G$31:$H$32)+$K$19*N2Density($M65,AL$1,$I$22:$I$23,$G$31:$H$32)</f>
        <v>5.3185153407881564E-4</v>
      </c>
      <c r="AM65" cm="1">
        <f t="array" ref="AM65">$K$1*N2Density($M65,AM$1,$I$4:$I$5,$G$31:$H$32)+$K$10*N2Density($M65,AM$1,$I$13:$I$14,$G$31:$H$32)+$K$19*N2Density($M65,AM$1,$I$22:$I$23,$G$31:$H$32)</f>
        <v>9.8805139553732641E-4</v>
      </c>
      <c r="AN65" cm="1">
        <f t="array" ref="AN65">$K$1*N2Density($M65,AN$1,$I$4:$I$5,$G$31:$H$32)+$K$10*N2Density($M65,AN$1,$I$13:$I$14,$G$31:$H$32)+$K$19*N2Density($M65,AN$1,$I$22:$I$23,$G$31:$H$32)</f>
        <v>1.7847359554569579E-3</v>
      </c>
      <c r="AO65" cm="1">
        <f t="array" ref="AO65">$K$1*N2Density($M65,AO$1,$I$4:$I$5,$G$31:$H$32)+$K$10*N2Density($M65,AO$1,$I$13:$I$14,$G$31:$H$32)+$K$19*N2Density($M65,AO$1,$I$22:$I$23,$G$31:$H$32)</f>
        <v>3.1345394525641268E-3</v>
      </c>
      <c r="AP65" cm="1">
        <f t="array" ref="AP65">$K$1*N2Density($M65,AP$1,$I$4:$I$5,$G$31:$H$32)+$K$10*N2Density($M65,AP$1,$I$13:$I$14,$G$31:$H$32)+$K$19*N2Density($M65,AP$1,$I$22:$I$23,$G$31:$H$32)</f>
        <v>5.3527733848748558E-3</v>
      </c>
      <c r="AQ65" cm="1">
        <f t="array" ref="AQ65">$K$1*N2Density($M65,AQ$1,$I$4:$I$5,$G$31:$H$32)+$K$10*N2Density($M65,AQ$1,$I$13:$I$14,$G$31:$H$32)+$K$19*N2Density($M65,AQ$1,$I$22:$I$23,$G$31:$H$32)</f>
        <v>8.8876993182946326E-3</v>
      </c>
      <c r="AR65" cm="1">
        <f t="array" ref="AR65">$K$1*N2Density($M65,AR$1,$I$4:$I$5,$G$31:$H$32)+$K$10*N2Density($M65,AR$1,$I$13:$I$14,$G$31:$H$32)+$K$19*N2Density($M65,AR$1,$I$22:$I$23,$G$31:$H$32)</f>
        <v>1.434845934339055E-2</v>
      </c>
      <c r="AS65" cm="1">
        <f t="array" ref="AS65">$K$1*N2Density($M65,AS$1,$I$4:$I$5,$G$31:$H$32)+$K$10*N2Density($M65,AS$1,$I$13:$I$14,$G$31:$H$32)+$K$19*N2Density($M65,AS$1,$I$22:$I$23,$G$31:$H$32)</f>
        <v>2.2523022704082855E-2</v>
      </c>
      <c r="AT65" cm="1">
        <f t="array" ref="AT65">$K$1*N2Density($M65,AT$1,$I$4:$I$5,$G$31:$H$32)+$K$10*N2Density($M65,AT$1,$I$13:$I$14,$G$31:$H$32)+$K$19*N2Density($M65,AT$1,$I$22:$I$23,$G$31:$H$32)</f>
        <v>3.4375866577202888E-2</v>
      </c>
      <c r="AU65" cm="1">
        <f t="array" ref="AU65">$K$1*N2Density($M65,AU$1,$I$4:$I$5,$G$31:$H$32)+$K$10*N2Density($M65,AU$1,$I$13:$I$14,$G$31:$H$32)+$K$19*N2Density($M65,AU$1,$I$22:$I$23,$G$31:$H$32)</f>
        <v>5.1013644020178682E-2</v>
      </c>
      <c r="AV65" cm="1">
        <f t="array" ref="AV65">$K$1*N2Density($M65,AV$1,$I$4:$I$5,$G$31:$H$32)+$K$10*N2Density($M65,AV$1,$I$13:$I$14,$G$31:$H$32)+$K$19*N2Density($M65,AV$1,$I$22:$I$23,$G$31:$H$32)</f>
        <v>7.3607988078788017E-2</v>
      </c>
      <c r="AW65" cm="1">
        <f t="array" ref="AW65">$K$1*N2Density($M65,AW$1,$I$4:$I$5,$G$31:$H$32)+$K$10*N2Density($M65,AW$1,$I$13:$I$14,$G$31:$H$32)+$K$19*N2Density($M65,AW$1,$I$22:$I$23,$G$31:$H$32)</f>
        <v>0.10326894519393222</v>
      </c>
      <c r="AX65" cm="1">
        <f t="array" ref="AX65">$K$1*N2Density($M65,AX$1,$I$4:$I$5,$G$31:$H$32)+$K$10*N2Density($M65,AX$1,$I$13:$I$14,$G$31:$H$32)+$K$19*N2Density($M65,AX$1,$I$22:$I$23,$G$31:$H$32)</f>
        <v>0.14087085320772302</v>
      </c>
      <c r="AY65" cm="1">
        <f t="array" ref="AY65">$K$1*N2Density($M65,AY$1,$I$4:$I$5,$G$31:$H$32)+$K$10*N2Density($M65,AY$1,$I$13:$I$14,$G$31:$H$32)+$K$19*N2Density($M65,AY$1,$I$22:$I$23,$G$31:$H$32)</f>
        <v>0.18684426237507912</v>
      </c>
      <c r="AZ65" cm="1">
        <f t="array" ref="AZ65">$K$1*N2Density($M65,AZ$1,$I$4:$I$5,$G$31:$H$32)+$K$10*N2Density($M65,AZ$1,$I$13:$I$14,$G$31:$H$32)+$K$19*N2Density($M65,AZ$1,$I$22:$I$23,$G$31:$H$32)</f>
        <v>0.24096085127781205</v>
      </c>
      <c r="BA65" cm="1">
        <f t="array" ref="BA65">$K$1*N2Density($M65,BA$1,$I$4:$I$5,$G$31:$H$32)+$K$10*N2Density($M65,BA$1,$I$13:$I$14,$G$31:$H$32)+$K$19*N2Density($M65,BA$1,$I$22:$I$23,$G$31:$H$32)</f>
        <v>0.30215000255265034</v>
      </c>
      <c r="BB65" cm="1">
        <f t="array" ref="BB65">$K$1*N2Density($M65,BB$1,$I$4:$I$5,$G$31:$H$32)+$K$10*N2Density($M65,BB$1,$I$13:$I$14,$G$31:$H$32)+$K$19*N2Density($M65,BB$1,$I$22:$I$23,$G$31:$H$32)</f>
        <v>0.36839182530868869</v>
      </c>
      <c r="BC65" cm="1">
        <f t="array" ref="BC65">$K$1*N2Density($M65,BC$1,$I$4:$I$5,$G$31:$H$32)+$K$10*N2Density($M65,BC$1,$I$13:$I$14,$G$31:$H$32)+$K$19*N2Density($M65,BC$1,$I$22:$I$23,$G$31:$H$32)</f>
        <v>0.43672833744684636</v>
      </c>
      <c r="BD65" cm="1">
        <f t="array" ref="BD65">$K$1*N2Density($M65,BD$1,$I$4:$I$5,$G$31:$H$32)+$K$10*N2Density($M65,BD$1,$I$13:$I$14,$G$31:$H$32)+$K$19*N2Density($M65,BD$1,$I$22:$I$23,$G$31:$H$32)</f>
        <v>0.503420333372253</v>
      </c>
      <c r="BE65" cm="1">
        <f t="array" ref="BE65">$K$1*N2Density($M65,BE$1,$I$4:$I$5,$G$31:$H$32)+$K$10*N2Density($M65,BE$1,$I$13:$I$14,$G$31:$H$32)+$K$19*N2Density($M65,BE$1,$I$22:$I$23,$G$31:$H$32)</f>
        <v>0.56425307543897785</v>
      </c>
      <c r="BF65" cm="1">
        <f t="array" ref="BF65">$K$1*N2Density($M65,BF$1,$I$4:$I$5,$G$31:$H$32)+$K$10*N2Density($M65,BF$1,$I$13:$I$14,$G$31:$H$32)+$K$19*N2Density($M65,BF$1,$I$22:$I$23,$G$31:$H$32)</f>
        <v>0.61496355559439686</v>
      </c>
      <c r="BG65" cm="1">
        <f t="array" ref="BG65">$K$1*N2Density($M65,BG$1,$I$4:$I$5,$G$31:$H$32)+$K$10*N2Density($M65,BG$1,$I$13:$I$14,$G$31:$H$32)+$K$19*N2Density($M65,BG$1,$I$22:$I$23,$G$31:$H$32)</f>
        <v>0.65173254266310177</v>
      </c>
      <c r="BH65" cm="1">
        <f t="array" ref="BH65">$K$1*N2Density($M65,BH$1,$I$4:$I$5,$G$31:$H$32)+$K$10*N2Density($M65,BH$1,$I$13:$I$14,$G$31:$H$32)+$K$19*N2Density($M65,BH$1,$I$22:$I$23,$G$31:$H$32)</f>
        <v>0.67166382187916485</v>
      </c>
      <c r="BI65" cm="1">
        <f t="array" ref="BI65">$K$1*N2Density($M65,BI$1,$I$4:$I$5,$G$31:$H$32)+$K$10*N2Density($M65,BI$1,$I$13:$I$14,$G$31:$H$32)+$K$19*N2Density($M65,BI$1,$I$22:$I$23,$G$31:$H$32)</f>
        <v>0.67316748290738659</v>
      </c>
      <c r="BJ65" cm="1">
        <f t="array" ref="BJ65">$K$1*N2Density($M65,BJ$1,$I$4:$I$5,$G$31:$H$32)+$K$10*N2Density($M65,BJ$1,$I$13:$I$14,$G$31:$H$32)+$K$19*N2Density($M65,BJ$1,$I$22:$I$23,$G$31:$H$32)</f>
        <v>0.65617681814586148</v>
      </c>
      <c r="BK65" cm="1">
        <f t="array" ref="BK65">$K$1*N2Density($M65,BK$1,$I$4:$I$5,$G$31:$H$32)+$K$10*N2Density($M65,BK$1,$I$13:$I$14,$G$31:$H$32)+$K$19*N2Density($M65,BK$1,$I$22:$I$23,$G$31:$H$32)</f>
        <v>0.62215752807424929</v>
      </c>
      <c r="BL65" cm="1">
        <f t="array" ref="BL65">$K$1*N2Density($M65,BL$1,$I$4:$I$5,$G$31:$H$32)+$K$10*N2Density($M65,BL$1,$I$13:$I$14,$G$31:$H$32)+$K$19*N2Density($M65,BL$1,$I$22:$I$23,$G$31:$H$32)</f>
        <v>0.573907044191033</v>
      </c>
      <c r="BM65" cm="1">
        <f t="array" ref="BM65">$K$1*N2Density($M65,BM$1,$I$4:$I$5,$G$31:$H$32)+$K$10*N2Density($M65,BM$1,$I$13:$I$14,$G$31:$H$32)+$K$19*N2Density($M65,BM$1,$I$22:$I$23,$G$31:$H$32)</f>
        <v>0.5151815188225134</v>
      </c>
      <c r="BN65" cm="1">
        <f t="array" ref="BN65">$K$1*N2Density($M65,BN$1,$I$4:$I$5,$G$31:$H$32)+$K$10*N2Density($M65,BN$1,$I$13:$I$14,$G$31:$H$32)+$K$19*N2Density($M65,BN$1,$I$22:$I$23,$G$31:$H$32)</f>
        <v>0.45021884384485467</v>
      </c>
      <c r="BO65" cm="1">
        <f t="array" ref="BO65">$K$1*N2Density($M65,BO$1,$I$4:$I$5,$G$31:$H$32)+$K$10*N2Density($M65,BO$1,$I$13:$I$14,$G$31:$H$32)+$K$19*N2Density($M65,BO$1,$I$22:$I$23,$G$31:$H$32)</f>
        <v>0.38324097301516846</v>
      </c>
      <c r="BP65" cm="1">
        <f t="array" ref="BP65">$K$1*N2Density($M65,BP$1,$I$4:$I$5,$G$31:$H$32)+$K$10*N2Density($M65,BP$1,$I$13:$I$14,$G$31:$H$32)+$K$19*N2Density($M65,BP$1,$I$22:$I$23,$G$31:$H$32)</f>
        <v>0.31801533663219017</v>
      </c>
      <c r="BQ65" cm="1">
        <f t="array" ref="BQ65">$K$1*N2Density($M65,BQ$1,$I$4:$I$5,$G$31:$H$32)+$K$10*N2Density($M65,BQ$1,$I$13:$I$14,$G$31:$H$32)+$K$19*N2Density($M65,BQ$1,$I$22:$I$23,$G$31:$H$32)</f>
        <v>0.25753565174401605</v>
      </c>
      <c r="BR65" cm="1">
        <f t="array" ref="BR65">$K$1*N2Density($M65,BR$1,$I$4:$I$5,$G$31:$H$32)+$K$10*N2Density($M65,BR$1,$I$13:$I$14,$G$31:$H$32)+$K$19*N2Density($M65,BR$1,$I$22:$I$23,$G$31:$H$32)</f>
        <v>0.20385314455839415</v>
      </c>
      <c r="BS65" cm="1">
        <f t="array" ref="BS65">$K$1*N2Density($M65,BS$1,$I$4:$I$5,$G$31:$H$32)+$K$10*N2Density($M65,BS$1,$I$13:$I$14,$G$31:$H$32)+$K$19*N2Density($M65,BS$1,$I$22:$I$23,$G$31:$H$32)</f>
        <v>0.15805798737463858</v>
      </c>
      <c r="BT65" cm="1">
        <f t="array" ref="BT65">$K$1*N2Density($M65,BT$1,$I$4:$I$5,$G$31:$H$32)+$K$10*N2Density($M65,BT$1,$I$13:$I$14,$G$31:$H$32)+$K$19*N2Density($M65,BT$1,$I$22:$I$23,$G$31:$H$32)</f>
        <v>0.12038480587719107</v>
      </c>
      <c r="BU65" cm="1">
        <f t="array" ref="BU65">$K$1*N2Density($M65,BU$1,$I$4:$I$5,$G$31:$H$32)+$K$10*N2Density($M65,BU$1,$I$13:$I$14,$G$31:$H$32)+$K$19*N2Density($M65,BU$1,$I$22:$I$23,$G$31:$H$32)</f>
        <v>9.0400145896454218E-2</v>
      </c>
      <c r="BV65" cm="1">
        <f t="array" ref="BV65">$K$1*N2Density($M65,BV$1,$I$4:$I$5,$G$31:$H$32)+$K$10*N2Density($M65,BV$1,$I$13:$I$14,$G$31:$H$32)+$K$19*N2Density($M65,BV$1,$I$22:$I$23,$G$31:$H$32)</f>
        <v>6.7225243691470288E-2</v>
      </c>
      <c r="BW65" cm="1">
        <f t="array" ref="BW65">$K$1*N2Density($M65,BW$1,$I$4:$I$5,$G$31:$H$32)+$K$10*N2Density($M65,BW$1,$I$13:$I$14,$G$31:$H$32)+$K$19*N2Density($M65,BW$1,$I$22:$I$23,$G$31:$H$32)</f>
        <v>4.9752779399947732E-2</v>
      </c>
      <c r="BX65" cm="1">
        <f t="array" ref="BX65">$K$1*N2Density($M65,BX$1,$I$4:$I$5,$G$31:$H$32)+$K$10*N2Density($M65,BX$1,$I$13:$I$14,$G$31:$H$32)+$K$19*N2Density($M65,BX$1,$I$22:$I$23,$G$31:$H$32)</f>
        <v>3.6828038564067064E-2</v>
      </c>
      <c r="BY65" cm="1">
        <f t="array" ref="BY65">$K$1*N2Density($M65,BY$1,$I$4:$I$5,$G$31:$H$32)+$K$10*N2Density($M65,BY$1,$I$13:$I$14,$G$31:$H$32)+$K$19*N2Density($M65,BY$1,$I$22:$I$23,$G$31:$H$32)</f>
        <v>2.7378993950274818E-2</v>
      </c>
      <c r="BZ65" cm="1">
        <f t="array" ref="BZ65">$K$1*N2Density($M65,BZ$1,$I$4:$I$5,$G$31:$H$32)+$K$10*N2Density($M65,BZ$1,$I$13:$I$14,$G$31:$H$32)+$K$19*N2Density($M65,BZ$1,$I$22:$I$23,$G$31:$H$32)</f>
        <v>2.0492740470962389E-2</v>
      </c>
      <c r="CA65" cm="1">
        <f t="array" ref="CA65">$K$1*N2Density($M65,CA$1,$I$4:$I$5,$G$31:$H$32)+$K$10*N2Density($M65,CA$1,$I$13:$I$14,$G$31:$H$32)+$K$19*N2Density($M65,CA$1,$I$22:$I$23,$G$31:$H$32)</f>
        <v>1.5445213889365723E-2</v>
      </c>
      <c r="CB65" cm="1">
        <f t="array" ref="CB65">$K$1*N2Density($M65,CB$1,$I$4:$I$5,$G$31:$H$32)+$K$10*N2Density($M65,CB$1,$I$13:$I$14,$G$31:$H$32)+$K$19*N2Density($M65,CB$1,$I$22:$I$23,$G$31:$H$32)</f>
        <v>1.1696364388659002E-2</v>
      </c>
      <c r="CC65" cm="1">
        <f t="array" ref="CC65">$K$1*N2Density($M65,CC$1,$I$4:$I$5,$G$31:$H$32)+$K$10*N2Density($M65,CC$1,$I$13:$I$14,$G$31:$H$32)+$K$19*N2Density($M65,CC$1,$I$22:$I$23,$G$31:$H$32)</f>
        <v>8.8642808525979441E-3</v>
      </c>
      <c r="CD65" cm="1">
        <f t="array" ref="CD65">$K$1*N2Density($M65,CD$1,$I$4:$I$5,$G$31:$H$32)+$K$10*N2Density($M65,CD$1,$I$13:$I$14,$G$31:$H$32)+$K$19*N2Density($M65,CD$1,$I$22:$I$23,$G$31:$H$32)</f>
        <v>6.690229440319437E-3</v>
      </c>
      <c r="CE65" cm="1">
        <f t="array" ref="CE65">$K$1*N2Density($M65,CE$1,$I$4:$I$5,$G$31:$H$32)+$K$10*N2Density($M65,CE$1,$I$13:$I$14,$G$31:$H$32)+$K$19*N2Density($M65,CE$1,$I$22:$I$23,$G$31:$H$32)</f>
        <v>5.0034748311580174E-3</v>
      </c>
      <c r="CF65" cm="1">
        <f t="array" ref="CF65">$K$1*N2Density($M65,CF$1,$I$4:$I$5,$G$31:$H$32)+$K$10*N2Density($M65,CF$1,$I$13:$I$14,$G$31:$H$32)+$K$19*N2Density($M65,CF$1,$I$22:$I$23,$G$31:$H$32)</f>
        <v>3.6912534712140576E-3</v>
      </c>
      <c r="CG65" cm="1">
        <f t="array" ref="CG65">$K$1*N2Density($M65,CG$1,$I$4:$I$5,$G$31:$H$32)+$K$10*N2Density($M65,CG$1,$I$13:$I$14,$G$31:$H$32)+$K$19*N2Density($M65,CG$1,$I$22:$I$23,$G$31:$H$32)</f>
        <v>2.6761837007728433E-3</v>
      </c>
      <c r="CH65" cm="1">
        <f t="array" ref="CH65">$K$1*N2Density($M65,CH$1,$I$4:$I$5,$G$31:$H$32)+$K$10*N2Density($M65,CH$1,$I$13:$I$14,$G$31:$H$32)+$K$19*N2Density($M65,CH$1,$I$22:$I$23,$G$31:$H$32)</f>
        <v>1.9011544496347825E-3</v>
      </c>
      <c r="CI65" cm="1">
        <f t="array" ref="CI65">$K$1*N2Density($M65,CI$1,$I$4:$I$5,$G$31:$H$32)+$K$10*N2Density($M65,CI$1,$I$13:$I$14,$G$31:$H$32)+$K$19*N2Density($M65,CI$1,$I$22:$I$23,$G$31:$H$32)</f>
        <v>1.3204243560710047E-3</v>
      </c>
      <c r="CJ65" cm="1">
        <f t="array" ref="CJ65">$K$1*N2Density($M65,CJ$1,$I$4:$I$5,$G$31:$H$32)+$K$10*N2Density($M65,CJ$1,$I$13:$I$14,$G$31:$H$32)+$K$19*N2Density($M65,CJ$1,$I$22:$I$23,$G$31:$H$32)</f>
        <v>8.9515429586349354E-4</v>
      </c>
      <c r="CK65" cm="1">
        <f t="array" ref="CK65">$K$1*N2Density($M65,CK$1,$I$4:$I$5,$G$31:$H$32)+$K$10*N2Density($M65,CK$1,$I$13:$I$14,$G$31:$H$32)+$K$19*N2Density($M65,CK$1,$I$22:$I$23,$G$31:$H$32)</f>
        <v>5.9164819191135677E-4</v>
      </c>
      <c r="CL65" cm="1">
        <f t="array" ref="CL65">$K$1*N2Density($M65,CL$1,$I$4:$I$5,$G$31:$H$32)+$K$10*N2Density($M65,CL$1,$I$13:$I$14,$G$31:$H$32)+$K$19*N2Density($M65,CL$1,$I$22:$I$23,$G$31:$H$32)</f>
        <v>3.809356491395854E-4</v>
      </c>
      <c r="CM65" cm="1">
        <f t="array" ref="CM65">$K$1*N2Density($M65,CM$1,$I$4:$I$5,$G$31:$H$32)+$K$10*N2Density($M65,CM$1,$I$13:$I$14,$G$31:$H$32)+$K$19*N2Density($M65,CM$1,$I$22:$I$23,$G$31:$H$32)</f>
        <v>2.3878694706245399E-4</v>
      </c>
      <c r="CN65" cm="1">
        <f t="array" ref="CN65">$K$1*N2Density($M65,CN$1,$I$4:$I$5,$G$31:$H$32)+$K$10*N2Density($M65,CN$1,$I$13:$I$14,$G$31:$H$32)+$K$19*N2Density($M65,CN$1,$I$22:$I$23,$G$31:$H$32)</f>
        <v>1.4566837495912704E-4</v>
      </c>
      <c r="CO65" cm="1">
        <f t="array" ref="CO65">$K$1*N2Density($M65,CO$1,$I$4:$I$5,$G$31:$H$32)+$K$10*N2Density($M65,CO$1,$I$13:$I$14,$G$31:$H$32)+$K$19*N2Density($M65,CO$1,$I$22:$I$23,$G$31:$H$32)</f>
        <v>8.6455828357126732E-5</v>
      </c>
      <c r="CP65" cm="1">
        <f t="array" ref="CP65">$K$1*N2Density($M65,CP$1,$I$4:$I$5,$G$31:$H$32)+$K$10*N2Density($M65,CP$1,$I$13:$I$14,$G$31:$H$32)+$K$19*N2Density($M65,CP$1,$I$22:$I$23,$G$31:$H$32)</f>
        <v>4.9913001644666623E-5</v>
      </c>
      <c r="CQ65" cm="1">
        <f t="array" ref="CQ65">$K$1*N2Density($M65,CQ$1,$I$4:$I$5,$G$31:$H$32)+$K$10*N2Density($M65,CQ$1,$I$13:$I$14,$G$31:$H$32)+$K$19*N2Density($M65,CQ$1,$I$22:$I$23,$G$31:$H$32)</f>
        <v>2.8026293440512007E-5</v>
      </c>
      <c r="CR65" cm="1">
        <f t="array" ref="CR65">$K$1*N2Density($M65,CR$1,$I$4:$I$5,$G$31:$H$32)+$K$10*N2Density($M65,CR$1,$I$13:$I$14,$G$31:$H$32)+$K$19*N2Density($M65,CR$1,$I$22:$I$23,$G$31:$H$32)</f>
        <v>1.5304191183228626E-5</v>
      </c>
      <c r="CS65" cm="1">
        <f t="array" ref="CS65">$K$1*N2Density($M65,CS$1,$I$4:$I$5,$G$31:$H$32)+$K$10*N2Density($M65,CS$1,$I$13:$I$14,$G$31:$H$32)+$K$19*N2Density($M65,CS$1,$I$22:$I$23,$G$31:$H$32)</f>
        <v>8.1268164596992176E-6</v>
      </c>
      <c r="CT65" cm="1">
        <f t="array" ref="CT65">$K$1*N2Density($M65,CT$1,$I$4:$I$5,$G$31:$H$32)+$K$10*N2Density($M65,CT$1,$I$13:$I$14,$G$31:$H$32)+$K$19*N2Density($M65,CT$1,$I$22:$I$23,$G$31:$H$32)</f>
        <v>4.1964016474583794E-6</v>
      </c>
      <c r="CU65" cm="1">
        <f t="array" ref="CU65">$K$1*N2Density($M65,CU$1,$I$4:$I$5,$G$31:$H$32)+$K$10*N2Density($M65,CU$1,$I$13:$I$14,$G$31:$H$32)+$K$19*N2Density($M65,CU$1,$I$22:$I$23,$G$31:$H$32)</f>
        <v>2.1070131393083935E-6</v>
      </c>
      <c r="CV65" cm="1">
        <f t="array" ref="CV65">$K$1*N2Density($M65,CV$1,$I$4:$I$5,$G$31:$H$32)+$K$10*N2Density($M65,CV$1,$I$13:$I$14,$G$31:$H$32)+$K$19*N2Density($M65,CV$1,$I$22:$I$23,$G$31:$H$32)</f>
        <v>1.0286844079882167E-6</v>
      </c>
      <c r="CW65" cm="1">
        <f t="array" ref="CW65">$K$1*N2Density($M65,CW$1,$I$4:$I$5,$G$31:$H$32)+$K$10*N2Density($M65,CW$1,$I$13:$I$14,$G$31:$H$32)+$K$19*N2Density($M65,CW$1,$I$22:$I$23,$G$31:$H$32)</f>
        <v>4.8833257174664169E-7</v>
      </c>
      <c r="CX65" cm="1">
        <f t="array" ref="CX65">$K$1*N2Density($M65,CX$1,$I$4:$I$5,$G$31:$H$32)+$K$10*N2Density($M65,CX$1,$I$13:$I$14,$G$31:$H$32)+$K$19*N2Density($M65,CX$1,$I$22:$I$23,$G$31:$H$32)</f>
        <v>2.2540506239807447E-7</v>
      </c>
      <c r="CY65" cm="1">
        <f t="array" ref="CY65">$K$1*N2Density($M65,CY$1,$I$4:$I$5,$G$31:$H$32)+$K$10*N2Density($M65,CY$1,$I$13:$I$14,$G$31:$H$32)+$K$19*N2Density($M65,CY$1,$I$22:$I$23,$G$31:$H$32)</f>
        <v>1.0116335037676635E-7</v>
      </c>
      <c r="CZ65" cm="1">
        <f t="array" ref="CZ65">$K$1*N2Density($M65,CZ$1,$I$4:$I$5,$G$31:$H$32)+$K$10*N2Density($M65,CZ$1,$I$13:$I$14,$G$31:$H$32)+$K$19*N2Density($M65,CZ$1,$I$22:$I$23,$G$31:$H$32)</f>
        <v>4.4146099380510744E-8</v>
      </c>
      <c r="DA65" cm="1">
        <f t="array" ref="DA65">$K$1*N2Density($M65,DA$1,$I$4:$I$5,$G$31:$H$32)+$K$10*N2Density($M65,DA$1,$I$13:$I$14,$G$31:$H$32)+$K$19*N2Density($M65,DA$1,$I$22:$I$23,$G$31:$H$32)</f>
        <v>1.8731377243790834E-8</v>
      </c>
      <c r="DB65" cm="1">
        <f t="array" ref="DB65">$K$1*N2Density($M65,DB$1,$I$4:$I$5,$G$31:$H$32)+$K$10*N2Density($M65,DB$1,$I$13:$I$14,$G$31:$H$32)+$K$19*N2Density($M65,DB$1,$I$22:$I$23,$G$31:$H$32)</f>
        <v>7.7277737285351408E-9</v>
      </c>
      <c r="DC65" cm="1">
        <f t="array" ref="DC65">$K$1*N2Density($M65,DC$1,$I$4:$I$5,$G$31:$H$32)+$K$10*N2Density($M65,DC$1,$I$13:$I$14,$G$31:$H$32)+$K$19*N2Density($M65,DC$1,$I$22:$I$23,$G$31:$H$32)</f>
        <v>3.0998862662700452E-9</v>
      </c>
      <c r="DD65" cm="1">
        <f t="array" ref="DD65">$K$1*N2Density($M65,DD$1,$I$4:$I$5,$G$31:$H$32)+$K$10*N2Density($M65,DD$1,$I$13:$I$14,$G$31:$H$32)+$K$19*N2Density($M65,DD$1,$I$22:$I$23,$G$31:$H$32)</f>
        <v>1.2090474944419653E-9</v>
      </c>
      <c r="DE65" cm="1">
        <f t="array" ref="DE65">$K$1*N2Density($M65,DE$1,$I$4:$I$5,$G$31:$H$32)+$K$10*N2Density($M65,DE$1,$I$13:$I$14,$G$31:$H$32)+$K$19*N2Density($M65,DE$1,$I$22:$I$23,$G$31:$H$32)</f>
        <v>4.5850798291139787E-10</v>
      </c>
      <c r="DF65" cm="1">
        <f t="array" ref="DF65">$K$1*N2Density($M65,DF$1,$I$4:$I$5,$G$31:$H$32)+$K$10*N2Density($M65,DF$1,$I$13:$I$14,$G$31:$H$32)+$K$19*N2Density($M65,DF$1,$I$22:$I$23,$G$31:$H$32)</f>
        <v>1.6906595974813595E-10</v>
      </c>
      <c r="DG65" cm="1">
        <f t="array" ref="DG65">$K$1*N2Density($M65,DG$1,$I$4:$I$5,$G$31:$H$32)+$K$10*N2Density($M65,DG$1,$I$13:$I$14,$G$31:$H$32)+$K$19*N2Density($M65,DG$1,$I$22:$I$23,$G$31:$H$32)</f>
        <v>6.0613733974277832E-11</v>
      </c>
      <c r="DH65" cm="1">
        <f t="array" ref="DH65">$K$1*N2Density($M65,DH$1,$I$4:$I$5,$G$31:$H$32)+$K$10*N2Density($M65,DH$1,$I$13:$I$14,$G$31:$H$32)+$K$19*N2Density($M65,DH$1,$I$22:$I$23,$G$31:$H$32)</f>
        <v>2.1129605931345477E-11</v>
      </c>
      <c r="DI65" cm="1">
        <f t="array" ref="DI65">$K$1*N2Density($M65,DI$1,$I$4:$I$5,$G$31:$H$32)+$K$10*N2Density($M65,DI$1,$I$13:$I$14,$G$31:$H$32)+$K$19*N2Density($M65,DI$1,$I$22:$I$23,$G$31:$H$32)</f>
        <v>7.1617174766881816E-12</v>
      </c>
      <c r="DJ65" cm="1">
        <f t="array" ref="DJ65">$K$1*N2Density($M65,DJ$1,$I$4:$I$5,$G$31:$H$32)+$K$10*N2Density($M65,DJ$1,$I$13:$I$14,$G$31:$H$32)+$K$19*N2Density($M65,DJ$1,$I$22:$I$23,$G$31:$H$32)</f>
        <v>2.3601975427686423E-12</v>
      </c>
      <c r="DK65" cm="1">
        <f t="array" ref="DK65">$K$1*N2Density($M65,DK$1,$I$4:$I$5,$G$31:$H$32)+$K$10*N2Density($M65,DK$1,$I$13:$I$14,$G$31:$H$32)+$K$19*N2Density($M65,DK$1,$I$22:$I$23,$G$31:$H$32)</f>
        <v>7.5628393352635544E-13</v>
      </c>
    </row>
    <row r="66" spans="1:115" x14ac:dyDescent="0.3">
      <c r="A66">
        <v>2.9</v>
      </c>
      <c r="B66" s="1">
        <v>3.6</v>
      </c>
      <c r="C66" s="1">
        <v>1.3</v>
      </c>
      <c r="D66" t="s">
        <v>6</v>
      </c>
      <c r="M66">
        <v>4.3000000000000096</v>
      </c>
      <c r="N66" cm="1">
        <f t="array" ref="N66">$K$1*N2Density($M66,N$1,$I$4:$I$5,$G$31:$H$32)+$K$10*N2Density($M66,N$1,$I$13:$I$14,$G$31:$H$32)+$K$19*N2Density($M66,N$1,$I$22:$I$23,$G$31:$H$32)</f>
        <v>6.8798408421153227E-14</v>
      </c>
      <c r="O66" cm="1">
        <f t="array" ref="O66">$K$1*N2Density($M66,O$1,$I$4:$I$5,$G$31:$H$32)+$K$10*N2Density($M66,O$1,$I$13:$I$14,$G$31:$H$32)+$K$19*N2Density($M66,O$1,$I$22:$I$23,$G$31:$H$32)</f>
        <v>2.4783008926647047E-13</v>
      </c>
      <c r="P66" cm="1">
        <f t="array" ref="P66">$K$1*N2Density($M66,P$1,$I$4:$I$5,$G$31:$H$32)+$K$10*N2Density($M66,P$1,$I$13:$I$14,$G$31:$H$32)+$K$19*N2Density($M66,P$1,$I$22:$I$23,$G$31:$H$32)</f>
        <v>8.6830037974860939E-13</v>
      </c>
      <c r="Q66" cm="1">
        <f t="array" ref="Q66">$K$1*N2Density($M66,Q$1,$I$4:$I$5,$G$31:$H$32)+$K$10*N2Density($M66,Q$1,$I$13:$I$14,$G$31:$H$32)+$K$19*N2Density($M66,Q$1,$I$22:$I$23,$G$31:$H$32)</f>
        <v>2.9585654861252034E-12</v>
      </c>
      <c r="R66" cm="1">
        <f t="array" ref="R66">$K$1*N2Density($M66,R$1,$I$4:$I$5,$G$31:$H$32)+$K$10*N2Density($M66,R$1,$I$13:$I$14,$G$31:$H$32)+$K$19*N2Density($M66,R$1,$I$22:$I$23,$G$31:$H$32)</f>
        <v>9.8029675431536975E-12</v>
      </c>
      <c r="S66" cm="1">
        <f t="array" ref="S66">$K$1*N2Density($M66,S$1,$I$4:$I$5,$G$31:$H$32)+$K$10*N2Density($M66,S$1,$I$13:$I$14,$G$31:$H$32)+$K$19*N2Density($M66,S$1,$I$22:$I$23,$G$31:$H$32)</f>
        <v>3.158487049204795E-11</v>
      </c>
      <c r="T66" cm="1">
        <f t="array" ref="T66">$K$1*N2Density($M66,T$1,$I$4:$I$5,$G$31:$H$32)+$K$10*N2Density($M66,T$1,$I$13:$I$14,$G$31:$H$32)+$K$19*N2Density($M66,T$1,$I$22:$I$23,$G$31:$H$32)</f>
        <v>9.8953795850590604E-11</v>
      </c>
      <c r="U66" cm="1">
        <f t="array" ref="U66">$K$1*N2Density($M66,U$1,$I$4:$I$5,$G$31:$H$32)+$K$10*N2Density($M66,U$1,$I$13:$I$14,$G$31:$H$32)+$K$19*N2Density($M66,U$1,$I$22:$I$23,$G$31:$H$32)</f>
        <v>3.0144546892017342E-10</v>
      </c>
      <c r="V66" cm="1">
        <f t="array" ref="V66">$K$1*N2Density($M66,V$1,$I$4:$I$5,$G$31:$H$32)+$K$10*N2Density($M66,V$1,$I$13:$I$14,$G$31:$H$32)+$K$19*N2Density($M66,V$1,$I$22:$I$23,$G$31:$H$32)</f>
        <v>8.9289850806325097E-10</v>
      </c>
      <c r="W66" cm="1">
        <f t="array" ref="W66">$K$1*N2Density($M66,W$1,$I$4:$I$5,$G$31:$H$32)+$K$10*N2Density($M66,W$1,$I$13:$I$14,$G$31:$H$32)+$K$19*N2Density($M66,W$1,$I$22:$I$23,$G$31:$H$32)</f>
        <v>2.5716303160596444E-9</v>
      </c>
      <c r="X66" cm="1">
        <f t="array" ref="X66">$K$1*N2Density($M66,X$1,$I$4:$I$5,$G$31:$H$32)+$K$10*N2Density($M66,X$1,$I$13:$I$14,$G$31:$H$32)+$K$19*N2Density($M66,X$1,$I$22:$I$23,$G$31:$H$32)</f>
        <v>7.2015414077455769E-9</v>
      </c>
      <c r="Y66" cm="1">
        <f t="array" ref="Y66">$K$1*N2Density($M66,Y$1,$I$4:$I$5,$G$31:$H$32)+$K$10*N2Density($M66,Y$1,$I$13:$I$14,$G$31:$H$32)+$K$19*N2Density($M66,Y$1,$I$22:$I$23,$G$31:$H$32)</f>
        <v>1.9608805193203872E-8</v>
      </c>
      <c r="Z66" cm="1">
        <f t="array" ref="Z66">$K$1*N2Density($M66,Z$1,$I$4:$I$5,$G$31:$H$32)+$K$10*N2Density($M66,Z$1,$I$13:$I$14,$G$31:$H$32)+$K$19*N2Density($M66,Z$1,$I$22:$I$23,$G$31:$H$32)</f>
        <v>5.1913987450886308E-8</v>
      </c>
      <c r="AA66" cm="1">
        <f t="array" ref="AA66">$K$1*N2Density($M66,AA$1,$I$4:$I$5,$G$31:$H$32)+$K$10*N2Density($M66,AA$1,$I$13:$I$14,$G$31:$H$32)+$K$19*N2Density($M66,AA$1,$I$22:$I$23,$G$31:$H$32)</f>
        <v>1.3363630493927302E-7</v>
      </c>
      <c r="AB66" cm="1">
        <f t="array" ref="AB66">$K$1*N2Density($M66,AB$1,$I$4:$I$5,$G$31:$H$32)+$K$10*N2Density($M66,AB$1,$I$13:$I$14,$G$31:$H$32)+$K$19*N2Density($M66,AB$1,$I$22:$I$23,$G$31:$H$32)</f>
        <v>3.3448052198915311E-7</v>
      </c>
      <c r="AC66" cm="1">
        <f t="array" ref="AC66">$K$1*N2Density($M66,AC$1,$I$4:$I$5,$G$31:$H$32)+$K$10*N2Density($M66,AC$1,$I$13:$I$14,$G$31:$H$32)+$K$19*N2Density($M66,AC$1,$I$22:$I$23,$G$31:$H$32)</f>
        <v>8.1399767999284332E-7</v>
      </c>
      <c r="AD66" cm="1">
        <f t="array" ref="AD66">$K$1*N2Density($M66,AD$1,$I$4:$I$5,$G$31:$H$32)+$K$10*N2Density($M66,AD$1,$I$13:$I$14,$G$31:$H$32)+$K$19*N2Density($M66,AD$1,$I$22:$I$23,$G$31:$H$32)</f>
        <v>1.9261106667387406E-6</v>
      </c>
      <c r="AE66" cm="1">
        <f t="array" ref="AE66">$K$1*N2Density($M66,AE$1,$I$4:$I$5,$G$31:$H$32)+$K$10*N2Density($M66,AE$1,$I$13:$I$14,$G$31:$H$32)+$K$19*N2Density($M66,AE$1,$I$22:$I$23,$G$31:$H$32)</f>
        <v>4.4314401614155992E-6</v>
      </c>
      <c r="AF66" cm="1">
        <f t="array" ref="AF66">$K$1*N2Density($M66,AF$1,$I$4:$I$5,$G$31:$H$32)+$K$10*N2Density($M66,AF$1,$I$13:$I$14,$G$31:$H$32)+$K$19*N2Density($M66,AF$1,$I$22:$I$23,$G$31:$H$32)</f>
        <v>9.9132035986843102E-6</v>
      </c>
      <c r="AG66" cm="1">
        <f t="array" ref="AG66">$K$1*N2Density($M66,AG$1,$I$4:$I$5,$G$31:$H$32)+$K$10*N2Density($M66,AG$1,$I$13:$I$14,$G$31:$H$32)+$K$19*N2Density($M66,AG$1,$I$22:$I$23,$G$31:$H$32)</f>
        <v>2.1561977062620826E-5</v>
      </c>
      <c r="AH66" cm="1">
        <f t="array" ref="AH66">$K$1*N2Density($M66,AH$1,$I$4:$I$5,$G$31:$H$32)+$K$10*N2Density($M66,AH$1,$I$13:$I$14,$G$31:$H$32)+$K$19*N2Density($M66,AH$1,$I$22:$I$23,$G$31:$H$32)</f>
        <v>4.5600384767401748E-5</v>
      </c>
      <c r="AI66" cm="1">
        <f t="array" ref="AI66">$K$1*N2Density($M66,AI$1,$I$4:$I$5,$G$31:$H$32)+$K$10*N2Density($M66,AI$1,$I$13:$I$14,$G$31:$H$32)+$K$19*N2Density($M66,AI$1,$I$22:$I$23,$G$31:$H$32)</f>
        <v>9.3767811497726626E-5</v>
      </c>
      <c r="AJ66" cm="1">
        <f t="array" ref="AJ66">$K$1*N2Density($M66,AJ$1,$I$4:$I$5,$G$31:$H$32)+$K$10*N2Density($M66,AJ$1,$I$13:$I$14,$G$31:$H$32)+$K$19*N2Density($M66,AJ$1,$I$22:$I$23,$G$31:$H$32)</f>
        <v>1.8747543926570523E-4</v>
      </c>
      <c r="AK66" cm="1">
        <f t="array" ref="AK66">$K$1*N2Density($M66,AK$1,$I$4:$I$5,$G$31:$H$32)+$K$10*N2Density($M66,AK$1,$I$13:$I$14,$G$31:$H$32)+$K$19*N2Density($M66,AK$1,$I$22:$I$23,$G$31:$H$32)</f>
        <v>3.6445196534723798E-4</v>
      </c>
      <c r="AL66" cm="1">
        <f t="array" ref="AL66">$K$1*N2Density($M66,AL$1,$I$4:$I$5,$G$31:$H$32)+$K$10*N2Density($M66,AL$1,$I$13:$I$14,$G$31:$H$32)+$K$19*N2Density($M66,AL$1,$I$22:$I$23,$G$31:$H$32)</f>
        <v>6.8887674628751057E-4</v>
      </c>
      <c r="AM66" cm="1">
        <f t="array" ref="AM66">$K$1*N2Density($M66,AM$1,$I$4:$I$5,$G$31:$H$32)+$K$10*N2Density($M66,AM$1,$I$13:$I$14,$G$31:$H$32)+$K$19*N2Density($M66,AM$1,$I$22:$I$23,$G$31:$H$32)</f>
        <v>1.2660418582103909E-3</v>
      </c>
      <c r="AN66" cm="1">
        <f t="array" ref="AN66">$K$1*N2Density($M66,AN$1,$I$4:$I$5,$G$31:$H$32)+$K$10*N2Density($M66,AN$1,$I$13:$I$14,$G$31:$H$32)+$K$19*N2Density($M66,AN$1,$I$22:$I$23,$G$31:$H$32)</f>
        <v>2.2623506552429096E-3</v>
      </c>
      <c r="AO66" cm="1">
        <f t="array" ref="AO66">$K$1*N2Density($M66,AO$1,$I$4:$I$5,$G$31:$H$32)+$K$10*N2Density($M66,AO$1,$I$13:$I$14,$G$31:$H$32)+$K$19*N2Density($M66,AO$1,$I$22:$I$23,$G$31:$H$32)</f>
        <v>3.9307651678125192E-3</v>
      </c>
      <c r="AP66" cm="1">
        <f t="array" ref="AP66">$K$1*N2Density($M66,AP$1,$I$4:$I$5,$G$31:$H$32)+$K$10*N2Density($M66,AP$1,$I$13:$I$14,$G$31:$H$32)+$K$19*N2Density($M66,AP$1,$I$22:$I$23,$G$31:$H$32)</f>
        <v>6.6404822068167032E-3</v>
      </c>
      <c r="AQ66" cm="1">
        <f t="array" ref="AQ66">$K$1*N2Density($M66,AQ$1,$I$4:$I$5,$G$31:$H$32)+$K$10*N2Density($M66,AQ$1,$I$13:$I$14,$G$31:$H$32)+$K$19*N2Density($M66,AQ$1,$I$22:$I$23,$G$31:$H$32)</f>
        <v>1.090755717508511E-2</v>
      </c>
      <c r="AR66" cm="1">
        <f t="array" ref="AR66">$K$1*N2Density($M66,AR$1,$I$4:$I$5,$G$31:$H$32)+$K$10*N2Density($M66,AR$1,$I$13:$I$14,$G$31:$H$32)+$K$19*N2Density($M66,AR$1,$I$22:$I$23,$G$31:$H$32)</f>
        <v>1.7420506423626886E-2</v>
      </c>
      <c r="AS66" cm="1">
        <f t="array" ref="AS66">$K$1*N2Density($M66,AS$1,$I$4:$I$5,$G$31:$H$32)+$K$10*N2Density($M66,AS$1,$I$13:$I$14,$G$31:$H$32)+$K$19*N2Density($M66,AS$1,$I$22:$I$23,$G$31:$H$32)</f>
        <v>2.7052007688260951E-2</v>
      </c>
      <c r="AT66" cm="1">
        <f t="array" ref="AT66">$K$1*N2Density($M66,AT$1,$I$4:$I$5,$G$31:$H$32)+$K$10*N2Density($M66,AT$1,$I$13:$I$14,$G$31:$H$32)+$K$19*N2Density($M66,AT$1,$I$22:$I$23,$G$31:$H$32)</f>
        <v>4.0845456249922453E-2</v>
      </c>
      <c r="AU66" cm="1">
        <f t="array" ref="AU66">$K$1*N2Density($M66,AU$1,$I$4:$I$5,$G$31:$H$32)+$K$10*N2Density($M66,AU$1,$I$13:$I$14,$G$31:$H$32)+$K$19*N2Density($M66,AU$1,$I$22:$I$23,$G$31:$H$32)</f>
        <v>5.9964419490834406E-2</v>
      </c>
      <c r="AV66" cm="1">
        <f t="array" ref="AV66">$K$1*N2Density($M66,AV$1,$I$4:$I$5,$G$31:$H$32)+$K$10*N2Density($M66,AV$1,$I$13:$I$14,$G$31:$H$32)+$K$19*N2Density($M66,AV$1,$I$22:$I$23,$G$31:$H$32)</f>
        <v>8.5595179755161288E-2</v>
      </c>
      <c r="AW66" cm="1">
        <f t="array" ref="AW66">$K$1*N2Density($M66,AW$1,$I$4:$I$5,$G$31:$H$32)+$K$10*N2Density($M66,AW$1,$I$13:$I$14,$G$31:$H$32)+$K$19*N2Density($M66,AW$1,$I$22:$I$23,$G$31:$H$32)</f>
        <v>0.11879851403758211</v>
      </c>
      <c r="AX66" cm="1">
        <f t="array" ref="AX66">$K$1*N2Density($M66,AX$1,$I$4:$I$5,$G$31:$H$32)+$K$10*N2Density($M66,AX$1,$I$13:$I$14,$G$31:$H$32)+$K$19*N2Density($M66,AX$1,$I$22:$I$23,$G$31:$H$32)</f>
        <v>0.16031681401520159</v>
      </c>
      <c r="AY66" cm="1">
        <f t="array" ref="AY66">$K$1*N2Density($M66,AY$1,$I$4:$I$5,$G$31:$H$32)+$K$10*N2Density($M66,AY$1,$I$13:$I$14,$G$31:$H$32)+$K$19*N2Density($M66,AY$1,$I$22:$I$23,$G$31:$H$32)</f>
        <v>0.2103555614249801</v>
      </c>
      <c r="AZ66" cm="1">
        <f t="array" ref="AZ66">$K$1*N2Density($M66,AZ$1,$I$4:$I$5,$G$31:$H$32)+$K$10*N2Density($M66,AZ$1,$I$13:$I$14,$G$31:$H$32)+$K$19*N2Density($M66,AZ$1,$I$22:$I$23,$G$31:$H$32)</f>
        <v>0.26837156850672145</v>
      </c>
      <c r="BA66" cm="1">
        <f t="array" ref="BA66">$K$1*N2Density($M66,BA$1,$I$4:$I$5,$G$31:$H$32)+$K$10*N2Density($M66,BA$1,$I$13:$I$14,$G$31:$H$32)+$K$19*N2Density($M66,BA$1,$I$22:$I$23,$G$31:$H$32)</f>
        <v>0.33291061441805658</v>
      </c>
      <c r="BB66" cm="1">
        <f t="array" ref="BB66">$K$1*N2Density($M66,BB$1,$I$4:$I$5,$G$31:$H$32)+$K$10*N2Density($M66,BB$1,$I$13:$I$14,$G$31:$H$32)+$K$19*N2Density($M66,BB$1,$I$22:$I$23,$G$31:$H$32)</f>
        <v>0.40154011898501751</v>
      </c>
      <c r="BC66" cm="1">
        <f t="array" ref="BC66">$K$1*N2Density($M66,BC$1,$I$4:$I$5,$G$31:$H$32)+$K$10*N2Density($M66,BC$1,$I$13:$I$14,$G$31:$H$32)+$K$19*N2Density($M66,BC$1,$I$22:$I$23,$G$31:$H$32)</f>
        <v>0.47091512441293959</v>
      </c>
      <c r="BD66" cm="1">
        <f t="array" ref="BD66">$K$1*N2Density($M66,BD$1,$I$4:$I$5,$G$31:$H$32)+$K$10*N2Density($M66,BD$1,$I$13:$I$14,$G$31:$H$32)+$K$19*N2Density($M66,BD$1,$I$22:$I$23,$G$31:$H$32)</f>
        <v>0.53699714920027064</v>
      </c>
      <c r="BE66" cm="1">
        <f t="array" ref="BE66">$K$1*N2Density($M66,BE$1,$I$4:$I$5,$G$31:$H$32)+$K$10*N2Density($M66,BE$1,$I$13:$I$14,$G$31:$H$32)+$K$19*N2Density($M66,BE$1,$I$22:$I$23,$G$31:$H$32)</f>
        <v>0.59541764884064707</v>
      </c>
      <c r="BF66" cm="1">
        <f t="array" ref="BF66">$K$1*N2Density($M66,BF$1,$I$4:$I$5,$G$31:$H$32)+$K$10*N2Density($M66,BF$1,$I$13:$I$14,$G$31:$H$32)+$K$19*N2Density($M66,BF$1,$I$22:$I$23,$G$31:$H$32)</f>
        <v>0.6419463129059686</v>
      </c>
      <c r="BG66" cm="1">
        <f t="array" ref="BG66">$K$1*N2Density($M66,BG$1,$I$4:$I$5,$G$31:$H$32)+$K$10*N2Density($M66,BG$1,$I$13:$I$14,$G$31:$H$32)+$K$19*N2Density($M66,BG$1,$I$22:$I$23,$G$31:$H$32)</f>
        <v>0.67299687161069244</v>
      </c>
      <c r="BH66" cm="1">
        <f t="array" ref="BH66">$K$1*N2Density($M66,BH$1,$I$4:$I$5,$G$31:$H$32)+$K$10*N2Density($M66,BH$1,$I$13:$I$14,$G$31:$H$32)+$K$19*N2Density($M66,BH$1,$I$22:$I$23,$G$31:$H$32)</f>
        <v>0.68608724627510331</v>
      </c>
      <c r="BI66" cm="1">
        <f t="array" ref="BI66">$K$1*N2Density($M66,BI$1,$I$4:$I$5,$G$31:$H$32)+$K$10*N2Density($M66,BI$1,$I$13:$I$14,$G$31:$H$32)+$K$19*N2Density($M66,BI$1,$I$22:$I$23,$G$31:$H$32)</f>
        <v>0.68017225101708179</v>
      </c>
      <c r="BJ66" cm="1">
        <f t="array" ref="BJ66">$K$1*N2Density($M66,BJ$1,$I$4:$I$5,$G$31:$H$32)+$K$10*N2Density($M66,BJ$1,$I$13:$I$14,$G$31:$H$32)+$K$19*N2Density($M66,BJ$1,$I$22:$I$23,$G$31:$H$32)</f>
        <v>0.65578687611086273</v>
      </c>
      <c r="BK66" cm="1">
        <f t="array" ref="BK66">$K$1*N2Density($M66,BK$1,$I$4:$I$5,$G$31:$H$32)+$K$10*N2Density($M66,BK$1,$I$13:$I$14,$G$31:$H$32)+$K$19*N2Density($M66,BK$1,$I$22:$I$23,$G$31:$H$32)</f>
        <v>0.6149726733435793</v>
      </c>
      <c r="BL66" cm="1">
        <f t="array" ref="BL66">$K$1*N2Density($M66,BL$1,$I$4:$I$5,$G$31:$H$32)+$K$10*N2Density($M66,BL$1,$I$13:$I$14,$G$31:$H$32)+$K$19*N2Density($M66,BL$1,$I$22:$I$23,$G$31:$H$32)</f>
        <v>0.56100094468372597</v>
      </c>
      <c r="BM66" cm="1">
        <f t="array" ref="BM66">$K$1*N2Density($M66,BM$1,$I$4:$I$5,$G$31:$H$32)+$K$10*N2Density($M66,BM$1,$I$13:$I$14,$G$31:$H$32)+$K$19*N2Density($M66,BM$1,$I$22:$I$23,$G$31:$H$32)</f>
        <v>0.49794437043488177</v>
      </c>
      <c r="BN66" cm="1">
        <f t="array" ref="BN66">$K$1*N2Density($M66,BN$1,$I$4:$I$5,$G$31:$H$32)+$K$10*N2Density($M66,BN$1,$I$13:$I$14,$G$31:$H$32)+$K$19*N2Density($M66,BN$1,$I$22:$I$23,$G$31:$H$32)</f>
        <v>0.43017440410171198</v>
      </c>
      <c r="BO66" cm="1">
        <f t="array" ref="BO66">$K$1*N2Density($M66,BO$1,$I$4:$I$5,$G$31:$H$32)+$K$10*N2Density($M66,BO$1,$I$13:$I$14,$G$31:$H$32)+$K$19*N2Density($M66,BO$1,$I$22:$I$23,$G$31:$H$32)</f>
        <v>0.36186972964579939</v>
      </c>
      <c r="BP66" cm="1">
        <f t="array" ref="BP66">$K$1*N2Density($M66,BP$1,$I$4:$I$5,$G$31:$H$32)+$K$10*N2Density($M66,BP$1,$I$13:$I$14,$G$31:$H$32)+$K$19*N2Density($M66,BP$1,$I$22:$I$23,$G$31:$H$32)</f>
        <v>0.29661075531721698</v>
      </c>
      <c r="BQ66" cm="1">
        <f t="array" ref="BQ66">$K$1*N2Density($M66,BQ$1,$I$4:$I$5,$G$31:$H$32)+$K$10*N2Density($M66,BQ$1,$I$13:$I$14,$G$31:$H$32)+$K$19*N2Density($M66,BQ$1,$I$22:$I$23,$G$31:$H$32)</f>
        <v>0.23711065033564249</v>
      </c>
      <c r="BR66" cm="1">
        <f t="array" ref="BR66">$K$1*N2Density($M66,BR$1,$I$4:$I$5,$G$31:$H$32)+$K$10*N2Density($M66,BR$1,$I$13:$I$14,$G$31:$H$32)+$K$19*N2Density($M66,BR$1,$I$22:$I$23,$G$31:$H$32)</f>
        <v>0.18510206151115116</v>
      </c>
      <c r="BS66" cm="1">
        <f t="array" ref="BS66">$K$1*N2Density($M66,BS$1,$I$4:$I$5,$G$31:$H$32)+$K$10*N2Density($M66,BS$1,$I$13:$I$14,$G$31:$H$32)+$K$19*N2Density($M66,BS$1,$I$22:$I$23,$G$31:$H$32)</f>
        <v>0.14136836684506898</v>
      </c>
      <c r="BT66" cm="1">
        <f t="array" ref="BT66">$K$1*N2Density($M66,BT$1,$I$4:$I$5,$G$31:$H$32)+$K$10*N2Density($M66,BT$1,$I$13:$I$14,$G$31:$H$32)+$K$19*N2Density($M66,BT$1,$I$22:$I$23,$G$31:$H$32)</f>
        <v>0.10588560954411502</v>
      </c>
      <c r="BU66" cm="1">
        <f t="array" ref="BU66">$K$1*N2Density($M66,BU$1,$I$4:$I$5,$G$31:$H$32)+$K$10*N2Density($M66,BU$1,$I$13:$I$14,$G$31:$H$32)+$K$19*N2Density($M66,BU$1,$I$22:$I$23,$G$31:$H$32)</f>
        <v>7.8029609321218787E-2</v>
      </c>
      <c r="BV66" cm="1">
        <f t="array" ref="BV66">$K$1*N2Density($M66,BV$1,$I$4:$I$5,$G$31:$H$32)+$K$10*N2Density($M66,BV$1,$I$13:$I$14,$G$31:$H$32)+$K$19*N2Density($M66,BV$1,$I$22:$I$23,$G$31:$H$32)</f>
        <v>5.6802342463637218E-2</v>
      </c>
      <c r="BW66" cm="1">
        <f t="array" ref="BW66">$K$1*N2Density($M66,BW$1,$I$4:$I$5,$G$31:$H$32)+$K$10*N2Density($M66,BW$1,$I$13:$I$14,$G$31:$H$32)+$K$19*N2Density($M66,BW$1,$I$22:$I$23,$G$31:$H$32)</f>
        <v>4.1040022454741455E-2</v>
      </c>
      <c r="BX66" cm="1">
        <f t="array" ref="BX66">$K$1*N2Density($M66,BX$1,$I$4:$I$5,$G$31:$H$32)+$K$10*N2Density($M66,BX$1,$I$13:$I$14,$G$31:$H$32)+$K$19*N2Density($M66,BX$1,$I$22:$I$23,$G$31:$H$32)</f>
        <v>2.957848444733998E-2</v>
      </c>
      <c r="BY66" cm="1">
        <f t="array" ref="BY66">$K$1*N2Density($M66,BY$1,$I$4:$I$5,$G$31:$H$32)+$K$10*N2Density($M66,BY$1,$I$13:$I$14,$G$31:$H$32)+$K$19*N2Density($M66,BY$1,$I$22:$I$23,$G$31:$H$32)</f>
        <v>2.1365480193915272E-2</v>
      </c>
      <c r="BZ66" cm="1">
        <f t="array" ref="BZ66">$K$1*N2Density($M66,BZ$1,$I$4:$I$5,$G$31:$H$32)+$K$10*N2Density($M66,BZ$1,$I$13:$I$14,$G$31:$H$32)+$K$19*N2Density($M66,BZ$1,$I$22:$I$23,$G$31:$H$32)</f>
        <v>1.5521247782775638E-2</v>
      </c>
      <c r="CA66" cm="1">
        <f t="array" ref="CA66">$K$1*N2Density($M66,CA$1,$I$4:$I$5,$G$31:$H$32)+$K$10*N2Density($M66,CA$1,$I$13:$I$14,$G$31:$H$32)+$K$19*N2Density($M66,CA$1,$I$22:$I$23,$G$31:$H$32)</f>
        <v>1.1356557758227852E-2</v>
      </c>
      <c r="CB66" cm="1">
        <f t="array" ref="CB66">$K$1*N2Density($M66,CB$1,$I$4:$I$5,$G$31:$H$32)+$K$10*N2Density($M66,CB$1,$I$13:$I$14,$G$31:$H$32)+$K$19*N2Density($M66,CB$1,$I$22:$I$23,$G$31:$H$32)</f>
        <v>8.3610536829627179E-3</v>
      </c>
      <c r="CC66" cm="1">
        <f t="array" ref="CC66">$K$1*N2Density($M66,CC$1,$I$4:$I$5,$G$31:$H$32)+$K$10*N2Density($M66,CC$1,$I$13:$I$14,$G$31:$H$32)+$K$19*N2Density($M66,CC$1,$I$22:$I$23,$G$31:$H$32)</f>
        <v>6.1748051343194317E-3</v>
      </c>
      <c r="CD66" cm="1">
        <f t="array" ref="CD66">$K$1*N2Density($M66,CD$1,$I$4:$I$5,$G$31:$H$32)+$K$10*N2Density($M66,CD$1,$I$13:$I$14,$G$31:$H$32)+$K$19*N2Density($M66,CD$1,$I$22:$I$23,$G$31:$H$32)</f>
        <v>4.5537833298733687E-3</v>
      </c>
      <c r="CE66" cm="1">
        <f t="array" ref="CE66">$K$1*N2Density($M66,CE$1,$I$4:$I$5,$G$31:$H$32)+$K$10*N2Density($M66,CE$1,$I$13:$I$14,$G$31:$H$32)+$K$19*N2Density($M66,CE$1,$I$22:$I$23,$G$31:$H$32)</f>
        <v>3.3367161846898086E-3</v>
      </c>
      <c r="CF66" cm="1">
        <f t="array" ref="CF66">$K$1*N2Density($M66,CF$1,$I$4:$I$5,$G$31:$H$32)+$K$10*N2Density($M66,CF$1,$I$13:$I$14,$G$31:$H$32)+$K$19*N2Density($M66,CF$1,$I$22:$I$23,$G$31:$H$32)</f>
        <v>2.4174941892281267E-3</v>
      </c>
      <c r="CG66" cm="1">
        <f t="array" ref="CG66">$K$1*N2Density($M66,CG$1,$I$4:$I$5,$G$31:$H$32)+$K$10*N2Density($M66,CG$1,$I$13:$I$14,$G$31:$H$32)+$K$19*N2Density($M66,CG$1,$I$22:$I$23,$G$31:$H$32)</f>
        <v>1.7246156626627086E-3</v>
      </c>
      <c r="CH66" cm="1">
        <f t="array" ref="CH66">$K$1*N2Density($M66,CH$1,$I$4:$I$5,$G$31:$H$32)+$K$10*N2Density($M66,CH$1,$I$13:$I$14,$G$31:$H$32)+$K$19*N2Density($M66,CH$1,$I$22:$I$23,$G$31:$H$32)</f>
        <v>1.2073434126595223E-3</v>
      </c>
      <c r="CI66" cm="1">
        <f t="array" ref="CI66">$K$1*N2Density($M66,CI$1,$I$4:$I$5,$G$31:$H$32)+$K$10*N2Density($M66,CI$1,$I$13:$I$14,$G$31:$H$32)+$K$19*N2Density($M66,CI$1,$I$22:$I$23,$G$31:$H$32)</f>
        <v>8.2727759126303947E-4</v>
      </c>
      <c r="CJ66" cm="1">
        <f t="array" ref="CJ66">$K$1*N2Density($M66,CJ$1,$I$4:$I$5,$G$31:$H$32)+$K$10*N2Density($M66,CJ$1,$I$13:$I$14,$G$31:$H$32)+$K$19*N2Density($M66,CJ$1,$I$22:$I$23,$G$31:$H$32)</f>
        <v>5.5375117901216545E-4</v>
      </c>
      <c r="CK66" cm="1">
        <f t="array" ref="CK66">$K$1*N2Density($M66,CK$1,$I$4:$I$5,$G$31:$H$32)+$K$10*N2Density($M66,CK$1,$I$13:$I$14,$G$31:$H$32)+$K$19*N2Density($M66,CK$1,$I$22:$I$23,$G$31:$H$32)</f>
        <v>3.6158704981053001E-4</v>
      </c>
      <c r="CL66" cm="1">
        <f t="array" ref="CL66">$K$1*N2Density($M66,CL$1,$I$4:$I$5,$G$31:$H$32)+$K$10*N2Density($M66,CL$1,$I$13:$I$14,$G$31:$H$32)+$K$19*N2Density($M66,CL$1,$I$22:$I$23,$G$31:$H$32)</f>
        <v>2.3009778705889407E-4</v>
      </c>
      <c r="CM66" cm="1">
        <f t="array" ref="CM66">$K$1*N2Density($M66,CM$1,$I$4:$I$5,$G$31:$H$32)+$K$10*N2Density($M66,CM$1,$I$13:$I$14,$G$31:$H$32)+$K$19*N2Density($M66,CM$1,$I$22:$I$23,$G$31:$H$32)</f>
        <v>1.425962462634018E-4</v>
      </c>
      <c r="CN66" cm="1">
        <f t="array" ref="CN66">$K$1*N2Density($M66,CN$1,$I$4:$I$5,$G$31:$H$32)+$K$10*N2Density($M66,CN$1,$I$13:$I$14,$G$31:$H$32)+$K$19*N2Density($M66,CN$1,$I$22:$I$23,$G$31:$H$32)</f>
        <v>8.6017442642538373E-5</v>
      </c>
      <c r="CO66" cm="1">
        <f t="array" ref="CO66">$K$1*N2Density($M66,CO$1,$I$4:$I$5,$G$31:$H$32)+$K$10*N2Density($M66,CO$1,$I$13:$I$14,$G$31:$H$32)+$K$19*N2Density($M66,CO$1,$I$22:$I$23,$G$31:$H$32)</f>
        <v>5.0489323970831787E-5</v>
      </c>
      <c r="CP66" cm="1">
        <f t="array" ref="CP66">$K$1*N2Density($M66,CP$1,$I$4:$I$5,$G$31:$H$32)+$K$10*N2Density($M66,CP$1,$I$13:$I$14,$G$31:$H$32)+$K$19*N2Density($M66,CP$1,$I$22:$I$23,$G$31:$H$32)</f>
        <v>2.8829998930977129E-5</v>
      </c>
      <c r="CQ66" cm="1">
        <f t="array" ref="CQ66">$K$1*N2Density($M66,CQ$1,$I$4:$I$5,$G$31:$H$32)+$K$10*N2Density($M66,CQ$1,$I$13:$I$14,$G$31:$H$32)+$K$19*N2Density($M66,CQ$1,$I$22:$I$23,$G$31:$H$32)</f>
        <v>1.6012198026588602E-5</v>
      </c>
      <c r="CR66" cm="1">
        <f t="array" ref="CR66">$K$1*N2Density($M66,CR$1,$I$4:$I$5,$G$31:$H$32)+$K$10*N2Density($M66,CR$1,$I$13:$I$14,$G$31:$H$32)+$K$19*N2Density($M66,CR$1,$I$22:$I$23,$G$31:$H$32)</f>
        <v>8.6490770407041297E-6</v>
      </c>
      <c r="CS66" cm="1">
        <f t="array" ref="CS66">$K$1*N2Density($M66,CS$1,$I$4:$I$5,$G$31:$H$32)+$K$10*N2Density($M66,CS$1,$I$13:$I$14,$G$31:$H$32)+$K$19*N2Density($M66,CS$1,$I$22:$I$23,$G$31:$H$32)</f>
        <v>4.54325912782733E-6</v>
      </c>
      <c r="CT66" cm="1">
        <f t="array" ref="CT66">$K$1*N2Density($M66,CT$1,$I$4:$I$5,$G$31:$H$32)+$K$10*N2Density($M66,CT$1,$I$13:$I$14,$G$31:$H$32)+$K$19*N2Density($M66,CT$1,$I$22:$I$23,$G$31:$H$32)</f>
        <v>2.3207112532428025E-6</v>
      </c>
      <c r="CU66" cm="1">
        <f t="array" ref="CU66">$K$1*N2Density($M66,CU$1,$I$4:$I$5,$G$31:$H$32)+$K$10*N2Density($M66,CU$1,$I$13:$I$14,$G$31:$H$32)+$K$19*N2Density($M66,CU$1,$I$22:$I$23,$G$31:$H$32)</f>
        <v>1.1526958103796809E-6</v>
      </c>
      <c r="CV66" cm="1">
        <f t="array" ref="CV66">$K$1*N2Density($M66,CV$1,$I$4:$I$5,$G$31:$H$32)+$K$10*N2Density($M66,CV$1,$I$13:$I$14,$G$31:$H$32)+$K$19*N2Density($M66,CV$1,$I$22:$I$23,$G$31:$H$32)</f>
        <v>5.567207900922758E-7</v>
      </c>
      <c r="CW66" cm="1">
        <f t="array" ref="CW66">$K$1*N2Density($M66,CW$1,$I$4:$I$5,$G$31:$H$32)+$K$10*N2Density($M66,CW$1,$I$13:$I$14,$G$31:$H$32)+$K$19*N2Density($M66,CW$1,$I$22:$I$23,$G$31:$H$32)</f>
        <v>2.6144588344571683E-7</v>
      </c>
      <c r="CX66" cm="1">
        <f t="array" ref="CX66">$K$1*N2Density($M66,CX$1,$I$4:$I$5,$G$31:$H$32)+$K$10*N2Density($M66,CX$1,$I$13:$I$14,$G$31:$H$32)+$K$19*N2Density($M66,CX$1,$I$22:$I$23,$G$31:$H$32)</f>
        <v>1.1938305480725391E-7</v>
      </c>
      <c r="CY66" cm="1">
        <f t="array" ref="CY66">$K$1*N2Density($M66,CY$1,$I$4:$I$5,$G$31:$H$32)+$K$10*N2Density($M66,CY$1,$I$13:$I$14,$G$31:$H$32)+$K$19*N2Density($M66,CY$1,$I$22:$I$23,$G$31:$H$32)</f>
        <v>5.3004965428902375E-8</v>
      </c>
      <c r="CZ66" cm="1">
        <f t="array" ref="CZ66">$K$1*N2Density($M66,CZ$1,$I$4:$I$5,$G$31:$H$32)+$K$10*N2Density($M66,CZ$1,$I$13:$I$14,$G$31:$H$32)+$K$19*N2Density($M66,CZ$1,$I$22:$I$23,$G$31:$H$32)</f>
        <v>2.2882369516914407E-8</v>
      </c>
      <c r="DA66" cm="1">
        <f t="array" ref="DA66">$K$1*N2Density($M66,DA$1,$I$4:$I$5,$G$31:$H$32)+$K$10*N2Density($M66,DA$1,$I$13:$I$14,$G$31:$H$32)+$K$19*N2Density($M66,DA$1,$I$22:$I$23,$G$31:$H$32)</f>
        <v>9.604933119768744E-9</v>
      </c>
      <c r="DB66" cm="1">
        <f t="array" ref="DB66">$K$1*N2Density($M66,DB$1,$I$4:$I$5,$G$31:$H$32)+$K$10*N2Density($M66,DB$1,$I$13:$I$14,$G$31:$H$32)+$K$19*N2Density($M66,DB$1,$I$22:$I$23,$G$31:$H$32)</f>
        <v>3.9200848622717896E-9</v>
      </c>
      <c r="DC66" cm="1">
        <f t="array" ref="DC66">$K$1*N2Density($M66,DC$1,$I$4:$I$5,$G$31:$H$32)+$K$10*N2Density($M66,DC$1,$I$13:$I$14,$G$31:$H$32)+$K$19*N2Density($M66,DC$1,$I$22:$I$23,$G$31:$H$32)</f>
        <v>1.5556202358045495E-9</v>
      </c>
      <c r="DD66" cm="1">
        <f t="array" ref="DD66">$K$1*N2Density($M66,DD$1,$I$4:$I$5,$G$31:$H$32)+$K$10*N2Density($M66,DD$1,$I$13:$I$14,$G$31:$H$32)+$K$19*N2Density($M66,DD$1,$I$22:$I$23,$G$31:$H$32)</f>
        <v>6.0023063064921758E-10</v>
      </c>
      <c r="DE66" cm="1">
        <f t="array" ref="DE66">$K$1*N2Density($M66,DE$1,$I$4:$I$5,$G$31:$H$32)+$K$10*N2Density($M66,DE$1,$I$13:$I$14,$G$31:$H$32)+$K$19*N2Density($M66,DE$1,$I$22:$I$23,$G$31:$H$32)</f>
        <v>2.2518466511482297E-10</v>
      </c>
      <c r="DF66" cm="1">
        <f t="array" ref="DF66">$K$1*N2Density($M66,DF$1,$I$4:$I$5,$G$31:$H$32)+$K$10*N2Density($M66,DF$1,$I$13:$I$14,$G$31:$H$32)+$K$19*N2Density($M66,DF$1,$I$22:$I$23,$G$31:$H$32)</f>
        <v>8.2142006010841657E-11</v>
      </c>
      <c r="DG66" cm="1">
        <f t="array" ref="DG66">$K$1*N2Density($M66,DG$1,$I$4:$I$5,$G$31:$H$32)+$K$10*N2Density($M66,DG$1,$I$13:$I$14,$G$31:$H$32)+$K$19*N2Density($M66,DG$1,$I$22:$I$23,$G$31:$H$32)</f>
        <v>2.9133821750194056E-11</v>
      </c>
      <c r="DH66" cm="1">
        <f t="array" ref="DH66">$K$1*N2Density($M66,DH$1,$I$4:$I$5,$G$31:$H$32)+$K$10*N2Density($M66,DH$1,$I$13:$I$14,$G$31:$H$32)+$K$19*N2Density($M66,DH$1,$I$22:$I$23,$G$31:$H$32)</f>
        <v>1.0046971156239338E-11</v>
      </c>
      <c r="DI66" cm="1">
        <f t="array" ref="DI66">$K$1*N2Density($M66,DI$1,$I$4:$I$5,$G$31:$H$32)+$K$10*N2Density($M66,DI$1,$I$13:$I$14,$G$31:$H$32)+$K$19*N2Density($M66,DI$1,$I$22:$I$23,$G$31:$H$32)</f>
        <v>3.3688239283810362E-12</v>
      </c>
      <c r="DJ66" cm="1">
        <f t="array" ref="DJ66">$K$1*N2Density($M66,DJ$1,$I$4:$I$5,$G$31:$H$32)+$K$10*N2Density($M66,DJ$1,$I$13:$I$14,$G$31:$H$32)+$K$19*N2Density($M66,DJ$1,$I$22:$I$23,$G$31:$H$32)</f>
        <v>1.0983149013469568E-12</v>
      </c>
      <c r="DK66" cm="1">
        <f t="array" ref="DK66">$K$1*N2Density($M66,DK$1,$I$4:$I$5,$G$31:$H$32)+$K$10*N2Density($M66,DK$1,$I$13:$I$14,$G$31:$H$32)+$K$19*N2Density($M66,DK$1,$I$22:$I$23,$G$31:$H$32)</f>
        <v>3.4816154849463255E-13</v>
      </c>
    </row>
    <row r="67" spans="1:115" x14ac:dyDescent="0.3">
      <c r="A67">
        <v>3.1</v>
      </c>
      <c r="B67" s="1">
        <v>4.4000000000000004</v>
      </c>
      <c r="C67" s="1">
        <v>1.4</v>
      </c>
      <c r="D67" t="s">
        <v>6</v>
      </c>
      <c r="M67">
        <v>4.2500000000000098</v>
      </c>
      <c r="N67" cm="1">
        <f t="array" ref="N67">$K$1*N2Density($M67,N$1,$I$4:$I$5,$G$31:$H$32)+$K$10*N2Density($M67,N$1,$I$13:$I$14,$G$31:$H$32)+$K$19*N2Density($M67,N$1,$I$22:$I$23,$G$31:$H$32)</f>
        <v>1.1366812711502292E-13</v>
      </c>
      <c r="O67" cm="1">
        <f t="array" ref="O67">$K$1*N2Density($M67,O$1,$I$4:$I$5,$G$31:$H$32)+$K$10*N2Density($M67,O$1,$I$13:$I$14,$G$31:$H$32)+$K$19*N2Density($M67,O$1,$I$22:$I$23,$G$31:$H$32)</f>
        <v>4.0476386126768531E-13</v>
      </c>
      <c r="P67" cm="1">
        <f t="array" ref="P67">$K$1*N2Density($M67,P$1,$I$4:$I$5,$G$31:$H$32)+$K$10*N2Density($M67,P$1,$I$13:$I$14,$G$31:$H$32)+$K$19*N2Density($M67,P$1,$I$22:$I$23,$G$31:$H$32)</f>
        <v>1.4022164519761377E-12</v>
      </c>
      <c r="Q67" cm="1">
        <f t="array" ref="Q67">$K$1*N2Density($M67,Q$1,$I$4:$I$5,$G$31:$H$32)+$K$10*N2Density($M67,Q$1,$I$13:$I$14,$G$31:$H$32)+$K$19*N2Density($M67,Q$1,$I$22:$I$23,$G$31:$H$32)</f>
        <v>4.7249483629676356E-12</v>
      </c>
      <c r="R67" cm="1">
        <f t="array" ref="R67">$K$1*N2Density($M67,R$1,$I$4:$I$5,$G$31:$H$32)+$K$10*N2Density($M67,R$1,$I$13:$I$14,$G$31:$H$32)+$K$19*N2Density($M67,R$1,$I$22:$I$23,$G$31:$H$32)</f>
        <v>1.5484359230076701E-11</v>
      </c>
      <c r="S67" cm="1">
        <f t="array" ref="S67">$K$1*N2Density($M67,S$1,$I$4:$I$5,$G$31:$H$32)+$K$10*N2Density($M67,S$1,$I$13:$I$14,$G$31:$H$32)+$K$19*N2Density($M67,S$1,$I$22:$I$23,$G$31:$H$32)</f>
        <v>4.9347733134440559E-11</v>
      </c>
      <c r="T67" cm="1">
        <f t="array" ref="T67">$K$1*N2Density($M67,T$1,$I$4:$I$5,$G$31:$H$32)+$K$10*N2Density($M67,T$1,$I$13:$I$14,$G$31:$H$32)+$K$19*N2Density($M67,T$1,$I$22:$I$23,$G$31:$H$32)</f>
        <v>1.5293072169573893E-10</v>
      </c>
      <c r="U67" cm="1">
        <f t="array" ref="U67">$K$1*N2Density($M67,U$1,$I$4:$I$5,$G$31:$H$32)+$K$10*N2Density($M67,U$1,$I$13:$I$14,$G$31:$H$32)+$K$19*N2Density($M67,U$1,$I$22:$I$23,$G$31:$H$32)</f>
        <v>4.6085010036968909E-10</v>
      </c>
      <c r="V67" cm="1">
        <f t="array" ref="V67">$K$1*N2Density($M67,V$1,$I$4:$I$5,$G$31:$H$32)+$K$10*N2Density($M67,V$1,$I$13:$I$14,$G$31:$H$32)+$K$19*N2Density($M67,V$1,$I$22:$I$23,$G$31:$H$32)</f>
        <v>1.3503654073091103E-9</v>
      </c>
      <c r="W67" cm="1">
        <f t="array" ref="W67">$K$1*N2Density($M67,W$1,$I$4:$I$5,$G$31:$H$32)+$K$10*N2Density($M67,W$1,$I$13:$I$14,$G$31:$H$32)+$K$19*N2Density($M67,W$1,$I$22:$I$23,$G$31:$H$32)</f>
        <v>3.8473565486086714E-9</v>
      </c>
      <c r="X67" cm="1">
        <f t="array" ref="X67">$K$1*N2Density($M67,X$1,$I$4:$I$5,$G$31:$H$32)+$K$10*N2Density($M67,X$1,$I$13:$I$14,$G$31:$H$32)+$K$19*N2Density($M67,X$1,$I$22:$I$23,$G$31:$H$32)</f>
        <v>1.0658309323770604E-8</v>
      </c>
      <c r="Y67" cm="1">
        <f t="array" ref="Y67">$K$1*N2Density($M67,Y$1,$I$4:$I$5,$G$31:$H$32)+$K$10*N2Density($M67,Y$1,$I$13:$I$14,$G$31:$H$32)+$K$19*N2Density($M67,Y$1,$I$22:$I$23,$G$31:$H$32)</f>
        <v>2.8709510513765322E-8</v>
      </c>
      <c r="Z67" cm="1">
        <f t="array" ref="Z67">$K$1*N2Density($M67,Z$1,$I$4:$I$5,$G$31:$H$32)+$K$10*N2Density($M67,Z$1,$I$13:$I$14,$G$31:$H$32)+$K$19*N2Density($M67,Z$1,$I$22:$I$23,$G$31:$H$32)</f>
        <v>7.5192189471150404E-8</v>
      </c>
      <c r="AA67" cm="1">
        <f t="array" ref="AA67">$K$1*N2Density($M67,AA$1,$I$4:$I$5,$G$31:$H$32)+$K$10*N2Density($M67,AA$1,$I$13:$I$14,$G$31:$H$32)+$K$19*N2Density($M67,AA$1,$I$22:$I$23,$G$31:$H$32)</f>
        <v>1.914819078442631E-7</v>
      </c>
      <c r="AB67" cm="1">
        <f t="array" ref="AB67">$K$1*N2Density($M67,AB$1,$I$4:$I$5,$G$31:$H$32)+$K$10*N2Density($M67,AB$1,$I$13:$I$14,$G$31:$H$32)+$K$19*N2Density($M67,AB$1,$I$22:$I$23,$G$31:$H$32)</f>
        <v>4.7412177280302014E-7</v>
      </c>
      <c r="AC67" cm="1">
        <f t="array" ref="AC67">$K$1*N2Density($M67,AC$1,$I$4:$I$5,$G$31:$H$32)+$K$10*N2Density($M67,AC$1,$I$13:$I$14,$G$31:$H$32)+$K$19*N2Density($M67,AC$1,$I$22:$I$23,$G$31:$H$32)</f>
        <v>1.1414544115361855E-6</v>
      </c>
      <c r="AD67" cm="1">
        <f t="array" ref="AD67">$K$1*N2Density($M67,AD$1,$I$4:$I$5,$G$31:$H$32)+$K$10*N2Density($M67,AD$1,$I$13:$I$14,$G$31:$H$32)+$K$19*N2Density($M67,AD$1,$I$22:$I$23,$G$31:$H$32)</f>
        <v>2.6719808840257258E-6</v>
      </c>
      <c r="AE67" cm="1">
        <f t="array" ref="AE67">$K$1*N2Density($M67,AE$1,$I$4:$I$5,$G$31:$H$32)+$K$10*N2Density($M67,AE$1,$I$13:$I$14,$G$31:$H$32)+$K$19*N2Density($M67,AE$1,$I$22:$I$23,$G$31:$H$32)</f>
        <v>6.0815453896988347E-6</v>
      </c>
      <c r="AF67" cm="1">
        <f t="array" ref="AF67">$K$1*N2Density($M67,AF$1,$I$4:$I$5,$G$31:$H$32)+$K$10*N2Density($M67,AF$1,$I$13:$I$14,$G$31:$H$32)+$K$19*N2Density($M67,AF$1,$I$22:$I$23,$G$31:$H$32)</f>
        <v>1.3458609904498071E-5</v>
      </c>
      <c r="AG67" cm="1">
        <f t="array" ref="AG67">$K$1*N2Density($M67,AG$1,$I$4:$I$5,$G$31:$H$32)+$K$10*N2Density($M67,AG$1,$I$13:$I$14,$G$31:$H$32)+$K$19*N2Density($M67,AG$1,$I$22:$I$23,$G$31:$H$32)</f>
        <v>2.895956167784537E-5</v>
      </c>
      <c r="AH67" cm="1">
        <f t="array" ref="AH67">$K$1*N2Density($M67,AH$1,$I$4:$I$5,$G$31:$H$32)+$K$10*N2Density($M67,AH$1,$I$13:$I$14,$G$31:$H$32)+$K$19*N2Density($M67,AH$1,$I$22:$I$23,$G$31:$H$32)</f>
        <v>6.0588361616465603E-5</v>
      </c>
      <c r="AI67" cm="1">
        <f t="array" ref="AI67">$K$1*N2Density($M67,AI$1,$I$4:$I$5,$G$31:$H$32)+$K$10*N2Density($M67,AI$1,$I$13:$I$14,$G$31:$H$32)+$K$19*N2Density($M67,AI$1,$I$22:$I$23,$G$31:$H$32)</f>
        <v>1.232513900838096E-4</v>
      </c>
      <c r="AJ67" cm="1">
        <f t="array" ref="AJ67">$K$1*N2Density($M67,AJ$1,$I$4:$I$5,$G$31:$H$32)+$K$10*N2Density($M67,AJ$1,$I$13:$I$14,$G$31:$H$32)+$K$19*N2Density($M67,AJ$1,$I$22:$I$23,$G$31:$H$32)</f>
        <v>2.437809706081757E-4</v>
      </c>
      <c r="AK67" cm="1">
        <f t="array" ref="AK67">$K$1*N2Density($M67,AK$1,$I$4:$I$5,$G$31:$H$32)+$K$10*N2Density($M67,AK$1,$I$13:$I$14,$G$31:$H$32)+$K$19*N2Density($M67,AK$1,$I$22:$I$23,$G$31:$H$32)</f>
        <v>4.6882753884460918E-4</v>
      </c>
      <c r="AL67" cm="1">
        <f t="array" ref="AL67">$K$1*N2Density($M67,AL$1,$I$4:$I$5,$G$31:$H$32)+$K$10*N2Density($M67,AL$1,$I$13:$I$14,$G$31:$H$32)+$K$19*N2Density($M67,AL$1,$I$22:$I$23,$G$31:$H$32)</f>
        <v>8.7666112845625728E-4</v>
      </c>
      <c r="AM67" cm="1">
        <f t="array" ref="AM67">$K$1*N2Density($M67,AM$1,$I$4:$I$5,$G$31:$H$32)+$K$10*N2Density($M67,AM$1,$I$13:$I$14,$G$31:$H$32)+$K$19*N2Density($M67,AM$1,$I$22:$I$23,$G$31:$H$32)</f>
        <v>1.5938803033289286E-3</v>
      </c>
      <c r="AN67" cm="1">
        <f t="array" ref="AN67">$K$1*N2Density($M67,AN$1,$I$4:$I$5,$G$31:$H$32)+$K$10*N2Density($M67,AN$1,$I$13:$I$14,$G$31:$H$32)+$K$19*N2Density($M67,AN$1,$I$22:$I$23,$G$31:$H$32)</f>
        <v>2.8176365636750243E-3</v>
      </c>
      <c r="AO67" cm="1">
        <f t="array" ref="AO67">$K$1*N2Density($M67,AO$1,$I$4:$I$5,$G$31:$H$32)+$K$10*N2Density($M67,AO$1,$I$13:$I$14,$G$31:$H$32)+$K$19*N2Density($M67,AO$1,$I$22:$I$23,$G$31:$H$32)</f>
        <v>4.8430568453586252E-3</v>
      </c>
      <c r="AP67" cm="1">
        <f t="array" ref="AP67">$K$1*N2Density($M67,AP$1,$I$4:$I$5,$G$31:$H$32)+$K$10*N2Density($M67,AP$1,$I$13:$I$14,$G$31:$H$32)+$K$19*N2Density($M67,AP$1,$I$22:$I$23,$G$31:$H$32)</f>
        <v>8.0939308737935766E-3</v>
      </c>
      <c r="AQ67" cm="1">
        <f t="array" ref="AQ67">$K$1*N2Density($M67,AQ$1,$I$4:$I$5,$G$31:$H$32)+$K$10*N2Density($M67,AQ$1,$I$13:$I$14,$G$31:$H$32)+$K$19*N2Density($M67,AQ$1,$I$22:$I$23,$G$31:$H$32)</f>
        <v>1.3152392634892351E-2</v>
      </c>
      <c r="AR67" cm="1">
        <f t="array" ref="AR67">$K$1*N2Density($M67,AR$1,$I$4:$I$5,$G$31:$H$32)+$K$10*N2Density($M67,AR$1,$I$13:$I$14,$G$31:$H$32)+$K$19*N2Density($M67,AR$1,$I$22:$I$23,$G$31:$H$32)</f>
        <v>2.0780472443245476E-2</v>
      </c>
      <c r="AS67" cm="1">
        <f t="array" ref="AS67">$K$1*N2Density($M67,AS$1,$I$4:$I$5,$G$31:$H$32)+$K$10*N2Density($M67,AS$1,$I$13:$I$14,$G$31:$H$32)+$K$19*N2Density($M67,AS$1,$I$22:$I$23,$G$31:$H$32)</f>
        <v>3.1923572574466749E-2</v>
      </c>
      <c r="AT67" cm="1">
        <f t="array" ref="AT67">$K$1*N2Density($M67,AT$1,$I$4:$I$5,$G$31:$H$32)+$K$10*N2Density($M67,AT$1,$I$13:$I$14,$G$31:$H$32)+$K$19*N2Density($M67,AT$1,$I$22:$I$23,$G$31:$H$32)</f>
        <v>4.768403929916197E-2</v>
      </c>
      <c r="AU67" cm="1">
        <f t="array" ref="AU67">$K$1*N2Density($M67,AU$1,$I$4:$I$5,$G$31:$H$32)+$K$10*N2Density($M67,AU$1,$I$13:$I$14,$G$31:$H$32)+$K$19*N2Density($M67,AU$1,$I$22:$I$23,$G$31:$H$32)</f>
        <v>6.9253249404192432E-2</v>
      </c>
      <c r="AV67" cm="1">
        <f t="array" ref="AV67">$K$1*N2Density($M67,AV$1,$I$4:$I$5,$G$31:$H$32)+$K$10*N2Density($M67,AV$1,$I$13:$I$14,$G$31:$H$32)+$K$19*N2Density($M67,AV$1,$I$22:$I$23,$G$31:$H$32)</f>
        <v>9.7794171674529404E-2</v>
      </c>
      <c r="AW67" cm="1">
        <f t="array" ref="AW67">$K$1*N2Density($M67,AW$1,$I$4:$I$5,$G$31:$H$32)+$K$10*N2Density($M67,AW$1,$I$13:$I$14,$G$31:$H$32)+$K$19*N2Density($M67,AW$1,$I$22:$I$23,$G$31:$H$32)</f>
        <v>0.13427392308996278</v>
      </c>
      <c r="AX67" cm="1">
        <f t="array" ref="AX67">$K$1*N2Density($M67,AX$1,$I$4:$I$5,$G$31:$H$32)+$K$10*N2Density($M67,AX$1,$I$13:$I$14,$G$31:$H$32)+$K$19*N2Density($M67,AX$1,$I$22:$I$23,$G$31:$H$32)</f>
        <v>0.17925717524717746</v>
      </c>
      <c r="AY67" cm="1">
        <f t="array" ref="AY67">$K$1*N2Density($M67,AY$1,$I$4:$I$5,$G$31:$H$32)+$K$10*N2Density($M67,AY$1,$I$13:$I$14,$G$31:$H$32)+$K$19*N2Density($M67,AY$1,$I$22:$I$23,$G$31:$H$32)</f>
        <v>0.23268478578367702</v>
      </c>
      <c r="AZ67" cm="1">
        <f t="array" ref="AZ67">$K$1*N2Density($M67,AZ$1,$I$4:$I$5,$G$31:$H$32)+$K$10*N2Density($M67,AZ$1,$I$13:$I$14,$G$31:$H$32)+$K$19*N2Density($M67,AZ$1,$I$22:$I$23,$G$31:$H$32)</f>
        <v>0.29367473349169526</v>
      </c>
      <c r="BA67" cm="1">
        <f t="array" ref="BA67">$K$1*N2Density($M67,BA$1,$I$4:$I$5,$G$31:$H$32)+$K$10*N2Density($M67,BA$1,$I$13:$I$14,$G$31:$H$32)+$K$19*N2Density($M67,BA$1,$I$22:$I$23,$G$31:$H$32)</f>
        <v>0.36039038208490576</v>
      </c>
      <c r="BB67" cm="1">
        <f t="array" ref="BB67">$K$1*N2Density($M67,BB$1,$I$4:$I$5,$G$31:$H$32)+$K$10*N2Density($M67,BB$1,$I$13:$I$14,$G$31:$H$32)+$K$19*N2Density($M67,BB$1,$I$22:$I$23,$G$31:$H$32)</f>
        <v>0.4300204040483499</v>
      </c>
      <c r="BC67" cm="1">
        <f t="array" ref="BC67">$K$1*N2Density($M67,BC$1,$I$4:$I$5,$G$31:$H$32)+$K$10*N2Density($M67,BC$1,$I$13:$I$14,$G$31:$H$32)+$K$19*N2Density($M67,BC$1,$I$22:$I$23,$G$31:$H$32)</f>
        <v>0.49890288417002243</v>
      </c>
      <c r="BD67" cm="1">
        <f t="array" ref="BD67">$K$1*N2Density($M67,BD$1,$I$4:$I$5,$G$31:$H$32)+$K$10*N2Density($M67,BD$1,$I$13:$I$14,$G$31:$H$32)+$K$19*N2Density($M67,BD$1,$I$22:$I$23,$G$31:$H$32)</f>
        <v>0.56280338145603503</v>
      </c>
      <c r="BE67" cm="1">
        <f t="array" ref="BE67">$K$1*N2Density($M67,BE$1,$I$4:$I$5,$G$31:$H$32)+$K$10*N2Density($M67,BE$1,$I$13:$I$14,$G$31:$H$32)+$K$19*N2Density($M67,BE$1,$I$22:$I$23,$G$31:$H$32)</f>
        <v>0.61732657850109007</v>
      </c>
      <c r="BF67" cm="1">
        <f t="array" ref="BF67">$K$1*N2Density($M67,BF$1,$I$4:$I$5,$G$31:$H$32)+$K$10*N2Density($M67,BF$1,$I$13:$I$14,$G$31:$H$32)+$K$19*N2Density($M67,BF$1,$I$22:$I$23,$G$31:$H$32)</f>
        <v>0.65841008356447683</v>
      </c>
      <c r="BG67" cm="1">
        <f t="array" ref="BG67">$K$1*N2Density($M67,BG$1,$I$4:$I$5,$G$31:$H$32)+$K$10*N2Density($M67,BG$1,$I$13:$I$14,$G$31:$H$32)+$K$19*N2Density($M67,BG$1,$I$22:$I$23,$G$31:$H$32)</f>
        <v>0.68282495936318699</v>
      </c>
      <c r="BH67" cm="1">
        <f t="array" ref="BH67">$K$1*N2Density($M67,BH$1,$I$4:$I$5,$G$31:$H$32)+$K$10*N2Density($M67,BH$1,$I$13:$I$14,$G$31:$H$32)+$K$19*N2Density($M67,BH$1,$I$22:$I$23,$G$31:$H$32)</f>
        <v>0.68859783548284315</v>
      </c>
      <c r="BI67" cm="1">
        <f t="array" ref="BI67">$K$1*N2Density($M67,BI$1,$I$4:$I$5,$G$31:$H$32)+$K$10*N2Density($M67,BI$1,$I$13:$I$14,$G$31:$H$32)+$K$19*N2Density($M67,BI$1,$I$22:$I$23,$G$31:$H$32)</f>
        <v>0.6752780715858494</v>
      </c>
      <c r="BJ67" cm="1">
        <f t="array" ref="BJ67">$K$1*N2Density($M67,BJ$1,$I$4:$I$5,$G$31:$H$32)+$K$10*N2Density($M67,BJ$1,$I$13:$I$14,$G$31:$H$32)+$K$19*N2Density($M67,BJ$1,$I$22:$I$23,$G$31:$H$32)</f>
        <v>0.64399968594184709</v>
      </c>
      <c r="BK67" cm="1">
        <f t="array" ref="BK67">$K$1*N2Density($M67,BK$1,$I$4:$I$5,$G$31:$H$32)+$K$10*N2Density($M67,BK$1,$I$13:$I$14,$G$31:$H$32)+$K$19*N2Density($M67,BK$1,$I$22:$I$23,$G$31:$H$32)</f>
        <v>0.59732604620139373</v>
      </c>
      <c r="BL67" cm="1">
        <f t="array" ref="BL67">$K$1*N2Density($M67,BL$1,$I$4:$I$5,$G$31:$H$32)+$K$10*N2Density($M67,BL$1,$I$13:$I$14,$G$31:$H$32)+$K$19*N2Density($M67,BL$1,$I$22:$I$23,$G$31:$H$32)</f>
        <v>0.53890655456481895</v>
      </c>
      <c r="BM67" cm="1">
        <f t="array" ref="BM67">$K$1*N2Density($M67,BM$1,$I$4:$I$5,$G$31:$H$32)+$K$10*N2Density($M67,BM$1,$I$13:$I$14,$G$31:$H$32)+$K$19*N2Density($M67,BM$1,$I$22:$I$23,$G$31:$H$32)</f>
        <v>0.47300879341576019</v>
      </c>
      <c r="BN67" cm="1">
        <f t="array" ref="BN67">$K$1*N2Density($M67,BN$1,$I$4:$I$5,$G$31:$H$32)+$K$10*N2Density($M67,BN$1,$I$13:$I$14,$G$31:$H$32)+$K$19*N2Density($M67,BN$1,$I$22:$I$23,$G$31:$H$32)</f>
        <v>0.40400891144767037</v>
      </c>
      <c r="BO67" cm="1">
        <f t="array" ref="BO67">$K$1*N2Density($M67,BO$1,$I$4:$I$5,$G$31:$H$32)+$K$10*N2Density($M67,BO$1,$I$13:$I$14,$G$31:$H$32)+$K$19*N2Density($M67,BO$1,$I$22:$I$23,$G$31:$H$32)</f>
        <v>0.33592375336764108</v>
      </c>
      <c r="BP67" cm="1">
        <f t="array" ref="BP67">$K$1*N2Density($M67,BP$1,$I$4:$I$5,$G$31:$H$32)+$K$10*N2Density($M67,BP$1,$I$13:$I$14,$G$31:$H$32)+$K$19*N2Density($M67,BP$1,$I$22:$I$23,$G$31:$H$32)</f>
        <v>0.27205173999162491</v>
      </c>
      <c r="BQ67" cm="1">
        <f t="array" ref="BQ67">$K$1*N2Density($M67,BQ$1,$I$4:$I$5,$G$31:$H$32)+$K$10*N2Density($M67,BQ$1,$I$13:$I$14,$G$31:$H$32)+$K$19*N2Density($M67,BQ$1,$I$22:$I$23,$G$31:$H$32)</f>
        <v>0.21476140072359923</v>
      </c>
      <c r="BR67" cm="1">
        <f t="array" ref="BR67">$K$1*N2Density($M67,BR$1,$I$4:$I$5,$G$31:$H$32)+$K$10*N2Density($M67,BR$1,$I$13:$I$14,$G$31:$H$32)+$K$19*N2Density($M67,BR$1,$I$22:$I$23,$G$31:$H$32)</f>
        <v>0.16543459278313719</v>
      </c>
      <c r="BS67" cm="1">
        <f t="array" ref="BS67">$K$1*N2Density($M67,BS$1,$I$4:$I$5,$G$31:$H$32)+$K$10*N2Density($M67,BS$1,$I$13:$I$14,$G$31:$H$32)+$K$19*N2Density($M67,BS$1,$I$22:$I$23,$G$31:$H$32)</f>
        <v>0.12454346421264931</v>
      </c>
      <c r="BT67" cm="1">
        <f t="array" ref="BT67">$K$1*N2Density($M67,BT$1,$I$4:$I$5,$G$31:$H$32)+$K$10*N2Density($M67,BT$1,$I$13:$I$14,$G$31:$H$32)+$K$19*N2Density($M67,BT$1,$I$22:$I$23,$G$31:$H$32)</f>
        <v>9.1821569071839942E-2</v>
      </c>
      <c r="BU67" cm="1">
        <f t="array" ref="BU67">$K$1*N2Density($M67,BU$1,$I$4:$I$5,$G$31:$H$32)+$K$10*N2Density($M67,BU$1,$I$13:$I$14,$G$31:$H$32)+$K$19*N2Density($M67,BU$1,$I$22:$I$23,$G$31:$H$32)</f>
        <v>6.6482402001458399E-2</v>
      </c>
      <c r="BV67" cm="1">
        <f t="array" ref="BV67">$K$1*N2Density($M67,BV$1,$I$4:$I$5,$G$31:$H$32)+$K$10*N2Density($M67,BV$1,$I$13:$I$14,$G$31:$H$32)+$K$19*N2Density($M67,BV$1,$I$22:$I$23,$G$31:$H$32)</f>
        <v>4.7441985366664295E-2</v>
      </c>
      <c r="BW67" cm="1">
        <f t="array" ref="BW67">$K$1*N2Density($M67,BW$1,$I$4:$I$5,$G$31:$H$32)+$K$10*N2Density($M67,BW$1,$I$13:$I$14,$G$31:$H$32)+$K$19*N2Density($M67,BW$1,$I$22:$I$23,$G$31:$H$32)</f>
        <v>3.3512792854407142E-2</v>
      </c>
      <c r="BX67" cm="1">
        <f t="array" ref="BX67">$K$1*N2Density($M67,BX$1,$I$4:$I$5,$G$31:$H$32)+$K$10*N2Density($M67,BX$1,$I$13:$I$14,$G$31:$H$32)+$K$19*N2Density($M67,BX$1,$I$22:$I$23,$G$31:$H$32)</f>
        <v>2.3550133720612234E-2</v>
      </c>
      <c r="BY67" cm="1">
        <f t="array" ref="BY67">$K$1*N2Density($M67,BY$1,$I$4:$I$5,$G$31:$H$32)+$K$10*N2Density($M67,BY$1,$I$13:$I$14,$G$31:$H$32)+$K$19*N2Density($M67,BY$1,$I$22:$I$23,$G$31:$H$32)</f>
        <v>1.6545433029964651E-2</v>
      </c>
      <c r="BZ67" cm="1">
        <f t="array" ref="BZ67">$K$1*N2Density($M67,BZ$1,$I$4:$I$5,$G$31:$H$32)+$K$10*N2Density($M67,BZ$1,$I$13:$I$14,$G$31:$H$32)+$K$19*N2Density($M67,BZ$1,$I$22:$I$23,$G$31:$H$32)</f>
        <v>1.1671091900461091E-2</v>
      </c>
      <c r="CA67" cm="1">
        <f t="array" ref="CA67">$K$1*N2Density($M67,CA$1,$I$4:$I$5,$G$31:$H$32)+$K$10*N2Density($M67,CA$1,$I$13:$I$14,$G$31:$H$32)+$K$19*N2Density($M67,CA$1,$I$22:$I$23,$G$31:$H$32)</f>
        <v>8.2877117657464069E-3</v>
      </c>
      <c r="CB67" cm="1">
        <f t="array" ref="CB67">$K$1*N2Density($M67,CB$1,$I$4:$I$5,$G$31:$H$32)+$K$10*N2Density($M67,CB$1,$I$13:$I$14,$G$31:$H$32)+$K$19*N2Density($M67,CB$1,$I$22:$I$23,$G$31:$H$32)</f>
        <v>5.9265834092169598E-3</v>
      </c>
      <c r="CC67" cm="1">
        <f t="array" ref="CC67">$K$1*N2Density($M67,CC$1,$I$4:$I$5,$G$31:$H$32)+$K$10*N2Density($M67,CC$1,$I$13:$I$14,$G$31:$H$32)+$K$19*N2Density($M67,CC$1,$I$22:$I$23,$G$31:$H$32)</f>
        <v>4.2594393409493949E-3</v>
      </c>
      <c r="CD67" cm="1">
        <f t="array" ref="CD67">$K$1*N2Density($M67,CD$1,$I$4:$I$5,$G$31:$H$32)+$K$10*N2Density($M67,CD$1,$I$13:$I$14,$G$31:$H$32)+$K$19*N2Density($M67,CD$1,$I$22:$I$23,$G$31:$H$32)</f>
        <v>3.0648104843333983E-3</v>
      </c>
      <c r="CE67" cm="1">
        <f t="array" ref="CE67">$K$1*N2Density($M67,CE$1,$I$4:$I$5,$G$31:$H$32)+$K$10*N2Density($M67,CE$1,$I$13:$I$14,$G$31:$H$32)+$K$19*N2Density($M67,CE$1,$I$22:$I$23,$G$31:$H$32)</f>
        <v>2.1970818008904148E-3</v>
      </c>
      <c r="CF67" cm="1">
        <f t="array" ref="CF67">$K$1*N2Density($M67,CF$1,$I$4:$I$5,$G$31:$H$32)+$K$10*N2Density($M67,CF$1,$I$13:$I$14,$G$31:$H$32)+$K$19*N2Density($M67,CF$1,$I$22:$I$23,$G$31:$H$32)</f>
        <v>1.5613505187283233E-3</v>
      </c>
      <c r="CG67" cm="1">
        <f t="array" ref="CG67">$K$1*N2Density($M67,CG$1,$I$4:$I$5,$G$31:$H$32)+$K$10*N2Density($M67,CG$1,$I$13:$I$14,$G$31:$H$32)+$K$19*N2Density($M67,CG$1,$I$22:$I$23,$G$31:$H$32)</f>
        <v>1.0949146713240474E-3</v>
      </c>
      <c r="CH67" cm="1">
        <f t="array" ref="CH67">$K$1*N2Density($M67,CH$1,$I$4:$I$5,$G$31:$H$32)+$K$10*N2Density($M67,CH$1,$I$13:$I$14,$G$31:$H$32)+$K$19*N2Density($M67,CH$1,$I$22:$I$23,$G$31:$H$32)</f>
        <v>7.54786994822921E-4</v>
      </c>
      <c r="CI67" cm="1">
        <f t="array" ref="CI67">$K$1*N2Density($M67,CI$1,$I$4:$I$5,$G$31:$H$32)+$K$10*N2Density($M67,CI$1,$I$13:$I$14,$G$31:$H$32)+$K$19*N2Density($M67,CI$1,$I$22:$I$23,$G$31:$H$32)</f>
        <v>5.099451378014065E-4</v>
      </c>
      <c r="CJ67" cm="1">
        <f t="array" ref="CJ67">$K$1*N2Density($M67,CJ$1,$I$4:$I$5,$G$31:$H$32)+$K$10*N2Density($M67,CJ$1,$I$13:$I$14,$G$31:$H$32)+$K$19*N2Density($M67,CJ$1,$I$22:$I$23,$G$31:$H$32)</f>
        <v>3.3688989733919063E-4</v>
      </c>
      <c r="CK67" cm="1">
        <f t="array" ref="CK67">$K$1*N2Density($M67,CK$1,$I$4:$I$5,$G$31:$H$32)+$K$10*N2Density($M67,CK$1,$I$13:$I$14,$G$31:$H$32)+$K$19*N2Density($M67,CK$1,$I$22:$I$23,$G$31:$H$32)</f>
        <v>2.1726615219235491E-4</v>
      </c>
      <c r="CL67" cm="1">
        <f t="array" ref="CL67">$K$1*N2Density($M67,CL$1,$I$4:$I$5,$G$31:$H$32)+$K$10*N2Density($M67,CL$1,$I$13:$I$14,$G$31:$H$32)+$K$19*N2Density($M67,CL$1,$I$22:$I$23,$G$31:$H$32)</f>
        <v>1.3661990207530366E-4</v>
      </c>
      <c r="CM67" cm="1">
        <f t="array" ref="CM67">$K$1*N2Density($M67,CM$1,$I$4:$I$5,$G$31:$H$32)+$K$10*N2Density($M67,CM$1,$I$13:$I$14,$G$31:$H$32)+$K$19*N2Density($M67,CM$1,$I$22:$I$23,$G$31:$H$32)</f>
        <v>8.3692015995036415E-5</v>
      </c>
      <c r="CN67" cm="1">
        <f t="array" ref="CN67">$K$1*N2Density($M67,CN$1,$I$4:$I$5,$G$31:$H$32)+$K$10*N2Density($M67,CN$1,$I$13:$I$14,$G$31:$H$32)+$K$19*N2Density($M67,CN$1,$I$22:$I$23,$G$31:$H$32)</f>
        <v>4.9916364766178011E-5</v>
      </c>
      <c r="CO67" cm="1">
        <f t="array" ref="CO67">$K$1*N2Density($M67,CO$1,$I$4:$I$5,$G$31:$H$32)+$K$10*N2Density($M67,CO$1,$I$13:$I$14,$G$31:$H$32)+$K$19*N2Density($M67,CO$1,$I$22:$I$23,$G$31:$H$32)</f>
        <v>2.8974108272674938E-5</v>
      </c>
      <c r="CP67" cm="1">
        <f t="array" ref="CP67">$K$1*N2Density($M67,CP$1,$I$4:$I$5,$G$31:$H$32)+$K$10*N2Density($M67,CP$1,$I$13:$I$14,$G$31:$H$32)+$K$19*N2Density($M67,CP$1,$I$22:$I$23,$G$31:$H$32)</f>
        <v>1.636289537539404E-5</v>
      </c>
      <c r="CQ67" cm="1">
        <f t="array" ref="CQ67">$K$1*N2Density($M67,CQ$1,$I$4:$I$5,$G$31:$H$32)+$K$10*N2Density($M67,CQ$1,$I$13:$I$14,$G$31:$H$32)+$K$19*N2Density($M67,CQ$1,$I$22:$I$23,$G$31:$H$32)</f>
        <v>8.9889010622082315E-6</v>
      </c>
      <c r="CR67" cm="1">
        <f t="array" ref="CR67">$K$1*N2Density($M67,CR$1,$I$4:$I$5,$G$31:$H$32)+$K$10*N2Density($M67,CR$1,$I$13:$I$14,$G$31:$H$32)+$K$19*N2Density($M67,CR$1,$I$22:$I$23,$G$31:$H$32)</f>
        <v>4.8027471039144467E-6</v>
      </c>
      <c r="CS67" cm="1">
        <f t="array" ref="CS67">$K$1*N2Density($M67,CS$1,$I$4:$I$5,$G$31:$H$32)+$K$10*N2Density($M67,CS$1,$I$13:$I$14,$G$31:$H$32)+$K$19*N2Density($M67,CS$1,$I$22:$I$23,$G$31:$H$32)</f>
        <v>2.4955622278540233E-6</v>
      </c>
      <c r="CT67" cm="1">
        <f t="array" ref="CT67">$K$1*N2Density($M67,CT$1,$I$4:$I$5,$G$31:$H$32)+$K$10*N2Density($M67,CT$1,$I$13:$I$14,$G$31:$H$32)+$K$19*N2Density($M67,CT$1,$I$22:$I$23,$G$31:$H$32)</f>
        <v>1.2609979564068946E-6</v>
      </c>
      <c r="CU67" cm="1">
        <f t="array" ref="CU67">$K$1*N2Density($M67,CU$1,$I$4:$I$5,$G$31:$H$32)+$K$10*N2Density($M67,CU$1,$I$13:$I$14,$G$31:$H$32)+$K$19*N2Density($M67,CU$1,$I$22:$I$23,$G$31:$H$32)</f>
        <v>6.1959545693675586E-7</v>
      </c>
      <c r="CV67" cm="1">
        <f t="array" ref="CV67">$K$1*N2Density($M67,CV$1,$I$4:$I$5,$G$31:$H$32)+$K$10*N2Density($M67,CV$1,$I$13:$I$14,$G$31:$H$32)+$K$19*N2Density($M67,CV$1,$I$22:$I$23,$G$31:$H$32)</f>
        <v>2.9603058341538457E-7</v>
      </c>
      <c r="CW67" cm="1">
        <f t="array" ref="CW67">$K$1*N2Density($M67,CW$1,$I$4:$I$5,$G$31:$H$32)+$K$10*N2Density($M67,CW$1,$I$13:$I$14,$G$31:$H$32)+$K$19*N2Density($M67,CW$1,$I$22:$I$23,$G$31:$H$32)</f>
        <v>1.3752773330458103E-7</v>
      </c>
      <c r="CX67" cm="1">
        <f t="array" ref="CX67">$K$1*N2Density($M67,CX$1,$I$4:$I$5,$G$31:$H$32)+$K$10*N2Density($M67,CX$1,$I$13:$I$14,$G$31:$H$32)+$K$19*N2Density($M67,CX$1,$I$22:$I$23,$G$31:$H$32)</f>
        <v>6.2124519602756637E-8</v>
      </c>
      <c r="CY67" cm="1">
        <f t="array" ref="CY67">$K$1*N2Density($M67,CY$1,$I$4:$I$5,$G$31:$H$32)+$K$10*N2Density($M67,CY$1,$I$13:$I$14,$G$31:$H$32)+$K$19*N2Density($M67,CY$1,$I$22:$I$23,$G$31:$H$32)</f>
        <v>2.728666982656137E-8</v>
      </c>
      <c r="CZ67" cm="1">
        <f t="array" ref="CZ67">$K$1*N2Density($M67,CZ$1,$I$4:$I$5,$G$31:$H$32)+$K$10*N2Density($M67,CZ$1,$I$13:$I$14,$G$31:$H$32)+$K$19*N2Density($M67,CZ$1,$I$22:$I$23,$G$31:$H$32)</f>
        <v>1.1653323351792904E-8</v>
      </c>
      <c r="DA67" cm="1">
        <f t="array" ref="DA67">$K$1*N2Density($M67,DA$1,$I$4:$I$5,$G$31:$H$32)+$K$10*N2Density($M67,DA$1,$I$13:$I$14,$G$31:$H$32)+$K$19*N2Density($M67,DA$1,$I$22:$I$23,$G$31:$H$32)</f>
        <v>4.8390353249177911E-9</v>
      </c>
      <c r="DB67" cm="1">
        <f t="array" ref="DB67">$K$1*N2Density($M67,DB$1,$I$4:$I$5,$G$31:$H$32)+$K$10*N2Density($M67,DB$1,$I$13:$I$14,$G$31:$H$32)+$K$19*N2Density($M67,DB$1,$I$22:$I$23,$G$31:$H$32)</f>
        <v>1.9537820931705248E-9</v>
      </c>
      <c r="DC67" cm="1">
        <f t="array" ref="DC67">$K$1*N2Density($M67,DC$1,$I$4:$I$5,$G$31:$H$32)+$K$10*N2Density($M67,DC$1,$I$13:$I$14,$G$31:$H$32)+$K$19*N2Density($M67,DC$1,$I$22:$I$23,$G$31:$H$32)</f>
        <v>7.6700966424012447E-10</v>
      </c>
      <c r="DD67" cm="1">
        <f t="array" ref="DD67">$K$1*N2Density($M67,DD$1,$I$4:$I$5,$G$31:$H$32)+$K$10*N2Density($M67,DD$1,$I$13:$I$14,$G$31:$H$32)+$K$19*N2Density($M67,DD$1,$I$22:$I$23,$G$31:$H$32)</f>
        <v>2.9277383952245375E-10</v>
      </c>
      <c r="DE67" cm="1">
        <f t="array" ref="DE67">$K$1*N2Density($M67,DE$1,$I$4:$I$5,$G$31:$H$32)+$K$10*N2Density($M67,DE$1,$I$13:$I$14,$G$31:$H$32)+$K$19*N2Density($M67,DE$1,$I$22:$I$23,$G$31:$H$32)</f>
        <v>1.0866006739352372E-10</v>
      </c>
      <c r="DF67" cm="1">
        <f t="array" ref="DF67">$K$1*N2Density($M67,DF$1,$I$4:$I$5,$G$31:$H$32)+$K$10*N2Density($M67,DF$1,$I$13:$I$14,$G$31:$H$32)+$K$19*N2Density($M67,DF$1,$I$22:$I$23,$G$31:$H$32)</f>
        <v>3.9211515859989738E-11</v>
      </c>
      <c r="DG67" cm="1">
        <f t="array" ref="DG67">$K$1*N2Density($M67,DG$1,$I$4:$I$5,$G$31:$H$32)+$K$10*N2Density($M67,DG$1,$I$13:$I$14,$G$31:$H$32)+$K$19*N2Density($M67,DG$1,$I$22:$I$23,$G$31:$H$32)</f>
        <v>1.3758245065692769E-11</v>
      </c>
      <c r="DH67" cm="1">
        <f t="array" ref="DH67">$K$1*N2Density($M67,DH$1,$I$4:$I$5,$G$31:$H$32)+$K$10*N2Density($M67,DH$1,$I$13:$I$14,$G$31:$H$32)+$K$19*N2Density($M67,DH$1,$I$22:$I$23,$G$31:$H$32)</f>
        <v>4.6937294359347991E-12</v>
      </c>
      <c r="DI67" cm="1">
        <f t="array" ref="DI67">$K$1*N2Density($M67,DI$1,$I$4:$I$5,$G$31:$H$32)+$K$10*N2Density($M67,DI$1,$I$13:$I$14,$G$31:$H$32)+$K$19*N2Density($M67,DI$1,$I$22:$I$23,$G$31:$H$32)</f>
        <v>1.5569639741645316E-12</v>
      </c>
      <c r="DJ67" cm="1">
        <f t="array" ref="DJ67">$K$1*N2Density($M67,DJ$1,$I$4:$I$5,$G$31:$H$32)+$K$10*N2Density($M67,DJ$1,$I$13:$I$14,$G$31:$H$32)+$K$19*N2Density($M67,DJ$1,$I$22:$I$23,$G$31:$H$32)</f>
        <v>5.021627669608118E-13</v>
      </c>
      <c r="DK67" cm="1">
        <f t="array" ref="DK67">$K$1*N2Density($M67,DK$1,$I$4:$I$5,$G$31:$H$32)+$K$10*N2Density($M67,DK$1,$I$13:$I$14,$G$31:$H$32)+$K$19*N2Density($M67,DK$1,$I$22:$I$23,$G$31:$H$32)</f>
        <v>1.5747653096349753E-13</v>
      </c>
    </row>
    <row r="68" spans="1:115" x14ac:dyDescent="0.3">
      <c r="A68">
        <v>3</v>
      </c>
      <c r="B68" s="1">
        <v>4.5</v>
      </c>
      <c r="C68" s="1">
        <v>1.5</v>
      </c>
      <c r="D68" t="s">
        <v>6</v>
      </c>
      <c r="M68">
        <v>4.2000000000000099</v>
      </c>
      <c r="N68" cm="1">
        <f t="array" ref="N68">$K$1*N2Density($M68,N$1,$I$4:$I$5,$G$31:$H$32)+$K$10*N2Density($M68,N$1,$I$13:$I$14,$G$31:$H$32)+$K$19*N2Density($M68,N$1,$I$22:$I$23,$G$31:$H$32)</f>
        <v>1.8486018103612306E-13</v>
      </c>
      <c r="O68" cm="1">
        <f t="array" ref="O68">$K$1*N2Density($M68,O$1,$I$4:$I$5,$G$31:$H$32)+$K$10*N2Density($M68,O$1,$I$13:$I$14,$G$31:$H$32)+$K$19*N2Density($M68,O$1,$I$22:$I$23,$G$31:$H$32)</f>
        <v>6.503187121478671E-13</v>
      </c>
      <c r="P68" cm="1">
        <f t="array" ref="P68">$K$1*N2Density($M68,P$1,$I$4:$I$5,$G$31:$H$32)+$K$10*N2Density($M68,P$1,$I$13:$I$14,$G$31:$H$32)+$K$19*N2Density($M68,P$1,$I$22:$I$23,$G$31:$H$32)</f>
        <v>2.2266802452352924E-12</v>
      </c>
      <c r="Q68" cm="1">
        <f t="array" ref="Q68">$K$1*N2Density($M68,Q$1,$I$4:$I$5,$G$31:$H$32)+$K$10*N2Density($M68,Q$1,$I$13:$I$14,$G$31:$H$32)+$K$19*N2Density($M68,Q$1,$I$22:$I$23,$G$31:$H$32)</f>
        <v>7.4180718372771758E-12</v>
      </c>
      <c r="R68" cm="1">
        <f t="array" ref="R68">$K$1*N2Density($M68,R$1,$I$4:$I$5,$G$31:$H$32)+$K$10*N2Density($M68,R$1,$I$13:$I$14,$G$31:$H$32)+$K$19*N2Density($M68,R$1,$I$22:$I$23,$G$31:$H$32)</f>
        <v>2.4039596974981136E-11</v>
      </c>
      <c r="S68" cm="1">
        <f t="array" ref="S68">$K$1*N2Density($M68,S$1,$I$4:$I$5,$G$31:$H$32)+$K$10*N2Density($M68,S$1,$I$13:$I$14,$G$31:$H$32)+$K$19*N2Density($M68,S$1,$I$22:$I$23,$G$31:$H$32)</f>
        <v>7.5770540476918829E-11</v>
      </c>
      <c r="T68" cm="1">
        <f t="array" ref="T68">$K$1*N2Density($M68,T$1,$I$4:$I$5,$G$31:$H$32)+$K$10*N2Density($M68,T$1,$I$13:$I$14,$G$31:$H$32)+$K$19*N2Density($M68,T$1,$I$22:$I$23,$G$31:$H$32)</f>
        <v>2.3225584419001834E-10</v>
      </c>
      <c r="U68" cm="1">
        <f t="array" ref="U68">$K$1*N2Density($M68,U$1,$I$4:$I$5,$G$31:$H$32)+$K$10*N2Density($M68,U$1,$I$13:$I$14,$G$31:$H$32)+$K$19*N2Density($M68,U$1,$I$22:$I$23,$G$31:$H$32)</f>
        <v>6.923036951021019E-10</v>
      </c>
      <c r="V68" cm="1">
        <f t="array" ref="V68">$K$1*N2Density($M68,V$1,$I$4:$I$5,$G$31:$H$32)+$K$10*N2Density($M68,V$1,$I$13:$I$14,$G$31:$H$32)+$K$19*N2Density($M68,V$1,$I$22:$I$23,$G$31:$H$32)</f>
        <v>2.0066463551611434E-9</v>
      </c>
      <c r="W68" cm="1">
        <f t="array" ref="W68">$K$1*N2Density($M68,W$1,$I$4:$I$5,$G$31:$H$32)+$K$10*N2Density($M68,W$1,$I$13:$I$14,$G$31:$H$32)+$K$19*N2Density($M68,W$1,$I$22:$I$23,$G$31:$H$32)</f>
        <v>5.6555677695535015E-9</v>
      </c>
      <c r="X68" cm="1">
        <f t="array" ref="X68">$K$1*N2Density($M68,X$1,$I$4:$I$5,$G$31:$H$32)+$K$10*N2Density($M68,X$1,$I$13:$I$14,$G$31:$H$32)+$K$19*N2Density($M68,X$1,$I$22:$I$23,$G$31:$H$32)</f>
        <v>1.5499014955400562E-8</v>
      </c>
      <c r="Y68" cm="1">
        <f t="array" ref="Y68">$K$1*N2Density($M68,Y$1,$I$4:$I$5,$G$31:$H$32)+$K$10*N2Density($M68,Y$1,$I$13:$I$14,$G$31:$H$32)+$K$19*N2Density($M68,Y$1,$I$22:$I$23,$G$31:$H$32)</f>
        <v>4.1299874708869941E-8</v>
      </c>
      <c r="Z68" cm="1">
        <f t="array" ref="Z68">$K$1*N2Density($M68,Z$1,$I$4:$I$5,$G$31:$H$32)+$K$10*N2Density($M68,Z$1,$I$13:$I$14,$G$31:$H$32)+$K$19*N2Density($M68,Z$1,$I$22:$I$23,$G$31:$H$32)</f>
        <v>1.0700554518382158E-7</v>
      </c>
      <c r="AA68" cm="1">
        <f t="array" ref="AA68">$K$1*N2Density($M68,AA$1,$I$4:$I$5,$G$31:$H$32)+$K$10*N2Density($M68,AA$1,$I$13:$I$14,$G$31:$H$32)+$K$19*N2Density($M68,AA$1,$I$22:$I$23,$G$31:$H$32)</f>
        <v>2.6957163557259046E-7</v>
      </c>
      <c r="AB68" cm="1">
        <f t="array" ref="AB68">$K$1*N2Density($M68,AB$1,$I$4:$I$5,$G$31:$H$32)+$K$10*N2Density($M68,AB$1,$I$13:$I$14,$G$31:$H$32)+$K$19*N2Density($M68,AB$1,$I$22:$I$23,$G$31:$H$32)</f>
        <v>6.6031439327006954E-7</v>
      </c>
      <c r="AC68" cm="1">
        <f t="array" ref="AC68">$K$1*N2Density($M68,AC$1,$I$4:$I$5,$G$31:$H$32)+$K$10*N2Density($M68,AC$1,$I$13:$I$14,$G$31:$H$32)+$K$19*N2Density($M68,AC$1,$I$22:$I$23,$G$31:$H$32)</f>
        <v>1.5726600860709242E-6</v>
      </c>
      <c r="AD68" cm="1">
        <f t="array" ref="AD68">$K$1*N2Density($M68,AD$1,$I$4:$I$5,$G$31:$H$32)+$K$10*N2Density($M68,AD$1,$I$13:$I$14,$G$31:$H$32)+$K$19*N2Density($M68,AD$1,$I$22:$I$23,$G$31:$H$32)</f>
        <v>3.6418809375248115E-6</v>
      </c>
      <c r="AE68" cm="1">
        <f t="array" ref="AE68">$K$1*N2Density($M68,AE$1,$I$4:$I$5,$G$31:$H$32)+$K$10*N2Density($M68,AE$1,$I$13:$I$14,$G$31:$H$32)+$K$19*N2Density($M68,AE$1,$I$22:$I$23,$G$31:$H$32)</f>
        <v>8.2001708389865335E-6</v>
      </c>
      <c r="AF68" cm="1">
        <f t="array" ref="AF68">$K$1*N2Density($M68,AF$1,$I$4:$I$5,$G$31:$H$32)+$K$10*N2Density($M68,AF$1,$I$13:$I$14,$G$31:$H$32)+$K$19*N2Density($M68,AF$1,$I$22:$I$23,$G$31:$H$32)</f>
        <v>1.7952544115028092E-5</v>
      </c>
      <c r="AG68" cm="1">
        <f t="array" ref="AG68">$K$1*N2Density($M68,AG$1,$I$4:$I$5,$G$31:$H$32)+$K$10*N2Density($M68,AG$1,$I$13:$I$14,$G$31:$H$32)+$K$19*N2Density($M68,AG$1,$I$22:$I$23,$G$31:$H$32)</f>
        <v>3.8215084916730778E-5</v>
      </c>
      <c r="AH68" cm="1">
        <f t="array" ref="AH68">$K$1*N2Density($M68,AH$1,$I$4:$I$5,$G$31:$H$32)+$K$10*N2Density($M68,AH$1,$I$13:$I$14,$G$31:$H$32)+$K$19*N2Density($M68,AH$1,$I$22:$I$23,$G$31:$H$32)</f>
        <v>7.9095036832190591E-5</v>
      </c>
      <c r="AI68" cm="1">
        <f t="array" ref="AI68">$K$1*N2Density($M68,AI$1,$I$4:$I$5,$G$31:$H$32)+$K$10*N2Density($M68,AI$1,$I$13:$I$14,$G$31:$H$32)+$K$19*N2Density($M68,AI$1,$I$22:$I$23,$G$31:$H$32)</f>
        <v>1.5917289541933255E-4</v>
      </c>
      <c r="AJ68" cm="1">
        <f t="array" ref="AJ68">$K$1*N2Density($M68,AJ$1,$I$4:$I$5,$G$31:$H$32)+$K$10*N2Density($M68,AJ$1,$I$13:$I$14,$G$31:$H$32)+$K$19*N2Density($M68,AJ$1,$I$22:$I$23,$G$31:$H$32)</f>
        <v>3.1145436082613521E-4</v>
      </c>
      <c r="AK68" cm="1">
        <f t="array" ref="AK68">$K$1*N2Density($M68,AK$1,$I$4:$I$5,$G$31:$H$32)+$K$10*N2Density($M68,AK$1,$I$13:$I$14,$G$31:$H$32)+$K$19*N2Density($M68,AK$1,$I$22:$I$23,$G$31:$H$32)</f>
        <v>5.9255011938115249E-4</v>
      </c>
      <c r="AL68" cm="1">
        <f t="array" ref="AL68">$K$1*N2Density($M68,AL$1,$I$4:$I$5,$G$31:$H$32)+$K$10*N2Density($M68,AL$1,$I$13:$I$14,$G$31:$H$32)+$K$19*N2Density($M68,AL$1,$I$22:$I$23,$G$31:$H$32)</f>
        <v>1.0961275962009362E-3</v>
      </c>
      <c r="AM68" cm="1">
        <f t="array" ref="AM68">$K$1*N2Density($M68,AM$1,$I$4:$I$5,$G$31:$H$32)+$K$10*N2Density($M68,AM$1,$I$13:$I$14,$G$31:$H$32)+$K$19*N2Density($M68,AM$1,$I$22:$I$23,$G$31:$H$32)</f>
        <v>1.9715258042385135E-3</v>
      </c>
      <c r="AN68" cm="1">
        <f t="array" ref="AN68">$K$1*N2Density($M68,AN$1,$I$4:$I$5,$G$31:$H$32)+$K$10*N2Density($M68,AN$1,$I$13:$I$14,$G$31:$H$32)+$K$19*N2Density($M68,AN$1,$I$22:$I$23,$G$31:$H$32)</f>
        <v>3.4478561994845005E-3</v>
      </c>
      <c r="AO68" cm="1">
        <f t="array" ref="AO68">$K$1*N2Density($M68,AO$1,$I$4:$I$5,$G$31:$H$32)+$K$10*N2Density($M68,AO$1,$I$13:$I$14,$G$31:$H$32)+$K$19*N2Density($M68,AO$1,$I$22:$I$23,$G$31:$H$32)</f>
        <v>5.8627469132534601E-3</v>
      </c>
      <c r="AP68" cm="1">
        <f t="array" ref="AP68">$K$1*N2Density($M68,AP$1,$I$4:$I$5,$G$31:$H$32)+$K$10*N2Density($M68,AP$1,$I$13:$I$14,$G$31:$H$32)+$K$19*N2Density($M68,AP$1,$I$22:$I$23,$G$31:$H$32)</f>
        <v>9.693005926438172E-3</v>
      </c>
      <c r="AQ68" cm="1">
        <f t="array" ref="AQ68">$K$1*N2Density($M68,AQ$1,$I$4:$I$5,$G$31:$H$32)+$K$10*N2Density($M68,AQ$1,$I$13:$I$14,$G$31:$H$32)+$K$19*N2Density($M68,AQ$1,$I$22:$I$23,$G$31:$H$32)</f>
        <v>1.5581926500309094E-2</v>
      </c>
      <c r="AR68" cm="1">
        <f t="array" ref="AR68">$K$1*N2Density($M68,AR$1,$I$4:$I$5,$G$31:$H$32)+$K$10*N2Density($M68,AR$1,$I$13:$I$14,$G$31:$H$32)+$K$19*N2Density($M68,AR$1,$I$22:$I$23,$G$31:$H$32)</f>
        <v>2.4355059074654264E-2</v>
      </c>
      <c r="AS68" cm="1">
        <f t="array" ref="AS68">$K$1*N2Density($M68,AS$1,$I$4:$I$5,$G$31:$H$32)+$K$10*N2Density($M68,AS$1,$I$13:$I$14,$G$31:$H$32)+$K$19*N2Density($M68,AS$1,$I$22:$I$23,$G$31:$H$32)</f>
        <v>3.7013710047223189E-2</v>
      </c>
      <c r="AT68" cm="1">
        <f t="array" ref="AT68">$K$1*N2Density($M68,AT$1,$I$4:$I$5,$G$31:$H$32)+$K$10*N2Density($M68,AT$1,$I$13:$I$14,$G$31:$H$32)+$K$19*N2Density($M68,AT$1,$I$22:$I$23,$G$31:$H$32)</f>
        <v>5.4694227661661134E-2</v>
      </c>
      <c r="AU68" cm="1">
        <f t="array" ref="AU68">$K$1*N2Density($M68,AU$1,$I$4:$I$5,$G$31:$H$32)+$K$10*N2Density($M68,AU$1,$I$13:$I$14,$G$31:$H$32)+$K$19*N2Density($M68,AU$1,$I$22:$I$23,$G$31:$H$32)</f>
        <v>7.858250811024671E-2</v>
      </c>
      <c r="AV68" cm="1">
        <f t="array" ref="AV68">$K$1*N2Density($M68,AV$1,$I$4:$I$5,$G$31:$H$32)+$K$10*N2Density($M68,AV$1,$I$13:$I$14,$G$31:$H$32)+$K$19*N2Density($M68,AV$1,$I$22:$I$23,$G$31:$H$32)</f>
        <v>0.10977814813695372</v>
      </c>
      <c r="AW68" cm="1">
        <f t="array" ref="AW68">$K$1*N2Density($M68,AW$1,$I$4:$I$5,$G$31:$H$32)+$K$10*N2Density($M68,AW$1,$I$13:$I$14,$G$31:$H$32)+$K$19*N2Density($M68,AW$1,$I$22:$I$23,$G$31:$H$32)</f>
        <v>0.1491116896806193</v>
      </c>
      <c r="AX68" cm="1">
        <f t="array" ref="AX68">$K$1*N2Density($M68,AX$1,$I$4:$I$5,$G$31:$H$32)+$K$10*N2Density($M68,AX$1,$I$13:$I$14,$G$31:$H$32)+$K$19*N2Density($M68,AX$1,$I$22:$I$23,$G$31:$H$32)</f>
        <v>0.19693072740695364</v>
      </c>
      <c r="AY68" cm="1">
        <f t="array" ref="AY68">$K$1*N2Density($M68,AY$1,$I$4:$I$5,$G$31:$H$32)+$K$10*N2Density($M68,AY$1,$I$13:$I$14,$G$31:$H$32)+$K$19*N2Density($M68,AY$1,$I$22:$I$23,$G$31:$H$32)</f>
        <v>0.25288414992022723</v>
      </c>
      <c r="AZ68" cm="1">
        <f t="array" ref="AZ68">$K$1*N2Density($M68,AZ$1,$I$4:$I$5,$G$31:$H$32)+$K$10*N2Density($M68,AZ$1,$I$13:$I$14,$G$31:$H$32)+$K$19*N2Density($M68,AZ$1,$I$22:$I$23,$G$31:$H$32)</f>
        <v>0.31574504583541296</v>
      </c>
      <c r="BA68" cm="1">
        <f t="array" ref="BA68">$K$1*N2Density($M68,BA$1,$I$4:$I$5,$G$31:$H$32)+$K$10*N2Density($M68,BA$1,$I$13:$I$14,$G$31:$H$32)+$K$19*N2Density($M68,BA$1,$I$22:$I$23,$G$31:$H$32)</f>
        <v>0.38331780199828053</v>
      </c>
      <c r="BB68" cm="1">
        <f t="array" ref="BB68">$K$1*N2Density($M68,BB$1,$I$4:$I$5,$G$31:$H$32)+$K$10*N2Density($M68,BB$1,$I$13:$I$14,$G$31:$H$32)+$K$19*N2Density($M68,BB$1,$I$22:$I$23,$G$31:$H$32)</f>
        <v>0.45247017768779813</v>
      </c>
      <c r="BC68" cm="1">
        <f t="array" ref="BC68">$K$1*N2Density($M68,BC$1,$I$4:$I$5,$G$31:$H$32)+$K$10*N2Density($M68,BC$1,$I$13:$I$14,$G$31:$H$32)+$K$19*N2Density($M68,BC$1,$I$22:$I$23,$G$31:$H$32)</f>
        <v>0.51931508864640785</v>
      </c>
      <c r="BD68" cm="1">
        <f t="array" ref="BD68">$K$1*N2Density($M68,BD$1,$I$4:$I$5,$G$31:$H$32)+$K$10*N2Density($M68,BD$1,$I$13:$I$14,$G$31:$H$32)+$K$19*N2Density($M68,BD$1,$I$22:$I$23,$G$31:$H$32)</f>
        <v>0.57954090354733989</v>
      </c>
      <c r="BE68" cm="1">
        <f t="array" ref="BE68">$K$1*N2Density($M68,BE$1,$I$4:$I$5,$G$31:$H$32)+$K$10*N2Density($M68,BE$1,$I$13:$I$14,$G$31:$H$32)+$K$19*N2Density($M68,BE$1,$I$22:$I$23,$G$31:$H$32)</f>
        <v>0.62885796559202078</v>
      </c>
      <c r="BF68" cm="1">
        <f t="array" ref="BF68">$K$1*N2Density($M68,BF$1,$I$4:$I$5,$G$31:$H$32)+$K$10*N2Density($M68,BF$1,$I$13:$I$14,$G$31:$H$32)+$K$19*N2Density($M68,BF$1,$I$22:$I$23,$G$31:$H$32)</f>
        <v>0.66350003124966095</v>
      </c>
      <c r="BG68" cm="1">
        <f t="array" ref="BG68">$K$1*N2Density($M68,BG$1,$I$4:$I$5,$G$31:$H$32)+$K$10*N2Density($M68,BG$1,$I$13:$I$14,$G$31:$H$32)+$K$19*N2Density($M68,BG$1,$I$22:$I$23,$G$31:$H$32)</f>
        <v>0.68070026682898277</v>
      </c>
      <c r="BH68" cm="1">
        <f t="array" ref="BH68">$K$1*N2Density($M68,BH$1,$I$4:$I$5,$G$31:$H$32)+$K$10*N2Density($M68,BH$1,$I$13:$I$14,$G$31:$H$32)+$K$19*N2Density($M68,BH$1,$I$22:$I$23,$G$31:$H$32)</f>
        <v>0.67905854793353226</v>
      </c>
      <c r="BI68" cm="1">
        <f t="array" ref="BI68">$K$1*N2Density($M68,BI$1,$I$4:$I$5,$G$31:$H$32)+$K$10*N2Density($M68,BI$1,$I$13:$I$14,$G$31:$H$32)+$K$19*N2Density($M68,BI$1,$I$22:$I$23,$G$31:$H$32)</f>
        <v>0.65873239431679631</v>
      </c>
      <c r="BJ68" cm="1">
        <f t="array" ref="BJ68">$K$1*N2Density($M68,BJ$1,$I$4:$I$5,$G$31:$H$32)+$K$10*N2Density($M68,BJ$1,$I$13:$I$14,$G$31:$H$32)+$K$19*N2Density($M68,BJ$1,$I$22:$I$23,$G$31:$H$32)</f>
        <v>0.6214153196714135</v>
      </c>
      <c r="BK68" cm="1">
        <f t="array" ref="BK68">$K$1*N2Density($M68,BK$1,$I$4:$I$5,$G$31:$H$32)+$K$10*N2Density($M68,BK$1,$I$13:$I$14,$G$31:$H$32)+$K$19*N2Density($M68,BK$1,$I$22:$I$23,$G$31:$H$32)</f>
        <v>0.57010656352867006</v>
      </c>
      <c r="BL68" cm="1">
        <f t="array" ref="BL68">$K$1*N2Density($M68,BL$1,$I$4:$I$5,$G$31:$H$32)+$K$10*N2Density($M68,BL$1,$I$13:$I$14,$G$31:$H$32)+$K$19*N2Density($M68,BL$1,$I$22:$I$23,$G$31:$H$32)</f>
        <v>0.50871543296970578</v>
      </c>
      <c r="BM68" cm="1">
        <f t="array" ref="BM68">$K$1*N2Density($M68,BM$1,$I$4:$I$5,$G$31:$H$32)+$K$10*N2Density($M68,BM$1,$I$13:$I$14,$G$31:$H$32)+$K$19*N2Density($M68,BM$1,$I$22:$I$23,$G$31:$H$32)</f>
        <v>0.4415724142793197</v>
      </c>
      <c r="BN68" cm="1">
        <f t="array" ref="BN68">$K$1*N2Density($M68,BN$1,$I$4:$I$5,$G$31:$H$32)+$K$10*N2Density($M68,BN$1,$I$13:$I$14,$G$31:$H$32)+$K$19*N2Density($M68,BN$1,$I$22:$I$23,$G$31:$H$32)</f>
        <v>0.37293140884884046</v>
      </c>
      <c r="BO68" cm="1">
        <f t="array" ref="BO68">$K$1*N2Density($M68,BO$1,$I$4:$I$5,$G$31:$H$32)+$K$10*N2Density($M68,BO$1,$I$13:$I$14,$G$31:$H$32)+$K$19*N2Density($M68,BO$1,$I$22:$I$23,$G$31:$H$32)</f>
        <v>0.30654119260212054</v>
      </c>
      <c r="BP68" cm="1">
        <f t="array" ref="BP68">$K$1*N2Density($M68,BP$1,$I$4:$I$5,$G$31:$H$32)+$K$10*N2Density($M68,BP$1,$I$13:$I$14,$G$31:$H$32)+$K$19*N2Density($M68,BP$1,$I$22:$I$23,$G$31:$H$32)</f>
        <v>0.24534264570810588</v>
      </c>
      <c r="BQ68" cm="1">
        <f t="array" ref="BQ68">$K$1*N2Density($M68,BQ$1,$I$4:$I$5,$G$31:$H$32)+$K$10*N2Density($M68,BQ$1,$I$13:$I$14,$G$31:$H$32)+$K$19*N2Density($M68,BQ$1,$I$22:$I$23,$G$31:$H$32)</f>
        <v>0.19131813396983025</v>
      </c>
      <c r="BR68" cm="1">
        <f t="array" ref="BR68">$K$1*N2Density($M68,BR$1,$I$4:$I$5,$G$31:$H$32)+$K$10*N2Density($M68,BR$1,$I$13:$I$14,$G$31:$H$32)+$K$19*N2Density($M68,BR$1,$I$22:$I$23,$G$31:$H$32)</f>
        <v>0.14548861252158732</v>
      </c>
      <c r="BS68" cm="1">
        <f t="array" ref="BS68">$K$1*N2Density($M68,BS$1,$I$4:$I$5,$G$31:$H$32)+$K$10*N2Density($M68,BS$1,$I$13:$I$14,$G$31:$H$32)+$K$19*N2Density($M68,BS$1,$I$22:$I$23,$G$31:$H$32)</f>
        <v>0.10802947826539365</v>
      </c>
      <c r="BT68" cm="1">
        <f t="array" ref="BT68">$K$1*N2Density($M68,BT$1,$I$4:$I$5,$G$31:$H$32)+$K$10*N2Density($M68,BT$1,$I$13:$I$14,$G$31:$H$32)+$K$19*N2Density($M68,BT$1,$I$22:$I$23,$G$31:$H$32)</f>
        <v>7.8462103455386553E-2</v>
      </c>
      <c r="BU68" cm="1">
        <f t="array" ref="BU68">$K$1*N2Density($M68,BU$1,$I$4:$I$5,$G$31:$H$32)+$K$10*N2Density($M68,BU$1,$I$13:$I$14,$G$31:$H$32)+$K$19*N2Density($M68,BU$1,$I$22:$I$23,$G$31:$H$32)</f>
        <v>5.5875200662647624E-2</v>
      </c>
      <c r="BV68" cm="1">
        <f t="array" ref="BV68">$K$1*N2Density($M68,BV$1,$I$4:$I$5,$G$31:$H$32)+$K$10*N2Density($M68,BV$1,$I$13:$I$14,$G$31:$H$32)+$K$19*N2Density($M68,BV$1,$I$22:$I$23,$G$31:$H$32)</f>
        <v>3.9136705501582353E-2</v>
      </c>
      <c r="BW68" cm="1">
        <f t="array" ref="BW68">$K$1*N2Density($M68,BW$1,$I$4:$I$5,$G$31:$H$32)+$K$10*N2Density($M68,BW$1,$I$13:$I$14,$G$31:$H$32)+$K$19*N2Density($M68,BW$1,$I$22:$I$23,$G$31:$H$32)</f>
        <v>2.706903308658043E-2</v>
      </c>
      <c r="BX68" cm="1">
        <f t="array" ref="BX68">$K$1*N2Density($M68,BX$1,$I$4:$I$5,$G$31:$H$32)+$K$10*N2Density($M68,BX$1,$I$13:$I$14,$G$31:$H$32)+$K$19*N2Density($M68,BX$1,$I$22:$I$23,$G$31:$H$32)</f>
        <v>1.8574342679270224E-2</v>
      </c>
      <c r="BY68" cm="1">
        <f t="array" ref="BY68">$K$1*N2Density($M68,BY$1,$I$4:$I$5,$G$31:$H$32)+$K$10*N2Density($M68,BY$1,$I$13:$I$14,$G$31:$H$32)+$K$19*N2Density($M68,BY$1,$I$22:$I$23,$G$31:$H$32)</f>
        <v>1.2708561309510879E-2</v>
      </c>
      <c r="BZ68" cm="1">
        <f t="array" ref="BZ68">$K$1*N2Density($M68,BZ$1,$I$4:$I$5,$G$31:$H$32)+$K$10*N2Density($M68,BZ$1,$I$13:$I$14,$G$31:$H$32)+$K$19*N2Density($M68,BZ$1,$I$22:$I$23,$G$31:$H$32)</f>
        <v>8.7114397741290608E-3</v>
      </c>
      <c r="CA68" cm="1">
        <f t="array" ref="CA68">$K$1*N2Density($M68,CA$1,$I$4:$I$5,$G$31:$H$32)+$K$10*N2Density($M68,CA$1,$I$13:$I$14,$G$31:$H$32)+$K$19*N2Density($M68,CA$1,$I$22:$I$23,$G$31:$H$32)</f>
        <v>6.004309046711483E-3</v>
      </c>
      <c r="CB68" cm="1">
        <f t="array" ref="CB68">$K$1*N2Density($M68,CB$1,$I$4:$I$5,$G$31:$H$32)+$K$10*N2Density($M68,CB$1,$I$13:$I$14,$G$31:$H$32)+$K$19*N2Density($M68,CB$1,$I$22:$I$23,$G$31:$H$32)</f>
        <v>4.1680105744351095E-3</v>
      </c>
      <c r="CC68" cm="1">
        <f t="array" ref="CC68">$K$1*N2Density($M68,CC$1,$I$4:$I$5,$G$31:$H$32)+$K$10*N2Density($M68,CC$1,$I$13:$I$14,$G$31:$H$32)+$K$19*N2Density($M68,CC$1,$I$22:$I$23,$G$31:$H$32)</f>
        <v>2.9118108132114543E-3</v>
      </c>
      <c r="CD68" cm="1">
        <f t="array" ref="CD68">$K$1*N2Density($M68,CD$1,$I$4:$I$5,$G$31:$H$32)+$K$10*N2Density($M68,CD$1,$I$13:$I$14,$G$31:$H$32)+$K$19*N2Density($M68,CD$1,$I$22:$I$23,$G$31:$H$32)</f>
        <v>2.0412146290096473E-3</v>
      </c>
      <c r="CE68" cm="1">
        <f t="array" ref="CE68">$K$1*N2Density($M68,CE$1,$I$4:$I$5,$G$31:$H$32)+$K$10*N2Density($M68,CE$1,$I$13:$I$14,$G$31:$H$32)+$K$19*N2Density($M68,CE$1,$I$22:$I$23,$G$31:$H$32)</f>
        <v>1.4294903442842006E-3</v>
      </c>
      <c r="CF68" cm="1">
        <f t="array" ref="CF68">$K$1*N2Density($M68,CF$1,$I$4:$I$5,$G$31:$H$32)+$K$10*N2Density($M68,CF$1,$I$13:$I$14,$G$31:$H$32)+$K$19*N2Density($M68,CF$1,$I$22:$I$23,$G$31:$H$32)</f>
        <v>9.9507797192972206E-4</v>
      </c>
      <c r="CG68" cm="1">
        <f t="array" ref="CG68">$K$1*N2Density($M68,CG$1,$I$4:$I$5,$G$31:$H$32)+$K$10*N2Density($M68,CG$1,$I$13:$I$14,$G$31:$H$32)+$K$19*N2Density($M68,CG$1,$I$22:$I$23,$G$31:$H$32)</f>
        <v>6.8517402838326772E-4</v>
      </c>
      <c r="CH68" cm="1">
        <f t="array" ref="CH68">$K$1*N2Density($M68,CH$1,$I$4:$I$5,$G$31:$H$32)+$K$10*N2Density($M68,CH$1,$I$13:$I$14,$G$31:$H$32)+$K$19*N2Density($M68,CH$1,$I$22:$I$23,$G$31:$H$32)</f>
        <v>4.6469304249225176E-4</v>
      </c>
      <c r="CI68" cm="1">
        <f t="array" ref="CI68">$K$1*N2Density($M68,CI$1,$I$4:$I$5,$G$31:$H$32)+$K$10*N2Density($M68,CI$1,$I$13:$I$14,$G$31:$H$32)+$K$19*N2Density($M68,CI$1,$I$22:$I$23,$G$31:$H$32)</f>
        <v>3.0935263029134992E-4</v>
      </c>
      <c r="CJ68" cm="1">
        <f t="array" ref="CJ68">$K$1*N2Density($M68,CJ$1,$I$4:$I$5,$G$31:$H$32)+$K$10*N2Density($M68,CJ$1,$I$13:$I$14,$G$31:$H$32)+$K$19*N2Density($M68,CJ$1,$I$22:$I$23,$G$31:$H$32)</f>
        <v>2.0160764485454311E-4</v>
      </c>
      <c r="CK68" cm="1">
        <f t="array" ref="CK68">$K$1*N2Density($M68,CK$1,$I$4:$I$5,$G$31:$H$32)+$K$10*N2Density($M68,CK$1,$I$13:$I$14,$G$31:$H$32)+$K$19*N2Density($M68,CK$1,$I$22:$I$23,$G$31:$H$32)</f>
        <v>1.2837025569690047E-4</v>
      </c>
      <c r="CL68" cm="1">
        <f t="array" ref="CL68">$K$1*N2Density($M68,CL$1,$I$4:$I$5,$G$31:$H$32)+$K$10*N2Density($M68,CL$1,$I$13:$I$14,$G$31:$H$32)+$K$19*N2Density($M68,CL$1,$I$22:$I$23,$G$31:$H$32)</f>
        <v>7.9744477935010267E-5</v>
      </c>
      <c r="CM68" cm="1">
        <f t="array" ref="CM68">$K$1*N2Density($M68,CM$1,$I$4:$I$5,$G$31:$H$32)+$K$10*N2Density($M68,CM$1,$I$13:$I$14,$G$31:$H$32)+$K$19*N2Density($M68,CM$1,$I$22:$I$23,$G$31:$H$32)</f>
        <v>4.8280233437886309E-5</v>
      </c>
      <c r="CN68" cm="1">
        <f t="array" ref="CN68">$K$1*N2Density($M68,CN$1,$I$4:$I$5,$G$31:$H$32)+$K$10*N2Density($M68,CN$1,$I$13:$I$14,$G$31:$H$32)+$K$19*N2Density($M68,CN$1,$I$22:$I$23,$G$31:$H$32)</f>
        <v>2.8467939247511178E-5</v>
      </c>
      <c r="CO68" cm="1">
        <f t="array" ref="CO68">$K$1*N2Density($M68,CO$1,$I$4:$I$5,$G$31:$H$32)+$K$10*N2Density($M68,CO$1,$I$13:$I$14,$G$31:$H$32)+$K$19*N2Density($M68,CO$1,$I$22:$I$23,$G$31:$H$32)</f>
        <v>1.6339572886472196E-5</v>
      </c>
      <c r="CP68" cm="1">
        <f t="array" ref="CP68">$K$1*N2Density($M68,CP$1,$I$4:$I$5,$G$31:$H$32)+$K$10*N2Density($M68,CP$1,$I$13:$I$14,$G$31:$H$32)+$K$19*N2Density($M68,CP$1,$I$22:$I$23,$G$31:$H$32)</f>
        <v>9.1257909517873034E-6</v>
      </c>
      <c r="CQ68" cm="1">
        <f t="array" ref="CQ68">$K$1*N2Density($M68,CQ$1,$I$4:$I$5,$G$31:$H$32)+$K$10*N2Density($M68,CQ$1,$I$13:$I$14,$G$31:$H$32)+$K$19*N2Density($M68,CQ$1,$I$22:$I$23,$G$31:$H$32)</f>
        <v>4.9583783699675899E-6</v>
      </c>
      <c r="CR68" cm="1">
        <f t="array" ref="CR68">$K$1*N2Density($M68,CR$1,$I$4:$I$5,$G$31:$H$32)+$K$10*N2Density($M68,CR$1,$I$13:$I$14,$G$31:$H$32)+$K$19*N2Density($M68,CR$1,$I$22:$I$23,$G$31:$H$32)</f>
        <v>2.6204452832128183E-6</v>
      </c>
      <c r="CS68" cm="1">
        <f t="array" ref="CS68">$K$1*N2Density($M68,CS$1,$I$4:$I$5,$G$31:$H$32)+$K$10*N2Density($M68,CS$1,$I$13:$I$14,$G$31:$H$32)+$K$19*N2Density($M68,CS$1,$I$22:$I$23,$G$31:$H$32)</f>
        <v>1.3468724675752785E-6</v>
      </c>
      <c r="CT68" cm="1">
        <f t="array" ref="CT68">$K$1*N2Density($M68,CT$1,$I$4:$I$5,$G$31:$H$32)+$K$10*N2Density($M68,CT$1,$I$13:$I$14,$G$31:$H$32)+$K$19*N2Density($M68,CT$1,$I$22:$I$23,$G$31:$H$32)</f>
        <v>6.732233406029652E-7</v>
      </c>
      <c r="CU68" cm="1">
        <f t="array" ref="CU68">$K$1*N2Density($M68,CU$1,$I$4:$I$5,$G$31:$H$32)+$K$10*N2Density($M68,CU$1,$I$13:$I$14,$G$31:$H$32)+$K$19*N2Density($M68,CU$1,$I$22:$I$23,$G$31:$H$32)</f>
        <v>3.2722716368287911E-7</v>
      </c>
      <c r="CV68" cm="1">
        <f t="array" ref="CV68">$K$1*N2Density($M68,CV$1,$I$4:$I$5,$G$31:$H$32)+$K$10*N2Density($M68,CV$1,$I$13:$I$14,$G$31:$H$32)+$K$19*N2Density($M68,CV$1,$I$22:$I$23,$G$31:$H$32)</f>
        <v>1.5466094574402124E-7</v>
      </c>
      <c r="CW68" cm="1">
        <f t="array" ref="CW68">$K$1*N2Density($M68,CW$1,$I$4:$I$5,$G$31:$H$32)+$K$10*N2Density($M68,CW$1,$I$13:$I$14,$G$31:$H$32)+$K$19*N2Density($M68,CW$1,$I$22:$I$23,$G$31:$H$32)</f>
        <v>7.10790910622719E-8</v>
      </c>
      <c r="CX68" cm="1">
        <f t="array" ref="CX68">$K$1*N2Density($M68,CX$1,$I$4:$I$5,$G$31:$H$32)+$K$10*N2Density($M68,CX$1,$I$13:$I$14,$G$31:$H$32)+$K$19*N2Density($M68,CX$1,$I$22:$I$23,$G$31:$H$32)</f>
        <v>3.1763272651279747E-8</v>
      </c>
      <c r="CY68" cm="1">
        <f t="array" ref="CY68">$K$1*N2Density($M68,CY$1,$I$4:$I$5,$G$31:$H$32)+$K$10*N2Density($M68,CY$1,$I$13:$I$14,$G$31:$H$32)+$K$19*N2Density($M68,CY$1,$I$22:$I$23,$G$31:$H$32)</f>
        <v>1.3801474725077305E-8</v>
      </c>
      <c r="CZ68" cm="1">
        <f t="array" ref="CZ68">$K$1*N2Density($M68,CZ$1,$I$4:$I$5,$G$31:$H$32)+$K$10*N2Density($M68,CZ$1,$I$13:$I$14,$G$31:$H$32)+$K$19*N2Density($M68,CZ$1,$I$22:$I$23,$G$31:$H$32)</f>
        <v>5.8309455315226846E-9</v>
      </c>
      <c r="DA68" cm="1">
        <f t="array" ref="DA68">$K$1*N2Density($M68,DA$1,$I$4:$I$5,$G$31:$H$32)+$K$10*N2Density($M68,DA$1,$I$13:$I$14,$G$31:$H$32)+$K$19*N2Density($M68,DA$1,$I$22:$I$23,$G$31:$H$32)</f>
        <v>2.3953182145895182E-9</v>
      </c>
      <c r="DB68" cm="1">
        <f t="array" ref="DB68">$K$1*N2Density($M68,DB$1,$I$4:$I$5,$G$31:$H$32)+$K$10*N2Density($M68,DB$1,$I$13:$I$14,$G$31:$H$32)+$K$19*N2Density($M68,DB$1,$I$22:$I$23,$G$31:$H$32)</f>
        <v>9.5674561108029779E-10</v>
      </c>
      <c r="DC68" cm="1">
        <f t="array" ref="DC68">$K$1*N2Density($M68,DC$1,$I$4:$I$5,$G$31:$H$32)+$K$10*N2Density($M68,DC$1,$I$13:$I$14,$G$31:$H$32)+$K$19*N2Density($M68,DC$1,$I$22:$I$23,$G$31:$H$32)</f>
        <v>3.7156739181306358E-10</v>
      </c>
      <c r="DD68" cm="1">
        <f t="array" ref="DD68">$K$1*N2Density($M68,DD$1,$I$4:$I$5,$G$31:$H$32)+$K$10*N2Density($M68,DD$1,$I$13:$I$14,$G$31:$H$32)+$K$19*N2Density($M68,DD$1,$I$22:$I$23,$G$31:$H$32)</f>
        <v>1.4030907329187689E-10</v>
      </c>
      <c r="DE68" cm="1">
        <f t="array" ref="DE68">$K$1*N2Density($M68,DE$1,$I$4:$I$5,$G$31:$H$32)+$K$10*N2Density($M68,DE$1,$I$13:$I$14,$G$31:$H$32)+$K$19*N2Density($M68,DE$1,$I$22:$I$23,$G$31:$H$32)</f>
        <v>5.1515795648522469E-11</v>
      </c>
      <c r="DF68" cm="1">
        <f t="array" ref="DF68">$K$1*N2Density($M68,DF$1,$I$4:$I$5,$G$31:$H$32)+$K$10*N2Density($M68,DF$1,$I$13:$I$14,$G$31:$H$32)+$K$19*N2Density($M68,DF$1,$I$22:$I$23,$G$31:$H$32)</f>
        <v>1.8390823683232155E-11</v>
      </c>
      <c r="DG68" cm="1">
        <f t="array" ref="DG68">$K$1*N2Density($M68,DG$1,$I$4:$I$5,$G$31:$H$32)+$K$10*N2Density($M68,DG$1,$I$13:$I$14,$G$31:$H$32)+$K$19*N2Density($M68,DG$1,$I$22:$I$23,$G$31:$H$32)</f>
        <v>6.3836314015738799E-12</v>
      </c>
      <c r="DH68" cm="1">
        <f t="array" ref="DH68">$K$1*N2Density($M68,DH$1,$I$4:$I$5,$G$31:$H$32)+$K$10*N2Density($M68,DH$1,$I$13:$I$14,$G$31:$H$32)+$K$19*N2Density($M68,DH$1,$I$22:$I$23,$G$31:$H$32)</f>
        <v>2.1544682474673168E-12</v>
      </c>
      <c r="DI68" cm="1">
        <f t="array" ref="DI68">$K$1*N2Density($M68,DI$1,$I$4:$I$5,$G$31:$H$32)+$K$10*N2Density($M68,DI$1,$I$13:$I$14,$G$31:$H$32)+$K$19*N2Density($M68,DI$1,$I$22:$I$23,$G$31:$H$32)</f>
        <v>7.0699760783206254E-13</v>
      </c>
      <c r="DJ68" cm="1">
        <f t="array" ref="DJ68">$K$1*N2Density($M68,DJ$1,$I$4:$I$5,$G$31:$H$32)+$K$10*N2Density($M68,DJ$1,$I$13:$I$14,$G$31:$H$32)+$K$19*N2Density($M68,DJ$1,$I$22:$I$23,$G$31:$H$32)</f>
        <v>2.2558034557582627E-13</v>
      </c>
      <c r="DK68" cm="1">
        <f t="array" ref="DK68">$K$1*N2Density($M68,DK$1,$I$4:$I$5,$G$31:$H$32)+$K$10*N2Density($M68,DK$1,$I$13:$I$14,$G$31:$H$32)+$K$19*N2Density($M68,DK$1,$I$22:$I$23,$G$31:$H$32)</f>
        <v>6.9982584938419653E-14</v>
      </c>
    </row>
    <row r="69" spans="1:115" x14ac:dyDescent="0.3">
      <c r="A69">
        <v>2.7</v>
      </c>
      <c r="B69" s="1">
        <v>4.0999999999999996</v>
      </c>
      <c r="C69" s="1">
        <v>1</v>
      </c>
      <c r="D69" t="s">
        <v>6</v>
      </c>
      <c r="M69">
        <v>4.1500000000000101</v>
      </c>
      <c r="N69" cm="1">
        <f t="array" ref="N69">$K$1*N2Density($M69,N$1,$I$4:$I$5,$G$31:$H$32)+$K$10*N2Density($M69,N$1,$I$13:$I$14,$G$31:$H$32)+$K$19*N2Density($M69,N$1,$I$22:$I$23,$G$31:$H$32)</f>
        <v>2.9637378434563129E-13</v>
      </c>
      <c r="O69" cm="1">
        <f t="array" ref="O69">$K$1*N2Density($M69,O$1,$I$4:$I$5,$G$31:$H$32)+$K$10*N2Density($M69,O$1,$I$13:$I$14,$G$31:$H$32)+$K$19*N2Density($M69,O$1,$I$22:$I$23,$G$31:$H$32)</f>
        <v>1.0288754643212948E-12</v>
      </c>
      <c r="P69" cm="1">
        <f t="array" ref="P69">$K$1*N2Density($M69,P$1,$I$4:$I$5,$G$31:$H$32)+$K$10*N2Density($M69,P$1,$I$13:$I$14,$G$31:$H$32)+$K$19*N2Density($M69,P$1,$I$22:$I$23,$G$31:$H$32)</f>
        <v>3.4792845942535205E-12</v>
      </c>
      <c r="Q69" cm="1">
        <f t="array" ref="Q69">$K$1*N2Density($M69,Q$1,$I$4:$I$5,$G$31:$H$32)+$K$10*N2Density($M69,Q$1,$I$13:$I$14,$G$31:$H$32)+$K$19*N2Density($M69,Q$1,$I$22:$I$23,$G$31:$H$32)</f>
        <v>1.1454020971715621E-11</v>
      </c>
      <c r="R69" cm="1">
        <f t="array" ref="R69">$K$1*N2Density($M69,R$1,$I$4:$I$5,$G$31:$H$32)+$K$10*N2Density($M69,R$1,$I$13:$I$14,$G$31:$H$32)+$K$19*N2Density($M69,R$1,$I$22:$I$23,$G$31:$H$32)</f>
        <v>3.6693526713025653E-11</v>
      </c>
      <c r="S69" cm="1">
        <f t="array" ref="S69">$K$1*N2Density($M69,S$1,$I$4:$I$5,$G$31:$H$32)+$K$10*N2Density($M69,S$1,$I$13:$I$14,$G$31:$H$32)+$K$19*N2Density($M69,S$1,$I$22:$I$23,$G$31:$H$32)</f>
        <v>1.1435768095071025E-10</v>
      </c>
      <c r="T69" cm="1">
        <f t="array" ref="T69">$K$1*N2Density($M69,T$1,$I$4:$I$5,$G$31:$H$32)+$K$10*N2Density($M69,T$1,$I$13:$I$14,$G$31:$H$32)+$K$19*N2Density($M69,T$1,$I$22:$I$23,$G$31:$H$32)</f>
        <v>3.4666177970905379E-10</v>
      </c>
      <c r="U69" cm="1">
        <f t="array" ref="U69">$K$1*N2Density($M69,U$1,$I$4:$I$5,$G$31:$H$32)+$K$10*N2Density($M69,U$1,$I$13:$I$14,$G$31:$H$32)+$K$19*N2Density($M69,U$1,$I$22:$I$23,$G$31:$H$32)</f>
        <v>1.0220169932009063E-9</v>
      </c>
      <c r="V69" cm="1">
        <f t="array" ref="V69">$K$1*N2Density($M69,V$1,$I$4:$I$5,$G$31:$H$32)+$K$10*N2Density($M69,V$1,$I$13:$I$14,$G$31:$H$32)+$K$19*N2Density($M69,V$1,$I$22:$I$23,$G$31:$H$32)</f>
        <v>2.930126128597366E-9</v>
      </c>
      <c r="W69" cm="1">
        <f t="array" ref="W69">$K$1*N2Density($M69,W$1,$I$4:$I$5,$G$31:$H$32)+$K$10*N2Density($M69,W$1,$I$13:$I$14,$G$31:$H$32)+$K$19*N2Density($M69,W$1,$I$22:$I$23,$G$31:$H$32)</f>
        <v>8.168962568182812E-9</v>
      </c>
      <c r="X69" cm="1">
        <f t="array" ref="X69">$K$1*N2Density($M69,X$1,$I$4:$I$5,$G$31:$H$32)+$K$10*N2Density($M69,X$1,$I$13:$I$14,$G$31:$H$32)+$K$19*N2Density($M69,X$1,$I$22:$I$23,$G$31:$H$32)</f>
        <v>2.2145430975332898E-8</v>
      </c>
      <c r="Y69" cm="1">
        <f t="array" ref="Y69">$K$1*N2Density($M69,Y$1,$I$4:$I$5,$G$31:$H$32)+$K$10*N2Density($M69,Y$1,$I$13:$I$14,$G$31:$H$32)+$K$19*N2Density($M69,Y$1,$I$22:$I$23,$G$31:$H$32)</f>
        <v>5.8375083960381032E-8</v>
      </c>
      <c r="Z69" cm="1">
        <f t="array" ref="Z69">$K$1*N2Density($M69,Z$1,$I$4:$I$5,$G$31:$H$32)+$K$10*N2Density($M69,Z$1,$I$13:$I$14,$G$31:$H$32)+$K$19*N2Density($M69,Z$1,$I$22:$I$23,$G$31:$H$32)</f>
        <v>1.4962014433529032E-7</v>
      </c>
      <c r="AA69" cm="1">
        <f t="array" ref="AA69">$K$1*N2Density($M69,AA$1,$I$4:$I$5,$G$31:$H$32)+$K$10*N2Density($M69,AA$1,$I$13:$I$14,$G$31:$H$32)+$K$19*N2Density($M69,AA$1,$I$22:$I$23,$G$31:$H$32)</f>
        <v>3.728783288413887E-7</v>
      </c>
      <c r="AB69" cm="1">
        <f t="array" ref="AB69">$K$1*N2Density($M69,AB$1,$I$4:$I$5,$G$31:$H$32)+$K$10*N2Density($M69,AB$1,$I$13:$I$14,$G$31:$H$32)+$K$19*N2Density($M69,AB$1,$I$22:$I$23,$G$31:$H$32)</f>
        <v>9.0355719526689803E-7</v>
      </c>
      <c r="AC69" cm="1">
        <f t="array" ref="AC69">$K$1*N2Density($M69,AC$1,$I$4:$I$5,$G$31:$H$32)+$K$10*N2Density($M69,AC$1,$I$13:$I$14,$G$31:$H$32)+$K$19*N2Density($M69,AC$1,$I$22:$I$23,$G$31:$H$32)</f>
        <v>2.1288914969246501E-6</v>
      </c>
      <c r="AD69" cm="1">
        <f t="array" ref="AD69">$K$1*N2Density($M69,AD$1,$I$4:$I$5,$G$31:$H$32)+$K$10*N2Density($M69,AD$1,$I$13:$I$14,$G$31:$H$32)+$K$19*N2Density($M69,AD$1,$I$22:$I$23,$G$31:$H$32)</f>
        <v>4.8770747351457504E-6</v>
      </c>
      <c r="AE69" cm="1">
        <f t="array" ref="AE69">$K$1*N2Density($M69,AE$1,$I$4:$I$5,$G$31:$H$32)+$K$10*N2Density($M69,AE$1,$I$13:$I$14,$G$31:$H$32)+$K$19*N2Density($M69,AE$1,$I$22:$I$23,$G$31:$H$32)</f>
        <v>1.0863565517093282E-5</v>
      </c>
      <c r="AF69" cm="1">
        <f t="array" ref="AF69">$K$1*N2Density($M69,AF$1,$I$4:$I$5,$G$31:$H$32)+$K$10*N2Density($M69,AF$1,$I$13:$I$14,$G$31:$H$32)+$K$19*N2Density($M69,AF$1,$I$22:$I$23,$G$31:$H$32)</f>
        <v>2.3528370652113032E-5</v>
      </c>
      <c r="AG69" cm="1">
        <f t="array" ref="AG69">$K$1*N2Density($M69,AG$1,$I$4:$I$5,$G$31:$H$32)+$K$10*N2Density($M69,AG$1,$I$13:$I$14,$G$31:$H$32)+$K$19*N2Density($M69,AG$1,$I$22:$I$23,$G$31:$H$32)</f>
        <v>4.9547004550498167E-5</v>
      </c>
      <c r="AH69" cm="1">
        <f t="array" ref="AH69">$K$1*N2Density($M69,AH$1,$I$4:$I$5,$G$31:$H$32)+$K$10*N2Density($M69,AH$1,$I$13:$I$14,$G$31:$H$32)+$K$19*N2Density($M69,AH$1,$I$22:$I$23,$G$31:$H$32)</f>
        <v>1.0144923379358417E-4</v>
      </c>
      <c r="AI69" cm="1">
        <f t="array" ref="AI69">$K$1*N2Density($M69,AI$1,$I$4:$I$5,$G$31:$H$32)+$K$10*N2Density($M69,AI$1,$I$13:$I$14,$G$31:$H$32)+$K$19*N2Density($M69,AI$1,$I$22:$I$23,$G$31:$H$32)</f>
        <v>2.0196949451091817E-4</v>
      </c>
      <c r="AJ69" cm="1">
        <f t="array" ref="AJ69">$K$1*N2Density($M69,AJ$1,$I$4:$I$5,$G$31:$H$32)+$K$10*N2Density($M69,AJ$1,$I$13:$I$14,$G$31:$H$32)+$K$19*N2Density($M69,AJ$1,$I$22:$I$23,$G$31:$H$32)</f>
        <v>3.9095638236869246E-4</v>
      </c>
      <c r="AK69" cm="1">
        <f t="array" ref="AK69">$K$1*N2Density($M69,AK$1,$I$4:$I$5,$G$31:$H$32)+$K$10*N2Density($M69,AK$1,$I$13:$I$14,$G$31:$H$32)+$K$19*N2Density($M69,AK$1,$I$22:$I$23,$G$31:$H$32)</f>
        <v>7.3582795007829272E-4</v>
      </c>
      <c r="AL69" cm="1">
        <f t="array" ref="AL69">$K$1*N2Density($M69,AL$1,$I$4:$I$5,$G$31:$H$32)+$K$10*N2Density($M69,AL$1,$I$13:$I$14,$G$31:$H$32)+$K$19*N2Density($M69,AL$1,$I$22:$I$23,$G$31:$H$32)</f>
        <v>1.3465722075471796E-3</v>
      </c>
      <c r="AM69" cm="1">
        <f t="array" ref="AM69">$K$1*N2Density($M69,AM$1,$I$4:$I$5,$G$31:$H$32)+$K$10*N2Density($M69,AM$1,$I$13:$I$14,$G$31:$H$32)+$K$19*N2Density($M69,AM$1,$I$22:$I$23,$G$31:$H$32)</f>
        <v>2.3960086104564252E-3</v>
      </c>
      <c r="AN69" cm="1">
        <f t="array" ref="AN69">$K$1*N2Density($M69,AN$1,$I$4:$I$5,$G$31:$H$32)+$K$10*N2Density($M69,AN$1,$I$13:$I$14,$G$31:$H$32)+$K$19*N2Density($M69,AN$1,$I$22:$I$23,$G$31:$H$32)</f>
        <v>4.1452663851708404E-3</v>
      </c>
      <c r="AO69" cm="1">
        <f t="array" ref="AO69">$K$1*N2Density($M69,AO$1,$I$4:$I$5,$G$31:$H$32)+$K$10*N2Density($M69,AO$1,$I$13:$I$14,$G$31:$H$32)+$K$19*N2Density($M69,AO$1,$I$22:$I$23,$G$31:$H$32)</f>
        <v>6.9730350465021223E-3</v>
      </c>
      <c r="AP69" cm="1">
        <f t="array" ref="AP69">$K$1*N2Density($M69,AP$1,$I$4:$I$5,$G$31:$H$32)+$K$10*N2Density($M69,AP$1,$I$13:$I$14,$G$31:$H$32)+$K$19*N2Density($M69,AP$1,$I$22:$I$23,$G$31:$H$32)</f>
        <v>1.1405033971277925E-2</v>
      </c>
      <c r="AQ69" cm="1">
        <f t="array" ref="AQ69">$K$1*N2Density($M69,AQ$1,$I$4:$I$5,$G$31:$H$32)+$K$10*N2Density($M69,AQ$1,$I$13:$I$14,$G$31:$H$32)+$K$19*N2Density($M69,AQ$1,$I$22:$I$23,$G$31:$H$32)</f>
        <v>1.8137467893779291E-2</v>
      </c>
      <c r="AR69" cm="1">
        <f t="array" ref="AR69">$K$1*N2Density($M69,AR$1,$I$4:$I$5,$G$31:$H$32)+$K$10*N2Density($M69,AR$1,$I$13:$I$14,$G$31:$H$32)+$K$19*N2Density($M69,AR$1,$I$22:$I$23,$G$31:$H$32)</f>
        <v>2.8045428702242445E-2</v>
      </c>
      <c r="AS69" cm="1">
        <f t="array" ref="AS69">$K$1*N2Density($M69,AS$1,$I$4:$I$5,$G$31:$H$32)+$K$10*N2Density($M69,AS$1,$I$13:$I$14,$G$31:$H$32)+$K$19*N2Density($M69,AS$1,$I$22:$I$23,$G$31:$H$32)</f>
        <v>4.2165075976482926E-2</v>
      </c>
      <c r="AT69" cm="1">
        <f t="array" ref="AT69">$K$1*N2Density($M69,AT$1,$I$4:$I$5,$G$31:$H$32)+$K$10*N2Density($M69,AT$1,$I$13:$I$14,$G$31:$H$32)+$K$19*N2Density($M69,AT$1,$I$22:$I$23,$G$31:$H$32)</f>
        <v>6.1638080833366832E-2</v>
      </c>
      <c r="AU69" cm="1">
        <f t="array" ref="AU69">$K$1*N2Density($M69,AU$1,$I$4:$I$5,$G$31:$H$32)+$K$10*N2Density($M69,AU$1,$I$13:$I$14,$G$31:$H$32)+$K$19*N2Density($M69,AU$1,$I$22:$I$23,$G$31:$H$32)</f>
        <v>8.7609419685802492E-2</v>
      </c>
      <c r="AV69" cm="1">
        <f t="array" ref="AV69">$K$1*N2Density($M69,AV$1,$I$4:$I$5,$G$31:$H$32)+$K$10*N2Density($M69,AV$1,$I$13:$I$14,$G$31:$H$32)+$K$19*N2Density($M69,AV$1,$I$22:$I$23,$G$31:$H$32)</f>
        <v>0.12107599862093456</v>
      </c>
      <c r="AW69" cm="1">
        <f t="array" ref="AW69">$K$1*N2Density($M69,AW$1,$I$4:$I$5,$G$31:$H$32)+$K$10*N2Density($M69,AW$1,$I$13:$I$14,$G$31:$H$32)+$K$19*N2Density($M69,AW$1,$I$22:$I$23,$G$31:$H$32)</f>
        <v>0.16269379965929051</v>
      </c>
      <c r="AX69" cm="1">
        <f t="array" ref="AX69">$K$1*N2Density($M69,AX$1,$I$4:$I$5,$G$31:$H$32)+$K$10*N2Density($M69,AX$1,$I$13:$I$14,$G$31:$H$32)+$K$19*N2Density($M69,AX$1,$I$22:$I$23,$G$31:$H$32)</f>
        <v>0.21256404908632048</v>
      </c>
      <c r="AY69" cm="1">
        <f t="array" ref="AY69">$K$1*N2Density($M69,AY$1,$I$4:$I$5,$G$31:$H$32)+$K$10*N2Density($M69,AY$1,$I$13:$I$14,$G$31:$H$32)+$K$19*N2Density($M69,AY$1,$I$22:$I$23,$G$31:$H$32)</f>
        <v>0.2700317084997329</v>
      </c>
      <c r="AZ69" cm="1">
        <f t="array" ref="AZ69">$K$1*N2Density($M69,AZ$1,$I$4:$I$5,$G$31:$H$32)+$K$10*N2Density($M69,AZ$1,$I$13:$I$14,$G$31:$H$32)+$K$19*N2Density($M69,AZ$1,$I$22:$I$23,$G$31:$H$32)</f>
        <v>0.33353870836082627</v>
      </c>
      <c r="BA69" cm="1">
        <f t="array" ref="BA69">$K$1*N2Density($M69,BA$1,$I$4:$I$5,$G$31:$H$32)+$K$10*N2Density($M69,BA$1,$I$13:$I$14,$G$31:$H$32)+$K$19*N2Density($M69,BA$1,$I$22:$I$23,$G$31:$H$32)</f>
        <v>0.40057590155236605</v>
      </c>
      <c r="BB69" cm="1">
        <f t="array" ref="BB69">$K$1*N2Density($M69,BB$1,$I$4:$I$5,$G$31:$H$32)+$K$10*N2Density($M69,BB$1,$I$13:$I$14,$G$31:$H$32)+$K$19*N2Density($M69,BB$1,$I$22:$I$23,$G$31:$H$32)</f>
        <v>0.46776887699173492</v>
      </c>
      <c r="BC69" cm="1">
        <f t="array" ref="BC69">$K$1*N2Density($M69,BC$1,$I$4:$I$5,$G$31:$H$32)+$K$10*N2Density($M69,BC$1,$I$13:$I$14,$G$31:$H$32)+$K$19*N2Density($M69,BC$1,$I$22:$I$23,$G$31:$H$32)</f>
        <v>0.53111303875087412</v>
      </c>
      <c r="BD69" cm="1">
        <f t="array" ref="BD69">$K$1*N2Density($M69,BD$1,$I$4:$I$5,$G$31:$H$32)+$K$10*N2Density($M69,BD$1,$I$13:$I$14,$G$31:$H$32)+$K$19*N2Density($M69,BD$1,$I$22:$I$23,$G$31:$H$32)</f>
        <v>0.58634537420781641</v>
      </c>
      <c r="BE69" cm="1">
        <f t="array" ref="BE69">$K$1*N2Density($M69,BE$1,$I$4:$I$5,$G$31:$H$32)+$K$10*N2Density($M69,BE$1,$I$13:$I$14,$G$31:$H$32)+$K$19*N2Density($M69,BE$1,$I$22:$I$23,$G$31:$H$32)</f>
        <v>0.62940981326328049</v>
      </c>
      <c r="BF69" cm="1">
        <f t="array" ref="BF69">$K$1*N2Density($M69,BF$1,$I$4:$I$5,$G$31:$H$32)+$K$10*N2Density($M69,BF$1,$I$13:$I$14,$G$31:$H$32)+$K$19*N2Density($M69,BF$1,$I$22:$I$23,$G$31:$H$32)</f>
        <v>0.65694759039278938</v>
      </c>
      <c r="BG69" cm="1">
        <f t="array" ref="BG69">$K$1*N2Density($M69,BG$1,$I$4:$I$5,$G$31:$H$32)+$K$10*N2Density($M69,BG$1,$I$13:$I$14,$G$31:$H$32)+$K$19*N2Density($M69,BG$1,$I$22:$I$23,$G$31:$H$32)</f>
        <v>0.66673091965083242</v>
      </c>
      <c r="BH69" cm="1">
        <f t="array" ref="BH69">$K$1*N2Density($M69,BH$1,$I$4:$I$5,$G$31:$H$32)+$K$10*N2Density($M69,BH$1,$I$13:$I$14,$G$31:$H$32)+$K$19*N2Density($M69,BH$1,$I$22:$I$23,$G$31:$H$32)</f>
        <v>0.65796238246914585</v>
      </c>
      <c r="BI69" cm="1">
        <f t="array" ref="BI69">$K$1*N2Density($M69,BI$1,$I$4:$I$5,$G$31:$H$32)+$K$10*N2Density($M69,BI$1,$I$13:$I$14,$G$31:$H$32)+$K$19*N2Density($M69,BI$1,$I$22:$I$23,$G$31:$H$32)</f>
        <v>0.63138417299369709</v>
      </c>
      <c r="BJ69" cm="1">
        <f t="array" ref="BJ69">$K$1*N2Density($M69,BJ$1,$I$4:$I$5,$G$31:$H$32)+$K$10*N2Density($M69,BJ$1,$I$13:$I$14,$G$31:$H$32)+$K$19*N2Density($M69,BJ$1,$I$22:$I$23,$G$31:$H$32)</f>
        <v>0.58917635419023384</v>
      </c>
      <c r="BK69" cm="1">
        <f t="array" ref="BK69">$K$1*N2Density($M69,BK$1,$I$4:$I$5,$G$31:$H$32)+$K$10*N2Density($M69,BK$1,$I$13:$I$14,$G$31:$H$32)+$K$19*N2Density($M69,BK$1,$I$22:$I$23,$G$31:$H$32)</f>
        <v>0.53466334785066771</v>
      </c>
      <c r="BL69" cm="1">
        <f t="array" ref="BL69">$K$1*N2Density($M69,BL$1,$I$4:$I$5,$G$31:$H$32)+$K$10*N2Density($M69,BL$1,$I$13:$I$14,$G$31:$H$32)+$K$19*N2Density($M69,BL$1,$I$22:$I$23,$G$31:$H$32)</f>
        <v>0.47188332633270863</v>
      </c>
      <c r="BM69" cm="1">
        <f t="array" ref="BM69">$K$1*N2Density($M69,BM$1,$I$4:$I$5,$G$31:$H$32)+$K$10*N2Density($M69,BM$1,$I$13:$I$14,$G$31:$H$32)+$K$19*N2Density($M69,BM$1,$I$22:$I$23,$G$31:$H$32)</f>
        <v>0.40509765719792129</v>
      </c>
      <c r="BN69" cm="1">
        <f t="array" ref="BN69">$K$1*N2Density($M69,BN$1,$I$4:$I$5,$G$31:$H$32)+$K$10*N2Density($M69,BN$1,$I$13:$I$14,$G$31:$H$32)+$K$19*N2Density($M69,BN$1,$I$22:$I$23,$G$31:$H$32)</f>
        <v>0.33832246018861234</v>
      </c>
      <c r="BO69" cm="1">
        <f t="array" ref="BO69">$K$1*N2Density($M69,BO$1,$I$4:$I$5,$G$31:$H$32)+$K$10*N2Density($M69,BO$1,$I$13:$I$14,$G$31:$H$32)+$K$19*N2Density($M69,BO$1,$I$22:$I$23,$G$31:$H$32)</f>
        <v>0.27495189721389324</v>
      </c>
      <c r="BP69" cm="1">
        <f t="array" ref="BP69">$K$1*N2Density($M69,BP$1,$I$4:$I$5,$G$31:$H$32)+$K$10*N2Density($M69,BP$1,$I$13:$I$14,$G$31:$H$32)+$K$19*N2Density($M69,BP$1,$I$22:$I$23,$G$31:$H$32)</f>
        <v>0.21751765889373789</v>
      </c>
      <c r="BQ69" cm="1">
        <f t="array" ref="BQ69">$K$1*N2Density($M69,BQ$1,$I$4:$I$5,$G$31:$H$32)+$K$10*N2Density($M69,BQ$1,$I$13:$I$14,$G$31:$H$32)+$K$19*N2Density($M69,BQ$1,$I$22:$I$23,$G$31:$H$32)</f>
        <v>0.16759853070657812</v>
      </c>
      <c r="BR69" cm="1">
        <f t="array" ref="BR69">$K$1*N2Density($M69,BR$1,$I$4:$I$5,$G$31:$H$32)+$K$10*N2Density($M69,BR$1,$I$13:$I$14,$G$31:$H$32)+$K$19*N2Density($M69,BR$1,$I$22:$I$23,$G$31:$H$32)</f>
        <v>0.12586554721555759</v>
      </c>
      <c r="BS69" cm="1">
        <f t="array" ref="BS69">$K$1*N2Density($M69,BS$1,$I$4:$I$5,$G$31:$H$32)+$K$10*N2Density($M69,BS$1,$I$13:$I$14,$G$31:$H$32)+$K$19*N2Density($M69,BS$1,$I$22:$I$23,$G$31:$H$32)</f>
        <v>9.2227930745041833E-2</v>
      </c>
      <c r="BT69" cm="1">
        <f t="array" ref="BT69">$K$1*N2Density($M69,BT$1,$I$4:$I$5,$G$31:$H$32)+$K$10*N2Density($M69,BT$1,$I$13:$I$14,$G$31:$H$32)+$K$19*N2Density($M69,BT$1,$I$22:$I$23,$G$31:$H$32)</f>
        <v>6.6035594196867706E-2</v>
      </c>
      <c r="BU69" cm="1">
        <f t="array" ref="BU69">$K$1*N2Density($M69,BU$1,$I$4:$I$5,$G$31:$H$32)+$K$10*N2Density($M69,BU$1,$I$13:$I$14,$G$31:$H$32)+$K$19*N2Density($M69,BU$1,$I$22:$I$23,$G$31:$H$32)</f>
        <v>4.6295122557208634E-2</v>
      </c>
      <c r="BV69" cm="1">
        <f t="array" ref="BV69">$K$1*N2Density($M69,BV$1,$I$4:$I$5,$G$31:$H$32)+$K$10*N2Density($M69,BV$1,$I$13:$I$14,$G$31:$H$32)+$K$19*N2Density($M69,BV$1,$I$22:$I$23,$G$31:$H$32)</f>
        <v>3.1865090227865343E-2</v>
      </c>
      <c r="BW69" cm="1">
        <f t="array" ref="BW69">$K$1*N2Density($M69,BW$1,$I$4:$I$5,$G$31:$H$32)+$K$10*N2Density($M69,BW$1,$I$13:$I$14,$G$31:$H$32)+$K$19*N2Density($M69,BW$1,$I$22:$I$23,$G$31:$H$32)</f>
        <v>2.1609447669458812E-2</v>
      </c>
      <c r="BX69" cm="1">
        <f t="array" ref="BX69">$K$1*N2Density($M69,BX$1,$I$4:$I$5,$G$31:$H$32)+$K$10*N2Density($M69,BX$1,$I$13:$I$14,$G$31:$H$32)+$K$19*N2Density($M69,BX$1,$I$22:$I$23,$G$31:$H$32)</f>
        <v>1.4500782918866294E-2</v>
      </c>
      <c r="BY69" cm="1">
        <f t="array" ref="BY69">$K$1*N2Density($M69,BY$1,$I$4:$I$5,$G$31:$H$32)+$K$10*N2Density($M69,BY$1,$I$13:$I$14,$G$31:$H$32)+$K$19*N2Density($M69,BY$1,$I$22:$I$23,$G$31:$H$32)</f>
        <v>9.6758193771958913E-3</v>
      </c>
      <c r="BZ69" cm="1">
        <f t="array" ref="BZ69">$K$1*N2Density($M69,BZ$1,$I$4:$I$5,$G$31:$H$32)+$K$10*N2Density($M69,BZ$1,$I$13:$I$14,$G$31:$H$32)+$K$19*N2Density($M69,BZ$1,$I$22:$I$23,$G$31:$H$32)</f>
        <v>6.4522252023471154E-3</v>
      </c>
      <c r="CA69" cm="1">
        <f t="array" ref="CA69">$K$1*N2Density($M69,CA$1,$I$4:$I$5,$G$31:$H$32)+$K$10*N2Density($M69,CA$1,$I$13:$I$14,$G$31:$H$32)+$K$19*N2Density($M69,CA$1,$I$22:$I$23,$G$31:$H$32)</f>
        <v>4.3186268905004918E-3</v>
      </c>
      <c r="CB69" cm="1">
        <f t="array" ref="CB69">$K$1*N2Density($M69,CB$1,$I$4:$I$5,$G$31:$H$32)+$K$10*N2Density($M69,CB$1,$I$13:$I$14,$G$31:$H$32)+$K$19*N2Density($M69,CB$1,$I$22:$I$23,$G$31:$H$32)</f>
        <v>2.9094478741500751E-3</v>
      </c>
      <c r="CC69" cm="1">
        <f t="array" ref="CC69">$K$1*N2Density($M69,CC$1,$I$4:$I$5,$G$31:$H$32)+$K$10*N2Density($M69,CC$1,$I$13:$I$14,$G$31:$H$32)+$K$19*N2Density($M69,CC$1,$I$22:$I$23,$G$31:$H$32)</f>
        <v>1.974012285932491E-3</v>
      </c>
      <c r="CD69" cm="1">
        <f t="array" ref="CD69">$K$1*N2Density($M69,CD$1,$I$4:$I$5,$G$31:$H$32)+$K$10*N2Density($M69,CD$1,$I$13:$I$14,$G$31:$H$32)+$K$19*N2Density($M69,CD$1,$I$22:$I$23,$G$31:$H$32)</f>
        <v>1.346408096443129E-3</v>
      </c>
      <c r="CE69" cm="1">
        <f t="array" ref="CE69">$K$1*N2Density($M69,CE$1,$I$4:$I$5,$G$31:$H$32)+$K$10*N2Density($M69,CE$1,$I$13:$I$14,$G$31:$H$32)+$K$19*N2Density($M69,CE$1,$I$22:$I$23,$G$31:$H$32)</f>
        <v>9.1975275483159157E-4</v>
      </c>
      <c r="CF69" cm="1">
        <f t="array" ref="CF69">$K$1*N2Density($M69,CF$1,$I$4:$I$5,$G$31:$H$32)+$K$10*N2Density($M69,CF$1,$I$13:$I$14,$G$31:$H$32)+$K$19*N2Density($M69,CF$1,$I$22:$I$23,$G$31:$H$32)</f>
        <v>6.2624317485135297E-4</v>
      </c>
      <c r="CG69" cm="1">
        <f t="array" ref="CG69">$K$1*N2Density($M69,CG$1,$I$4:$I$5,$G$31:$H$32)+$K$10*N2Density($M69,CG$1,$I$13:$I$14,$G$31:$H$32)+$K$19*N2Density($M69,CG$1,$I$22:$I$23,$G$31:$H$32)</f>
        <v>4.2286948865735886E-4</v>
      </c>
      <c r="CH69" cm="1">
        <f t="array" ref="CH69">$K$1*N2Density($M69,CH$1,$I$4:$I$5,$G$31:$H$32)+$K$10*N2Density($M69,CH$1,$I$13:$I$14,$G$31:$H$32)+$K$19*N2Density($M69,CH$1,$I$22:$I$23,$G$31:$H$32)</f>
        <v>2.8187204063134054E-4</v>
      </c>
      <c r="CI69" cm="1">
        <f t="array" ref="CI69">$K$1*N2Density($M69,CI$1,$I$4:$I$5,$G$31:$H$32)+$K$10*N2Density($M69,CI$1,$I$13:$I$14,$G$31:$H$32)+$K$19*N2Density($M69,CI$1,$I$22:$I$23,$G$31:$H$32)</f>
        <v>1.8475187063581744E-4</v>
      </c>
      <c r="CJ69" cm="1">
        <f t="array" ref="CJ69">$K$1*N2Density($M69,CJ$1,$I$4:$I$5,$G$31:$H$32)+$K$10*N2Density($M69,CJ$1,$I$13:$I$14,$G$31:$H$32)+$K$19*N2Density($M69,CJ$1,$I$22:$I$23,$G$31:$H$32)</f>
        <v>1.1870756524666077E-4</v>
      </c>
      <c r="CK69" cm="1">
        <f t="array" ref="CK69">$K$1*N2Density($M69,CK$1,$I$4:$I$5,$G$31:$H$32)+$K$10*N2Density($M69,CK$1,$I$13:$I$14,$G$31:$H$32)+$K$19*N2Density($M69,CK$1,$I$22:$I$23,$G$31:$H$32)</f>
        <v>7.4594389720781834E-5</v>
      </c>
      <c r="CL69" cm="1">
        <f t="array" ref="CL69">$K$1*N2Density($M69,CL$1,$I$4:$I$5,$G$31:$H$32)+$K$10*N2Density($M69,CL$1,$I$13:$I$14,$G$31:$H$32)+$K$19*N2Density($M69,CL$1,$I$22:$I$23,$G$31:$H$32)</f>
        <v>4.5764239696026595E-5</v>
      </c>
      <c r="CM69" cm="1">
        <f t="array" ref="CM69">$K$1*N2Density($M69,CM$1,$I$4:$I$5,$G$31:$H$32)+$K$10*N2Density($M69,CM$1,$I$13:$I$14,$G$31:$H$32)+$K$19*N2Density($M69,CM$1,$I$22:$I$23,$G$31:$H$32)</f>
        <v>2.7378003649953374E-5</v>
      </c>
      <c r="CN69" cm="1">
        <f t="array" ref="CN69">$K$1*N2Density($M69,CN$1,$I$4:$I$5,$G$31:$H$32)+$K$10*N2Density($M69,CN$1,$I$13:$I$14,$G$31:$H$32)+$K$19*N2Density($M69,CN$1,$I$22:$I$23,$G$31:$H$32)</f>
        <v>1.5957026994787837E-5</v>
      </c>
      <c r="CO69" cm="1">
        <f t="array" ref="CO69">$K$1*N2Density($M69,CO$1,$I$4:$I$5,$G$31:$H$32)+$K$10*N2Density($M69,CO$1,$I$13:$I$14,$G$31:$H$32)+$K$19*N2Density($M69,CO$1,$I$22:$I$23,$G$31:$H$32)</f>
        <v>9.0554403152291889E-6</v>
      </c>
      <c r="CP69" cm="1">
        <f t="array" ref="CP69">$K$1*N2Density($M69,CP$1,$I$4:$I$5,$G$31:$H$32)+$K$10*N2Density($M69,CP$1,$I$13:$I$14,$G$31:$H$32)+$K$19*N2Density($M69,CP$1,$I$22:$I$23,$G$31:$H$32)</f>
        <v>5.0013615332804071E-6</v>
      </c>
      <c r="CQ69" cm="1">
        <f t="array" ref="CQ69">$K$1*N2Density($M69,CQ$1,$I$4:$I$5,$G$31:$H$32)+$K$10*N2Density($M69,CQ$1,$I$13:$I$14,$G$31:$H$32)+$K$19*N2Density($M69,CQ$1,$I$22:$I$23,$G$31:$H$32)</f>
        <v>2.6875638093037132E-6</v>
      </c>
      <c r="CR69" cm="1">
        <f t="array" ref="CR69">$K$1*N2Density($M69,CR$1,$I$4:$I$5,$G$31:$H$32)+$K$10*N2Density($M69,CR$1,$I$13:$I$14,$G$31:$H$32)+$K$19*N2Density($M69,CR$1,$I$22:$I$23,$G$31:$H$32)</f>
        <v>1.4048561037761284E-6</v>
      </c>
      <c r="CS69" cm="1">
        <f t="array" ref="CS69">$K$1*N2Density($M69,CS$1,$I$4:$I$5,$G$31:$H$32)+$K$10*N2Density($M69,CS$1,$I$13:$I$14,$G$31:$H$32)+$K$19*N2Density($M69,CS$1,$I$22:$I$23,$G$31:$H$32)</f>
        <v>7.1424270180323846E-7</v>
      </c>
      <c r="CT69" cm="1">
        <f t="array" ref="CT69">$K$1*N2Density($M69,CT$1,$I$4:$I$5,$G$31:$H$32)+$K$10*N2Density($M69,CT$1,$I$13:$I$14,$G$31:$H$32)+$K$19*N2Density($M69,CT$1,$I$22:$I$23,$G$31:$H$32)</f>
        <v>3.5314922959567567E-7</v>
      </c>
      <c r="CU69" cm="1">
        <f t="array" ref="CU69">$K$1*N2Density($M69,CU$1,$I$4:$I$5,$G$31:$H$32)+$K$10*N2Density($M69,CU$1,$I$13:$I$14,$G$31:$H$32)+$K$19*N2Density($M69,CU$1,$I$22:$I$23,$G$31:$H$32)</f>
        <v>1.6980091040761376E-7</v>
      </c>
      <c r="CV69" cm="1">
        <f t="array" ref="CV69">$K$1*N2Density($M69,CV$1,$I$4:$I$5,$G$31:$H$32)+$K$10*N2Density($M69,CV$1,$I$13:$I$14,$G$31:$H$32)+$K$19*N2Density($M69,CV$1,$I$22:$I$23,$G$31:$H$32)</f>
        <v>7.9390951394829327E-8</v>
      </c>
      <c r="CW69" cm="1">
        <f t="array" ref="CW69">$K$1*N2Density($M69,CW$1,$I$4:$I$5,$G$31:$H$32)+$K$10*N2Density($M69,CW$1,$I$13:$I$14,$G$31:$H$32)+$K$19*N2Density($M69,CW$1,$I$22:$I$23,$G$31:$H$32)</f>
        <v>3.6094203212929922E-8</v>
      </c>
      <c r="CX69" cm="1">
        <f t="array" ref="CX69">$K$1*N2Density($M69,CX$1,$I$4:$I$5,$G$31:$H$32)+$K$10*N2Density($M69,CX$1,$I$13:$I$14,$G$31:$H$32)+$K$19*N2Density($M69,CX$1,$I$22:$I$23,$G$31:$H$32)</f>
        <v>1.595621609416283E-8</v>
      </c>
      <c r="CY69" cm="1">
        <f t="array" ref="CY69">$K$1*N2Density($M69,CY$1,$I$4:$I$5,$G$31:$H$32)+$K$10*N2Density($M69,CY$1,$I$13:$I$14,$G$31:$H$32)+$K$19*N2Density($M69,CY$1,$I$22:$I$23,$G$31:$H$32)</f>
        <v>6.858700831042229E-9</v>
      </c>
      <c r="CZ69" cm="1">
        <f t="array" ref="CZ69">$K$1*N2Density($M69,CZ$1,$I$4:$I$5,$G$31:$H$32)+$K$10*N2Density($M69,CZ$1,$I$13:$I$14,$G$31:$H$32)+$K$19*N2Density($M69,CZ$1,$I$22:$I$23,$G$31:$H$32)</f>
        <v>2.8666115783432072E-9</v>
      </c>
      <c r="DA69" cm="1">
        <f t="array" ref="DA69">$K$1*N2Density($M69,DA$1,$I$4:$I$5,$G$31:$H$32)+$K$10*N2Density($M69,DA$1,$I$13:$I$14,$G$31:$H$32)+$K$19*N2Density($M69,DA$1,$I$22:$I$23,$G$31:$H$32)</f>
        <v>1.1649514347393323E-9</v>
      </c>
      <c r="DB69" cm="1">
        <f t="array" ref="DB69">$K$1*N2Density($M69,DB$1,$I$4:$I$5,$G$31:$H$32)+$K$10*N2Density($M69,DB$1,$I$13:$I$14,$G$31:$H$32)+$K$19*N2Density($M69,DB$1,$I$22:$I$23,$G$31:$H$32)</f>
        <v>4.6031663371594838E-10</v>
      </c>
      <c r="DC69" cm="1">
        <f t="array" ref="DC69">$K$1*N2Density($M69,DC$1,$I$4:$I$5,$G$31:$H$32)+$K$10*N2Density($M69,DC$1,$I$13:$I$14,$G$31:$H$32)+$K$19*N2Density($M69,DC$1,$I$22:$I$23,$G$31:$H$32)</f>
        <v>1.7685361957952193E-10</v>
      </c>
      <c r="DD69" cm="1">
        <f t="array" ref="DD69">$K$1*N2Density($M69,DD$1,$I$4:$I$5,$G$31:$H$32)+$K$10*N2Density($M69,DD$1,$I$13:$I$14,$G$31:$H$32)+$K$19*N2Density($M69,DD$1,$I$22:$I$23,$G$31:$H$32)</f>
        <v>6.6066102007261557E-11</v>
      </c>
      <c r="DE69" cm="1">
        <f t="array" ref="DE69">$K$1*N2Density($M69,DE$1,$I$4:$I$5,$G$31:$H$32)+$K$10*N2Density($M69,DE$1,$I$13:$I$14,$G$31:$H$32)+$K$19*N2Density($M69,DE$1,$I$22:$I$23,$G$31:$H$32)</f>
        <v>2.3996625955214796E-11</v>
      </c>
      <c r="DF69" cm="1">
        <f t="array" ref="DF69">$K$1*N2Density($M69,DF$1,$I$4:$I$5,$G$31:$H$32)+$K$10*N2Density($M69,DF$1,$I$13:$I$14,$G$31:$H$32)+$K$19*N2Density($M69,DF$1,$I$22:$I$23,$G$31:$H$32)</f>
        <v>8.4747712019781997E-12</v>
      </c>
      <c r="DG69" cm="1">
        <f t="array" ref="DG69">$K$1*N2Density($M69,DG$1,$I$4:$I$5,$G$31:$H$32)+$K$10*N2Density($M69,DG$1,$I$13:$I$14,$G$31:$H$32)+$K$19*N2Density($M69,DG$1,$I$22:$I$23,$G$31:$H$32)</f>
        <v>2.9101258059854456E-12</v>
      </c>
      <c r="DH69" cm="1">
        <f t="array" ref="DH69">$K$1*N2Density($M69,DH$1,$I$4:$I$5,$G$31:$H$32)+$K$10*N2Density($M69,DH$1,$I$13:$I$14,$G$31:$H$32)+$K$19*N2Density($M69,DH$1,$I$22:$I$23,$G$31:$H$32)</f>
        <v>9.7163087914944781E-13</v>
      </c>
      <c r="DI69" cm="1">
        <f t="array" ref="DI69">$K$1*N2Density($M69,DI$1,$I$4:$I$5,$G$31:$H$32)+$K$10*N2Density($M69,DI$1,$I$13:$I$14,$G$31:$H$32)+$K$19*N2Density($M69,DI$1,$I$22:$I$23,$G$31:$H$32)</f>
        <v>3.1542525646497905E-13</v>
      </c>
      <c r="DJ69" cm="1">
        <f t="array" ref="DJ69">$K$1*N2Density($M69,DJ$1,$I$4:$I$5,$G$31:$H$32)+$K$10*N2Density($M69,DJ$1,$I$13:$I$14,$G$31:$H$32)+$K$19*N2Density($M69,DJ$1,$I$22:$I$23,$G$31:$H$32)</f>
        <v>9.9562806403067224E-14</v>
      </c>
      <c r="DK69" cm="1">
        <f t="array" ref="DK69">$K$1*N2Density($M69,DK$1,$I$4:$I$5,$G$31:$H$32)+$K$10*N2Density($M69,DK$1,$I$13:$I$14,$G$31:$H$32)+$K$19*N2Density($M69,DK$1,$I$22:$I$23,$G$31:$H$32)</f>
        <v>3.0556473567918499E-14</v>
      </c>
    </row>
    <row r="70" spans="1:115" x14ac:dyDescent="0.3">
      <c r="A70">
        <v>2.2000000000000002</v>
      </c>
      <c r="B70" s="1">
        <v>4.5</v>
      </c>
      <c r="C70" s="1">
        <v>1.5</v>
      </c>
      <c r="D70" t="s">
        <v>6</v>
      </c>
      <c r="M70">
        <v>4.1000000000000103</v>
      </c>
      <c r="N70" cm="1">
        <f t="array" ref="N70">$K$1*N2Density($M70,N$1,$I$4:$I$5,$G$31:$H$32)+$K$10*N2Density($M70,N$1,$I$13:$I$14,$G$31:$H$32)+$K$19*N2Density($M70,N$1,$I$22:$I$23,$G$31:$H$32)</f>
        <v>4.6965267816243018E-13</v>
      </c>
      <c r="O70" cm="1">
        <f t="array" ref="O70">$K$1*N2Density($M70,O$1,$I$4:$I$5,$G$31:$H$32)+$K$10*N2Density($M70,O$1,$I$13:$I$14,$G$31:$H$32)+$K$19*N2Density($M70,O$1,$I$22:$I$23,$G$31:$H$32)</f>
        <v>1.6057957539514299E-12</v>
      </c>
      <c r="P70" cm="1">
        <f t="array" ref="P70">$K$1*N2Density($M70,P$1,$I$4:$I$5,$G$31:$H$32)+$K$10*N2Density($M70,P$1,$I$13:$I$14,$G$31:$H$32)+$K$19*N2Density($M70,P$1,$I$22:$I$23,$G$31:$H$32)</f>
        <v>5.3559451531653375E-12</v>
      </c>
      <c r="Q70" cm="1">
        <f t="array" ref="Q70">$K$1*N2Density($M70,Q$1,$I$4:$I$5,$G$31:$H$32)+$K$10*N2Density($M70,Q$1,$I$13:$I$14,$G$31:$H$32)+$K$19*N2Density($M70,Q$1,$I$22:$I$23,$G$31:$H$32)</f>
        <v>1.7408043409634059E-11</v>
      </c>
      <c r="R70" cm="1">
        <f t="array" ref="R70">$K$1*N2Density($M70,R$1,$I$4:$I$5,$G$31:$H$32)+$K$10*N2Density($M70,R$1,$I$13:$I$14,$G$31:$H$32)+$K$19*N2Density($M70,R$1,$I$22:$I$23,$G$31:$H$32)</f>
        <v>5.5095434216333505E-11</v>
      </c>
      <c r="S70" cm="1">
        <f t="array" ref="S70">$K$1*N2Density($M70,S$1,$I$4:$I$5,$G$31:$H$32)+$K$10*N2Density($M70,S$1,$I$13:$I$14,$G$31:$H$32)+$K$19*N2Density($M70,S$1,$I$22:$I$23,$G$31:$H$32)</f>
        <v>1.697146658113591E-10</v>
      </c>
      <c r="T70" cm="1">
        <f t="array" ref="T70">$K$1*N2Density($M70,T$1,$I$4:$I$5,$G$31:$H$32)+$K$10*N2Density($M70,T$1,$I$13:$I$14,$G$31:$H$32)+$K$19*N2Density($M70,T$1,$I$22:$I$23,$G$31:$H$32)</f>
        <v>5.0864828800974837E-10</v>
      </c>
      <c r="U70" cm="1">
        <f t="array" ref="U70">$K$1*N2Density($M70,U$1,$I$4:$I$5,$G$31:$H$32)+$K$10*N2Density($M70,U$1,$I$13:$I$14,$G$31:$H$32)+$K$19*N2Density($M70,U$1,$I$22:$I$23,$G$31:$H$32)</f>
        <v>1.4829073054805978E-9</v>
      </c>
      <c r="V70" cm="1">
        <f t="array" ref="V70">$K$1*N2Density($M70,V$1,$I$4:$I$5,$G$31:$H$32)+$K$10*N2Density($M70,V$1,$I$13:$I$14,$G$31:$H$32)+$K$19*N2Density($M70,V$1,$I$22:$I$23,$G$31:$H$32)</f>
        <v>4.2047898490771744E-9</v>
      </c>
      <c r="W70" cm="1">
        <f t="array" ref="W70">$K$1*N2Density($M70,W$1,$I$4:$I$5,$G$31:$H$32)+$K$10*N2Density($M70,W$1,$I$13:$I$14,$G$31:$H$32)+$K$19*N2Density($M70,W$1,$I$22:$I$23,$G$31:$H$32)</f>
        <v>1.1594860449507411E-8</v>
      </c>
      <c r="X70" cm="1">
        <f t="array" ref="X70">$K$1*N2Density($M70,X$1,$I$4:$I$5,$G$31:$H$32)+$K$10*N2Density($M70,X$1,$I$13:$I$14,$G$31:$H$32)+$K$19*N2Density($M70,X$1,$I$22:$I$23,$G$31:$H$32)</f>
        <v>3.1092029821795843E-8</v>
      </c>
      <c r="Y70" cm="1">
        <f t="array" ref="Y70">$K$1*N2Density($M70,Y$1,$I$4:$I$5,$G$31:$H$32)+$K$10*N2Density($M70,Y$1,$I$13:$I$14,$G$31:$H$32)+$K$19*N2Density($M70,Y$1,$I$22:$I$23,$G$31:$H$32)</f>
        <v>8.1072931194979138E-8</v>
      </c>
      <c r="Z70" cm="1">
        <f t="array" ref="Z70">$K$1*N2Density($M70,Z$1,$I$4:$I$5,$G$31:$H$32)+$K$10*N2Density($M70,Z$1,$I$13:$I$14,$G$31:$H$32)+$K$19*N2Density($M70,Z$1,$I$22:$I$23,$G$31:$H$32)</f>
        <v>2.055574525764129E-7</v>
      </c>
      <c r="AA70" cm="1">
        <f t="array" ref="AA70">$K$1*N2Density($M70,AA$1,$I$4:$I$5,$G$31:$H$32)+$K$10*N2Density($M70,AA$1,$I$13:$I$14,$G$31:$H$32)+$K$19*N2Density($M70,AA$1,$I$22:$I$23,$G$31:$H$32)</f>
        <v>5.0677207708741602E-7</v>
      </c>
      <c r="AB70" cm="1">
        <f t="array" ref="AB70">$K$1*N2Density($M70,AB$1,$I$4:$I$5,$G$31:$H$32)+$K$10*N2Density($M70,AB$1,$I$13:$I$14,$G$31:$H$32)+$K$19*N2Density($M70,AB$1,$I$22:$I$23,$G$31:$H$32)</f>
        <v>1.2148106774039808E-6</v>
      </c>
      <c r="AC70" cm="1">
        <f t="array" ref="AC70">$K$1*N2Density($M70,AC$1,$I$4:$I$5,$G$31:$H$32)+$K$10*N2Density($M70,AC$1,$I$13:$I$14,$G$31:$H$32)+$K$19*N2Density($M70,AC$1,$I$22:$I$23,$G$31:$H$32)</f>
        <v>2.8315044707859503E-6</v>
      </c>
      <c r="AD70" cm="1">
        <f t="array" ref="AD70">$K$1*N2Density($M70,AD$1,$I$4:$I$5,$G$31:$H$32)+$K$10*N2Density($M70,AD$1,$I$13:$I$14,$G$31:$H$32)+$K$19*N2Density($M70,AD$1,$I$22:$I$23,$G$31:$H$32)</f>
        <v>6.4170605871348648E-6</v>
      </c>
      <c r="AE70" cm="1">
        <f t="array" ref="AE70">$K$1*N2Density($M70,AE$1,$I$4:$I$5,$G$31:$H$32)+$K$10*N2Density($M70,AE$1,$I$13:$I$14,$G$31:$H$32)+$K$19*N2Density($M70,AE$1,$I$22:$I$23,$G$31:$H$32)</f>
        <v>1.4140462252848841E-5</v>
      </c>
      <c r="AF70" cm="1">
        <f t="array" ref="AF70">$K$1*N2Density($M70,AF$1,$I$4:$I$5,$G$31:$H$32)+$K$10*N2Density($M70,AF$1,$I$13:$I$14,$G$31:$H$32)+$K$19*N2Density($M70,AF$1,$I$22:$I$23,$G$31:$H$32)</f>
        <v>3.0296924874000606E-5</v>
      </c>
      <c r="AG70" cm="1">
        <f t="array" ref="AG70">$K$1*N2Density($M70,AG$1,$I$4:$I$5,$G$31:$H$32)+$K$10*N2Density($M70,AG$1,$I$13:$I$14,$G$31:$H$32)+$K$19*N2Density($M70,AG$1,$I$22:$I$23,$G$31:$H$32)</f>
        <v>6.3116111637060229E-5</v>
      </c>
      <c r="AH70" cm="1">
        <f t="array" ref="AH70">$K$1*N2Density($M70,AH$1,$I$4:$I$5,$G$31:$H$32)+$K$10*N2Density($M70,AH$1,$I$13:$I$14,$G$31:$H$32)+$K$19*N2Density($M70,AH$1,$I$22:$I$23,$G$31:$H$32)</f>
        <v>1.2784630357981519E-4</v>
      </c>
      <c r="AI70" cm="1">
        <f t="array" ref="AI70">$K$1*N2Density($M70,AI$1,$I$4:$I$5,$G$31:$H$32)+$K$10*N2Density($M70,AI$1,$I$13:$I$14,$G$31:$H$32)+$K$19*N2Density($M70,AI$1,$I$22:$I$23,$G$31:$H$32)</f>
        <v>2.5179206873937208E-4</v>
      </c>
      <c r="AJ70" cm="1">
        <f t="array" ref="AJ70">$K$1*N2Density($M70,AJ$1,$I$4:$I$5,$G$31:$H$32)+$K$10*N2Density($M70,AJ$1,$I$13:$I$14,$G$31:$H$32)+$K$19*N2Density($M70,AJ$1,$I$22:$I$23,$G$31:$H$32)</f>
        <v>4.8217160472978918E-4</v>
      </c>
      <c r="AK70" cm="1">
        <f t="array" ref="AK70">$K$1*N2Density($M70,AK$1,$I$4:$I$5,$G$31:$H$32)+$K$10*N2Density($M70,AK$1,$I$13:$I$14,$G$31:$H$32)+$K$19*N2Density($M70,AK$1,$I$22:$I$23,$G$31:$H$32)</f>
        <v>8.9777351256846601E-4</v>
      </c>
      <c r="AL70" cm="1">
        <f t="array" ref="AL70">$K$1*N2Density($M70,AL$1,$I$4:$I$5,$G$31:$H$32)+$K$10*N2Density($M70,AL$1,$I$13:$I$14,$G$31:$H$32)+$K$19*N2Density($M70,AL$1,$I$22:$I$23,$G$31:$H$32)</f>
        <v>1.6253145495109802E-3</v>
      </c>
      <c r="AM70" cm="1">
        <f t="array" ref="AM70">$K$1*N2Density($M70,AM$1,$I$4:$I$5,$G$31:$H$32)+$K$10*N2Density($M70,AM$1,$I$13:$I$14,$G$31:$H$32)+$K$19*N2Density($M70,AM$1,$I$22:$I$23,$G$31:$H$32)</f>
        <v>2.8609711266346142E-3</v>
      </c>
      <c r="AN70" cm="1">
        <f t="array" ref="AN70">$K$1*N2Density($M70,AN$1,$I$4:$I$5,$G$31:$H$32)+$K$10*N2Density($M70,AN$1,$I$13:$I$14,$G$31:$H$32)+$K$19*N2Density($M70,AN$1,$I$22:$I$23,$G$31:$H$32)</f>
        <v>4.8966031144385023E-3</v>
      </c>
      <c r="AO70" cm="1">
        <f t="array" ref="AO70">$K$1*N2Density($M70,AO$1,$I$4:$I$5,$G$31:$H$32)+$K$10*N2Density($M70,AO$1,$I$13:$I$14,$G$31:$H$32)+$K$19*N2Density($M70,AO$1,$I$22:$I$23,$G$31:$H$32)</f>
        <v>8.1485754058659085E-3</v>
      </c>
      <c r="AP70" cm="1">
        <f t="array" ref="AP70">$K$1*N2Density($M70,AP$1,$I$4:$I$5,$G$31:$H$32)+$K$10*N2Density($M70,AP$1,$I$13:$I$14,$G$31:$H$32)+$K$19*N2Density($M70,AP$1,$I$22:$I$23,$G$31:$H$32)</f>
        <v>1.3184808200957143E-2</v>
      </c>
      <c r="AQ70" cm="1">
        <f t="array" ref="AQ70">$K$1*N2Density($M70,AQ$1,$I$4:$I$5,$G$31:$H$32)+$K$10*N2Density($M70,AQ$1,$I$13:$I$14,$G$31:$H$32)+$K$19*N2Density($M70,AQ$1,$I$22:$I$23,$G$31:$H$32)</f>
        <v>2.0742986554437366E-2</v>
      </c>
      <c r="AR70" cm="1">
        <f t="array" ref="AR70">$K$1*N2Density($M70,AR$1,$I$4:$I$5,$G$31:$H$32)+$K$10*N2Density($M70,AR$1,$I$13:$I$14,$G$31:$H$32)+$K$19*N2Density($M70,AR$1,$I$22:$I$23,$G$31:$H$32)</f>
        <v>3.1730294588984194E-2</v>
      </c>
      <c r="AS70" cm="1">
        <f t="array" ref="AS70">$K$1*N2Density($M70,AS$1,$I$4:$I$5,$G$31:$H$32)+$K$10*N2Density($M70,AS$1,$I$13:$I$14,$G$31:$H$32)+$K$19*N2Density($M70,AS$1,$I$22:$I$23,$G$31:$H$32)</f>
        <v>4.7193511063520606E-2</v>
      </c>
      <c r="AT70" cm="1">
        <f t="array" ref="AT70">$K$1*N2Density($M70,AT$1,$I$4:$I$5,$G$31:$H$32)+$K$10*N2Density($M70,AT$1,$I$13:$I$14,$G$31:$H$32)+$K$19*N2Density($M70,AT$1,$I$22:$I$23,$G$31:$H$32)</f>
        <v>6.8248933525862573E-2</v>
      </c>
      <c r="AU70" cm="1">
        <f t="array" ref="AU70">$K$1*N2Density($M70,AU$1,$I$4:$I$5,$G$31:$H$32)+$K$10*N2Density($M70,AU$1,$I$13:$I$14,$G$31:$H$32)+$K$19*N2Density($M70,AU$1,$I$22:$I$23,$G$31:$H$32)</f>
        <v>9.5965447290657369E-2</v>
      </c>
      <c r="AV70" cm="1">
        <f t="array" ref="AV70">$K$1*N2Density($M70,AV$1,$I$4:$I$5,$G$31:$H$32)+$K$10*N2Density($M70,AV$1,$I$13:$I$14,$G$31:$H$32)+$K$19*N2Density($M70,AV$1,$I$22:$I$23,$G$31:$H$32)</f>
        <v>0.13120168883359748</v>
      </c>
      <c r="AW70" cm="1">
        <f t="array" ref="AW70">$K$1*N2Density($M70,AW$1,$I$4:$I$5,$G$31:$H$32)+$K$10*N2Density($M70,AW$1,$I$13:$I$14,$G$31:$H$32)+$K$19*N2Density($M70,AW$1,$I$22:$I$23,$G$31:$H$32)</f>
        <v>0.17440927293445965</v>
      </c>
      <c r="AX70" cm="1">
        <f t="array" ref="AX70">$K$1*N2Density($M70,AX$1,$I$4:$I$5,$G$31:$H$32)+$K$10*N2Density($M70,AX$1,$I$13:$I$14,$G$31:$H$32)+$K$19*N2Density($M70,AX$1,$I$22:$I$23,$G$31:$H$32)</f>
        <v>0.22542676572110759</v>
      </c>
      <c r="AY70" cm="1">
        <f t="array" ref="AY70">$K$1*N2Density($M70,AY$1,$I$4:$I$5,$G$31:$H$32)+$K$10*N2Density($M70,AY$1,$I$13:$I$14,$G$31:$H$32)+$K$19*N2Density($M70,AY$1,$I$22:$I$23,$G$31:$H$32)</f>
        <v>0.28330051818512514</v>
      </c>
      <c r="AZ70" cm="1">
        <f t="array" ref="AZ70">$K$1*N2Density($M70,AZ$1,$I$4:$I$5,$G$31:$H$32)+$K$10*N2Density($M70,AZ$1,$I$13:$I$14,$G$31:$H$32)+$K$19*N2Density($M70,AZ$1,$I$22:$I$23,$G$31:$H$32)</f>
        <v>0.34617488476919445</v>
      </c>
      <c r="BA70" cm="1">
        <f t="array" ref="BA70">$K$1*N2Density($M70,BA$1,$I$4:$I$5,$G$31:$H$32)+$K$10*N2Density($M70,BA$1,$I$13:$I$14,$G$31:$H$32)+$K$19*N2Density($M70,BA$1,$I$22:$I$23,$G$31:$H$32)</f>
        <v>0.41129223136222104</v>
      </c>
      <c r="BB70" cm="1">
        <f t="array" ref="BB70">$K$1*N2Density($M70,BB$1,$I$4:$I$5,$G$31:$H$32)+$K$10*N2Density($M70,BB$1,$I$13:$I$14,$G$31:$H$32)+$K$19*N2Density($M70,BB$1,$I$22:$I$23,$G$31:$H$32)</f>
        <v>0.47513048459391249</v>
      </c>
      <c r="BC70" cm="1">
        <f t="array" ref="BC70">$K$1*N2Density($M70,BC$1,$I$4:$I$5,$G$31:$H$32)+$K$10*N2Density($M70,BC$1,$I$13:$I$14,$G$31:$H$32)+$K$19*N2Density($M70,BC$1,$I$22:$I$23,$G$31:$H$32)</f>
        <v>0.53368341948681541</v>
      </c>
      <c r="BD70" cm="1">
        <f t="array" ref="BD70">$K$1*N2Density($M70,BD$1,$I$4:$I$5,$G$31:$H$32)+$K$10*N2Density($M70,BD$1,$I$13:$I$14,$G$31:$H$32)+$K$19*N2Density($M70,BD$1,$I$22:$I$23,$G$31:$H$32)</f>
        <v>0.58286018064439393</v>
      </c>
      <c r="BE70" cm="1">
        <f t="array" ref="BE70">$K$1*N2Density($M70,BE$1,$I$4:$I$5,$G$31:$H$32)+$K$10*N2Density($M70,BE$1,$I$13:$I$14,$G$31:$H$32)+$K$19*N2Density($M70,BE$1,$I$22:$I$23,$G$31:$H$32)</f>
        <v>0.61895206760286414</v>
      </c>
      <c r="BF70" cm="1">
        <f t="array" ref="BF70">$K$1*N2Density($M70,BF$1,$I$4:$I$5,$G$31:$H$32)+$K$10*N2Density($M70,BF$1,$I$13:$I$14,$G$31:$H$32)+$K$19*N2Density($M70,BF$1,$I$22:$I$23,$G$31:$H$32)</f>
        <v>0.63909387450782007</v>
      </c>
      <c r="BG70" cm="1">
        <f t="array" ref="BG70">$K$1*N2Density($M70,BG$1,$I$4:$I$5,$G$31:$H$32)+$K$10*N2Density($M70,BG$1,$I$13:$I$14,$G$31:$H$32)+$K$19*N2Density($M70,BG$1,$I$22:$I$23,$G$31:$H$32)</f>
        <v>0.64164046007809949</v>
      </c>
      <c r="BH70" cm="1">
        <f t="array" ref="BH70">$K$1*N2Density($M70,BH$1,$I$4:$I$5,$G$31:$H$32)+$K$10*N2Density($M70,BH$1,$I$13:$I$14,$G$31:$H$32)+$K$19*N2Density($M70,BH$1,$I$22:$I$23,$G$31:$H$32)</f>
        <v>0.62638990741073319</v>
      </c>
      <c r="BI70" cm="1">
        <f t="array" ref="BI70">$K$1*N2Density($M70,BI$1,$I$4:$I$5,$G$31:$H$32)+$K$10*N2Density($M70,BI$1,$I$13:$I$14,$G$31:$H$32)+$K$19*N2Density($M70,BI$1,$I$22:$I$23,$G$31:$H$32)</f>
        <v>0.59461124025922074</v>
      </c>
      <c r="BJ70" cm="1">
        <f t="array" ref="BJ70">$K$1*N2Density($M70,BJ$1,$I$4:$I$5,$G$31:$H$32)+$K$10*N2Density($M70,BJ$1,$I$13:$I$14,$G$31:$H$32)+$K$19*N2Density($M70,BJ$1,$I$22:$I$23,$G$31:$H$32)</f>
        <v>0.54887134929529313</v>
      </c>
      <c r="BK70" cm="1">
        <f t="array" ref="BK70">$K$1*N2Density($M70,BK$1,$I$4:$I$5,$G$31:$H$32)+$K$10*N2Density($M70,BK$1,$I$13:$I$14,$G$31:$H$32)+$K$19*N2Density($M70,BK$1,$I$22:$I$23,$G$31:$H$32)</f>
        <v>0.49269377996424918</v>
      </c>
      <c r="BL70" cm="1">
        <f t="array" ref="BL70">$K$1*N2Density($M70,BL$1,$I$4:$I$5,$G$31:$H$32)+$K$10*N2Density($M70,BL$1,$I$13:$I$14,$G$31:$H$32)+$K$19*N2Density($M70,BL$1,$I$22:$I$23,$G$31:$H$32)</f>
        <v>0.43011218727477402</v>
      </c>
      <c r="BM70" cm="1">
        <f t="array" ref="BM70">$K$1*N2Density($M70,BM$1,$I$4:$I$5,$G$31:$H$32)+$K$10*N2Density($M70,BM$1,$I$13:$I$14,$G$31:$H$32)+$K$19*N2Density($M70,BM$1,$I$22:$I$23,$G$31:$H$32)</f>
        <v>0.36519670049517716</v>
      </c>
      <c r="BN70" cm="1">
        <f t="array" ref="BN70">$K$1*N2Density($M70,BN$1,$I$4:$I$5,$G$31:$H$32)+$K$10*N2Density($M70,BN$1,$I$13:$I$14,$G$31:$H$32)+$K$19*N2Density($M70,BN$1,$I$22:$I$23,$G$31:$H$32)</f>
        <v>0.30162946581095651</v>
      </c>
      <c r="BO70" cm="1">
        <f t="array" ref="BO70">$K$1*N2Density($M70,BO$1,$I$4:$I$5,$G$31:$H$32)+$K$10*N2Density($M70,BO$1,$I$13:$I$14,$G$31:$H$32)+$K$19*N2Density($M70,BO$1,$I$22:$I$23,$G$31:$H$32)</f>
        <v>0.24238823032657636</v>
      </c>
      <c r="BP70" cm="1">
        <f t="array" ref="BP70">$K$1*N2Density($M70,BP$1,$I$4:$I$5,$G$31:$H$32)+$K$10*N2Density($M70,BP$1,$I$13:$I$14,$G$31:$H$32)+$K$19*N2Density($M70,BP$1,$I$22:$I$23,$G$31:$H$32)</f>
        <v>0.18956969419462072</v>
      </c>
      <c r="BQ70" cm="1">
        <f t="array" ref="BQ70">$K$1*N2Density($M70,BQ$1,$I$4:$I$5,$G$31:$H$32)+$K$10*N2Density($M70,BQ$1,$I$13:$I$14,$G$31:$H$32)+$K$19*N2Density($M70,BQ$1,$I$22:$I$23,$G$31:$H$32)</f>
        <v>0.144354913950277</v>
      </c>
      <c r="BR70" cm="1">
        <f t="array" ref="BR70">$K$1*N2Density($M70,BR$1,$I$4:$I$5,$G$31:$H$32)+$K$10*N2Density($M70,BR$1,$I$13:$I$14,$G$31:$H$32)+$K$19*N2Density($M70,BR$1,$I$22:$I$23,$G$31:$H$32)</f>
        <v>0.10709418623160415</v>
      </c>
      <c r="BS70" cm="1">
        <f t="array" ref="BS70">$K$1*N2Density($M70,BS$1,$I$4:$I$5,$G$31:$H$32)+$K$10*N2Density($M70,BS$1,$I$13:$I$14,$G$31:$H$32)+$K$19*N2Density($M70,BS$1,$I$22:$I$23,$G$31:$H$32)</f>
        <v>7.7473179041169252E-2</v>
      </c>
      <c r="BT70" cm="1">
        <f t="array" ref="BT70">$K$1*N2Density($M70,BT$1,$I$4:$I$5,$G$31:$H$32)+$K$10*N2Density($M70,BT$1,$I$13:$I$14,$G$31:$H$32)+$K$19*N2Density($M70,BT$1,$I$22:$I$23,$G$31:$H$32)</f>
        <v>5.4717113560248165E-2</v>
      </c>
      <c r="BU70" cm="1">
        <f t="array" ref="BU70">$K$1*N2Density($M70,BU$1,$I$4:$I$5,$G$31:$H$32)+$K$10*N2Density($M70,BU$1,$I$13:$I$14,$G$31:$H$32)+$K$19*N2Density($M70,BU$1,$I$22:$I$23,$G$31:$H$32)</f>
        <v>3.7794180643655542E-2</v>
      </c>
      <c r="BV70" cm="1">
        <f t="array" ref="BV70">$K$1*N2Density($M70,BV$1,$I$4:$I$5,$G$31:$H$32)+$K$10*N2Density($M70,BV$1,$I$13:$I$14,$G$31:$H$32)+$K$19*N2Density($M70,BV$1,$I$22:$I$23,$G$31:$H$32)</f>
        <v>2.5589883055420884E-2</v>
      </c>
      <c r="BW70" cm="1">
        <f t="array" ref="BW70">$K$1*N2Density($M70,BW$1,$I$4:$I$5,$G$31:$H$32)+$K$10*N2Density($M70,BW$1,$I$13:$I$14,$G$31:$H$32)+$K$19*N2Density($M70,BW$1,$I$22:$I$23,$G$31:$H$32)</f>
        <v>1.7036818006617164E-2</v>
      </c>
      <c r="BX70" cm="1">
        <f t="array" ref="BX70">$K$1*N2Density($M70,BX$1,$I$4:$I$5,$G$31:$H$32)+$K$10*N2Density($M70,BX$1,$I$13:$I$14,$G$31:$H$32)+$K$19*N2Density($M70,BX$1,$I$22:$I$23,$G$31:$H$32)</f>
        <v>1.1196267522784624E-2</v>
      </c>
      <c r="BY70" cm="1">
        <f t="array" ref="BY70">$K$1*N2Density($M70,BY$1,$I$4:$I$5,$G$31:$H$32)+$K$10*N2Density($M70,BY$1,$I$13:$I$14,$G$31:$H$32)+$K$19*N2Density($M70,BY$1,$I$22:$I$23,$G$31:$H$32)</f>
        <v>7.2967458846796935E-3</v>
      </c>
      <c r="BZ70" cm="1">
        <f t="array" ref="BZ70">$K$1*N2Density($M70,BZ$1,$I$4:$I$5,$G$31:$H$32)+$K$10*N2Density($M70,BZ$1,$I$13:$I$14,$G$31:$H$32)+$K$19*N2Density($M70,BZ$1,$I$22:$I$23,$G$31:$H$32)</f>
        <v>4.7396015456622961E-3</v>
      </c>
      <c r="CA70" cm="1">
        <f t="array" ref="CA70">$K$1*N2Density($M70,CA$1,$I$4:$I$5,$G$31:$H$32)+$K$10*N2Density($M70,CA$1,$I$13:$I$14,$G$31:$H$32)+$K$19*N2Density($M70,CA$1,$I$22:$I$23,$G$31:$H$32)</f>
        <v>3.0832140049228641E-3</v>
      </c>
      <c r="CB70" cm="1">
        <f t="array" ref="CB70">$K$1*N2Density($M70,CB$1,$I$4:$I$5,$G$31:$H$32)+$K$10*N2Density($M70,CB$1,$I$13:$I$14,$G$31:$H$32)+$K$19*N2Density($M70,CB$1,$I$22:$I$23,$G$31:$H$32)</f>
        <v>2.0162348863854858E-3</v>
      </c>
      <c r="CC70" cm="1">
        <f t="array" ref="CC70">$K$1*N2Density($M70,CC$1,$I$4:$I$5,$G$31:$H$32)+$K$10*N2Density($M70,CC$1,$I$13:$I$14,$G$31:$H$32)+$K$19*N2Density($M70,CC$1,$I$22:$I$23,$G$31:$H$32)</f>
        <v>1.327853655987321E-3</v>
      </c>
      <c r="CD70" cm="1">
        <f t="array" ref="CD70">$K$1*N2Density($M70,CD$1,$I$4:$I$5,$G$31:$H$32)+$K$10*N2Density($M70,CD$1,$I$13:$I$14,$G$31:$H$32)+$K$19*N2Density($M70,CD$1,$I$22:$I$23,$G$31:$H$32)</f>
        <v>8.802281312852594E-4</v>
      </c>
      <c r="CE70" cm="1">
        <f t="array" ref="CE70">$K$1*N2Density($M70,CE$1,$I$4:$I$5,$G$31:$H$32)+$K$10*N2Density($M70,CE$1,$I$13:$I$14,$G$31:$H$32)+$K$19*N2Density($M70,CE$1,$I$22:$I$23,$G$31:$H$32)</f>
        <v>5.8569294482290239E-4</v>
      </c>
      <c r="CF70" cm="1">
        <f t="array" ref="CF70">$K$1*N2Density($M70,CF$1,$I$4:$I$5,$G$31:$H$32)+$K$10*N2Density($M70,CF$1,$I$13:$I$14,$G$31:$H$32)+$K$19*N2Density($M70,CF$1,$I$22:$I$23,$G$31:$H$32)</f>
        <v>3.8948445822664765E-4</v>
      </c>
      <c r="CG70" cm="1">
        <f t="array" ref="CG70">$K$1*N2Density($M70,CG$1,$I$4:$I$5,$G$31:$H$32)+$K$10*N2Density($M70,CG$1,$I$13:$I$14,$G$31:$H$32)+$K$19*N2Density($M70,CG$1,$I$22:$I$23,$G$31:$H$32)</f>
        <v>2.57560766727113E-4</v>
      </c>
      <c r="CH70" cm="1">
        <f t="array" ref="CH70">$K$1*N2Density($M70,CH$1,$I$4:$I$5,$G$31:$H$32)+$K$10*N2Density($M70,CH$1,$I$13:$I$14,$G$31:$H$32)+$K$19*N2Density($M70,CH$1,$I$22:$I$23,$G$31:$H$32)</f>
        <v>1.6854187192573601E-4</v>
      </c>
      <c r="CI70" cm="1">
        <f t="array" ref="CI70">$K$1*N2Density($M70,CI$1,$I$4:$I$5,$G$31:$H$32)+$K$10*N2Density($M70,CI$1,$I$13:$I$14,$G$31:$H$32)+$K$19*N2Density($M70,CI$1,$I$22:$I$23,$G$31:$H$32)</f>
        <v>1.0866776511995223E-4</v>
      </c>
      <c r="CJ70" cm="1">
        <f t="array" ref="CJ70">$K$1*N2Density($M70,CJ$1,$I$4:$I$5,$G$31:$H$32)+$K$10*N2Density($M70,CJ$1,$I$13:$I$14,$G$31:$H$32)+$K$19*N2Density($M70,CJ$1,$I$22:$I$23,$G$31:$H$32)</f>
        <v>6.879062624651871E-5</v>
      </c>
      <c r="CK70" cm="1">
        <f t="array" ref="CK70">$K$1*N2Density($M70,CK$1,$I$4:$I$5,$G$31:$H$32)+$K$10*N2Density($M70,CK$1,$I$13:$I$14,$G$31:$H$32)+$K$19*N2Density($M70,CK$1,$I$22:$I$23,$G$31:$H$32)</f>
        <v>4.2639199730510244E-5</v>
      </c>
      <c r="CL70" cm="1">
        <f t="array" ref="CL70">$K$1*N2Density($M70,CL$1,$I$4:$I$5,$G$31:$H$32)+$K$10*N2Density($M70,CL$1,$I$13:$I$14,$G$31:$H$32)+$K$19*N2Density($M70,CL$1,$I$22:$I$23,$G$31:$H$32)</f>
        <v>2.5825932413826458E-5</v>
      </c>
      <c r="CM70" cm="1">
        <f t="array" ref="CM70">$K$1*N2Density($M70,CM$1,$I$4:$I$5,$G$31:$H$32)+$K$10*N2Density($M70,CM$1,$I$13:$I$14,$G$31:$H$32)+$K$19*N2Density($M70,CM$1,$I$22:$I$23,$G$31:$H$32)</f>
        <v>1.5262548586060998E-5</v>
      </c>
      <c r="CN70" cm="1">
        <f t="array" ref="CN70">$K$1*N2Density($M70,CN$1,$I$4:$I$5,$G$31:$H$32)+$K$10*N2Density($M70,CN$1,$I$13:$I$14,$G$31:$H$32)+$K$19*N2Density($M70,CN$1,$I$22:$I$23,$G$31:$H$32)</f>
        <v>8.791495032903183E-6</v>
      </c>
      <c r="CO70" cm="1">
        <f t="array" ref="CO70">$K$1*N2Density($M70,CO$1,$I$4:$I$5,$G$31:$H$32)+$K$10*N2Density($M70,CO$1,$I$13:$I$14,$G$31:$H$32)+$K$19*N2Density($M70,CO$1,$I$22:$I$23,$G$31:$H$32)</f>
        <v>4.9321793524944534E-6</v>
      </c>
      <c r="CP70" cm="1">
        <f t="array" ref="CP70">$K$1*N2Density($M70,CP$1,$I$4:$I$5,$G$31:$H$32)+$K$10*N2Density($M70,CP$1,$I$13:$I$14,$G$31:$H$32)+$K$19*N2Density($M70,CP$1,$I$22:$I$23,$G$31:$H$32)</f>
        <v>2.6935725784259256E-6</v>
      </c>
      <c r="CQ70" cm="1">
        <f t="array" ref="CQ70">$K$1*N2Density($M70,CQ$1,$I$4:$I$5,$G$31:$H$32)+$K$10*N2Density($M70,CQ$1,$I$13:$I$14,$G$31:$H$32)+$K$19*N2Density($M70,CQ$1,$I$22:$I$23,$G$31:$H$32)</f>
        <v>1.4314445665867802E-6</v>
      </c>
      <c r="CR70" cm="1">
        <f t="array" ref="CR70">$K$1*N2Density($M70,CR$1,$I$4:$I$5,$G$31:$H$32)+$K$10*N2Density($M70,CR$1,$I$13:$I$14,$G$31:$H$32)+$K$19*N2Density($M70,CR$1,$I$22:$I$23,$G$31:$H$32)</f>
        <v>7.4006053027313603E-7</v>
      </c>
      <c r="CS70" cm="1">
        <f t="array" ref="CS70">$K$1*N2Density($M70,CS$1,$I$4:$I$5,$G$31:$H$32)+$K$10*N2Density($M70,CS$1,$I$13:$I$14,$G$31:$H$32)+$K$19*N2Density($M70,CS$1,$I$22:$I$23,$G$31:$H$32)</f>
        <v>3.7216148176417988E-7</v>
      </c>
      <c r="CT70" cm="1">
        <f t="array" ref="CT70">$K$1*N2Density($M70,CT$1,$I$4:$I$5,$G$31:$H$32)+$K$10*N2Density($M70,CT$1,$I$13:$I$14,$G$31:$H$32)+$K$19*N2Density($M70,CT$1,$I$22:$I$23,$G$31:$H$32)</f>
        <v>1.8201832879888818E-7</v>
      </c>
      <c r="CU70" cm="1">
        <f t="array" ref="CU70">$K$1*N2Density($M70,CU$1,$I$4:$I$5,$G$31:$H$32)+$K$10*N2Density($M70,CU$1,$I$13:$I$14,$G$31:$H$32)+$K$19*N2Density($M70,CU$1,$I$22:$I$23,$G$31:$H$32)</f>
        <v>8.6573024455072472E-8</v>
      </c>
      <c r="CV70" cm="1">
        <f t="array" ref="CV70">$K$1*N2Density($M70,CV$1,$I$4:$I$5,$G$31:$H$32)+$K$10*N2Density($M70,CV$1,$I$13:$I$14,$G$31:$H$32)+$K$19*N2Density($M70,CV$1,$I$22:$I$23,$G$31:$H$32)</f>
        <v>4.0041398795230261E-8</v>
      </c>
      <c r="CW70" cm="1">
        <f t="array" ref="CW70">$K$1*N2Density($M70,CW$1,$I$4:$I$5,$G$31:$H$32)+$K$10*N2Density($M70,CW$1,$I$13:$I$14,$G$31:$H$32)+$K$19*N2Density($M70,CW$1,$I$22:$I$23,$G$31:$H$32)</f>
        <v>1.8008526590932162E-8</v>
      </c>
      <c r="CX70" cm="1">
        <f t="array" ref="CX70">$K$1*N2Density($M70,CX$1,$I$4:$I$5,$G$31:$H$32)+$K$10*N2Density($M70,CX$1,$I$13:$I$14,$G$31:$H$32)+$K$19*N2Density($M70,CX$1,$I$22:$I$23,$G$31:$H$32)</f>
        <v>7.8754940839642251E-9</v>
      </c>
      <c r="CY70" cm="1">
        <f t="array" ref="CY70">$K$1*N2Density($M70,CY$1,$I$4:$I$5,$G$31:$H$32)+$K$10*N2Density($M70,CY$1,$I$13:$I$14,$G$31:$H$32)+$K$19*N2Density($M70,CY$1,$I$22:$I$23,$G$31:$H$32)</f>
        <v>3.34888441034985E-9</v>
      </c>
      <c r="CZ70" cm="1">
        <f t="array" ref="CZ70">$K$1*N2Density($M70,CZ$1,$I$4:$I$5,$G$31:$H$32)+$K$10*N2Density($M70,CZ$1,$I$13:$I$14,$G$31:$H$32)+$K$19*N2Density($M70,CZ$1,$I$22:$I$23,$G$31:$H$32)</f>
        <v>1.3846491911057259E-9</v>
      </c>
      <c r="DA70" cm="1">
        <f t="array" ref="DA70">$K$1*N2Density($M70,DA$1,$I$4:$I$5,$G$31:$H$32)+$K$10*N2Density($M70,DA$1,$I$13:$I$14,$G$31:$H$32)+$K$19*N2Density($M70,DA$1,$I$22:$I$23,$G$31:$H$32)</f>
        <v>5.5666363457610569E-10</v>
      </c>
      <c r="DB70" cm="1">
        <f t="array" ref="DB70">$K$1*N2Density($M70,DB$1,$I$4:$I$5,$G$31:$H$32)+$K$10*N2Density($M70,DB$1,$I$13:$I$14,$G$31:$H$32)+$K$19*N2Density($M70,DB$1,$I$22:$I$23,$G$31:$H$32)</f>
        <v>2.175989846722368E-10</v>
      </c>
      <c r="DC70" cm="1">
        <f t="array" ref="DC70">$K$1*N2Density($M70,DC$1,$I$4:$I$5,$G$31:$H$32)+$K$10*N2Density($M70,DC$1,$I$13:$I$14,$G$31:$H$32)+$K$19*N2Density($M70,DC$1,$I$22:$I$23,$G$31:$H$32)</f>
        <v>8.2704669210047701E-11</v>
      </c>
      <c r="DD70" cm="1">
        <f t="array" ref="DD70">$K$1*N2Density($M70,DD$1,$I$4:$I$5,$G$31:$H$32)+$K$10*N2Density($M70,DD$1,$I$13:$I$14,$G$31:$H$32)+$K$19*N2Density($M70,DD$1,$I$22:$I$23,$G$31:$H$32)</f>
        <v>3.0564066104137655E-11</v>
      </c>
      <c r="DE70" cm="1">
        <f t="array" ref="DE70">$K$1*N2Density($M70,DE$1,$I$4:$I$5,$G$31:$H$32)+$K$10*N2Density($M70,DE$1,$I$13:$I$14,$G$31:$H$32)+$K$19*N2Density($M70,DE$1,$I$22:$I$23,$G$31:$H$32)</f>
        <v>1.0982452554792506E-11</v>
      </c>
      <c r="DF70" cm="1">
        <f t="array" ref="DF70">$K$1*N2Density($M70,DF$1,$I$4:$I$5,$G$31:$H$32)+$K$10*N2Density($M70,DF$1,$I$13:$I$14,$G$31:$H$32)+$K$19*N2Density($M70,DF$1,$I$22:$I$23,$G$31:$H$32)</f>
        <v>3.8370200955774225E-12</v>
      </c>
      <c r="DG70" cm="1">
        <f t="array" ref="DG70">$K$1*N2Density($M70,DG$1,$I$4:$I$5,$G$31:$H$32)+$K$10*N2Density($M70,DG$1,$I$13:$I$14,$G$31:$H$32)+$K$19*N2Density($M70,DG$1,$I$22:$I$23,$G$31:$H$32)</f>
        <v>1.3034517276363549E-12</v>
      </c>
      <c r="DH70" cm="1">
        <f t="array" ref="DH70">$K$1*N2Density($M70,DH$1,$I$4:$I$5,$G$31:$H$32)+$K$10*N2Density($M70,DH$1,$I$13:$I$14,$G$31:$H$32)+$K$19*N2Density($M70,DH$1,$I$22:$I$23,$G$31:$H$32)</f>
        <v>4.3052829723534152E-13</v>
      </c>
      <c r="DI70" cm="1">
        <f t="array" ref="DI70">$K$1*N2Density($M70,DI$1,$I$4:$I$5,$G$31:$H$32)+$K$10*N2Density($M70,DI$1,$I$13:$I$14,$G$31:$H$32)+$K$19*N2Density($M70,DI$1,$I$22:$I$23,$G$31:$H$32)</f>
        <v>1.3826559836397396E-13</v>
      </c>
      <c r="DJ70" cm="1">
        <f t="array" ref="DJ70">$K$1*N2Density($M70,DJ$1,$I$4:$I$5,$G$31:$H$32)+$K$10*N2Density($M70,DJ$1,$I$13:$I$14,$G$31:$H$32)+$K$19*N2Density($M70,DJ$1,$I$22:$I$23,$G$31:$H$32)</f>
        <v>4.3174978815576236E-14</v>
      </c>
      <c r="DK70" cm="1">
        <f t="array" ref="DK70">$K$1*N2Density($M70,DK$1,$I$4:$I$5,$G$31:$H$32)+$K$10*N2Density($M70,DK$1,$I$13:$I$14,$G$31:$H$32)+$K$19*N2Density($M70,DK$1,$I$22:$I$23,$G$31:$H$32)</f>
        <v>1.3108578573978873E-14</v>
      </c>
    </row>
    <row r="71" spans="1:115" x14ac:dyDescent="0.3">
      <c r="A71">
        <v>2.5</v>
      </c>
      <c r="B71" s="1">
        <v>3.9</v>
      </c>
      <c r="C71" s="1">
        <v>1.1000000000000001</v>
      </c>
      <c r="D71" t="s">
        <v>6</v>
      </c>
      <c r="M71">
        <v>4.0500000000000096</v>
      </c>
      <c r="N71" cm="1">
        <f t="array" ref="N71">$K$1*N2Density($M71,N$1,$I$4:$I$5,$G$31:$H$32)+$K$10*N2Density($M71,N$1,$I$13:$I$14,$G$31:$H$32)+$K$19*N2Density($M71,N$1,$I$22:$I$23,$G$31:$H$32)</f>
        <v>7.3901270685806029E-13</v>
      </c>
      <c r="O71" cm="1">
        <f t="array" ref="O71">$K$1*N2Density($M71,O$1,$I$4:$I$5,$G$31:$H$32)+$K$10*N2Density($M71,O$1,$I$13:$I$14,$G$31:$H$32)+$K$19*N2Density($M71,O$1,$I$22:$I$23,$G$31:$H$32)</f>
        <v>2.4801827057425217E-12</v>
      </c>
      <c r="P71" cm="1">
        <f t="array" ref="P71">$K$1*N2Density($M71,P$1,$I$4:$I$5,$G$31:$H$32)+$K$10*N2Density($M71,P$1,$I$13:$I$14,$G$31:$H$32)+$K$19*N2Density($M71,P$1,$I$22:$I$23,$G$31:$H$32)</f>
        <v>8.1401459830323534E-12</v>
      </c>
      <c r="Q71" cm="1">
        <f t="array" ref="Q71">$K$1*N2Density($M71,Q$1,$I$4:$I$5,$G$31:$H$32)+$K$10*N2Density($M71,Q$1,$I$13:$I$14,$G$31:$H$32)+$K$19*N2Density($M71,Q$1,$I$22:$I$23,$G$31:$H$32)</f>
        <v>2.6079494224390992E-11</v>
      </c>
      <c r="R71" cm="1">
        <f t="array" ref="R71">$K$1*N2Density($M71,R$1,$I$4:$I$5,$G$31:$H$32)+$K$10*N2Density($M71,R$1,$I$13:$I$14,$G$31:$H$32)+$K$19*N2Density($M71,R$1,$I$22:$I$23,$G$31:$H$32)</f>
        <v>8.1457397127781141E-11</v>
      </c>
      <c r="S71" cm="1">
        <f t="array" ref="S71">$K$1*N2Density($M71,S$1,$I$4:$I$5,$G$31:$H$32)+$K$10*N2Density($M71,S$1,$I$13:$I$14,$G$31:$H$32)+$K$19*N2Density($M71,S$1,$I$22:$I$23,$G$31:$H$32)</f>
        <v>2.478261232117364E-10</v>
      </c>
      <c r="T71" cm="1">
        <f t="array" ref="T71">$K$1*N2Density($M71,T$1,$I$4:$I$5,$G$31:$H$32)+$K$10*N2Density($M71,T$1,$I$13:$I$14,$G$31:$H$32)+$K$19*N2Density($M71,T$1,$I$22:$I$23,$G$31:$H$32)</f>
        <v>7.3399267686316952E-10</v>
      </c>
      <c r="U71" cm="1">
        <f t="array" ref="U71">$K$1*N2Density($M71,U$1,$I$4:$I$5,$G$31:$H$32)+$K$10*N2Density($M71,U$1,$I$13:$I$14,$G$31:$H$32)+$K$19*N2Density($M71,U$1,$I$22:$I$23,$G$31:$H$32)</f>
        <v>2.1153938477300357E-9</v>
      </c>
      <c r="V71" cm="1">
        <f t="array" ref="V71">$K$1*N2Density($M71,V$1,$I$4:$I$5,$G$31:$H$32)+$K$10*N2Density($M71,V$1,$I$13:$I$14,$G$31:$H$32)+$K$19*N2Density($M71,V$1,$I$22:$I$23,$G$31:$H$32)</f>
        <v>5.9310200669180166E-9</v>
      </c>
      <c r="W71" cm="1">
        <f t="array" ref="W71">$K$1*N2Density($M71,W$1,$I$4:$I$5,$G$31:$H$32)+$K$10*N2Density($M71,W$1,$I$13:$I$14,$G$31:$H$32)+$K$19*N2Density($M71,W$1,$I$22:$I$23,$G$31:$H$32)</f>
        <v>1.6174409706816431E-8</v>
      </c>
      <c r="X71" cm="1">
        <f t="array" ref="X71">$K$1*N2Density($M71,X$1,$I$4:$I$5,$G$31:$H$32)+$K$10*N2Density($M71,X$1,$I$13:$I$14,$G$31:$H$32)+$K$19*N2Density($M71,X$1,$I$22:$I$23,$G$31:$H$32)</f>
        <v>4.2897941302031967E-8</v>
      </c>
      <c r="Y71" cm="1">
        <f t="array" ref="Y71">$K$1*N2Density($M71,Y$1,$I$4:$I$5,$G$31:$H$32)+$K$10*N2Density($M71,Y$1,$I$13:$I$14,$G$31:$H$32)+$K$19*N2Density($M71,Y$1,$I$22:$I$23,$G$31:$H$32)</f>
        <v>1.1064168808050565E-7</v>
      </c>
      <c r="Z71" cm="1">
        <f t="array" ref="Z71">$K$1*N2Density($M71,Z$1,$I$4:$I$5,$G$31:$H$32)+$K$10*N2Density($M71,Z$1,$I$13:$I$14,$G$31:$H$32)+$K$19*N2Density($M71,Z$1,$I$22:$I$23,$G$31:$H$32)</f>
        <v>2.7749322748724457E-7</v>
      </c>
      <c r="AA71" cm="1">
        <f t="array" ref="AA71">$K$1*N2Density($M71,AA$1,$I$4:$I$5,$G$31:$H$32)+$K$10*N2Density($M71,AA$1,$I$13:$I$14,$G$31:$H$32)+$K$19*N2Density($M71,AA$1,$I$22:$I$23,$G$31:$H$32)</f>
        <v>6.7674002546150066E-7</v>
      </c>
      <c r="AB71" cm="1">
        <f t="array" ref="AB71">$K$1*N2Density($M71,AB$1,$I$4:$I$5,$G$31:$H$32)+$K$10*N2Density($M71,AB$1,$I$13:$I$14,$G$31:$H$32)+$K$19*N2Density($M71,AB$1,$I$22:$I$23,$G$31:$H$32)</f>
        <v>1.6047854725998714E-6</v>
      </c>
      <c r="AC71" cm="1">
        <f t="array" ref="AC71">$K$1*N2Density($M71,AC$1,$I$4:$I$5,$G$31:$H$32)+$K$10*N2Density($M71,AC$1,$I$13:$I$14,$G$31:$H$32)+$K$19*N2Density($M71,AC$1,$I$22:$I$23,$G$31:$H$32)</f>
        <v>3.7002488997743137E-6</v>
      </c>
      <c r="AD71" cm="1">
        <f t="array" ref="AD71">$K$1*N2Density($M71,AD$1,$I$4:$I$5,$G$31:$H$32)+$K$10*N2Density($M71,AD$1,$I$13:$I$14,$G$31:$H$32)+$K$19*N2Density($M71,AD$1,$I$22:$I$23,$G$31:$H$32)</f>
        <v>8.2958175359765799E-6</v>
      </c>
      <c r="AE71" cm="1">
        <f t="array" ref="AE71">$K$1*N2Density($M71,AE$1,$I$4:$I$5,$G$31:$H$32)+$K$10*N2Density($M71,AE$1,$I$13:$I$14,$G$31:$H$32)+$K$19*N2Density($M71,AE$1,$I$22:$I$23,$G$31:$H$32)</f>
        <v>1.8084176064118202E-5</v>
      </c>
      <c r="AF71" cm="1">
        <f t="array" ref="AF71">$K$1*N2Density($M71,AF$1,$I$4:$I$5,$G$31:$H$32)+$K$10*N2Density($M71,AF$1,$I$13:$I$14,$G$31:$H$32)+$K$19*N2Density($M71,AF$1,$I$22:$I$23,$G$31:$H$32)</f>
        <v>3.8330769376132791E-5</v>
      </c>
      <c r="AG71" cm="1">
        <f t="array" ref="AG71">$K$1*N2Density($M71,AG$1,$I$4:$I$5,$G$31:$H$32)+$K$10*N2Density($M71,AG$1,$I$13:$I$14,$G$31:$H$32)+$K$19*N2Density($M71,AG$1,$I$22:$I$23,$G$31:$H$32)</f>
        <v>7.8995851627054059E-5</v>
      </c>
      <c r="AH71" cm="1">
        <f t="array" ref="AH71">$K$1*N2Density($M71,AH$1,$I$4:$I$5,$G$31:$H$32)+$K$10*N2Density($M71,AH$1,$I$13:$I$14,$G$31:$H$32)+$K$19*N2Density($M71,AH$1,$I$22:$I$23,$G$31:$H$32)</f>
        <v>1.5829532353753986E-4</v>
      </c>
      <c r="AI71" cm="1">
        <f t="array" ref="AI71">$K$1*N2Density($M71,AI$1,$I$4:$I$5,$G$31:$H$32)+$K$10*N2Density($M71,AI$1,$I$13:$I$14,$G$31:$H$32)+$K$19*N2Density($M71,AI$1,$I$22:$I$23,$G$31:$H$32)</f>
        <v>3.0841702513274664E-4</v>
      </c>
      <c r="AJ71" cm="1">
        <f t="array" ref="AJ71">$K$1*N2Density($M71,AJ$1,$I$4:$I$5,$G$31:$H$32)+$K$10*N2Density($M71,AJ$1,$I$13:$I$14,$G$31:$H$32)+$K$19*N2Density($M71,AJ$1,$I$22:$I$23,$G$31:$H$32)</f>
        <v>5.8427145563349754E-4</v>
      </c>
      <c r="AK71" cm="1">
        <f t="array" ref="AK71">$K$1*N2Density($M71,AK$1,$I$4:$I$5,$G$31:$H$32)+$K$10*N2Density($M71,AK$1,$I$13:$I$14,$G$31:$H$32)+$K$19*N2Density($M71,AK$1,$I$22:$I$23,$G$31:$H$32)</f>
        <v>1.076209449848252E-3</v>
      </c>
      <c r="AL71" cm="1">
        <f t="array" ref="AL71">$K$1*N2Density($M71,AL$1,$I$4:$I$5,$G$31:$H$32)+$K$10*N2Density($M71,AL$1,$I$13:$I$14,$G$31:$H$32)+$K$19*N2Density($M71,AL$1,$I$22:$I$23,$G$31:$H$32)</f>
        <v>1.9274564128384938E-3</v>
      </c>
      <c r="AM71" cm="1">
        <f t="array" ref="AM71">$K$1*N2Density($M71,AM$1,$I$4:$I$5,$G$31:$H$32)+$K$10*N2Density($M71,AM$1,$I$13:$I$14,$G$31:$H$32)+$K$19*N2Density($M71,AM$1,$I$22:$I$23,$G$31:$H$32)</f>
        <v>3.356431973495055E-3</v>
      </c>
      <c r="AN71" cm="1">
        <f t="array" ref="AN71">$K$1*N2Density($M71,AN$1,$I$4:$I$5,$G$31:$H$32)+$K$10*N2Density($M71,AN$1,$I$13:$I$14,$G$31:$H$32)+$K$19*N2Density($M71,AN$1,$I$22:$I$23,$G$31:$H$32)</f>
        <v>5.6829858954448543E-3</v>
      </c>
      <c r="AO71" cm="1">
        <f t="array" ref="AO71">$K$1*N2Density($M71,AO$1,$I$4:$I$5,$G$31:$H$32)+$K$10*N2Density($M71,AO$1,$I$13:$I$14,$G$31:$H$32)+$K$19*N2Density($M71,AO$1,$I$22:$I$23,$G$31:$H$32)</f>
        <v>9.3557951578180712E-3</v>
      </c>
      <c r="AP71" cm="1">
        <f t="array" ref="AP71">$K$1*N2Density($M71,AP$1,$I$4:$I$5,$G$31:$H$32)+$K$10*N2Density($M71,AP$1,$I$13:$I$14,$G$31:$H$32)+$K$19*N2Density($M71,AP$1,$I$22:$I$23,$G$31:$H$32)</f>
        <v>1.4975805825221015E-2</v>
      </c>
      <c r="AQ71" cm="1">
        <f t="array" ref="AQ71">$K$1*N2Density($M71,AQ$1,$I$4:$I$5,$G$31:$H$32)+$K$10*N2Density($M71,AQ$1,$I$13:$I$14,$G$31:$H$32)+$K$19*N2Density($M71,AQ$1,$I$22:$I$23,$G$31:$H$32)</f>
        <v>2.3308002283678488E-2</v>
      </c>
      <c r="AR71" cm="1">
        <f t="array" ref="AR71">$K$1*N2Density($M71,AR$1,$I$4:$I$5,$G$31:$H$32)+$K$10*N2Density($M71,AR$1,$I$13:$I$14,$G$31:$H$32)+$K$19*N2Density($M71,AR$1,$I$22:$I$23,$G$31:$H$32)</f>
        <v>3.5271607807987042E-2</v>
      </c>
      <c r="AS71" cm="1">
        <f t="array" ref="AS71">$K$1*N2Density($M71,AS$1,$I$4:$I$5,$G$31:$H$32)+$K$10*N2Density($M71,AS$1,$I$13:$I$14,$G$31:$H$32)+$K$19*N2Density($M71,AS$1,$I$22:$I$23,$G$31:$H$32)</f>
        <v>5.1898024123779467E-2</v>
      </c>
      <c r="AT71" cm="1">
        <f t="array" ref="AT71">$K$1*N2Density($M71,AT$1,$I$4:$I$5,$G$31:$H$32)+$K$10*N2Density($M71,AT$1,$I$13:$I$14,$G$31:$H$32)+$K$19*N2Density($M71,AT$1,$I$22:$I$23,$G$31:$H$32)</f>
        <v>7.4247489332084152E-2</v>
      </c>
      <c r="AU71" cm="1">
        <f t="array" ref="AU71">$K$1*N2Density($M71,AU$1,$I$4:$I$5,$G$31:$H$32)+$K$10*N2Density($M71,AU$1,$I$13:$I$14,$G$31:$H$32)+$K$19*N2Density($M71,AU$1,$I$22:$I$23,$G$31:$H$32)</f>
        <v>0.10328045417580307</v>
      </c>
      <c r="AV71" cm="1">
        <f t="array" ref="AV71">$K$1*N2Density($M71,AV$1,$I$4:$I$5,$G$31:$H$32)+$K$10*N2Density($M71,AV$1,$I$13:$I$14,$G$31:$H$32)+$K$19*N2Density($M71,AV$1,$I$22:$I$23,$G$31:$H$32)</f>
        <v>0.13968828246981027</v>
      </c>
      <c r="AW71" cm="1">
        <f t="array" ref="AW71">$K$1*N2Density($M71,AW$1,$I$4:$I$5,$G$31:$H$32)+$K$10*N2Density($M71,AW$1,$I$13:$I$14,$G$31:$H$32)+$K$19*N2Density($M71,AW$1,$I$22:$I$23,$G$31:$H$32)</f>
        <v>0.18369924442053448</v>
      </c>
      <c r="AX71" cm="1">
        <f t="array" ref="AX71">$K$1*N2Density($M71,AX$1,$I$4:$I$5,$G$31:$H$32)+$K$10*N2Density($M71,AX$1,$I$13:$I$14,$G$31:$H$32)+$K$19*N2Density($M71,AX$1,$I$22:$I$23,$G$31:$H$32)</f>
        <v>0.23488778768202351</v>
      </c>
      <c r="AY71" cm="1">
        <f t="array" ref="AY71">$K$1*N2Density($M71,AY$1,$I$4:$I$5,$G$31:$H$32)+$K$10*N2Density($M71,AY$1,$I$13:$I$14,$G$31:$H$32)+$K$19*N2Density($M71,AY$1,$I$22:$I$23,$G$31:$H$32)</f>
        <v>0.29202454593602695</v>
      </c>
      <c r="AZ71" cm="1">
        <f t="array" ref="AZ71">$K$1*N2Density($M71,AZ$1,$I$4:$I$5,$G$31:$H$32)+$K$10*N2Density($M71,AZ$1,$I$13:$I$14,$G$31:$H$32)+$K$19*N2Density($M71,AZ$1,$I$22:$I$23,$G$31:$H$32)</f>
        <v>0.3530078708605433</v>
      </c>
      <c r="BA71" cm="1">
        <f t="array" ref="BA71">$K$1*N2Density($M71,BA$1,$I$4:$I$5,$G$31:$H$32)+$K$10*N2Density($M71,BA$1,$I$13:$I$14,$G$31:$H$32)+$K$19*N2Density($M71,BA$1,$I$22:$I$23,$G$31:$H$32)</f>
        <v>0.41491191818801076</v>
      </c>
      <c r="BB71" cm="1">
        <f t="array" ref="BB71">$K$1*N2Density($M71,BB$1,$I$4:$I$5,$G$31:$H$32)+$K$10*N2Density($M71,BB$1,$I$13:$I$14,$G$31:$H$32)+$K$19*N2Density($M71,BB$1,$I$22:$I$23,$G$31:$H$32)</f>
        <v>0.47417043551613225</v>
      </c>
      <c r="BC71" cm="1">
        <f t="array" ref="BC71">$K$1*N2Density($M71,BC$1,$I$4:$I$5,$G$31:$H$32)+$K$10*N2Density($M71,BC$1,$I$13:$I$14,$G$31:$H$32)+$K$19*N2Density($M71,BC$1,$I$22:$I$23,$G$31:$H$32)</f>
        <v>0.52689112021263107</v>
      </c>
      <c r="BD71" cm="1">
        <f t="array" ref="BD71">$K$1*N2Density($M71,BD$1,$I$4:$I$5,$G$31:$H$32)+$K$10*N2Density($M71,BD$1,$I$13:$I$14,$G$31:$H$32)+$K$19*N2Density($M71,BD$1,$I$22:$I$23,$G$31:$H$32)</f>
        <v>0.56926738512379449</v>
      </c>
      <c r="BE71" cm="1">
        <f t="array" ref="BE71">$K$1*N2Density($M71,BE$1,$I$4:$I$5,$G$31:$H$32)+$K$10*N2Density($M71,BE$1,$I$13:$I$14,$G$31:$H$32)+$K$19*N2Density($M71,BE$1,$I$22:$I$23,$G$31:$H$32)</f>
        <v>0.59802928111199283</v>
      </c>
      <c r="BF71" cm="1">
        <f t="array" ref="BF71">$K$1*N2Density($M71,BF$1,$I$4:$I$5,$G$31:$H$32)+$K$10*N2Density($M71,BF$1,$I$13:$I$14,$G$31:$H$32)+$K$19*N2Density($M71,BF$1,$I$22:$I$23,$G$31:$H$32)</f>
        <v>0.61086016447904434</v>
      </c>
      <c r="BG71" cm="1">
        <f t="array" ref="BG71">$K$1*N2Density($M71,BG$1,$I$4:$I$5,$G$31:$H$32)+$K$10*N2Density($M71,BG$1,$I$13:$I$14,$G$31:$H$32)+$K$19*N2Density($M71,BG$1,$I$22:$I$23,$G$31:$H$32)</f>
        <v>0.60670558711777123</v>
      </c>
      <c r="BH71" cm="1">
        <f t="array" ref="BH71">$K$1*N2Density($M71,BH$1,$I$4:$I$5,$G$31:$H$32)+$K$10*N2Density($M71,BH$1,$I$13:$I$14,$G$31:$H$32)+$K$19*N2Density($M71,BH$1,$I$22:$I$23,$G$31:$H$32)</f>
        <v>0.58591726668207267</v>
      </c>
      <c r="BI71" cm="1">
        <f t="array" ref="BI71">$K$1*N2Density($M71,BI$1,$I$4:$I$5,$G$31:$H$32)+$K$10*N2Density($M71,BI$1,$I$13:$I$14,$G$31:$H$32)+$K$19*N2Density($M71,BI$1,$I$22:$I$23,$G$31:$H$32)</f>
        <v>0.5502048337814287</v>
      </c>
      <c r="BJ71" cm="1">
        <f t="array" ref="BJ71">$K$1*N2Density($M71,BJ$1,$I$4:$I$5,$G$31:$H$32)+$K$10*N2Density($M71,BJ$1,$I$13:$I$14,$G$31:$H$32)+$K$19*N2Density($M71,BJ$1,$I$22:$I$23,$G$31:$H$32)</f>
        <v>0.50240448588186881</v>
      </c>
      <c r="BK71" cm="1">
        <f t="array" ref="BK71">$K$1*N2Density($M71,BK$1,$I$4:$I$5,$G$31:$H$32)+$K$10*N2Density($M71,BK$1,$I$13:$I$14,$G$31:$H$32)+$K$19*N2Density($M71,BK$1,$I$22:$I$23,$G$31:$H$32)</f>
        <v>0.44610790953116752</v>
      </c>
      <c r="BL71" cm="1">
        <f t="array" ref="BL71">$K$1*N2Density($M71,BL$1,$I$4:$I$5,$G$31:$H$32)+$K$10*N2Density($M71,BL$1,$I$13:$I$14,$G$31:$H$32)+$K$19*N2Density($M71,BL$1,$I$22:$I$23,$G$31:$H$32)</f>
        <v>0.38521871389230772</v>
      </c>
      <c r="BM71" cm="1">
        <f t="array" ref="BM71">$K$1*N2Density($M71,BM$1,$I$4:$I$5,$G$31:$H$32)+$K$10*N2Density($M71,BM$1,$I$13:$I$14,$G$31:$H$32)+$K$19*N2Density($M71,BM$1,$I$22:$I$23,$G$31:$H$32)</f>
        <v>0.32351199253956714</v>
      </c>
      <c r="BN71" cm="1">
        <f t="array" ref="BN71">$K$1*N2Density($M71,BN$1,$I$4:$I$5,$G$31:$H$32)+$K$10*N2Density($M71,BN$1,$I$13:$I$14,$G$31:$H$32)+$K$19*N2Density($M71,BN$1,$I$22:$I$23,$G$31:$H$32)</f>
        <v>0.26426466833142909</v>
      </c>
      <c r="BO71" cm="1">
        <f t="array" ref="BO71">$K$1*N2Density($M71,BO$1,$I$4:$I$5,$G$31:$H$32)+$K$10*N2Density($M71,BO$1,$I$13:$I$14,$G$31:$H$32)+$K$19*N2Density($M71,BO$1,$I$22:$I$23,$G$31:$H$32)</f>
        <v>0.21000339853887959</v>
      </c>
      <c r="BP71" cm="1">
        <f t="array" ref="BP71">$K$1*N2Density($M71,BP$1,$I$4:$I$5,$G$31:$H$32)+$K$10*N2Density($M71,BP$1,$I$13:$I$14,$G$31:$H$32)+$K$19*N2Density($M71,BP$1,$I$22:$I$23,$G$31:$H$32)</f>
        <v>0.16238932955695698</v>
      </c>
      <c r="BQ71" cm="1">
        <f t="array" ref="BQ71">$K$1*N2Density($M71,BQ$1,$I$4:$I$5,$G$31:$H$32)+$K$10*N2Density($M71,BQ$1,$I$13:$I$14,$G$31:$H$32)+$K$19*N2Density($M71,BQ$1,$I$22:$I$23,$G$31:$H$32)</f>
        <v>0.12223200136571996</v>
      </c>
      <c r="BR71" cm="1">
        <f t="array" ref="BR71">$K$1*N2Density($M71,BR$1,$I$4:$I$5,$G$31:$H$32)+$K$10*N2Density($M71,BR$1,$I$13:$I$14,$G$31:$H$32)+$K$19*N2Density($M71,BR$1,$I$22:$I$23,$G$31:$H$32)</f>
        <v>8.960408247433653E-2</v>
      </c>
      <c r="BS71" cm="1">
        <f t="array" ref="BS71">$K$1*N2Density($M71,BS$1,$I$4:$I$5,$G$31:$H$32)+$K$10*N2Density($M71,BS$1,$I$13:$I$14,$G$31:$H$32)+$K$19*N2Density($M71,BS$1,$I$22:$I$23,$G$31:$H$32)</f>
        <v>6.401763938154939E-2</v>
      </c>
      <c r="BT71" cm="1">
        <f t="array" ref="BT71">$K$1*N2Density($M71,BT$1,$I$4:$I$5,$G$31:$H$32)+$K$10*N2Density($M71,BT$1,$I$13:$I$14,$G$31:$H$32)+$K$19*N2Density($M71,BT$1,$I$22:$I$23,$G$31:$H$32)</f>
        <v>4.4621617941384827E-2</v>
      </c>
      <c r="BU71" cm="1">
        <f t="array" ref="BU71">$K$1*N2Density($M71,BU$1,$I$4:$I$5,$G$31:$H$32)+$K$10*N2Density($M71,BU$1,$I$13:$I$14,$G$31:$H$32)+$K$19*N2Density($M71,BU$1,$I$22:$I$23,$G$31:$H$32)</f>
        <v>3.0387028618945107E-2</v>
      </c>
      <c r="BV71" cm="1">
        <f t="array" ref="BV71">$K$1*N2Density($M71,BV$1,$I$4:$I$5,$G$31:$H$32)+$K$10*N2Density($M71,BV$1,$I$13:$I$14,$G$31:$H$32)+$K$19*N2Density($M71,BV$1,$I$22:$I$23,$G$31:$H$32)</f>
        <v>2.0257563363696655E-2</v>
      </c>
      <c r="BW71" cm="1">
        <f t="array" ref="BW71">$K$1*N2Density($M71,BW$1,$I$4:$I$5,$G$31:$H$32)+$K$10*N2Density($M71,BW$1,$I$13:$I$14,$G$31:$H$32)+$K$19*N2Density($M71,BW$1,$I$22:$I$23,$G$31:$H$32)</f>
        <v>1.3255495987258403E-2</v>
      </c>
      <c r="BX71" cm="1">
        <f t="array" ref="BX71">$K$1*N2Density($M71,BX$1,$I$4:$I$5,$G$31:$H$32)+$K$10*N2Density($M71,BX$1,$I$13:$I$14,$G$31:$H$32)+$K$19*N2Density($M71,BX$1,$I$22:$I$23,$G$31:$H$32)</f>
        <v>8.5429983428733421E-3</v>
      </c>
      <c r="BY71" cm="1">
        <f t="array" ref="BY71">$K$1*N2Density($M71,BY$1,$I$4:$I$5,$G$31:$H$32)+$K$10*N2Density($M71,BY$1,$I$13:$I$14,$G$31:$H$32)+$K$19*N2Density($M71,BY$1,$I$22:$I$23,$G$31:$H$32)</f>
        <v>5.4459483755388421E-3</v>
      </c>
      <c r="BZ71" cm="1">
        <f t="array" ref="BZ71">$K$1*N2Density($M71,BZ$1,$I$4:$I$5,$G$31:$H$32)+$K$10*N2Density($M71,BZ$1,$I$13:$I$14,$G$31:$H$32)+$K$19*N2Density($M71,BZ$1,$I$22:$I$23,$G$31:$H$32)</f>
        <v>3.450636297986481E-3</v>
      </c>
      <c r="CA71" cm="1">
        <f t="array" ref="CA71">$K$1*N2Density($M71,CA$1,$I$4:$I$5,$G$31:$H$32)+$K$10*N2Density($M71,CA$1,$I$13:$I$14,$G$31:$H$32)+$K$19*N2Density($M71,CA$1,$I$22:$I$23,$G$31:$H$32)</f>
        <v>2.1840961067405838E-3</v>
      </c>
      <c r="CB71" cm="1">
        <f t="array" ref="CB71">$K$1*N2Density($M71,CB$1,$I$4:$I$5,$G$31:$H$32)+$K$10*N2Density($M71,CB$1,$I$13:$I$14,$G$31:$H$32)+$K$19*N2Density($M71,CB$1,$I$22:$I$23,$G$31:$H$32)</f>
        <v>1.3871378595900355E-3</v>
      </c>
      <c r="CC71" cm="1">
        <f t="array" ref="CC71">$K$1*N2Density($M71,CC$1,$I$4:$I$5,$G$31:$H$32)+$K$10*N2Density($M71,CC$1,$I$13:$I$14,$G$31:$H$32)+$K$19*N2Density($M71,CC$1,$I$22:$I$23,$G$31:$H$32)</f>
        <v>8.8660070107526357E-4</v>
      </c>
      <c r="CD71" cm="1">
        <f t="array" ref="CD71">$K$1*N2Density($M71,CD$1,$I$4:$I$5,$G$31:$H$32)+$K$10*N2Density($M71,CD$1,$I$13:$I$14,$G$31:$H$32)+$K$19*N2Density($M71,CD$1,$I$22:$I$23,$G$31:$H$32)</f>
        <v>5.707304960456711E-4</v>
      </c>
      <c r="CE71" cm="1">
        <f t="array" ref="CE71">$K$1*N2Density($M71,CE$1,$I$4:$I$5,$G$31:$H$32)+$K$10*N2Density($M71,CE$1,$I$13:$I$14,$G$31:$H$32)+$K$19*N2Density($M71,CE$1,$I$22:$I$23,$G$31:$H$32)</f>
        <v>3.694238412659263E-4</v>
      </c>
      <c r="CF71" cm="1">
        <f t="array" ref="CF71">$K$1*N2Density($M71,CF$1,$I$4:$I$5,$G$31:$H$32)+$K$10*N2Density($M71,CF$1,$I$13:$I$14,$G$31:$H$32)+$K$19*N2Density($M71,CF$1,$I$22:$I$23,$G$31:$H$32)</f>
        <v>2.3957818886884542E-4</v>
      </c>
      <c r="CG71" cm="1">
        <f t="array" ref="CG71">$K$1*N2Density($M71,CG$1,$I$4:$I$5,$G$31:$H$32)+$K$10*N2Density($M71,CG$1,$I$13:$I$14,$G$31:$H$32)+$K$19*N2Density($M71,CG$1,$I$22:$I$23,$G$31:$H$32)</f>
        <v>1.549289755077919E-4</v>
      </c>
      <c r="CH71" cm="1">
        <f t="array" ref="CH71">$K$1*N2Density($M71,CH$1,$I$4:$I$5,$G$31:$H$32)+$K$10*N2Density($M71,CH$1,$I$13:$I$14,$G$31:$H$32)+$K$19*N2Density($M71,CH$1,$I$22:$I$23,$G$31:$H$32)</f>
        <v>9.9400979168599884E-5</v>
      </c>
      <c r="CI71" cm="1">
        <f t="array" ref="CI71">$K$1*N2Density($M71,CI$1,$I$4:$I$5,$G$31:$H$32)+$K$10*N2Density($M71,CI$1,$I$13:$I$14,$G$31:$H$32)+$K$19*N2Density($M71,CI$1,$I$22:$I$23,$G$31:$H$32)</f>
        <v>6.2978157610406855E-5</v>
      </c>
      <c r="CJ71" cm="1">
        <f t="array" ref="CJ71">$K$1*N2Density($M71,CJ$1,$I$4:$I$5,$G$31:$H$32)+$K$10*N2Density($M71,CJ$1,$I$13:$I$14,$G$31:$H$32)+$K$19*N2Density($M71,CJ$1,$I$22:$I$23,$G$31:$H$32)</f>
        <v>3.9247312884355542E-5</v>
      </c>
      <c r="CK71" cm="1">
        <f t="array" ref="CK71">$K$1*N2Density($M71,CK$1,$I$4:$I$5,$G$31:$H$32)+$K$10*N2Density($M71,CK$1,$I$13:$I$14,$G$31:$H$32)+$K$19*N2Density($M71,CK$1,$I$22:$I$23,$G$31:$H$32)</f>
        <v>2.3981853493195755E-5</v>
      </c>
      <c r="CL71" cm="1">
        <f t="array" ref="CL71">$K$1*N2Density($M71,CL$1,$I$4:$I$5,$G$31:$H$32)+$K$10*N2Density($M71,CL$1,$I$13:$I$14,$G$31:$H$32)+$K$19*N2Density($M71,CL$1,$I$22:$I$23,$G$31:$H$32)</f>
        <v>1.4334034159593418E-5</v>
      </c>
      <c r="CM71" cm="1">
        <f t="array" ref="CM71">$K$1*N2Density($M71,CM$1,$I$4:$I$5,$G$31:$H$32)+$K$10*N2Density($M71,CM$1,$I$13:$I$14,$G$31:$H$32)+$K$19*N2Density($M71,CM$1,$I$22:$I$23,$G$31:$H$32)</f>
        <v>8.3656695074597634E-6</v>
      </c>
      <c r="CN71" cm="1">
        <f t="array" ref="CN71">$K$1*N2Density($M71,CN$1,$I$4:$I$5,$G$31:$H$32)+$K$10*N2Density($M71,CN$1,$I$13:$I$14,$G$31:$H$32)+$K$19*N2Density($M71,CN$1,$I$22:$I$23,$G$31:$H$32)</f>
        <v>4.7613176030248723E-6</v>
      </c>
      <c r="CO71" cm="1">
        <f t="array" ref="CO71">$K$1*N2Density($M71,CO$1,$I$4:$I$5,$G$31:$H$32)+$K$10*N2Density($M71,CO$1,$I$13:$I$14,$G$31:$H$32)+$K$19*N2Density($M71,CO$1,$I$22:$I$23,$G$31:$H$32)</f>
        <v>2.6403141293656242E-6</v>
      </c>
      <c r="CP71" cm="1">
        <f t="array" ref="CP71">$K$1*N2Density($M71,CP$1,$I$4:$I$5,$G$31:$H$32)+$K$10*N2Density($M71,CP$1,$I$13:$I$14,$G$31:$H$32)+$K$19*N2Density($M71,CP$1,$I$22:$I$23,$G$31:$H$32)</f>
        <v>1.4256422014609441E-6</v>
      </c>
      <c r="CQ71" cm="1">
        <f t="array" ref="CQ71">$K$1*N2Density($M71,CQ$1,$I$4:$I$5,$G$31:$H$32)+$K$10*N2Density($M71,CQ$1,$I$13:$I$14,$G$31:$H$32)+$K$19*N2Density($M71,CQ$1,$I$22:$I$23,$G$31:$H$32)</f>
        <v>7.4920359226491344E-7</v>
      </c>
      <c r="CR71" cm="1">
        <f t="array" ref="CR71">$K$1*N2Density($M71,CR$1,$I$4:$I$5,$G$31:$H$32)+$K$10*N2Density($M71,CR$1,$I$13:$I$14,$G$31:$H$32)+$K$19*N2Density($M71,CR$1,$I$22:$I$23,$G$31:$H$32)</f>
        <v>3.8308064687425974E-7</v>
      </c>
      <c r="CS71" cm="1">
        <f t="array" ref="CS71">$K$1*N2Density($M71,CS$1,$I$4:$I$5,$G$31:$H$32)+$K$10*N2Density($M71,CS$1,$I$13:$I$14,$G$31:$H$32)+$K$19*N2Density($M71,CS$1,$I$22:$I$23,$G$31:$H$32)</f>
        <v>1.9054144099390559E-7</v>
      </c>
      <c r="CT71" cm="1">
        <f t="array" ref="CT71">$K$1*N2Density($M71,CT$1,$I$4:$I$5,$G$31:$H$32)+$K$10*N2Density($M71,CT$1,$I$13:$I$14,$G$31:$H$32)+$K$19*N2Density($M71,CT$1,$I$22:$I$23,$G$31:$H$32)</f>
        <v>9.2179418346432705E-8</v>
      </c>
      <c r="CU71" cm="1">
        <f t="array" ref="CU71">$K$1*N2Density($M71,CU$1,$I$4:$I$5,$G$31:$H$32)+$K$10*N2Density($M71,CU$1,$I$13:$I$14,$G$31:$H$32)+$K$19*N2Density($M71,CU$1,$I$22:$I$23,$G$31:$H$32)</f>
        <v>4.3369056600755743E-8</v>
      </c>
      <c r="CV71" cm="1">
        <f t="array" ref="CV71">$K$1*N2Density($M71,CV$1,$I$4:$I$5,$G$31:$H$32)+$K$10*N2Density($M71,CV$1,$I$13:$I$14,$G$31:$H$32)+$K$19*N2Density($M71,CV$1,$I$22:$I$23,$G$31:$H$32)</f>
        <v>1.9842544198581052E-8</v>
      </c>
      <c r="CW71" cm="1">
        <f t="array" ref="CW71">$K$1*N2Density($M71,CW$1,$I$4:$I$5,$G$31:$H$32)+$K$10*N2Density($M71,CW$1,$I$13:$I$14,$G$31:$H$32)+$K$19*N2Density($M71,CW$1,$I$22:$I$23,$G$31:$H$32)</f>
        <v>8.8280625301649722E-9</v>
      </c>
      <c r="CX71" cm="1">
        <f t="array" ref="CX71">$K$1*N2Density($M71,CX$1,$I$4:$I$5,$G$31:$H$32)+$K$10*N2Density($M71,CX$1,$I$13:$I$14,$G$31:$H$32)+$K$19*N2Density($M71,CX$1,$I$22:$I$23,$G$31:$H$32)</f>
        <v>3.8191778475043404E-9</v>
      </c>
      <c r="CY71" cm="1">
        <f t="array" ref="CY71">$K$1*N2Density($M71,CY$1,$I$4:$I$5,$G$31:$H$32)+$K$10*N2Density($M71,CY$1,$I$13:$I$14,$G$31:$H$32)+$K$19*N2Density($M71,CY$1,$I$22:$I$23,$G$31:$H$32)</f>
        <v>1.6065751046296498E-9</v>
      </c>
      <c r="CZ71" cm="1">
        <f t="array" ref="CZ71">$K$1*N2Density($M71,CZ$1,$I$4:$I$5,$G$31:$H$32)+$K$10*N2Density($M71,CZ$1,$I$13:$I$14,$G$31:$H$32)+$K$19*N2Density($M71,CZ$1,$I$22:$I$23,$G$31:$H$32)</f>
        <v>6.5713128534729749E-10</v>
      </c>
      <c r="DA71" cm="1">
        <f t="array" ref="DA71">$K$1*N2Density($M71,DA$1,$I$4:$I$5,$G$31:$H$32)+$K$10*N2Density($M71,DA$1,$I$13:$I$14,$G$31:$H$32)+$K$19*N2Density($M71,DA$1,$I$22:$I$23,$G$31:$H$32)</f>
        <v>2.6134765734106649E-10</v>
      </c>
      <c r="DB71" cm="1">
        <f t="array" ref="DB71">$K$1*N2Density($M71,DB$1,$I$4:$I$5,$G$31:$H$32)+$K$10*N2Density($M71,DB$1,$I$13:$I$14,$G$31:$H$32)+$K$19*N2Density($M71,DB$1,$I$22:$I$23,$G$31:$H$32)</f>
        <v>1.010641842998179E-10</v>
      </c>
      <c r="DC71" cm="1">
        <f t="array" ref="DC71">$K$1*N2Density($M71,DC$1,$I$4:$I$5,$G$31:$H$32)+$K$10*N2Density($M71,DC$1,$I$13:$I$14,$G$31:$H$32)+$K$19*N2Density($M71,DC$1,$I$22:$I$23,$G$31:$H$32)</f>
        <v>3.8000207286600797E-11</v>
      </c>
      <c r="DD71" cm="1">
        <f t="array" ref="DD71">$K$1*N2Density($M71,DD$1,$I$4:$I$5,$G$31:$H$32)+$K$10*N2Density($M71,DD$1,$I$13:$I$14,$G$31:$H$32)+$K$19*N2Density($M71,DD$1,$I$22:$I$23,$G$31:$H$32)</f>
        <v>1.3892589219736184E-11</v>
      </c>
      <c r="DE71" cm="1">
        <f t="array" ref="DE71">$K$1*N2Density($M71,DE$1,$I$4:$I$5,$G$31:$H$32)+$K$10*N2Density($M71,DE$1,$I$13:$I$14,$G$31:$H$32)+$K$19*N2Density($M71,DE$1,$I$22:$I$23,$G$31:$H$32)</f>
        <v>4.9384190613179873E-12</v>
      </c>
      <c r="DF71" cm="1">
        <f t="array" ref="DF71">$K$1*N2Density($M71,DF$1,$I$4:$I$5,$G$31:$H$32)+$K$10*N2Density($M71,DF$1,$I$13:$I$14,$G$31:$H$32)+$K$19*N2Density($M71,DF$1,$I$22:$I$23,$G$31:$H$32)</f>
        <v>1.7068662914881064E-12</v>
      </c>
      <c r="DG71" cm="1">
        <f t="array" ref="DG71">$K$1*N2Density($M71,DG$1,$I$4:$I$5,$G$31:$H$32)+$K$10*N2Density($M71,DG$1,$I$13:$I$14,$G$31:$H$32)+$K$19*N2Density($M71,DG$1,$I$22:$I$23,$G$31:$H$32)</f>
        <v>5.7361090319812777E-13</v>
      </c>
      <c r="DH71" cm="1">
        <f t="array" ref="DH71">$K$1*N2Density($M71,DH$1,$I$4:$I$5,$G$31:$H$32)+$K$10*N2Density($M71,DH$1,$I$13:$I$14,$G$31:$H$32)+$K$19*N2Density($M71,DH$1,$I$22:$I$23,$G$31:$H$32)</f>
        <v>1.8743094656019531E-13</v>
      </c>
      <c r="DI71" cm="1">
        <f t="array" ref="DI71">$K$1*N2Density($M71,DI$1,$I$4:$I$5,$G$31:$H$32)+$K$10*N2Density($M71,DI$1,$I$13:$I$14,$G$31:$H$32)+$K$19*N2Density($M71,DI$1,$I$22:$I$23,$G$31:$H$32)</f>
        <v>5.9548520680160199E-14</v>
      </c>
      <c r="DJ71" cm="1">
        <f t="array" ref="DJ71">$K$1*N2Density($M71,DJ$1,$I$4:$I$5,$G$31:$H$32)+$K$10*N2Density($M71,DJ$1,$I$13:$I$14,$G$31:$H$32)+$K$19*N2Density($M71,DJ$1,$I$22:$I$23,$G$31:$H$32)</f>
        <v>1.8395274728054558E-14</v>
      </c>
      <c r="DK71" cm="1">
        <f t="array" ref="DK71">$K$1*N2Density($M71,DK$1,$I$4:$I$5,$G$31:$H$32)+$K$10*N2Density($M71,DK$1,$I$13:$I$14,$G$31:$H$32)+$K$19*N2Density($M71,DK$1,$I$22:$I$23,$G$31:$H$32)</f>
        <v>5.5251884505294957E-15</v>
      </c>
    </row>
    <row r="72" spans="1:115" x14ac:dyDescent="0.3">
      <c r="A72">
        <v>3.2</v>
      </c>
      <c r="B72" s="1">
        <v>4.8</v>
      </c>
      <c r="C72" s="1">
        <v>1.8</v>
      </c>
      <c r="D72" t="s">
        <v>6</v>
      </c>
      <c r="M72">
        <v>4.0000000000000098</v>
      </c>
      <c r="N72" cm="1">
        <f t="array" ref="N72">$K$1*N2Density($M72,N$1,$I$4:$I$5,$G$31:$H$32)+$K$10*N2Density($M72,N$1,$I$13:$I$14,$G$31:$H$32)+$K$19*N2Density($M72,N$1,$I$22:$I$23,$G$31:$H$32)</f>
        <v>1.1636261264461425E-12</v>
      </c>
      <c r="O72" cm="1">
        <f t="array" ref="O72">$K$1*N2Density($M72,O$1,$I$4:$I$5,$G$31:$H$32)+$K$10*N2Density($M72,O$1,$I$13:$I$14,$G$31:$H$32)+$K$19*N2Density($M72,O$1,$I$22:$I$23,$G$31:$H$32)</f>
        <v>3.8116314120346709E-12</v>
      </c>
      <c r="P72" cm="1">
        <f t="array" ref="P72">$K$1*N2Density($M72,P$1,$I$4:$I$5,$G$31:$H$32)+$K$10*N2Density($M72,P$1,$I$13:$I$14,$G$31:$H$32)+$K$19*N2Density($M72,P$1,$I$22:$I$23,$G$31:$H$32)</f>
        <v>1.2260823329681548E-11</v>
      </c>
      <c r="Q72" cm="1">
        <f t="array" ref="Q72">$K$1*N2Density($M72,Q$1,$I$4:$I$5,$G$31:$H$32)+$K$10*N2Density($M72,Q$1,$I$13:$I$14,$G$31:$H$32)+$K$19*N2Density($M72,Q$1,$I$22:$I$23,$G$31:$H$32)</f>
        <v>3.8612518545854356E-11</v>
      </c>
      <c r="R72" cm="1">
        <f t="array" ref="R72">$K$1*N2Density($M72,R$1,$I$4:$I$5,$G$31:$H$32)+$K$10*N2Density($M72,R$1,$I$13:$I$14,$G$31:$H$32)+$K$19*N2Density($M72,R$1,$I$22:$I$23,$G$31:$H$32)</f>
        <v>1.187941124667317E-10</v>
      </c>
      <c r="S72" cm="1">
        <f t="array" ref="S72">$K$1*N2Density($M72,S$1,$I$4:$I$5,$G$31:$H$32)+$K$10*N2Density($M72,S$1,$I$13:$I$14,$G$31:$H$32)+$K$19*N2Density($M72,S$1,$I$22:$I$23,$G$31:$H$32)</f>
        <v>3.5650106331331426E-10</v>
      </c>
      <c r="T72" cm="1">
        <f t="array" ref="T72">$K$1*N2Density($M72,T$1,$I$4:$I$5,$G$31:$H$32)+$K$10*N2Density($M72,T$1,$I$13:$I$14,$G$31:$H$32)+$K$19*N2Density($M72,T$1,$I$22:$I$23,$G$31:$H$32)</f>
        <v>1.0424903983464719E-9</v>
      </c>
      <c r="U72" cm="1">
        <f t="array" ref="U72">$K$1*N2Density($M72,U$1,$I$4:$I$5,$G$31:$H$32)+$K$10*N2Density($M72,U$1,$I$13:$I$14,$G$31:$H$32)+$K$19*N2Density($M72,U$1,$I$22:$I$23,$G$31:$H$32)</f>
        <v>2.9683815280765226E-9</v>
      </c>
      <c r="V72" cm="1">
        <f t="array" ref="V72">$K$1*N2Density($M72,V$1,$I$4:$I$5,$G$31:$H$32)+$K$10*N2Density($M72,V$1,$I$13:$I$14,$G$31:$H$32)+$K$19*N2Density($M72,V$1,$I$22:$I$23,$G$31:$H$32)</f>
        <v>8.2261216327677254E-9</v>
      </c>
      <c r="W72" cm="1">
        <f t="array" ref="W72">$K$1*N2Density($M72,W$1,$I$4:$I$5,$G$31:$H$32)+$K$10*N2Density($M72,W$1,$I$13:$I$14,$G$31:$H$32)+$K$19*N2Density($M72,W$1,$I$22:$I$23,$G$31:$H$32)</f>
        <v>2.2179820719401645E-8</v>
      </c>
      <c r="X72" cm="1">
        <f t="array" ref="X72">$K$1*N2Density($M72,X$1,$I$4:$I$5,$G$31:$H$32)+$K$10*N2Density($M72,X$1,$I$13:$I$14,$G$31:$H$32)+$K$19*N2Density($M72,X$1,$I$22:$I$23,$G$31:$H$32)</f>
        <v>5.8172066087888371E-8</v>
      </c>
      <c r="Y72" cm="1">
        <f t="array" ref="Y72">$K$1*N2Density($M72,Y$1,$I$4:$I$5,$G$31:$H$32)+$K$10*N2Density($M72,Y$1,$I$13:$I$14,$G$31:$H$32)+$K$19*N2Density($M72,Y$1,$I$22:$I$23,$G$31:$H$32)</f>
        <v>1.4838900179305265E-7</v>
      </c>
      <c r="Z72" cm="1">
        <f t="array" ref="Z72">$K$1*N2Density($M72,Z$1,$I$4:$I$5,$G$31:$H$32)+$K$10*N2Density($M72,Z$1,$I$13:$I$14,$G$31:$H$32)+$K$19*N2Density($M72,Z$1,$I$22:$I$23,$G$31:$H$32)</f>
        <v>3.6811016240122467E-7</v>
      </c>
      <c r="AA72" cm="1">
        <f t="array" ref="AA72">$K$1*N2Density($M72,AA$1,$I$4:$I$5,$G$31:$H$32)+$K$10*N2Density($M72,AA$1,$I$13:$I$14,$G$31:$H$32)+$K$19*N2Density($M72,AA$1,$I$22:$I$23,$G$31:$H$32)</f>
        <v>8.8800383084008562E-7</v>
      </c>
      <c r="AB72" cm="1">
        <f t="array" ref="AB72">$K$1*N2Density($M72,AB$1,$I$4:$I$5,$G$31:$H$32)+$K$10*N2Density($M72,AB$1,$I$13:$I$14,$G$31:$H$32)+$K$19*N2Density($M72,AB$1,$I$22:$I$23,$G$31:$H$32)</f>
        <v>2.0830236571801152E-6</v>
      </c>
      <c r="AC72" cm="1">
        <f t="array" ref="AC72">$K$1*N2Density($M72,AC$1,$I$4:$I$5,$G$31:$H$32)+$K$10*N2Density($M72,AC$1,$I$13:$I$14,$G$31:$H$32)+$K$19*N2Density($M72,AC$1,$I$22:$I$23,$G$31:$H$32)</f>
        <v>4.7512021123855249E-6</v>
      </c>
      <c r="AD72" cm="1">
        <f t="array" ref="AD72">$K$1*N2Density($M72,AD$1,$I$4:$I$5,$G$31:$H$32)+$K$10*N2Density($M72,AD$1,$I$13:$I$14,$G$31:$H$32)+$K$19*N2Density($M72,AD$1,$I$22:$I$23,$G$31:$H$32)</f>
        <v>1.0537425080308915E-5</v>
      </c>
      <c r="AE72" cm="1">
        <f t="array" ref="AE72">$K$1*N2Density($M72,AE$1,$I$4:$I$5,$G$31:$H$32)+$K$10*N2Density($M72,AE$1,$I$13:$I$14,$G$31:$H$32)+$K$19*N2Density($M72,AE$1,$I$22:$I$23,$G$31:$H$32)</f>
        <v>2.2723838594311684E-5</v>
      </c>
      <c r="AF72" cm="1">
        <f t="array" ref="AF72">$K$1*N2Density($M72,AF$1,$I$4:$I$5,$G$31:$H$32)+$K$10*N2Density($M72,AF$1,$I$13:$I$14,$G$31:$H$32)+$K$19*N2Density($M72,AF$1,$I$22:$I$23,$G$31:$H$32)</f>
        <v>4.764764494532955E-5</v>
      </c>
      <c r="AG72" cm="1">
        <f t="array" ref="AG72">$K$1*N2Density($M72,AG$1,$I$4:$I$5,$G$31:$H$32)+$K$10*N2Density($M72,AG$1,$I$13:$I$14,$G$31:$H$32)+$K$19*N2Density($M72,AG$1,$I$22:$I$23,$G$31:$H$32)</f>
        <v>9.7142952917046106E-5</v>
      </c>
      <c r="AH72" cm="1">
        <f t="array" ref="AH72">$K$1*N2Density($M72,AH$1,$I$4:$I$5,$G$31:$H$32)+$K$10*N2Density($M72,AH$1,$I$13:$I$14,$G$31:$H$32)+$K$19*N2Density($M72,AH$1,$I$22:$I$23,$G$31:$H$32)</f>
        <v>1.9257045716158155E-4</v>
      </c>
      <c r="AI72" cm="1">
        <f t="array" ref="AI72">$K$1*N2Density($M72,AI$1,$I$4:$I$5,$G$31:$H$32)+$K$10*N2Density($M72,AI$1,$I$13:$I$14,$G$31:$H$32)+$K$19*N2Density($M72,AI$1,$I$22:$I$23,$G$31:$H$32)</f>
        <v>3.7117220382449083E-4</v>
      </c>
      <c r="AJ72" cm="1">
        <f t="array" ref="AJ72">$K$1*N2Density($M72,AJ$1,$I$4:$I$5,$G$31:$H$32)+$K$10*N2Density($M72,AJ$1,$I$13:$I$14,$G$31:$H$32)+$K$19*N2Density($M72,AJ$1,$I$22:$I$23,$G$31:$H$32)</f>
        <v>6.9561339687625146E-4</v>
      </c>
      <c r="AK72" cm="1">
        <f t="array" ref="AK72">$K$1*N2Density($M72,AK$1,$I$4:$I$5,$G$31:$H$32)+$K$10*N2Density($M72,AK$1,$I$13:$I$14,$G$31:$H$32)+$K$19*N2Density($M72,AK$1,$I$22:$I$23,$G$31:$H$32)</f>
        <v>1.2675545592500332E-3</v>
      </c>
      <c r="AL72" cm="1">
        <f t="array" ref="AL72">$K$1*N2Density($M72,AL$1,$I$4:$I$5,$G$31:$H$32)+$K$10*N2Density($M72,AL$1,$I$13:$I$14,$G$31:$H$32)+$K$19*N2Density($M72,AL$1,$I$22:$I$23,$G$31:$H$32)</f>
        <v>2.2458011616882127E-3</v>
      </c>
      <c r="AM72" cm="1">
        <f t="array" ref="AM72">$K$1*N2Density($M72,AM$1,$I$4:$I$5,$G$31:$H$32)+$K$10*N2Density($M72,AM$1,$I$13:$I$14,$G$31:$H$32)+$K$19*N2Density($M72,AM$1,$I$22:$I$23,$G$31:$H$32)</f>
        <v>3.868847840382886E-3</v>
      </c>
      <c r="AN72" cm="1">
        <f t="array" ref="AN72">$K$1*N2Density($M72,AN$1,$I$4:$I$5,$G$31:$H$32)+$K$10*N2Density($M72,AN$1,$I$13:$I$14,$G$31:$H$32)+$K$19*N2Density($M72,AN$1,$I$22:$I$23,$G$31:$H$32)</f>
        <v>6.4803366190803648E-3</v>
      </c>
      <c r="AO72" cm="1">
        <f t="array" ref="AO72">$K$1*N2Density($M72,AO$1,$I$4:$I$5,$G$31:$H$32)+$K$10*N2Density($M72,AO$1,$I$13:$I$14,$G$31:$H$32)+$K$19*N2Density($M72,AO$1,$I$22:$I$23,$G$31:$H$32)</f>
        <v>1.0554045469592056E-2</v>
      </c>
      <c r="AP72" cm="1">
        <f t="array" ref="AP72">$K$1*N2Density($M72,AP$1,$I$4:$I$5,$G$31:$H$32)+$K$10*N2Density($M72,AP$1,$I$13:$I$14,$G$31:$H$32)+$K$19*N2Density($M72,AP$1,$I$22:$I$23,$G$31:$H$32)</f>
        <v>1.6712667684699496E-2</v>
      </c>
      <c r="AQ72" cm="1">
        <f t="array" ref="AQ72">$K$1*N2Density($M72,AQ$1,$I$4:$I$5,$G$31:$H$32)+$K$10*N2Density($M72,AQ$1,$I$13:$I$14,$G$31:$H$32)+$K$19*N2Density($M72,AQ$1,$I$22:$I$23,$G$31:$H$32)</f>
        <v>2.5732263033543246E-2</v>
      </c>
      <c r="AR72" cm="1">
        <f t="array" ref="AR72">$K$1*N2Density($M72,AR$1,$I$4:$I$5,$G$31:$H$32)+$K$10*N2Density($M72,AR$1,$I$13:$I$14,$G$31:$H$32)+$K$19*N2Density($M72,AR$1,$I$22:$I$23,$G$31:$H$32)</f>
        <v>3.8522596951770433E-2</v>
      </c>
      <c r="AS72" cm="1">
        <f t="array" ref="AS72">$K$1*N2Density($M72,AS$1,$I$4:$I$5,$G$31:$H$32)+$K$10*N2Density($M72,AS$1,$I$13:$I$14,$G$31:$H$32)+$K$19*N2Density($M72,AS$1,$I$22:$I$23,$G$31:$H$32)</f>
        <v>5.6073607700324331E-2</v>
      </c>
      <c r="AT72" cm="1">
        <f t="array" ref="AT72">$K$1*N2Density($M72,AT$1,$I$4:$I$5,$G$31:$H$32)+$K$10*N2Density($M72,AT$1,$I$13:$I$14,$G$31:$H$32)+$K$19*N2Density($M72,AT$1,$I$22:$I$23,$G$31:$H$32)</f>
        <v>7.9360942742116233E-2</v>
      </c>
      <c r="AU72" cm="1">
        <f t="array" ref="AU72">$K$1*N2Density($M72,AU$1,$I$4:$I$5,$G$31:$H$32)+$K$10*N2Density($M72,AU$1,$I$13:$I$14,$G$31:$H$32)+$K$19*N2Density($M72,AU$1,$I$22:$I$23,$G$31:$H$32)</f>
        <v>0.10920953021786209</v>
      </c>
      <c r="AV72" cm="1">
        <f t="array" ref="AV72">$K$1*N2Density($M72,AV$1,$I$4:$I$5,$G$31:$H$32)+$K$10*N2Density($M72,AV$1,$I$13:$I$14,$G$31:$H$32)+$K$19*N2Density($M72,AV$1,$I$22:$I$23,$G$31:$H$32)</f>
        <v>0.14612337770252432</v>
      </c>
      <c r="AW72" cm="1">
        <f t="array" ref="AW72">$K$1*N2Density($M72,AW$1,$I$4:$I$5,$G$31:$H$32)+$K$10*N2Density($M72,AW$1,$I$13:$I$14,$G$31:$H$32)+$K$19*N2Density($M72,AW$1,$I$22:$I$23,$G$31:$H$32)</f>
        <v>0.19010098798830724</v>
      </c>
      <c r="AX72" cm="1">
        <f t="array" ref="AX72">$K$1*N2Density($M72,AX$1,$I$4:$I$5,$G$31:$H$32)+$K$10*N2Density($M72,AX$1,$I$13:$I$14,$G$31:$H$32)+$K$19*N2Density($M72,AX$1,$I$22:$I$23,$G$31:$H$32)</f>
        <v>0.2404665378052091</v>
      </c>
      <c r="AY72" cm="1">
        <f t="array" ref="AY72">$K$1*N2Density($M72,AY$1,$I$4:$I$5,$G$31:$H$32)+$K$10*N2Density($M72,AY$1,$I$13:$I$14,$G$31:$H$32)+$K$19*N2Density($M72,AY$1,$I$22:$I$23,$G$31:$H$32)</f>
        <v>0.29575403329971994</v>
      </c>
      <c r="AZ72" cm="1">
        <f t="array" ref="AZ72">$K$1*N2Density($M72,AZ$1,$I$4:$I$5,$G$31:$H$32)+$K$10*N2Density($M72,AZ$1,$I$13:$I$14,$G$31:$H$32)+$K$19*N2Density($M72,AZ$1,$I$22:$I$23,$G$31:$H$32)</f>
        <v>0.353681758328457</v>
      </c>
      <c r="BA72" cm="1">
        <f t="array" ref="BA72">$K$1*N2Density($M72,BA$1,$I$4:$I$5,$G$31:$H$32)+$K$10*N2Density($M72,BA$1,$I$13:$I$14,$G$31:$H$32)+$K$19*N2Density($M72,BA$1,$I$22:$I$23,$G$31:$H$32)</f>
        <v>0.4112452677962834</v>
      </c>
      <c r="BB72" cm="1">
        <f t="array" ref="BB72">$K$1*N2Density($M72,BB$1,$I$4:$I$5,$G$31:$H$32)+$K$10*N2Density($M72,BB$1,$I$13:$I$14,$G$31:$H$32)+$K$19*N2Density($M72,BB$1,$I$22:$I$23,$G$31:$H$32)</f>
        <v>0.46493889907280411</v>
      </c>
      <c r="BC72" cm="1">
        <f t="array" ref="BC72">$K$1*N2Density($M72,BC$1,$I$4:$I$5,$G$31:$H$32)+$K$10*N2Density($M72,BC$1,$I$13:$I$14,$G$31:$H$32)+$K$19*N2Density($M72,BC$1,$I$22:$I$23,$G$31:$H$32)</f>
        <v>0.51109098915074413</v>
      </c>
      <c r="BD72" cm="1">
        <f t="array" ref="BD72">$K$1*N2Density($M72,BD$1,$I$4:$I$5,$G$31:$H$32)+$K$10*N2Density($M72,BD$1,$I$13:$I$14,$G$31:$H$32)+$K$19*N2Density($M72,BD$1,$I$22:$I$23,$G$31:$H$32)</f>
        <v>0.54627193887804992</v>
      </c>
      <c r="BE72" cm="1">
        <f t="array" ref="BE72">$K$1*N2Density($M72,BE$1,$I$4:$I$5,$G$31:$H$32)+$K$10*N2Density($M72,BE$1,$I$13:$I$14,$G$31:$H$32)+$K$19*N2Density($M72,BE$1,$I$22:$I$23,$G$31:$H$32)</f>
        <v>0.56771357386765164</v>
      </c>
      <c r="BF72" cm="1">
        <f t="array" ref="BF72">$K$1*N2Density($M72,BF$1,$I$4:$I$5,$G$31:$H$32)+$K$10*N2Density($M72,BF$1,$I$13:$I$14,$G$31:$H$32)+$K$19*N2Density($M72,BF$1,$I$22:$I$23,$G$31:$H$32)</f>
        <v>0.57366903726448826</v>
      </c>
      <c r="BG72" cm="1">
        <f t="array" ref="BG72">$K$1*N2Density($M72,BG$1,$I$4:$I$5,$G$31:$H$32)+$K$10*N2Density($M72,BG$1,$I$13:$I$14,$G$31:$H$32)+$K$19*N2Density($M72,BG$1,$I$22:$I$23,$G$31:$H$32)</f>
        <v>0.56364835363574251</v>
      </c>
      <c r="BH72" cm="1">
        <f t="array" ref="BH72">$K$1*N2Density($M72,BH$1,$I$4:$I$5,$G$31:$H$32)+$K$10*N2Density($M72,BH$1,$I$13:$I$14,$G$31:$H$32)+$K$19*N2Density($M72,BH$1,$I$22:$I$23,$G$31:$H$32)</f>
        <v>0.5384855831920996</v>
      </c>
      <c r="BI72" cm="1">
        <f t="array" ref="BI72">$K$1*N2Density($M72,BI$1,$I$4:$I$5,$G$31:$H$32)+$K$10*N2Density($M72,BI$1,$I$13:$I$14,$G$31:$H$32)+$K$19*N2Density($M72,BI$1,$I$22:$I$23,$G$31:$H$32)</f>
        <v>0.50022477118224618</v>
      </c>
      <c r="BJ72" cm="1">
        <f t="array" ref="BJ72">$K$1*N2Density($M72,BJ$1,$I$4:$I$5,$G$31:$H$32)+$K$10*N2Density($M72,BJ$1,$I$13:$I$14,$G$31:$H$32)+$K$19*N2Density($M72,BJ$1,$I$22:$I$23,$G$31:$H$32)</f>
        <v>0.45184628716093755</v>
      </c>
      <c r="BK72" cm="1">
        <f t="array" ref="BK72">$K$1*N2Density($M72,BK$1,$I$4:$I$5,$G$31:$H$32)+$K$10*N2Density($M72,BK$1,$I$13:$I$14,$G$31:$H$32)+$K$19*N2Density($M72,BK$1,$I$22:$I$23,$G$31:$H$32)</f>
        <v>0.39688433045598798</v>
      </c>
      <c r="BL72" cm="1">
        <f t="array" ref="BL72">$K$1*N2Density($M72,BL$1,$I$4:$I$5,$G$31:$H$32)+$K$10*N2Density($M72,BL$1,$I$13:$I$14,$G$31:$H$32)+$K$19*N2Density($M72,BL$1,$I$22:$I$23,$G$31:$H$32)</f>
        <v>0.33900356118895164</v>
      </c>
      <c r="BM72" cm="1">
        <f t="array" ref="BM72">$K$1*N2Density($M72,BM$1,$I$4:$I$5,$G$31:$H$32)+$K$10*N2Density($M72,BM$1,$I$13:$I$14,$G$31:$H$32)+$K$19*N2Density($M72,BM$1,$I$22:$I$23,$G$31:$H$32)</f>
        <v>0.28160464415455611</v>
      </c>
      <c r="BN72" cm="1">
        <f t="array" ref="BN72">$K$1*N2Density($M72,BN$1,$I$4:$I$5,$G$31:$H$32)+$K$10*N2Density($M72,BN$1,$I$13:$I$14,$G$31:$H$32)+$K$19*N2Density($M72,BN$1,$I$22:$I$23,$G$31:$H$32)</f>
        <v>0.22751580382398026</v>
      </c>
      <c r="BO72" cm="1">
        <f t="array" ref="BO72">$K$1*N2Density($M72,BO$1,$I$4:$I$5,$G$31:$H$32)+$K$10*N2Density($M72,BO$1,$I$13:$I$14,$G$31:$H$32)+$K$19*N2Density($M72,BO$1,$I$22:$I$23,$G$31:$H$32)</f>
        <v>0.17880473648184717</v>
      </c>
      <c r="BP72" cm="1">
        <f t="array" ref="BP72">$K$1*N2Density($M72,BP$1,$I$4:$I$5,$G$31:$H$32)+$K$10*N2Density($M72,BP$1,$I$13:$I$14,$G$31:$H$32)+$K$19*N2Density($M72,BP$1,$I$22:$I$23,$G$31:$H$32)</f>
        <v>0.13671886082992082</v>
      </c>
      <c r="BQ72" cm="1">
        <f t="array" ref="BQ72">$K$1*N2Density($M72,BQ$1,$I$4:$I$5,$G$31:$H$32)+$K$10*N2Density($M72,BQ$1,$I$13:$I$14,$G$31:$H$32)+$K$19*N2Density($M72,BQ$1,$I$22:$I$23,$G$31:$H$32)</f>
        <v>0.10173833620088546</v>
      </c>
      <c r="BR72" cm="1">
        <f t="array" ref="BR72">$K$1*N2Density($M72,BR$1,$I$4:$I$5,$G$31:$H$32)+$K$10*N2Density($M72,BR$1,$I$13:$I$14,$G$31:$H$32)+$K$19*N2Density($M72,BR$1,$I$22:$I$23,$G$31:$H$32)</f>
        <v>7.3710209617647071E-2</v>
      </c>
      <c r="BS72" cm="1">
        <f t="array" ref="BS72">$K$1*N2Density($M72,BS$1,$I$4:$I$5,$G$31:$H$32)+$K$10*N2Density($M72,BS$1,$I$13:$I$14,$G$31:$H$32)+$K$19*N2Density($M72,BS$1,$I$22:$I$23,$G$31:$H$32)</f>
        <v>5.2025456158927237E-2</v>
      </c>
      <c r="BT72" cm="1">
        <f t="array" ref="BT72">$K$1*N2Density($M72,BT$1,$I$4:$I$5,$G$31:$H$32)+$K$10*N2Density($M72,BT$1,$I$13:$I$14,$G$31:$H$32)+$K$19*N2Density($M72,BT$1,$I$22:$I$23,$G$31:$H$32)</f>
        <v>3.580286671862544E-2</v>
      </c>
      <c r="BU72" cm="1">
        <f t="array" ref="BU72">$K$1*N2Density($M72,BU$1,$I$4:$I$5,$G$31:$H$32)+$K$10*N2Density($M72,BU$1,$I$13:$I$14,$G$31:$H$32)+$K$19*N2Density($M72,BU$1,$I$22:$I$23,$G$31:$H$32)</f>
        <v>2.4052123606094159E-2</v>
      </c>
      <c r="BV72" cm="1">
        <f t="array" ref="BV72">$K$1*N2Density($M72,BV$1,$I$4:$I$5,$G$31:$H$32)+$K$10*N2Density($M72,BV$1,$I$13:$I$14,$G$31:$H$32)+$K$19*N2Density($M72,BV$1,$I$22:$I$23,$G$31:$H$32)</f>
        <v>1.5799614492367473E-2</v>
      </c>
      <c r="BW72" cm="1">
        <f t="array" ref="BW72">$K$1*N2Density($M72,BW$1,$I$4:$I$5,$G$31:$H$32)+$K$10*N2Density($M72,BW$1,$I$13:$I$14,$G$31:$H$32)+$K$19*N2Density($M72,BW$1,$I$22:$I$23,$G$31:$H$32)</f>
        <v>1.0171467854042989E-2</v>
      </c>
      <c r="BX72" cm="1">
        <f t="array" ref="BX72">$K$1*N2Density($M72,BX$1,$I$4:$I$5,$G$31:$H$32)+$K$10*N2Density($M72,BX$1,$I$13:$I$14,$G$31:$H$32)+$K$19*N2Density($M72,BX$1,$I$22:$I$23,$G$31:$H$32)</f>
        <v>6.4368138519839612E-3</v>
      </c>
      <c r="BY72" cm="1">
        <f t="array" ref="BY72">$K$1*N2Density($M72,BY$1,$I$4:$I$5,$G$31:$H$32)+$K$10*N2Density($M72,BY$1,$I$13:$I$14,$G$31:$H$32)+$K$19*N2Density($M72,BY$1,$I$22:$I$23,$G$31:$H$32)</f>
        <v>4.0194488719318289E-3</v>
      </c>
      <c r="BZ72" cm="1">
        <f t="array" ref="BZ72">$K$1*N2Density($M72,BZ$1,$I$4:$I$5,$G$31:$H$32)+$K$10*N2Density($M72,BZ$1,$I$13:$I$14,$G$31:$H$32)+$K$19*N2Density($M72,BZ$1,$I$22:$I$23,$G$31:$H$32)</f>
        <v>2.4880181601731658E-3</v>
      </c>
      <c r="CA72" cm="1">
        <f t="array" ref="CA72">$K$1*N2Density($M72,CA$1,$I$4:$I$5,$G$31:$H$32)+$K$10*N2Density($M72,CA$1,$I$13:$I$14,$G$31:$H$32)+$K$19*N2Density($M72,CA$1,$I$22:$I$23,$G$31:$H$32)</f>
        <v>1.5343027781175829E-3</v>
      </c>
      <c r="CB72" cm="1">
        <f t="array" ref="CB72">$K$1*N2Density($M72,CB$1,$I$4:$I$5,$G$31:$H$32)+$K$10*N2Density($M72,CB$1,$I$13:$I$14,$G$31:$H$32)+$K$19*N2Density($M72,CB$1,$I$22:$I$23,$G$31:$H$32)</f>
        <v>9.4722486747103748E-4</v>
      </c>
      <c r="CC72" cm="1">
        <f t="array" ref="CC72">$K$1*N2Density($M72,CC$1,$I$4:$I$5,$G$31:$H$32)+$K$10*N2Density($M72,CC$1,$I$13:$I$14,$G$31:$H$32)+$K$19*N2Density($M72,CC$1,$I$22:$I$23,$G$31:$H$32)</f>
        <v>5.8770683231052705E-4</v>
      </c>
      <c r="CD72" cm="1">
        <f t="array" ref="CD72">$K$1*N2Density($M72,CD$1,$I$4:$I$5,$G$31:$H$32)+$K$10*N2Density($M72,CD$1,$I$13:$I$14,$G$31:$H$32)+$K$19*N2Density($M72,CD$1,$I$22:$I$23,$G$31:$H$32)</f>
        <v>3.6720739013909143E-4</v>
      </c>
      <c r="CE72" cm="1">
        <f t="array" ref="CE72">$K$1*N2Density($M72,CE$1,$I$4:$I$5,$G$31:$H$32)+$K$10*N2Density($M72,CE$1,$I$13:$I$14,$G$31:$H$32)+$K$19*N2Density($M72,CE$1,$I$22:$I$23,$G$31:$H$32)</f>
        <v>2.3097144648831071E-4</v>
      </c>
      <c r="CF72" cm="1">
        <f t="array" ref="CF72">$K$1*N2Density($M72,CF$1,$I$4:$I$5,$G$31:$H$32)+$K$10*N2Density($M72,CF$1,$I$13:$I$14,$G$31:$H$32)+$K$19*N2Density($M72,CF$1,$I$22:$I$23,$G$31:$H$32)</f>
        <v>1.4587085110010685E-4</v>
      </c>
      <c r="CG72" cm="1">
        <f t="array" ref="CG72">$K$1*N2Density($M72,CG$1,$I$4:$I$5,$G$31:$H$32)+$K$10*N2Density($M72,CG$1,$I$13:$I$14,$G$31:$H$32)+$K$19*N2Density($M72,CG$1,$I$22:$I$23,$G$31:$H$32)</f>
        <v>9.2108652869223642E-5</v>
      </c>
      <c r="CH72" cm="1">
        <f t="array" ref="CH72">$K$1*N2Density($M72,CH$1,$I$4:$I$5,$G$31:$H$32)+$K$10*N2Density($M72,CH$1,$I$13:$I$14,$G$31:$H$32)+$K$19*N2Density($M72,CH$1,$I$22:$I$23,$G$31:$H$32)</f>
        <v>5.7861313627339824E-5</v>
      </c>
      <c r="CI72" cm="1">
        <f t="array" ref="CI72">$K$1*N2Density($M72,CI$1,$I$4:$I$5,$G$31:$H$32)+$K$10*N2Density($M72,CI$1,$I$13:$I$14,$G$31:$H$32)+$K$19*N2Density($M72,CI$1,$I$22:$I$23,$G$31:$H$32)</f>
        <v>3.5982159944957149E-5</v>
      </c>
      <c r="CJ72" cm="1">
        <f t="array" ref="CJ72">$K$1*N2Density($M72,CJ$1,$I$4:$I$5,$G$31:$H$32)+$K$10*N2Density($M72,CJ$1,$I$13:$I$14,$G$31:$H$32)+$K$19*N2Density($M72,CJ$1,$I$22:$I$23,$G$31:$H$32)</f>
        <v>2.2054480487737664E-5</v>
      </c>
      <c r="CK72" cm="1">
        <f t="array" ref="CK72">$K$1*N2Density($M72,CK$1,$I$4:$I$5,$G$31:$H$32)+$K$10*N2Density($M72,CK$1,$I$13:$I$14,$G$31:$H$32)+$K$19*N2Density($M72,CK$1,$I$22:$I$23,$G$31:$H$32)</f>
        <v>1.3275710678810593E-5</v>
      </c>
      <c r="CL72" cm="1">
        <f t="array" ref="CL72">$K$1*N2Density($M72,CL$1,$I$4:$I$5,$G$31:$H$32)+$K$10*N2Density($M72,CL$1,$I$13:$I$14,$G$31:$H$32)+$K$19*N2Density($M72,CL$1,$I$22:$I$23,$G$31:$H$32)</f>
        <v>7.8263245807989322E-6</v>
      </c>
      <c r="CM72" cm="1">
        <f t="array" ref="CM72">$K$1*N2Density($M72,CM$1,$I$4:$I$5,$G$31:$H$32)+$K$10*N2Density($M72,CM$1,$I$13:$I$14,$G$31:$H$32)+$K$19*N2Density($M72,CM$1,$I$22:$I$23,$G$31:$H$32)</f>
        <v>4.50909928068632E-6</v>
      </c>
      <c r="CN72" cm="1">
        <f t="array" ref="CN72">$K$1*N2Density($M72,CN$1,$I$4:$I$5,$G$31:$H$32)+$K$10*N2Density($M72,CN$1,$I$13:$I$14,$G$31:$H$32)+$K$19*N2Density($M72,CN$1,$I$22:$I$23,$G$31:$H$32)</f>
        <v>2.5350843651038683E-6</v>
      </c>
      <c r="CO72" cm="1">
        <f t="array" ref="CO72">$K$1*N2Density($M72,CO$1,$I$4:$I$5,$G$31:$H$32)+$K$10*N2Density($M72,CO$1,$I$13:$I$14,$G$31:$H$32)+$K$19*N2Density($M72,CO$1,$I$22:$I$23,$G$31:$H$32)</f>
        <v>1.3892894034223687E-6</v>
      </c>
      <c r="CP72" cm="1">
        <f t="array" ref="CP72">$K$1*N2Density($M72,CP$1,$I$4:$I$5,$G$31:$H$32)+$K$10*N2Density($M72,CP$1,$I$13:$I$14,$G$31:$H$32)+$K$19*N2Density($M72,CP$1,$I$22:$I$23,$G$31:$H$32)</f>
        <v>7.4157775848518505E-7</v>
      </c>
      <c r="CQ72" cm="1">
        <f t="array" ref="CQ72">$K$1*N2Density($M72,CQ$1,$I$4:$I$5,$G$31:$H$32)+$K$10*N2Density($M72,CQ$1,$I$13:$I$14,$G$31:$H$32)+$K$19*N2Density($M72,CQ$1,$I$22:$I$23,$G$31:$H$32)</f>
        <v>3.853457293620688E-7</v>
      </c>
      <c r="CR72" cm="1">
        <f t="array" ref="CR72">$K$1*N2Density($M72,CR$1,$I$4:$I$5,$G$31:$H$32)+$K$10*N2Density($M72,CR$1,$I$13:$I$14,$G$31:$H$32)+$K$19*N2Density($M72,CR$1,$I$22:$I$23,$G$31:$H$32)</f>
        <v>1.9485504936973618E-7</v>
      </c>
      <c r="CS72" cm="1">
        <f t="array" ref="CS72">$K$1*N2Density($M72,CS$1,$I$4:$I$5,$G$31:$H$32)+$K$10*N2Density($M72,CS$1,$I$13:$I$14,$G$31:$H$32)+$K$19*N2Density($M72,CS$1,$I$22:$I$23,$G$31:$H$32)</f>
        <v>9.5857786803075777E-8</v>
      </c>
      <c r="CT72" cm="1">
        <f t="array" ref="CT72">$K$1*N2Density($M72,CT$1,$I$4:$I$5,$G$31:$H$32)+$K$10*N2Density($M72,CT$1,$I$13:$I$14,$G$31:$H$32)+$K$19*N2Density($M72,CT$1,$I$22:$I$23,$G$31:$H$32)</f>
        <v>4.5869072355806031E-8</v>
      </c>
      <c r="CU72" cm="1">
        <f t="array" ref="CU72">$K$1*N2Density($M72,CU$1,$I$4:$I$5,$G$31:$H$32)+$K$10*N2Density($M72,CU$1,$I$13:$I$14,$G$31:$H$32)+$K$19*N2Density($M72,CU$1,$I$22:$I$23,$G$31:$H$32)</f>
        <v>2.1346944693129507E-8</v>
      </c>
      <c r="CV72" cm="1">
        <f t="array" ref="CV72">$K$1*N2Density($M72,CV$1,$I$4:$I$5,$G$31:$H$32)+$K$10*N2Density($M72,CV$1,$I$13:$I$14,$G$31:$H$32)+$K$19*N2Density($M72,CV$1,$I$22:$I$23,$G$31:$H$32)</f>
        <v>9.6613495702181299E-9</v>
      </c>
      <c r="CW72" cm="1">
        <f t="array" ref="CW72">$K$1*N2Density($M72,CW$1,$I$4:$I$5,$G$31:$H$32)+$K$10*N2Density($M72,CW$1,$I$13:$I$14,$G$31:$H$32)+$K$19*N2Density($M72,CW$1,$I$22:$I$23,$G$31:$H$32)</f>
        <v>4.2520738048868633E-9</v>
      </c>
      <c r="CX72" cm="1">
        <f t="array" ref="CX72">$K$1*N2Density($M72,CX$1,$I$4:$I$5,$G$31:$H$32)+$K$10*N2Density($M72,CX$1,$I$13:$I$14,$G$31:$H$32)+$K$19*N2Density($M72,CX$1,$I$22:$I$23,$G$31:$H$32)</f>
        <v>1.8197313626196323E-9</v>
      </c>
      <c r="CY72" cm="1">
        <f t="array" ref="CY72">$K$1*N2Density($M72,CY$1,$I$4:$I$5,$G$31:$H$32)+$K$10*N2Density($M72,CY$1,$I$13:$I$14,$G$31:$H$32)+$K$19*N2Density($M72,CY$1,$I$22:$I$23,$G$31:$H$32)</f>
        <v>7.5726045118549775E-10</v>
      </c>
      <c r="CZ72" cm="1">
        <f t="array" ref="CZ72">$K$1*N2Density($M72,CZ$1,$I$4:$I$5,$G$31:$H$32)+$K$10*N2Density($M72,CZ$1,$I$13:$I$14,$G$31:$H$32)+$K$19*N2Density($M72,CZ$1,$I$22:$I$23,$G$31:$H$32)</f>
        <v>3.0641255516403518E-10</v>
      </c>
      <c r="DA72" cm="1">
        <f t="array" ref="DA72">$K$1*N2Density($M72,DA$1,$I$4:$I$5,$G$31:$H$32)+$K$10*N2Density($M72,DA$1,$I$13:$I$14,$G$31:$H$32)+$K$19*N2Density($M72,DA$1,$I$22:$I$23,$G$31:$H$32)</f>
        <v>1.2055506874561561E-10</v>
      </c>
      <c r="DB72" cm="1">
        <f t="array" ref="DB72">$K$1*N2Density($M72,DB$1,$I$4:$I$5,$G$31:$H$32)+$K$10*N2Density($M72,DB$1,$I$13:$I$14,$G$31:$H$32)+$K$19*N2Density($M72,DB$1,$I$22:$I$23,$G$31:$H$32)</f>
        <v>4.6118816694948043E-11</v>
      </c>
      <c r="DC72" cm="1">
        <f t="array" ref="DC72">$K$1*N2Density($M72,DC$1,$I$4:$I$5,$G$31:$H$32)+$K$10*N2Density($M72,DC$1,$I$13:$I$14,$G$31:$H$32)+$K$19*N2Density($M72,DC$1,$I$22:$I$23,$G$31:$H$32)</f>
        <v>1.7154653021752664E-11</v>
      </c>
      <c r="DD72" cm="1">
        <f t="array" ref="DD72">$K$1*N2Density($M72,DD$1,$I$4:$I$5,$G$31:$H$32)+$K$10*N2Density($M72,DD$1,$I$13:$I$14,$G$31:$H$32)+$K$19*N2Density($M72,DD$1,$I$22:$I$23,$G$31:$H$32)</f>
        <v>6.2043315344039059E-12</v>
      </c>
      <c r="DE72" cm="1">
        <f t="array" ref="DE72">$K$1*N2Density($M72,DE$1,$I$4:$I$5,$G$31:$H$32)+$K$10*N2Density($M72,DE$1,$I$13:$I$14,$G$31:$H$32)+$K$19*N2Density($M72,DE$1,$I$22:$I$23,$G$31:$H$32)</f>
        <v>2.1818057308743131E-12</v>
      </c>
      <c r="DF72" cm="1">
        <f t="array" ref="DF72">$K$1*N2Density($M72,DF$1,$I$4:$I$5,$G$31:$H$32)+$K$10*N2Density($M72,DF$1,$I$13:$I$14,$G$31:$H$32)+$K$19*N2Density($M72,DF$1,$I$22:$I$23,$G$31:$H$32)</f>
        <v>7.4600943944769919E-13</v>
      </c>
      <c r="DG72" cm="1">
        <f t="array" ref="DG72">$K$1*N2Density($M72,DG$1,$I$4:$I$5,$G$31:$H$32)+$K$10*N2Density($M72,DG$1,$I$13:$I$14,$G$31:$H$32)+$K$19*N2Density($M72,DG$1,$I$22:$I$23,$G$31:$H$32)</f>
        <v>2.4801568102341448E-13</v>
      </c>
      <c r="DH72" cm="1">
        <f t="array" ref="DH72">$K$1*N2Density($M72,DH$1,$I$4:$I$5,$G$31:$H$32)+$K$10*N2Density($M72,DH$1,$I$13:$I$14,$G$31:$H$32)+$K$19*N2Density($M72,DH$1,$I$22:$I$23,$G$31:$H$32)</f>
        <v>8.0171521567287117E-14</v>
      </c>
      <c r="DI72" cm="1">
        <f t="array" ref="DI72">$K$1*N2Density($M72,DI$1,$I$4:$I$5,$G$31:$H$32)+$K$10*N2Density($M72,DI$1,$I$13:$I$14,$G$31:$H$32)+$K$19*N2Density($M72,DI$1,$I$22:$I$23,$G$31:$H$32)</f>
        <v>2.5198053987783905E-14</v>
      </c>
      <c r="DJ72" cm="1">
        <f t="array" ref="DJ72">$K$1*N2Density($M72,DJ$1,$I$4:$I$5,$G$31:$H$32)+$K$10*N2Density($M72,DJ$1,$I$13:$I$14,$G$31:$H$32)+$K$19*N2Density($M72,DJ$1,$I$22:$I$23,$G$31:$H$32)</f>
        <v>7.7005115685535784E-15</v>
      </c>
      <c r="DK72" cm="1">
        <f t="array" ref="DK72">$K$1*N2Density($M72,DK$1,$I$4:$I$5,$G$31:$H$32)+$K$10*N2Density($M72,DK$1,$I$13:$I$14,$G$31:$H$32)+$K$19*N2Density($M72,DK$1,$I$22:$I$23,$G$31:$H$32)</f>
        <v>2.2881143347429406E-15</v>
      </c>
    </row>
    <row r="73" spans="1:115" x14ac:dyDescent="0.3">
      <c r="A73">
        <v>2.8</v>
      </c>
      <c r="B73" s="1">
        <v>4</v>
      </c>
      <c r="C73" s="1">
        <v>1.3</v>
      </c>
      <c r="D73" t="s">
        <v>6</v>
      </c>
      <c r="M73">
        <v>3.9500000000000099</v>
      </c>
      <c r="N73" cm="1">
        <f t="array" ref="N73">$K$1*N2Density($M73,N$1,$I$4:$I$5,$G$31:$H$32)+$K$10*N2Density($M73,N$1,$I$13:$I$14,$G$31:$H$32)+$K$19*N2Density($M73,N$1,$I$22:$I$23,$G$31:$H$32)</f>
        <v>1.8557726517730271E-12</v>
      </c>
      <c r="O73" cm="1">
        <f t="array" ref="O73">$K$1*N2Density($M73,O$1,$I$4:$I$5,$G$31:$H$32)+$K$10*N2Density($M73,O$1,$I$13:$I$14,$G$31:$H$32)+$K$19*N2Density($M73,O$1,$I$22:$I$23,$G$31:$H$32)</f>
        <v>5.8813264473776742E-12</v>
      </c>
      <c r="P73" cm="1">
        <f t="array" ref="P73">$K$1*N2Density($M73,P$1,$I$4:$I$5,$G$31:$H$32)+$K$10*N2Density($M73,P$1,$I$13:$I$14,$G$31:$H$32)+$K$19*N2Density($M73,P$1,$I$22:$I$23,$G$31:$H$32)</f>
        <v>1.8420159254323666E-11</v>
      </c>
      <c r="Q73" cm="1">
        <f t="array" ref="Q73">$K$1*N2Density($M73,Q$1,$I$4:$I$5,$G$31:$H$32)+$K$10*N2Density($M73,Q$1,$I$13:$I$14,$G$31:$H$32)+$K$19*N2Density($M73,Q$1,$I$22:$I$23,$G$31:$H$32)</f>
        <v>5.6753246788328357E-11</v>
      </c>
      <c r="R73" cm="1">
        <f t="array" ref="R73">$K$1*N2Density($M73,R$1,$I$4:$I$5,$G$31:$H$32)+$K$10*N2Density($M73,R$1,$I$13:$I$14,$G$31:$H$32)+$K$19*N2Density($M73,R$1,$I$22:$I$23,$G$31:$H$32)</f>
        <v>1.7141649047765528E-10</v>
      </c>
      <c r="S73" cm="1">
        <f t="array" ref="S73">$K$1*N2Density($M73,S$1,$I$4:$I$5,$G$31:$H$32)+$K$10*N2Density($M73,S$1,$I$13:$I$14,$G$31:$H$32)+$K$19*N2Density($M73,S$1,$I$22:$I$23,$G$31:$H$32)</f>
        <v>5.0626134712385112E-10</v>
      </c>
      <c r="T73" cm="1">
        <f t="array" ref="T73">$K$1*N2Density($M73,T$1,$I$4:$I$5,$G$31:$H$32)+$K$10*N2Density($M73,T$1,$I$13:$I$14,$G$31:$H$32)+$K$19*N2Density($M73,T$1,$I$22:$I$23,$G$31:$H$32)</f>
        <v>1.4594052229894093E-9</v>
      </c>
      <c r="U73" cm="1">
        <f t="array" ref="U73">$K$1*N2Density($M73,U$1,$I$4:$I$5,$G$31:$H$32)+$K$10*N2Density($M73,U$1,$I$13:$I$14,$G$31:$H$32)+$K$19*N2Density($M73,U$1,$I$22:$I$23,$G$31:$H$32)</f>
        <v>4.1012310812780372E-9</v>
      </c>
      <c r="V73" cm="1">
        <f t="array" ref="V73">$K$1*N2Density($M73,V$1,$I$4:$I$5,$G$31:$H$32)+$K$10*N2Density($M73,V$1,$I$13:$I$14,$G$31:$H$32)+$K$19*N2Density($M73,V$1,$I$22:$I$23,$G$31:$H$32)</f>
        <v>1.1225851294328891E-8</v>
      </c>
      <c r="W73" cm="1">
        <f t="array" ref="W73">$K$1*N2Density($M73,W$1,$I$4:$I$5,$G$31:$H$32)+$K$10*N2Density($M73,W$1,$I$13:$I$14,$G$31:$H$32)+$K$19*N2Density($M73,W$1,$I$22:$I$23,$G$31:$H$32)</f>
        <v>2.9911619834818068E-8</v>
      </c>
      <c r="X73" cm="1">
        <f t="array" ref="X73">$K$1*N2Density($M73,X$1,$I$4:$I$5,$G$31:$H$32)+$K$10*N2Density($M73,X$1,$I$13:$I$14,$G$31:$H$32)+$K$19*N2Density($M73,X$1,$I$22:$I$23,$G$31:$H$32)</f>
        <v>7.7554509523832797E-8</v>
      </c>
      <c r="Y73" cm="1">
        <f t="array" ref="Y73">$K$1*N2Density($M73,Y$1,$I$4:$I$5,$G$31:$H$32)+$K$10*N2Density($M73,Y$1,$I$13:$I$14,$G$31:$H$32)+$K$19*N2Density($M73,Y$1,$I$22:$I$23,$G$31:$H$32)</f>
        <v>1.9561727535754395E-7</v>
      </c>
      <c r="Z73" cm="1">
        <f t="array" ref="Z73">$K$1*N2Density($M73,Z$1,$I$4:$I$5,$G$31:$H$32)+$K$10*N2Density($M73,Z$1,$I$13:$I$14,$G$31:$H$32)+$K$19*N2Density($M73,Z$1,$I$22:$I$23,$G$31:$H$32)</f>
        <v>4.7991518331328643E-7</v>
      </c>
      <c r="AA73" cm="1">
        <f t="array" ref="AA73">$K$1*N2Density($M73,AA$1,$I$4:$I$5,$G$31:$H$32)+$K$10*N2Density($M73,AA$1,$I$13:$I$14,$G$31:$H$32)+$K$19*N2Density($M73,AA$1,$I$22:$I$23,$G$31:$H$32)</f>
        <v>1.1450599720136069E-6</v>
      </c>
      <c r="AB73" cm="1">
        <f t="array" ref="AB73">$K$1*N2Density($M73,AB$1,$I$4:$I$5,$G$31:$H$32)+$K$10*N2Density($M73,AB$1,$I$13:$I$14,$G$31:$H$32)+$K$19*N2Density($M73,AB$1,$I$22:$I$23,$G$31:$H$32)</f>
        <v>2.6568353300655393E-6</v>
      </c>
      <c r="AC73" cm="1">
        <f t="array" ref="AC73">$K$1*N2Density($M73,AC$1,$I$4:$I$5,$G$31:$H$32)+$K$10*N2Density($M73,AC$1,$I$13:$I$14,$G$31:$H$32)+$K$19*N2Density($M73,AC$1,$I$22:$I$23,$G$31:$H$32)</f>
        <v>5.9944753937807204E-6</v>
      </c>
      <c r="AD73" cm="1">
        <f t="array" ref="AD73">$K$1*N2Density($M73,AD$1,$I$4:$I$5,$G$31:$H$32)+$K$10*N2Density($M73,AD$1,$I$13:$I$14,$G$31:$H$32)+$K$19*N2Density($M73,AD$1,$I$22:$I$23,$G$31:$H$32)</f>
        <v>1.3151426593569661E-5</v>
      </c>
      <c r="AE73" cm="1">
        <f t="array" ref="AE73">$K$1*N2Density($M73,AE$1,$I$4:$I$5,$G$31:$H$32)+$K$10*N2Density($M73,AE$1,$I$13:$I$14,$G$31:$H$32)+$K$19*N2Density($M73,AE$1,$I$22:$I$23,$G$31:$H$32)</f>
        <v>2.8055609048250311E-5</v>
      </c>
      <c r="AF73" cm="1">
        <f t="array" ref="AF73">$K$1*N2Density($M73,AF$1,$I$4:$I$5,$G$31:$H$32)+$K$10*N2Density($M73,AF$1,$I$13:$I$14,$G$31:$H$32)+$K$19*N2Density($M73,AF$1,$I$22:$I$23,$G$31:$H$32)</f>
        <v>5.819491548972156E-5</v>
      </c>
      <c r="AG73" cm="1">
        <f t="array" ref="AG73">$K$1*N2Density($M73,AG$1,$I$4:$I$5,$G$31:$H$32)+$K$10*N2Density($M73,AG$1,$I$13:$I$14,$G$31:$H$32)+$K$19*N2Density($M73,AG$1,$I$22:$I$23,$G$31:$H$32)</f>
        <v>1.1737198881019583E-4</v>
      </c>
      <c r="AH73" cm="1">
        <f t="array" ref="AH73">$K$1*N2Density($M73,AH$1,$I$4:$I$5,$G$31:$H$32)+$K$10*N2Density($M73,AH$1,$I$13:$I$14,$G$31:$H$32)+$K$19*N2Density($M73,AH$1,$I$22:$I$23,$G$31:$H$32)</f>
        <v>2.3017334137960771E-4</v>
      </c>
      <c r="AI73" cm="1">
        <f t="array" ref="AI73">$K$1*N2Density($M73,AI$1,$I$4:$I$5,$G$31:$H$32)+$K$10*N2Density($M73,AI$1,$I$13:$I$14,$G$31:$H$32)+$K$19*N2Density($M73,AI$1,$I$22:$I$23,$G$31:$H$32)</f>
        <v>4.3888906400015704E-4</v>
      </c>
      <c r="AJ73" cm="1">
        <f t="array" ref="AJ73">$K$1*N2Density($M73,AJ$1,$I$4:$I$5,$G$31:$H$32)+$K$10*N2Density($M73,AJ$1,$I$13:$I$14,$G$31:$H$32)+$K$19*N2Density($M73,AJ$1,$I$22:$I$23,$G$31:$H$32)</f>
        <v>8.1369635756703082E-4</v>
      </c>
      <c r="AK73" cm="1">
        <f t="array" ref="AK73">$K$1*N2Density($M73,AK$1,$I$4:$I$5,$G$31:$H$32)+$K$10*N2Density($M73,AK$1,$I$13:$I$14,$G$31:$H$32)+$K$19*N2Density($M73,AK$1,$I$22:$I$23,$G$31:$H$32)</f>
        <v>1.4668205746197582E-3</v>
      </c>
      <c r="AL73" cm="1">
        <f t="array" ref="AL73">$K$1*N2Density($M73,AL$1,$I$4:$I$5,$G$31:$H$32)+$K$10*N2Density($M73,AL$1,$I$13:$I$14,$G$31:$H$32)+$K$19*N2Density($M73,AL$1,$I$22:$I$23,$G$31:$H$32)</f>
        <v>2.5709761429265465E-3</v>
      </c>
      <c r="AM73" cm="1">
        <f t="array" ref="AM73">$K$1*N2Density($M73,AM$1,$I$4:$I$5,$G$31:$H$32)+$K$10*N2Density($M73,AM$1,$I$13:$I$14,$G$31:$H$32)+$K$19*N2Density($M73,AM$1,$I$22:$I$23,$G$31:$H$32)</f>
        <v>4.3815235490858714E-3</v>
      </c>
      <c r="AN73" cm="1">
        <f t="array" ref="AN73">$K$1*N2Density($M73,AN$1,$I$4:$I$5,$G$31:$H$32)+$K$10*N2Density($M73,AN$1,$I$13:$I$14,$G$31:$H$32)+$K$19*N2Density($M73,AN$1,$I$22:$I$23,$G$31:$H$32)</f>
        <v>7.2603582390263323E-3</v>
      </c>
      <c r="AO73" cm="1">
        <f t="array" ref="AO73">$K$1*N2Density($M73,AO$1,$I$4:$I$5,$G$31:$H$32)+$K$10*N2Density($M73,AO$1,$I$13:$I$14,$G$31:$H$32)+$K$19*N2Density($M73,AO$1,$I$22:$I$23,$G$31:$H$32)</f>
        <v>1.1697594951595983E-2</v>
      </c>
      <c r="AP73" cm="1">
        <f t="array" ref="AP73">$K$1*N2Density($M73,AP$1,$I$4:$I$5,$G$31:$H$32)+$K$10*N2Density($M73,AP$1,$I$13:$I$14,$G$31:$H$32)+$K$19*N2Density($M73,AP$1,$I$22:$I$23,$G$31:$H$32)</f>
        <v>1.8324858434055336E-2</v>
      </c>
      <c r="AQ73" cm="1">
        <f t="array" ref="AQ73">$K$1*N2Density($M73,AQ$1,$I$4:$I$5,$G$31:$H$32)+$K$10*N2Density($M73,AQ$1,$I$13:$I$14,$G$31:$H$32)+$K$19*N2Density($M73,AQ$1,$I$22:$I$23,$G$31:$H$32)</f>
        <v>2.7911946759898026E-2</v>
      </c>
      <c r="AR73" cm="1">
        <f t="array" ref="AR73">$K$1*N2Density($M73,AR$1,$I$4:$I$5,$G$31:$H$32)+$K$10*N2Density($M73,AR$1,$I$13:$I$14,$G$31:$H$32)+$K$19*N2Density($M73,AR$1,$I$22:$I$23,$G$31:$H$32)</f>
        <v>4.1337578912894364E-2</v>
      </c>
      <c r="AS73" cm="1">
        <f t="array" ref="AS73">$K$1*N2Density($M73,AS$1,$I$4:$I$5,$G$31:$H$32)+$K$10*N2Density($M73,AS$1,$I$13:$I$14,$G$31:$H$32)+$K$19*N2Density($M73,AS$1,$I$22:$I$23,$G$31:$H$32)</f>
        <v>5.952581278465844E-2</v>
      </c>
      <c r="AT73" cm="1">
        <f t="array" ref="AT73">$K$1*N2Density($M73,AT$1,$I$4:$I$5,$G$31:$H$32)+$K$10*N2Density($M73,AT$1,$I$13:$I$14,$G$31:$H$32)+$K$19*N2Density($M73,AT$1,$I$22:$I$23,$G$31:$H$32)</f>
        <v>8.3343361956550885E-2</v>
      </c>
      <c r="AU73" cm="1">
        <f t="array" ref="AU73">$K$1*N2Density($M73,AU$1,$I$4:$I$5,$G$31:$H$32)+$K$10*N2Density($M73,AU$1,$I$13:$I$14,$G$31:$H$32)+$K$19*N2Density($M73,AU$1,$I$22:$I$23,$G$31:$H$32)</f>
        <v>0.11345982049294941</v>
      </c>
      <c r="AV73" cm="1">
        <f t="array" ref="AV73">$K$1*N2Density($M73,AV$1,$I$4:$I$5,$G$31:$H$32)+$K$10*N2Density($M73,AV$1,$I$13:$I$14,$G$31:$H$32)+$K$19*N2Density($M73,AV$1,$I$22:$I$23,$G$31:$H$32)</f>
        <v>0.15018224531800106</v>
      </c>
      <c r="AW73" cm="1">
        <f t="array" ref="AW73">$K$1*N2Density($M73,AW$1,$I$4:$I$5,$G$31:$H$32)+$K$10*N2Density($M73,AW$1,$I$13:$I$14,$G$31:$H$32)+$K$19*N2Density($M73,AW$1,$I$22:$I$23,$G$31:$H$32)</f>
        <v>0.19328607508019982</v>
      </c>
      <c r="AX73" cm="1">
        <f t="array" ref="AX73">$K$1*N2Density($M73,AX$1,$I$4:$I$5,$G$31:$H$32)+$K$10*N2Density($M73,AX$1,$I$13:$I$14,$G$31:$H$32)+$K$19*N2Density($M73,AX$1,$I$22:$I$23,$G$31:$H$32)</f>
        <v>0.24187339014548856</v>
      </c>
      <c r="AY73" cm="1">
        <f t="array" ref="AY73">$K$1*N2Density($M73,AY$1,$I$4:$I$5,$G$31:$H$32)+$K$10*N2Density($M73,AY$1,$I$13:$I$14,$G$31:$H$32)+$K$19*N2Density($M73,AY$1,$I$22:$I$23,$G$31:$H$32)</f>
        <v>0.29429391487325529</v>
      </c>
      <c r="AZ73" cm="1">
        <f t="array" ref="AZ73">$K$1*N2Density($M73,AZ$1,$I$4:$I$5,$G$31:$H$32)+$K$10*N2Density($M73,AZ$1,$I$13:$I$14,$G$31:$H$32)+$K$19*N2Density($M73,AZ$1,$I$22:$I$23,$G$31:$H$32)</f>
        <v>0.34816115095375616</v>
      </c>
      <c r="BA73" cm="1">
        <f t="array" ref="BA73">$K$1*N2Density($M73,BA$1,$I$4:$I$5,$G$31:$H$32)+$K$10*N2Density($M73,BA$1,$I$13:$I$14,$G$31:$H$32)+$K$19*N2Density($M73,BA$1,$I$22:$I$23,$G$31:$H$32)</f>
        <v>0.40048423375615483</v>
      </c>
      <c r="BB73" cm="1">
        <f t="array" ref="BB73">$K$1*N2Density($M73,BB$1,$I$4:$I$5,$G$31:$H$32)+$K$10*N2Density($M73,BB$1,$I$13:$I$14,$G$31:$H$32)+$K$19*N2Density($M73,BB$1,$I$22:$I$23,$G$31:$H$32)</f>
        <v>0.44791642721327191</v>
      </c>
      <c r="BC73" cm="1">
        <f t="array" ref="BC73">$K$1*N2Density($M73,BC$1,$I$4:$I$5,$G$31:$H$32)+$K$10*N2Density($M73,BC$1,$I$13:$I$14,$G$31:$H$32)+$K$19*N2Density($M73,BC$1,$I$22:$I$23,$G$31:$H$32)</f>
        <v>0.48709709986477906</v>
      </c>
      <c r="BD73" cm="1">
        <f t="array" ref="BD73">$K$1*N2Density($M73,BD$1,$I$4:$I$5,$G$31:$H$32)+$K$10*N2Density($M73,BD$1,$I$13:$I$14,$G$31:$H$32)+$K$19*N2Density($M73,BD$1,$I$22:$I$23,$G$31:$H$32)</f>
        <v>0.51504107060700854</v>
      </c>
      <c r="BE73" cm="1">
        <f t="array" ref="BE73">$K$1*N2Density($M73,BE$1,$I$4:$I$5,$G$31:$H$32)+$K$10*N2Density($M73,BE$1,$I$13:$I$14,$G$31:$H$32)+$K$19*N2Density($M73,BE$1,$I$22:$I$23,$G$31:$H$32)</f>
        <v>0.52951355194532224</v>
      </c>
      <c r="BF73" cm="1">
        <f t="array" ref="BF73">$K$1*N2Density($M73,BF$1,$I$4:$I$5,$G$31:$H$32)+$K$10*N2Density($M73,BF$1,$I$13:$I$14,$G$31:$H$32)+$K$19*N2Density($M73,BF$1,$I$22:$I$23,$G$31:$H$32)</f>
        <v>0.5293255401757837</v>
      </c>
      <c r="BG73" cm="1">
        <f t="array" ref="BG73">$K$1*N2Density($M73,BG$1,$I$4:$I$5,$G$31:$H$32)+$K$10*N2Density($M73,BG$1,$I$13:$I$14,$G$31:$H$32)+$K$19*N2Density($M73,BG$1,$I$22:$I$23,$G$31:$H$32)</f>
        <v>0.51449549987236565</v>
      </c>
      <c r="BH73" cm="1">
        <f t="array" ref="BH73">$K$1*N2Density($M73,BH$1,$I$4:$I$5,$G$31:$H$32)+$K$10*N2Density($M73,BH$1,$I$13:$I$14,$G$31:$H$32)+$K$19*N2Density($M73,BH$1,$I$22:$I$23,$G$31:$H$32)</f>
        <v>0.48624682970095101</v>
      </c>
      <c r="BI73" cm="1">
        <f t="array" ref="BI73">$K$1*N2Density($M73,BI$1,$I$4:$I$5,$G$31:$H$32)+$K$10*N2Density($M73,BI$1,$I$13:$I$14,$G$31:$H$32)+$K$19*N2Density($M73,BI$1,$I$22:$I$23,$G$31:$H$32)</f>
        <v>0.44684157077317849</v>
      </c>
      <c r="BJ73" cm="1">
        <f t="array" ref="BJ73">$K$1*N2Density($M73,BJ$1,$I$4:$I$5,$G$31:$H$32)+$K$10*N2Density($M73,BJ$1,$I$13:$I$14,$G$31:$H$32)+$K$19*N2Density($M73,BJ$1,$I$22:$I$23,$G$31:$H$32)</f>
        <v>0.39928168577208006</v>
      </c>
      <c r="BK73" cm="1">
        <f t="array" ref="BK73">$K$1*N2Density($M73,BK$1,$I$4:$I$5,$G$31:$H$32)+$K$10*N2Density($M73,BK$1,$I$13:$I$14,$G$31:$H$32)+$K$19*N2Density($M73,BK$1,$I$22:$I$23,$G$31:$H$32)</f>
        <v>0.3469325859760109</v>
      </c>
      <c r="BL73" cm="1">
        <f t="array" ref="BL73">$K$1*N2Density($M73,BL$1,$I$4:$I$5,$G$31:$H$32)+$K$10*N2Density($M73,BL$1,$I$13:$I$14,$G$31:$H$32)+$K$19*N2Density($M73,BL$1,$I$22:$I$23,$G$31:$H$32)</f>
        <v>0.293134188667385</v>
      </c>
      <c r="BM73" cm="1">
        <f t="array" ref="BM73">$K$1*N2Density($M73,BM$1,$I$4:$I$5,$G$31:$H$32)+$K$10*N2Density($M73,BM$1,$I$13:$I$14,$G$31:$H$32)+$K$19*N2Density($M73,BM$1,$I$22:$I$23,$G$31:$H$32)</f>
        <v>0.24086101983620373</v>
      </c>
      <c r="BN73" cm="1">
        <f t="array" ref="BN73">$K$1*N2Density($M73,BN$1,$I$4:$I$5,$G$31:$H$32)+$K$10*N2Density($M73,BN$1,$I$13:$I$14,$G$31:$H$32)+$K$19*N2Density($M73,BN$1,$I$22:$I$23,$G$31:$H$32)</f>
        <v>0.19247692553721435</v>
      </c>
      <c r="BO73" cm="1">
        <f t="array" ref="BO73">$K$1*N2Density($M73,BO$1,$I$4:$I$5,$G$31:$H$32)+$K$10*N2Density($M73,BO$1,$I$13:$I$14,$G$31:$H$32)+$K$19*N2Density($M73,BO$1,$I$22:$I$23,$G$31:$H$32)</f>
        <v>0.14960686627524522</v>
      </c>
      <c r="BP73" cm="1">
        <f t="array" ref="BP73">$K$1*N2Density($M73,BP$1,$I$4:$I$5,$G$31:$H$32)+$K$10*N2Density($M73,BP$1,$I$13:$I$14,$G$31:$H$32)+$K$19*N2Density($M73,BP$1,$I$22:$I$23,$G$31:$H$32)</f>
        <v>0.11312422480460781</v>
      </c>
      <c r="BQ73" cm="1">
        <f t="array" ref="BQ73">$K$1*N2Density($M73,BQ$1,$I$4:$I$5,$G$31:$H$32)+$K$10*N2Density($M73,BQ$1,$I$13:$I$14,$G$31:$H$32)+$K$19*N2Density($M73,BQ$1,$I$22:$I$23,$G$31:$H$32)</f>
        <v>8.3232538020796082E-2</v>
      </c>
      <c r="BR73" cm="1">
        <f t="array" ref="BR73">$K$1*N2Density($M73,BR$1,$I$4:$I$5,$G$31:$H$32)+$K$10*N2Density($M73,BR$1,$I$13:$I$14,$G$31:$H$32)+$K$19*N2Density($M73,BR$1,$I$22:$I$23,$G$31:$H$32)</f>
        <v>5.9608989805227129E-2</v>
      </c>
      <c r="BS73" cm="1">
        <f t="array" ref="BS73">$K$1*N2Density($M73,BS$1,$I$4:$I$5,$G$31:$H$32)+$K$10*N2Density($M73,BS$1,$I$13:$I$14,$G$31:$H$32)+$K$19*N2Density($M73,BS$1,$I$22:$I$23,$G$31:$H$32)</f>
        <v>4.1574214367868643E-2</v>
      </c>
      <c r="BT73" cm="1">
        <f t="array" ref="BT73">$K$1*N2Density($M73,BT$1,$I$4:$I$5,$G$31:$H$32)+$K$10*N2Density($M73,BT$1,$I$13:$I$14,$G$31:$H$32)+$K$19*N2Density($M73,BT$1,$I$22:$I$23,$G$31:$H$32)</f>
        <v>2.8257534666129402E-2</v>
      </c>
      <c r="BU73" cm="1">
        <f t="array" ref="BU73">$K$1*N2Density($M73,BU$1,$I$4:$I$5,$G$31:$H$32)+$K$10*N2Density($M73,BU$1,$I$13:$I$14,$G$31:$H$32)+$K$19*N2Density($M73,BU$1,$I$22:$I$23,$G$31:$H$32)</f>
        <v>1.8735894206964344E-2</v>
      </c>
      <c r="BV73" cm="1">
        <f t="array" ref="BV73">$K$1*N2Density($M73,BV$1,$I$4:$I$5,$G$31:$H$32)+$K$10*N2Density($M73,BV$1,$I$13:$I$14,$G$31:$H$32)+$K$19*N2Density($M73,BV$1,$I$22:$I$23,$G$31:$H$32)</f>
        <v>1.213530695641043E-2</v>
      </c>
      <c r="BW73" cm="1">
        <f t="array" ref="BW73">$K$1*N2Density($M73,BW$1,$I$4:$I$5,$G$31:$H$32)+$K$10*N2Density($M73,BW$1,$I$13:$I$14,$G$31:$H$32)+$K$19*N2Density($M73,BW$1,$I$22:$I$23,$G$31:$H$32)</f>
        <v>7.6930721416341207E-3</v>
      </c>
      <c r="BX73" cm="1">
        <f t="array" ref="BX73">$K$1*N2Density($M73,BX$1,$I$4:$I$5,$G$31:$H$32)+$K$10*N2Density($M73,BX$1,$I$13:$I$14,$G$31:$H$32)+$K$19*N2Density($M73,BX$1,$I$22:$I$23,$G$31:$H$32)</f>
        <v>4.7857296906332891E-3</v>
      </c>
      <c r="BY73" cm="1">
        <f t="array" ref="BY73">$K$1*N2Density($M73,BY$1,$I$4:$I$5,$G$31:$H$32)+$K$10*N2Density($M73,BY$1,$I$13:$I$14,$G$31:$H$32)+$K$19*N2Density($M73,BY$1,$I$22:$I$23,$G$31:$H$32)</f>
        <v>2.9313089420032715E-3</v>
      </c>
      <c r="BZ73" cm="1">
        <f t="array" ref="BZ73">$K$1*N2Density($M73,BZ$1,$I$4:$I$5,$G$31:$H$32)+$K$10*N2Density($M73,BZ$1,$I$13:$I$14,$G$31:$H$32)+$K$19*N2Density($M73,BZ$1,$I$22:$I$23,$G$31:$H$32)</f>
        <v>1.7752334851431047E-3</v>
      </c>
      <c r="CA73" cm="1">
        <f t="array" ref="CA73">$K$1*N2Density($M73,CA$1,$I$4:$I$5,$G$31:$H$32)+$K$10*N2Density($M73,CA$1,$I$13:$I$14,$G$31:$H$32)+$K$19*N2Density($M73,CA$1,$I$22:$I$23,$G$31:$H$32)</f>
        <v>1.0681355717092607E-3</v>
      </c>
      <c r="CB73" cm="1">
        <f t="array" ref="CB73">$K$1*N2Density($M73,CB$1,$I$4:$I$5,$G$31:$H$32)+$K$10*N2Density($M73,CB$1,$I$13:$I$14,$G$31:$H$32)+$K$19*N2Density($M73,CB$1,$I$22:$I$23,$G$31:$H$32)</f>
        <v>6.4174693520524539E-4</v>
      </c>
      <c r="CC73" cm="1">
        <f t="array" ref="CC73">$K$1*N2Density($M73,CC$1,$I$4:$I$5,$G$31:$H$32)+$K$10*N2Density($M73,CC$1,$I$13:$I$14,$G$31:$H$32)+$K$19*N2Density($M73,CC$1,$I$22:$I$23,$G$31:$H$32)</f>
        <v>3.8675221581404922E-4</v>
      </c>
      <c r="CD73" cm="1">
        <f t="array" ref="CD73">$K$1*N2Density($M73,CD$1,$I$4:$I$5,$G$31:$H$32)+$K$10*N2Density($M73,CD$1,$I$13:$I$14,$G$31:$H$32)+$K$19*N2Density($M73,CD$1,$I$22:$I$23,$G$31:$H$32)</f>
        <v>2.3452397991519379E-4</v>
      </c>
      <c r="CE73" cm="1">
        <f t="array" ref="CE73">$K$1*N2Density($M73,CE$1,$I$4:$I$5,$G$31:$H$32)+$K$10*N2Density($M73,CE$1,$I$13:$I$14,$G$31:$H$32)+$K$19*N2Density($M73,CE$1,$I$22:$I$23,$G$31:$H$32)</f>
        <v>1.4323489712132916E-4</v>
      </c>
      <c r="CF73" cm="1">
        <f t="array" ref="CF73">$K$1*N2Density($M73,CF$1,$I$4:$I$5,$G$31:$H$32)+$K$10*N2Density($M73,CF$1,$I$13:$I$14,$G$31:$H$32)+$K$19*N2Density($M73,CF$1,$I$22:$I$23,$G$31:$H$32)</f>
        <v>8.7982891170698487E-5</v>
      </c>
      <c r="CG73" cm="1">
        <f t="array" ref="CG73">$K$1*N2Density($M73,CG$1,$I$4:$I$5,$G$31:$H$32)+$K$10*N2Density($M73,CG$1,$I$13:$I$14,$G$31:$H$32)+$K$19*N2Density($M73,CG$1,$I$22:$I$23,$G$31:$H$32)</f>
        <v>5.4166841590713903E-5</v>
      </c>
      <c r="CH73" cm="1">
        <f t="array" ref="CH73">$K$1*N2Density($M73,CH$1,$I$4:$I$5,$G$31:$H$32)+$K$10*N2Density($M73,CH$1,$I$13:$I$14,$G$31:$H$32)+$K$19*N2Density($M73,CH$1,$I$22:$I$23,$G$31:$H$32)</f>
        <v>3.3267216682235548E-5</v>
      </c>
      <c r="CI73" cm="1">
        <f t="array" ref="CI73">$K$1*N2Density($M73,CI$1,$I$4:$I$5,$G$31:$H$32)+$K$10*N2Density($M73,CI$1,$I$13:$I$14,$G$31:$H$32)+$K$19*N2Density($M73,CI$1,$I$22:$I$23,$G$31:$H$32)</f>
        <v>2.0279371531621617E-5</v>
      </c>
      <c r="CJ73" cm="1">
        <f t="array" ref="CJ73">$K$1*N2Density($M73,CJ$1,$I$4:$I$5,$G$31:$H$32)+$K$10*N2Density($M73,CJ$1,$I$13:$I$14,$G$31:$H$32)+$K$19*N2Density($M73,CJ$1,$I$22:$I$23,$G$31:$H$32)</f>
        <v>1.221223236359023E-5</v>
      </c>
      <c r="CK73" cm="1">
        <f t="array" ref="CK73">$K$1*N2Density($M73,CK$1,$I$4:$I$5,$G$31:$H$32)+$K$10*N2Density($M73,CK$1,$I$13:$I$14,$G$31:$H$32)+$K$19*N2Density($M73,CK$1,$I$22:$I$23,$G$31:$H$32)</f>
        <v>7.2358303160264076E-6</v>
      </c>
      <c r="CL73" cm="1">
        <f t="array" ref="CL73">$K$1*N2Density($M73,CL$1,$I$4:$I$5,$G$31:$H$32)+$K$10*N2Density($M73,CL$1,$I$13:$I$14,$G$31:$H$32)+$K$19*N2Density($M73,CL$1,$I$22:$I$23,$G$31:$H$32)</f>
        <v>4.2047195264384154E-6</v>
      </c>
      <c r="CM73" cm="1">
        <f t="array" ref="CM73">$K$1*N2Density($M73,CM$1,$I$4:$I$5,$G$31:$H$32)+$K$10*N2Density($M73,CM$1,$I$13:$I$14,$G$31:$H$32)+$K$19*N2Density($M73,CM$1,$I$22:$I$23,$G$31:$H$32)</f>
        <v>2.3904253373503903E-6</v>
      </c>
      <c r="CN73" cm="1">
        <f t="array" ref="CN73">$K$1*N2Density($M73,CN$1,$I$4:$I$5,$G$31:$H$32)+$K$10*N2Density($M73,CN$1,$I$13:$I$14,$G$31:$H$32)+$K$19*N2Density($M73,CN$1,$I$22:$I$23,$G$31:$H$32)</f>
        <v>1.3271368368921607E-6</v>
      </c>
      <c r="CO73" cm="1">
        <f t="array" ref="CO73">$K$1*N2Density($M73,CO$1,$I$4:$I$5,$G$31:$H$32)+$K$10*N2Density($M73,CO$1,$I$13:$I$14,$G$31:$H$32)+$K$19*N2Density($M73,CO$1,$I$22:$I$23,$G$31:$H$32)</f>
        <v>7.1860508922850453E-7</v>
      </c>
      <c r="CP73" cm="1">
        <f t="array" ref="CP73">$K$1*N2Density($M73,CP$1,$I$4:$I$5,$G$31:$H$32)+$K$10*N2Density($M73,CP$1,$I$13:$I$14,$G$31:$H$32)+$K$19*N2Density($M73,CP$1,$I$22:$I$23,$G$31:$H$32)</f>
        <v>3.791360011644193E-7</v>
      </c>
      <c r="CQ73" cm="1">
        <f t="array" ref="CQ73">$K$1*N2Density($M73,CQ$1,$I$4:$I$5,$G$31:$H$32)+$K$10*N2Density($M73,CQ$1,$I$13:$I$14,$G$31:$H$32)+$K$19*N2Density($M73,CQ$1,$I$22:$I$23,$G$31:$H$32)</f>
        <v>1.9478071457497941E-7</v>
      </c>
      <c r="CR73" cm="1">
        <f t="array" ref="CR73">$K$1*N2Density($M73,CR$1,$I$4:$I$5,$G$31:$H$32)+$K$10*N2Density($M73,CR$1,$I$13:$I$14,$G$31:$H$32)+$K$19*N2Density($M73,CR$1,$I$22:$I$23,$G$31:$H$32)</f>
        <v>9.7396858373593407E-8</v>
      </c>
      <c r="CS73" cm="1">
        <f t="array" ref="CS73">$K$1*N2Density($M73,CS$1,$I$4:$I$5,$G$31:$H$32)+$K$10*N2Density($M73,CS$1,$I$13:$I$14,$G$31:$H$32)+$K$19*N2Density($M73,CS$1,$I$22:$I$23,$G$31:$H$32)</f>
        <v>4.7386483577707119E-8</v>
      </c>
      <c r="CT73" cm="1">
        <f t="array" ref="CT73">$K$1*N2Density($M73,CT$1,$I$4:$I$5,$G$31:$H$32)+$K$10*N2Density($M73,CT$1,$I$13:$I$14,$G$31:$H$32)+$K$19*N2Density($M73,CT$1,$I$22:$I$23,$G$31:$H$32)</f>
        <v>2.2427426346118593E-8</v>
      </c>
      <c r="CU73" cm="1">
        <f t="array" ref="CU73">$K$1*N2Density($M73,CU$1,$I$4:$I$5,$G$31:$H$32)+$K$10*N2Density($M73,CU$1,$I$13:$I$14,$G$31:$H$32)+$K$19*N2Density($M73,CU$1,$I$22:$I$23,$G$31:$H$32)</f>
        <v>1.0324147391325598E-8</v>
      </c>
      <c r="CV73" cm="1">
        <f t="array" ref="CV73">$K$1*N2Density($M73,CV$1,$I$4:$I$5,$G$31:$H$32)+$K$10*N2Density($M73,CV$1,$I$13:$I$14,$G$31:$H$32)+$K$19*N2Density($M73,CV$1,$I$22:$I$23,$G$31:$H$32)</f>
        <v>4.6220384522689984E-9</v>
      </c>
      <c r="CW73" cm="1">
        <f t="array" ref="CW73">$K$1*N2Density($M73,CW$1,$I$4:$I$5,$G$31:$H$32)+$K$10*N2Density($M73,CW$1,$I$13:$I$14,$G$31:$H$32)+$K$19*N2Density($M73,CW$1,$I$22:$I$23,$G$31:$H$32)</f>
        <v>2.0122707693462254E-9</v>
      </c>
      <c r="CX73" cm="1">
        <f t="array" ref="CX73">$K$1*N2Density($M73,CX$1,$I$4:$I$5,$G$31:$H$32)+$K$10*N2Density($M73,CX$1,$I$13:$I$14,$G$31:$H$32)+$K$19*N2Density($M73,CX$1,$I$22:$I$23,$G$31:$H$32)</f>
        <v>8.5190548481467479E-10</v>
      </c>
      <c r="CY73" cm="1">
        <f t="array" ref="CY73">$K$1*N2Density($M73,CY$1,$I$4:$I$5,$G$31:$H$32)+$K$10*N2Density($M73,CY$1,$I$13:$I$14,$G$31:$H$32)+$K$19*N2Density($M73,CY$1,$I$22:$I$23,$G$31:$H$32)</f>
        <v>3.5069845801346223E-10</v>
      </c>
      <c r="CZ73" cm="1">
        <f t="array" ref="CZ73">$K$1*N2Density($M73,CZ$1,$I$4:$I$5,$G$31:$H$32)+$K$10*N2Density($M73,CZ$1,$I$13:$I$14,$G$31:$H$32)+$K$19*N2Density($M73,CZ$1,$I$22:$I$23,$G$31:$H$32)</f>
        <v>1.4037948962663638E-10</v>
      </c>
      <c r="DA73" cm="1">
        <f t="array" ref="DA73">$K$1*N2Density($M73,DA$1,$I$4:$I$5,$G$31:$H$32)+$K$10*N2Density($M73,DA$1,$I$13:$I$14,$G$31:$H$32)+$K$19*N2Density($M73,DA$1,$I$22:$I$23,$G$31:$H$32)</f>
        <v>5.4637887324478727E-11</v>
      </c>
      <c r="DB73" cm="1">
        <f t="array" ref="DB73">$K$1*N2Density($M73,DB$1,$I$4:$I$5,$G$31:$H$32)+$K$10*N2Density($M73,DB$1,$I$13:$I$14,$G$31:$H$32)+$K$19*N2Density($M73,DB$1,$I$22:$I$23,$G$31:$H$32)</f>
        <v>2.0677585250339196E-11</v>
      </c>
      <c r="DC73" cm="1">
        <f t="array" ref="DC73">$K$1*N2Density($M73,DC$1,$I$4:$I$5,$G$31:$H$32)+$K$10*N2Density($M73,DC$1,$I$13:$I$14,$G$31:$H$32)+$K$19*N2Density($M73,DC$1,$I$22:$I$23,$G$31:$H$32)</f>
        <v>7.608834920925627E-12</v>
      </c>
      <c r="DD73" cm="1">
        <f t="array" ref="DD73">$K$1*N2Density($M73,DD$1,$I$4:$I$5,$G$31:$H$32)+$K$10*N2Density($M73,DD$1,$I$13:$I$14,$G$31:$H$32)+$K$19*N2Density($M73,DD$1,$I$22:$I$23,$G$31:$H$32)</f>
        <v>2.7223670797850841E-12</v>
      </c>
      <c r="DE73" cm="1">
        <f t="array" ref="DE73">$K$1*N2Density($M73,DE$1,$I$4:$I$5,$G$31:$H$32)+$K$10*N2Density($M73,DE$1,$I$13:$I$14,$G$31:$H$32)+$K$19*N2Density($M73,DE$1,$I$22:$I$23,$G$31:$H$32)</f>
        <v>9.4707386199540986E-13</v>
      </c>
      <c r="DF73" cm="1">
        <f t="array" ref="DF73">$K$1*N2Density($M73,DF$1,$I$4:$I$5,$G$31:$H$32)+$K$10*N2Density($M73,DF$1,$I$13:$I$14,$G$31:$H$32)+$K$19*N2Density($M73,DF$1,$I$22:$I$23,$G$31:$H$32)</f>
        <v>3.2035286061208074E-13</v>
      </c>
      <c r="DG73" cm="1">
        <f t="array" ref="DG73">$K$1*N2Density($M73,DG$1,$I$4:$I$5,$G$31:$H$32)+$K$10*N2Density($M73,DG$1,$I$13:$I$14,$G$31:$H$32)+$K$19*N2Density($M73,DG$1,$I$22:$I$23,$G$31:$H$32)</f>
        <v>1.0536108333054193E-13</v>
      </c>
      <c r="DH73" cm="1">
        <f t="array" ref="DH73">$K$1*N2Density($M73,DH$1,$I$4:$I$5,$G$31:$H$32)+$K$10*N2Density($M73,DH$1,$I$13:$I$14,$G$31:$H$32)+$K$19*N2Density($M73,DH$1,$I$22:$I$23,$G$31:$H$32)</f>
        <v>3.3692886362348657E-14</v>
      </c>
      <c r="DI73" cm="1">
        <f t="array" ref="DI73">$K$1*N2Density($M73,DI$1,$I$4:$I$5,$G$31:$H$32)+$K$10*N2Density($M73,DI$1,$I$13:$I$14,$G$31:$H$32)+$K$19*N2Density($M73,DI$1,$I$22:$I$23,$G$31:$H$32)</f>
        <v>1.0476162707072092E-14</v>
      </c>
      <c r="DJ73" cm="1">
        <f t="array" ref="DJ73">$K$1*N2Density($M73,DJ$1,$I$4:$I$5,$G$31:$H$32)+$K$10*N2Density($M73,DJ$1,$I$13:$I$14,$G$31:$H$32)+$K$19*N2Density($M73,DJ$1,$I$22:$I$23,$G$31:$H$32)</f>
        <v>3.1671748978676353E-15</v>
      </c>
      <c r="DK73" cm="1">
        <f t="array" ref="DK73">$K$1*N2Density($M73,DK$1,$I$4:$I$5,$G$31:$H$32)+$K$10*N2Density($M73,DK$1,$I$13:$I$14,$G$31:$H$32)+$K$19*N2Density($M73,DK$1,$I$22:$I$23,$G$31:$H$32)</f>
        <v>9.3099530742168702E-16</v>
      </c>
    </row>
    <row r="74" spans="1:115" x14ac:dyDescent="0.3">
      <c r="A74">
        <v>2.5</v>
      </c>
      <c r="B74" s="1">
        <v>4.9000000000000004</v>
      </c>
      <c r="C74" s="1">
        <v>1.5</v>
      </c>
      <c r="D74" t="s">
        <v>6</v>
      </c>
      <c r="M74">
        <v>3.9000000000000101</v>
      </c>
      <c r="N74" cm="1">
        <f t="array" ref="N74">$K$1*N2Density($M74,N$1,$I$4:$I$5,$G$31:$H$32)+$K$10*N2Density($M74,N$1,$I$13:$I$14,$G$31:$H$32)+$K$19*N2Density($M74,N$1,$I$22:$I$23,$G$31:$H$32)</f>
        <v>3.0492094430442901E-12</v>
      </c>
      <c r="O74" cm="1">
        <f t="array" ref="O74">$K$1*N2Density($M74,O$1,$I$4:$I$5,$G$31:$H$32)+$K$10*N2Density($M74,O$1,$I$13:$I$14,$G$31:$H$32)+$K$19*N2Density($M74,O$1,$I$22:$I$23,$G$31:$H$32)</f>
        <v>9.2370951252676102E-12</v>
      </c>
      <c r="P74" cm="1">
        <f t="array" ref="P74">$K$1*N2Density($M74,P$1,$I$4:$I$5,$G$31:$H$32)+$K$10*N2Density($M74,P$1,$I$13:$I$14,$G$31:$H$32)+$K$19*N2Density($M74,P$1,$I$22:$I$23,$G$31:$H$32)</f>
        <v>2.7891305918200097E-11</v>
      </c>
      <c r="Q74" cm="1">
        <f t="array" ref="Q74">$K$1*N2Density($M74,Q$1,$I$4:$I$5,$G$31:$H$32)+$K$10*N2Density($M74,Q$1,$I$13:$I$14,$G$31:$H$32)+$K$19*N2Density($M74,Q$1,$I$22:$I$23,$G$31:$H$32)</f>
        <v>8.343889027154175E-11</v>
      </c>
      <c r="R74" cm="1">
        <f t="array" ref="R74">$K$1*N2Density($M74,R$1,$I$4:$I$5,$G$31:$H$32)+$K$10*N2Density($M74,R$1,$I$13:$I$14,$G$31:$H$32)+$K$19*N2Density($M74,R$1,$I$22:$I$23,$G$31:$H$32)</f>
        <v>2.4604866218788612E-10</v>
      </c>
      <c r="S74" cm="1">
        <f t="array" ref="S74">$K$1*N2Density($M74,S$1,$I$4:$I$5,$G$31:$H$32)+$K$10*N2Density($M74,S$1,$I$13:$I$14,$G$31:$H$32)+$K$19*N2Density($M74,S$1,$I$22:$I$23,$G$31:$H$32)</f>
        <v>7.123505556883638E-10</v>
      </c>
      <c r="T74" cm="1">
        <f t="array" ref="T74">$K$1*N2Density($M74,T$1,$I$4:$I$5,$G$31:$H$32)+$K$10*N2Density($M74,T$1,$I$13:$I$14,$G$31:$H$32)+$K$19*N2Density($M74,T$1,$I$22:$I$23,$G$31:$H$32)</f>
        <v>2.01883124589255E-9</v>
      </c>
      <c r="U74" cm="1">
        <f t="array" ref="U74">$K$1*N2Density($M74,U$1,$I$4:$I$5,$G$31:$H$32)+$K$10*N2Density($M74,U$1,$I$13:$I$14,$G$31:$H$32)+$K$19*N2Density($M74,U$1,$I$22:$I$23,$G$31:$H$32)</f>
        <v>5.5887891309995276E-9</v>
      </c>
      <c r="V74" cm="1">
        <f t="array" ref="V74">$K$1*N2Density($M74,V$1,$I$4:$I$5,$G$31:$H$32)+$K$10*N2Density($M74,V$1,$I$13:$I$14,$G$31:$H$32)+$K$19*N2Density($M74,V$1,$I$22:$I$23,$G$31:$H$32)</f>
        <v>1.5090447032686728E-8</v>
      </c>
      <c r="W74" cm="1">
        <f t="array" ref="W74">$K$1*N2Density($M74,W$1,$I$4:$I$5,$G$31:$H$32)+$K$10*N2Density($M74,W$1,$I$13:$I$14,$G$31:$H$32)+$K$19*N2Density($M74,W$1,$I$22:$I$23,$G$31:$H$32)</f>
        <v>3.9701747865644467E-8</v>
      </c>
      <c r="X74" cm="1">
        <f t="array" ref="X74">$K$1*N2Density($M74,X$1,$I$4:$I$5,$G$31:$H$32)+$K$10*N2Density($M74,X$1,$I$13:$I$14,$G$31:$H$32)+$K$19*N2Density($M74,X$1,$I$22:$I$23,$G$31:$H$32)</f>
        <v>1.0170411943583064E-7</v>
      </c>
      <c r="Y74" cm="1">
        <f t="array" ref="Y74">$K$1*N2Density($M74,Y$1,$I$4:$I$5,$G$31:$H$32)+$K$10*N2Density($M74,Y$1,$I$13:$I$14,$G$31:$H$32)+$K$19*N2Density($M74,Y$1,$I$22:$I$23,$G$31:$H$32)</f>
        <v>2.5356253893256607E-7</v>
      </c>
      <c r="Z74" cm="1">
        <f t="array" ref="Z74">$K$1*N2Density($M74,Z$1,$I$4:$I$5,$G$31:$H$32)+$K$10*N2Density($M74,Z$1,$I$13:$I$14,$G$31:$H$32)+$K$19*N2Density($M74,Z$1,$I$22:$I$23,$G$31:$H$32)</f>
        <v>6.1505273075993731E-7</v>
      </c>
      <c r="AA74" cm="1">
        <f t="array" ref="AA74">$K$1*N2Density($M74,AA$1,$I$4:$I$5,$G$31:$H$32)+$K$10*N2Density($M74,AA$1,$I$13:$I$14,$G$31:$H$32)+$K$19*N2Density($M74,AA$1,$I$22:$I$23,$G$31:$H$32)</f>
        <v>1.4512045244411221E-6</v>
      </c>
      <c r="AB74" cm="1">
        <f t="array" ref="AB74">$K$1*N2Density($M74,AB$1,$I$4:$I$5,$G$31:$H$32)+$K$10*N2Density($M74,AB$1,$I$13:$I$14,$G$31:$H$32)+$K$19*N2Density($M74,AB$1,$I$22:$I$23,$G$31:$H$32)</f>
        <v>3.330217759893619E-6</v>
      </c>
      <c r="AC74" cm="1">
        <f t="array" ref="AC74">$K$1*N2Density($M74,AC$1,$I$4:$I$5,$G$31:$H$32)+$K$10*N2Density($M74,AC$1,$I$13:$I$14,$G$31:$H$32)+$K$19*N2Density($M74,AC$1,$I$22:$I$23,$G$31:$H$32)</f>
        <v>7.4319621534451501E-6</v>
      </c>
      <c r="AD74" cm="1">
        <f t="array" ref="AD74">$K$1*N2Density($M74,AD$1,$I$4:$I$5,$G$31:$H$32)+$K$10*N2Density($M74,AD$1,$I$13:$I$14,$G$31:$H$32)+$K$19*N2Density($M74,AD$1,$I$22:$I$23,$G$31:$H$32)</f>
        <v>1.6128498483320867E-5</v>
      </c>
      <c r="AE74" cm="1">
        <f t="array" ref="AE74">$K$1*N2Density($M74,AE$1,$I$4:$I$5,$G$31:$H$32)+$K$10*N2Density($M74,AE$1,$I$13:$I$14,$G$31:$H$32)+$K$19*N2Density($M74,AE$1,$I$22:$I$23,$G$31:$H$32)</f>
        <v>3.4035005088010568E-5</v>
      </c>
      <c r="AF74" cm="1">
        <f t="array" ref="AF74">$K$1*N2Density($M74,AF$1,$I$4:$I$5,$G$31:$H$32)+$K$10*N2Density($M74,AF$1,$I$13:$I$14,$G$31:$H$32)+$K$19*N2Density($M74,AF$1,$I$22:$I$23,$G$31:$H$32)</f>
        <v>6.9837236369456047E-5</v>
      </c>
      <c r="AG74" cm="1">
        <f t="array" ref="AG74">$K$1*N2Density($M74,AG$1,$I$4:$I$5,$G$31:$H$32)+$K$10*N2Density($M74,AG$1,$I$13:$I$14,$G$31:$H$32)+$K$19*N2Density($M74,AG$1,$I$22:$I$23,$G$31:$H$32)</f>
        <v>1.3933799729330234E-4</v>
      </c>
      <c r="AH74" cm="1">
        <f t="array" ref="AH74">$K$1*N2Density($M74,AH$1,$I$4:$I$5,$G$31:$H$32)+$K$10*N2Density($M74,AH$1,$I$13:$I$14,$G$31:$H$32)+$K$19*N2Density($M74,AH$1,$I$22:$I$23,$G$31:$H$32)</f>
        <v>2.703136771974916E-4</v>
      </c>
      <c r="AI74" cm="1">
        <f t="array" ref="AI74">$K$1*N2Density($M74,AI$1,$I$4:$I$5,$G$31:$H$32)+$K$10*N2Density($M74,AI$1,$I$13:$I$14,$G$31:$H$32)+$K$19*N2Density($M74,AI$1,$I$22:$I$23,$G$31:$H$32)</f>
        <v>5.0989276437394572E-4</v>
      </c>
      <c r="AJ74" cm="1">
        <f t="array" ref="AJ74">$K$1*N2Density($M74,AJ$1,$I$4:$I$5,$G$31:$H$32)+$K$10*N2Density($M74,AJ$1,$I$13:$I$14,$G$31:$H$32)+$K$19*N2Density($M74,AJ$1,$I$22:$I$23,$G$31:$H$32)</f>
        <v>9.3518962099083743E-4</v>
      </c>
      <c r="AK74" cm="1">
        <f t="array" ref="AK74">$K$1*N2Density($M74,AK$1,$I$4:$I$5,$G$31:$H$32)+$K$10*N2Density($M74,AK$1,$I$13:$I$14,$G$31:$H$32)+$K$19*N2Density($M74,AK$1,$I$22:$I$23,$G$31:$H$32)</f>
        <v>1.6677422445921064E-3</v>
      </c>
      <c r="AL74" cm="1">
        <f t="array" ref="AL74">$K$1*N2Density($M74,AL$1,$I$4:$I$5,$G$31:$H$32)+$K$10*N2Density($M74,AL$1,$I$13:$I$14,$G$31:$H$32)+$K$19*N2Density($M74,AL$1,$I$22:$I$23,$G$31:$H$32)</f>
        <v>2.8917820266801185E-3</v>
      </c>
      <c r="AM74" cm="1">
        <f t="array" ref="AM74">$K$1*N2Density($M74,AM$1,$I$4:$I$5,$G$31:$H$32)+$K$10*N2Density($M74,AM$1,$I$13:$I$14,$G$31:$H$32)+$K$19*N2Density($M74,AM$1,$I$22:$I$23,$G$31:$H$32)</f>
        <v>4.8753842905986614E-3</v>
      </c>
      <c r="AN74" cm="1">
        <f t="array" ref="AN74">$K$1*N2Density($M74,AN$1,$I$4:$I$5,$G$31:$H$32)+$K$10*N2Density($M74,AN$1,$I$13:$I$14,$G$31:$H$32)+$K$19*N2Density($M74,AN$1,$I$22:$I$23,$G$31:$H$32)</f>
        <v>7.9920531757926034E-3</v>
      </c>
      <c r="AO74" cm="1">
        <f t="array" ref="AO74">$K$1*N2Density($M74,AO$1,$I$4:$I$5,$G$31:$H$32)+$K$10*N2Density($M74,AO$1,$I$13:$I$14,$G$31:$H$32)+$K$19*N2Density($M74,AO$1,$I$22:$I$23,$G$31:$H$32)</f>
        <v>1.2738367694871104E-2</v>
      </c>
      <c r="AP74" cm="1">
        <f t="array" ref="AP74">$K$1*N2Density($M74,AP$1,$I$4:$I$5,$G$31:$H$32)+$K$10*N2Density($M74,AP$1,$I$13:$I$14,$G$31:$H$32)+$K$19*N2Density($M74,AP$1,$I$22:$I$23,$G$31:$H$32)</f>
        <v>1.9741261376647678E-2</v>
      </c>
      <c r="AQ74" cm="1">
        <f t="array" ref="AQ74">$K$1*N2Density($M74,AQ$1,$I$4:$I$5,$G$31:$H$32)+$K$10*N2Density($M74,AQ$1,$I$13:$I$14,$G$31:$H$32)+$K$19*N2Density($M74,AQ$1,$I$22:$I$23,$G$31:$H$32)</f>
        <v>2.9746891303474614E-2</v>
      </c>
      <c r="AR74" cm="1">
        <f t="array" ref="AR74">$K$1*N2Density($M74,AR$1,$I$4:$I$5,$G$31:$H$32)+$K$10*N2Density($M74,AR$1,$I$13:$I$14,$G$31:$H$32)+$K$19*N2Density($M74,AR$1,$I$22:$I$23,$G$31:$H$32)</f>
        <v>4.3582662701291505E-2</v>
      </c>
      <c r="AS74" cm="1">
        <f t="array" ref="AS74">$K$1*N2Density($M74,AS$1,$I$4:$I$5,$G$31:$H$32)+$K$10*N2Density($M74,AS$1,$I$13:$I$14,$G$31:$H$32)+$K$19*N2Density($M74,AS$1,$I$22:$I$23,$G$31:$H$32)</f>
        <v>6.208566953535307E-2</v>
      </c>
      <c r="AT74" cm="1">
        <f t="array" ref="AT74">$K$1*N2Density($M74,AT$1,$I$4:$I$5,$G$31:$H$32)+$K$10*N2Density($M74,AT$1,$I$13:$I$14,$G$31:$H$32)+$K$19*N2Density($M74,AT$1,$I$22:$I$23,$G$31:$H$32)</f>
        <v>8.5995234940343848E-2</v>
      </c>
      <c r="AU74" cm="1">
        <f t="array" ref="AU74">$K$1*N2Density($M74,AU$1,$I$4:$I$5,$G$31:$H$32)+$K$10*N2Density($M74,AU$1,$I$13:$I$14,$G$31:$H$32)+$K$19*N2Density($M74,AU$1,$I$22:$I$23,$G$31:$H$32)</f>
        <v>0.11581446622320006</v>
      </c>
      <c r="AV74" cm="1">
        <f t="array" ref="AV74">$K$1*N2Density($M74,AV$1,$I$4:$I$5,$G$31:$H$32)+$K$10*N2Density($M74,AV$1,$I$13:$I$14,$G$31:$H$32)+$K$19*N2Density($M74,AV$1,$I$22:$I$23,$G$31:$H$32)</f>
        <v>0.15165497088104499</v>
      </c>
      <c r="AW74" cm="1">
        <f t="array" ref="AW74">$K$1*N2Density($M74,AW$1,$I$4:$I$5,$G$31:$H$32)+$K$10*N2Density($M74,AW$1,$I$13:$I$14,$G$31:$H$32)+$K$19*N2Density($M74,AW$1,$I$22:$I$23,$G$31:$H$32)</f>
        <v>0.19308829213984313</v>
      </c>
      <c r="AX74" cm="1">
        <f t="array" ref="AX74">$K$1*N2Density($M74,AX$1,$I$4:$I$5,$G$31:$H$32)+$K$10*N2Density($M74,AX$1,$I$13:$I$14,$G$31:$H$32)+$K$19*N2Density($M74,AX$1,$I$22:$I$23,$G$31:$H$32)</f>
        <v>0.23903458506089162</v>
      </c>
      <c r="AY74" cm="1">
        <f t="array" ref="AY74">$K$1*N2Density($M74,AY$1,$I$4:$I$5,$G$31:$H$32)+$K$10*N2Density($M74,AY$1,$I$13:$I$14,$G$31:$H$32)+$K$19*N2Density($M74,AY$1,$I$22:$I$23,$G$31:$H$32)</f>
        <v>0.28772072346586197</v>
      </c>
      <c r="AZ74" cm="1">
        <f t="array" ref="AZ74">$K$1*N2Density($M74,AZ$1,$I$4:$I$5,$G$31:$H$32)+$K$10*N2Density($M74,AZ$1,$I$13:$I$14,$G$31:$H$32)+$K$19*N2Density($M74,AZ$1,$I$22:$I$23,$G$31:$H$32)</f>
        <v>0.3367342435807385</v>
      </c>
      <c r="BA74" cm="1">
        <f t="array" ref="BA74">$K$1*N2Density($M74,BA$1,$I$4:$I$5,$G$31:$H$32)+$K$10*N2Density($M74,BA$1,$I$13:$I$14,$G$31:$H$32)+$K$19*N2Density($M74,BA$1,$I$22:$I$23,$G$31:$H$32)</f>
        <v>0.38318576242613672</v>
      </c>
      <c r="BB74" cm="1">
        <f t="array" ref="BB74">$K$1*N2Density($M74,BB$1,$I$4:$I$5,$G$31:$H$32)+$K$10*N2Density($M74,BB$1,$I$13:$I$14,$G$31:$H$32)+$K$19*N2Density($M74,BB$1,$I$22:$I$23,$G$31:$H$32)</f>
        <v>0.42397249532044246</v>
      </c>
      <c r="BC74" cm="1">
        <f t="array" ref="BC74">$K$1*N2Density($M74,BC$1,$I$4:$I$5,$G$31:$H$32)+$K$10*N2Density($M74,BC$1,$I$13:$I$14,$G$31:$H$32)+$K$19*N2Density($M74,BC$1,$I$22:$I$23,$G$31:$H$32)</f>
        <v>0.45611323592008957</v>
      </c>
      <c r="BD74" cm="1">
        <f t="array" ref="BD74">$K$1*N2Density($M74,BD$1,$I$4:$I$5,$G$31:$H$32)+$K$10*N2Density($M74,BD$1,$I$13:$I$14,$G$31:$H$32)+$K$19*N2Density($M74,BD$1,$I$22:$I$23,$G$31:$H$32)</f>
        <v>0.47710610549507315</v>
      </c>
      <c r="BE74" cm="1">
        <f t="array" ref="BE74">$K$1*N2Density($M74,BE$1,$I$4:$I$5,$G$31:$H$32)+$K$10*N2Density($M74,BE$1,$I$13:$I$14,$G$31:$H$32)+$K$19*N2Density($M74,BE$1,$I$22:$I$23,$G$31:$H$32)</f>
        <v>0.48524995628961581</v>
      </c>
      <c r="BF74" cm="1">
        <f t="array" ref="BF74">$K$1*N2Density($M74,BF$1,$I$4:$I$5,$G$31:$H$32)+$K$10*N2Density($M74,BF$1,$I$13:$I$14,$G$31:$H$32)+$K$19*N2Density($M74,BF$1,$I$22:$I$23,$G$31:$H$32)</f>
        <v>0.47987222642121979</v>
      </c>
      <c r="BG74" cm="1">
        <f t="array" ref="BG74">$K$1*N2Density($M74,BG$1,$I$4:$I$5,$G$31:$H$32)+$K$10*N2Density($M74,BG$1,$I$13:$I$14,$G$31:$H$32)+$K$19*N2Density($M74,BG$1,$I$22:$I$23,$G$31:$H$32)</f>
        <v>0.46142090680285208</v>
      </c>
      <c r="BH74" cm="1">
        <f t="array" ref="BH74">$K$1*N2Density($M74,BH$1,$I$4:$I$5,$G$31:$H$32)+$K$10*N2Density($M74,BH$1,$I$13:$I$14,$G$31:$H$32)+$K$19*N2Density($M74,BH$1,$I$22:$I$23,$G$31:$H$32)</f>
        <v>0.43140316481831842</v>
      </c>
      <c r="BI74" cm="1">
        <f t="array" ref="BI74">$K$1*N2Density($M74,BI$1,$I$4:$I$5,$G$31:$H$32)+$K$10*N2Density($M74,BI$1,$I$13:$I$14,$G$31:$H$32)+$K$19*N2Density($M74,BI$1,$I$22:$I$23,$G$31:$H$32)</f>
        <v>0.39218227362329033</v>
      </c>
      <c r="BJ74" cm="1">
        <f t="array" ref="BJ74">$K$1*N2Density($M74,BJ$1,$I$4:$I$5,$G$31:$H$32)+$K$10*N2Density($M74,BJ$1,$I$13:$I$14,$G$31:$H$32)+$K$19*N2Density($M74,BJ$1,$I$22:$I$23,$G$31:$H$32)</f>
        <v>0.3466707835640353</v>
      </c>
      <c r="BK74" cm="1">
        <f t="array" ref="BK74">$K$1*N2Density($M74,BK$1,$I$4:$I$5,$G$31:$H$32)+$K$10*N2Density($M74,BK$1,$I$13:$I$14,$G$31:$H$32)+$K$19*N2Density($M74,BK$1,$I$22:$I$23,$G$31:$H$32)</f>
        <v>0.29797513201824855</v>
      </c>
      <c r="BL74" cm="1">
        <f t="array" ref="BL74">$K$1*N2Density($M74,BL$1,$I$4:$I$5,$G$31:$H$32)+$K$10*N2Density($M74,BL$1,$I$13:$I$14,$G$31:$H$32)+$K$19*N2Density($M74,BL$1,$I$22:$I$23,$G$31:$H$32)</f>
        <v>0.2490515108056208</v>
      </c>
      <c r="BM74" cm="1">
        <f t="array" ref="BM74">$K$1*N2Density($M74,BM$1,$I$4:$I$5,$G$31:$H$32)+$K$10*N2Density($M74,BM$1,$I$13:$I$14,$G$31:$H$32)+$K$19*N2Density($M74,BM$1,$I$22:$I$23,$G$31:$H$32)</f>
        <v>0.20242468762600088</v>
      </c>
      <c r="BN74" cm="1">
        <f t="array" ref="BN74">$K$1*N2Density($M74,BN$1,$I$4:$I$5,$G$31:$H$32)+$K$10*N2Density($M74,BN$1,$I$13:$I$14,$G$31:$H$32)+$K$19*N2Density($M74,BN$1,$I$22:$I$23,$G$31:$H$32)</f>
        <v>0.16000376570570807</v>
      </c>
      <c r="BO74" cm="1">
        <f t="array" ref="BO74">$K$1*N2Density($M74,BO$1,$I$4:$I$5,$G$31:$H$32)+$K$10*N2Density($M74,BO$1,$I$13:$I$14,$G$31:$H$32)+$K$19*N2Density($M74,BO$1,$I$22:$I$23,$G$31:$H$32)</f>
        <v>0.12300677777100416</v>
      </c>
      <c r="BP74" cm="1">
        <f t="array" ref="BP74">$K$1*N2Density($M74,BP$1,$I$4:$I$5,$G$31:$H$32)+$K$10*N2Density($M74,BP$1,$I$13:$I$14,$G$31:$H$32)+$K$19*N2Density($M74,BP$1,$I$22:$I$23,$G$31:$H$32)</f>
        <v>9.1985131479361271E-2</v>
      </c>
      <c r="BQ74" cm="1">
        <f t="array" ref="BQ74">$K$1*N2Density($M74,BQ$1,$I$4:$I$5,$G$31:$H$32)+$K$10*N2Density($M74,BQ$1,$I$13:$I$14,$G$31:$H$32)+$K$19*N2Density($M74,BQ$1,$I$22:$I$23,$G$31:$H$32)</f>
        <v>6.6923644003078472E-2</v>
      </c>
      <c r="BR74" cm="1">
        <f t="array" ref="BR74">$K$1*N2Density($M74,BR$1,$I$4:$I$5,$G$31:$H$32)+$K$10*N2Density($M74,BR$1,$I$13:$I$14,$G$31:$H$32)+$K$19*N2Density($M74,BR$1,$I$22:$I$23,$G$31:$H$32)</f>
        <v>4.7384453508356336E-2</v>
      </c>
      <c r="BS74" cm="1">
        <f t="array" ref="BS74">$K$1*N2Density($M74,BS$1,$I$4:$I$5,$G$31:$H$32)+$K$10*N2Density($M74,BS$1,$I$13:$I$14,$G$31:$H$32)+$K$19*N2Density($M74,BS$1,$I$22:$I$23,$G$31:$H$32)</f>
        <v>3.2663376643794879E-2</v>
      </c>
      <c r="BT74" cm="1">
        <f t="array" ref="BT74">$K$1*N2Density($M74,BT$1,$I$4:$I$5,$G$31:$H$32)+$K$10*N2Density($M74,BT$1,$I$13:$I$14,$G$31:$H$32)+$K$19*N2Density($M74,BT$1,$I$22:$I$23,$G$31:$H$32)</f>
        <v>2.1933395743104538E-2</v>
      </c>
      <c r="BU74" cm="1">
        <f t="array" ref="BU74">$K$1*N2Density($M74,BU$1,$I$4:$I$5,$G$31:$H$32)+$K$10*N2Density($M74,BU$1,$I$13:$I$14,$G$31:$H$32)+$K$19*N2Density($M74,BU$1,$I$22:$I$23,$G$31:$H$32)</f>
        <v>1.4359122532817721E-2</v>
      </c>
      <c r="BV74" cm="1">
        <f t="array" ref="BV74">$K$1*N2Density($M74,BV$1,$I$4:$I$5,$G$31:$H$32)+$K$10*N2Density($M74,BV$1,$I$13:$I$14,$G$31:$H$32)+$K$19*N2Density($M74,BV$1,$I$22:$I$23,$G$31:$H$32)</f>
        <v>9.1755584199477921E-3</v>
      </c>
      <c r="BW74" cm="1">
        <f t="array" ref="BW74">$K$1*N2Density($M74,BW$1,$I$4:$I$5,$G$31:$H$32)+$K$10*N2Density($M74,BW$1,$I$13:$I$14,$G$31:$H$32)+$K$19*N2Density($M74,BW$1,$I$22:$I$23,$G$31:$H$32)</f>
        <v>5.7322340876958663E-3</v>
      </c>
      <c r="BX74" cm="1">
        <f t="array" ref="BX74">$K$1*N2Density($M74,BX$1,$I$4:$I$5,$G$31:$H$32)+$K$10*N2Density($M74,BX$1,$I$13:$I$14,$G$31:$H$32)+$K$19*N2Density($M74,BX$1,$I$22:$I$23,$G$31:$H$32)</f>
        <v>3.5088449452255811E-3</v>
      </c>
      <c r="BY74" cm="1">
        <f t="array" ref="BY74">$K$1*N2Density($M74,BY$1,$I$4:$I$5,$G$31:$H$32)+$K$10*N2Density($M74,BY$1,$I$13:$I$14,$G$31:$H$32)+$K$19*N2Density($M74,BY$1,$I$22:$I$23,$G$31:$H$32)</f>
        <v>2.1107195680443308E-3</v>
      </c>
      <c r="BZ74" cm="1">
        <f t="array" ref="BZ74">$K$1*N2Density($M74,BZ$1,$I$4:$I$5,$G$31:$H$32)+$K$10*N2Density($M74,BZ$1,$I$13:$I$14,$G$31:$H$32)+$K$19*N2Density($M74,BZ$1,$I$22:$I$23,$G$31:$H$32)</f>
        <v>1.2524233895622489E-3</v>
      </c>
      <c r="CA74" cm="1">
        <f t="array" ref="CA74">$K$1*N2Density($M74,CA$1,$I$4:$I$5,$G$31:$H$32)+$K$10*N2Density($M74,CA$1,$I$13:$I$14,$G$31:$H$32)+$K$19*N2Density($M74,CA$1,$I$22:$I$23,$G$31:$H$32)</f>
        <v>7.3635132690340712E-4</v>
      </c>
      <c r="CB74" cm="1">
        <f t="array" ref="CB74">$K$1*N2Density($M74,CB$1,$I$4:$I$5,$G$31:$H$32)+$K$10*N2Density($M74,CB$1,$I$13:$I$14,$G$31:$H$32)+$K$19*N2Density($M74,CB$1,$I$22:$I$23,$G$31:$H$32)</f>
        <v>4.3112469787531772E-4</v>
      </c>
      <c r="CC74" cm="1">
        <f t="array" ref="CC74">$K$1*N2Density($M74,CC$1,$I$4:$I$5,$G$31:$H$32)+$K$10*N2Density($M74,CC$1,$I$13:$I$14,$G$31:$H$32)+$K$19*N2Density($M74,CC$1,$I$22:$I$23,$G$31:$H$32)</f>
        <v>2.5260235538966333E-4</v>
      </c>
      <c r="CD74" cm="1">
        <f t="array" ref="CD74">$K$1*N2Density($M74,CD$1,$I$4:$I$5,$G$31:$H$32)+$K$10*N2Density($M74,CD$1,$I$13:$I$14,$G$31:$H$32)+$K$19*N2Density($M74,CD$1,$I$22:$I$23,$G$31:$H$32)</f>
        <v>1.4870366468977802E-4</v>
      </c>
      <c r="CE74" cm="1">
        <f t="array" ref="CE74">$K$1*N2Density($M74,CE$1,$I$4:$I$5,$G$31:$H$32)+$K$10*N2Density($M74,CE$1,$I$13:$I$14,$G$31:$H$32)+$K$19*N2Density($M74,CE$1,$I$22:$I$23,$G$31:$H$32)</f>
        <v>8.8148078957714902E-5</v>
      </c>
      <c r="CF74" cm="1">
        <f t="array" ref="CF74">$K$1*N2Density($M74,CF$1,$I$4:$I$5,$G$31:$H$32)+$K$10*N2Density($M74,CF$1,$I$13:$I$14,$G$31:$H$32)+$K$19*N2Density($M74,CF$1,$I$22:$I$23,$G$31:$H$32)</f>
        <v>5.2608180608330017E-5</v>
      </c>
      <c r="CG74" cm="1">
        <f t="array" ref="CG74">$K$1*N2Density($M74,CG$1,$I$4:$I$5,$G$31:$H$32)+$K$10*N2Density($M74,CG$1,$I$13:$I$14,$G$31:$H$32)+$K$19*N2Density($M74,CG$1,$I$22:$I$23,$G$31:$H$32)</f>
        <v>3.1534469523333143E-5</v>
      </c>
      <c r="CH74" cm="1">
        <f t="array" ref="CH74">$K$1*N2Density($M74,CH$1,$I$4:$I$5,$G$31:$H$32)+$K$10*N2Density($M74,CH$1,$I$13:$I$14,$G$31:$H$32)+$K$19*N2Density($M74,CH$1,$I$22:$I$23,$G$31:$H$32)</f>
        <v>1.8906601593383702E-5</v>
      </c>
      <c r="CI74" cm="1">
        <f t="array" ref="CI74">$K$1*N2Density($M74,CI$1,$I$4:$I$5,$G$31:$H$32)+$K$10*N2Density($M74,CI$1,$I$13:$I$14,$G$31:$H$32)+$K$19*N2Density($M74,CI$1,$I$22:$I$23,$G$31:$H$32)</f>
        <v>1.12819480917267E-5</v>
      </c>
      <c r="CJ74" cm="1">
        <f t="array" ref="CJ74">$K$1*N2Density($M74,CJ$1,$I$4:$I$5,$G$31:$H$32)+$K$10*N2Density($M74,CJ$1,$I$13:$I$14,$G$31:$H$32)+$K$19*N2Density($M74,CJ$1,$I$22:$I$23,$G$31:$H$32)</f>
        <v>6.6671494456743142E-6</v>
      </c>
      <c r="CK74" cm="1">
        <f t="array" ref="CK74">$K$1*N2Density($M74,CK$1,$I$4:$I$5,$G$31:$H$32)+$K$10*N2Density($M74,CK$1,$I$13:$I$14,$G$31:$H$32)+$K$19*N2Density($M74,CK$1,$I$22:$I$23,$G$31:$H$32)</f>
        <v>3.8846803492798487E-6</v>
      </c>
      <c r="CL74" cm="1">
        <f t="array" ref="CL74">$K$1*N2Density($M74,CL$1,$I$4:$I$5,$G$31:$H$32)+$K$10*N2Density($M74,CL$1,$I$13:$I$14,$G$31:$H$32)+$K$19*N2Density($M74,CL$1,$I$22:$I$23,$G$31:$H$32)</f>
        <v>2.2235146147676594E-6</v>
      </c>
      <c r="CM74" cm="1">
        <f t="array" ref="CM74">$K$1*N2Density($M74,CM$1,$I$4:$I$5,$G$31:$H$32)+$K$10*N2Density($M74,CM$1,$I$13:$I$14,$G$31:$H$32)+$K$19*N2Density($M74,CM$1,$I$22:$I$23,$G$31:$H$32)</f>
        <v>1.246676830290633E-6</v>
      </c>
      <c r="CN74" cm="1">
        <f t="array" ref="CN74">$K$1*N2Density($M74,CN$1,$I$4:$I$5,$G$31:$H$32)+$K$10*N2Density($M74,CN$1,$I$13:$I$14,$G$31:$H$32)+$K$19*N2Density($M74,CN$1,$I$22:$I$23,$G$31:$H$32)</f>
        <v>6.8322869838263178E-7</v>
      </c>
      <c r="CO74" cm="1">
        <f t="array" ref="CO74">$K$1*N2Density($M74,CO$1,$I$4:$I$5,$G$31:$H$32)+$K$10*N2Density($M74,CO$1,$I$13:$I$14,$G$31:$H$32)+$K$19*N2Density($M74,CO$1,$I$22:$I$23,$G$31:$H$32)</f>
        <v>3.6542388132104978E-7</v>
      </c>
      <c r="CP74" cm="1">
        <f t="array" ref="CP74">$K$1*N2Density($M74,CP$1,$I$4:$I$5,$G$31:$H$32)+$K$10*N2Density($M74,CP$1,$I$13:$I$14,$G$31:$H$32)+$K$19*N2Density($M74,CP$1,$I$22:$I$23,$G$31:$H$32)</f>
        <v>1.9052829917373167E-7</v>
      </c>
      <c r="CQ74" cm="1">
        <f t="array" ref="CQ74">$K$1*N2Density($M74,CQ$1,$I$4:$I$5,$G$31:$H$32)+$K$10*N2Density($M74,CQ$1,$I$13:$I$14,$G$31:$H$32)+$K$19*N2Density($M74,CQ$1,$I$22:$I$23,$G$31:$H$32)</f>
        <v>9.676307263328245E-8</v>
      </c>
      <c r="CR74" cm="1">
        <f t="array" ref="CR74">$K$1*N2Density($M74,CR$1,$I$4:$I$5,$G$31:$H$32)+$K$10*N2Density($M74,CR$1,$I$13:$I$14,$G$31:$H$32)+$K$19*N2Density($M74,CR$1,$I$22:$I$23,$G$31:$H$32)</f>
        <v>4.7841675824312967E-8</v>
      </c>
      <c r="CS74" cm="1">
        <f t="array" ref="CS74">$K$1*N2Density($M74,CS$1,$I$4:$I$5,$G$31:$H$32)+$K$10*N2Density($M74,CS$1,$I$13:$I$14,$G$31:$H$32)+$K$19*N2Density($M74,CS$1,$I$22:$I$23,$G$31:$H$32)</f>
        <v>2.3018761908222365E-8</v>
      </c>
      <c r="CT74" cm="1">
        <f t="array" ref="CT74">$K$1*N2Density($M74,CT$1,$I$4:$I$5,$G$31:$H$32)+$K$10*N2Density($M74,CT$1,$I$13:$I$14,$G$31:$H$32)+$K$19*N2Density($M74,CT$1,$I$22:$I$23,$G$31:$H$32)</f>
        <v>1.0775071671145876E-8</v>
      </c>
      <c r="CU74" cm="1">
        <f t="array" ref="CU74">$K$1*N2Density($M74,CU$1,$I$4:$I$5,$G$31:$H$32)+$K$10*N2Density($M74,CU$1,$I$13:$I$14,$G$31:$H$32)+$K$19*N2Density($M74,CU$1,$I$22:$I$23,$G$31:$H$32)</f>
        <v>4.9061489228435138E-9</v>
      </c>
      <c r="CV74" cm="1">
        <f t="array" ref="CV74">$K$1*N2Density($M74,CV$1,$I$4:$I$5,$G$31:$H$32)+$K$10*N2Density($M74,CV$1,$I$13:$I$14,$G$31:$H$32)+$K$19*N2Density($M74,CV$1,$I$22:$I$23,$G$31:$H$32)</f>
        <v>2.1726426476007441E-9</v>
      </c>
      <c r="CW74" cm="1">
        <f t="array" ref="CW74">$K$1*N2Density($M74,CW$1,$I$4:$I$5,$G$31:$H$32)+$K$10*N2Density($M74,CW$1,$I$13:$I$14,$G$31:$H$32)+$K$19*N2Density($M74,CW$1,$I$22:$I$23,$G$31:$H$32)</f>
        <v>9.3567450360606568E-10</v>
      </c>
      <c r="CX74" cm="1">
        <f t="array" ref="CX74">$K$1*N2Density($M74,CX$1,$I$4:$I$5,$G$31:$H$32)+$K$10*N2Density($M74,CX$1,$I$13:$I$14,$G$31:$H$32)+$K$19*N2Density($M74,CX$1,$I$22:$I$23,$G$31:$H$32)</f>
        <v>3.9185375888225663E-10</v>
      </c>
      <c r="CY74" cm="1">
        <f t="array" ref="CY74">$K$1*N2Density($M74,CY$1,$I$4:$I$5,$G$31:$H$32)+$K$10*N2Density($M74,CY$1,$I$13:$I$14,$G$31:$H$32)+$K$19*N2Density($M74,CY$1,$I$22:$I$23,$G$31:$H$32)</f>
        <v>1.5957614278996913E-10</v>
      </c>
      <c r="CZ74" cm="1">
        <f t="array" ref="CZ74">$K$1*N2Density($M74,CZ$1,$I$4:$I$5,$G$31:$H$32)+$K$10*N2Density($M74,CZ$1,$I$13:$I$14,$G$31:$H$32)+$K$19*N2Density($M74,CZ$1,$I$22:$I$23,$G$31:$H$32)</f>
        <v>6.3189405345942716E-11</v>
      </c>
      <c r="DA74" cm="1">
        <f t="array" ref="DA74">$K$1*N2Density($M74,DA$1,$I$4:$I$5,$G$31:$H$32)+$K$10*N2Density($M74,DA$1,$I$13:$I$14,$G$31:$H$32)+$K$19*N2Density($M74,DA$1,$I$22:$I$23,$G$31:$H$32)</f>
        <v>2.4330130662823074E-11</v>
      </c>
      <c r="DB74" cm="1">
        <f t="array" ref="DB74">$K$1*N2Density($M74,DB$1,$I$4:$I$5,$G$31:$H$32)+$K$10*N2Density($M74,DB$1,$I$13:$I$14,$G$31:$H$32)+$K$19*N2Density($M74,DB$1,$I$22:$I$23,$G$31:$H$32)</f>
        <v>9.108831167403966E-12</v>
      </c>
      <c r="DC74" cm="1">
        <f t="array" ref="DC74">$K$1*N2Density($M74,DC$1,$I$4:$I$5,$G$31:$H$32)+$K$10*N2Density($M74,DC$1,$I$13:$I$14,$G$31:$H$32)+$K$19*N2Density($M74,DC$1,$I$22:$I$23,$G$31:$H$32)</f>
        <v>3.3158501867099197E-12</v>
      </c>
      <c r="DD74" cm="1">
        <f t="array" ref="DD74">$K$1*N2Density($M74,DD$1,$I$4:$I$5,$G$31:$H$32)+$K$10*N2Density($M74,DD$1,$I$13:$I$14,$G$31:$H$32)+$K$19*N2Density($M74,DD$1,$I$22:$I$23,$G$31:$H$32)</f>
        <v>1.1736495559683932E-12</v>
      </c>
      <c r="DE74" cm="1">
        <f t="array" ref="DE74">$K$1*N2Density($M74,DE$1,$I$4:$I$5,$G$31:$H$32)+$K$10*N2Density($M74,DE$1,$I$13:$I$14,$G$31:$H$32)+$K$19*N2Density($M74,DE$1,$I$22:$I$23,$G$31:$H$32)</f>
        <v>4.0391630284151227E-13</v>
      </c>
      <c r="DF74" cm="1">
        <f t="array" ref="DF74">$K$1*N2Density($M74,DF$1,$I$4:$I$5,$G$31:$H$32)+$K$10*N2Density($M74,DF$1,$I$13:$I$14,$G$31:$H$32)+$K$19*N2Density($M74,DF$1,$I$22:$I$23,$G$31:$H$32)</f>
        <v>1.3516132419448593E-13</v>
      </c>
      <c r="DG74" cm="1">
        <f t="array" ref="DG74">$K$1*N2Density($M74,DG$1,$I$4:$I$5,$G$31:$H$32)+$K$10*N2Density($M74,DG$1,$I$13:$I$14,$G$31:$H$32)+$K$19*N2Density($M74,DG$1,$I$22:$I$23,$G$31:$H$32)</f>
        <v>4.3976505641829555E-14</v>
      </c>
      <c r="DH74" cm="1">
        <f t="array" ref="DH74">$K$1*N2Density($M74,DH$1,$I$4:$I$5,$G$31:$H$32)+$K$10*N2Density($M74,DH$1,$I$13:$I$14,$G$31:$H$32)+$K$19*N2Density($M74,DH$1,$I$22:$I$23,$G$31:$H$32)</f>
        <v>1.3912193577115174E-14</v>
      </c>
      <c r="DI74" cm="1">
        <f t="array" ref="DI74">$K$1*N2Density($M74,DI$1,$I$4:$I$5,$G$31:$H$32)+$K$10*N2Density($M74,DI$1,$I$13:$I$14,$G$31:$H$32)+$K$19*N2Density($M74,DI$1,$I$22:$I$23,$G$31:$H$32)</f>
        <v>4.2793391122017928E-15</v>
      </c>
      <c r="DJ74" cm="1">
        <f t="array" ref="DJ74">$K$1*N2Density($M74,DJ$1,$I$4:$I$5,$G$31:$H$32)+$K$10*N2Density($M74,DJ$1,$I$13:$I$14,$G$31:$H$32)+$K$19*N2Density($M74,DJ$1,$I$22:$I$23,$G$31:$H$32)</f>
        <v>1.2798636488391016E-15</v>
      </c>
      <c r="DK74" cm="1">
        <f t="array" ref="DK74">$K$1*N2Density($M74,DK$1,$I$4:$I$5,$G$31:$H$32)+$K$10*N2Density($M74,DK$1,$I$13:$I$14,$G$31:$H$32)+$K$19*N2Density($M74,DK$1,$I$22:$I$23,$G$31:$H$32)</f>
        <v>3.7218290252407104E-16</v>
      </c>
    </row>
    <row r="75" spans="1:115" x14ac:dyDescent="0.3">
      <c r="A75">
        <v>2.8</v>
      </c>
      <c r="B75" s="1">
        <v>4.7</v>
      </c>
      <c r="C75" s="1">
        <v>1.2</v>
      </c>
      <c r="D75" t="s">
        <v>6</v>
      </c>
      <c r="M75">
        <v>3.8500000000000099</v>
      </c>
      <c r="N75" cm="1">
        <f t="array" ref="N75">$K$1*N2Density($M75,N$1,$I$4:$I$5,$G$31:$H$32)+$K$10*N2Density($M75,N$1,$I$13:$I$14,$G$31:$H$32)+$K$19*N2Density($M75,N$1,$I$22:$I$23,$G$31:$H$32)</f>
        <v>5.2649648984698118E-12</v>
      </c>
      <c r="O75" cm="1">
        <f t="array" ref="O75">$K$1*N2Density($M75,O$1,$I$4:$I$5,$G$31:$H$32)+$K$10*N2Density($M75,O$1,$I$13:$I$14,$G$31:$H$32)+$K$19*N2Density($M75,O$1,$I$22:$I$23,$G$31:$H$32)</f>
        <v>1.5040406493600643E-11</v>
      </c>
      <c r="P75" cm="1">
        <f t="array" ref="P75">$K$1*N2Density($M75,P$1,$I$4:$I$5,$G$31:$H$32)+$K$10*N2Density($M75,P$1,$I$13:$I$14,$G$31:$H$32)+$K$19*N2Density($M75,P$1,$I$22:$I$23,$G$31:$H$32)</f>
        <v>4.3221814182775645E-11</v>
      </c>
      <c r="Q75" cm="1">
        <f t="array" ref="Q75">$K$1*N2Density($M75,Q$1,$I$4:$I$5,$G$31:$H$32)+$K$10*N2Density($M75,Q$1,$I$13:$I$14,$G$31:$H$32)+$K$19*N2Density($M75,Q$1,$I$22:$I$23,$G$31:$H$32)</f>
        <v>1.2417593607589616E-10</v>
      </c>
      <c r="R75" cm="1">
        <f t="array" ref="R75">$K$1*N2Density($M75,R$1,$I$4:$I$5,$G$31:$H$32)+$K$10*N2Density($M75,R$1,$I$13:$I$14,$G$31:$H$32)+$K$19*N2Density($M75,R$1,$I$22:$I$23,$G$31:$H$32)</f>
        <v>3.5442882398113514E-10</v>
      </c>
      <c r="S75" cm="1">
        <f t="array" ref="S75">$K$1*N2Density($M75,S$1,$I$4:$I$5,$G$31:$H$32)+$K$10*N2Density($M75,S$1,$I$13:$I$14,$G$31:$H$32)+$K$19*N2Density($M75,S$1,$I$22:$I$23,$G$31:$H$32)</f>
        <v>9.9943546919094302E-10</v>
      </c>
      <c r="T75" cm="1">
        <f t="array" ref="T75">$K$1*N2Density($M75,T$1,$I$4:$I$5,$G$31:$H$32)+$K$10*N2Density($M75,T$1,$I$13:$I$14,$G$31:$H$32)+$K$19*N2Density($M75,T$1,$I$22:$I$23,$G$31:$H$32)</f>
        <v>2.7717592208481689E-9</v>
      </c>
      <c r="U75" cm="1">
        <f t="array" ref="U75">$K$1*N2Density($M75,U$1,$I$4:$I$5,$G$31:$H$32)+$K$10*N2Density($M75,U$1,$I$13:$I$14,$G$31:$H$32)+$K$19*N2Density($M75,U$1,$I$22:$I$23,$G$31:$H$32)</f>
        <v>7.5343107738438174E-9</v>
      </c>
      <c r="V75" cm="1">
        <f t="array" ref="V75">$K$1*N2Density($M75,V$1,$I$4:$I$5,$G$31:$H$32)+$K$10*N2Density($M75,V$1,$I$13:$I$14,$G$31:$H$32)+$K$19*N2Density($M75,V$1,$I$22:$I$23,$G$31:$H$32)</f>
        <v>2.0023341121996765E-8</v>
      </c>
      <c r="W75" cm="1">
        <f t="array" ref="W75">$K$1*N2Density($M75,W$1,$I$4:$I$5,$G$31:$H$32)+$K$10*N2Density($M75,W$1,$I$13:$I$14,$G$31:$H$32)+$K$19*N2Density($M75,W$1,$I$22:$I$23,$G$31:$H$32)</f>
        <v>5.1936165606083155E-8</v>
      </c>
      <c r="X75" cm="1">
        <f t="array" ref="X75">$K$1*N2Density($M75,X$1,$I$4:$I$5,$G$31:$H$32)+$K$10*N2Density($M75,X$1,$I$13:$I$14,$G$31:$H$32)+$K$19*N2Density($M75,X$1,$I$22:$I$23,$G$31:$H$32)</f>
        <v>1.3131486111617068E-7</v>
      </c>
      <c r="Y75" cm="1">
        <f t="array" ref="Y75">$K$1*N2Density($M75,Y$1,$I$4:$I$5,$G$31:$H$32)+$K$10*N2Density($M75,Y$1,$I$13:$I$14,$G$31:$H$32)+$K$19*N2Density($M75,Y$1,$I$22:$I$23,$G$31:$H$32)</f>
        <v>3.2337505431460835E-7</v>
      </c>
      <c r="Z75" cm="1">
        <f t="array" ref="Z75">$K$1*N2Density($M75,Z$1,$I$4:$I$5,$G$31:$H$32)+$K$10*N2Density($M75,Z$1,$I$13:$I$14,$G$31:$H$32)+$K$19*N2Density($M75,Z$1,$I$22:$I$23,$G$31:$H$32)</f>
        <v>7.7518000244581704E-7</v>
      </c>
      <c r="AA75" cm="1">
        <f t="array" ref="AA75">$K$1*N2Density($M75,AA$1,$I$4:$I$5,$G$31:$H$32)+$K$10*N2Density($M75,AA$1,$I$13:$I$14,$G$31:$H$32)+$K$19*N2Density($M75,AA$1,$I$22:$I$23,$G$31:$H$32)</f>
        <v>1.8081601384585372E-6</v>
      </c>
      <c r="AB75" cm="1">
        <f t="array" ref="AB75">$K$1*N2Density($M75,AB$1,$I$4:$I$5,$G$31:$H$32)+$K$10*N2Density($M75,AB$1,$I$13:$I$14,$G$31:$H$32)+$K$19*N2Density($M75,AB$1,$I$22:$I$23,$G$31:$H$32)</f>
        <v>4.1029739803412895E-6</v>
      </c>
      <c r="AC75" cm="1">
        <f t="array" ref="AC75">$K$1*N2Density($M75,AC$1,$I$4:$I$5,$G$31:$H$32)+$K$10*N2Density($M75,AC$1,$I$13:$I$14,$G$31:$H$32)+$K$19*N2Density($M75,AC$1,$I$22:$I$23,$G$31:$H$32)</f>
        <v>9.0555348091049359E-6</v>
      </c>
      <c r="AD75" cm="1">
        <f t="array" ref="AD75">$K$1*N2Density($M75,AD$1,$I$4:$I$5,$G$31:$H$32)+$K$10*N2Density($M75,AD$1,$I$13:$I$14,$G$31:$H$32)+$K$19*N2Density($M75,AD$1,$I$22:$I$23,$G$31:$H$32)</f>
        <v>1.9437189060093983E-5</v>
      </c>
      <c r="AE75" cm="1">
        <f t="array" ref="AE75">$K$1*N2Density($M75,AE$1,$I$4:$I$5,$G$31:$H$32)+$K$10*N2Density($M75,AE$1,$I$13:$I$14,$G$31:$H$32)+$K$19*N2Density($M75,AE$1,$I$22:$I$23,$G$31:$H$32)</f>
        <v>4.0571759735629153E-5</v>
      </c>
      <c r="AF75" cm="1">
        <f t="array" ref="AF75">$K$1*N2Density($M75,AF$1,$I$4:$I$5,$G$31:$H$32)+$K$10*N2Density($M75,AF$1,$I$13:$I$14,$G$31:$H$32)+$K$19*N2Density($M75,AF$1,$I$22:$I$23,$G$31:$H$32)</f>
        <v>8.2349939538012813E-5</v>
      </c>
      <c r="AG75" cm="1">
        <f t="array" ref="AG75">$K$1*N2Density($M75,AG$1,$I$4:$I$5,$G$31:$H$32)+$K$10*N2Density($M75,AG$1,$I$13:$I$14,$G$31:$H$32)+$K$19*N2Density($M75,AG$1,$I$22:$I$23,$G$31:$H$32)</f>
        <v>1.6253134928324593E-4</v>
      </c>
      <c r="AH75" cm="1">
        <f t="array" ref="AH75">$K$1*N2Density($M75,AH$1,$I$4:$I$5,$G$31:$H$32)+$K$10*N2Density($M75,AH$1,$I$13:$I$14,$G$31:$H$32)+$K$19*N2Density($M75,AH$1,$I$22:$I$23,$G$31:$H$32)</f>
        <v>3.119145745837721E-4</v>
      </c>
      <c r="AI75" cm="1">
        <f t="array" ref="AI75">$K$1*N2Density($M75,AI$1,$I$4:$I$5,$G$31:$H$32)+$K$10*N2Density($M75,AI$1,$I$13:$I$14,$G$31:$H$32)+$K$19*N2Density($M75,AI$1,$I$22:$I$23,$G$31:$H$32)</f>
        <v>5.8203939478792622E-4</v>
      </c>
      <c r="AJ75" cm="1">
        <f t="array" ref="AJ75">$K$1*N2Density($M75,AJ$1,$I$4:$I$5,$G$31:$H$32)+$K$10*N2Density($M75,AJ$1,$I$13:$I$14,$G$31:$H$32)+$K$19*N2Density($M75,AJ$1,$I$22:$I$23,$G$31:$H$32)</f>
        <v>1.056046304005333E-3</v>
      </c>
      <c r="AK75" cm="1">
        <f t="array" ref="AK75">$K$1*N2Density($M75,AK$1,$I$4:$I$5,$G$31:$H$32)+$K$10*N2Density($M75,AK$1,$I$13:$I$14,$G$31:$H$32)+$K$19*N2Density($M75,AK$1,$I$22:$I$23,$G$31:$H$32)</f>
        <v>1.8630501147974591E-3</v>
      </c>
      <c r="AL75" cm="1">
        <f t="array" ref="AL75">$K$1*N2Density($M75,AL$1,$I$4:$I$5,$G$31:$H$32)+$K$10*N2Density($M75,AL$1,$I$13:$I$14,$G$31:$H$32)+$K$19*N2Density($M75,AL$1,$I$22:$I$23,$G$31:$H$32)</f>
        <v>3.1957676675546227E-3</v>
      </c>
      <c r="AM75" cm="1">
        <f t="array" ref="AM75">$K$1*N2Density($M75,AM$1,$I$4:$I$5,$G$31:$H$32)+$K$10*N2Density($M75,AM$1,$I$13:$I$14,$G$31:$H$32)+$K$19*N2Density($M75,AM$1,$I$22:$I$23,$G$31:$H$32)</f>
        <v>5.3300793407903236E-3</v>
      </c>
      <c r="AN75" cm="1">
        <f t="array" ref="AN75">$K$1*N2Density($M75,AN$1,$I$4:$I$5,$G$31:$H$32)+$K$10*N2Density($M75,AN$1,$I$13:$I$14,$G$31:$H$32)+$K$19*N2Density($M75,AN$1,$I$22:$I$23,$G$31:$H$32)</f>
        <v>8.6436887073713144E-3</v>
      </c>
      <c r="AO75" cm="1">
        <f t="array" ref="AO75">$K$1*N2Density($M75,AO$1,$I$4:$I$5,$G$31:$H$32)+$K$10*N2Density($M75,AO$1,$I$13:$I$14,$G$31:$H$32)+$K$19*N2Density($M75,AO$1,$I$22:$I$23,$G$31:$H$32)</f>
        <v>1.362921898962088E-2</v>
      </c>
      <c r="AP75" cm="1">
        <f t="array" ref="AP75">$K$1*N2Density($M75,AP$1,$I$4:$I$5,$G$31:$H$32)+$K$10*N2Density($M75,AP$1,$I$13:$I$14,$G$31:$H$32)+$K$19*N2Density($M75,AP$1,$I$22:$I$23,$G$31:$H$32)</f>
        <v>2.0895311856541646E-2</v>
      </c>
      <c r="AQ75" cm="1">
        <f t="array" ref="AQ75">$K$1*N2Density($M75,AQ$1,$I$4:$I$5,$G$31:$H$32)+$K$10*N2Density($M75,AQ$1,$I$13:$I$14,$G$31:$H$32)+$K$19*N2Density($M75,AQ$1,$I$22:$I$23,$G$31:$H$32)</f>
        <v>3.1148169919627666E-2</v>
      </c>
      <c r="AR75" cm="1">
        <f t="array" ref="AR75">$K$1*N2Density($M75,AR$1,$I$4:$I$5,$G$31:$H$32)+$K$10*N2Density($M75,AR$1,$I$13:$I$14,$G$31:$H$32)+$K$19*N2Density($M75,AR$1,$I$22:$I$23,$G$31:$H$32)</f>
        <v>4.5146266753562245E-2</v>
      </c>
      <c r="AS75" cm="1">
        <f t="array" ref="AS75">$K$1*N2Density($M75,AS$1,$I$4:$I$5,$G$31:$H$32)+$K$10*N2Density($M75,AS$1,$I$13:$I$14,$G$31:$H$32)+$K$19*N2Density($M75,AS$1,$I$22:$I$23,$G$31:$H$32)</f>
        <v>6.3623371541779952E-2</v>
      </c>
      <c r="AT75" cm="1">
        <f t="array" ref="AT75">$K$1*N2Density($M75,AT$1,$I$4:$I$5,$G$31:$H$32)+$K$10*N2Density($M75,AT$1,$I$13:$I$14,$G$31:$H$32)+$K$19*N2Density($M75,AT$1,$I$22:$I$23,$G$31:$H$32)</f>
        <v>8.7180023656746597E-2</v>
      </c>
      <c r="AU75" cm="1">
        <f t="array" ref="AU75">$K$1*N2Density($M75,AU$1,$I$4:$I$5,$G$31:$H$32)+$K$10*N2Density($M75,AU$1,$I$13:$I$14,$G$31:$H$32)+$K$19*N2Density($M75,AU$1,$I$22:$I$23,$G$31:$H$32)</f>
        <v>0.11615093783673749</v>
      </c>
      <c r="AV75" cm="1">
        <f t="array" ref="AV75">$K$1*N2Density($M75,AV$1,$I$4:$I$5,$G$31:$H$32)+$K$10*N2Density($M75,AV$1,$I$13:$I$14,$G$31:$H$32)+$K$19*N2Density($M75,AV$1,$I$22:$I$23,$G$31:$H$32)</f>
        <v>0.15046444490892083</v>
      </c>
      <c r="AW75" cm="1">
        <f t="array" ref="AW75">$K$1*N2Density($M75,AW$1,$I$4:$I$5,$G$31:$H$32)+$K$10*N2Density($M75,AW$1,$I$13:$I$14,$G$31:$H$32)+$K$19*N2Density($M75,AW$1,$I$22:$I$23,$G$31:$H$32)</f>
        <v>0.18951801436737453</v>
      </c>
      <c r="AX75" cm="1">
        <f t="array" ref="AX75">$K$1*N2Density($M75,AX$1,$I$4:$I$5,$G$31:$H$32)+$K$10*N2Density($M75,AX$1,$I$13:$I$14,$G$31:$H$32)+$K$19*N2Density($M75,AX$1,$I$22:$I$23,$G$31:$H$32)</f>
        <v>0.2320986375741545</v>
      </c>
      <c r="AY75" cm="1">
        <f t="array" ref="AY75">$K$1*N2Density($M75,AY$1,$I$4:$I$5,$G$31:$H$32)+$K$10*N2Density($M75,AY$1,$I$13:$I$14,$G$31:$H$32)+$K$19*N2Density($M75,AY$1,$I$22:$I$23,$G$31:$H$32)</f>
        <v>0.2763759429562207</v>
      </c>
      <c r="AZ75" cm="1">
        <f t="array" ref="AZ75">$K$1*N2Density($M75,AZ$1,$I$4:$I$5,$G$31:$H$32)+$K$10*N2Density($M75,AZ$1,$I$13:$I$14,$G$31:$H$32)+$K$19*N2Density($M75,AZ$1,$I$22:$I$23,$G$31:$H$32)</f>
        <v>0.31998789135153888</v>
      </c>
      <c r="BA75" cm="1">
        <f t="array" ref="BA75">$K$1*N2Density($M75,BA$1,$I$4:$I$5,$G$31:$H$32)+$K$10*N2Density($M75,BA$1,$I$13:$I$14,$G$31:$H$32)+$K$19*N2Density($M75,BA$1,$I$22:$I$23,$G$31:$H$32)</f>
        <v>0.36022402591967934</v>
      </c>
      <c r="BB75" cm="1">
        <f t="array" ref="BB75">$K$1*N2Density($M75,BB$1,$I$4:$I$5,$G$31:$H$32)+$K$10*N2Density($M75,BB$1,$I$13:$I$14,$G$31:$H$32)+$K$19*N2Density($M75,BB$1,$I$22:$I$23,$G$31:$H$32)</f>
        <v>0.39429191479468062</v>
      </c>
      <c r="BC75" cm="1">
        <f t="array" ref="BC75">$K$1*N2Density($M75,BC$1,$I$4:$I$5,$G$31:$H$32)+$K$10*N2Density($M75,BC$1,$I$13:$I$14,$G$31:$H$32)+$K$19*N2Density($M75,BC$1,$I$22:$I$23,$G$31:$H$32)</f>
        <v>0.4196328570149821</v>
      </c>
      <c r="BD75" cm="1">
        <f t="array" ref="BD75">$K$1*N2Density($M75,BD$1,$I$4:$I$5,$G$31:$H$32)+$K$10*N2Density($M75,BD$1,$I$13:$I$14,$G$31:$H$32)+$K$19*N2Density($M75,BD$1,$I$22:$I$23,$G$31:$H$32)</f>
        <v>0.43423820876561159</v>
      </c>
      <c r="BE75" cm="1">
        <f t="array" ref="BE75">$K$1*N2Density($M75,BE$1,$I$4:$I$5,$G$31:$H$32)+$K$10*N2Density($M75,BE$1,$I$13:$I$14,$G$31:$H$32)+$K$19*N2Density($M75,BE$1,$I$22:$I$23,$G$31:$H$32)</f>
        <v>0.43691229981822932</v>
      </c>
      <c r="BF75" cm="1">
        <f t="array" ref="BF75">$K$1*N2Density($M75,BF$1,$I$4:$I$5,$G$31:$H$32)+$K$10*N2Density($M75,BF$1,$I$13:$I$14,$G$31:$H$32)+$K$19*N2Density($M75,BF$1,$I$22:$I$23,$G$31:$H$32)</f>
        <v>0.42743422525866304</v>
      </c>
      <c r="BG75" cm="1">
        <f t="array" ref="BG75">$K$1*N2Density($M75,BG$1,$I$4:$I$5,$G$31:$H$32)+$K$10*N2Density($M75,BG$1,$I$13:$I$14,$G$31:$H$32)+$K$19*N2Density($M75,BG$1,$I$22:$I$23,$G$31:$H$32)</f>
        <v>0.406588137792599</v>
      </c>
      <c r="BH75" cm="1">
        <f t="array" ref="BH75">$K$1*N2Density($M75,BH$1,$I$4:$I$5,$G$31:$H$32)+$K$10*N2Density($M75,BH$1,$I$13:$I$14,$G$31:$H$32)+$K$19*N2Density($M75,BH$1,$I$22:$I$23,$G$31:$H$32)</f>
        <v>0.37605627052772611</v>
      </c>
      <c r="BI75" cm="1">
        <f t="array" ref="BI75">$K$1*N2Density($M75,BI$1,$I$4:$I$5,$G$31:$H$32)+$K$10*N2Density($M75,BI$1,$I$13:$I$14,$G$31:$H$32)+$K$19*N2Density($M75,BI$1,$I$22:$I$23,$G$31:$H$32)</f>
        <v>0.33819492462077061</v>
      </c>
      <c r="BJ75" cm="1">
        <f t="array" ref="BJ75">$K$1*N2Density($M75,BJ$1,$I$4:$I$5,$G$31:$H$32)+$K$10*N2Density($M75,BJ$1,$I$13:$I$14,$G$31:$H$32)+$K$19*N2Density($M75,BJ$1,$I$22:$I$23,$G$31:$H$32)</f>
        <v>0.29573478498824385</v>
      </c>
      <c r="BK75" cm="1">
        <f t="array" ref="BK75">$K$1*N2Density($M75,BK$1,$I$4:$I$5,$G$31:$H$32)+$K$10*N2Density($M75,BK$1,$I$13:$I$14,$G$31:$H$32)+$K$19*N2Density($M75,BK$1,$I$22:$I$23,$G$31:$H$32)</f>
        <v>0.25145832796064188</v>
      </c>
      <c r="BL75" cm="1">
        <f t="array" ref="BL75">$K$1*N2Density($M75,BL$1,$I$4:$I$5,$G$31:$H$32)+$K$10*N2Density($M75,BL$1,$I$13:$I$14,$G$31:$H$32)+$K$19*N2Density($M75,BL$1,$I$22:$I$23,$G$31:$H$32)</f>
        <v>0.20790667555313935</v>
      </c>
      <c r="BM75" cm="1">
        <f t="array" ref="BM75">$K$1*N2Density($M75,BM$1,$I$4:$I$5,$G$31:$H$32)+$K$10*N2Density($M75,BM$1,$I$13:$I$14,$G$31:$H$32)+$K$19*N2Density($M75,BM$1,$I$22:$I$23,$G$31:$H$32)</f>
        <v>0.1671571443147013</v>
      </c>
      <c r="BN75" cm="1">
        <f t="array" ref="BN75">$K$1*N2Density($M75,BN$1,$I$4:$I$5,$G$31:$H$32)+$K$10*N2Density($M75,BN$1,$I$13:$I$14,$G$31:$H$32)+$K$19*N2Density($M75,BN$1,$I$22:$I$23,$G$31:$H$32)</f>
        <v>0.13069465323109572</v>
      </c>
      <c r="BO75" cm="1">
        <f t="array" ref="BO75">$K$1*N2Density($M75,BO$1,$I$4:$I$5,$G$31:$H$32)+$K$10*N2Density($M75,BO$1,$I$13:$I$14,$G$31:$H$32)+$K$19*N2Density($M75,BO$1,$I$22:$I$23,$G$31:$H$32)</f>
        <v>9.9380107461409156E-2</v>
      </c>
      <c r="BP75" cm="1">
        <f t="array" ref="BP75">$K$1*N2Density($M75,BP$1,$I$4:$I$5,$G$31:$H$32)+$K$10*N2Density($M75,BP$1,$I$13:$I$14,$G$31:$H$32)+$K$19*N2Density($M75,BP$1,$I$22:$I$23,$G$31:$H$32)</f>
        <v>7.3501626625424421E-2</v>
      </c>
      <c r="BQ75" cm="1">
        <f t="array" ref="BQ75">$K$1*N2Density($M75,BQ$1,$I$4:$I$5,$G$31:$H$32)+$K$10*N2Density($M75,BQ$1,$I$13:$I$14,$G$31:$H$32)+$K$19*N2Density($M75,BQ$1,$I$22:$I$23,$G$31:$H$32)</f>
        <v>5.2883310585257789E-2</v>
      </c>
      <c r="BR75" cm="1">
        <f t="array" ref="BR75">$K$1*N2Density($M75,BR$1,$I$4:$I$5,$G$31:$H$32)+$K$10*N2Density($M75,BR$1,$I$13:$I$14,$G$31:$H$32)+$K$19*N2Density($M75,BR$1,$I$22:$I$23,$G$31:$H$32)</f>
        <v>3.7022314031502378E-2</v>
      </c>
      <c r="BS75" cm="1">
        <f t="array" ref="BS75">$K$1*N2Density($M75,BS$1,$I$4:$I$5,$G$31:$H$32)+$K$10*N2Density($M75,BS$1,$I$13:$I$14,$G$31:$H$32)+$K$19*N2Density($M75,BS$1,$I$22:$I$23,$G$31:$H$32)</f>
        <v>2.5227538825240793E-2</v>
      </c>
      <c r="BT75" cm="1">
        <f t="array" ref="BT75">$K$1*N2Density($M75,BT$1,$I$4:$I$5,$G$31:$H$32)+$K$10*N2Density($M75,BT$1,$I$13:$I$14,$G$31:$H$32)+$K$19*N2Density($M75,BT$1,$I$22:$I$23,$G$31:$H$32)</f>
        <v>1.6740126988012107E-2</v>
      </c>
      <c r="BU75" cm="1">
        <f t="array" ref="BU75">$K$1*N2Density($M75,BU$1,$I$4:$I$5,$G$31:$H$32)+$K$10*N2Density($M75,BU$1,$I$13:$I$14,$G$31:$H$32)+$K$19*N2Density($M75,BU$1,$I$22:$I$23,$G$31:$H$32)</f>
        <v>1.0824563598066135E-2</v>
      </c>
      <c r="BV75" cm="1">
        <f t="array" ref="BV75">$K$1*N2Density($M75,BV$1,$I$4:$I$5,$G$31:$H$32)+$K$10*N2Density($M75,BV$1,$I$13:$I$14,$G$31:$H$32)+$K$19*N2Density($M75,BV$1,$I$22:$I$23,$G$31:$H$32)</f>
        <v>6.827305963422352E-3</v>
      </c>
      <c r="BW75" cm="1">
        <f t="array" ref="BW75">$K$1*N2Density($M75,BW$1,$I$4:$I$5,$G$31:$H$32)+$K$10*N2Density($M75,BW$1,$I$13:$I$14,$G$31:$H$32)+$K$19*N2Density($M75,BW$1,$I$22:$I$23,$G$31:$H$32)</f>
        <v>4.2059595226281174E-3</v>
      </c>
      <c r="BX75" cm="1">
        <f t="array" ref="BX75">$K$1*N2Density($M75,BX$1,$I$4:$I$5,$G$31:$H$32)+$K$10*N2Density($M75,BX$1,$I$13:$I$14,$G$31:$H$32)+$K$19*N2Density($M75,BX$1,$I$22:$I$23,$G$31:$H$32)</f>
        <v>2.5355503835401277E-3</v>
      </c>
      <c r="BY75" cm="1">
        <f t="array" ref="BY75">$K$1*N2Density($M75,BY$1,$I$4:$I$5,$G$31:$H$32)+$K$10*N2Density($M75,BY$1,$I$13:$I$14,$G$31:$H$32)+$K$19*N2Density($M75,BY$1,$I$22:$I$23,$G$31:$H$32)</f>
        <v>1.4995836311134058E-3</v>
      </c>
      <c r="BZ75" cm="1">
        <f t="array" ref="BZ75">$K$1*N2Density($M75,BZ$1,$I$4:$I$5,$G$31:$H$32)+$K$10*N2Density($M75,BZ$1,$I$13:$I$14,$G$31:$H$32)+$K$19*N2Density($M75,BZ$1,$I$22:$I$23,$G$31:$H$32)</f>
        <v>8.7296386022564271E-4</v>
      </c>
      <c r="CA75" cm="1">
        <f t="array" ref="CA75">$K$1*N2Density($M75,CA$1,$I$4:$I$5,$G$31:$H$32)+$K$10*N2Density($M75,CA$1,$I$13:$I$14,$G$31:$H$32)+$K$19*N2Density($M75,CA$1,$I$22:$I$23,$G$31:$H$32)</f>
        <v>5.0226855613447836E-4</v>
      </c>
      <c r="CB75" cm="1">
        <f t="array" ref="CB75">$K$1*N2Density($M75,CB$1,$I$4:$I$5,$G$31:$H$32)+$K$10*N2Density($M75,CB$1,$I$13:$I$14,$G$31:$H$32)+$K$19*N2Density($M75,CB$1,$I$22:$I$23,$G$31:$H$32)</f>
        <v>2.8699082688662237E-4</v>
      </c>
      <c r="CC75" cm="1">
        <f t="array" ref="CC75">$K$1*N2Density($M75,CC$1,$I$4:$I$5,$G$31:$H$32)+$K$10*N2Density($M75,CC$1,$I$13:$I$14,$G$31:$H$32)+$K$19*N2Density($M75,CC$1,$I$22:$I$23,$G$31:$H$32)</f>
        <v>1.6367586389011763E-4</v>
      </c>
      <c r="CD75" cm="1">
        <f t="array" ref="CD75">$K$1*N2Density($M75,CD$1,$I$4:$I$5,$G$31:$H$32)+$K$10*N2Density($M75,CD$1,$I$13:$I$14,$G$31:$H$32)+$K$19*N2Density($M75,CD$1,$I$22:$I$23,$G$31:$H$32)</f>
        <v>9.3601905427828186E-5</v>
      </c>
      <c r="CE75" cm="1">
        <f t="array" ref="CE75">$K$1*N2Density($M75,CE$1,$I$4:$I$5,$G$31:$H$32)+$K$10*N2Density($M75,CE$1,$I$13:$I$14,$G$31:$H$32)+$K$19*N2Density($M75,CE$1,$I$22:$I$23,$G$31:$H$32)</f>
        <v>5.3850312614953991E-5</v>
      </c>
      <c r="CF75" cm="1">
        <f t="array" ref="CF75">$K$1*N2Density($M75,CF$1,$I$4:$I$5,$G$31:$H$32)+$K$10*N2Density($M75,CF$1,$I$13:$I$14,$G$31:$H$32)+$K$19*N2Density($M75,CF$1,$I$22:$I$23,$G$31:$H$32)</f>
        <v>3.12035385350808E-5</v>
      </c>
      <c r="CG75" cm="1">
        <f t="array" ref="CG75">$K$1*N2Density($M75,CG$1,$I$4:$I$5,$G$31:$H$32)+$K$10*N2Density($M75,CG$1,$I$13:$I$14,$G$31:$H$32)+$K$19*N2Density($M75,CG$1,$I$22:$I$23,$G$31:$H$32)</f>
        <v>1.8188538004788675E-5</v>
      </c>
      <c r="CH75" cm="1">
        <f t="array" ref="CH75">$K$1*N2Density($M75,CH$1,$I$4:$I$5,$G$31:$H$32)+$K$10*N2Density($M75,CH$1,$I$13:$I$14,$G$31:$H$32)+$K$19*N2Density($M75,CH$1,$I$22:$I$23,$G$31:$H$32)</f>
        <v>1.0629948161084488E-5</v>
      </c>
      <c r="CI75" cm="1">
        <f t="array" ref="CI75">$K$1*N2Density($M75,CI$1,$I$4:$I$5,$G$31:$H$32)+$K$10*N2Density($M75,CI$1,$I$13:$I$14,$G$31:$H$32)+$K$19*N2Density($M75,CI$1,$I$22:$I$23,$G$31:$H$32)</f>
        <v>6.2000583822285669E-6</v>
      </c>
      <c r="CJ75" cm="1">
        <f t="array" ref="CJ75">$K$1*N2Density($M75,CJ$1,$I$4:$I$5,$G$31:$H$32)+$K$10*N2Density($M75,CJ$1,$I$13:$I$14,$G$31:$H$32)+$K$19*N2Density($M75,CJ$1,$I$22:$I$23,$G$31:$H$32)</f>
        <v>3.5908643530492397E-6</v>
      </c>
      <c r="CK75" cm="1">
        <f t="array" ref="CK75">$K$1*N2Density($M75,CK$1,$I$4:$I$5,$G$31:$H$32)+$K$10*N2Density($M75,CK$1,$I$13:$I$14,$G$31:$H$32)+$K$19*N2Density($M75,CK$1,$I$22:$I$23,$G$31:$H$32)</f>
        <v>2.0552670966135899E-6</v>
      </c>
      <c r="CL75" cm="1">
        <f t="array" ref="CL75">$K$1*N2Density($M75,CL$1,$I$4:$I$5,$G$31:$H$32)+$K$10*N2Density($M75,CL$1,$I$13:$I$14,$G$31:$H$32)+$K$19*N2Density($M75,CL$1,$I$22:$I$23,$G$31:$H$32)</f>
        <v>1.1577769952652156E-6</v>
      </c>
      <c r="CM75" cm="1">
        <f t="array" ref="CM75">$K$1*N2Density($M75,CM$1,$I$4:$I$5,$G$31:$H$32)+$K$10*N2Density($M75,CM$1,$I$13:$I$14,$G$31:$H$32)+$K$19*N2Density($M75,CM$1,$I$22:$I$23,$G$31:$H$32)</f>
        <v>6.3979641540339723E-7</v>
      </c>
      <c r="CN75" cm="1">
        <f t="array" ref="CN75">$K$1*N2Density($M75,CN$1,$I$4:$I$5,$G$31:$H$32)+$K$10*N2Density($M75,CN$1,$I$13:$I$14,$G$31:$H$32)+$K$19*N2Density($M75,CN$1,$I$22:$I$23,$G$31:$H$32)</f>
        <v>3.4596073210612557E-7</v>
      </c>
      <c r="CO75" cm="1">
        <f t="array" ref="CO75">$K$1*N2Density($M75,CO$1,$I$4:$I$5,$G$31:$H$32)+$K$10*N2Density($M75,CO$1,$I$13:$I$14,$G$31:$H$32)+$K$19*N2Density($M75,CO$1,$I$22:$I$23,$G$31:$H$32)</f>
        <v>1.8271387852588129E-7</v>
      </c>
      <c r="CP75" cm="1">
        <f t="array" ref="CP75">$K$1*N2Density($M75,CP$1,$I$4:$I$5,$G$31:$H$32)+$K$10*N2Density($M75,CP$1,$I$13:$I$14,$G$31:$H$32)+$K$19*N2Density($M75,CP$1,$I$22:$I$23,$G$31:$H$32)</f>
        <v>9.4122051992890129E-8</v>
      </c>
      <c r="CQ75" cm="1">
        <f t="array" ref="CQ75">$K$1*N2Density($M75,CQ$1,$I$4:$I$5,$G$31:$H$32)+$K$10*N2Density($M75,CQ$1,$I$13:$I$14,$G$31:$H$32)+$K$19*N2Density($M75,CQ$1,$I$22:$I$23,$G$31:$H$32)</f>
        <v>4.7246582025743692E-8</v>
      </c>
      <c r="CR75" cm="1">
        <f t="array" ref="CR75">$K$1*N2Density($M75,CR$1,$I$4:$I$5,$G$31:$H$32)+$K$10*N2Density($M75,CR$1,$I$13:$I$14,$G$31:$H$32)+$K$19*N2Density($M75,CR$1,$I$22:$I$23,$G$31:$H$32)</f>
        <v>2.3094890406540425E-8</v>
      </c>
      <c r="CS75" cm="1">
        <f t="array" ref="CS75">$K$1*N2Density($M75,CS$1,$I$4:$I$5,$G$31:$H$32)+$K$10*N2Density($M75,CS$1,$I$13:$I$14,$G$31:$H$32)+$K$19*N2Density($M75,CS$1,$I$22:$I$23,$G$31:$H$32)</f>
        <v>1.0988125454664763E-8</v>
      </c>
      <c r="CT75" cm="1">
        <f t="array" ref="CT75">$K$1*N2Density($M75,CT$1,$I$4:$I$5,$G$31:$H$32)+$K$10*N2Density($M75,CT$1,$I$13:$I$14,$G$31:$H$32)+$K$19*N2Density($M75,CT$1,$I$22:$I$23,$G$31:$H$32)</f>
        <v>5.0868817328872815E-9</v>
      </c>
      <c r="CU75" cm="1">
        <f t="array" ref="CU75">$K$1*N2Density($M75,CU$1,$I$4:$I$5,$G$31:$H$32)+$K$10*N2Density($M75,CU$1,$I$13:$I$14,$G$31:$H$32)+$K$19*N2Density($M75,CU$1,$I$22:$I$23,$G$31:$H$32)</f>
        <v>2.2908774434864091E-9</v>
      </c>
      <c r="CV75" cm="1">
        <f t="array" ref="CV75">$K$1*N2Density($M75,CV$1,$I$4:$I$5,$G$31:$H$32)+$K$10*N2Density($M75,CV$1,$I$13:$I$14,$G$31:$H$32)+$K$19*N2Density($M75,CV$1,$I$22:$I$23,$G$31:$H$32)</f>
        <v>1.0034749405489586E-9</v>
      </c>
      <c r="CW75" cm="1">
        <f t="array" ref="CW75">$K$1*N2Density($M75,CW$1,$I$4:$I$5,$G$31:$H$32)+$K$10*N2Density($M75,CW$1,$I$13:$I$14,$G$31:$H$32)+$K$19*N2Density($M75,CW$1,$I$22:$I$23,$G$31:$H$32)</f>
        <v>4.2748316438902542E-10</v>
      </c>
      <c r="CX75" cm="1">
        <f t="array" ref="CX75">$K$1*N2Density($M75,CX$1,$I$4:$I$5,$G$31:$H$32)+$K$10*N2Density($M75,CX$1,$I$13:$I$14,$G$31:$H$32)+$K$19*N2Density($M75,CX$1,$I$22:$I$23,$G$31:$H$32)</f>
        <v>1.7709537181713364E-10</v>
      </c>
      <c r="CY75" cm="1">
        <f t="array" ref="CY75">$K$1*N2Density($M75,CY$1,$I$4:$I$5,$G$31:$H$32)+$K$10*N2Density($M75,CY$1,$I$13:$I$14,$G$31:$H$32)+$K$19*N2Density($M75,CY$1,$I$22:$I$23,$G$31:$H$32)</f>
        <v>7.1342620047128159E-11</v>
      </c>
      <c r="CZ75" cm="1">
        <f t="array" ref="CZ75">$K$1*N2Density($M75,CZ$1,$I$4:$I$5,$G$31:$H$32)+$K$10*N2Density($M75,CZ$1,$I$13:$I$14,$G$31:$H$32)+$K$19*N2Density($M75,CZ$1,$I$22:$I$23,$G$31:$H$32)</f>
        <v>2.7946626142901928E-11</v>
      </c>
      <c r="DA75" cm="1">
        <f t="array" ref="DA75">$K$1*N2Density($M75,DA$1,$I$4:$I$5,$G$31:$H$32)+$K$10*N2Density($M75,DA$1,$I$13:$I$14,$G$31:$H$32)+$K$19*N2Density($M75,DA$1,$I$22:$I$23,$G$31:$H$32)</f>
        <v>1.0644806992975746E-11</v>
      </c>
      <c r="DB75" cm="1">
        <f t="array" ref="DB75">$K$1*N2Density($M75,DB$1,$I$4:$I$5,$G$31:$H$32)+$K$10*N2Density($M75,DB$1,$I$13:$I$14,$G$31:$H$32)+$K$19*N2Density($M75,DB$1,$I$22:$I$23,$G$31:$H$32)</f>
        <v>3.9424584480016436E-12</v>
      </c>
      <c r="DC75" cm="1">
        <f t="array" ref="DC75">$K$1*N2Density($M75,DC$1,$I$4:$I$5,$G$31:$H$32)+$K$10*N2Density($M75,DC$1,$I$13:$I$14,$G$31:$H$32)+$K$19*N2Density($M75,DC$1,$I$22:$I$23,$G$31:$H$32)</f>
        <v>1.4197519626658265E-12</v>
      </c>
      <c r="DD75" cm="1">
        <f t="array" ref="DD75">$K$1*N2Density($M75,DD$1,$I$4:$I$5,$G$31:$H$32)+$K$10*N2Density($M75,DD$1,$I$13:$I$14,$G$31:$H$32)+$K$19*N2Density($M75,DD$1,$I$22:$I$23,$G$31:$H$32)</f>
        <v>4.971305837251577E-13</v>
      </c>
      <c r="DE75" cm="1">
        <f t="array" ref="DE75">$K$1*N2Density($M75,DE$1,$I$4:$I$5,$G$31:$H$32)+$K$10*N2Density($M75,DE$1,$I$13:$I$14,$G$31:$H$32)+$K$19*N2Density($M75,DE$1,$I$22:$I$23,$G$31:$H$32)</f>
        <v>1.6925395495214726E-13</v>
      </c>
      <c r="DF75" cm="1">
        <f t="array" ref="DF75">$K$1*N2Density($M75,DF$1,$I$4:$I$5,$G$31:$H$32)+$K$10*N2Density($M75,DF$1,$I$13:$I$14,$G$31:$H$32)+$K$19*N2Density($M75,DF$1,$I$22:$I$23,$G$31:$H$32)</f>
        <v>5.6029393583239638E-14</v>
      </c>
      <c r="DG75" cm="1">
        <f t="array" ref="DG75">$K$1*N2Density($M75,DG$1,$I$4:$I$5,$G$31:$H$32)+$K$10*N2Density($M75,DG$1,$I$13:$I$14,$G$31:$H$32)+$K$19*N2Density($M75,DG$1,$I$22:$I$23,$G$31:$H$32)</f>
        <v>1.8034357825182896E-14</v>
      </c>
      <c r="DH75" cm="1">
        <f t="array" ref="DH75">$K$1*N2Density($M75,DH$1,$I$4:$I$5,$G$31:$H$32)+$K$10*N2Density($M75,DH$1,$I$13:$I$14,$G$31:$H$32)+$K$19*N2Density($M75,DH$1,$I$22:$I$23,$G$31:$H$32)</f>
        <v>5.6440695848501751E-15</v>
      </c>
      <c r="DI75" cm="1">
        <f t="array" ref="DI75">$K$1*N2Density($M75,DI$1,$I$4:$I$5,$G$31:$H$32)+$K$10*N2Density($M75,DI$1,$I$13:$I$14,$G$31:$H$32)+$K$19*N2Density($M75,DI$1,$I$22:$I$23,$G$31:$H$32)</f>
        <v>1.717475064902491E-15</v>
      </c>
      <c r="DJ75" cm="1">
        <f t="array" ref="DJ75">$K$1*N2Density($M75,DJ$1,$I$4:$I$5,$G$31:$H$32)+$K$10*N2Density($M75,DJ$1,$I$13:$I$14,$G$31:$H$32)+$K$19*N2Density($M75,DJ$1,$I$22:$I$23,$G$31:$H$32)</f>
        <v>5.0815309327373106E-16</v>
      </c>
      <c r="DK75" cm="1">
        <f t="array" ref="DK75">$K$1*N2Density($M75,DK$1,$I$4:$I$5,$G$31:$H$32)+$K$10*N2Density($M75,DK$1,$I$13:$I$14,$G$31:$H$32)+$K$19*N2Density($M75,DK$1,$I$22:$I$23,$G$31:$H$32)</f>
        <v>1.4618557399450682E-16</v>
      </c>
    </row>
    <row r="76" spans="1:115" x14ac:dyDescent="0.3">
      <c r="A76">
        <v>2.9</v>
      </c>
      <c r="B76" s="1">
        <v>4.3</v>
      </c>
      <c r="C76" s="1">
        <v>1.3</v>
      </c>
      <c r="D76" t="s">
        <v>6</v>
      </c>
      <c r="M76">
        <v>3.80000000000001</v>
      </c>
      <c r="N76" cm="1">
        <f t="array" ref="N76">$K$1*N2Density($M76,N$1,$I$4:$I$5,$G$31:$H$32)+$K$10*N2Density($M76,N$1,$I$13:$I$14,$G$31:$H$32)+$K$19*N2Density($M76,N$1,$I$22:$I$23,$G$31:$H$32)</f>
        <v>9.7092166227991153E-12</v>
      </c>
      <c r="O76" cm="1">
        <f t="array" ref="O76">$K$1*N2Density($M76,O$1,$I$4:$I$5,$G$31:$H$32)+$K$10*N2Density($M76,O$1,$I$13:$I$14,$G$31:$H$32)+$K$19*N2Density($M76,O$1,$I$22:$I$23,$G$31:$H$32)</f>
        <v>2.5889444786715916E-11</v>
      </c>
      <c r="P76" cm="1">
        <f t="array" ref="P76">$K$1*N2Density($M76,P$1,$I$4:$I$5,$G$31:$H$32)+$K$10*N2Density($M76,P$1,$I$13:$I$14,$G$31:$H$32)+$K$19*N2Density($M76,P$1,$I$22:$I$23,$G$31:$H$32)</f>
        <v>6.9884601189068216E-11</v>
      </c>
      <c r="Q76" cm="1">
        <f t="array" ref="Q76">$K$1*N2Density($M76,Q$1,$I$4:$I$5,$G$31:$H$32)+$K$10*N2Density($M76,Q$1,$I$13:$I$14,$G$31:$H$32)+$K$19*N2Density($M76,Q$1,$I$22:$I$23,$G$31:$H$32)</f>
        <v>1.9024735762051908E-10</v>
      </c>
      <c r="R76" cm="1">
        <f t="array" ref="R76">$K$1*N2Density($M76,R$1,$I$4:$I$5,$G$31:$H$32)+$K$10*N2Density($M76,R$1,$I$13:$I$14,$G$31:$H$32)+$K$19*N2Density($M76,R$1,$I$22:$I$23,$G$31:$H$32)</f>
        <v>5.1933228713571112E-10</v>
      </c>
      <c r="S76" cm="1">
        <f t="array" ref="S76">$K$1*N2Density($M76,S$1,$I$4:$I$5,$G$31:$H$32)+$K$10*N2Density($M76,S$1,$I$13:$I$14,$G$31:$H$32)+$K$19*N2Density($M76,S$1,$I$22:$I$23,$G$31:$H$32)</f>
        <v>1.4125107808373269E-9</v>
      </c>
      <c r="T76" cm="1">
        <f t="array" ref="T76">$K$1*N2Density($M76,T$1,$I$4:$I$5,$G$31:$H$32)+$K$10*N2Density($M76,T$1,$I$13:$I$14,$G$31:$H$32)+$K$19*N2Density($M76,T$1,$I$22:$I$23,$G$31:$H$32)</f>
        <v>3.8050309389221457E-9</v>
      </c>
      <c r="U76" cm="1">
        <f t="array" ref="U76">$K$1*N2Density($M76,U$1,$I$4:$I$5,$G$31:$H$32)+$K$10*N2Density($M76,U$1,$I$13:$I$14,$G$31:$H$32)+$K$19*N2Density($M76,U$1,$I$22:$I$23,$G$31:$H$32)</f>
        <v>1.0100885948981118E-8</v>
      </c>
      <c r="V76" cm="1">
        <f t="array" ref="V76">$K$1*N2Density($M76,V$1,$I$4:$I$5,$G$31:$H$32)+$K$10*N2Density($M76,V$1,$I$13:$I$14,$G$31:$H$32)+$K$19*N2Density($M76,V$1,$I$22:$I$23,$G$31:$H$32)</f>
        <v>2.6320346921458766E-8</v>
      </c>
      <c r="W76" cm="1">
        <f t="array" ref="W76">$K$1*N2Density($M76,W$1,$I$4:$I$5,$G$31:$H$32)+$K$10*N2Density($M76,W$1,$I$13:$I$14,$G$31:$H$32)+$K$19*N2Density($M76,W$1,$I$22:$I$23,$G$31:$H$32)</f>
        <v>6.7126236480282833E-8</v>
      </c>
      <c r="X76" cm="1">
        <f t="array" ref="X76">$K$1*N2Density($M76,X$1,$I$4:$I$5,$G$31:$H$32)+$K$10*N2Density($M76,X$1,$I$13:$I$14,$G$31:$H$32)+$K$19*N2Density($M76,X$1,$I$22:$I$23,$G$31:$H$32)</f>
        <v>1.6720859909895682E-7</v>
      </c>
      <c r="Y76" cm="1">
        <f t="array" ref="Y76">$K$1*N2Density($M76,Y$1,$I$4:$I$5,$G$31:$H$32)+$K$10*N2Density($M76,Y$1,$I$13:$I$14,$G$31:$H$32)+$K$19*N2Density($M76,Y$1,$I$22:$I$23,$G$31:$H$32)</f>
        <v>4.0621865969496825E-7</v>
      </c>
      <c r="Z76" cm="1">
        <f t="array" ref="Z76">$K$1*N2Density($M76,Z$1,$I$4:$I$5,$G$31:$H$32)+$K$10*N2Density($M76,Z$1,$I$13:$I$14,$G$31:$H$32)+$K$19*N2Density($M76,Z$1,$I$22:$I$23,$G$31:$H$32)</f>
        <v>9.6152946452728094E-7</v>
      </c>
      <c r="AA76" cm="1">
        <f t="array" ref="AA76">$K$1*N2Density($M76,AA$1,$I$4:$I$5,$G$31:$H$32)+$K$10*N2Density($M76,AA$1,$I$13:$I$14,$G$31:$H$32)+$K$19*N2Density($M76,AA$1,$I$22:$I$23,$G$31:$H$32)</f>
        <v>2.2160116788509241E-6</v>
      </c>
      <c r="AB76" cm="1">
        <f t="array" ref="AB76">$K$1*N2Density($M76,AB$1,$I$4:$I$5,$G$31:$H$32)+$K$10*N2Density($M76,AB$1,$I$13:$I$14,$G$31:$H$32)+$K$19*N2Density($M76,AB$1,$I$22:$I$23,$G$31:$H$32)</f>
        <v>4.9703760041671269E-6</v>
      </c>
      <c r="AC76" cm="1">
        <f t="array" ref="AC76">$K$1*N2Density($M76,AC$1,$I$4:$I$5,$G$31:$H$32)+$K$10*N2Density($M76,AC$1,$I$13:$I$14,$G$31:$H$32)+$K$19*N2Density($M76,AC$1,$I$22:$I$23,$G$31:$H$32)</f>
        <v>1.0846272962136539E-5</v>
      </c>
      <c r="AD76" cm="1">
        <f t="array" ref="AD76">$K$1*N2Density($M76,AD$1,$I$4:$I$5,$G$31:$H$32)+$K$10*N2Density($M76,AD$1,$I$13:$I$14,$G$31:$H$32)+$K$19*N2Density($M76,AD$1,$I$22:$I$23,$G$31:$H$32)</f>
        <v>2.3022707645699899E-5</v>
      </c>
      <c r="AE76" cm="1">
        <f t="array" ref="AE76">$K$1*N2Density($M76,AE$1,$I$4:$I$5,$G$31:$H$32)+$K$10*N2Density($M76,AE$1,$I$13:$I$14,$G$31:$H$32)+$K$19*N2Density($M76,AE$1,$I$22:$I$23,$G$31:$H$32)</f>
        <v>4.7528821469406613E-5</v>
      </c>
      <c r="AF76" cm="1">
        <f t="array" ref="AF76">$K$1*N2Density($M76,AF$1,$I$4:$I$5,$G$31:$H$32)+$K$10*N2Density($M76,AF$1,$I$13:$I$14,$G$31:$H$32)+$K$19*N2Density($M76,AF$1,$I$22:$I$23,$G$31:$H$32)</f>
        <v>9.5420693392583264E-5</v>
      </c>
      <c r="AG76" cm="1">
        <f t="array" ref="AG76">$K$1*N2Density($M76,AG$1,$I$4:$I$5,$G$31:$H$32)+$K$10*N2Density($M76,AG$1,$I$13:$I$14,$G$31:$H$32)+$K$19*N2Density($M76,AG$1,$I$22:$I$23,$G$31:$H$32)</f>
        <v>1.8628863815392239E-4</v>
      </c>
      <c r="AH76" cm="1">
        <f t="array" ref="AH76">$K$1*N2Density($M76,AH$1,$I$4:$I$5,$G$31:$H$32)+$K$10*N2Density($M76,AH$1,$I$13:$I$14,$G$31:$H$32)+$K$19*N2Density($M76,AH$1,$I$22:$I$23,$G$31:$H$32)</f>
        <v>3.5364760902720617E-4</v>
      </c>
      <c r="AI76" cm="1">
        <f t="array" ref="AI76">$K$1*N2Density($M76,AI$1,$I$4:$I$5,$G$31:$H$32)+$K$10*N2Density($M76,AI$1,$I$13:$I$14,$G$31:$H$32)+$K$19*N2Density($M76,AI$1,$I$22:$I$23,$G$31:$H$32)</f>
        <v>6.5280556040446058E-4</v>
      </c>
      <c r="AJ76" cm="1">
        <f t="array" ref="AJ76">$K$1*N2Density($M76,AJ$1,$I$4:$I$5,$G$31:$H$32)+$K$10*N2Density($M76,AJ$1,$I$13:$I$14,$G$31:$H$32)+$K$19*N2Density($M76,AJ$1,$I$22:$I$23,$G$31:$H$32)</f>
        <v>1.1717038859368621E-3</v>
      </c>
      <c r="AK76" cm="1">
        <f t="array" ref="AK76">$K$1*N2Density($M76,AK$1,$I$4:$I$5,$G$31:$H$32)+$K$10*N2Density($M76,AK$1,$I$13:$I$14,$G$31:$H$32)+$K$19*N2Density($M76,AK$1,$I$22:$I$23,$G$31:$H$32)</f>
        <v>2.0448788123940114E-3</v>
      </c>
      <c r="AL76" cm="1">
        <f t="array" ref="AL76">$K$1*N2Density($M76,AL$1,$I$4:$I$5,$G$31:$H$32)+$K$10*N2Density($M76,AL$1,$I$13:$I$14,$G$31:$H$32)+$K$19*N2Density($M76,AL$1,$I$22:$I$23,$G$31:$H$32)</f>
        <v>3.4700000517920732E-3</v>
      </c>
      <c r="AM76" cm="1">
        <f t="array" ref="AM76">$K$1*N2Density($M76,AM$1,$I$4:$I$5,$G$31:$H$32)+$K$10*N2Density($M76,AM$1,$I$13:$I$14,$G$31:$H$32)+$K$19*N2Density($M76,AM$1,$I$22:$I$23,$G$31:$H$32)</f>
        <v>5.7253398981756236E-3</v>
      </c>
      <c r="AN76" cm="1">
        <f t="array" ref="AN76">$K$1*N2Density($M76,AN$1,$I$4:$I$5,$G$31:$H$32)+$K$10*N2Density($M76,AN$1,$I$13:$I$14,$G$31:$H$32)+$K$19*N2Density($M76,AN$1,$I$22:$I$23,$G$31:$H$32)</f>
        <v>9.1850477016547447E-3</v>
      </c>
      <c r="AO76" cm="1">
        <f t="array" ref="AO76">$K$1*N2Density($M76,AO$1,$I$4:$I$5,$G$31:$H$32)+$K$10*N2Density($M76,AO$1,$I$13:$I$14,$G$31:$H$32)+$K$19*N2Density($M76,AO$1,$I$22:$I$23,$G$31:$H$32)</f>
        <v>1.4327449363535496E-2</v>
      </c>
      <c r="AP76" cm="1">
        <f t="array" ref="AP76">$K$1*N2Density($M76,AP$1,$I$4:$I$5,$G$31:$H$32)+$K$10*N2Density($M76,AP$1,$I$13:$I$14,$G$31:$H$32)+$K$19*N2Density($M76,AP$1,$I$22:$I$23,$G$31:$H$32)</f>
        <v>2.1730163467690935E-2</v>
      </c>
      <c r="AQ76" cm="1">
        <f t="array" ref="AQ76">$K$1*N2Density($M76,AQ$1,$I$4:$I$5,$G$31:$H$32)+$K$10*N2Density($M76,AQ$1,$I$13:$I$14,$G$31:$H$32)+$K$19*N2Density($M76,AQ$1,$I$22:$I$23,$G$31:$H$32)</f>
        <v>3.2045223061951546E-2</v>
      </c>
      <c r="AR76" cm="1">
        <f t="array" ref="AR76">$K$1*N2Density($M76,AR$1,$I$4:$I$5,$G$31:$H$32)+$K$10*N2Density($M76,AR$1,$I$13:$I$14,$G$31:$H$32)+$K$19*N2Density($M76,AR$1,$I$22:$I$23,$G$31:$H$32)</f>
        <v>4.594830570597077E-2</v>
      </c>
      <c r="AS76" cm="1">
        <f t="array" ref="AS76">$K$1*N2Density($M76,AS$1,$I$4:$I$5,$G$31:$H$32)+$K$10*N2Density($M76,AS$1,$I$13:$I$14,$G$31:$H$32)+$K$19*N2Density($M76,AS$1,$I$22:$I$23,$G$31:$H$32)</f>
        <v>6.40591848400556E-2</v>
      </c>
      <c r="AT76" cm="1">
        <f t="array" ref="AT76">$K$1*N2Density($M76,AT$1,$I$4:$I$5,$G$31:$H$32)+$K$10*N2Density($M76,AT$1,$I$13:$I$14,$G$31:$H$32)+$K$19*N2Density($M76,AT$1,$I$22:$I$23,$G$31:$H$32)</f>
        <v>8.6835816709205649E-2</v>
      </c>
      <c r="AU76" cm="1">
        <f t="array" ref="AU76">$K$1*N2Density($M76,AU$1,$I$4:$I$5,$G$31:$H$32)+$K$10*N2Density($M76,AU$1,$I$13:$I$14,$G$31:$H$32)+$K$19*N2Density($M76,AU$1,$I$22:$I$23,$G$31:$H$32)</f>
        <v>0.11445160393211307</v>
      </c>
      <c r="AV76" cm="1">
        <f t="array" ref="AV76">$K$1*N2Density($M76,AV$1,$I$4:$I$5,$G$31:$H$32)+$K$10*N2Density($M76,AV$1,$I$13:$I$14,$G$31:$H$32)+$K$19*N2Density($M76,AV$1,$I$22:$I$23,$G$31:$H$32)</f>
        <v>0.14667305557973936</v>
      </c>
      <c r="AW76" cm="1">
        <f t="array" ref="AW76">$K$1*N2Density($M76,AW$1,$I$4:$I$5,$G$31:$H$32)+$K$10*N2Density($M76,AW$1,$I$13:$I$14,$G$31:$H$32)+$K$19*N2Density($M76,AW$1,$I$22:$I$23,$G$31:$H$32)</f>
        <v>0.18276130606037097</v>
      </c>
      <c r="AX76" cm="1">
        <f t="array" ref="AX76">$K$1*N2Density($M76,AX$1,$I$4:$I$5,$G$31:$H$32)+$K$10*N2Density($M76,AX$1,$I$13:$I$14,$G$31:$H$32)+$K$19*N2Density($M76,AX$1,$I$22:$I$23,$G$31:$H$32)</f>
        <v>0.22142346437536373</v>
      </c>
      <c r="AY76" cm="1">
        <f t="array" ref="AY76">$K$1*N2Density($M76,AY$1,$I$4:$I$5,$G$31:$H$32)+$K$10*N2Density($M76,AY$1,$I$13:$I$14,$G$31:$H$32)+$K$19*N2Density($M76,AY$1,$I$22:$I$23,$G$31:$H$32)</f>
        <v>0.26083661269231379</v>
      </c>
      <c r="AZ76" cm="1">
        <f t="array" ref="AZ76">$K$1*N2Density($M76,AZ$1,$I$4:$I$5,$G$31:$H$32)+$K$10*N2Density($M76,AZ$1,$I$13:$I$14,$G$31:$H$32)+$K$19*N2Density($M76,AZ$1,$I$22:$I$23,$G$31:$H$32)</f>
        <v>0.2987576713772922</v>
      </c>
      <c r="BA76" cm="1">
        <f t="array" ref="BA76">$K$1*N2Density($M76,BA$1,$I$4:$I$5,$G$31:$H$32)+$K$10*N2Density($M76,BA$1,$I$13:$I$14,$G$31:$H$32)+$K$19*N2Density($M76,BA$1,$I$22:$I$23,$G$31:$H$32)</f>
        <v>0.33271724571490308</v>
      </c>
      <c r="BB76" cm="1">
        <f t="array" ref="BB76">$K$1*N2Density($M76,BB$1,$I$4:$I$5,$G$31:$H$32)+$K$10*N2Density($M76,BB$1,$I$13:$I$14,$G$31:$H$32)+$K$19*N2Density($M76,BB$1,$I$22:$I$23,$G$31:$H$32)</f>
        <v>0.36027778555331219</v>
      </c>
      <c r="BC76" cm="1">
        <f t="array" ref="BC76">$K$1*N2Density($M76,BC$1,$I$4:$I$5,$G$31:$H$32)+$K$10*N2Density($M76,BC$1,$I$13:$I$14,$G$31:$H$32)+$K$19*N2Density($M76,BC$1,$I$22:$I$23,$G$31:$H$32)</f>
        <v>0.37932011128702003</v>
      </c>
      <c r="BD76" cm="1">
        <f t="array" ref="BD76">$K$1*N2Density($M76,BD$1,$I$4:$I$5,$G$31:$H$32)+$K$10*N2Density($M76,BD$1,$I$13:$I$14,$G$31:$H$32)+$K$19*N2Density($M76,BD$1,$I$22:$I$23,$G$31:$H$32)</f>
        <v>0.38831206615502611</v>
      </c>
      <c r="BE76" cm="1">
        <f t="array" ref="BE76">$K$1*N2Density($M76,BE$1,$I$4:$I$5,$G$31:$H$32)+$K$10*N2Density($M76,BE$1,$I$13:$I$14,$G$31:$H$32)+$K$19*N2Density($M76,BE$1,$I$22:$I$23,$G$31:$H$32)</f>
        <v>0.38651214721355226</v>
      </c>
      <c r="BF76" cm="1">
        <f t="array" ref="BF76">$K$1*N2Density($M76,BF$1,$I$4:$I$5,$G$31:$H$32)+$K$10*N2Density($M76,BF$1,$I$13:$I$14,$G$31:$H$32)+$K$19*N2Density($M76,BF$1,$I$22:$I$23,$G$31:$H$32)</f>
        <v>0.37407057672483945</v>
      </c>
      <c r="BG76" cm="1">
        <f t="array" ref="BG76">$K$1*N2Density($M76,BG$1,$I$4:$I$5,$G$31:$H$32)+$K$10*N2Density($M76,BG$1,$I$13:$I$14,$G$31:$H$32)+$K$19*N2Density($M76,BG$1,$I$22:$I$23,$G$31:$H$32)</f>
        <v>0.352008699185972</v>
      </c>
      <c r="BH76" cm="1">
        <f t="array" ref="BH76">$K$1*N2Density($M76,BH$1,$I$4:$I$5,$G$31:$H$32)+$K$10*N2Density($M76,BH$1,$I$13:$I$14,$G$31:$H$32)+$K$19*N2Density($M76,BH$1,$I$22:$I$23,$G$31:$H$32)</f>
        <v>0.32208061791755987</v>
      </c>
      <c r="BI76" cm="1">
        <f t="array" ref="BI76">$K$1*N2Density($M76,BI$1,$I$4:$I$5,$G$31:$H$32)+$K$10*N2Density($M76,BI$1,$I$13:$I$14,$G$31:$H$32)+$K$19*N2Density($M76,BI$1,$I$22:$I$23,$G$31:$H$32)</f>
        <v>0.28654306654541717</v>
      </c>
      <c r="BJ76" cm="1">
        <f t="array" ref="BJ76">$K$1*N2Density($M76,BJ$1,$I$4:$I$5,$G$31:$H$32)+$K$10*N2Density($M76,BJ$1,$I$13:$I$14,$G$31:$H$32)+$K$19*N2Density($M76,BJ$1,$I$22:$I$23,$G$31:$H$32)</f>
        <v>0.24787537017843328</v>
      </c>
      <c r="BK76" cm="1">
        <f t="array" ref="BK76">$K$1*N2Density($M76,BK$1,$I$4:$I$5,$G$31:$H$32)+$K$10*N2Density($M76,BK$1,$I$13:$I$14,$G$31:$H$32)+$K$19*N2Density($M76,BK$1,$I$22:$I$23,$G$31:$H$32)</f>
        <v>0.2084975177390487</v>
      </c>
      <c r="BL76" cm="1">
        <f t="array" ref="BL76">$K$1*N2Density($M76,BL$1,$I$4:$I$5,$G$31:$H$32)+$K$10*N2Density($M76,BL$1,$I$13:$I$14,$G$31:$H$32)+$K$19*N2Density($M76,BL$1,$I$22:$I$23,$G$31:$H$32)</f>
        <v>0.17053008709709194</v>
      </c>
      <c r="BM76" cm="1">
        <f t="array" ref="BM76">$K$1*N2Density($M76,BM$1,$I$4:$I$5,$G$31:$H$32)+$K$10*N2Density($M76,BM$1,$I$13:$I$14,$G$31:$H$32)+$K$19*N2Density($M76,BM$1,$I$22:$I$23,$G$31:$H$32)</f>
        <v>0.13562702376659294</v>
      </c>
      <c r="BN76" cm="1">
        <f t="array" ref="BN76">$K$1*N2Density($M76,BN$1,$I$4:$I$5,$G$31:$H$32)+$K$10*N2Density($M76,BN$1,$I$13:$I$14,$G$31:$H$32)+$K$19*N2Density($M76,BN$1,$I$22:$I$23,$G$31:$H$32)</f>
        <v>0.10489498171878742</v>
      </c>
      <c r="BO76" cm="1">
        <f t="array" ref="BO76">$K$1*N2Density($M76,BO$1,$I$4:$I$5,$G$31:$H$32)+$K$10*N2Density($M76,BO$1,$I$13:$I$14,$G$31:$H$32)+$K$19*N2Density($M76,BO$1,$I$22:$I$23,$G$31:$H$32)</f>
        <v>7.8895619912334042E-2</v>
      </c>
      <c r="BP76" cm="1">
        <f t="array" ref="BP76">$K$1*N2Density($M76,BP$1,$I$4:$I$5,$G$31:$H$32)+$K$10*N2Density($M76,BP$1,$I$13:$I$14,$G$31:$H$32)+$K$19*N2Density($M76,BP$1,$I$22:$I$23,$G$31:$H$32)</f>
        <v>5.7713740379249014E-2</v>
      </c>
      <c r="BQ76" cm="1">
        <f t="array" ref="BQ76">$K$1*N2Density($M76,BQ$1,$I$4:$I$5,$G$31:$H$32)+$K$10*N2Density($M76,BQ$1,$I$13:$I$14,$G$31:$H$32)+$K$19*N2Density($M76,BQ$1,$I$22:$I$23,$G$31:$H$32)</f>
        <v>4.1066675589042104E-2</v>
      </c>
      <c r="BR76" cm="1">
        <f t="array" ref="BR76">$K$1*N2Density($M76,BR$1,$I$4:$I$5,$G$31:$H$32)+$K$10*N2Density($M76,BR$1,$I$13:$I$14,$G$31:$H$32)+$K$19*N2Density($M76,BR$1,$I$22:$I$23,$G$31:$H$32)</f>
        <v>2.8429216274895263E-2</v>
      </c>
      <c r="BS76" cm="1">
        <f t="array" ref="BS76">$K$1*N2Density($M76,BS$1,$I$4:$I$5,$G$31:$H$32)+$K$10*N2Density($M76,BS$1,$I$13:$I$14,$G$31:$H$32)+$K$19*N2Density($M76,BS$1,$I$22:$I$23,$G$31:$H$32)</f>
        <v>1.9152369769077752E-2</v>
      </c>
      <c r="BT76" cm="1">
        <f t="array" ref="BT76">$K$1*N2Density($M76,BT$1,$I$4:$I$5,$G$31:$H$32)+$K$10*N2Density($M76,BT$1,$I$13:$I$14,$G$31:$H$32)+$K$19*N2Density($M76,BT$1,$I$22:$I$23,$G$31:$H$32)</f>
        <v>1.2561216116556624E-2</v>
      </c>
      <c r="BU76" cm="1">
        <f t="array" ref="BU76">$K$1*N2Density($M76,BU$1,$I$4:$I$5,$G$31:$H$32)+$K$10*N2Density($M76,BU$1,$I$13:$I$14,$G$31:$H$32)+$K$19*N2Density($M76,BU$1,$I$22:$I$23,$G$31:$H$32)</f>
        <v>8.0248249896282542E-3</v>
      </c>
      <c r="BV76" cm="1">
        <f t="array" ref="BV76">$K$1*N2Density($M76,BV$1,$I$4:$I$5,$G$31:$H$32)+$K$10*N2Density($M76,BV$1,$I$13:$I$14,$G$31:$H$32)+$K$19*N2Density($M76,BV$1,$I$22:$I$23,$G$31:$H$32)</f>
        <v>4.9978280772022907E-3</v>
      </c>
      <c r="BW76" cm="1">
        <f t="array" ref="BW76">$K$1*N2Density($M76,BW$1,$I$4:$I$5,$G$31:$H$32)+$K$10*N2Density($M76,BW$1,$I$13:$I$14,$G$31:$H$32)+$K$19*N2Density($M76,BW$1,$I$22:$I$23,$G$31:$H$32)</f>
        <v>3.0378051134730562E-3</v>
      </c>
      <c r="BX76" cm="1">
        <f t="array" ref="BX76">$K$1*N2Density($M76,BX$1,$I$4:$I$5,$G$31:$H$32)+$K$10*N2Density($M76,BX$1,$I$13:$I$14,$G$31:$H$32)+$K$19*N2Density($M76,BX$1,$I$22:$I$23,$G$31:$H$32)</f>
        <v>1.8049140901442568E-3</v>
      </c>
      <c r="BY76" cm="1">
        <f t="array" ref="BY76">$K$1*N2Density($M76,BY$1,$I$4:$I$5,$G$31:$H$32)+$K$10*N2Density($M76,BY$1,$I$13:$I$14,$G$31:$H$32)+$K$19*N2Density($M76,BY$1,$I$22:$I$23,$G$31:$H$32)</f>
        <v>1.0505314327993566E-3</v>
      </c>
      <c r="BZ76" cm="1">
        <f t="array" ref="BZ76">$K$1*N2Density($M76,BZ$1,$I$4:$I$5,$G$31:$H$32)+$K$10*N2Density($M76,BZ$1,$I$13:$I$14,$G$31:$H$32)+$K$19*N2Density($M76,BZ$1,$I$22:$I$23,$G$31:$H$32)</f>
        <v>6.0071176342059917E-4</v>
      </c>
      <c r="CA76" cm="1">
        <f t="array" ref="CA76">$K$1*N2Density($M76,CA$1,$I$4:$I$5,$G$31:$H$32)+$K$10*N2Density($M76,CA$1,$I$13:$I$14,$G$31:$H$32)+$K$19*N2Density($M76,CA$1,$I$22:$I$23,$G$31:$H$32)</f>
        <v>3.3870839605147862E-4</v>
      </c>
      <c r="CB76" cm="1">
        <f t="array" ref="CB76">$K$1*N2Density($M76,CB$1,$I$4:$I$5,$G$31:$H$32)+$K$10*N2Density($M76,CB$1,$I$13:$I$14,$G$31:$H$32)+$K$19*N2Density($M76,CB$1,$I$22:$I$23,$G$31:$H$32)</f>
        <v>1.891570144255855E-4</v>
      </c>
      <c r="CC76" cm="1">
        <f t="array" ref="CC76">$K$1*N2Density($M76,CC$1,$I$4:$I$5,$G$31:$H$32)+$K$10*N2Density($M76,CC$1,$I$13:$I$14,$G$31:$H$32)+$K$19*N2Density($M76,CC$1,$I$22:$I$23,$G$31:$H$32)</f>
        <v>1.0515165266225615E-4</v>
      </c>
      <c r="CD76" cm="1">
        <f t="array" ref="CD76">$K$1*N2Density($M76,CD$1,$I$4:$I$5,$G$31:$H$32)+$K$10*N2Density($M76,CD$1,$I$13:$I$14,$G$31:$H$32)+$K$19*N2Density($M76,CD$1,$I$22:$I$23,$G$31:$H$32)</f>
        <v>5.8473048418861484E-5</v>
      </c>
      <c r="CE76" cm="1">
        <f t="array" ref="CE76">$K$1*N2Density($M76,CE$1,$I$4:$I$5,$G$31:$H$32)+$K$10*N2Density($M76,CE$1,$I$13:$I$14,$G$31:$H$32)+$K$19*N2Density($M76,CE$1,$I$22:$I$23,$G$31:$H$32)</f>
        <v>3.2660562162066825E-5</v>
      </c>
      <c r="CF76" cm="1">
        <f t="array" ref="CF76">$K$1*N2Density($M76,CF$1,$I$4:$I$5,$G$31:$H$32)+$K$10*N2Density($M76,CF$1,$I$13:$I$14,$G$31:$H$32)+$K$19*N2Density($M76,CF$1,$I$22:$I$23,$G$31:$H$32)</f>
        <v>1.8367706037723548E-5</v>
      </c>
      <c r="CG76" cm="1">
        <f t="array" ref="CG76">$K$1*N2Density($M76,CG$1,$I$4:$I$5,$G$31:$H$32)+$K$10*N2Density($M76,CG$1,$I$13:$I$14,$G$31:$H$32)+$K$19*N2Density($M76,CG$1,$I$22:$I$23,$G$31:$H$32)</f>
        <v>1.0401144966723576E-5</v>
      </c>
      <c r="CH76" cm="1">
        <f t="array" ref="CH76">$K$1*N2Density($M76,CH$1,$I$4:$I$5,$G$31:$H$32)+$K$10*N2Density($M76,CH$1,$I$13:$I$14,$G$31:$H$32)+$K$19*N2Density($M76,CH$1,$I$22:$I$23,$G$31:$H$32)</f>
        <v>5.91728243896406E-6</v>
      </c>
      <c r="CI76" cm="1">
        <f t="array" ref="CI76">$K$1*N2Density($M76,CI$1,$I$4:$I$5,$G$31:$H$32)+$K$10*N2Density($M76,CI$1,$I$13:$I$14,$G$31:$H$32)+$K$19*N2Density($M76,CI$1,$I$22:$I$23,$G$31:$H$32)</f>
        <v>3.3684539402353513E-6</v>
      </c>
      <c r="CJ76" cm="1">
        <f t="array" ref="CJ76">$K$1*N2Density($M76,CJ$1,$I$4:$I$5,$G$31:$H$32)+$K$10*N2Density($M76,CJ$1,$I$13:$I$14,$G$31:$H$32)+$K$19*N2Density($M76,CJ$1,$I$22:$I$23,$G$31:$H$32)</f>
        <v>1.9092745864023076E-6</v>
      </c>
      <c r="CK76" cm="1">
        <f t="array" ref="CK76">$K$1*N2Density($M76,CK$1,$I$4:$I$5,$G$31:$H$32)+$K$10*N2Density($M76,CK$1,$I$13:$I$14,$G$31:$H$32)+$K$19*N2Density($M76,CK$1,$I$22:$I$23,$G$31:$H$32)</f>
        <v>1.072180144048109E-6</v>
      </c>
      <c r="CL76" cm="1">
        <f t="array" ref="CL76">$K$1*N2Density($M76,CL$1,$I$4:$I$5,$G$31:$H$32)+$K$10*N2Density($M76,CL$1,$I$13:$I$14,$G$31:$H$32)+$K$19*N2Density($M76,CL$1,$I$22:$I$23,$G$31:$H$32)</f>
        <v>5.9385026157372594E-7</v>
      </c>
      <c r="CM76" cm="1">
        <f t="array" ref="CM76">$K$1*N2Density($M76,CM$1,$I$4:$I$5,$G$31:$H$32)+$K$10*N2Density($M76,CM$1,$I$13:$I$14,$G$31:$H$32)+$K$19*N2Density($M76,CM$1,$I$22:$I$23,$G$31:$H$32)</f>
        <v>3.2320385626249127E-7</v>
      </c>
      <c r="CN76" cm="1">
        <f t="array" ref="CN76">$K$1*N2Density($M76,CN$1,$I$4:$I$5,$G$31:$H$32)+$K$10*N2Density($M76,CN$1,$I$13:$I$14,$G$31:$H$32)+$K$19*N2Density($M76,CN$1,$I$22:$I$23,$G$31:$H$32)</f>
        <v>1.7234457469949459E-7</v>
      </c>
      <c r="CO76" cm="1">
        <f t="array" ref="CO76">$K$1*N2Density($M76,CO$1,$I$4:$I$5,$G$31:$H$32)+$K$10*N2Density($M76,CO$1,$I$13:$I$14,$G$31:$H$32)+$K$19*N2Density($M76,CO$1,$I$22:$I$23,$G$31:$H$32)</f>
        <v>8.984320968052776E-8</v>
      </c>
      <c r="CP76" cm="1">
        <f t="array" ref="CP76">$K$1*N2Density($M76,CP$1,$I$4:$I$5,$G$31:$H$32)+$K$10*N2Density($M76,CP$1,$I$13:$I$14,$G$31:$H$32)+$K$19*N2Density($M76,CP$1,$I$22:$I$23,$G$31:$H$32)</f>
        <v>4.5713116396791583E-8</v>
      </c>
      <c r="CQ76" cm="1">
        <f t="array" ref="CQ76">$K$1*N2Density($M76,CQ$1,$I$4:$I$5,$G$31:$H$32)+$K$10*N2Density($M76,CQ$1,$I$13:$I$14,$G$31:$H$32)+$K$19*N2Density($M76,CQ$1,$I$22:$I$23,$G$31:$H$32)</f>
        <v>2.2675830763772447E-8</v>
      </c>
      <c r="CR76" cm="1">
        <f t="array" ref="CR76">$K$1*N2Density($M76,CR$1,$I$4:$I$5,$G$31:$H$32)+$K$10*N2Density($M76,CR$1,$I$13:$I$14,$G$31:$H$32)+$K$19*N2Density($M76,CR$1,$I$22:$I$23,$G$31:$H$32)</f>
        <v>1.0957155959971375E-8</v>
      </c>
      <c r="CS76" cm="1">
        <f t="array" ref="CS76">$K$1*N2Density($M76,CS$1,$I$4:$I$5,$G$31:$H$32)+$K$10*N2Density($M76,CS$1,$I$13:$I$14,$G$31:$H$32)+$K$19*N2Density($M76,CS$1,$I$22:$I$23,$G$31:$H$32)</f>
        <v>5.1546153826741167E-9</v>
      </c>
      <c r="CT76" cm="1">
        <f t="array" ref="CT76">$K$1*N2Density($M76,CT$1,$I$4:$I$5,$G$31:$H$32)+$K$10*N2Density($M76,CT$1,$I$13:$I$14,$G$31:$H$32)+$K$19*N2Density($M76,CT$1,$I$22:$I$23,$G$31:$H$32)</f>
        <v>2.3598558802097771E-9</v>
      </c>
      <c r="CU76" cm="1">
        <f t="array" ref="CU76">$K$1*N2Density($M76,CU$1,$I$4:$I$5,$G$31:$H$32)+$K$10*N2Density($M76,CU$1,$I$13:$I$14,$G$31:$H$32)+$K$19*N2Density($M76,CU$1,$I$22:$I$23,$G$31:$H$32)</f>
        <v>1.0511037647039497E-9</v>
      </c>
      <c r="CV76" cm="1">
        <f t="array" ref="CV76">$K$1*N2Density($M76,CV$1,$I$4:$I$5,$G$31:$H$32)+$K$10*N2Density($M76,CV$1,$I$13:$I$14,$G$31:$H$32)+$K$19*N2Density($M76,CV$1,$I$22:$I$23,$G$31:$H$32)</f>
        <v>4.5540076734388342E-10</v>
      </c>
      <c r="CW76" cm="1">
        <f t="array" ref="CW76">$K$1*N2Density($M76,CW$1,$I$4:$I$5,$G$31:$H$32)+$K$10*N2Density($M76,CW$1,$I$13:$I$14,$G$31:$H$32)+$K$19*N2Density($M76,CW$1,$I$22:$I$23,$G$31:$H$32)</f>
        <v>1.91899068703897E-10</v>
      </c>
      <c r="CX76" cm="1">
        <f t="array" ref="CX76">$K$1*N2Density($M76,CX$1,$I$4:$I$5,$G$31:$H$32)+$K$10*N2Density($M76,CX$1,$I$13:$I$14,$G$31:$H$32)+$K$19*N2Density($M76,CX$1,$I$22:$I$23,$G$31:$H$32)</f>
        <v>7.8640017336647881E-11</v>
      </c>
      <c r="CY76" cm="1">
        <f t="array" ref="CY76">$K$1*N2Density($M76,CY$1,$I$4:$I$5,$G$31:$H$32)+$K$10*N2Density($M76,CY$1,$I$13:$I$14,$G$31:$H$32)+$K$19*N2Density($M76,CY$1,$I$22:$I$23,$G$31:$H$32)</f>
        <v>3.1338551447008211E-11</v>
      </c>
      <c r="CZ76" cm="1">
        <f t="array" ref="CZ76">$K$1*N2Density($M76,CZ$1,$I$4:$I$5,$G$31:$H$32)+$K$10*N2Density($M76,CZ$1,$I$13:$I$14,$G$31:$H$32)+$K$19*N2Density($M76,CZ$1,$I$22:$I$23,$G$31:$H$32)</f>
        <v>1.2143957453457594E-11</v>
      </c>
      <c r="DA76" cm="1">
        <f t="array" ref="DA76">$K$1*N2Density($M76,DA$1,$I$4:$I$5,$G$31:$H$32)+$K$10*N2Density($M76,DA$1,$I$13:$I$14,$G$31:$H$32)+$K$19*N2Density($M76,DA$1,$I$22:$I$23,$G$31:$H$32)</f>
        <v>4.575881732783252E-12</v>
      </c>
      <c r="DB76" cm="1">
        <f t="array" ref="DB76">$K$1*N2Density($M76,DB$1,$I$4:$I$5,$G$31:$H$32)+$K$10*N2Density($M76,DB$1,$I$13:$I$14,$G$31:$H$32)+$K$19*N2Density($M76,DB$1,$I$22:$I$23,$G$31:$H$32)</f>
        <v>1.6765395969897779E-12</v>
      </c>
      <c r="DC76" cm="1">
        <f t="array" ref="DC76">$K$1*N2Density($M76,DC$1,$I$4:$I$5,$G$31:$H$32)+$K$10*N2Density($M76,DC$1,$I$13:$I$14,$G$31:$H$32)+$K$19*N2Density($M76,DC$1,$I$22:$I$23,$G$31:$H$32)</f>
        <v>5.972708104156228E-13</v>
      </c>
      <c r="DD76" cm="1">
        <f t="array" ref="DD76">$K$1*N2Density($M76,DD$1,$I$4:$I$5,$G$31:$H$32)+$K$10*N2Density($M76,DD$1,$I$13:$I$14,$G$31:$H$32)+$K$19*N2Density($M76,DD$1,$I$22:$I$23,$G$31:$H$32)</f>
        <v>2.0689170869636608E-13</v>
      </c>
      <c r="DE76" cm="1">
        <f t="array" ref="DE76">$K$1*N2Density($M76,DE$1,$I$4:$I$5,$G$31:$H$32)+$K$10*N2Density($M76,DE$1,$I$13:$I$14,$G$31:$H$32)+$K$19*N2Density($M76,DE$1,$I$22:$I$23,$G$31:$H$32)</f>
        <v>6.9682924187016823E-14</v>
      </c>
      <c r="DF76" cm="1">
        <f t="array" ref="DF76">$K$1*N2Density($M76,DF$1,$I$4:$I$5,$G$31:$H$32)+$K$10*N2Density($M76,DF$1,$I$13:$I$14,$G$31:$H$32)+$K$19*N2Density($M76,DF$1,$I$22:$I$23,$G$31:$H$32)</f>
        <v>2.2820186370328567E-14</v>
      </c>
      <c r="DG76" cm="1">
        <f t="array" ref="DG76">$K$1*N2Density($M76,DG$1,$I$4:$I$5,$G$31:$H$32)+$K$10*N2Density($M76,DG$1,$I$13:$I$14,$G$31:$H$32)+$K$19*N2Density($M76,DG$1,$I$22:$I$23,$G$31:$H$32)</f>
        <v>7.2664152083705939E-15</v>
      </c>
      <c r="DH76" cm="1">
        <f t="array" ref="DH76">$K$1*N2Density($M76,DH$1,$I$4:$I$5,$G$31:$H$32)+$K$10*N2Density($M76,DH$1,$I$13:$I$14,$G$31:$H$32)+$K$19*N2Density($M76,DH$1,$I$22:$I$23,$G$31:$H$32)</f>
        <v>2.2497202647384502E-15</v>
      </c>
      <c r="DI76" cm="1">
        <f t="array" ref="DI76">$K$1*N2Density($M76,DI$1,$I$4:$I$5,$G$31:$H$32)+$K$10*N2Density($M76,DI$1,$I$13:$I$14,$G$31:$H$32)+$K$19*N2Density($M76,DI$1,$I$22:$I$23,$G$31:$H$32)</f>
        <v>6.7724138394329822E-16</v>
      </c>
      <c r="DJ76" cm="1">
        <f t="array" ref="DJ76">$K$1*N2Density($M76,DJ$1,$I$4:$I$5,$G$31:$H$32)+$K$10*N2Density($M76,DJ$1,$I$13:$I$14,$G$31:$H$32)+$K$19*N2Density($M76,DJ$1,$I$22:$I$23,$G$31:$H$32)</f>
        <v>1.9822785573833755E-16</v>
      </c>
      <c r="DK76" cm="1">
        <f t="array" ref="DK76">$K$1*N2Density($M76,DK$1,$I$4:$I$5,$G$31:$H$32)+$K$10*N2Density($M76,DK$1,$I$13:$I$14,$G$31:$H$32)+$K$19*N2Density($M76,DK$1,$I$22:$I$23,$G$31:$H$32)</f>
        <v>5.6414638305728913E-17</v>
      </c>
    </row>
    <row r="77" spans="1:115" x14ac:dyDescent="0.3">
      <c r="A77">
        <v>3</v>
      </c>
      <c r="B77" s="1">
        <v>4.4000000000000004</v>
      </c>
      <c r="C77" s="1">
        <v>1.4</v>
      </c>
      <c r="D77" t="s">
        <v>6</v>
      </c>
      <c r="M77">
        <v>3.7500000000000102</v>
      </c>
      <c r="N77" cm="1">
        <f t="array" ref="N77">$K$1*N2Density($M77,N$1,$I$4:$I$5,$G$31:$H$32)+$K$10*N2Density($M77,N$1,$I$13:$I$14,$G$31:$H$32)+$K$19*N2Density($M77,N$1,$I$22:$I$23,$G$31:$H$32)</f>
        <v>1.9212862772039979E-11</v>
      </c>
      <c r="O77" cm="1">
        <f t="array" ref="O77">$K$1*N2Density($M77,O$1,$I$4:$I$5,$G$31:$H$32)+$K$10*N2Density($M77,O$1,$I$13:$I$14,$G$31:$H$32)+$K$19*N2Density($M77,O$1,$I$22:$I$23,$G$31:$H$32)</f>
        <v>4.7740920008659569E-11</v>
      </c>
      <c r="P77" cm="1">
        <f t="array" ref="P77">$K$1*N2Density($M77,P$1,$I$4:$I$5,$G$31:$H$32)+$K$10*N2Density($M77,P$1,$I$13:$I$14,$G$31:$H$32)+$K$19*N2Density($M77,P$1,$I$22:$I$23,$G$31:$H$32)</f>
        <v>1.2009249711057881E-10</v>
      </c>
      <c r="Q77" cm="1">
        <f t="array" ref="Q77">$K$1*N2Density($M77,Q$1,$I$4:$I$5,$G$31:$H$32)+$K$10*N2Density($M77,Q$1,$I$13:$I$14,$G$31:$H$32)+$K$19*N2Density($M77,Q$1,$I$22:$I$23,$G$31:$H$32)</f>
        <v>3.060552035919083E-10</v>
      </c>
      <c r="R77" cm="1">
        <f t="array" ref="R77">$K$1*N2Density($M77,R$1,$I$4:$I$5,$G$31:$H$32)+$K$10*N2Density($M77,R$1,$I$13:$I$14,$G$31:$H$32)+$K$19*N2Density($M77,R$1,$I$22:$I$23,$G$31:$H$32)</f>
        <v>7.8826553114778139E-10</v>
      </c>
      <c r="S77" cm="1">
        <f t="array" ref="S77">$K$1*N2Density($M77,S$1,$I$4:$I$5,$G$31:$H$32)+$K$10*N2Density($M77,S$1,$I$13:$I$14,$G$31:$H$32)+$K$19*N2Density($M77,S$1,$I$22:$I$23,$G$31:$H$32)</f>
        <v>2.0416123289486267E-9</v>
      </c>
      <c r="T77" cm="1">
        <f t="array" ref="T77">$K$1*N2Density($M77,T$1,$I$4:$I$5,$G$31:$H$32)+$K$10*N2Density($M77,T$1,$I$13:$I$14,$G$31:$H$32)+$K$19*N2Density($M77,T$1,$I$22:$I$23,$G$31:$H$32)</f>
        <v>5.2844175023292673E-9</v>
      </c>
      <c r="U77" cm="1">
        <f t="array" ref="U77">$K$1*N2Density($M77,U$1,$I$4:$I$5,$G$31:$H$32)+$K$10*N2Density($M77,U$1,$I$13:$I$14,$G$31:$H$32)+$K$19*N2Density($M77,U$1,$I$22:$I$23,$G$31:$H$32)</f>
        <v>1.3583790049386432E-8</v>
      </c>
      <c r="V77" cm="1">
        <f t="array" ref="V77">$K$1*N2Density($M77,V$1,$I$4:$I$5,$G$31:$H$32)+$K$10*N2Density($M77,V$1,$I$13:$I$14,$G$31:$H$32)+$K$19*N2Density($M77,V$1,$I$22:$I$23,$G$31:$H$32)</f>
        <v>3.4486348460278769E-8</v>
      </c>
      <c r="W77" cm="1">
        <f t="array" ref="W77">$K$1*N2Density($M77,W$1,$I$4:$I$5,$G$31:$H$32)+$K$10*N2Density($M77,W$1,$I$13:$I$14,$G$31:$H$32)+$K$19*N2Density($M77,W$1,$I$22:$I$23,$G$31:$H$32)</f>
        <v>8.6088669141098816E-8</v>
      </c>
      <c r="X77" cm="1">
        <f t="array" ref="X77">$K$1*N2Density($M77,X$1,$I$4:$I$5,$G$31:$H$32)+$K$10*N2Density($M77,X$1,$I$13:$I$14,$G$31:$H$32)+$K$19*N2Density($M77,X$1,$I$22:$I$23,$G$31:$H$32)</f>
        <v>2.105989822275589E-7</v>
      </c>
      <c r="Y77" cm="1">
        <f t="array" ref="Y77">$K$1*N2Density($M77,Y$1,$I$4:$I$5,$G$31:$H$32)+$K$10*N2Density($M77,Y$1,$I$13:$I$14,$G$31:$H$32)+$K$19*N2Density($M77,Y$1,$I$22:$I$23,$G$31:$H$32)</f>
        <v>5.0363671436323517E-7</v>
      </c>
      <c r="Z77" cm="1">
        <f t="array" ref="Z77">$K$1*N2Density($M77,Z$1,$I$4:$I$5,$G$31:$H$32)+$K$10*N2Density($M77,Z$1,$I$13:$I$14,$G$31:$H$32)+$K$19*N2Density($M77,Z$1,$I$22:$I$23,$G$31:$H$32)</f>
        <v>1.1753873969485488E-6</v>
      </c>
      <c r="AA77" cm="1">
        <f t="array" ref="AA77">$K$1*N2Density($M77,AA$1,$I$4:$I$5,$G$31:$H$32)+$K$10*N2Density($M77,AA$1,$I$13:$I$14,$G$31:$H$32)+$K$19*N2Density($M77,AA$1,$I$22:$I$23,$G$31:$H$32)</f>
        <v>2.6738028379995943E-6</v>
      </c>
      <c r="AB77" cm="1">
        <f t="array" ref="AB77">$K$1*N2Density($M77,AB$1,$I$4:$I$5,$G$31:$H$32)+$K$10*N2Density($M77,AB$1,$I$13:$I$14,$G$31:$H$32)+$K$19*N2Density($M77,AB$1,$I$22:$I$23,$G$31:$H$32)</f>
        <v>5.9239137775191851E-6</v>
      </c>
      <c r="AC77" cm="1">
        <f t="array" ref="AC77">$K$1*N2Density($M77,AC$1,$I$4:$I$5,$G$31:$H$32)+$K$10*N2Density($M77,AC$1,$I$13:$I$14,$G$31:$H$32)+$K$19*N2Density($M77,AC$1,$I$22:$I$23,$G$31:$H$32)</f>
        <v>1.2775549292220521E-5</v>
      </c>
      <c r="AD77" cm="1">
        <f t="array" ref="AD77">$K$1*N2Density($M77,AD$1,$I$4:$I$5,$G$31:$H$32)+$K$10*N2Density($M77,AD$1,$I$13:$I$14,$G$31:$H$32)+$K$19*N2Density($M77,AD$1,$I$22:$I$23,$G$31:$H$32)</f>
        <v>2.6809006693255688E-5</v>
      </c>
      <c r="AE77" cm="1">
        <f t="array" ref="AE77">$K$1*N2Density($M77,AE$1,$I$4:$I$5,$G$31:$H$32)+$K$10*N2Density($M77,AE$1,$I$13:$I$14,$G$31:$H$32)+$K$19*N2Density($M77,AE$1,$I$22:$I$23,$G$31:$H$32)</f>
        <v>5.4727303740357938E-5</v>
      </c>
      <c r="AF77" cm="1">
        <f t="array" ref="AF77">$K$1*N2Density($M77,AF$1,$I$4:$I$5,$G$31:$H$32)+$K$10*N2Density($M77,AF$1,$I$13:$I$14,$G$31:$H$32)+$K$19*N2Density($M77,AF$1,$I$22:$I$23,$G$31:$H$32)</f>
        <v>1.086618948032215E-4</v>
      </c>
      <c r="AG77" cm="1">
        <f t="array" ref="AG77">$K$1*N2Density($M77,AG$1,$I$4:$I$5,$G$31:$H$32)+$K$10*N2Density($M77,AG$1,$I$13:$I$14,$G$31:$H$32)+$K$19*N2Density($M77,AG$1,$I$22:$I$23,$G$31:$H$32)</f>
        <v>2.098225313400596E-4</v>
      </c>
      <c r="AH77" cm="1">
        <f t="array" ref="AH77">$K$1*N2Density($M77,AH$1,$I$4:$I$5,$G$31:$H$32)+$K$10*N2Density($M77,AH$1,$I$13:$I$14,$G$31:$H$32)+$K$19*N2Density($M77,AH$1,$I$22:$I$23,$G$31:$H$32)</f>
        <v>3.9400017182920975E-4</v>
      </c>
      <c r="AI77" cm="1">
        <f t="array" ref="AI77">$K$1*N2Density($M77,AI$1,$I$4:$I$5,$G$31:$H$32)+$K$10*N2Density($M77,AI$1,$I$13:$I$14,$G$31:$H$32)+$K$19*N2Density($M77,AI$1,$I$22:$I$23,$G$31:$H$32)</f>
        <v>7.194302497454219E-4</v>
      </c>
      <c r="AJ77" cm="1">
        <f t="array" ref="AJ77">$K$1*N2Density($M77,AJ$1,$I$4:$I$5,$G$31:$H$32)+$K$10*N2Density($M77,AJ$1,$I$13:$I$14,$G$31:$H$32)+$K$19*N2Density($M77,AJ$1,$I$22:$I$23,$G$31:$H$32)</f>
        <v>1.2773640493023777E-3</v>
      </c>
      <c r="AK77" cm="1">
        <f t="array" ref="AK77">$K$1*N2Density($M77,AK$1,$I$4:$I$5,$G$31:$H$32)+$K$10*N2Density($M77,AK$1,$I$13:$I$14,$G$31:$H$32)+$K$19*N2Density($M77,AK$1,$I$22:$I$23,$G$31:$H$32)</f>
        <v>2.2052858228986593E-3</v>
      </c>
      <c r="AL77" cm="1">
        <f t="array" ref="AL77">$K$1*N2Density($M77,AL$1,$I$4:$I$5,$G$31:$H$32)+$K$10*N2Density($M77,AL$1,$I$13:$I$14,$G$31:$H$32)+$K$19*N2Density($M77,AL$1,$I$22:$I$23,$G$31:$H$32)</f>
        <v>3.7019705111002929E-3</v>
      </c>
      <c r="AM77" cm="1">
        <f t="array" ref="AM77">$K$1*N2Density($M77,AM$1,$I$4:$I$5,$G$31:$H$32)+$K$10*N2Density($M77,AM$1,$I$13:$I$14,$G$31:$H$32)+$K$19*N2Density($M77,AM$1,$I$22:$I$23,$G$31:$H$32)</f>
        <v>6.0424725404991404E-3</v>
      </c>
      <c r="AN77" cm="1">
        <f t="array" ref="AN77">$K$1*N2Density($M77,AN$1,$I$4:$I$5,$G$31:$H$32)+$K$10*N2Density($M77,AN$1,$I$13:$I$14,$G$31:$H$32)+$K$19*N2Density($M77,AN$1,$I$22:$I$23,$G$31:$H$32)</f>
        <v>9.5897497637848286E-3</v>
      </c>
      <c r="AO77" cm="1">
        <f t="array" ref="AO77">$K$1*N2Density($M77,AO$1,$I$4:$I$5,$G$31:$H$32)+$K$10*N2Density($M77,AO$1,$I$13:$I$14,$G$31:$H$32)+$K$19*N2Density($M77,AO$1,$I$22:$I$23,$G$31:$H$32)</f>
        <v>1.4798198852219946E-2</v>
      </c>
      <c r="AP77" cm="1">
        <f t="array" ref="AP77">$K$1*N2Density($M77,AP$1,$I$4:$I$5,$G$31:$H$32)+$K$10*N2Density($M77,AP$1,$I$13:$I$14,$G$31:$H$32)+$K$19*N2Density($M77,AP$1,$I$22:$I$23,$G$31:$H$32)</f>
        <v>2.2203334335470861E-2</v>
      </c>
      <c r="AQ77" cm="1">
        <f t="array" ref="AQ77">$K$1*N2Density($M77,AQ$1,$I$4:$I$5,$G$31:$H$32)+$K$10*N2Density($M77,AQ$1,$I$13:$I$14,$G$31:$H$32)+$K$19*N2Density($M77,AQ$1,$I$22:$I$23,$G$31:$H$32)</f>
        <v>3.2391754374731303E-2</v>
      </c>
      <c r="AR77" cm="1">
        <f t="array" ref="AR77">$K$1*N2Density($M77,AR$1,$I$4:$I$5,$G$31:$H$32)+$K$10*N2Density($M77,AR$1,$I$13:$I$14,$G$31:$H$32)+$K$19*N2Density($M77,AR$1,$I$22:$I$23,$G$31:$H$32)</f>
        <v>4.5946996701607679E-2</v>
      </c>
      <c r="AS77" cm="1">
        <f t="array" ref="AS77">$K$1*N2Density($M77,AS$1,$I$4:$I$5,$G$31:$H$32)+$K$10*N2Density($M77,AS$1,$I$13:$I$14,$G$31:$H$32)+$K$19*N2Density($M77,AS$1,$I$22:$I$23,$G$31:$H$32)</f>
        <v>6.3370307513219912E-2</v>
      </c>
      <c r="AT77" cm="1">
        <f t="array" ref="AT77">$K$1*N2Density($M77,AT$1,$I$4:$I$5,$G$31:$H$32)+$K$10*N2Density($M77,AT$1,$I$13:$I$14,$G$31:$H$32)+$K$19*N2Density($M77,AT$1,$I$22:$I$23,$G$31:$H$32)</f>
        <v>8.4980697506229746E-2</v>
      </c>
      <c r="AU77" cm="1">
        <f t="array" ref="AU77">$K$1*N2Density($M77,AU$1,$I$4:$I$5,$G$31:$H$32)+$K$10*N2Density($M77,AU$1,$I$13:$I$14,$G$31:$H$32)+$K$19*N2Density($M77,AU$1,$I$22:$I$23,$G$31:$H$32)</f>
        <v>0.11080526822569117</v>
      </c>
      <c r="AV77" cm="1">
        <f t="array" ref="AV77">$K$1*N2Density($M77,AV$1,$I$4:$I$5,$G$31:$H$32)+$K$10*N2Density($M77,AV$1,$I$13:$I$14,$G$31:$H$32)+$K$19*N2Density($M77,AV$1,$I$22:$I$23,$G$31:$H$32)</f>
        <v>0.14047727620177558</v>
      </c>
      <c r="AW77" cm="1">
        <f t="array" ref="AW77">$K$1*N2Density($M77,AW$1,$I$4:$I$5,$G$31:$H$32)+$K$10*N2Density($M77,AW$1,$I$13:$I$14,$G$31:$H$32)+$K$19*N2Density($M77,AW$1,$I$22:$I$23,$G$31:$H$32)</f>
        <v>0.17316385669529816</v>
      </c>
      <c r="AX77" cm="1">
        <f t="array" ref="AX77">$K$1*N2Density($M77,AX$1,$I$4:$I$5,$G$31:$H$32)+$K$10*N2Density($M77,AX$1,$I$13:$I$14,$G$31:$H$32)+$K$19*N2Density($M77,AX$1,$I$22:$I$23,$G$31:$H$32)</f>
        <v>0.20754578297942308</v>
      </c>
      <c r="AY77" cm="1">
        <f t="array" ref="AY77">$K$1*N2Density($M77,AY$1,$I$4:$I$5,$G$31:$H$32)+$K$10*N2Density($M77,AY$1,$I$13:$I$14,$G$31:$H$32)+$K$19*N2Density($M77,AY$1,$I$22:$I$23,$G$31:$H$32)</f>
        <v>0.24186670589079862</v>
      </c>
      <c r="AZ77" cm="1">
        <f t="array" ref="AZ77">$K$1*N2Density($M77,AZ$1,$I$4:$I$5,$G$31:$H$32)+$K$10*N2Density($M77,AZ$1,$I$13:$I$14,$G$31:$H$32)+$K$19*N2Density($M77,AZ$1,$I$22:$I$23,$G$31:$H$32)</f>
        <v>0.27405885159278487</v>
      </c>
      <c r="BA77" cm="1">
        <f t="array" ref="BA77">$K$1*N2Density($M77,BA$1,$I$4:$I$5,$G$31:$H$32)+$K$10*N2Density($M77,BA$1,$I$13:$I$14,$G$31:$H$32)+$K$19*N2Density($M77,BA$1,$I$22:$I$23,$G$31:$H$32)</f>
        <v>0.30193763016283259</v>
      </c>
      <c r="BB77" cm="1">
        <f t="array" ref="BB77">$K$1*N2Density($M77,BB$1,$I$4:$I$5,$G$31:$H$32)+$K$10*N2Density($M77,BB$1,$I$13:$I$14,$G$31:$H$32)+$K$19*N2Density($M77,BB$1,$I$22:$I$23,$G$31:$H$32)</f>
        <v>0.32344204033626833</v>
      </c>
      <c r="BC77" cm="1">
        <f t="array" ref="BC77">$K$1*N2Density($M77,BC$1,$I$4:$I$5,$G$31:$H$32)+$K$10*N2Density($M77,BC$1,$I$13:$I$14,$G$31:$H$32)+$K$19*N2Density($M77,BC$1,$I$22:$I$23,$G$31:$H$32)</f>
        <v>0.33688505188977536</v>
      </c>
      <c r="BD77" cm="1">
        <f t="array" ref="BD77">$K$1*N2Density($M77,BD$1,$I$4:$I$5,$G$31:$H$32)+$K$10*N2Density($M77,BD$1,$I$13:$I$14,$G$31:$H$32)+$K$19*N2Density($M77,BD$1,$I$22:$I$23,$G$31:$H$32)</f>
        <v>0.34117201568341665</v>
      </c>
      <c r="BE77" cm="1">
        <f t="array" ref="BE77">$K$1*N2Density($M77,BE$1,$I$4:$I$5,$G$31:$H$32)+$K$10*N2Density($M77,BE$1,$I$13:$I$14,$G$31:$H$32)+$K$19*N2Density($M77,BE$1,$I$22:$I$23,$G$31:$H$32)</f>
        <v>0.33594791286628661</v>
      </c>
      <c r="BF77" cm="1">
        <f t="array" ref="BF77">$K$1*N2Density($M77,BF$1,$I$4:$I$5,$G$31:$H$32)+$K$10*N2Density($M77,BF$1,$I$13:$I$14,$G$31:$H$32)+$K$19*N2Density($M77,BF$1,$I$22:$I$23,$G$31:$H$32)</f>
        <v>0.32164596501794429</v>
      </c>
      <c r="BG77" cm="1">
        <f t="array" ref="BG77">$K$1*N2Density($M77,BG$1,$I$4:$I$5,$G$31:$H$32)+$K$10*N2Density($M77,BG$1,$I$13:$I$14,$G$31:$H$32)+$K$19*N2Density($M77,BG$1,$I$22:$I$23,$G$31:$H$32)</f>
        <v>0.29942836966424102</v>
      </c>
      <c r="BH77" cm="1">
        <f t="array" ref="BH77">$K$1*N2Density($M77,BH$1,$I$4:$I$5,$G$31:$H$32)+$K$10*N2Density($M77,BH$1,$I$13:$I$14,$G$31:$H$32)+$K$19*N2Density($M77,BH$1,$I$22:$I$23,$G$31:$H$32)</f>
        <v>0.27103040355477254</v>
      </c>
      <c r="BI77" cm="1">
        <f t="array" ref="BI77">$K$1*N2Density($M77,BI$1,$I$4:$I$5,$G$31:$H$32)+$K$10*N2Density($M77,BI$1,$I$13:$I$14,$G$31:$H$32)+$K$19*N2Density($M77,BI$1,$I$22:$I$23,$G$31:$H$32)</f>
        <v>0.23853689708505277</v>
      </c>
      <c r="BJ77" cm="1">
        <f t="array" ref="BJ77">$K$1*N2Density($M77,BJ$1,$I$4:$I$5,$G$31:$H$32)+$K$10*N2Density($M77,BJ$1,$I$13:$I$14,$G$31:$H$32)+$K$19*N2Density($M77,BJ$1,$I$22:$I$23,$G$31:$H$32)</f>
        <v>0.20413097038739383</v>
      </c>
      <c r="BK77" cm="1">
        <f t="array" ref="BK77">$K$1*N2Density($M77,BK$1,$I$4:$I$5,$G$31:$H$32)+$K$10*N2Density($M77,BK$1,$I$13:$I$14,$G$31:$H$32)+$K$19*N2Density($M77,BK$1,$I$22:$I$23,$G$31:$H$32)</f>
        <v>0.16985675107674239</v>
      </c>
      <c r="BL77" cm="1">
        <f t="array" ref="BL77">$K$1*N2Density($M77,BL$1,$I$4:$I$5,$G$31:$H$32)+$K$10*N2Density($M77,BL$1,$I$13:$I$14,$G$31:$H$32)+$K$19*N2Density($M77,BL$1,$I$22:$I$23,$G$31:$H$32)</f>
        <v>0.13743086911682903</v>
      </c>
      <c r="BM77" cm="1">
        <f t="array" ref="BM77">$K$1*N2Density($M77,BM$1,$I$4:$I$5,$G$31:$H$32)+$K$10*N2Density($M77,BM$1,$I$13:$I$14,$G$31:$H$32)+$K$19*N2Density($M77,BM$1,$I$22:$I$23,$G$31:$H$32)</f>
        <v>0.10812435250964658</v>
      </c>
      <c r="BN77" cm="1">
        <f t="array" ref="BN77">$K$1*N2Density($M77,BN$1,$I$4:$I$5,$G$31:$H$32)+$K$10*N2Density($M77,BN$1,$I$13:$I$14,$G$31:$H$32)+$K$19*N2Density($M77,BN$1,$I$22:$I$23,$G$31:$H$32)</f>
        <v>8.2720912245358616E-2</v>
      </c>
      <c r="BO77" cm="1">
        <f t="array" ref="BO77">$K$1*N2Density($M77,BO$1,$I$4:$I$5,$G$31:$H$32)+$K$10*N2Density($M77,BO$1,$I$13:$I$14,$G$31:$H$32)+$K$19*N2Density($M77,BO$1,$I$22:$I$23,$G$31:$H$32)</f>
        <v>6.1543367071159052E-2</v>
      </c>
      <c r="BP77" cm="1">
        <f t="array" ref="BP77">$K$1*N2Density($M77,BP$1,$I$4:$I$5,$G$31:$H$32)+$K$10*N2Density($M77,BP$1,$I$13:$I$14,$G$31:$H$32)+$K$19*N2Density($M77,BP$1,$I$22:$I$23,$G$31:$H$32)</f>
        <v>4.453000226390099E-2</v>
      </c>
      <c r="BQ77" cm="1">
        <f t="array" ref="BQ77">$K$1*N2Density($M77,BQ$1,$I$4:$I$5,$G$31:$H$32)+$K$10*N2Density($M77,BQ$1,$I$13:$I$14,$G$31:$H$32)+$K$19*N2Density($M77,BQ$1,$I$22:$I$23,$G$31:$H$32)</f>
        <v>3.1338292182947231E-2</v>
      </c>
      <c r="BR77" cm="1">
        <f t="array" ref="BR77">$K$1*N2Density($M77,BR$1,$I$4:$I$5,$G$31:$H$32)+$K$10*N2Density($M77,BR$1,$I$13:$I$14,$G$31:$H$32)+$K$19*N2Density($M77,BR$1,$I$22:$I$23,$G$31:$H$32)</f>
        <v>2.145434731740278E-2</v>
      </c>
      <c r="BS77" cm="1">
        <f t="array" ref="BS77">$K$1*N2Density($M77,BS$1,$I$4:$I$5,$G$31:$H$32)+$K$10*N2Density($M77,BS$1,$I$13:$I$14,$G$31:$H$32)+$K$19*N2Density($M77,BS$1,$I$22:$I$23,$G$31:$H$32)</f>
        <v>1.4291198509744365E-2</v>
      </c>
      <c r="BT77" cm="1">
        <f t="array" ref="BT77">$K$1*N2Density($M77,BT$1,$I$4:$I$5,$G$31:$H$32)+$K$10*N2Density($M77,BT$1,$I$13:$I$14,$G$31:$H$32)+$K$19*N2Density($M77,BT$1,$I$22:$I$23,$G$31:$H$32)</f>
        <v>9.2656125702347339E-3</v>
      </c>
      <c r="BU77" cm="1">
        <f t="array" ref="BU77">$K$1*N2Density($M77,BU$1,$I$4:$I$5,$G$31:$H$32)+$K$10*N2Density($M77,BU$1,$I$13:$I$14,$G$31:$H$32)+$K$19*N2Density($M77,BU$1,$I$22:$I$23,$G$31:$H$32)</f>
        <v>5.8496741420390498E-3</v>
      </c>
      <c r="BV77" cm="1">
        <f t="array" ref="BV77">$K$1*N2Density($M77,BV$1,$I$4:$I$5,$G$31:$H$32)+$K$10*N2Density($M77,BV$1,$I$13:$I$14,$G$31:$H$32)+$K$19*N2Density($M77,BV$1,$I$22:$I$23,$G$31:$H$32)</f>
        <v>3.5985516018616228E-3</v>
      </c>
      <c r="BW77" cm="1">
        <f t="array" ref="BW77">$K$1*N2Density($M77,BW$1,$I$4:$I$5,$G$31:$H$32)+$K$10*N2Density($M77,BW$1,$I$13:$I$14,$G$31:$H$32)+$K$19*N2Density($M77,BW$1,$I$22:$I$23,$G$31:$H$32)</f>
        <v>2.1590848592244419E-3</v>
      </c>
      <c r="BX77" cm="1">
        <f t="array" ref="BX77">$K$1*N2Density($M77,BX$1,$I$4:$I$5,$G$31:$H$32)+$K$10*N2Density($M77,BX$1,$I$13:$I$14,$G$31:$H$32)+$K$19*N2Density($M77,BX$1,$I$22:$I$23,$G$31:$H$32)</f>
        <v>1.2651168010084704E-3</v>
      </c>
      <c r="BY77" cm="1">
        <f t="array" ref="BY77">$K$1*N2Density($M77,BY$1,$I$4:$I$5,$G$31:$H$32)+$K$10*N2Density($M77,BY$1,$I$13:$I$14,$G$31:$H$32)+$K$19*N2Density($M77,BY$1,$I$22:$I$23,$G$31:$H$32)</f>
        <v>7.252767447262303E-4</v>
      </c>
      <c r="BZ77" cm="1">
        <f t="array" ref="BZ77">$K$1*N2Density($M77,BZ$1,$I$4:$I$5,$G$31:$H$32)+$K$10*N2Density($M77,BZ$1,$I$13:$I$14,$G$31:$H$32)+$K$19*N2Density($M77,BZ$1,$I$22:$I$23,$G$31:$H$32)</f>
        <v>4.0781441360605289E-4</v>
      </c>
      <c r="CA77" cm="1">
        <f t="array" ref="CA77">$K$1*N2Density($M77,CA$1,$I$4:$I$5,$G$31:$H$32)+$K$10*N2Density($M77,CA$1,$I$13:$I$14,$G$31:$H$32)+$K$19*N2Density($M77,CA$1,$I$22:$I$23,$G$31:$H$32)</f>
        <v>2.2563846647596632E-4</v>
      </c>
      <c r="CB77" cm="1">
        <f t="array" ref="CB77">$K$1*N2Density($M77,CB$1,$I$4:$I$5,$G$31:$H$32)+$K$10*N2Density($M77,CB$1,$I$13:$I$14,$G$31:$H$32)+$K$19*N2Density($M77,CB$1,$I$22:$I$23,$G$31:$H$32)</f>
        <v>1.2334277385995211E-4</v>
      </c>
      <c r="CC77" cm="1">
        <f t="array" ref="CC77">$K$1*N2Density($M77,CC$1,$I$4:$I$5,$G$31:$H$32)+$K$10*N2Density($M77,CC$1,$I$13:$I$14,$G$31:$H$32)+$K$19*N2Density($M77,CC$1,$I$22:$I$23,$G$31:$H$32)</f>
        <v>6.6930300349595602E-5</v>
      </c>
      <c r="CD77" cm="1">
        <f t="array" ref="CD77">$K$1*N2Density($M77,CD$1,$I$4:$I$5,$G$31:$H$32)+$K$10*N2Density($M77,CD$1,$I$13:$I$14,$G$31:$H$32)+$K$19*N2Density($M77,CD$1,$I$22:$I$23,$G$31:$H$32)</f>
        <v>3.6235409799337396E-5</v>
      </c>
      <c r="CE77" cm="1">
        <f t="array" ref="CE77">$K$1*N2Density($M77,CE$1,$I$4:$I$5,$G$31:$H$32)+$K$10*N2Density($M77,CE$1,$I$13:$I$14,$G$31:$H$32)+$K$19*N2Density($M77,CE$1,$I$22:$I$23,$G$31:$H$32)</f>
        <v>1.9664126595239364E-5</v>
      </c>
      <c r="CF77" cm="1">
        <f t="array" ref="CF77">$K$1*N2Density($M77,CF$1,$I$4:$I$5,$G$31:$H$32)+$K$10*N2Density($M77,CF$1,$I$13:$I$14,$G$31:$H$32)+$K$19*N2Density($M77,CF$1,$I$22:$I$23,$G$31:$H$32)</f>
        <v>1.0733244590653528E-5</v>
      </c>
      <c r="CG77" cm="1">
        <f t="array" ref="CG77">$K$1*N2Density($M77,CG$1,$I$4:$I$5,$G$31:$H$32)+$K$10*N2Density($M77,CG$1,$I$13:$I$14,$G$31:$H$32)+$K$19*N2Density($M77,CG$1,$I$22:$I$23,$G$31:$H$32)</f>
        <v>5.9006079615091365E-6</v>
      </c>
      <c r="CH77" cm="1">
        <f t="array" ref="CH77">$K$1*N2Density($M77,CH$1,$I$4:$I$5,$G$31:$H$32)+$K$10*N2Density($M77,CH$1,$I$13:$I$14,$G$31:$H$32)+$K$19*N2Density($M77,CH$1,$I$22:$I$23,$G$31:$H$32)</f>
        <v>3.2638089568218404E-6</v>
      </c>
      <c r="CI77" cm="1">
        <f t="array" ref="CI77">$K$1*N2Density($M77,CI$1,$I$4:$I$5,$G$31:$H$32)+$K$10*N2Density($M77,CI$1,$I$13:$I$14,$G$31:$H$32)+$K$19*N2Density($M77,CI$1,$I$22:$I$23,$G$31:$H$32)</f>
        <v>1.8106792030167271E-6</v>
      </c>
      <c r="CJ77" cm="1">
        <f t="array" ref="CJ77">$K$1*N2Density($M77,CJ$1,$I$4:$I$5,$G$31:$H$32)+$K$10*N2Density($M77,CJ$1,$I$13:$I$14,$G$31:$H$32)+$K$19*N2Density($M77,CJ$1,$I$22:$I$23,$G$31:$H$32)</f>
        <v>1.002932981492716E-6</v>
      </c>
      <c r="CK77" cm="1">
        <f t="array" ref="CK77">$K$1*N2Density($M77,CK$1,$I$4:$I$5,$G$31:$H$32)+$K$10*N2Density($M77,CK$1,$I$13:$I$14,$G$31:$H$32)+$K$19*N2Density($M77,CK$1,$I$22:$I$23,$G$31:$H$32)</f>
        <v>5.5185548542645404E-7</v>
      </c>
      <c r="CL77" cm="1">
        <f t="array" ref="CL77">$K$1*N2Density($M77,CL$1,$I$4:$I$5,$G$31:$H$32)+$K$10*N2Density($M77,CL$1,$I$13:$I$14,$G$31:$H$32)+$K$19*N2Density($M77,CL$1,$I$22:$I$23,$G$31:$H$32)</f>
        <v>3.0019990373245E-7</v>
      </c>
      <c r="CM77" cm="1">
        <f t="array" ref="CM77">$K$1*N2Density($M77,CM$1,$I$4:$I$5,$G$31:$H$32)+$K$10*N2Density($M77,CM$1,$I$13:$I$14,$G$31:$H$32)+$K$19*N2Density($M77,CM$1,$I$22:$I$23,$G$31:$H$32)</f>
        <v>1.6077566108916885E-7</v>
      </c>
      <c r="CN77" cm="1">
        <f t="array" ref="CN77">$K$1*N2Density($M77,CN$1,$I$4:$I$5,$G$31:$H$32)+$K$10*N2Density($M77,CN$1,$I$13:$I$14,$G$31:$H$32)+$K$19*N2Density($M77,CN$1,$I$22:$I$23,$G$31:$H$32)</f>
        <v>8.4488503696724813E-8</v>
      </c>
      <c r="CO77" cm="1">
        <f t="array" ref="CO77">$K$1*N2Density($M77,CO$1,$I$4:$I$5,$G$31:$H$32)+$K$10*N2Density($M77,CO$1,$I$13:$I$14,$G$31:$H$32)+$K$19*N2Density($M77,CO$1,$I$22:$I$23,$G$31:$H$32)</f>
        <v>4.3453395207528209E-8</v>
      </c>
      <c r="CP77" cm="1">
        <f t="array" ref="CP77">$K$1*N2Density($M77,CP$1,$I$4:$I$5,$G$31:$H$32)+$K$10*N2Density($M77,CP$1,$I$13:$I$14,$G$31:$H$32)+$K$19*N2Density($M77,CP$1,$I$22:$I$23,$G$31:$H$32)</f>
        <v>2.1830741818895339E-8</v>
      </c>
      <c r="CQ77" cm="1">
        <f t="array" ref="CQ77">$K$1*N2Density($M77,CQ$1,$I$4:$I$5,$G$31:$H$32)+$K$10*N2Density($M77,CQ$1,$I$13:$I$14,$G$31:$H$32)+$K$19*N2Density($M77,CQ$1,$I$22:$I$23,$G$31:$H$32)</f>
        <v>1.0698691206763351E-8</v>
      </c>
      <c r="CR77" cm="1">
        <f t="array" ref="CR77">$K$1*N2Density($M77,CR$1,$I$4:$I$5,$G$31:$H$32)+$K$10*N2Density($M77,CR$1,$I$13:$I$14,$G$31:$H$32)+$K$19*N2Density($M77,CR$1,$I$22:$I$23,$G$31:$H$32)</f>
        <v>5.1095406134234985E-9</v>
      </c>
      <c r="CS77" cm="1">
        <f t="array" ref="CS77">$K$1*N2Density($M77,CS$1,$I$4:$I$5,$G$31:$H$32)+$K$10*N2Density($M77,CS$1,$I$13:$I$14,$G$31:$H$32)+$K$19*N2Density($M77,CS$1,$I$22:$I$23,$G$31:$H$32)</f>
        <v>2.3764052100101479E-9</v>
      </c>
      <c r="CT77" cm="1">
        <f t="array" ref="CT77">$K$1*N2Density($M77,CT$1,$I$4:$I$5,$G$31:$H$32)+$K$10*N2Density($M77,CT$1,$I$13:$I$14,$G$31:$H$32)+$K$19*N2Density($M77,CT$1,$I$22:$I$23,$G$31:$H$32)</f>
        <v>1.0758108069457538E-9</v>
      </c>
      <c r="CU77" cm="1">
        <f t="array" ref="CU77">$K$1*N2Density($M77,CU$1,$I$4:$I$5,$G$31:$H$32)+$K$10*N2Density($M77,CU$1,$I$13:$I$14,$G$31:$H$32)+$K$19*N2Density($M77,CU$1,$I$22:$I$23,$G$31:$H$32)</f>
        <v>4.7389457357704794E-10</v>
      </c>
      <c r="CV77" cm="1">
        <f t="array" ref="CV77">$K$1*N2Density($M77,CV$1,$I$4:$I$5,$G$31:$H$32)+$K$10*N2Density($M77,CV$1,$I$13:$I$14,$G$31:$H$32)+$K$19*N2Density($M77,CV$1,$I$22:$I$23,$G$31:$H$32)</f>
        <v>2.0307512505558461E-10</v>
      </c>
      <c r="CW77" cm="1">
        <f t="array" ref="CW77">$K$1*N2Density($M77,CW$1,$I$4:$I$5,$G$31:$H$32)+$K$10*N2Density($M77,CW$1,$I$13:$I$14,$G$31:$H$32)+$K$19*N2Density($M77,CW$1,$I$22:$I$23,$G$31:$H$32)</f>
        <v>8.4642989219140156E-11</v>
      </c>
      <c r="CX77" cm="1">
        <f t="array" ref="CX77">$K$1*N2Density($M77,CX$1,$I$4:$I$5,$G$31:$H$32)+$K$10*N2Density($M77,CX$1,$I$13:$I$14,$G$31:$H$32)+$K$19*N2Density($M77,CX$1,$I$22:$I$23,$G$31:$H$32)</f>
        <v>3.431123693035585E-11</v>
      </c>
      <c r="CY77" cm="1">
        <f t="array" ref="CY77">$K$1*N2Density($M77,CY$1,$I$4:$I$5,$G$31:$H$32)+$K$10*N2Density($M77,CY$1,$I$13:$I$14,$G$31:$H$32)+$K$19*N2Density($M77,CY$1,$I$22:$I$23,$G$31:$H$32)</f>
        <v>1.3525699858102195E-11</v>
      </c>
      <c r="CZ77" cm="1">
        <f t="array" ref="CZ77">$K$1*N2Density($M77,CZ$1,$I$4:$I$5,$G$31:$H$32)+$K$10*N2Density($M77,CZ$1,$I$13:$I$14,$G$31:$H$32)+$K$19*N2Density($M77,CZ$1,$I$22:$I$23,$G$31:$H$32)</f>
        <v>5.1848754584149191E-12</v>
      </c>
      <c r="DA77" cm="1">
        <f t="array" ref="DA77">$K$1*N2Density($M77,DA$1,$I$4:$I$5,$G$31:$H$32)+$K$10*N2Density($M77,DA$1,$I$13:$I$14,$G$31:$H$32)+$K$19*N2Density($M77,DA$1,$I$22:$I$23,$G$31:$H$32)</f>
        <v>1.9326645212889521E-12</v>
      </c>
      <c r="DB77" cm="1">
        <f t="array" ref="DB77">$K$1*N2Density($M77,DB$1,$I$4:$I$5,$G$31:$H$32)+$K$10*N2Density($M77,DB$1,$I$13:$I$14,$G$31:$H$32)+$K$19*N2Density($M77,DB$1,$I$22:$I$23,$G$31:$H$32)</f>
        <v>7.0049240876494446E-13</v>
      </c>
      <c r="DC77" cm="1">
        <f t="array" ref="DC77">$K$1*N2Density($M77,DC$1,$I$4:$I$5,$G$31:$H$32)+$K$10*N2Density($M77,DC$1,$I$13:$I$14,$G$31:$H$32)+$K$19*N2Density($M77,DC$1,$I$22:$I$23,$G$31:$H$32)</f>
        <v>2.4687199462896293E-13</v>
      </c>
      <c r="DD77" cm="1">
        <f t="array" ref="DD77">$K$1*N2Density($M77,DD$1,$I$4:$I$5,$G$31:$H$32)+$K$10*N2Density($M77,DD$1,$I$13:$I$14,$G$31:$H$32)+$K$19*N2Density($M77,DD$1,$I$22:$I$23,$G$31:$H$32)</f>
        <v>8.4597316345911699E-14</v>
      </c>
      <c r="DE77" cm="1">
        <f t="array" ref="DE77">$K$1*N2Density($M77,DE$1,$I$4:$I$5,$G$31:$H$32)+$K$10*N2Density($M77,DE$1,$I$13:$I$14,$G$31:$H$32)+$K$19*N2Density($M77,DE$1,$I$22:$I$23,$G$31:$H$32)</f>
        <v>2.8187349248650426E-14</v>
      </c>
      <c r="DF77" cm="1">
        <f t="array" ref="DF77">$K$1*N2Density($M77,DF$1,$I$4:$I$5,$G$31:$H$32)+$K$10*N2Density($M77,DF$1,$I$13:$I$14,$G$31:$H$32)+$K$19*N2Density($M77,DF$1,$I$22:$I$23,$G$31:$H$32)</f>
        <v>9.1319261364113723E-15</v>
      </c>
      <c r="DG77" cm="1">
        <f t="array" ref="DG77">$K$1*N2Density($M77,DG$1,$I$4:$I$5,$G$31:$H$32)+$K$10*N2Density($M77,DG$1,$I$13:$I$14,$G$31:$H$32)+$K$19*N2Density($M77,DG$1,$I$22:$I$23,$G$31:$H$32)</f>
        <v>2.8765995538607404E-15</v>
      </c>
      <c r="DH77" cm="1">
        <f t="array" ref="DH77">$K$1*N2Density($M77,DH$1,$I$4:$I$5,$G$31:$H$32)+$K$10*N2Density($M77,DH$1,$I$13:$I$14,$G$31:$H$32)+$K$19*N2Density($M77,DH$1,$I$22:$I$23,$G$31:$H$32)</f>
        <v>8.8105732979981762E-16</v>
      </c>
      <c r="DI77" cm="1">
        <f t="array" ref="DI77">$K$1*N2Density($M77,DI$1,$I$4:$I$5,$G$31:$H$32)+$K$10*N2Density($M77,DI$1,$I$13:$I$14,$G$31:$H$32)+$K$19*N2Density($M77,DI$1,$I$22:$I$23,$G$31:$H$32)</f>
        <v>2.6238312368915754E-16</v>
      </c>
      <c r="DJ77" cm="1">
        <f t="array" ref="DJ77">$K$1*N2Density($M77,DJ$1,$I$4:$I$5,$G$31:$H$32)+$K$10*N2Density($M77,DJ$1,$I$13:$I$14,$G$31:$H$32)+$K$19*N2Density($M77,DJ$1,$I$22:$I$23,$G$31:$H$32)</f>
        <v>7.5975587638339009E-17</v>
      </c>
      <c r="DK77" cm="1">
        <f t="array" ref="DK77">$K$1*N2Density($M77,DK$1,$I$4:$I$5,$G$31:$H$32)+$K$10*N2Density($M77,DK$1,$I$13:$I$14,$G$31:$H$32)+$K$19*N2Density($M77,DK$1,$I$22:$I$23,$G$31:$H$32)</f>
        <v>2.1390370876596994E-17</v>
      </c>
    </row>
    <row r="78" spans="1:115" x14ac:dyDescent="0.3">
      <c r="A78">
        <v>2.8</v>
      </c>
      <c r="B78" s="1">
        <v>4.8</v>
      </c>
      <c r="C78" s="1">
        <v>1.4</v>
      </c>
      <c r="D78" t="s">
        <v>6</v>
      </c>
      <c r="M78">
        <v>3.7000000000000099</v>
      </c>
      <c r="N78" cm="1">
        <f t="array" ref="N78">$K$1*N2Density($M78,N$1,$I$4:$I$5,$G$31:$H$32)+$K$10*N2Density($M78,N$1,$I$13:$I$14,$G$31:$H$32)+$K$19*N2Density($M78,N$1,$I$22:$I$23,$G$31:$H$32)</f>
        <v>4.0409440685962341E-11</v>
      </c>
      <c r="O78" cm="1">
        <f t="array" ref="O78">$K$1*N2Density($M78,O$1,$I$4:$I$5,$G$31:$H$32)+$K$10*N2Density($M78,O$1,$I$13:$I$14,$G$31:$H$32)+$K$19*N2Density($M78,O$1,$I$22:$I$23,$G$31:$H$32)</f>
        <v>9.4314109967894138E-11</v>
      </c>
      <c r="P78" cm="1">
        <f t="array" ref="P78">$K$1*N2Density($M78,P$1,$I$4:$I$5,$G$31:$H$32)+$K$10*N2Density($M78,P$1,$I$13:$I$14,$G$31:$H$32)+$K$19*N2Density($M78,P$1,$I$22:$I$23,$G$31:$H$32)</f>
        <v>2.2144437438027167E-10</v>
      </c>
      <c r="Q78" cm="1">
        <f t="array" ref="Q78">$K$1*N2Density($M78,Q$1,$I$4:$I$5,$G$31:$H$32)+$K$10*N2Density($M78,Q$1,$I$13:$I$14,$G$31:$H$32)+$K$19*N2Density($M78,Q$1,$I$22:$I$23,$G$31:$H$32)</f>
        <v>5.255950141448446E-10</v>
      </c>
      <c r="R78" cm="1">
        <f t="array" ref="R78">$K$1*N2Density($M78,R$1,$I$4:$I$5,$G$31:$H$32)+$K$10*N2Density($M78,R$1,$I$13:$I$14,$G$31:$H$32)+$K$19*N2Density($M78,R$1,$I$22:$I$23,$G$31:$H$32)</f>
        <v>1.2639188549459808E-9</v>
      </c>
      <c r="S78" cm="1">
        <f t="array" ref="S78">$K$1*N2Density($M78,S$1,$I$4:$I$5,$G$31:$H$32)+$K$10*N2Density($M78,S$1,$I$13:$I$14,$G$31:$H$32)+$K$19*N2Density($M78,S$1,$I$22:$I$23,$G$31:$H$32)</f>
        <v>3.0763949916827497E-9</v>
      </c>
      <c r="T78" cm="1">
        <f t="array" ref="T78">$K$1*N2Density($M78,T$1,$I$4:$I$5,$G$31:$H$32)+$K$10*N2Density($M78,T$1,$I$13:$I$14,$G$31:$H$32)+$K$19*N2Density($M78,T$1,$I$22:$I$23,$G$31:$H$32)</f>
        <v>7.5493892850401709E-9</v>
      </c>
      <c r="U78" cm="1">
        <f t="array" ref="U78">$K$1*N2Density($M78,U$1,$I$4:$I$5,$G$31:$H$32)+$K$10*N2Density($M78,U$1,$I$13:$I$14,$G$31:$H$32)+$K$19*N2Density($M78,U$1,$I$22:$I$23,$G$31:$H$32)</f>
        <v>1.8569784290991413E-8</v>
      </c>
      <c r="V78" cm="1">
        <f t="array" ref="V78">$K$1*N2Density($M78,V$1,$I$4:$I$5,$G$31:$H$32)+$K$10*N2Density($M78,V$1,$I$13:$I$14,$G$31:$H$32)+$K$19*N2Density($M78,V$1,$I$22:$I$23,$G$31:$H$32)</f>
        <v>4.5494282765690475E-8</v>
      </c>
      <c r="W78" cm="1">
        <f t="array" ref="W78">$K$1*N2Density($M78,W$1,$I$4:$I$5,$G$31:$H$32)+$K$10*N2Density($M78,W$1,$I$13:$I$14,$G$31:$H$32)+$K$19*N2Density($M78,W$1,$I$22:$I$23,$G$31:$H$32)</f>
        <v>1.1035246918915931E-7</v>
      </c>
      <c r="X78" cm="1">
        <f t="array" ref="X78">$K$1*N2Density($M78,X$1,$I$4:$I$5,$G$31:$H$32)+$K$10*N2Density($M78,X$1,$I$13:$I$14,$G$31:$H$32)+$K$19*N2Density($M78,X$1,$I$22:$I$23,$G$31:$H$32)</f>
        <v>2.6370960774299028E-7</v>
      </c>
      <c r="Y78" cm="1">
        <f t="array" ref="Y78">$K$1*N2Density($M78,Y$1,$I$4:$I$5,$G$31:$H$32)+$K$10*N2Density($M78,Y$1,$I$13:$I$14,$G$31:$H$32)+$K$19*N2Density($M78,Y$1,$I$22:$I$23,$G$31:$H$32)</f>
        <v>6.1846186597171793E-7</v>
      </c>
      <c r="Z78" cm="1">
        <f t="array" ref="Z78">$K$1*N2Density($M78,Z$1,$I$4:$I$5,$G$31:$H$32)+$K$10*N2Density($M78,Z$1,$I$13:$I$14,$G$31:$H$32)+$K$19*N2Density($M78,Z$1,$I$22:$I$23,$G$31:$H$32)</f>
        <v>1.4194000220846847E-6</v>
      </c>
      <c r="AA78" cm="1">
        <f t="array" ref="AA78">$K$1*N2Density($M78,AA$1,$I$4:$I$5,$G$31:$H$32)+$K$10*N2Density($M78,AA$1,$I$13:$I$14,$G$31:$H$32)+$K$19*N2Density($M78,AA$1,$I$22:$I$23,$G$31:$H$32)</f>
        <v>3.181393996942023E-6</v>
      </c>
      <c r="AB78" cm="1">
        <f t="array" ref="AB78">$K$1*N2Density($M78,AB$1,$I$4:$I$5,$G$31:$H$32)+$K$10*N2Density($M78,AB$1,$I$13:$I$14,$G$31:$H$32)+$K$19*N2Density($M78,AB$1,$I$22:$I$23,$G$31:$H$32)</f>
        <v>6.9539896925799966E-6</v>
      </c>
      <c r="AC78" cm="1">
        <f t="array" ref="AC78">$K$1*N2Density($M78,AC$1,$I$4:$I$5,$G$31:$H$32)+$K$10*N2Density($M78,AC$1,$I$13:$I$14,$G$31:$H$32)+$K$19*N2Density($M78,AC$1,$I$22:$I$23,$G$31:$H$32)</f>
        <v>1.4809176916240987E-5</v>
      </c>
      <c r="AD78" cm="1">
        <f t="array" ref="AD78">$K$1*N2Density($M78,AD$1,$I$4:$I$5,$G$31:$H$32)+$K$10*N2Density($M78,AD$1,$I$13:$I$14,$G$31:$H$32)+$K$19*N2Density($M78,AD$1,$I$22:$I$23,$G$31:$H$32)</f>
        <v>3.0705783801155231E-5</v>
      </c>
      <c r="AE78" cm="1">
        <f t="array" ref="AE78">$K$1*N2Density($M78,AE$1,$I$4:$I$5,$G$31:$H$32)+$K$10*N2Density($M78,AE$1,$I$13:$I$14,$G$31:$H$32)+$K$19*N2Density($M78,AE$1,$I$22:$I$23,$G$31:$H$32)</f>
        <v>6.1959450828633466E-5</v>
      </c>
      <c r="AF78" cm="1">
        <f t="array" ref="AF78">$K$1*N2Density($M78,AF$1,$I$4:$I$5,$G$31:$H$32)+$K$10*N2Density($M78,AF$1,$I$13:$I$14,$G$31:$H$32)+$K$19*N2Density($M78,AF$1,$I$22:$I$23,$G$31:$H$32)</f>
        <v>1.2163611826533619E-4</v>
      </c>
      <c r="AG78" cm="1">
        <f t="array" ref="AG78">$K$1*N2Density($M78,AG$1,$I$4:$I$5,$G$31:$H$32)+$K$10*N2Density($M78,AG$1,$I$13:$I$14,$G$31:$H$32)+$K$19*N2Density($M78,AG$1,$I$22:$I$23,$G$31:$H$32)</f>
        <v>2.3227250472605438E-4</v>
      </c>
      <c r="AH78" cm="1">
        <f t="array" ref="AH78">$K$1*N2Density($M78,AH$1,$I$4:$I$5,$G$31:$H$32)+$K$10*N2Density($M78,AH$1,$I$13:$I$14,$G$31:$H$32)+$K$19*N2Density($M78,AH$1,$I$22:$I$23,$G$31:$H$32)</f>
        <v>4.3137497365456528E-4</v>
      </c>
      <c r="AI78" cm="1">
        <f t="array" ref="AI78">$K$1*N2Density($M78,AI$1,$I$4:$I$5,$G$31:$H$32)+$K$10*N2Density($M78,AI$1,$I$13:$I$14,$G$31:$H$32)+$K$19*N2Density($M78,AI$1,$I$22:$I$23,$G$31:$H$32)</f>
        <v>7.7910329144936774E-4</v>
      </c>
      <c r="AJ78" cm="1">
        <f t="array" ref="AJ78">$K$1*N2Density($M78,AJ$1,$I$4:$I$5,$G$31:$H$32)+$K$10*N2Density($M78,AJ$1,$I$13:$I$14,$G$31:$H$32)+$K$19*N2Density($M78,AJ$1,$I$22:$I$23,$G$31:$H$32)</f>
        <v>1.3683340281658884E-3</v>
      </c>
      <c r="AK78" cm="1">
        <f t="array" ref="AK78">$K$1*N2Density($M78,AK$1,$I$4:$I$5,$G$31:$H$32)+$K$10*N2Density($M78,AK$1,$I$13:$I$14,$G$31:$H$32)+$K$19*N2Density($M78,AK$1,$I$22:$I$23,$G$31:$H$32)</f>
        <v>2.3368396896744285E-3</v>
      </c>
      <c r="AL78" cm="1">
        <f t="array" ref="AL78">$K$1*N2Density($M78,AL$1,$I$4:$I$5,$G$31:$H$32)+$K$10*N2Density($M78,AL$1,$I$13:$I$14,$G$31:$H$32)+$K$19*N2Density($M78,AL$1,$I$22:$I$23,$G$31:$H$32)</f>
        <v>3.8805555561016837E-3</v>
      </c>
      <c r="AM78" cm="1">
        <f t="array" ref="AM78">$K$1*N2Density($M78,AM$1,$I$4:$I$5,$G$31:$H$32)+$K$10*N2Density($M78,AM$1,$I$13:$I$14,$G$31:$H$32)+$K$19*N2Density($M78,AM$1,$I$22:$I$23,$G$31:$H$32)</f>
        <v>6.2658417100644459E-3</v>
      </c>
      <c r="AN78" cm="1">
        <f t="array" ref="AN78">$K$1*N2Density($M78,AN$1,$I$4:$I$5,$G$31:$H$32)+$K$10*N2Density($M78,AN$1,$I$13:$I$14,$G$31:$H$32)+$K$19*N2Density($M78,AN$1,$I$22:$I$23,$G$31:$H$32)</f>
        <v>9.837400712021006E-3</v>
      </c>
      <c r="AO78" cm="1">
        <f t="array" ref="AO78">$K$1*N2Density($M78,AO$1,$I$4:$I$5,$G$31:$H$32)+$K$10*N2Density($M78,AO$1,$I$13:$I$14,$G$31:$H$32)+$K$19*N2Density($M78,AO$1,$I$22:$I$23,$G$31:$H$32)</f>
        <v>1.5017351293714653E-2</v>
      </c>
      <c r="AP78" cm="1">
        <f t="array" ref="AP78">$K$1*N2Density($M78,AP$1,$I$4:$I$5,$G$31:$H$32)+$K$10*N2Density($M78,AP$1,$I$13:$I$14,$G$31:$H$32)+$K$19*N2Density($M78,AP$1,$I$22:$I$23,$G$31:$H$32)</f>
        <v>2.2290309373077202E-2</v>
      </c>
      <c r="AQ78" cm="1">
        <f t="array" ref="AQ78">$K$1*N2Density($M78,AQ$1,$I$4:$I$5,$G$31:$H$32)+$K$10*N2Density($M78,AQ$1,$I$13:$I$14,$G$31:$H$32)+$K$19*N2Density($M78,AQ$1,$I$22:$I$23,$G$31:$H$32)</f>
        <v>3.2169708788243254E-2</v>
      </c>
      <c r="AR78" cm="1">
        <f t="array" ref="AR78">$K$1*N2Density($M78,AR$1,$I$4:$I$5,$G$31:$H$32)+$K$10*N2Density($M78,AR$1,$I$13:$I$14,$G$31:$H$32)+$K$19*N2Density($M78,AR$1,$I$22:$I$23,$G$31:$H$32)</f>
        <v>4.5142483000206103E-2</v>
      </c>
      <c r="AS78" cm="1">
        <f t="array" ref="AS78">$K$1*N2Density($M78,AS$1,$I$4:$I$5,$G$31:$H$32)+$K$10*N2Density($M78,AS$1,$I$13:$I$14,$G$31:$H$32)+$K$19*N2Density($M78,AS$1,$I$22:$I$23,$G$31:$H$32)</f>
        <v>6.1592860806371177E-2</v>
      </c>
      <c r="AT78" cm="1">
        <f t="array" ref="AT78">$K$1*N2Density($M78,AT$1,$I$4:$I$5,$G$31:$H$32)+$K$10*N2Density($M78,AT$1,$I$13:$I$14,$G$31:$H$32)+$K$19*N2Density($M78,AT$1,$I$22:$I$23,$G$31:$H$32)</f>
        <v>8.1711181951559769E-2</v>
      </c>
      <c r="AU78" cm="1">
        <f t="array" ref="AU78">$K$1*N2Density($M78,AU$1,$I$4:$I$5,$G$31:$H$32)+$K$10*N2Density($M78,AU$1,$I$13:$I$14,$G$31:$H$32)+$K$19*N2Density($M78,AU$1,$I$22:$I$23,$G$31:$H$32)</f>
        <v>0.10539948945054443</v>
      </c>
      <c r="AV78" cm="1">
        <f t="array" ref="AV78">$K$1*N2Density($M78,AV$1,$I$4:$I$5,$G$31:$H$32)+$K$10*N2Density($M78,AV$1,$I$13:$I$14,$G$31:$H$32)+$K$19*N2Density($M78,AV$1,$I$22:$I$23,$G$31:$H$32)</f>
        <v>0.13219080210907505</v>
      </c>
      <c r="AW78" cm="1">
        <f t="array" ref="AW78">$K$1*N2Density($M78,AW$1,$I$4:$I$5,$G$31:$H$32)+$K$10*N2Density($M78,AW$1,$I$13:$I$14,$G$31:$H$32)+$K$19*N2Density($M78,AW$1,$I$22:$I$23,$G$31:$H$32)</f>
        <v>0.1612016839449624</v>
      </c>
      <c r="AX78" cm="1">
        <f t="array" ref="AX78">$K$1*N2Density($M78,AX$1,$I$4:$I$5,$G$31:$H$32)+$K$10*N2Density($M78,AX$1,$I$13:$I$14,$G$31:$H$32)+$K$19*N2Density($M78,AX$1,$I$22:$I$23,$G$31:$H$32)</f>
        <v>0.19113642509530579</v>
      </c>
      <c r="AY78" cm="1">
        <f t="array" ref="AY78">$K$1*N2Density($M78,AY$1,$I$4:$I$5,$G$31:$H$32)+$K$10*N2Density($M78,AY$1,$I$13:$I$14,$G$31:$H$32)+$K$19*N2Density($M78,AY$1,$I$22:$I$23,$G$31:$H$32)</f>
        <v>0.22035498356279143</v>
      </c>
      <c r="AZ78" cm="1">
        <f t="array" ref="AZ78">$K$1*N2Density($M78,AZ$1,$I$4:$I$5,$G$31:$H$32)+$K$10*N2Density($M78,AZ$1,$I$13:$I$14,$G$31:$H$32)+$K$19*N2Density($M78,AZ$1,$I$22:$I$23,$G$31:$H$32)</f>
        <v>0.24700619867537837</v>
      </c>
      <c r="BA78" cm="1">
        <f t="array" ref="BA78">$K$1*N2Density($M78,BA$1,$I$4:$I$5,$G$31:$H$32)+$K$10*N2Density($M78,BA$1,$I$13:$I$14,$G$31:$H$32)+$K$19*N2Density($M78,BA$1,$I$22:$I$23,$G$31:$H$32)</f>
        <v>0.2692145012115183</v>
      </c>
      <c r="BB78" cm="1">
        <f t="array" ref="BB78">$K$1*N2Density($M78,BB$1,$I$4:$I$5,$G$31:$H$32)+$K$10*N2Density($M78,BB$1,$I$13:$I$14,$G$31:$H$32)+$K$19*N2Density($M78,BB$1,$I$22:$I$23,$G$31:$H$32)</f>
        <v>0.28529540962257888</v>
      </c>
      <c r="BC78" cm="1">
        <f t="array" ref="BC78">$K$1*N2Density($M78,BC$1,$I$4:$I$5,$G$31:$H$32)+$K$10*N2Density($M78,BC$1,$I$13:$I$14,$G$31:$H$32)+$K$19*N2Density($M78,BC$1,$I$22:$I$23,$G$31:$H$32)</f>
        <v>0.29396595527419062</v>
      </c>
      <c r="BD78" cm="1">
        <f t="array" ref="BD78">$K$1*N2Density($M78,BD$1,$I$4:$I$5,$G$31:$H$32)+$K$10*N2Density($M78,BD$1,$I$13:$I$14,$G$31:$H$32)+$K$19*N2Density($M78,BD$1,$I$22:$I$23,$G$31:$H$32)</f>
        <v>0.29451368600530203</v>
      </c>
      <c r="BE78" cm="1">
        <f t="array" ref="BE78">$K$1*N2Density($M78,BE$1,$I$4:$I$5,$G$31:$H$32)+$K$10*N2Density($M78,BE$1,$I$13:$I$14,$G$31:$H$32)+$K$19*N2Density($M78,BE$1,$I$22:$I$23,$G$31:$H$32)</f>
        <v>0.2868933756498126</v>
      </c>
      <c r="BF78" cm="1">
        <f t="array" ref="BF78">$K$1*N2Density($M78,BF$1,$I$4:$I$5,$G$31:$H$32)+$K$10*N2Density($M78,BF$1,$I$13:$I$14,$G$31:$H$32)+$K$19*N2Density($M78,BF$1,$I$22:$I$23,$G$31:$H$32)</f>
        <v>0.27173322753031659</v>
      </c>
      <c r="BG78" cm="1">
        <f t="array" ref="BG78">$K$1*N2Density($M78,BG$1,$I$4:$I$5,$G$31:$H$32)+$K$10*N2Density($M78,BG$1,$I$13:$I$14,$G$31:$H$32)+$K$19*N2Density($M78,BG$1,$I$22:$I$23,$G$31:$H$32)</f>
        <v>0.25024938959854481</v>
      </c>
      <c r="BH78" cm="1">
        <f t="array" ref="BH78">$K$1*N2Density($M78,BH$1,$I$4:$I$5,$G$31:$H$32)+$K$10*N2Density($M78,BH$1,$I$13:$I$14,$G$31:$H$32)+$K$19*N2Density($M78,BH$1,$I$22:$I$23,$G$31:$H$32)</f>
        <v>0.22408491558495952</v>
      </c>
      <c r="BI78" cm="1">
        <f t="array" ref="BI78">$K$1*N2Density($M78,BI$1,$I$4:$I$5,$G$31:$H$32)+$K$10*N2Density($M78,BI$1,$I$13:$I$14,$G$31:$H$32)+$K$19*N2Density($M78,BI$1,$I$22:$I$23,$G$31:$H$32)</f>
        <v>0.19510274362932245</v>
      </c>
      <c r="BJ78" cm="1">
        <f t="array" ref="BJ78">$K$1*N2Density($M78,BJ$1,$I$4:$I$5,$G$31:$H$32)+$K$10*N2Density($M78,BJ$1,$I$13:$I$14,$G$31:$H$32)+$K$19*N2Density($M78,BJ$1,$I$22:$I$23,$G$31:$H$32)</f>
        <v>0.1651687846968159</v>
      </c>
      <c r="BK78" cm="1">
        <f t="array" ref="BK78">$K$1*N2Density($M78,BK$1,$I$4:$I$5,$G$31:$H$32)+$K$10*N2Density($M78,BK$1,$I$13:$I$14,$G$31:$H$32)+$K$19*N2Density($M78,BK$1,$I$22:$I$23,$G$31:$H$32)</f>
        <v>0.13595973963662183</v>
      </c>
      <c r="BL78" cm="1">
        <f t="array" ref="BL78">$K$1*N2Density($M78,BL$1,$I$4:$I$5,$G$31:$H$32)+$K$10*N2Density($M78,BL$1,$I$13:$I$14,$G$31:$H$32)+$K$19*N2Density($M78,BL$1,$I$22:$I$23,$G$31:$H$32)</f>
        <v>0.10882185599054059</v>
      </c>
      <c r="BM78" cm="1">
        <f t="array" ref="BM78">$K$1*N2Density($M78,BM$1,$I$4:$I$5,$G$31:$H$32)+$K$10*N2Density($M78,BM$1,$I$13:$I$14,$G$31:$H$32)+$K$19*N2Density($M78,BM$1,$I$22:$I$23,$G$31:$H$32)</f>
        <v>8.4694203513651242E-2</v>
      </c>
      <c r="BN78" cm="1">
        <f t="array" ref="BN78">$K$1*N2Density($M78,BN$1,$I$4:$I$5,$G$31:$H$32)+$K$10*N2Density($M78,BN$1,$I$13:$I$14,$G$31:$H$32)+$K$19*N2Density($M78,BN$1,$I$22:$I$23,$G$31:$H$32)</f>
        <v>6.4096614685639389E-2</v>
      </c>
      <c r="BO78" cm="1">
        <f t="array" ref="BO78">$K$1*N2Density($M78,BO$1,$I$4:$I$5,$G$31:$H$32)+$K$10*N2Density($M78,BO$1,$I$13:$I$14,$G$31:$H$32)+$K$19*N2Density($M78,BO$1,$I$22:$I$23,$G$31:$H$32)</f>
        <v>4.7171310595304036E-2</v>
      </c>
      <c r="BP78" cm="1">
        <f t="array" ref="BP78">$K$1*N2Density($M78,BP$1,$I$4:$I$5,$G$31:$H$32)+$K$10*N2Density($M78,BP$1,$I$13:$I$14,$G$31:$H$32)+$K$19*N2Density($M78,BP$1,$I$22:$I$23,$G$31:$H$32)</f>
        <v>3.3760420844772432E-2</v>
      </c>
      <c r="BQ78" cm="1">
        <f t="array" ref="BQ78">$K$1*N2Density($M78,BQ$1,$I$4:$I$5,$G$31:$H$32)+$K$10*N2Density($M78,BQ$1,$I$13:$I$14,$G$31:$H$32)+$K$19*N2Density($M78,BQ$1,$I$22:$I$23,$G$31:$H$32)</f>
        <v>2.3499686399751172E-2</v>
      </c>
      <c r="BR78" cm="1">
        <f t="array" ref="BR78">$K$1*N2Density($M78,BR$1,$I$4:$I$5,$G$31:$H$32)+$K$10*N2Density($M78,BR$1,$I$13:$I$14,$G$31:$H$32)+$K$19*N2Density($M78,BR$1,$I$22:$I$23,$G$31:$H$32)</f>
        <v>1.5910898374901176E-2</v>
      </c>
      <c r="BS78" cm="1">
        <f t="array" ref="BS78">$K$1*N2Density($M78,BS$1,$I$4:$I$5,$G$31:$H$32)+$K$10*N2Density($M78,BS$1,$I$13:$I$14,$G$31:$H$32)+$K$19*N2Density($M78,BS$1,$I$22:$I$23,$G$31:$H$32)</f>
        <v>1.048055464625736E-2</v>
      </c>
      <c r="BT78" cm="1">
        <f t="array" ref="BT78">$K$1*N2Density($M78,BT$1,$I$4:$I$5,$G$31:$H$32)+$K$10*N2Density($M78,BT$1,$I$13:$I$14,$G$31:$H$32)+$K$19*N2Density($M78,BT$1,$I$22:$I$23,$G$31:$H$32)</f>
        <v>6.7180685803526234E-3</v>
      </c>
      <c r="BU78" cm="1">
        <f t="array" ref="BU78">$K$1*N2Density($M78,BU$1,$I$4:$I$5,$G$31:$H$32)+$K$10*N2Density($M78,BU$1,$I$13:$I$14,$G$31:$H$32)+$K$19*N2Density($M78,BU$1,$I$22:$I$23,$G$31:$H$32)</f>
        <v>4.1921739635666358E-3</v>
      </c>
      <c r="BV78" cm="1">
        <f t="array" ref="BV78">$K$1*N2Density($M78,BV$1,$I$4:$I$5,$G$31:$H$32)+$K$10*N2Density($M78,BV$1,$I$13:$I$14,$G$31:$H$32)+$K$19*N2Density($M78,BV$1,$I$22:$I$23,$G$31:$H$32)</f>
        <v>2.5480311377561963E-3</v>
      </c>
      <c r="BW78" cm="1">
        <f t="array" ref="BW78">$K$1*N2Density($M78,BW$1,$I$4:$I$5,$G$31:$H$32)+$K$10*N2Density($M78,BW$1,$I$13:$I$14,$G$31:$H$32)+$K$19*N2Density($M78,BW$1,$I$22:$I$23,$G$31:$H$32)</f>
        <v>1.5096548999228175E-3</v>
      </c>
      <c r="BX78" cm="1">
        <f t="array" ref="BX78">$K$1*N2Density($M78,BX$1,$I$4:$I$5,$G$31:$H$32)+$K$10*N2Density($M78,BX$1,$I$13:$I$14,$G$31:$H$32)+$K$19*N2Density($M78,BX$1,$I$22:$I$23,$G$31:$H$32)</f>
        <v>8.7284102229214238E-4</v>
      </c>
      <c r="BY78" cm="1">
        <f t="array" ref="BY78">$K$1*N2Density($M78,BY$1,$I$4:$I$5,$G$31:$H$32)+$K$10*N2Density($M78,BY$1,$I$13:$I$14,$G$31:$H$32)+$K$19*N2Density($M78,BY$1,$I$22:$I$23,$G$31:$H$32)</f>
        <v>4.9322340847485517E-4</v>
      </c>
      <c r="BZ78" cm="1">
        <f t="array" ref="BZ78">$K$1*N2Density($M78,BZ$1,$I$4:$I$5,$G$31:$H$32)+$K$10*N2Density($M78,BZ$1,$I$13:$I$14,$G$31:$H$32)+$K$19*N2Density($M78,BZ$1,$I$22:$I$23,$G$31:$H$32)</f>
        <v>2.729715480398398E-4</v>
      </c>
      <c r="CA78" cm="1">
        <f t="array" ref="CA78">$K$1*N2Density($M78,CA$1,$I$4:$I$5,$G$31:$H$32)+$K$10*N2Density($M78,CA$1,$I$13:$I$14,$G$31:$H$32)+$K$19*N2Density($M78,CA$1,$I$22:$I$23,$G$31:$H$32)</f>
        <v>1.4838044216322079E-4</v>
      </c>
      <c r="CB78" cm="1">
        <f t="array" ref="CB78">$K$1*N2Density($M78,CB$1,$I$4:$I$5,$G$31:$H$32)+$K$10*N2Density($M78,CB$1,$I$13:$I$14,$G$31:$H$32)+$K$19*N2Density($M78,CB$1,$I$22:$I$23,$G$31:$H$32)</f>
        <v>7.9504115651311867E-5</v>
      </c>
      <c r="CC78" cm="1">
        <f t="array" ref="CC78">$K$1*N2Density($M78,CC$1,$I$4:$I$5,$G$31:$H$32)+$K$10*N2Density($M78,CC$1,$I$13:$I$14,$G$31:$H$32)+$K$19*N2Density($M78,CC$1,$I$22:$I$23,$G$31:$H$32)</f>
        <v>4.2175896357527938E-5</v>
      </c>
      <c r="CD78" cm="1">
        <f t="array" ref="CD78">$K$1*N2Density($M78,CD$1,$I$4:$I$5,$G$31:$H$32)+$K$10*N2Density($M78,CD$1,$I$13:$I$14,$G$31:$H$32)+$K$19*N2Density($M78,CD$1,$I$22:$I$23,$G$31:$H$32)</f>
        <v>2.2261243807555852E-5</v>
      </c>
      <c r="CE78" cm="1">
        <f t="array" ref="CE78">$K$1*N2Density($M78,CE$1,$I$4:$I$5,$G$31:$H$32)+$K$10*N2Density($M78,CE$1,$I$13:$I$14,$G$31:$H$32)+$K$19*N2Density($M78,CE$1,$I$22:$I$23,$G$31:$H$32)</f>
        <v>1.1749170913008659E-5</v>
      </c>
      <c r="CF78" cm="1">
        <f t="array" ref="CF78">$K$1*N2Density($M78,CF$1,$I$4:$I$5,$G$31:$H$32)+$K$10*N2Density($M78,CF$1,$I$13:$I$14,$G$31:$H$32)+$K$19*N2Density($M78,CF$1,$I$22:$I$23,$G$31:$H$32)</f>
        <v>6.2268208696195144E-6</v>
      </c>
      <c r="CG78" cm="1">
        <f t="array" ref="CG78">$K$1*N2Density($M78,CG$1,$I$4:$I$5,$G$31:$H$32)+$K$10*N2Density($M78,CG$1,$I$13:$I$14,$G$31:$H$32)+$K$19*N2Density($M78,CG$1,$I$22:$I$23,$G$31:$H$32)</f>
        <v>3.3222931668418736E-6</v>
      </c>
      <c r="CH78" cm="1">
        <f t="array" ref="CH78">$K$1*N2Density($M78,CH$1,$I$4:$I$5,$G$31:$H$32)+$K$10*N2Density($M78,CH$1,$I$13:$I$14,$G$31:$H$32)+$K$19*N2Density($M78,CH$1,$I$22:$I$23,$G$31:$H$32)</f>
        <v>1.7850188074129379E-6</v>
      </c>
      <c r="CI78" cm="1">
        <f t="array" ref="CI78">$K$1*N2Density($M78,CI$1,$I$4:$I$5,$G$31:$H$32)+$K$10*N2Density($M78,CI$1,$I$13:$I$14,$G$31:$H$32)+$K$19*N2Density($M78,CI$1,$I$22:$I$23,$G$31:$H$32)</f>
        <v>9.6378480701904896E-7</v>
      </c>
      <c r="CJ78" cm="1">
        <f t="array" ref="CJ78">$K$1*N2Density($M78,CJ$1,$I$4:$I$5,$G$31:$H$32)+$K$10*N2Density($M78,CJ$1,$I$13:$I$14,$G$31:$H$32)+$K$19*N2Density($M78,CJ$1,$I$22:$I$23,$G$31:$H$32)</f>
        <v>5.2089862092581986E-7</v>
      </c>
      <c r="CK78" cm="1">
        <f t="array" ref="CK78">$K$1*N2Density($M78,CK$1,$I$4:$I$5,$G$31:$H$32)+$K$10*N2Density($M78,CK$1,$I$13:$I$14,$G$31:$H$32)+$K$19*N2Density($M78,CK$1,$I$22:$I$23,$G$31:$H$32)</f>
        <v>2.8044160563196709E-7</v>
      </c>
      <c r="CL78" cm="1">
        <f t="array" ref="CL78">$K$1*N2Density($M78,CL$1,$I$4:$I$5,$G$31:$H$32)+$K$10*N2Density($M78,CL$1,$I$13:$I$14,$G$31:$H$32)+$K$19*N2Density($M78,CL$1,$I$22:$I$23,$G$31:$H$32)</f>
        <v>1.4964803695816954E-7</v>
      </c>
      <c r="CM78" cm="1">
        <f t="array" ref="CM78">$K$1*N2Density($M78,CM$1,$I$4:$I$5,$G$31:$H$32)+$K$10*N2Density($M78,CM$1,$I$13:$I$14,$G$31:$H$32)+$K$19*N2Density($M78,CM$1,$I$22:$I$23,$G$31:$H$32)</f>
        <v>7.878847370301159E-8</v>
      </c>
      <c r="CN78" cm="1">
        <f t="array" ref="CN78">$K$1*N2Density($M78,CN$1,$I$4:$I$5,$G$31:$H$32)+$K$10*N2Density($M78,CN$1,$I$13:$I$14,$G$31:$H$32)+$K$19*N2Density($M78,CN$1,$I$22:$I$23,$G$31:$H$32)</f>
        <v>4.0772568863885665E-8</v>
      </c>
      <c r="CO78" cm="1">
        <f t="array" ref="CO78">$K$1*N2Density($M78,CO$1,$I$4:$I$5,$G$31:$H$32)+$K$10*N2Density($M78,CO$1,$I$13:$I$14,$G$31:$H$32)+$K$19*N2Density($M78,CO$1,$I$22:$I$23,$G$31:$H$32)</f>
        <v>2.0677095202257175E-8</v>
      </c>
      <c r="CP78" cm="1">
        <f t="array" ref="CP78">$K$1*N2Density($M78,CP$1,$I$4:$I$5,$G$31:$H$32)+$K$10*N2Density($M78,CP$1,$I$13:$I$14,$G$31:$H$32)+$K$19*N2Density($M78,CP$1,$I$22:$I$23,$G$31:$H$32)</f>
        <v>1.0252921316500957E-8</v>
      </c>
      <c r="CQ78" cm="1">
        <f t="array" ref="CQ78">$K$1*N2Density($M78,CQ$1,$I$4:$I$5,$G$31:$H$32)+$K$10*N2Density($M78,CQ$1,$I$13:$I$14,$G$31:$H$32)+$K$19*N2Density($M78,CQ$1,$I$22:$I$23,$G$31:$H$32)</f>
        <v>4.9627726019026674E-9</v>
      </c>
      <c r="CR78" cm="1">
        <f t="array" ref="CR78">$K$1*N2Density($M78,CR$1,$I$4:$I$5,$G$31:$H$32)+$K$10*N2Density($M78,CR$1,$I$13:$I$14,$G$31:$H$32)+$K$19*N2Density($M78,CR$1,$I$22:$I$23,$G$31:$H$32)</f>
        <v>2.3420925241499566E-9</v>
      </c>
      <c r="CS78" cm="1">
        <f t="array" ref="CS78">$K$1*N2Density($M78,CS$1,$I$4:$I$5,$G$31:$H$32)+$K$10*N2Density($M78,CS$1,$I$13:$I$14,$G$31:$H$32)+$K$19*N2Density($M78,CS$1,$I$22:$I$23,$G$31:$H$32)</f>
        <v>1.0767661546094948E-9</v>
      </c>
      <c r="CT78" cm="1">
        <f t="array" ref="CT78">$K$1*N2Density($M78,CT$1,$I$4:$I$5,$G$31:$H$32)+$K$10*N2Density($M78,CT$1,$I$13:$I$14,$G$31:$H$32)+$K$19*N2Density($M78,CT$1,$I$22:$I$23,$G$31:$H$32)</f>
        <v>4.8197030289636137E-10</v>
      </c>
      <c r="CU78" cm="1">
        <f t="array" ref="CU78">$K$1*N2Density($M78,CU$1,$I$4:$I$5,$G$31:$H$32)+$K$10*N2Density($M78,CU$1,$I$13:$I$14,$G$31:$H$32)+$K$19*N2Density($M78,CU$1,$I$22:$I$23,$G$31:$H$32)</f>
        <v>2.0995309578065089E-10</v>
      </c>
      <c r="CV78" cm="1">
        <f t="array" ref="CV78">$K$1*N2Density($M78,CV$1,$I$4:$I$5,$G$31:$H$32)+$K$10*N2Density($M78,CV$1,$I$13:$I$14,$G$31:$H$32)+$K$19*N2Density($M78,CV$1,$I$22:$I$23,$G$31:$H$32)</f>
        <v>8.8982316998902227E-11</v>
      </c>
      <c r="CW78" cm="1">
        <f t="array" ref="CW78">$K$1*N2Density($M78,CW$1,$I$4:$I$5,$G$31:$H$32)+$K$10*N2Density($M78,CW$1,$I$13:$I$14,$G$31:$H$32)+$K$19*N2Density($M78,CW$1,$I$22:$I$23,$G$31:$H$32)</f>
        <v>3.6684202222289078E-11</v>
      </c>
      <c r="CX78" cm="1">
        <f t="array" ref="CX78">$K$1*N2Density($M78,CX$1,$I$4:$I$5,$G$31:$H$32)+$K$10*N2Density($M78,CX$1,$I$13:$I$14,$G$31:$H$32)+$K$19*N2Density($M78,CX$1,$I$22:$I$23,$G$31:$H$32)</f>
        <v>1.4709213263431377E-11</v>
      </c>
      <c r="CY78" cm="1">
        <f t="array" ref="CY78">$K$1*N2Density($M78,CY$1,$I$4:$I$5,$G$31:$H$32)+$K$10*N2Density($M78,CY$1,$I$13:$I$14,$G$31:$H$32)+$K$19*N2Density($M78,CY$1,$I$22:$I$23,$G$31:$H$32)</f>
        <v>5.7358029723898428E-12</v>
      </c>
      <c r="CZ78" cm="1">
        <f t="array" ref="CZ78">$K$1*N2Density($M78,CZ$1,$I$4:$I$5,$G$31:$H$32)+$K$10*N2Density($M78,CZ$1,$I$13:$I$14,$G$31:$H$32)+$K$19*N2Density($M78,CZ$1,$I$22:$I$23,$G$31:$H$32)</f>
        <v>2.1750312784759795E-12</v>
      </c>
      <c r="DA78" cm="1">
        <f t="array" ref="DA78">$K$1*N2Density($M78,DA$1,$I$4:$I$5,$G$31:$H$32)+$K$10*N2Density($M78,DA$1,$I$13:$I$14,$G$31:$H$32)+$K$19*N2Density($M78,DA$1,$I$22:$I$23,$G$31:$H$32)</f>
        <v>8.0201798533065886E-13</v>
      </c>
      <c r="DB78" cm="1">
        <f t="array" ref="DB78">$K$1*N2Density($M78,DB$1,$I$4:$I$5,$G$31:$H$32)+$K$10*N2Density($M78,DB$1,$I$13:$I$14,$G$31:$H$32)+$K$19*N2Density($M78,DB$1,$I$22:$I$23,$G$31:$H$32)</f>
        <v>2.8756554461310618E-13</v>
      </c>
      <c r="DC78" cm="1">
        <f t="array" ref="DC78">$K$1*N2Density($M78,DC$1,$I$4:$I$5,$G$31:$H$32)+$K$10*N2Density($M78,DC$1,$I$13:$I$14,$G$31:$H$32)+$K$19*N2Density($M78,DC$1,$I$22:$I$23,$G$31:$H$32)</f>
        <v>1.0025699446083726E-13</v>
      </c>
      <c r="DD78" cm="1">
        <f t="array" ref="DD78">$K$1*N2Density($M78,DD$1,$I$4:$I$5,$G$31:$H$32)+$K$10*N2Density($M78,DD$1,$I$13:$I$14,$G$31:$H$32)+$K$19*N2Density($M78,DD$1,$I$22:$I$23,$G$31:$H$32)</f>
        <v>3.3986887298910107E-14</v>
      </c>
      <c r="DE78" cm="1">
        <f t="array" ref="DE78">$K$1*N2Density($M78,DE$1,$I$4:$I$5,$G$31:$H$32)+$K$10*N2Density($M78,DE$1,$I$13:$I$14,$G$31:$H$32)+$K$19*N2Density($M78,DE$1,$I$22:$I$23,$G$31:$H$32)</f>
        <v>1.1202700229185317E-14</v>
      </c>
      <c r="DF78" cm="1">
        <f t="array" ref="DF78">$K$1*N2Density($M78,DF$1,$I$4:$I$5,$G$31:$H$32)+$K$10*N2Density($M78,DF$1,$I$13:$I$14,$G$31:$H$32)+$K$19*N2Density($M78,DF$1,$I$22:$I$23,$G$31:$H$32)</f>
        <v>3.5904238851915754E-15</v>
      </c>
      <c r="DG78" cm="1">
        <f t="array" ref="DG78">$K$1*N2Density($M78,DG$1,$I$4:$I$5,$G$31:$H$32)+$K$10*N2Density($M78,DG$1,$I$13:$I$14,$G$31:$H$32)+$K$19*N2Density($M78,DG$1,$I$22:$I$23,$G$31:$H$32)</f>
        <v>1.1188668603819552E-15</v>
      </c>
      <c r="DH78" cm="1">
        <f t="array" ref="DH78">$K$1*N2Density($M78,DH$1,$I$4:$I$5,$G$31:$H$32)+$K$10*N2Density($M78,DH$1,$I$13:$I$14,$G$31:$H$32)+$K$19*N2Density($M78,DH$1,$I$22:$I$23,$G$31:$H$32)</f>
        <v>3.390153753153702E-16</v>
      </c>
      <c r="DI78" cm="1">
        <f t="array" ref="DI78">$K$1*N2Density($M78,DI$1,$I$4:$I$5,$G$31:$H$32)+$K$10*N2Density($M78,DI$1,$I$13:$I$14,$G$31:$H$32)+$K$19*N2Density($M78,DI$1,$I$22:$I$23,$G$31:$H$32)</f>
        <v>9.9877515721204335E-17</v>
      </c>
      <c r="DJ78" cm="1">
        <f t="array" ref="DJ78">$K$1*N2Density($M78,DJ$1,$I$4:$I$5,$G$31:$H$32)+$K$10*N2Density($M78,DJ$1,$I$13:$I$14,$G$31:$H$32)+$K$19*N2Density($M78,DJ$1,$I$22:$I$23,$G$31:$H$32)</f>
        <v>2.8610323631953111E-17</v>
      </c>
      <c r="DK78" cm="1">
        <f t="array" ref="DK78">$K$1*N2Density($M78,DK$1,$I$4:$I$5,$G$31:$H$32)+$K$10*N2Density($M78,DK$1,$I$13:$I$14,$G$31:$H$32)+$K$19*N2Density($M78,DK$1,$I$22:$I$23,$G$31:$H$32)</f>
        <v>7.9686374187406479E-18</v>
      </c>
    </row>
    <row r="79" spans="1:115" x14ac:dyDescent="0.3">
      <c r="A79">
        <v>3</v>
      </c>
      <c r="B79" s="1">
        <v>5</v>
      </c>
      <c r="C79" s="1">
        <v>1.7</v>
      </c>
      <c r="D79" t="s">
        <v>6</v>
      </c>
      <c r="M79">
        <v>3.6500000000000101</v>
      </c>
      <c r="N79" cm="1">
        <f t="array" ref="N79">$K$1*N2Density($M79,N$1,$I$4:$I$5,$G$31:$H$32)+$K$10*N2Density($M79,N$1,$I$13:$I$14,$G$31:$H$32)+$K$19*N2Density($M79,N$1,$I$22:$I$23,$G$31:$H$32)</f>
        <v>8.8685613610880818E-11</v>
      </c>
      <c r="O79" cm="1">
        <f t="array" ref="O79">$K$1*N2Density($M79,O$1,$I$4:$I$5,$G$31:$H$32)+$K$10*N2Density($M79,O$1,$I$13:$I$14,$G$31:$H$32)+$K$19*N2Density($M79,O$1,$I$22:$I$23,$G$31:$H$32)</f>
        <v>1.96984864969112E-10</v>
      </c>
      <c r="P79" cm="1">
        <f t="array" ref="P79">$K$1*N2Density($M79,P$1,$I$4:$I$5,$G$31:$H$32)+$K$10*N2Density($M79,P$1,$I$13:$I$14,$G$31:$H$32)+$K$19*N2Density($M79,P$1,$I$22:$I$23,$G$31:$H$32)</f>
        <v>4.3612821629308061E-10</v>
      </c>
      <c r="Q79" cm="1">
        <f t="array" ref="Q79">$K$1*N2Density($M79,Q$1,$I$4:$I$5,$G$31:$H$32)+$K$10*N2Density($M79,Q$1,$I$13:$I$14,$G$31:$H$32)+$K$19*N2Density($M79,Q$1,$I$22:$I$23,$G$31:$H$32)</f>
        <v>9.6864439646739164E-10</v>
      </c>
      <c r="R79" cm="1">
        <f t="array" ref="R79">$K$1*N2Density($M79,R$1,$I$4:$I$5,$G$31:$H$32)+$K$10*N2Density($M79,R$1,$I$13:$I$14,$G$31:$H$32)+$K$19*N2Density($M79,R$1,$I$22:$I$23,$G$31:$H$32)</f>
        <v>2.1703706694116468E-9</v>
      </c>
      <c r="S79" cm="1">
        <f t="array" ref="S79">$K$1*N2Density($M79,S$1,$I$4:$I$5,$G$31:$H$32)+$K$10*N2Density($M79,S$1,$I$13:$I$14,$G$31:$H$32)+$K$19*N2Density($M79,S$1,$I$22:$I$23,$G$31:$H$32)</f>
        <v>4.9236796685716957E-9</v>
      </c>
      <c r="T79" cm="1">
        <f t="array" ref="T79">$K$1*N2Density($M79,T$1,$I$4:$I$5,$G$31:$H$32)+$K$10*N2Density($M79,T$1,$I$13:$I$14,$G$31:$H$32)+$K$19*N2Density($M79,T$1,$I$22:$I$23,$G$31:$H$32)</f>
        <v>1.1315622482866731E-8</v>
      </c>
      <c r="U79" cm="1">
        <f t="array" ref="U79">$K$1*N2Density($M79,U$1,$I$4:$I$5,$G$31:$H$32)+$K$10*N2Density($M79,U$1,$I$13:$I$14,$G$31:$H$32)+$K$19*N2Density($M79,U$1,$I$22:$I$23,$G$31:$H$32)</f>
        <v>2.6275554010088473E-8</v>
      </c>
      <c r="V79" cm="1">
        <f t="array" ref="V79">$K$1*N2Density($M79,V$1,$I$4:$I$5,$G$31:$H$32)+$K$10*N2Density($M79,V$1,$I$13:$I$14,$G$31:$H$32)+$K$19*N2Density($M79,V$1,$I$22:$I$23,$G$31:$H$32)</f>
        <v>6.1333814889263216E-8</v>
      </c>
      <c r="W79" cm="1">
        <f t="array" ref="W79">$K$1*N2Density($M79,W$1,$I$4:$I$5,$G$31:$H$32)+$K$10*N2Density($M79,W$1,$I$13:$I$14,$G$31:$H$32)+$K$19*N2Density($M79,W$1,$I$22:$I$23,$G$31:$H$32)</f>
        <v>1.4302212801171302E-7</v>
      </c>
      <c r="X79" cm="1">
        <f t="array" ref="X79">$K$1*N2Density($M79,X$1,$I$4:$I$5,$G$31:$H$32)+$K$10*N2Density($M79,X$1,$I$13:$I$14,$G$31:$H$32)+$K$19*N2Density($M79,X$1,$I$22:$I$23,$G$31:$H$32)</f>
        <v>3.3109344888043876E-7</v>
      </c>
      <c r="Y79" cm="1">
        <f t="array" ref="Y79">$K$1*N2Density($M79,Y$1,$I$4:$I$5,$G$31:$H$32)+$K$10*N2Density($M79,Y$1,$I$13:$I$14,$G$31:$H$32)+$K$19*N2Density($M79,Y$1,$I$22:$I$23,$G$31:$H$32)</f>
        <v>7.5678126467946623E-7</v>
      </c>
      <c r="Z79" cm="1">
        <f t="array" ref="Z79">$K$1*N2Density($M79,Z$1,$I$4:$I$5,$G$31:$H$32)+$K$10*N2Density($M79,Z$1,$I$13:$I$14,$G$31:$H$32)+$K$19*N2Density($M79,Z$1,$I$22:$I$23,$G$31:$H$32)</f>
        <v>1.7004423711621411E-6</v>
      </c>
      <c r="AA79" cm="1">
        <f t="array" ref="AA79">$K$1*N2Density($M79,AA$1,$I$4:$I$5,$G$31:$H$32)+$K$10*N2Density($M79,AA$1,$I$13:$I$14,$G$31:$H$32)+$K$19*N2Density($M79,AA$1,$I$22:$I$23,$G$31:$H$32)</f>
        <v>3.7436101734959509E-6</v>
      </c>
      <c r="AB79" cm="1">
        <f t="array" ref="AB79">$K$1*N2Density($M79,AB$1,$I$4:$I$5,$G$31:$H$32)+$K$10*N2Density($M79,AB$1,$I$13:$I$14,$G$31:$H$32)+$K$19*N2Density($M79,AB$1,$I$22:$I$23,$G$31:$H$32)</f>
        <v>8.0559570542375503E-6</v>
      </c>
      <c r="AC79" cm="1">
        <f t="array" ref="AC79">$K$1*N2Density($M79,AC$1,$I$4:$I$5,$G$31:$H$32)+$K$10*N2Density($M79,AC$1,$I$13:$I$14,$G$31:$H$32)+$K$19*N2Density($M79,AC$1,$I$22:$I$23,$G$31:$H$32)</f>
        <v>1.6916450543040029E-5</v>
      </c>
      <c r="AD79" cm="1">
        <f t="array" ref="AD79">$K$1*N2Density($M79,AD$1,$I$4:$I$5,$G$31:$H$32)+$K$10*N2Density($M79,AD$1,$I$13:$I$14,$G$31:$H$32)+$K$19*N2Density($M79,AD$1,$I$22:$I$23,$G$31:$H$32)</f>
        <v>3.4622679903308399E-5</v>
      </c>
      <c r="AE79" cm="1">
        <f t="array" ref="AE79">$K$1*N2Density($M79,AE$1,$I$4:$I$5,$G$31:$H$32)+$K$10*N2Density($M79,AE$1,$I$13:$I$14,$G$31:$H$32)+$K$19*N2Density($M79,AE$1,$I$22:$I$23,$G$31:$H$32)</f>
        <v>6.9012201967289582E-5</v>
      </c>
      <c r="AF79" cm="1">
        <f t="array" ref="AF79">$K$1*N2Density($M79,AF$1,$I$4:$I$5,$G$31:$H$32)+$K$10*N2Density($M79,AF$1,$I$13:$I$14,$G$31:$H$32)+$K$19*N2Density($M79,AF$1,$I$22:$I$23,$G$31:$H$32)</f>
        <v>1.3389703746403527E-4</v>
      </c>
      <c r="AG79" cm="1">
        <f t="array" ref="AG79">$K$1*N2Density($M79,AG$1,$I$4:$I$5,$G$31:$H$32)+$K$10*N2Density($M79,AG$1,$I$13:$I$14,$G$31:$H$32)+$K$19*N2Density($M79,AG$1,$I$22:$I$23,$G$31:$H$32)</f>
        <v>2.5277756938086189E-4</v>
      </c>
      <c r="AH79" cm="1">
        <f t="array" ref="AH79">$K$1*N2Density($M79,AH$1,$I$4:$I$5,$G$31:$H$32)+$K$10*N2Density($M79,AH$1,$I$13:$I$14,$G$31:$H$32)+$K$19*N2Density($M79,AH$1,$I$22:$I$23,$G$31:$H$32)</f>
        <v>4.6421915975709756E-4</v>
      </c>
      <c r="AI79" cm="1">
        <f t="array" ref="AI79">$K$1*N2Density($M79,AI$1,$I$4:$I$5,$G$31:$H$32)+$K$10*N2Density($M79,AI$1,$I$13:$I$14,$G$31:$H$32)+$K$19*N2Density($M79,AI$1,$I$22:$I$23,$G$31:$H$32)</f>
        <v>8.2918987510033836E-4</v>
      </c>
      <c r="AJ79" cm="1">
        <f t="array" ref="AJ79">$K$1*N2Density($M79,AJ$1,$I$4:$I$5,$G$31:$H$32)+$K$10*N2Density($M79,AJ$1,$I$13:$I$14,$G$31:$H$32)+$K$19*N2Density($M79,AJ$1,$I$22:$I$23,$G$31:$H$32)</f>
        <v>1.44040366482448E-3</v>
      </c>
      <c r="AK79" cm="1">
        <f t="array" ref="AK79">$K$1*N2Density($M79,AK$1,$I$4:$I$5,$G$31:$H$32)+$K$10*N2Density($M79,AK$1,$I$13:$I$14,$G$31:$H$32)+$K$19*N2Density($M79,AK$1,$I$22:$I$23,$G$31:$H$32)</f>
        <v>2.4332253568180497E-3</v>
      </c>
      <c r="AL79" cm="1">
        <f t="array" ref="AL79">$K$1*N2Density($M79,AL$1,$I$4:$I$5,$G$31:$H$32)+$K$10*N2Density($M79,AL$1,$I$13:$I$14,$G$31:$H$32)+$K$19*N2Density($M79,AL$1,$I$22:$I$23,$G$31:$H$32)</f>
        <v>3.9969379873406163E-3</v>
      </c>
      <c r="AM79" cm="1">
        <f t="array" ref="AM79">$K$1*N2Density($M79,AM$1,$I$4:$I$5,$G$31:$H$32)+$K$10*N2Density($M79,AM$1,$I$13:$I$14,$G$31:$H$32)+$K$19*N2Density($M79,AM$1,$I$22:$I$23,$G$31:$H$32)</f>
        <v>6.3841856847674629E-3</v>
      </c>
      <c r="AN79" cm="1">
        <f t="array" ref="AN79">$K$1*N2Density($M79,AN$1,$I$4:$I$5,$G$31:$H$32)+$K$10*N2Density($M79,AN$1,$I$13:$I$14,$G$31:$H$32)+$K$19*N2Density($M79,AN$1,$I$22:$I$23,$G$31:$H$32)</f>
        <v>9.9153341462306834E-3</v>
      </c>
      <c r="AO79" cm="1">
        <f t="array" ref="AO79">$K$1*N2Density($M79,AO$1,$I$4:$I$5,$G$31:$H$32)+$K$10*N2Density($M79,AO$1,$I$13:$I$14,$G$31:$H$32)+$K$19*N2Density($M79,AO$1,$I$22:$I$23,$G$31:$H$32)</f>
        <v>1.4973618645608144E-2</v>
      </c>
      <c r="AP79" cm="1">
        <f t="array" ref="AP79">$K$1*N2Density($M79,AP$1,$I$4:$I$5,$G$31:$H$32)+$K$10*N2Density($M79,AP$1,$I$13:$I$14,$G$31:$H$32)+$K$19*N2Density($M79,AP$1,$I$22:$I$23,$G$31:$H$32)</f>
        <v>2.1986679300593486E-2</v>
      </c>
      <c r="AQ79" cm="1">
        <f t="array" ref="AQ79">$K$1*N2Density($M79,AQ$1,$I$4:$I$5,$G$31:$H$32)+$K$10*N2Density($M79,AQ$1,$I$13:$I$14,$G$31:$H$32)+$K$19*N2Density($M79,AQ$1,$I$22:$I$23,$G$31:$H$32)</f>
        <v>3.1390862022454724E-2</v>
      </c>
      <c r="AR79" cm="1">
        <f t="array" ref="AR79">$K$1*N2Density($M79,AR$1,$I$4:$I$5,$G$31:$H$32)+$K$10*N2Density($M79,AR$1,$I$13:$I$14,$G$31:$H$32)+$K$19*N2Density($M79,AR$1,$I$22:$I$23,$G$31:$H$32)</f>
        <v>4.3576841732561981E-2</v>
      </c>
      <c r="AS79" cm="1">
        <f t="array" ref="AS79">$K$1*N2Density($M79,AS$1,$I$4:$I$5,$G$31:$H$32)+$K$10*N2Density($M79,AS$1,$I$13:$I$14,$G$31:$H$32)+$K$19*N2Density($M79,AS$1,$I$22:$I$23,$G$31:$H$32)</f>
        <v>5.8818773201878297E-2</v>
      </c>
      <c r="AT79" cm="1">
        <f t="array" ref="AT79">$K$1*N2Density($M79,AT$1,$I$4:$I$5,$G$31:$H$32)+$K$10*N2Density($M79,AT$1,$I$13:$I$14,$G$31:$H$32)+$K$19*N2Density($M79,AT$1,$I$22:$I$23,$G$31:$H$32)</f>
        <v>7.7193916214301106E-2</v>
      </c>
      <c r="AU79" cm="1">
        <f t="array" ref="AU79">$K$1*N2Density($M79,AU$1,$I$4:$I$5,$G$31:$H$32)+$K$10*N2Density($M79,AU$1,$I$13:$I$14,$G$31:$H$32)+$K$19*N2Density($M79,AU$1,$I$22:$I$23,$G$31:$H$32)</f>
        <v>9.8504610745411378E-2</v>
      </c>
      <c r="AV79" cm="1">
        <f t="array" ref="AV79">$K$1*N2Density($M79,AV$1,$I$4:$I$5,$G$31:$H$32)+$K$10*N2Density($M79,AV$1,$I$13:$I$14,$G$31:$H$32)+$K$19*N2Density($M79,AV$1,$I$22:$I$23,$G$31:$H$32)</f>
        <v>0.12221825300622061</v>
      </c>
      <c r="AW79" cm="1">
        <f t="array" ref="AW79">$K$1*N2Density($M79,AW$1,$I$4:$I$5,$G$31:$H$32)+$K$10*N2Density($M79,AW$1,$I$13:$I$14,$G$31:$H$32)+$K$19*N2Density($M79,AW$1,$I$22:$I$23,$G$31:$H$32)</f>
        <v>0.14744206017602574</v>
      </c>
      <c r="AX79" cm="1">
        <f t="array" ref="AX79">$K$1*N2Density($M79,AX$1,$I$4:$I$5,$G$31:$H$32)+$K$10*N2Density($M79,AX$1,$I$13:$I$14,$G$31:$H$32)+$K$19*N2Density($M79,AX$1,$I$22:$I$23,$G$31:$H$32)</f>
        <v>0.17294674077154479</v>
      </c>
      <c r="AY79" cm="1">
        <f t="array" ref="AY79">$K$1*N2Density($M79,AY$1,$I$4:$I$5,$G$31:$H$32)+$K$10*N2Density($M79,AY$1,$I$13:$I$14,$G$31:$H$32)+$K$19*N2Density($M79,AY$1,$I$22:$I$23,$G$31:$H$32)</f>
        <v>0.1972463501537719</v>
      </c>
      <c r="AZ79" cm="1">
        <f t="array" ref="AZ79">$K$1*N2Density($M79,AZ$1,$I$4:$I$5,$G$31:$H$32)+$K$10*N2Density($M79,AZ$1,$I$13:$I$14,$G$31:$H$32)+$K$19*N2Density($M79,AZ$1,$I$22:$I$23,$G$31:$H$32)</f>
        <v>0.21873141002823399</v>
      </c>
      <c r="BA79" cm="1">
        <f t="array" ref="BA79">$K$1*N2Density($M79,BA$1,$I$4:$I$5,$G$31:$H$32)+$K$10*N2Density($M79,BA$1,$I$13:$I$14,$G$31:$H$32)+$K$19*N2Density($M79,BA$1,$I$22:$I$23,$G$31:$H$32)</f>
        <v>0.23584080028996873</v>
      </c>
      <c r="BB79" cm="1">
        <f t="array" ref="BB79">$K$1*N2Density($M79,BB$1,$I$4:$I$5,$G$31:$H$32)+$K$10*N2Density($M79,BB$1,$I$13:$I$14,$G$31:$H$32)+$K$19*N2Density($M79,BB$1,$I$22:$I$23,$G$31:$H$32)</f>
        <v>0.24724778773061645</v>
      </c>
      <c r="BC79" cm="1">
        <f t="array" ref="BC79">$K$1*N2Density($M79,BC$1,$I$4:$I$5,$G$31:$H$32)+$K$10*N2Density($M79,BC$1,$I$13:$I$14,$G$31:$H$32)+$K$19*N2Density($M79,BC$1,$I$22:$I$23,$G$31:$H$32)</f>
        <v>0.25202969418221316</v>
      </c>
      <c r="BD79" cm="1">
        <f t="array" ref="BD79">$K$1*N2Density($M79,BD$1,$I$4:$I$5,$G$31:$H$32)+$K$10*N2Density($M79,BD$1,$I$13:$I$14,$G$31:$H$32)+$K$19*N2Density($M79,BD$1,$I$22:$I$23,$G$31:$H$32)</f>
        <v>0.24979115089871298</v>
      </c>
      <c r="BE79" cm="1">
        <f t="array" ref="BE79">$K$1*N2Density($M79,BE$1,$I$4:$I$5,$G$31:$H$32)+$K$10*N2Density($M79,BE$1,$I$13:$I$14,$G$31:$H$32)+$K$19*N2Density($M79,BE$1,$I$22:$I$23,$G$31:$H$32)</f>
        <v>0.24071810072621833</v>
      </c>
      <c r="BF79" cm="1">
        <f t="array" ref="BF79">$K$1*N2Density($M79,BF$1,$I$4:$I$5,$G$31:$H$32)+$K$10*N2Density($M79,BF$1,$I$13:$I$14,$G$31:$H$32)+$K$19*N2Density($M79,BF$1,$I$22:$I$23,$G$31:$H$32)</f>
        <v>0.22555231526004416</v>
      </c>
      <c r="BG79" cm="1">
        <f t="array" ref="BG79">$K$1*N2Density($M79,BG$1,$I$4:$I$5,$G$31:$H$32)+$K$10*N2Density($M79,BG$1,$I$13:$I$14,$G$31:$H$32)+$K$19*N2Density($M79,BG$1,$I$22:$I$23,$G$31:$H$32)</f>
        <v>0.20549127007417167</v>
      </c>
      <c r="BH79" cm="1">
        <f t="array" ref="BH79">$K$1*N2Density($M79,BH$1,$I$4:$I$5,$G$31:$H$32)+$K$10*N2Density($M79,BH$1,$I$13:$I$14,$G$31:$H$32)+$K$19*N2Density($M79,BH$1,$I$22:$I$23,$G$31:$H$32)</f>
        <v>0.18203212437266139</v>
      </c>
      <c r="BI79" cm="1">
        <f t="array" ref="BI79">$K$1*N2Density($M79,BI$1,$I$4:$I$5,$G$31:$H$32)+$K$10*N2Density($M79,BI$1,$I$13:$I$14,$G$31:$H$32)+$K$19*N2Density($M79,BI$1,$I$22:$I$23,$G$31:$H$32)</f>
        <v>0.15678798308690214</v>
      </c>
      <c r="BJ79" cm="1">
        <f t="array" ref="BJ79">$K$1*N2Density($M79,BJ$1,$I$4:$I$5,$G$31:$H$32)+$K$10*N2Density($M79,BJ$1,$I$13:$I$14,$G$31:$H$32)+$K$19*N2Density($M79,BJ$1,$I$22:$I$23,$G$31:$H$32)</f>
        <v>0.13130757243208618</v>
      </c>
      <c r="BK79" cm="1">
        <f t="array" ref="BK79">$K$1*N2Density($M79,BK$1,$I$4:$I$5,$G$31:$H$32)+$K$10*N2Density($M79,BK$1,$I$13:$I$14,$G$31:$H$32)+$K$19*N2Density($M79,BK$1,$I$22:$I$23,$G$31:$H$32)</f>
        <v>0.10692572985477117</v>
      </c>
      <c r="BL79" cm="1">
        <f t="array" ref="BL79">$K$1*N2Density($M79,BL$1,$I$4:$I$5,$G$31:$H$32)+$K$10*N2Density($M79,BL$1,$I$13:$I$14,$G$31:$H$32)+$K$19*N2Density($M79,BL$1,$I$22:$I$23,$G$31:$H$32)</f>
        <v>8.466321832013822E-2</v>
      </c>
      <c r="BM79" cm="1">
        <f t="array" ref="BM79">$K$1*N2Density($M79,BM$1,$I$4:$I$5,$G$31:$H$32)+$K$10*N2Density($M79,BM$1,$I$13:$I$14,$G$31:$H$32)+$K$19*N2Density($M79,BM$1,$I$22:$I$23,$G$31:$H$32)</f>
        <v>6.518297710228467E-2</v>
      </c>
      <c r="BN79" cm="1">
        <f t="array" ref="BN79">$K$1*N2Density($M79,BN$1,$I$4:$I$5,$G$31:$H$32)+$K$10*N2Density($M79,BN$1,$I$13:$I$14,$G$31:$H$32)+$K$19*N2Density($M79,BN$1,$I$22:$I$23,$G$31:$H$32)</f>
        <v>4.8798934535771187E-2</v>
      </c>
      <c r="BO79" cm="1">
        <f t="array" ref="BO79">$K$1*N2Density($M79,BO$1,$I$4:$I$5,$G$31:$H$32)+$K$10*N2Density($M79,BO$1,$I$13:$I$14,$G$31:$H$32)+$K$19*N2Density($M79,BO$1,$I$22:$I$23,$G$31:$H$32)</f>
        <v>3.5525285297790761E-2</v>
      </c>
      <c r="BP79" cm="1">
        <f t="array" ref="BP79">$K$1*N2Density($M79,BP$1,$I$4:$I$5,$G$31:$H$32)+$K$10*N2Density($M79,BP$1,$I$13:$I$14,$G$31:$H$32)+$K$19*N2Density($M79,BP$1,$I$22:$I$23,$G$31:$H$32)</f>
        <v>2.5149930823562448E-2</v>
      </c>
      <c r="BQ79" cm="1">
        <f t="array" ref="BQ79">$K$1*N2Density($M79,BQ$1,$I$4:$I$5,$G$31:$H$32)+$K$10*N2Density($M79,BQ$1,$I$13:$I$14,$G$31:$H$32)+$K$19*N2Density($M79,BQ$1,$I$22:$I$23,$G$31:$H$32)</f>
        <v>1.7315634308642285E-2</v>
      </c>
      <c r="BR79" cm="1">
        <f t="array" ref="BR79">$K$1*N2Density($M79,BR$1,$I$4:$I$5,$G$31:$H$32)+$K$10*N2Density($M79,BR$1,$I$13:$I$14,$G$31:$H$32)+$K$19*N2Density($M79,BR$1,$I$22:$I$23,$G$31:$H$32)</f>
        <v>1.1595423178534838E-2</v>
      </c>
      <c r="BS79" cm="1">
        <f t="array" ref="BS79">$K$1*N2Density($M79,BS$1,$I$4:$I$5,$G$31:$H$32)+$K$10*N2Density($M79,BS$1,$I$13:$I$14,$G$31:$H$32)+$K$19*N2Density($M79,BS$1,$I$22:$I$23,$G$31:$H$32)</f>
        <v>7.5534535424021136E-3</v>
      </c>
      <c r="BT79" cm="1">
        <f t="array" ref="BT79">$K$1*N2Density($M79,BT$1,$I$4:$I$5,$G$31:$H$32)+$K$10*N2Density($M79,BT$1,$I$13:$I$14,$G$31:$H$32)+$K$19*N2Density($M79,BT$1,$I$22:$I$23,$G$31:$H$32)</f>
        <v>4.7874947548342912E-3</v>
      </c>
      <c r="BU79" cm="1">
        <f t="array" ref="BU79">$K$1*N2Density($M79,BU$1,$I$4:$I$5,$G$31:$H$32)+$K$10*N2Density($M79,BU$1,$I$13:$I$14,$G$31:$H$32)+$K$19*N2Density($M79,BU$1,$I$22:$I$23,$G$31:$H$32)</f>
        <v>2.9533123200313487E-3</v>
      </c>
      <c r="BV79" cm="1">
        <f t="array" ref="BV79">$K$1*N2Density($M79,BV$1,$I$4:$I$5,$G$31:$H$32)+$K$10*N2Density($M79,BV$1,$I$13:$I$14,$G$31:$H$32)+$K$19*N2Density($M79,BV$1,$I$22:$I$23,$G$31:$H$32)</f>
        <v>1.7739550922698734E-3</v>
      </c>
      <c r="BW79" cm="1">
        <f t="array" ref="BW79">$K$1*N2Density($M79,BW$1,$I$4:$I$5,$G$31:$H$32)+$K$10*N2Density($M79,BW$1,$I$13:$I$14,$G$31:$H$32)+$K$19*N2Density($M79,BW$1,$I$22:$I$23,$G$31:$H$32)</f>
        <v>1.0382118689720361E-3</v>
      </c>
      <c r="BX79" cm="1">
        <f t="array" ref="BX79">$K$1*N2Density($M79,BX$1,$I$4:$I$5,$G$31:$H$32)+$K$10*N2Density($M79,BX$1,$I$13:$I$14,$G$31:$H$32)+$K$19*N2Density($M79,BX$1,$I$22:$I$23,$G$31:$H$32)</f>
        <v>5.9256371078364185E-4</v>
      </c>
      <c r="BY79" cm="1">
        <f t="array" ref="BY79">$K$1*N2Density($M79,BY$1,$I$4:$I$5,$G$31:$H$32)+$K$10*N2Density($M79,BY$1,$I$13:$I$14,$G$31:$H$32)+$K$19*N2Density($M79,BY$1,$I$22:$I$23,$G$31:$H$32)</f>
        <v>3.3025302513955756E-4</v>
      </c>
      <c r="BZ79" cm="1">
        <f t="array" ref="BZ79">$K$1*N2Density($M79,BZ$1,$I$4:$I$5,$G$31:$H$32)+$K$10*N2Density($M79,BZ$1,$I$13:$I$14,$G$31:$H$32)+$K$19*N2Density($M79,BZ$1,$I$22:$I$23,$G$31:$H$32)</f>
        <v>1.8005018542993206E-4</v>
      </c>
      <c r="CA79" cm="1">
        <f t="array" ref="CA79">$K$1*N2Density($M79,CA$1,$I$4:$I$5,$G$31:$H$32)+$K$10*N2Density($M79,CA$1,$I$13:$I$14,$G$31:$H$32)+$K$19*N2Density($M79,CA$1,$I$22:$I$23,$G$31:$H$32)</f>
        <v>9.6254897052617616E-5</v>
      </c>
      <c r="CB79" cm="1">
        <f t="array" ref="CB79">$K$1*N2Density($M79,CB$1,$I$4:$I$5,$G$31:$H$32)+$K$10*N2Density($M79,CB$1,$I$13:$I$14,$G$31:$H$32)+$K$19*N2Density($M79,CB$1,$I$22:$I$23,$G$31:$H$32)</f>
        <v>5.0618705492309417E-5</v>
      </c>
      <c r="CC79" cm="1">
        <f t="array" ref="CC79">$K$1*N2Density($M79,CC$1,$I$4:$I$5,$G$31:$H$32)+$K$10*N2Density($M79,CC$1,$I$13:$I$14,$G$31:$H$32)+$K$19*N2Density($M79,CC$1,$I$22:$I$23,$G$31:$H$32)</f>
        <v>2.628980181958848E-5</v>
      </c>
      <c r="CD79" cm="1">
        <f t="array" ref="CD79">$K$1*N2Density($M79,CD$1,$I$4:$I$5,$G$31:$H$32)+$K$10*N2Density($M79,CD$1,$I$13:$I$14,$G$31:$H$32)+$K$19*N2Density($M79,CD$1,$I$22:$I$23,$G$31:$H$32)</f>
        <v>1.3548440875466539E-5</v>
      </c>
      <c r="CE79" cm="1">
        <f t="array" ref="CE79">$K$1*N2Density($M79,CE$1,$I$4:$I$5,$G$31:$H$32)+$K$10*N2Density($M79,CE$1,$I$13:$I$14,$G$31:$H$32)+$K$19*N2Density($M79,CE$1,$I$22:$I$23,$G$31:$H$32)</f>
        <v>6.9631908135353597E-6</v>
      </c>
      <c r="CF79" cm="1">
        <f t="array" ref="CF79">$K$1*N2Density($M79,CF$1,$I$4:$I$5,$G$31:$H$32)+$K$10*N2Density($M79,CF$1,$I$13:$I$14,$G$31:$H$32)+$K$19*N2Density($M79,CF$1,$I$22:$I$23,$G$31:$H$32)</f>
        <v>3.58593222008608E-6</v>
      </c>
      <c r="CG79" cm="1">
        <f t="array" ref="CG79">$K$1*N2Density($M79,CG$1,$I$4:$I$5,$G$31:$H$32)+$K$10*N2Density($M79,CG$1,$I$13:$I$14,$G$31:$H$32)+$K$19*N2Density($M79,CG$1,$I$22:$I$23,$G$31:$H$32)</f>
        <v>1.8570159244514208E-6</v>
      </c>
      <c r="CH79" cm="1">
        <f t="array" ref="CH79">$K$1*N2Density($M79,CH$1,$I$4:$I$5,$G$31:$H$32)+$K$10*N2Density($M79,CH$1,$I$13:$I$14,$G$31:$H$32)+$K$19*N2Density($M79,CH$1,$I$22:$I$23,$G$31:$H$32)</f>
        <v>9.6856372314678821E-7</v>
      </c>
      <c r="CI79" cm="1">
        <f t="array" ref="CI79">$K$1*N2Density($M79,CI$1,$I$4:$I$5,$G$31:$H$32)+$K$10*N2Density($M79,CI$1,$I$13:$I$14,$G$31:$H$32)+$K$19*N2Density($M79,CI$1,$I$22:$I$23,$G$31:$H$32)</f>
        <v>5.0837025900335275E-7</v>
      </c>
      <c r="CJ79" cm="1">
        <f t="array" ref="CJ79">$K$1*N2Density($M79,CJ$1,$I$4:$I$5,$G$31:$H$32)+$K$10*N2Density($M79,CJ$1,$I$13:$I$14,$G$31:$H$32)+$K$19*N2Density($M79,CJ$1,$I$22:$I$23,$G$31:$H$32)</f>
        <v>2.6771082983126961E-7</v>
      </c>
      <c r="CK79" cm="1">
        <f t="array" ref="CK79">$K$1*N2Density($M79,CK$1,$I$4:$I$5,$G$31:$H$32)+$K$10*N2Density($M79,CK$1,$I$13:$I$14,$G$31:$H$32)+$K$19*N2Density($M79,CK$1,$I$22:$I$23,$G$31:$H$32)</f>
        <v>1.4081411997959571E-7</v>
      </c>
      <c r="CL79" cm="1">
        <f t="array" ref="CL79">$K$1*N2Density($M79,CL$1,$I$4:$I$5,$G$31:$H$32)+$K$10*N2Density($M79,CL$1,$I$13:$I$14,$G$31:$H$32)+$K$19*N2Density($M79,CL$1,$I$22:$I$23,$G$31:$H$32)</f>
        <v>7.3609654260733653E-8</v>
      </c>
      <c r="CM79" cm="1">
        <f t="array" ref="CM79">$K$1*N2Density($M79,CM$1,$I$4:$I$5,$G$31:$H$32)+$K$10*N2Density($M79,CM$1,$I$13:$I$14,$G$31:$H$32)+$K$19*N2Density($M79,CM$1,$I$22:$I$23,$G$31:$H$32)</f>
        <v>3.8055977430788916E-8</v>
      </c>
      <c r="CN79" cm="1">
        <f t="array" ref="CN79">$K$1*N2Density($M79,CN$1,$I$4:$I$5,$G$31:$H$32)+$K$10*N2Density($M79,CN$1,$I$13:$I$14,$G$31:$H$32)+$K$19*N2Density($M79,CN$1,$I$22:$I$23,$G$31:$H$32)</f>
        <v>1.9376498789166883E-8</v>
      </c>
      <c r="CO79" cm="1">
        <f t="array" ref="CO79">$K$1*N2Density($M79,CO$1,$I$4:$I$5,$G$31:$H$32)+$K$10*N2Density($M79,CO$1,$I$13:$I$14,$G$31:$H$32)+$K$19*N2Density($M79,CO$1,$I$22:$I$23,$G$31:$H$32)</f>
        <v>9.6828912867450575E-9</v>
      </c>
      <c r="CP79" cm="1">
        <f t="array" ref="CP79">$K$1*N2Density($M79,CP$1,$I$4:$I$5,$G$31:$H$32)+$K$10*N2Density($M79,CP$1,$I$13:$I$14,$G$31:$H$32)+$K$19*N2Density($M79,CP$1,$I$22:$I$23,$G$31:$H$32)</f>
        <v>4.7365958191852184E-9</v>
      </c>
      <c r="CQ79" cm="1">
        <f t="array" ref="CQ79">$K$1*N2Density($M79,CQ$1,$I$4:$I$5,$G$31:$H$32)+$K$10*N2Density($M79,CQ$1,$I$13:$I$14,$G$31:$H$32)+$K$19*N2Density($M79,CQ$1,$I$22:$I$23,$G$31:$H$32)</f>
        <v>2.2636374744625959E-9</v>
      </c>
      <c r="CR79" cm="1">
        <f t="array" ref="CR79">$K$1*N2Density($M79,CR$1,$I$4:$I$5,$G$31:$H$32)+$K$10*N2Density($M79,CR$1,$I$13:$I$14,$G$31:$H$32)+$K$19*N2Density($M79,CR$1,$I$22:$I$23,$G$31:$H$32)</f>
        <v>1.0553786365563109E-9</v>
      </c>
      <c r="CS79" cm="1">
        <f t="array" ref="CS79">$K$1*N2Density($M79,CS$1,$I$4:$I$5,$G$31:$H$32)+$K$10*N2Density($M79,CS$1,$I$13:$I$14,$G$31:$H$32)+$K$19*N2Density($M79,CS$1,$I$22:$I$23,$G$31:$H$32)</f>
        <v>4.7954520553802423E-10</v>
      </c>
      <c r="CT79" cm="1">
        <f t="array" ref="CT79">$K$1*N2Density($M79,CT$1,$I$4:$I$5,$G$31:$H$32)+$K$10*N2Density($M79,CT$1,$I$13:$I$14,$G$31:$H$32)+$K$19*N2Density($M79,CT$1,$I$22:$I$23,$G$31:$H$32)</f>
        <v>2.122070600399106E-10</v>
      </c>
      <c r="CU79" cm="1">
        <f t="array" ref="CU79">$K$1*N2Density($M79,CU$1,$I$4:$I$5,$G$31:$H$32)+$K$10*N2Density($M79,CU$1,$I$13:$I$14,$G$31:$H$32)+$K$19*N2Density($M79,CU$1,$I$22:$I$23,$G$31:$H$32)</f>
        <v>9.1407514562698824E-11</v>
      </c>
      <c r="CV79" cm="1">
        <f t="array" ref="CV79">$K$1*N2Density($M79,CV$1,$I$4:$I$5,$G$31:$H$32)+$K$10*N2Density($M79,CV$1,$I$13:$I$14,$G$31:$H$32)+$K$19*N2Density($M79,CV$1,$I$22:$I$23,$G$31:$H$32)</f>
        <v>3.8312881544887887E-11</v>
      </c>
      <c r="CW79" cm="1">
        <f t="array" ref="CW79">$K$1*N2Density($M79,CW$1,$I$4:$I$5,$G$31:$H$32)+$K$10*N2Density($M79,CW$1,$I$13:$I$14,$G$31:$H$32)+$K$19*N2Density($M79,CW$1,$I$22:$I$23,$G$31:$H$32)</f>
        <v>1.5622268328224534E-11</v>
      </c>
      <c r="CX79" cm="1">
        <f t="array" ref="CX79">$K$1*N2Density($M79,CX$1,$I$4:$I$5,$G$31:$H$32)+$K$10*N2Density($M79,CX$1,$I$13:$I$14,$G$31:$H$32)+$K$19*N2Density($M79,CX$1,$I$22:$I$23,$G$31:$H$32)</f>
        <v>6.1959456874743602E-12</v>
      </c>
      <c r="CY79" cm="1">
        <f t="array" ref="CY79">$K$1*N2Density($M79,CY$1,$I$4:$I$5,$G$31:$H$32)+$K$10*N2Density($M79,CY$1,$I$13:$I$14,$G$31:$H$32)+$K$19*N2Density($M79,CY$1,$I$22:$I$23,$G$31:$H$32)</f>
        <v>2.389932571207395E-12</v>
      </c>
      <c r="CZ79" cm="1">
        <f t="array" ref="CZ79">$K$1*N2Density($M79,CZ$1,$I$4:$I$5,$G$31:$H$32)+$K$10*N2Density($M79,CZ$1,$I$13:$I$14,$G$31:$H$32)+$K$19*N2Density($M79,CZ$1,$I$22:$I$23,$G$31:$H$32)</f>
        <v>8.9648707590269142E-13</v>
      </c>
      <c r="DA79" cm="1">
        <f t="array" ref="DA79">$K$1*N2Density($M79,DA$1,$I$4:$I$5,$G$31:$H$32)+$K$10*N2Density($M79,DA$1,$I$13:$I$14,$G$31:$H$32)+$K$19*N2Density($M79,DA$1,$I$22:$I$23,$G$31:$H$32)</f>
        <v>3.2700865319567615E-13</v>
      </c>
      <c r="DB79" cm="1">
        <f t="array" ref="DB79">$K$1*N2Density($M79,DB$1,$I$4:$I$5,$G$31:$H$32)+$K$10*N2Density($M79,DB$1,$I$13:$I$14,$G$31:$H$32)+$K$19*N2Density($M79,DB$1,$I$22:$I$23,$G$31:$H$32)</f>
        <v>1.1598855251262262E-13</v>
      </c>
      <c r="DC79" cm="1">
        <f t="array" ref="DC79">$K$1*N2Density($M79,DC$1,$I$4:$I$5,$G$31:$H$32)+$K$10*N2Density($M79,DC$1,$I$13:$I$14,$G$31:$H$32)+$K$19*N2Density($M79,DC$1,$I$22:$I$23,$G$31:$H$32)</f>
        <v>4.0003739275344088E-14</v>
      </c>
      <c r="DD79" cm="1">
        <f t="array" ref="DD79">$K$1*N2Density($M79,DD$1,$I$4:$I$5,$G$31:$H$32)+$K$10*N2Density($M79,DD$1,$I$13:$I$14,$G$31:$H$32)+$K$19*N2Density($M79,DD$1,$I$22:$I$23,$G$31:$H$32)</f>
        <v>1.3415535240759705E-14</v>
      </c>
      <c r="DE79" cm="1">
        <f t="array" ref="DE79">$K$1*N2Density($M79,DE$1,$I$4:$I$5,$G$31:$H$32)+$K$10*N2Density($M79,DE$1,$I$13:$I$14,$G$31:$H$32)+$K$19*N2Density($M79,DE$1,$I$22:$I$23,$G$31:$H$32)</f>
        <v>4.374537535806622E-15</v>
      </c>
      <c r="DF79" cm="1">
        <f t="array" ref="DF79">$K$1*N2Density($M79,DF$1,$I$4:$I$5,$G$31:$H$32)+$K$10*N2Density($M79,DF$1,$I$13:$I$14,$G$31:$H$32)+$K$19*N2Density($M79,DF$1,$I$22:$I$23,$G$31:$H$32)</f>
        <v>1.3869775346683581E-15</v>
      </c>
      <c r="DG79" cm="1">
        <f t="array" ref="DG79">$K$1*N2Density($M79,DG$1,$I$4:$I$5,$G$31:$H$32)+$K$10*N2Density($M79,DG$1,$I$13:$I$14,$G$31:$H$32)+$K$19*N2Density($M79,DG$1,$I$22:$I$23,$G$31:$H$32)</f>
        <v>4.2757999559615248E-16</v>
      </c>
      <c r="DH79" cm="1">
        <f t="array" ref="DH79">$K$1*N2Density($M79,DH$1,$I$4:$I$5,$G$31:$H$32)+$K$10*N2Density($M79,DH$1,$I$13:$I$14,$G$31:$H$32)+$K$19*N2Density($M79,DH$1,$I$22:$I$23,$G$31:$H$32)</f>
        <v>1.2816643709821933E-16</v>
      </c>
      <c r="DI79" cm="1">
        <f t="array" ref="DI79">$K$1*N2Density($M79,DI$1,$I$4:$I$5,$G$31:$H$32)+$K$10*N2Density($M79,DI$1,$I$13:$I$14,$G$31:$H$32)+$K$19*N2Density($M79,DI$1,$I$22:$I$23,$G$31:$H$32)</f>
        <v>3.7354167797444855E-17</v>
      </c>
      <c r="DJ79" cm="1">
        <f t="array" ref="DJ79">$K$1*N2Density($M79,DJ$1,$I$4:$I$5,$G$31:$H$32)+$K$10*N2Density($M79,DJ$1,$I$13:$I$14,$G$31:$H$32)+$K$19*N2Density($M79,DJ$1,$I$22:$I$23,$G$31:$H$32)</f>
        <v>1.0585487008556347E-17</v>
      </c>
      <c r="DK79" cm="1">
        <f t="array" ref="DK79">$K$1*N2Density($M79,DK$1,$I$4:$I$5,$G$31:$H$32)+$K$10*N2Density($M79,DK$1,$I$13:$I$14,$G$31:$H$32)+$K$19*N2Density($M79,DK$1,$I$22:$I$23,$G$31:$H$32)</f>
        <v>2.9166821208918001E-18</v>
      </c>
    </row>
    <row r="80" spans="1:115" x14ac:dyDescent="0.3">
      <c r="A80">
        <v>2.9</v>
      </c>
      <c r="B80" s="1">
        <v>4.5</v>
      </c>
      <c r="C80" s="1">
        <v>1.5</v>
      </c>
      <c r="D80" t="s">
        <v>6</v>
      </c>
      <c r="M80">
        <v>3.6000000000000099</v>
      </c>
      <c r="N80" cm="1">
        <f t="array" ref="N80">$K$1*N2Density($M80,N$1,$I$4:$I$5,$G$31:$H$32)+$K$10*N2Density($M80,N$1,$I$13:$I$14,$G$31:$H$32)+$K$19*N2Density($M80,N$1,$I$22:$I$23,$G$31:$H$32)</f>
        <v>1.9921102258446968E-10</v>
      </c>
      <c r="O80" cm="1">
        <f t="array" ref="O80">$K$1*N2Density($M80,O$1,$I$4:$I$5,$G$31:$H$32)+$K$10*N2Density($M80,O$1,$I$13:$I$14,$G$31:$H$32)+$K$19*N2Density($M80,O$1,$I$22:$I$23,$G$31:$H$32)</f>
        <v>4.2656772080469271E-10</v>
      </c>
      <c r="P80" cm="1">
        <f t="array" ref="P80">$K$1*N2Density($M80,P$1,$I$4:$I$5,$G$31:$H$32)+$K$10*N2Density($M80,P$1,$I$13:$I$14,$G$31:$H$32)+$K$19*N2Density($M80,P$1,$I$22:$I$23,$G$31:$H$32)</f>
        <v>9.0270002482992609E-10</v>
      </c>
      <c r="Q80" cm="1">
        <f t="array" ref="Q80">$K$1*N2Density($M80,Q$1,$I$4:$I$5,$G$31:$H$32)+$K$10*N2Density($M80,Q$1,$I$13:$I$14,$G$31:$H$32)+$K$19*N2Density($M80,Q$1,$I$22:$I$23,$G$31:$H$32)</f>
        <v>1.8985851819292402E-9</v>
      </c>
      <c r="R80" cm="1">
        <f t="array" ref="R80">$K$1*N2Density($M80,R$1,$I$4:$I$5,$G$31:$H$32)+$K$10*N2Density($M80,R$1,$I$13:$I$14,$G$31:$H$32)+$K$19*N2Density($M80,R$1,$I$22:$I$23,$G$31:$H$32)</f>
        <v>3.9938535303330064E-9</v>
      </c>
      <c r="S80" cm="1">
        <f t="array" ref="S80">$K$1*N2Density($M80,S$1,$I$4:$I$5,$G$31:$H$32)+$K$10*N2Density($M80,S$1,$I$13:$I$14,$G$31:$H$32)+$K$19*N2Density($M80,S$1,$I$22:$I$23,$G$31:$H$32)</f>
        <v>8.4546838908693707E-9</v>
      </c>
      <c r="T80" cm="1">
        <f t="array" ref="T80">$K$1*N2Density($M80,T$1,$I$4:$I$5,$G$31:$H$32)+$K$10*N2Density($M80,T$1,$I$13:$I$14,$G$31:$H$32)+$K$19*N2Density($M80,T$1,$I$22:$I$23,$G$31:$H$32)</f>
        <v>1.8096589816362276E-8</v>
      </c>
      <c r="U80" cm="1">
        <f t="array" ref="U80">$K$1*N2Density($M80,U$1,$I$4:$I$5,$G$31:$H$32)+$K$10*N2Density($M80,U$1,$I$13:$I$14,$G$31:$H$32)+$K$19*N2Density($M80,U$1,$I$22:$I$23,$G$31:$H$32)</f>
        <v>3.9245739800430371E-8</v>
      </c>
      <c r="V80" cm="1">
        <f t="array" ref="V80">$K$1*N2Density($M80,V$1,$I$4:$I$5,$G$31:$H$32)+$K$10*N2Density($M80,V$1,$I$13:$I$14,$G$31:$H$32)+$K$19*N2Density($M80,V$1,$I$22:$I$23,$G$31:$H$32)</f>
        <v>8.6133724365708024E-8</v>
      </c>
      <c r="W80" cm="1">
        <f t="array" ref="W80">$K$1*N2Density($M80,W$1,$I$4:$I$5,$G$31:$H$32)+$K$10*N2Density($M80,W$1,$I$13:$I$14,$G$31:$H$32)+$K$19*N2Density($M80,W$1,$I$22:$I$23,$G$31:$H$32)</f>
        <v>1.9053124759348025E-7</v>
      </c>
      <c r="X80" cm="1">
        <f t="array" ref="X80">$K$1*N2Density($M80,X$1,$I$4:$I$5,$G$31:$H$32)+$K$10*N2Density($M80,X$1,$I$13:$I$14,$G$31:$H$32)+$K$19*N2Density($M80,X$1,$I$22:$I$23,$G$31:$H$32)</f>
        <v>4.2229838237924733E-7</v>
      </c>
      <c r="Y80" cm="1">
        <f t="array" ref="Y80">$K$1*N2Density($M80,Y$1,$I$4:$I$5,$G$31:$H$32)+$K$10*N2Density($M80,Y$1,$I$13:$I$14,$G$31:$H$32)+$K$19*N2Density($M80,Y$1,$I$22:$I$23,$G$31:$H$32)</f>
        <v>9.3188747858894616E-7</v>
      </c>
      <c r="Z80" cm="1">
        <f t="array" ref="Z80">$K$1*N2Density($M80,Z$1,$I$4:$I$5,$G$31:$H$32)+$K$10*N2Density($M80,Z$1,$I$13:$I$14,$G$31:$H$32)+$K$19*N2Density($M80,Z$1,$I$22:$I$23,$G$31:$H$32)</f>
        <v>2.0353527420847036E-6</v>
      </c>
      <c r="AA80" cm="1">
        <f t="array" ref="AA80">$K$1*N2Density($M80,AA$1,$I$4:$I$5,$G$31:$H$32)+$K$10*N2Density($M80,AA$1,$I$13:$I$14,$G$31:$H$32)+$K$19*N2Density($M80,AA$1,$I$22:$I$23,$G$31:$H$32)</f>
        <v>4.3784475044564523E-6</v>
      </c>
      <c r="AB80" cm="1">
        <f t="array" ref="AB80">$K$1*N2Density($M80,AB$1,$I$4:$I$5,$G$31:$H$32)+$K$10*N2Density($M80,AB$1,$I$13:$I$14,$G$31:$H$32)+$K$19*N2Density($M80,AB$1,$I$22:$I$23,$G$31:$H$32)</f>
        <v>9.2418196615674014E-6</v>
      </c>
      <c r="AC80" cm="1">
        <f t="array" ref="AC80">$K$1*N2Density($M80,AC$1,$I$4:$I$5,$G$31:$H$32)+$K$10*N2Density($M80,AC$1,$I$13:$I$14,$G$31:$H$32)+$K$19*N2Density($M80,AC$1,$I$22:$I$23,$G$31:$H$32)</f>
        <v>1.9086987272097442E-5</v>
      </c>
      <c r="AD80" cm="1">
        <f t="array" ref="AD80">$K$1*N2Density($M80,AD$1,$I$4:$I$5,$G$31:$H$32)+$K$10*N2Density($M80,AD$1,$I$13:$I$14,$G$31:$H$32)+$K$19*N2Density($M80,AD$1,$I$22:$I$23,$G$31:$H$32)</f>
        <v>3.8494099038548515E-5</v>
      </c>
      <c r="AE80" cm="1">
        <f t="array" ref="AE80">$K$1*N2Density($M80,AE$1,$I$4:$I$5,$G$31:$H$32)+$K$10*N2Density($M80,AE$1,$I$13:$I$14,$G$31:$H$32)+$K$19*N2Density($M80,AE$1,$I$22:$I$23,$G$31:$H$32)</f>
        <v>7.5704997719475782E-5</v>
      </c>
      <c r="AF80" cm="1">
        <f t="array" ref="AF80">$K$1*N2Density($M80,AF$1,$I$4:$I$5,$G$31:$H$32)+$K$10*N2Density($M80,AF$1,$I$13:$I$14,$G$31:$H$32)+$K$19*N2Density($M80,AF$1,$I$22:$I$23,$G$31:$H$32)</f>
        <v>1.4504893648030828E-4</v>
      </c>
      <c r="AG80" cm="1">
        <f t="array" ref="AG80">$K$1*N2Density($M80,AG$1,$I$4:$I$5,$G$31:$H$32)+$K$10*N2Density($M80,AG$1,$I$13:$I$14,$G$31:$H$32)+$K$19*N2Density($M80,AG$1,$I$22:$I$23,$G$31:$H$32)</f>
        <v>2.7057205376970176E-4</v>
      </c>
      <c r="AH80" cm="1">
        <f t="array" ref="AH80">$K$1*N2Density($M80,AH$1,$I$4:$I$5,$G$31:$H$32)+$K$10*N2Density($M80,AH$1,$I$13:$I$14,$G$31:$H$32)+$K$19*N2Density($M80,AH$1,$I$22:$I$23,$G$31:$H$32)</f>
        <v>4.911792553059088E-4</v>
      </c>
      <c r="AI80" cm="1">
        <f t="array" ref="AI80">$K$1*N2Density($M80,AI$1,$I$4:$I$5,$G$31:$H$32)+$K$10*N2Density($M80,AI$1,$I$13:$I$14,$G$31:$H$32)+$K$19*N2Density($M80,AI$1,$I$22:$I$23,$G$31:$H$32)</f>
        <v>8.6747786674691444E-4</v>
      </c>
      <c r="AJ80" cm="1">
        <f t="array" ref="AJ80">$K$1*N2Density($M80,AJ$1,$I$4:$I$5,$G$31:$H$32)+$K$10*N2Density($M80,AJ$1,$I$13:$I$14,$G$31:$H$32)+$K$19*N2Density($M80,AJ$1,$I$22:$I$23,$G$31:$H$32)</f>
        <v>1.4902283720032202E-3</v>
      </c>
      <c r="AK80" cm="1">
        <f t="array" ref="AK80">$K$1*N2Density($M80,AK$1,$I$4:$I$5,$G$31:$H$32)+$K$10*N2Density($M80,AK$1,$I$13:$I$14,$G$31:$H$32)+$K$19*N2Density($M80,AK$1,$I$22:$I$23,$G$31:$H$32)</f>
        <v>2.48981068747566E-3</v>
      </c>
      <c r="AL80" cm="1">
        <f t="array" ref="AL80">$K$1*N2Density($M80,AL$1,$I$4:$I$5,$G$31:$H$32)+$K$10*N2Density($M80,AL$1,$I$13:$I$14,$G$31:$H$32)+$K$19*N2Density($M80,AL$1,$I$22:$I$23,$G$31:$H$32)</f>
        <v>4.0453946770573858E-3</v>
      </c>
      <c r="AM80" cm="1">
        <f t="array" ref="AM80">$K$1*N2Density($M80,AM$1,$I$4:$I$5,$G$31:$H$32)+$K$10*N2Density($M80,AM$1,$I$13:$I$14,$G$31:$H$32)+$K$19*N2Density($M80,AM$1,$I$22:$I$23,$G$31:$H$32)</f>
        <v>6.3916239331412031E-3</v>
      </c>
      <c r="AN80" cm="1">
        <f t="array" ref="AN80">$K$1*N2Density($M80,AN$1,$I$4:$I$5,$G$31:$H$32)+$K$10*N2Density($M80,AN$1,$I$13:$I$14,$G$31:$H$32)+$K$19*N2Density($M80,AN$1,$I$22:$I$23,$G$31:$H$32)</f>
        <v>9.8197493353268626E-3</v>
      </c>
      <c r="AO80" cm="1">
        <f t="array" ref="AO80">$K$1*N2Density($M80,AO$1,$I$4:$I$5,$G$31:$H$32)+$K$10*N2Density($M80,AO$1,$I$13:$I$14,$G$31:$H$32)+$K$19*N2Density($M80,AO$1,$I$22:$I$23,$G$31:$H$32)</f>
        <v>1.4669564730940337E-2</v>
      </c>
      <c r="AP80" cm="1">
        <f t="array" ref="AP80">$K$1*N2Density($M80,AP$1,$I$4:$I$5,$G$31:$H$32)+$K$10*N2Density($M80,AP$1,$I$13:$I$14,$G$31:$H$32)+$K$19*N2Density($M80,AP$1,$I$22:$I$23,$G$31:$H$32)</f>
        <v>2.1308565547108426E-2</v>
      </c>
      <c r="AQ80" cm="1">
        <f t="array" ref="AQ80">$K$1*N2Density($M80,AQ$1,$I$4:$I$5,$G$31:$H$32)+$K$10*N2Density($M80,AQ$1,$I$13:$I$14,$G$31:$H$32)+$K$19*N2Density($M80,AQ$1,$I$22:$I$23,$G$31:$H$32)</f>
        <v>3.009583429239986E-2</v>
      </c>
      <c r="AR80" cm="1">
        <f t="array" ref="AR80">$K$1*N2Density($M80,AR$1,$I$4:$I$5,$G$31:$H$32)+$K$10*N2Density($M80,AR$1,$I$13:$I$14,$G$31:$H$32)+$K$19*N2Density($M80,AR$1,$I$22:$I$23,$G$31:$H$32)</f>
        <v>4.1330478588689191E-2</v>
      </c>
      <c r="AS80" cm="1">
        <f t="array" ref="AS80">$K$1*N2Density($M80,AS$1,$I$4:$I$5,$G$31:$H$32)+$K$10*N2Density($M80,AS$1,$I$13:$I$14,$G$31:$H$32)+$K$19*N2Density($M80,AS$1,$I$22:$I$23,$G$31:$H$32)</f>
        <v>5.5187936455907464E-2</v>
      </c>
      <c r="AT80" cm="1">
        <f t="array" ref="AT80">$K$1*N2Density($M80,AT$1,$I$4:$I$5,$G$31:$H$32)+$K$10*N2Density($M80,AT$1,$I$13:$I$14,$G$31:$H$32)+$K$19*N2Density($M80,AT$1,$I$22:$I$23,$G$31:$H$32)</f>
        <v>7.1651632340161711E-2</v>
      </c>
      <c r="AU80" cm="1">
        <f t="array" ref="AU80">$K$1*N2Density($M80,AU$1,$I$4:$I$5,$G$31:$H$32)+$K$10*N2Density($M80,AU$1,$I$13:$I$14,$G$31:$H$32)+$K$19*N2Density($M80,AU$1,$I$22:$I$23,$G$31:$H$32)</f>
        <v>9.045139400043474E-2</v>
      </c>
      <c r="AV80" cm="1">
        <f t="array" ref="AV80">$K$1*N2Density($M80,AV$1,$I$4:$I$5,$G$31:$H$32)+$K$10*N2Density($M80,AV$1,$I$13:$I$14,$G$31:$H$32)+$K$19*N2Density($M80,AV$1,$I$22:$I$23,$G$31:$H$32)</f>
        <v>0.11102251020633665</v>
      </c>
      <c r="AW80" cm="1">
        <f t="array" ref="AW80">$K$1*N2Density($M80,AW$1,$I$4:$I$5,$G$31:$H$32)+$K$10*N2Density($M80,AW$1,$I$13:$I$14,$G$31:$H$32)+$K$19*N2Density($M80,AW$1,$I$22:$I$23,$G$31:$H$32)</f>
        <v>0.13249912317727108</v>
      </c>
      <c r="AX80" cm="1">
        <f t="array" ref="AX80">$K$1*N2Density($M80,AX$1,$I$4:$I$5,$G$31:$H$32)+$K$10*N2Density($M80,AX$1,$I$13:$I$14,$G$31:$H$32)+$K$19*N2Density($M80,AX$1,$I$22:$I$23,$G$31:$H$32)</f>
        <v>0.15375203833616491</v>
      </c>
      <c r="AY80" cm="1">
        <f t="array" ref="AY80">$K$1*N2Density($M80,AY$1,$I$4:$I$5,$G$31:$H$32)+$K$10*N2Density($M80,AY$1,$I$13:$I$14,$G$31:$H$32)+$K$19*N2Density($M80,AY$1,$I$22:$I$23,$G$31:$H$32)</f>
        <v>0.17347404801722074</v>
      </c>
      <c r="AZ80" cm="1">
        <f t="array" ref="AZ80">$K$1*N2Density($M80,AZ$1,$I$4:$I$5,$G$31:$H$32)+$K$10*N2Density($M80,AZ$1,$I$13:$I$14,$G$31:$H$32)+$K$19*N2Density($M80,AZ$1,$I$22:$I$23,$G$31:$H$32)</f>
        <v>0.19030658273794673</v>
      </c>
      <c r="BA80" cm="1">
        <f t="array" ref="BA80">$K$1*N2Density($M80,BA$1,$I$4:$I$5,$G$31:$H$32)+$K$10*N2Density($M80,BA$1,$I$13:$I$14,$G$31:$H$32)+$K$19*N2Density($M80,BA$1,$I$22:$I$23,$G$31:$H$32)</f>
        <v>0.20299192013836947</v>
      </c>
      <c r="BB80" cm="1">
        <f t="array" ref="BB80">$K$1*N2Density($M80,BB$1,$I$4:$I$5,$G$31:$H$32)+$K$10*N2Density($M80,BB$1,$I$13:$I$14,$G$31:$H$32)+$K$19*N2Density($M80,BB$1,$I$22:$I$23,$G$31:$H$32)</f>
        <v>0.21052775859105341</v>
      </c>
      <c r="BC80" cm="1">
        <f t="array" ref="BC80">$K$1*N2Density($M80,BC$1,$I$4:$I$5,$G$31:$H$32)+$K$10*N2Density($M80,BC$1,$I$13:$I$14,$G$31:$H$32)+$K$19*N2Density($M80,BC$1,$I$22:$I$23,$G$31:$H$32)</f>
        <v>0.21229792358669497</v>
      </c>
      <c r="BD80" cm="1">
        <f t="array" ref="BD80">$K$1*N2Density($M80,BD$1,$I$4:$I$5,$G$31:$H$32)+$K$10*N2Density($M80,BD$1,$I$13:$I$14,$G$31:$H$32)+$K$19*N2Density($M80,BD$1,$I$22:$I$23,$G$31:$H$32)</f>
        <v>0.20815557762655748</v>
      </c>
      <c r="BE80" cm="1">
        <f t="array" ref="BE80">$K$1*N2Density($M80,BE$1,$I$4:$I$5,$G$31:$H$32)+$K$10*N2Density($M80,BE$1,$I$13:$I$14,$G$31:$H$32)+$K$19*N2Density($M80,BE$1,$I$22:$I$23,$G$31:$H$32)</f>
        <v>0.19844334537782848</v>
      </c>
      <c r="BF80" cm="1">
        <f t="array" ref="BF80">$K$1*N2Density($M80,BF$1,$I$4:$I$5,$G$31:$H$32)+$K$10*N2Density($M80,BF$1,$I$13:$I$14,$G$31:$H$32)+$K$19*N2Density($M80,BF$1,$I$22:$I$23,$G$31:$H$32)</f>
        <v>0.18394652729855954</v>
      </c>
      <c r="BG80" cm="1">
        <f t="array" ref="BG80">$K$1*N2Density($M80,BG$1,$I$4:$I$5,$G$31:$H$32)+$K$10*N2Density($M80,BG$1,$I$13:$I$14,$G$31:$H$32)+$K$19*N2Density($M80,BG$1,$I$22:$I$23,$G$31:$H$32)</f>
        <v>0.16578826339908381</v>
      </c>
      <c r="BH80" cm="1">
        <f t="array" ref="BH80">$K$1*N2Density($M80,BH$1,$I$4:$I$5,$G$31:$H$32)+$K$10*N2Density($M80,BH$1,$I$13:$I$14,$G$31:$H$32)+$K$19*N2Density($M80,BH$1,$I$22:$I$23,$G$31:$H$32)</f>
        <v>0.14528605890864596</v>
      </c>
      <c r="BI80" cm="1">
        <f t="array" ref="BI80">$K$1*N2Density($M80,BI$1,$I$4:$I$5,$G$31:$H$32)+$K$10*N2Density($M80,BI$1,$I$13:$I$14,$G$31:$H$32)+$K$19*N2Density($M80,BI$1,$I$22:$I$23,$G$31:$H$32)</f>
        <v>0.12379505496060006</v>
      </c>
      <c r="BJ80" cm="1">
        <f t="array" ref="BJ80">$K$1*N2Density($M80,BJ$1,$I$4:$I$5,$G$31:$H$32)+$K$10*N2Density($M80,BJ$1,$I$13:$I$14,$G$31:$H$32)+$K$19*N2Density($M80,BJ$1,$I$22:$I$23,$G$31:$H$32)</f>
        <v>0.10256368755571413</v>
      </c>
      <c r="BK80" cm="1">
        <f t="array" ref="BK80">$K$1*N2Density($M80,BK$1,$I$4:$I$5,$G$31:$H$32)+$K$10*N2Density($M80,BK$1,$I$13:$I$14,$G$31:$H$32)+$K$19*N2Density($M80,BK$1,$I$22:$I$23,$G$31:$H$32)</f>
        <v>8.2622347964818973E-2</v>
      </c>
      <c r="BL80" cm="1">
        <f t="array" ref="BL80">$K$1*N2Density($M80,BL$1,$I$4:$I$5,$G$31:$H$32)+$K$10*N2Density($M80,BL$1,$I$13:$I$14,$G$31:$H$32)+$K$19*N2Density($M80,BL$1,$I$22:$I$23,$G$31:$H$32)</f>
        <v>6.4717063374444259E-2</v>
      </c>
      <c r="BM80" cm="1">
        <f t="array" ref="BM80">$K$1*N2Density($M80,BM$1,$I$4:$I$5,$G$31:$H$32)+$K$10*N2Density($M80,BM$1,$I$13:$I$14,$G$31:$H$32)+$K$19*N2Density($M80,BM$1,$I$22:$I$23,$G$31:$H$32)</f>
        <v>4.9290469649875761E-2</v>
      </c>
      <c r="BN80" cm="1">
        <f t="array" ref="BN80">$K$1*N2Density($M80,BN$1,$I$4:$I$5,$G$31:$H$32)+$K$10*N2Density($M80,BN$1,$I$13:$I$14,$G$31:$H$32)+$K$19*N2Density($M80,BN$1,$I$22:$I$23,$G$31:$H$32)</f>
        <v>3.6503796561350853E-2</v>
      </c>
      <c r="BO80" cm="1">
        <f t="array" ref="BO80">$K$1*N2Density($M80,BO$1,$I$4:$I$5,$G$31:$H$32)+$K$10*N2Density($M80,BO$1,$I$13:$I$14,$G$31:$H$32)+$K$19*N2Density($M80,BO$1,$I$22:$I$23,$G$31:$H$32)</f>
        <v>2.6287891333767514E-2</v>
      </c>
      <c r="BP80" cm="1">
        <f t="array" ref="BP80">$K$1*N2Density($M80,BP$1,$I$4:$I$5,$G$31:$H$32)+$K$10*N2Density($M80,BP$1,$I$13:$I$14,$G$31:$H$32)+$K$19*N2Density($M80,BP$1,$I$22:$I$23,$G$31:$H$32)</f>
        <v>1.8409125255047135E-2</v>
      </c>
      <c r="BQ80" cm="1">
        <f t="array" ref="BQ80">$K$1*N2Density($M80,BQ$1,$I$4:$I$5,$G$31:$H$32)+$K$10*N2Density($M80,BQ$1,$I$13:$I$14,$G$31:$H$32)+$K$19*N2Density($M80,BQ$1,$I$22:$I$23,$G$31:$H$32)</f>
        <v>1.2537041206094904E-2</v>
      </c>
      <c r="BR80" cm="1">
        <f t="array" ref="BR80">$K$1*N2Density($M80,BR$1,$I$4:$I$5,$G$31:$H$32)+$K$10*N2Density($M80,BR$1,$I$13:$I$14,$G$31:$H$32)+$K$19*N2Density($M80,BR$1,$I$22:$I$23,$G$31:$H$32)</f>
        <v>8.303812577365257E-3</v>
      </c>
      <c r="BS80" cm="1">
        <f t="array" ref="BS80">$K$1*N2Density($M80,BS$1,$I$4:$I$5,$G$31:$H$32)+$K$10*N2Density($M80,BS$1,$I$13:$I$14,$G$31:$H$32)+$K$19*N2Density($M80,BS$1,$I$22:$I$23,$G$31:$H$32)</f>
        <v>5.3497444804312183E-3</v>
      </c>
      <c r="BT80" cm="1">
        <f t="array" ref="BT80">$K$1*N2Density($M80,BT$1,$I$4:$I$5,$G$31:$H$32)+$K$10*N2Density($M80,BT$1,$I$13:$I$14,$G$31:$H$32)+$K$19*N2Density($M80,BT$1,$I$22:$I$23,$G$31:$H$32)</f>
        <v>3.3530315161407055E-3</v>
      </c>
      <c r="BU80" cm="1">
        <f t="array" ref="BU80">$K$1*N2Density($M80,BU$1,$I$4:$I$5,$G$31:$H$32)+$K$10*N2Density($M80,BU$1,$I$13:$I$14,$G$31:$H$32)+$K$19*N2Density($M80,BU$1,$I$22:$I$23,$G$31:$H$32)</f>
        <v>2.0450385625861468E-3</v>
      </c>
      <c r="BV80" cm="1">
        <f t="array" ref="BV80">$K$1*N2Density($M80,BV$1,$I$4:$I$5,$G$31:$H$32)+$K$10*N2Density($M80,BV$1,$I$13:$I$14,$G$31:$H$32)+$K$19*N2Density($M80,BV$1,$I$22:$I$23,$G$31:$H$32)</f>
        <v>1.2141818406585661E-3</v>
      </c>
      <c r="BW80" cm="1">
        <f t="array" ref="BW80">$K$1*N2Density($M80,BW$1,$I$4:$I$5,$G$31:$H$32)+$K$10*N2Density($M80,BW$1,$I$13:$I$14,$G$31:$H$32)+$K$19*N2Density($M80,BW$1,$I$22:$I$23,$G$31:$H$32)</f>
        <v>7.0212286107790821E-4</v>
      </c>
      <c r="BX80" cm="1">
        <f t="array" ref="BX80">$K$1*N2Density($M80,BX$1,$I$4:$I$5,$G$31:$H$32)+$K$10*N2Density($M80,BX$1,$I$13:$I$14,$G$31:$H$32)+$K$19*N2Density($M80,BX$1,$I$22:$I$23,$G$31:$H$32)</f>
        <v>3.9574611752203539E-4</v>
      </c>
      <c r="BY80" cm="1">
        <f t="array" ref="BY80">$K$1*N2Density($M80,BY$1,$I$4:$I$5,$G$31:$H$32)+$K$10*N2Density($M80,BY$1,$I$13:$I$14,$G$31:$H$32)+$K$19*N2Density($M80,BY$1,$I$22:$I$23,$G$31:$H$32)</f>
        <v>2.1764953764429458E-4</v>
      </c>
      <c r="BZ80" cm="1">
        <f t="array" ref="BZ80">$K$1*N2Density($M80,BZ$1,$I$4:$I$5,$G$31:$H$32)+$K$10*N2Density($M80,BZ$1,$I$13:$I$14,$G$31:$H$32)+$K$19*N2Density($M80,BZ$1,$I$22:$I$23,$G$31:$H$32)</f>
        <v>1.1697275104563353E-4</v>
      </c>
      <c r="CA80" cm="1">
        <f t="array" ref="CA80">$K$1*N2Density($M80,CA$1,$I$4:$I$5,$G$31:$H$32)+$K$10*N2Density($M80,CA$1,$I$13:$I$14,$G$31:$H$32)+$K$19*N2Density($M80,CA$1,$I$22:$I$23,$G$31:$H$32)</f>
        <v>6.1558541133955661E-5</v>
      </c>
      <c r="CB80" cm="1">
        <f t="array" ref="CB80">$K$1*N2Density($M80,CB$1,$I$4:$I$5,$G$31:$H$32)+$K$10*N2Density($M80,CB$1,$I$13:$I$14,$G$31:$H$32)+$K$19*N2Density($M80,CB$1,$I$22:$I$23,$G$31:$H$32)</f>
        <v>3.180980728747889E-5</v>
      </c>
      <c r="CC80" cm="1">
        <f t="array" ref="CC80">$K$1*N2Density($M80,CC$1,$I$4:$I$5,$G$31:$H$32)+$K$10*N2Density($M80,CC$1,$I$13:$I$14,$G$31:$H$32)+$K$19*N2Density($M80,CC$1,$I$22:$I$23,$G$31:$H$32)</f>
        <v>1.6197233900869784E-5</v>
      </c>
      <c r="CD80" cm="1">
        <f t="array" ref="CD80">$K$1*N2Density($M80,CD$1,$I$4:$I$5,$G$31:$H$32)+$K$10*N2Density($M80,CD$1,$I$13:$I$14,$G$31:$H$32)+$K$19*N2Density($M80,CD$1,$I$22:$I$23,$G$31:$H$32)</f>
        <v>8.1622394440994653E-6</v>
      </c>
      <c r="CE80" cm="1">
        <f t="array" ref="CE80">$K$1*N2Density($M80,CE$1,$I$4:$I$5,$G$31:$H$32)+$K$10*N2Density($M80,CE$1,$I$13:$I$14,$G$31:$H$32)+$K$19*N2Density($M80,CE$1,$I$22:$I$23,$G$31:$H$32)</f>
        <v>4.0907374765010332E-6</v>
      </c>
      <c r="CF80" cm="1">
        <f t="array" ref="CF80">$K$1*N2Density($M80,CF$1,$I$4:$I$5,$G$31:$H$32)+$K$10*N2Density($M80,CF$1,$I$13:$I$14,$G$31:$H$32)+$K$19*N2Density($M80,CF$1,$I$22:$I$23,$G$31:$H$32)</f>
        <v>2.0492310303398702E-6</v>
      </c>
      <c r="CG80" cm="1">
        <f t="array" ref="CG80">$K$1*N2Density($M80,CG$1,$I$4:$I$5,$G$31:$H$32)+$K$10*N2Density($M80,CG$1,$I$13:$I$14,$G$31:$H$32)+$K$19*N2Density($M80,CG$1,$I$22:$I$23,$G$31:$H$32)</f>
        <v>1.03050344474356E-6</v>
      </c>
      <c r="CH80" cm="1">
        <f t="array" ref="CH80">$K$1*N2Density($M80,CH$1,$I$4:$I$5,$G$31:$H$32)+$K$10*N2Density($M80,CH$1,$I$13:$I$14,$G$31:$H$32)+$K$19*N2Density($M80,CH$1,$I$22:$I$23,$G$31:$H$32)</f>
        <v>5.2162960457558423E-7</v>
      </c>
      <c r="CI80" cm="1">
        <f t="array" ref="CI80">$K$1*N2Density($M80,CI$1,$I$4:$I$5,$G$31:$H$32)+$K$10*N2Density($M80,CI$1,$I$13:$I$14,$G$31:$H$32)+$K$19*N2Density($M80,CI$1,$I$22:$I$23,$G$31:$H$32)</f>
        <v>2.6591270247298668E-7</v>
      </c>
      <c r="CJ80" cm="1">
        <f t="array" ref="CJ80">$K$1*N2Density($M80,CJ$1,$I$4:$I$5,$G$31:$H$32)+$K$10*N2Density($M80,CJ$1,$I$13:$I$14,$G$31:$H$32)+$K$19*N2Density($M80,CJ$1,$I$22:$I$23,$G$31:$H$32)</f>
        <v>1.3625739767605401E-7</v>
      </c>
      <c r="CK80" cm="1">
        <f t="array" ref="CK80">$K$1*N2Density($M80,CK$1,$I$4:$I$5,$G$31:$H$32)+$K$10*N2Density($M80,CK$1,$I$13:$I$14,$G$31:$H$32)+$K$19*N2Density($M80,CK$1,$I$22:$I$23,$G$31:$H$32)</f>
        <v>6.9916971905871473E-8</v>
      </c>
      <c r="CL80" cm="1">
        <f t="array" ref="CL80">$K$1*N2Density($M80,CL$1,$I$4:$I$5,$G$31:$H$32)+$K$10*N2Density($M80,CL$1,$I$13:$I$14,$G$31:$H$32)+$K$19*N2Density($M80,CL$1,$I$22:$I$23,$G$31:$H$32)</f>
        <v>3.5752592621765513E-8</v>
      </c>
      <c r="CM80" cm="1">
        <f t="array" ref="CM80">$K$1*N2Density($M80,CM$1,$I$4:$I$5,$G$31:$H$32)+$K$10*N2Density($M80,CM$1,$I$13:$I$14,$G$31:$H$32)+$K$19*N2Density($M80,CM$1,$I$22:$I$23,$G$31:$H$32)</f>
        <v>1.8128049752768997E-8</v>
      </c>
      <c r="CN80" cm="1">
        <f t="array" ref="CN80">$K$1*N2Density($M80,CN$1,$I$4:$I$5,$G$31:$H$32)+$K$10*N2Density($M80,CN$1,$I$13:$I$14,$G$31:$H$32)+$K$19*N2Density($M80,CN$1,$I$22:$I$23,$G$31:$H$32)</f>
        <v>9.0722159239878501E-9</v>
      </c>
      <c r="CO80" cm="1">
        <f t="array" ref="CO80">$K$1*N2Density($M80,CO$1,$I$4:$I$5,$G$31:$H$32)+$K$10*N2Density($M80,CO$1,$I$13:$I$14,$G$31:$H$32)+$K$19*N2Density($M80,CO$1,$I$22:$I$23,$G$31:$H$32)</f>
        <v>4.4639085311817867E-9</v>
      </c>
      <c r="CP80" cm="1">
        <f t="array" ref="CP80">$K$1*N2Density($M80,CP$1,$I$4:$I$5,$G$31:$H$32)+$K$10*N2Density($M80,CP$1,$I$13:$I$14,$G$31:$H$32)+$K$19*N2Density($M80,CP$1,$I$22:$I$23,$G$31:$H$32)</f>
        <v>2.1529310425966126E-9</v>
      </c>
      <c r="CQ80" cm="1">
        <f t="array" ref="CQ80">$K$1*N2Density($M80,CQ$1,$I$4:$I$5,$G$31:$H$32)+$K$10*N2Density($M80,CQ$1,$I$13:$I$14,$G$31:$H$32)+$K$19*N2Density($M80,CQ$1,$I$22:$I$23,$G$31:$H$32)</f>
        <v>1.0154383424128724E-9</v>
      </c>
      <c r="CR80" cm="1">
        <f t="array" ref="CR80">$K$1*N2Density($M80,CR$1,$I$4:$I$5,$G$31:$H$32)+$K$10*N2Density($M80,CR$1,$I$13:$I$14,$G$31:$H$32)+$K$19*N2Density($M80,CR$1,$I$22:$I$23,$G$31:$H$32)</f>
        <v>4.6757127469460953E-10</v>
      </c>
      <c r="CS80" cm="1">
        <f t="array" ref="CS80">$K$1*N2Density($M80,CS$1,$I$4:$I$5,$G$31:$H$32)+$K$10*N2Density($M80,CS$1,$I$13:$I$14,$G$31:$H$32)+$K$19*N2Density($M80,CS$1,$I$22:$I$23,$G$31:$H$32)</f>
        <v>2.0993371609424662E-10</v>
      </c>
      <c r="CT80" cm="1">
        <f t="array" ref="CT80">$K$1*N2Density($M80,CT$1,$I$4:$I$5,$G$31:$H$32)+$K$10*N2Density($M80,CT$1,$I$13:$I$14,$G$31:$H$32)+$K$19*N2Density($M80,CT$1,$I$22:$I$23,$G$31:$H$32)</f>
        <v>9.1829122690534038E-11</v>
      </c>
      <c r="CU80" cm="1">
        <f t="array" ref="CU80">$K$1*N2Density($M80,CU$1,$I$4:$I$5,$G$31:$H$32)+$K$10*N2Density($M80,CU$1,$I$13:$I$14,$G$31:$H$32)+$K$19*N2Density($M80,CU$1,$I$22:$I$23,$G$31:$H$32)</f>
        <v>3.9109162300960007E-11</v>
      </c>
      <c r="CV80" cm="1">
        <f t="array" ref="CV80">$K$1*N2Density($M80,CV$1,$I$4:$I$5,$G$31:$H$32)+$K$10*N2Density($M80,CV$1,$I$13:$I$14,$G$31:$H$32)+$K$19*N2Density($M80,CV$1,$I$22:$I$23,$G$31:$H$32)</f>
        <v>1.6210351319237223E-11</v>
      </c>
      <c r="CW80" cm="1">
        <f t="array" ref="CW80">$K$1*N2Density($M80,CW$1,$I$4:$I$5,$G$31:$H$32)+$K$10*N2Density($M80,CW$1,$I$13:$I$14,$G$31:$H$32)+$K$19*N2Density($M80,CW$1,$I$22:$I$23,$G$31:$H$32)</f>
        <v>6.5372420388117248E-12</v>
      </c>
      <c r="CX80" cm="1">
        <f t="array" ref="CX80">$K$1*N2Density($M80,CX$1,$I$4:$I$5,$G$31:$H$32)+$K$10*N2Density($M80,CX$1,$I$13:$I$14,$G$31:$H$32)+$K$19*N2Density($M80,CX$1,$I$22:$I$23,$G$31:$H$32)</f>
        <v>2.5644646557724969E-12</v>
      </c>
      <c r="CY80" cm="1">
        <f t="array" ref="CY80">$K$1*N2Density($M80,CY$1,$I$4:$I$5,$G$31:$H$32)+$K$10*N2Density($M80,CY$1,$I$13:$I$14,$G$31:$H$32)+$K$19*N2Density($M80,CY$1,$I$22:$I$23,$G$31:$H$32)</f>
        <v>9.7844868248747955E-13</v>
      </c>
      <c r="CZ80" cm="1">
        <f t="array" ref="CZ80">$K$1*N2Density($M80,CZ$1,$I$4:$I$5,$G$31:$H$32)+$K$10*N2Density($M80,CZ$1,$I$13:$I$14,$G$31:$H$32)+$K$19*N2Density($M80,CZ$1,$I$22:$I$23,$G$31:$H$32)</f>
        <v>3.6305856053968398E-13</v>
      </c>
      <c r="DA80" cm="1">
        <f t="array" ref="DA80">$K$1*N2Density($M80,DA$1,$I$4:$I$5,$G$31:$H$32)+$K$10*N2Density($M80,DA$1,$I$13:$I$14,$G$31:$H$32)+$K$19*N2Density($M80,DA$1,$I$22:$I$23,$G$31:$H$32)</f>
        <v>1.310037693956874E-13</v>
      </c>
      <c r="DB80" cm="1">
        <f t="array" ref="DB80">$K$1*N2Density($M80,DB$1,$I$4:$I$5,$G$31:$H$32)+$K$10*N2Density($M80,DB$1,$I$13:$I$14,$G$31:$H$32)+$K$19*N2Density($M80,DB$1,$I$22:$I$23,$G$31:$H$32)</f>
        <v>4.5966303598753564E-14</v>
      </c>
      <c r="DC80" cm="1">
        <f t="array" ref="DC80">$K$1*N2Density($M80,DC$1,$I$4:$I$5,$G$31:$H$32)+$K$10*N2Density($M80,DC$1,$I$13:$I$14,$G$31:$H$32)+$K$19*N2Density($M80,DC$1,$I$22:$I$23,$G$31:$H$32)</f>
        <v>1.5683047046558971E-14</v>
      </c>
      <c r="DD80" cm="1">
        <f t="array" ref="DD80">$K$1*N2Density($M80,DD$1,$I$4:$I$5,$G$31:$H$32)+$K$10*N2Density($M80,DD$1,$I$13:$I$14,$G$31:$H$32)+$K$19*N2Density($M80,DD$1,$I$22:$I$23,$G$31:$H$32)</f>
        <v>5.2029187259011931E-15</v>
      </c>
      <c r="DE80" cm="1">
        <f t="array" ref="DE80">$K$1*N2Density($M80,DE$1,$I$4:$I$5,$G$31:$H$32)+$K$10*N2Density($M80,DE$1,$I$13:$I$14,$G$31:$H$32)+$K$19*N2Density($M80,DE$1,$I$22:$I$23,$G$31:$H$32)</f>
        <v>1.6783516387070172E-15</v>
      </c>
      <c r="DF80" cm="1">
        <f t="array" ref="DF80">$K$1*N2Density($M80,DF$1,$I$4:$I$5,$G$31:$H$32)+$K$10*N2Density($M80,DF$1,$I$13:$I$14,$G$31:$H$32)+$K$19*N2Density($M80,DF$1,$I$22:$I$23,$G$31:$H$32)</f>
        <v>5.2642170498570818E-16</v>
      </c>
      <c r="DG80" cm="1">
        <f t="array" ref="DG80">$K$1*N2Density($M80,DG$1,$I$4:$I$5,$G$31:$H$32)+$K$10*N2Density($M80,DG$1,$I$13:$I$14,$G$31:$H$32)+$K$19*N2Density($M80,DG$1,$I$22:$I$23,$G$31:$H$32)</f>
        <v>1.6054489902421288E-16</v>
      </c>
      <c r="DH80" cm="1">
        <f t="array" ref="DH80">$K$1*N2Density($M80,DH$1,$I$4:$I$5,$G$31:$H$32)+$K$10*N2Density($M80,DH$1,$I$13:$I$14,$G$31:$H$32)+$K$19*N2Density($M80,DH$1,$I$22:$I$23,$G$31:$H$32)</f>
        <v>4.7606807027696083E-17</v>
      </c>
      <c r="DI80" cm="1">
        <f t="array" ref="DI80">$K$1*N2Density($M80,DI$1,$I$4:$I$5,$G$31:$H$32)+$K$10*N2Density($M80,DI$1,$I$13:$I$14,$G$31:$H$32)+$K$19*N2Density($M80,DI$1,$I$22:$I$23,$G$31:$H$32)</f>
        <v>1.372618959732766E-17</v>
      </c>
      <c r="DJ80" cm="1">
        <f t="array" ref="DJ80">$K$1*N2Density($M80,DJ$1,$I$4:$I$5,$G$31:$H$32)+$K$10*N2Density($M80,DJ$1,$I$13:$I$14,$G$31:$H$32)+$K$19*N2Density($M80,DJ$1,$I$22:$I$23,$G$31:$H$32)</f>
        <v>3.8480291328265568E-18</v>
      </c>
      <c r="DK80" cm="1">
        <f t="array" ref="DK80">$K$1*N2Density($M80,DK$1,$I$4:$I$5,$G$31:$H$32)+$K$10*N2Density($M80,DK$1,$I$13:$I$14,$G$31:$H$32)+$K$19*N2Density($M80,DK$1,$I$22:$I$23,$G$31:$H$32)</f>
        <v>1.0488984844427566E-18</v>
      </c>
    </row>
    <row r="81" spans="1:115" x14ac:dyDescent="0.3">
      <c r="A81">
        <v>2.6</v>
      </c>
      <c r="B81" s="1">
        <v>3.5</v>
      </c>
      <c r="C81" s="1">
        <v>1</v>
      </c>
      <c r="D81" t="s">
        <v>6</v>
      </c>
      <c r="M81">
        <v>3.55000000000001</v>
      </c>
      <c r="N81" cm="1">
        <f t="array" ref="N81">$K$1*N2Density($M81,N$1,$I$4:$I$5,$G$31:$H$32)+$K$10*N2Density($M81,N$1,$I$13:$I$14,$G$31:$H$32)+$K$19*N2Density($M81,N$1,$I$22:$I$23,$G$31:$H$32)</f>
        <v>4.5102202668648384E-10</v>
      </c>
      <c r="O81" cm="1">
        <f t="array" ref="O81">$K$1*N2Density($M81,O$1,$I$4:$I$5,$G$31:$H$32)+$K$10*N2Density($M81,O$1,$I$13:$I$14,$G$31:$H$32)+$K$19*N2Density($M81,O$1,$I$22:$I$23,$G$31:$H$32)</f>
        <v>9.4030214358827369E-10</v>
      </c>
      <c r="P81" cm="1">
        <f t="array" ref="P81">$K$1*N2Density($M81,P$1,$I$4:$I$5,$G$31:$H$32)+$K$10*N2Density($M81,P$1,$I$13:$I$14,$G$31:$H$32)+$K$19*N2Density($M81,P$1,$I$22:$I$23,$G$31:$H$32)</f>
        <v>1.9251185416772288E-9</v>
      </c>
      <c r="Q81" cm="1">
        <f t="array" ref="Q81">$K$1*N2Density($M81,Q$1,$I$4:$I$5,$G$31:$H$32)+$K$10*N2Density($M81,Q$1,$I$13:$I$14,$G$31:$H$32)+$K$19*N2Density($M81,Q$1,$I$22:$I$23,$G$31:$H$32)</f>
        <v>3.8862613247474214E-9</v>
      </c>
      <c r="R81" cm="1">
        <f t="array" ref="R81">$K$1*N2Density($M81,R$1,$I$4:$I$5,$G$31:$H$32)+$K$10*N2Density($M81,R$1,$I$13:$I$14,$G$31:$H$32)+$K$19*N2Density($M81,R$1,$I$22:$I$23,$G$31:$H$32)</f>
        <v>7.7756234250232263E-9</v>
      </c>
      <c r="S81" cm="1">
        <f t="array" ref="S81">$K$1*N2Density($M81,S$1,$I$4:$I$5,$G$31:$H$32)+$K$10*N2Density($M81,S$1,$I$13:$I$14,$G$31:$H$32)+$K$19*N2Density($M81,S$1,$I$22:$I$23,$G$31:$H$32)</f>
        <v>1.5513373803572092E-8</v>
      </c>
      <c r="T81" cm="1">
        <f t="array" ref="T81">$K$1*N2Density($M81,T$1,$I$4:$I$5,$G$31:$H$32)+$K$10*N2Density($M81,T$1,$I$13:$I$14,$G$31:$H$32)+$K$19*N2Density($M81,T$1,$I$22:$I$23,$G$31:$H$32)</f>
        <v>3.1060482431946671E-8</v>
      </c>
      <c r="U81" cm="1">
        <f t="array" ref="U81">$K$1*N2Density($M81,U$1,$I$4:$I$5,$G$31:$H$32)+$K$10*N2Density($M81,U$1,$I$13:$I$14,$G$31:$H$32)+$K$19*N2Density($M81,U$1,$I$22:$I$23,$G$31:$H$32)</f>
        <v>6.275587659099782E-8</v>
      </c>
      <c r="V81" cm="1">
        <f t="array" ref="V81">$K$1*N2Density($M81,V$1,$I$4:$I$5,$G$31:$H$32)+$K$10*N2Density($M81,V$1,$I$13:$I$14,$G$31:$H$32)+$K$19*N2Density($M81,V$1,$I$22:$I$23,$G$31:$H$32)</f>
        <v>1.2839318843067888E-7</v>
      </c>
      <c r="W81" cm="1">
        <f t="array" ref="W81">$K$1*N2Density($M81,W$1,$I$4:$I$5,$G$31:$H$32)+$K$10*N2Density($M81,W$1,$I$13:$I$14,$G$31:$H$32)+$K$19*N2Density($M81,W$1,$I$22:$I$23,$G$31:$H$32)</f>
        <v>2.6609158435842305E-7</v>
      </c>
      <c r="X81" cm="1">
        <f t="array" ref="X81">$K$1*N2Density($M81,X$1,$I$4:$I$5,$G$31:$H$32)+$K$10*N2Density($M81,X$1,$I$13:$I$14,$G$31:$H$32)+$K$19*N2Density($M81,X$1,$I$22:$I$23,$G$31:$H$32)</f>
        <v>5.5705367430367731E-7</v>
      </c>
      <c r="Y81" cm="1">
        <f t="array" ref="Y81">$K$1*N2Density($M81,Y$1,$I$4:$I$5,$G$31:$H$32)+$K$10*N2Density($M81,Y$1,$I$13:$I$14,$G$31:$H$32)+$K$19*N2Density($M81,Y$1,$I$22:$I$23,$G$31:$H$32)</f>
        <v>1.1718781859770653E-6</v>
      </c>
      <c r="Z81" cm="1">
        <f t="array" ref="Z81">$K$1*N2Density($M81,Z$1,$I$4:$I$5,$G$31:$H$32)+$K$10*N2Density($M81,Z$1,$I$13:$I$14,$G$31:$H$32)+$K$19*N2Density($M81,Z$1,$I$22:$I$23,$G$31:$H$32)</f>
        <v>2.461813863386994E-6</v>
      </c>
      <c r="AA81" cm="1">
        <f t="array" ref="AA81">$K$1*N2Density($M81,AA$1,$I$4:$I$5,$G$31:$H$32)+$K$10*N2Density($M81,AA$1,$I$13:$I$14,$G$31:$H$32)+$K$19*N2Density($M81,AA$1,$I$22:$I$23,$G$31:$H$32)</f>
        <v>5.1323639211819639E-6</v>
      </c>
      <c r="AB81" cm="1">
        <f t="array" ref="AB81">$K$1*N2Density($M81,AB$1,$I$4:$I$5,$G$31:$H$32)+$K$10*N2Density($M81,AB$1,$I$13:$I$14,$G$31:$H$32)+$K$19*N2Density($M81,AB$1,$I$22:$I$23,$G$31:$H$32)</f>
        <v>1.0561457920840013E-5</v>
      </c>
      <c r="AC81" cm="1">
        <f t="array" ref="AC81">$K$1*N2Density($M81,AC$1,$I$4:$I$5,$G$31:$H$32)+$K$10*N2Density($M81,AC$1,$I$13:$I$14,$G$31:$H$32)+$K$19*N2Density($M81,AC$1,$I$22:$I$23,$G$31:$H$32)</f>
        <v>2.1360086405273631E-5</v>
      </c>
      <c r="AD81" cm="1">
        <f t="array" ref="AD81">$K$1*N2Density($M81,AD$1,$I$4:$I$5,$G$31:$H$32)+$K$10*N2Density($M81,AD$1,$I$13:$I$14,$G$31:$H$32)+$K$19*N2Density($M81,AD$1,$I$22:$I$23,$G$31:$H$32)</f>
        <v>4.2320071404453437E-5</v>
      </c>
      <c r="AE81" cm="1">
        <f t="array" ref="AE81">$K$1*N2Density($M81,AE$1,$I$4:$I$5,$G$31:$H$32)+$K$10*N2Density($M81,AE$1,$I$13:$I$14,$G$31:$H$32)+$K$19*N2Density($M81,AE$1,$I$22:$I$23,$G$31:$H$32)</f>
        <v>8.1947497297237833E-5</v>
      </c>
      <c r="AF81" cm="1">
        <f t="array" ref="AF81">$K$1*N2Density($M81,AF$1,$I$4:$I$5,$G$31:$H$32)+$K$10*N2Density($M81,AF$1,$I$13:$I$14,$G$31:$H$32)+$K$19*N2Density($M81,AF$1,$I$22:$I$23,$G$31:$H$32)</f>
        <v>1.5482975734608861E-4</v>
      </c>
      <c r="AG81" cm="1">
        <f t="array" ref="AG81">$K$1*N2Density($M81,AG$1,$I$4:$I$5,$G$31:$H$32)+$K$10*N2Density($M81,AG$1,$I$13:$I$14,$G$31:$H$32)+$K$19*N2Density($M81,AG$1,$I$22:$I$23,$G$31:$H$32)</f>
        <v>2.8510689414905295E-4</v>
      </c>
      <c r="AH81" cm="1">
        <f t="array" ref="AH81">$K$1*N2Density($M81,AH$1,$I$4:$I$5,$G$31:$H$32)+$K$10*N2Density($M81,AH$1,$I$13:$I$14,$G$31:$H$32)+$K$19*N2Density($M81,AH$1,$I$22:$I$23,$G$31:$H$32)</f>
        <v>5.1127898323165234E-4</v>
      </c>
      <c r="AI81" cm="1">
        <f t="array" ref="AI81">$K$1*N2Density($M81,AI$1,$I$4:$I$5,$G$31:$H$32)+$K$10*N2Density($M81,AI$1,$I$13:$I$14,$G$31:$H$32)+$K$19*N2Density($M81,AI$1,$I$22:$I$23,$G$31:$H$32)</f>
        <v>8.924351995316872E-4</v>
      </c>
      <c r="AJ81" cm="1">
        <f t="array" ref="AJ81">$K$1*N2Density($M81,AJ$1,$I$4:$I$5,$G$31:$H$32)+$K$10*N2Density($M81,AJ$1,$I$13:$I$14,$G$31:$H$32)+$K$19*N2Density($M81,AJ$1,$I$22:$I$23,$G$31:$H$32)</f>
        <v>1.5156897149401689E-3</v>
      </c>
      <c r="AK81" cm="1">
        <f t="array" ref="AK81">$K$1*N2Density($M81,AK$1,$I$4:$I$5,$G$31:$H$32)+$K$10*N2Density($M81,AK$1,$I$13:$I$14,$G$31:$H$32)+$K$19*N2Density($M81,AK$1,$I$22:$I$23,$G$31:$H$32)</f>
        <v>2.5041236951280324E-3</v>
      </c>
      <c r="AL81" cm="1">
        <f t="array" ref="AL81">$K$1*N2Density($M81,AL$1,$I$4:$I$5,$G$31:$H$32)+$K$10*N2Density($M81,AL$1,$I$13:$I$14,$G$31:$H$32)+$K$19*N2Density($M81,AL$1,$I$22:$I$23,$G$31:$H$32)</f>
        <v>4.0238728281699575E-3</v>
      </c>
      <c r="AM81" cm="1">
        <f t="array" ref="AM81">$K$1*N2Density($M81,AM$1,$I$4:$I$5,$G$31:$H$32)+$K$10*N2Density($M81,AM$1,$I$13:$I$14,$G$31:$H$32)+$K$19*N2Density($M81,AM$1,$I$22:$I$23,$G$31:$H$32)</f>
        <v>6.2882491549034929E-3</v>
      </c>
      <c r="AN81" cm="1">
        <f t="array" ref="AN81">$K$1*N2Density($M81,AN$1,$I$4:$I$5,$G$31:$H$32)+$K$10*N2Density($M81,AN$1,$I$13:$I$14,$G$31:$H$32)+$K$19*N2Density($M81,AN$1,$I$22:$I$23,$G$31:$H$32)</f>
        <v>9.5561203375941275E-3</v>
      </c>
      <c r="AO81" cm="1">
        <f t="array" ref="AO81">$K$1*N2Density($M81,AO$1,$I$4:$I$5,$G$31:$H$32)+$K$10*N2Density($M81,AO$1,$I$13:$I$14,$G$31:$H$32)+$K$19*N2Density($M81,AO$1,$I$22:$I$23,$G$31:$H$32)</f>
        <v>1.4121454514264241E-2</v>
      </c>
      <c r="AP81" cm="1">
        <f t="array" ref="AP81">$K$1*N2Density($M81,AP$1,$I$4:$I$5,$G$31:$H$32)+$K$10*N2Density($M81,AP$1,$I$13:$I$14,$G$31:$H$32)+$K$19*N2Density($M81,AP$1,$I$22:$I$23,$G$31:$H$32)</f>
        <v>2.029128756055187E-2</v>
      </c>
      <c r="AQ81" cm="1">
        <f t="array" ref="AQ81">$K$1*N2Density($M81,AQ$1,$I$4:$I$5,$G$31:$H$32)+$K$10*N2Density($M81,AQ$1,$I$13:$I$14,$G$31:$H$32)+$K$19*N2Density($M81,AQ$1,$I$22:$I$23,$G$31:$H$32)</f>
        <v>2.8350653815416571E-2</v>
      </c>
      <c r="AR81" cm="1">
        <f t="array" ref="AR81">$K$1*N2Density($M81,AR$1,$I$4:$I$5,$G$31:$H$32)+$K$10*N2Density($M81,AR$1,$I$13:$I$14,$G$31:$H$32)+$K$19*N2Density($M81,AR$1,$I$22:$I$23,$G$31:$H$32)</f>
        <v>3.8515348029122869E-2</v>
      </c>
      <c r="AS81" cm="1">
        <f t="array" ref="AS81">$K$1*N2Density($M81,AS$1,$I$4:$I$5,$G$31:$H$32)+$K$10*N2Density($M81,AS$1,$I$13:$I$14,$G$31:$H$32)+$K$19*N2Density($M81,AS$1,$I$22:$I$23,$G$31:$H$32)</f>
        <v>5.0876571842903617E-2</v>
      </c>
      <c r="AT81" cm="1">
        <f t="array" ref="AT81">$K$1*N2Density($M81,AT$1,$I$4:$I$5,$G$31:$H$32)+$K$10*N2Density($M81,AT$1,$I$13:$I$14,$G$31:$H$32)+$K$19*N2Density($M81,AT$1,$I$22:$I$23,$G$31:$H$32)</f>
        <v>6.5345013806843114E-2</v>
      </c>
      <c r="AU81" cm="1">
        <f t="array" ref="AU81">$K$1*N2Density($M81,AU$1,$I$4:$I$5,$G$31:$H$32)+$K$10*N2Density($M81,AU$1,$I$13:$I$14,$G$31:$H$32)+$K$19*N2Density($M81,AU$1,$I$22:$I$23,$G$31:$H$32)</f>
        <v>8.1604836271551101E-2</v>
      </c>
      <c r="AV81" cm="1">
        <f t="array" ref="AV81">$K$1*N2Density($M81,AV$1,$I$4:$I$5,$G$31:$H$32)+$K$10*N2Density($M81,AV$1,$I$13:$I$14,$G$31:$H$32)+$K$19*N2Density($M81,AV$1,$I$22:$I$23,$G$31:$H$32)</f>
        <v>9.9089353986323417E-2</v>
      </c>
      <c r="AW81" cm="1">
        <f t="array" ref="AW81">$K$1*N2Density($M81,AW$1,$I$4:$I$5,$G$31:$H$32)+$K$10*N2Density($M81,AW$1,$I$13:$I$14,$G$31:$H$32)+$K$19*N2Density($M81,AW$1,$I$22:$I$23,$G$31:$H$32)</f>
        <v>0.11698898594467855</v>
      </c>
      <c r="AX81" cm="1">
        <f t="array" ref="AX81">$K$1*N2Density($M81,AX$1,$I$4:$I$5,$G$31:$H$32)+$K$10*N2Density($M81,AX$1,$I$13:$I$14,$G$31:$H$32)+$K$19*N2Density($M81,AX$1,$I$22:$I$23,$G$31:$H$32)</f>
        <v>0.13429793320231434</v>
      </c>
      <c r="AY81" cm="1">
        <f t="array" ref="AY81">$K$1*N2Density($M81,AY$1,$I$4:$I$5,$G$31:$H$32)+$K$10*N2Density($M81,AY$1,$I$13:$I$14,$G$31:$H$32)+$K$19*N2Density($M81,AY$1,$I$22:$I$23,$G$31:$H$32)</f>
        <v>0.14989934313142572</v>
      </c>
      <c r="AZ81" cm="1">
        <f t="array" ref="AZ81">$K$1*N2Density($M81,AZ$1,$I$4:$I$5,$G$31:$H$32)+$K$10*N2Density($M81,AZ$1,$I$13:$I$14,$G$31:$H$32)+$K$19*N2Density($M81,AZ$1,$I$22:$I$23,$G$31:$H$32)</f>
        <v>0.16268068060453889</v>
      </c>
      <c r="BA81" cm="1">
        <f t="array" ref="BA81">$K$1*N2Density($M81,BA$1,$I$4:$I$5,$G$31:$H$32)+$K$10*N2Density($M81,BA$1,$I$13:$I$14,$G$31:$H$32)+$K$19*N2Density($M81,BA$1,$I$22:$I$23,$G$31:$H$32)</f>
        <v>0.17166350552175208</v>
      </c>
      <c r="BB81" cm="1">
        <f t="array" ref="BB81">$K$1*N2Density($M81,BB$1,$I$4:$I$5,$G$31:$H$32)+$K$10*N2Density($M81,BB$1,$I$13:$I$14,$G$31:$H$32)+$K$19*N2Density($M81,BB$1,$I$22:$I$23,$G$31:$H$32)</f>
        <v>0.1761268985659642</v>
      </c>
      <c r="BC81" cm="1">
        <f t="array" ref="BC81">$K$1*N2Density($M81,BC$1,$I$4:$I$5,$G$31:$H$32)+$K$10*N2Density($M81,BC$1,$I$13:$I$14,$G$31:$H$32)+$K$19*N2Density($M81,BC$1,$I$22:$I$23,$G$31:$H$32)</f>
        <v>0.17570298866981127</v>
      </c>
      <c r="BD81" cm="1">
        <f t="array" ref="BD81">$K$1*N2Density($M81,BD$1,$I$4:$I$5,$G$31:$H$32)+$K$10*N2Density($M81,BD$1,$I$13:$I$14,$G$31:$H$32)+$K$19*N2Density($M81,BD$1,$I$22:$I$23,$G$31:$H$32)</f>
        <v>0.17042702663087644</v>
      </c>
      <c r="BE81" cm="1">
        <f t="array" ref="BE81">$K$1*N2Density($M81,BE$1,$I$4:$I$5,$G$31:$H$32)+$K$10*N2Density($M81,BE$1,$I$13:$I$14,$G$31:$H$32)+$K$19*N2Density($M81,BE$1,$I$22:$I$23,$G$31:$H$32)</f>
        <v>0.16073254964212777</v>
      </c>
      <c r="BF81" cm="1">
        <f t="array" ref="BF81">$K$1*N2Density($M81,BF$1,$I$4:$I$5,$G$31:$H$32)+$K$10*N2Density($M81,BF$1,$I$13:$I$14,$G$31:$H$32)+$K$19*N2Density($M81,BF$1,$I$22:$I$23,$G$31:$H$32)</f>
        <v>0.14739255647442345</v>
      </c>
      <c r="BG81" cm="1">
        <f t="array" ref="BG81">$K$1*N2Density($M81,BG$1,$I$4:$I$5,$G$31:$H$32)+$K$10*N2Density($M81,BG$1,$I$13:$I$14,$G$31:$H$32)+$K$19*N2Density($M81,BG$1,$I$22:$I$23,$G$31:$H$32)</f>
        <v>0.13141776515886722</v>
      </c>
      <c r="BH81" cm="1">
        <f t="array" ref="BH81">$K$1*N2Density($M81,BH$1,$I$4:$I$5,$G$31:$H$32)+$K$10*N2Density($M81,BH$1,$I$13:$I$14,$G$31:$H$32)+$K$19*N2Density($M81,BH$1,$I$22:$I$23,$G$31:$H$32)</f>
        <v>0.11393052217834319</v>
      </c>
      <c r="BI81" cm="1">
        <f t="array" ref="BI81">$K$1*N2Density($M81,BI$1,$I$4:$I$5,$G$31:$H$32)+$K$10*N2Density($M81,BI$1,$I$13:$I$14,$G$31:$H$32)+$K$19*N2Density($M81,BI$1,$I$22:$I$23,$G$31:$H$32)</f>
        <v>9.6036113390031E-2</v>
      </c>
      <c r="BJ81" cm="1">
        <f t="array" ref="BJ81">$K$1*N2Density($M81,BJ$1,$I$4:$I$5,$G$31:$H$32)+$K$10*N2Density($M81,BJ$1,$I$13:$I$14,$G$31:$H$32)+$K$19*N2Density($M81,BJ$1,$I$22:$I$23,$G$31:$H$32)</f>
        <v>7.8711645639993735E-2</v>
      </c>
      <c r="BK81" cm="1">
        <f t="array" ref="BK81">$K$1*N2Density($M81,BK$1,$I$4:$I$5,$G$31:$H$32)+$K$10*N2Density($M81,BK$1,$I$13:$I$14,$G$31:$H$32)+$K$19*N2Density($M81,BK$1,$I$22:$I$23,$G$31:$H$32)</f>
        <v>6.2727135556996036E-2</v>
      </c>
      <c r="BL81" cm="1">
        <f t="array" ref="BL81">$K$1*N2Density($M81,BL$1,$I$4:$I$5,$G$31:$H$32)+$K$10*N2Density($M81,BL$1,$I$13:$I$14,$G$31:$H$32)+$K$19*N2Density($M81,BL$1,$I$22:$I$23,$G$31:$H$32)</f>
        <v>4.860568346649289E-2</v>
      </c>
      <c r="BM81" cm="1">
        <f t="array" ref="BM81">$K$1*N2Density($M81,BM$1,$I$4:$I$5,$G$31:$H$32)+$K$10*N2Density($M81,BM$1,$I$13:$I$14,$G$31:$H$32)+$K$19*N2Density($M81,BM$1,$I$22:$I$23,$G$31:$H$32)</f>
        <v>3.6621682087638038E-2</v>
      </c>
      <c r="BN81" cm="1">
        <f t="array" ref="BN81">$K$1*N2Density($M81,BN$1,$I$4:$I$5,$G$31:$H$32)+$K$10*N2Density($M81,BN$1,$I$13:$I$14,$G$31:$H$32)+$K$19*N2Density($M81,BN$1,$I$22:$I$23,$G$31:$H$32)</f>
        <v>2.6829693698512812E-2</v>
      </c>
      <c r="BO81" cm="1">
        <f t="array" ref="BO81">$K$1*N2Density($M81,BO$1,$I$4:$I$5,$G$31:$H$32)+$K$10*N2Density($M81,BO$1,$I$13:$I$14,$G$31:$H$32)+$K$19*N2Density($M81,BO$1,$I$22:$I$23,$G$31:$H$32)</f>
        <v>1.9113001083111779E-2</v>
      </c>
      <c r="BP81" cm="1">
        <f t="array" ref="BP81">$K$1*N2Density($M81,BP$1,$I$4:$I$5,$G$31:$H$32)+$K$10*N2Density($M81,BP$1,$I$13:$I$14,$G$31:$H$32)+$K$19*N2Density($M81,BP$1,$I$22:$I$23,$G$31:$H$32)</f>
        <v>1.3240113431624E-2</v>
      </c>
      <c r="BQ81" cm="1">
        <f t="array" ref="BQ81">$K$1*N2Density($M81,BQ$1,$I$4:$I$5,$G$31:$H$32)+$K$10*N2Density($M81,BQ$1,$I$13:$I$14,$G$31:$H$32)+$K$19*N2Density($M81,BQ$1,$I$22:$I$23,$G$31:$H$32)</f>
        <v>8.9191696411406694E-3</v>
      </c>
      <c r="BR81" cm="1">
        <f t="array" ref="BR81">$K$1*N2Density($M81,BR$1,$I$4:$I$5,$G$31:$H$32)+$K$10*N2Density($M81,BR$1,$I$13:$I$14,$G$31:$H$32)+$K$19*N2Density($M81,BR$1,$I$22:$I$23,$G$31:$H$32)</f>
        <v>5.8432772652246695E-3</v>
      </c>
      <c r="BS81" cm="1">
        <f t="array" ref="BS81">$K$1*N2Density($M81,BS$1,$I$4:$I$5,$G$31:$H$32)+$K$10*N2Density($M81,BS$1,$I$13:$I$14,$G$31:$H$32)+$K$19*N2Density($M81,BS$1,$I$22:$I$23,$G$31:$H$32)</f>
        <v>3.7233231990859497E-3</v>
      </c>
      <c r="BT81" cm="1">
        <f t="array" ref="BT81">$K$1*N2Density($M81,BT$1,$I$4:$I$5,$G$31:$H$32)+$K$10*N2Density($M81,BT$1,$I$13:$I$14,$G$31:$H$32)+$K$19*N2Density($M81,BT$1,$I$22:$I$23,$G$31:$H$32)</f>
        <v>2.3078593270075636E-3</v>
      </c>
      <c r="BU81" cm="1">
        <f t="array" ref="BU81">$K$1*N2Density($M81,BU$1,$I$4:$I$5,$G$31:$H$32)+$K$10*N2Density($M81,BU$1,$I$13:$I$14,$G$31:$H$32)+$K$19*N2Density($M81,BU$1,$I$22:$I$23,$G$31:$H$32)</f>
        <v>1.3918179731813333E-3</v>
      </c>
      <c r="BV81" cm="1">
        <f t="array" ref="BV81">$K$1*N2Density($M81,BV$1,$I$4:$I$5,$G$31:$H$32)+$K$10*N2Density($M81,BV$1,$I$13:$I$14,$G$31:$H$32)+$K$19*N2Density($M81,BV$1,$I$22:$I$23,$G$31:$H$32)</f>
        <v>8.1692175777953754E-4</v>
      </c>
      <c r="BW81" cm="1">
        <f t="array" ref="BW81">$K$1*N2Density($M81,BW$1,$I$4:$I$5,$G$31:$H$32)+$K$10*N2Density($M81,BW$1,$I$13:$I$14,$G$31:$H$32)+$K$19*N2Density($M81,BW$1,$I$22:$I$23,$G$31:$H$32)</f>
        <v>4.6686507652246979E-4</v>
      </c>
      <c r="BX81" cm="1">
        <f t="array" ref="BX81">$K$1*N2Density($M81,BX$1,$I$4:$I$5,$G$31:$H$32)+$K$10*N2Density($M81,BX$1,$I$13:$I$14,$G$31:$H$32)+$K$19*N2Density($M81,BX$1,$I$22:$I$23,$G$31:$H$32)</f>
        <v>2.5994703898779353E-4</v>
      </c>
      <c r="BY81" cm="1">
        <f t="array" ref="BY81">$K$1*N2Density($M81,BY$1,$I$4:$I$5,$G$31:$H$32)+$K$10*N2Density($M81,BY$1,$I$13:$I$14,$G$31:$H$32)+$K$19*N2Density($M81,BY$1,$I$22:$I$23,$G$31:$H$32)</f>
        <v>1.4113833309594047E-4</v>
      </c>
      <c r="BZ81" cm="1">
        <f t="array" ref="BZ81">$K$1*N2Density($M81,BZ$1,$I$4:$I$5,$G$31:$H$32)+$K$10*N2Density($M81,BZ$1,$I$13:$I$14,$G$31:$H$32)+$K$19*N2Density($M81,BZ$1,$I$22:$I$23,$G$31:$H$32)</f>
        <v>7.4819203706736581E-5</v>
      </c>
      <c r="CA81" cm="1">
        <f t="array" ref="CA81">$K$1*N2Density($M81,CA$1,$I$4:$I$5,$G$31:$H$32)+$K$10*N2Density($M81,CA$1,$I$13:$I$14,$G$31:$H$32)+$K$19*N2Density($M81,CA$1,$I$22:$I$23,$G$31:$H$32)</f>
        <v>3.8791892582431749E-5</v>
      </c>
      <c r="CB81" cm="1">
        <f t="array" ref="CB81">$K$1*N2Density($M81,CB$1,$I$4:$I$5,$G$31:$H$32)+$K$10*N2Density($M81,CB$1,$I$13:$I$14,$G$31:$H$32)+$K$19*N2Density($M81,CB$1,$I$22:$I$23,$G$31:$H$32)</f>
        <v>1.9717439937482499E-5</v>
      </c>
      <c r="CC81" cm="1">
        <f t="array" ref="CC81">$K$1*N2Density($M81,CC$1,$I$4:$I$5,$G$31:$H$32)+$K$10*N2Density($M81,CC$1,$I$13:$I$14,$G$31:$H$32)+$K$19*N2Density($M81,CC$1,$I$22:$I$23,$G$31:$H$32)</f>
        <v>9.8557296915163129E-6</v>
      </c>
      <c r="CD81" cm="1">
        <f t="array" ref="CD81">$K$1*N2Density($M81,CD$1,$I$4:$I$5,$G$31:$H$32)+$K$10*N2Density($M81,CD$1,$I$13:$I$14,$G$31:$H$32)+$K$19*N2Density($M81,CD$1,$I$22:$I$23,$G$31:$H$32)</f>
        <v>4.8635733717382252E-6</v>
      </c>
      <c r="CE81" cm="1">
        <f t="array" ref="CE81">$K$1*N2Density($M81,CE$1,$I$4:$I$5,$G$31:$H$32)+$K$10*N2Density($M81,CE$1,$I$13:$I$14,$G$31:$H$32)+$K$19*N2Density($M81,CE$1,$I$22:$I$23,$G$31:$H$32)</f>
        <v>2.3804897434270059E-6</v>
      </c>
      <c r="CF81" cm="1">
        <f t="array" ref="CF81">$K$1*N2Density($M81,CF$1,$I$4:$I$5,$G$31:$H$32)+$K$10*N2Density($M81,CF$1,$I$13:$I$14,$G$31:$H$32)+$K$19*N2Density($M81,CF$1,$I$22:$I$23,$G$31:$H$32)</f>
        <v>1.1614723021803972E-6</v>
      </c>
      <c r="CG81" cm="1">
        <f t="array" ref="CG81">$K$1*N2Density($M81,CG$1,$I$4:$I$5,$G$31:$H$32)+$K$10*N2Density($M81,CG$1,$I$13:$I$14,$G$31:$H$32)+$K$19*N2Density($M81,CG$1,$I$22:$I$23,$G$31:$H$32)</f>
        <v>5.6763117223869587E-7</v>
      </c>
      <c r="CH81" cm="1">
        <f t="array" ref="CH81">$K$1*N2Density($M81,CH$1,$I$4:$I$5,$G$31:$H$32)+$K$10*N2Density($M81,CH$1,$I$13:$I$14,$G$31:$H$32)+$K$19*N2Density($M81,CH$1,$I$22:$I$23,$G$31:$H$32)</f>
        <v>2.7889578966613145E-7</v>
      </c>
      <c r="CI81" cm="1">
        <f t="array" ref="CI81">$K$1*N2Density($M81,CI$1,$I$4:$I$5,$G$31:$H$32)+$K$10*N2Density($M81,CI$1,$I$13:$I$14,$G$31:$H$32)+$K$19*N2Density($M81,CI$1,$I$22:$I$23,$G$31:$H$32)</f>
        <v>1.3800624075169248E-7</v>
      </c>
      <c r="CJ81" cm="1">
        <f t="array" ref="CJ81">$K$1*N2Density($M81,CJ$1,$I$4:$I$5,$G$31:$H$32)+$K$10*N2Density($M81,CJ$1,$I$13:$I$14,$G$31:$H$32)+$K$19*N2Density($M81,CJ$1,$I$22:$I$23,$G$31:$H$32)</f>
        <v>6.8732963354136331E-8</v>
      </c>
      <c r="CK81" cm="1">
        <f t="array" ref="CK81">$K$1*N2Density($M81,CK$1,$I$4:$I$5,$G$31:$H$32)+$K$10*N2Density($M81,CK$1,$I$13:$I$14,$G$31:$H$32)+$K$19*N2Density($M81,CK$1,$I$22:$I$23,$G$31:$H$32)</f>
        <v>3.4356249144343331E-8</v>
      </c>
      <c r="CL81" cm="1">
        <f t="array" ref="CL81">$K$1*N2Density($M81,CL$1,$I$4:$I$5,$G$31:$H$32)+$K$10*N2Density($M81,CL$1,$I$13:$I$14,$G$31:$H$32)+$K$19*N2Density($M81,CL$1,$I$22:$I$23,$G$31:$H$32)</f>
        <v>1.7160107213979528E-8</v>
      </c>
      <c r="CM81" cm="1">
        <f t="array" ref="CM81">$K$1*N2Density($M81,CM$1,$I$4:$I$5,$G$31:$H$32)+$K$10*N2Density($M81,CM$1,$I$13:$I$14,$G$31:$H$32)+$K$19*N2Density($M81,CM$1,$I$22:$I$23,$G$31:$H$32)</f>
        <v>8.5217433724208234E-9</v>
      </c>
      <c r="CN81" cm="1">
        <f t="array" ref="CN81">$K$1*N2Density($M81,CN$1,$I$4:$I$5,$G$31:$H$32)+$K$10*N2Density($M81,CN$1,$I$13:$I$14,$G$31:$H$32)+$K$19*N2Density($M81,CN$1,$I$22:$I$23,$G$31:$H$32)</f>
        <v>4.1870318966796664E-9</v>
      </c>
      <c r="CO81" cm="1">
        <f t="array" ref="CO81">$K$1*N2Density($M81,CO$1,$I$4:$I$5,$G$31:$H$32)+$K$10*N2Density($M81,CO$1,$I$13:$I$14,$G$31:$H$32)+$K$19*N2Density($M81,CO$1,$I$22:$I$23,$G$31:$H$32)</f>
        <v>2.026705778805591E-9</v>
      </c>
      <c r="CP81" cm="1">
        <f t="array" ref="CP81">$K$1*N2Density($M81,CP$1,$I$4:$I$5,$G$31:$H$32)+$K$10*N2Density($M81,CP$1,$I$13:$I$14,$G$31:$H$32)+$K$19*N2Density($M81,CP$1,$I$22:$I$23,$G$31:$H$32)</f>
        <v>9.6308518968509659E-10</v>
      </c>
      <c r="CQ81" cm="1">
        <f t="array" ref="CQ81">$K$1*N2Density($M81,CQ$1,$I$4:$I$5,$G$31:$H$32)+$K$10*N2Density($M81,CQ$1,$I$13:$I$14,$G$31:$H$32)+$K$19*N2Density($M81,CQ$1,$I$22:$I$23,$G$31:$H$32)</f>
        <v>4.4807949946783404E-10</v>
      </c>
      <c r="CR81" cm="1">
        <f t="array" ref="CR81">$K$1*N2Density($M81,CR$1,$I$4:$I$5,$G$31:$H$32)+$K$10*N2Density($M81,CR$1,$I$13:$I$14,$G$31:$H$32)+$K$19*N2Density($M81,CR$1,$I$22:$I$23,$G$31:$H$32)</f>
        <v>2.0369810587274096E-10</v>
      </c>
      <c r="CS81" cm="1">
        <f t="array" ref="CS81">$K$1*N2Density($M81,CS$1,$I$4:$I$5,$G$31:$H$32)+$K$10*N2Density($M81,CS$1,$I$13:$I$14,$G$31:$H$32)+$K$19*N2Density($M81,CS$1,$I$22:$I$23,$G$31:$H$32)</f>
        <v>9.0349248271131628E-11</v>
      </c>
      <c r="CT81" cm="1">
        <f t="array" ref="CT81">$K$1*N2Density($M81,CT$1,$I$4:$I$5,$G$31:$H$32)+$K$10*N2Density($M81,CT$1,$I$13:$I$14,$G$31:$H$32)+$K$19*N2Density($M81,CT$1,$I$22:$I$23,$G$31:$H$32)</f>
        <v>3.9058327470784213E-11</v>
      </c>
      <c r="CU81" cm="1">
        <f t="array" ref="CU81">$K$1*N2Density($M81,CU$1,$I$4:$I$5,$G$31:$H$32)+$K$10*N2Density($M81,CU$1,$I$13:$I$14,$G$31:$H$32)+$K$19*N2Density($M81,CU$1,$I$22:$I$23,$G$31:$H$32)</f>
        <v>1.644500502868392E-11</v>
      </c>
      <c r="CV81" cm="1">
        <f t="array" ref="CV81">$K$1*N2Density($M81,CV$1,$I$4:$I$5,$G$31:$H$32)+$K$10*N2Density($M81,CV$1,$I$13:$I$14,$G$31:$H$32)+$K$19*N2Density($M81,CV$1,$I$22:$I$23,$G$31:$H$32)</f>
        <v>6.7400276197890317E-12</v>
      </c>
      <c r="CW81" cm="1">
        <f t="array" ref="CW81">$K$1*N2Density($M81,CW$1,$I$4:$I$5,$G$31:$H$32)+$K$10*N2Density($M81,CW$1,$I$13:$I$14,$G$31:$H$32)+$K$19*N2Density($M81,CW$1,$I$22:$I$23,$G$31:$H$32)</f>
        <v>2.6880722349248126E-12</v>
      </c>
      <c r="CX81" cm="1">
        <f t="array" ref="CX81">$K$1*N2Density($M81,CX$1,$I$4:$I$5,$G$31:$H$32)+$K$10*N2Density($M81,CX$1,$I$13:$I$14,$G$31:$H$32)+$K$19*N2Density($M81,CX$1,$I$22:$I$23,$G$31:$H$32)</f>
        <v>1.042951185694541E-12</v>
      </c>
      <c r="CY81" cm="1">
        <f t="array" ref="CY81">$K$1*N2Density($M81,CY$1,$I$4:$I$5,$G$31:$H$32)+$K$10*N2Density($M81,CY$1,$I$13:$I$14,$G$31:$H$32)+$K$19*N2Density($M81,CY$1,$I$22:$I$23,$G$31:$H$32)</f>
        <v>3.9360117401473901E-13</v>
      </c>
      <c r="CZ81" cm="1">
        <f t="array" ref="CZ81">$K$1*N2Density($M81,CZ$1,$I$4:$I$5,$G$31:$H$32)+$K$10*N2Density($M81,CZ$1,$I$13:$I$14,$G$31:$H$32)+$K$19*N2Density($M81,CZ$1,$I$22:$I$23,$G$31:$H$32)</f>
        <v>1.4446640048669805E-13</v>
      </c>
      <c r="DA81" cm="1">
        <f t="array" ref="DA81">$K$1*N2Density($M81,DA$1,$I$4:$I$5,$G$31:$H$32)+$K$10*N2Density($M81,DA$1,$I$13:$I$14,$G$31:$H$32)+$K$19*N2Density($M81,DA$1,$I$22:$I$23,$G$31:$H$32)</f>
        <v>5.1565601019508282E-14</v>
      </c>
      <c r="DB81" cm="1">
        <f t="array" ref="DB81">$K$1*N2Density($M81,DB$1,$I$4:$I$5,$G$31:$H$32)+$K$10*N2Density($M81,DB$1,$I$13:$I$14,$G$31:$H$32)+$K$19*N2Density($M81,DB$1,$I$22:$I$23,$G$31:$H$32)</f>
        <v>1.7898301122041002E-14</v>
      </c>
      <c r="DC81" cm="1">
        <f t="array" ref="DC81">$K$1*N2Density($M81,DC$1,$I$4:$I$5,$G$31:$H$32)+$K$10*N2Density($M81,DC$1,$I$13:$I$14,$G$31:$H$32)+$K$19*N2Density($M81,DC$1,$I$22:$I$23,$G$31:$H$32)</f>
        <v>6.0409515687304587E-15</v>
      </c>
      <c r="DD81" cm="1">
        <f t="array" ref="DD81">$K$1*N2Density($M81,DD$1,$I$4:$I$5,$G$31:$H$32)+$K$10*N2Density($M81,DD$1,$I$13:$I$14,$G$31:$H$32)+$K$19*N2Density($M81,DD$1,$I$22:$I$23,$G$31:$H$32)</f>
        <v>1.9825733306810713E-15</v>
      </c>
      <c r="DE81" cm="1">
        <f t="array" ref="DE81">$K$1*N2Density($M81,DE$1,$I$4:$I$5,$G$31:$H$32)+$K$10*N2Density($M81,DE$1,$I$13:$I$14,$G$31:$H$32)+$K$19*N2Density($M81,DE$1,$I$22:$I$23,$G$31:$H$32)</f>
        <v>6.3266769988591879E-16</v>
      </c>
      <c r="DF81" cm="1">
        <f t="array" ref="DF81">$K$1*N2Density($M81,DF$1,$I$4:$I$5,$G$31:$H$32)+$K$10*N2Density($M81,DF$1,$I$13:$I$14,$G$31:$H$32)+$K$19*N2Density($M81,DF$1,$I$22:$I$23,$G$31:$H$32)</f>
        <v>1.9630852627071322E-16</v>
      </c>
      <c r="DG81" cm="1">
        <f t="array" ref="DG81">$K$1*N2Density($M81,DG$1,$I$4:$I$5,$G$31:$H$32)+$K$10*N2Density($M81,DG$1,$I$13:$I$14,$G$31:$H$32)+$K$19*N2Density($M81,DG$1,$I$22:$I$23,$G$31:$H$32)</f>
        <v>5.9226497958106484E-17</v>
      </c>
      <c r="DH81" cm="1">
        <f t="array" ref="DH81">$K$1*N2Density($M81,DH$1,$I$4:$I$5,$G$31:$H$32)+$K$10*N2Density($M81,DH$1,$I$13:$I$14,$G$31:$H$32)+$K$19*N2Density($M81,DH$1,$I$22:$I$23,$G$31:$H$32)</f>
        <v>1.7374159003187545E-17</v>
      </c>
      <c r="DI81" cm="1">
        <f t="array" ref="DI81">$K$1*N2Density($M81,DI$1,$I$4:$I$5,$G$31:$H$32)+$K$10*N2Density($M81,DI$1,$I$13:$I$14,$G$31:$H$32)+$K$19*N2Density($M81,DI$1,$I$22:$I$23,$G$31:$H$32)</f>
        <v>4.9556500545463284E-18</v>
      </c>
      <c r="DJ81" cm="1">
        <f t="array" ref="DJ81">$K$1*N2Density($M81,DJ$1,$I$4:$I$5,$G$31:$H$32)+$K$10*N2Density($M81,DJ$1,$I$13:$I$14,$G$31:$H$32)+$K$19*N2Density($M81,DJ$1,$I$22:$I$23,$G$31:$H$32)</f>
        <v>1.3743753998317498E-18</v>
      </c>
      <c r="DK81" cm="1">
        <f t="array" ref="DK81">$K$1*N2Density($M81,DK$1,$I$4:$I$5,$G$31:$H$32)+$K$10*N2Density($M81,DK$1,$I$13:$I$14,$G$31:$H$32)+$K$19*N2Density($M81,DK$1,$I$22:$I$23,$G$31:$H$32)</f>
        <v>3.7061005331941573E-19</v>
      </c>
    </row>
    <row r="82" spans="1:115" x14ac:dyDescent="0.3">
      <c r="A82">
        <v>2.4</v>
      </c>
      <c r="B82" s="1">
        <v>3.8</v>
      </c>
      <c r="C82" s="1">
        <v>1.1000000000000001</v>
      </c>
      <c r="D82" t="s">
        <v>6</v>
      </c>
      <c r="M82">
        <v>3.5000000000000102</v>
      </c>
      <c r="N82" cm="1">
        <f t="array" ref="N82">$K$1*N2Density($M82,N$1,$I$4:$I$5,$G$31:$H$32)+$K$10*N2Density($M82,N$1,$I$13:$I$14,$G$31:$H$32)+$K$19*N2Density($M82,N$1,$I$22:$I$23,$G$31:$H$32)</f>
        <v>1.0185511497810136E-9</v>
      </c>
      <c r="O82" cm="1">
        <f t="array" ref="O82">$K$1*N2Density($M82,O$1,$I$4:$I$5,$G$31:$H$32)+$K$10*N2Density($M82,O$1,$I$13:$I$14,$G$31:$H$32)+$K$19*N2Density($M82,O$1,$I$22:$I$23,$G$31:$H$32)</f>
        <v>2.0811515976987452E-9</v>
      </c>
      <c r="P82" cm="1">
        <f t="array" ref="P82">$K$1*N2Density($M82,P$1,$I$4:$I$5,$G$31:$H$32)+$K$10*N2Density($M82,P$1,$I$13:$I$14,$G$31:$H$32)+$K$19*N2Density($M82,P$1,$I$22:$I$23,$G$31:$H$32)</f>
        <v>4.158598347496195E-9</v>
      </c>
      <c r="Q82" cm="1">
        <f t="array" ref="Q82">$K$1*N2Density($M82,Q$1,$I$4:$I$5,$G$31:$H$32)+$K$10*N2Density($M82,Q$1,$I$13:$I$14,$G$31:$H$32)+$K$19*N2Density($M82,Q$1,$I$22:$I$23,$G$31:$H$32)</f>
        <v>8.1478197235165364E-9</v>
      </c>
      <c r="R82" cm="1">
        <f t="array" ref="R82">$K$1*N2Density($M82,R$1,$I$4:$I$5,$G$31:$H$32)+$K$10*N2Density($M82,R$1,$I$13:$I$14,$G$31:$H$32)+$K$19*N2Density($M82,R$1,$I$22:$I$23,$G$31:$H$32)</f>
        <v>1.5708387015129062E-8</v>
      </c>
      <c r="S82" cm="1">
        <f t="array" ref="S82">$K$1*N2Density($M82,S$1,$I$4:$I$5,$G$31:$H$32)+$K$10*N2Density($M82,S$1,$I$13:$I$14,$G$31:$H$32)+$K$19*N2Density($M82,S$1,$I$22:$I$23,$G$31:$H$32)</f>
        <v>2.9939044929475182E-8</v>
      </c>
      <c r="T82" cm="1">
        <f t="array" ref="T82">$K$1*N2Density($M82,T$1,$I$4:$I$5,$G$31:$H$32)+$K$10*N2Density($M82,T$1,$I$13:$I$14,$G$31:$H$32)+$K$19*N2Density($M82,T$1,$I$22:$I$23,$G$31:$H$32)</f>
        <v>5.6732907423991781E-8</v>
      </c>
      <c r="U82" cm="1">
        <f t="array" ref="U82">$K$1*N2Density($M82,U$1,$I$4:$I$5,$G$31:$H$32)+$K$10*N2Density($M82,U$1,$I$13:$I$14,$G$31:$H$32)+$K$19*N2Density($M82,U$1,$I$22:$I$23,$G$31:$H$32)</f>
        <v>1.0756603135605782E-7</v>
      </c>
      <c r="V82" cm="1">
        <f t="array" ref="V82">$K$1*N2Density($M82,V$1,$I$4:$I$5,$G$31:$H$32)+$K$10*N2Density($M82,V$1,$I$13:$I$14,$G$31:$H$32)+$K$19*N2Density($M82,V$1,$I$22:$I$23,$G$31:$H$32)</f>
        <v>2.053077079626572E-7</v>
      </c>
      <c r="W82" cm="1">
        <f t="array" ref="W82">$K$1*N2Density($M82,W$1,$I$4:$I$5,$G$31:$H$32)+$K$10*N2Density($M82,W$1,$I$13:$I$14,$G$31:$H$32)+$K$19*N2Density($M82,W$1,$I$22:$I$23,$G$31:$H$32)</f>
        <v>3.9629698136822558E-7</v>
      </c>
      <c r="X82" cm="1">
        <f t="array" ref="X82">$K$1*N2Density($M82,X$1,$I$4:$I$5,$G$31:$H$32)+$K$10*N2Density($M82,X$1,$I$13:$I$14,$G$31:$H$32)+$K$19*N2Density($M82,X$1,$I$22:$I$23,$G$31:$H$32)</f>
        <v>7.750727331499696E-7</v>
      </c>
      <c r="Y82" cm="1">
        <f t="array" ref="Y82">$K$1*N2Density($M82,Y$1,$I$4:$I$5,$G$31:$H$32)+$K$10*N2Density($M82,Y$1,$I$13:$I$14,$G$31:$H$32)+$K$19*N2Density($M82,Y$1,$I$22:$I$23,$G$31:$H$32)</f>
        <v>1.5338199564857757E-6</v>
      </c>
      <c r="Z82" cm="1">
        <f t="array" ref="Z82">$K$1*N2Density($M82,Z$1,$I$4:$I$5,$G$31:$H$32)+$K$10*N2Density($M82,Z$1,$I$13:$I$14,$G$31:$H$32)+$K$19*N2Density($M82,Z$1,$I$22:$I$23,$G$31:$H$32)</f>
        <v>3.058307836224258E-6</v>
      </c>
      <c r="AA82" cm="1">
        <f t="array" ref="AA82">$K$1*N2Density($M82,AA$1,$I$4:$I$5,$G$31:$H$32)+$K$10*N2Density($M82,AA$1,$I$13:$I$14,$G$31:$H$32)+$K$19*N2Density($M82,AA$1,$I$22:$I$23,$G$31:$H$32)</f>
        <v>6.1077661337287991E-6</v>
      </c>
      <c r="AB82" cm="1">
        <f t="array" ref="AB82">$K$1*N2Density($M82,AB$1,$I$4:$I$5,$G$31:$H$32)+$K$10*N2Density($M82,AB$1,$I$13:$I$14,$G$31:$H$32)+$K$19*N2Density($M82,AB$1,$I$22:$I$23,$G$31:$H$32)</f>
        <v>1.213979103865903E-5</v>
      </c>
      <c r="AC82" cm="1">
        <f t="array" ref="AC82">$K$1*N2Density($M82,AC$1,$I$4:$I$5,$G$31:$H$32)+$K$10*N2Density($M82,AC$1,$I$13:$I$14,$G$31:$H$32)+$K$19*N2Density($M82,AC$1,$I$22:$I$23,$G$31:$H$32)</f>
        <v>2.3874301399387089E-5</v>
      </c>
      <c r="AD82" cm="1">
        <f t="array" ref="AD82">$K$1*N2Density($M82,AD$1,$I$4:$I$5,$G$31:$H$32)+$K$10*N2Density($M82,AD$1,$I$13:$I$14,$G$31:$H$32)+$K$19*N2Density($M82,AD$1,$I$22:$I$23,$G$31:$H$32)</f>
        <v>4.6231899713435812E-5</v>
      </c>
      <c r="AE82" cm="1">
        <f t="array" ref="AE82">$K$1*N2Density($M82,AE$1,$I$4:$I$5,$G$31:$H$32)+$K$10*N2Density($M82,AE$1,$I$13:$I$14,$G$31:$H$32)+$K$19*N2Density($M82,AE$1,$I$22:$I$23,$G$31:$H$32)</f>
        <v>8.7826398680715552E-5</v>
      </c>
      <c r="AF82" cm="1">
        <f t="array" ref="AF82">$K$1*N2Density($M82,AF$1,$I$4:$I$5,$G$31:$H$32)+$K$10*N2Density($M82,AF$1,$I$13:$I$14,$G$31:$H$32)+$K$19*N2Density($M82,AF$1,$I$22:$I$23,$G$31:$H$32)</f>
        <v>1.6322619986785145E-4</v>
      </c>
      <c r="AG82" cm="1">
        <f t="array" ref="AG82">$K$1*N2Density($M82,AG$1,$I$4:$I$5,$G$31:$H$32)+$K$10*N2Density($M82,AG$1,$I$13:$I$14,$G$31:$H$32)+$K$19*N2Density($M82,AG$1,$I$22:$I$23,$G$31:$H$32)</f>
        <v>2.9620242237102061E-4</v>
      </c>
      <c r="AH82" cm="1">
        <f t="array" ref="AH82">$K$1*N2Density($M82,AH$1,$I$4:$I$5,$G$31:$H$32)+$K$10*N2Density($M82,AH$1,$I$13:$I$14,$G$31:$H$32)+$K$19*N2Density($M82,AH$1,$I$22:$I$23,$G$31:$H$32)</f>
        <v>5.241207081676558E-4</v>
      </c>
      <c r="AI82" cm="1">
        <f t="array" ref="AI82">$K$1*N2Density($M82,AI$1,$I$4:$I$5,$G$31:$H$32)+$K$10*N2Density($M82,AI$1,$I$13:$I$14,$G$31:$H$32)+$K$19*N2Density($M82,AI$1,$I$22:$I$23,$G$31:$H$32)</f>
        <v>9.0346936167943906E-4</v>
      </c>
      <c r="AJ82" cm="1">
        <f t="array" ref="AJ82">$K$1*N2Density($M82,AJ$1,$I$4:$I$5,$G$31:$H$32)+$K$10*N2Density($M82,AJ$1,$I$13:$I$14,$G$31:$H$32)+$K$19*N2Density($M82,AJ$1,$I$22:$I$23,$G$31:$H$32)</f>
        <v>1.5162131633158385E-3</v>
      </c>
      <c r="AK82" cm="1">
        <f t="array" ref="AK82">$K$1*N2Density($M82,AK$1,$I$4:$I$5,$G$31:$H$32)+$K$10*N2Density($M82,AK$1,$I$13:$I$14,$G$31:$H$32)+$K$19*N2Density($M82,AK$1,$I$22:$I$23,$G$31:$H$32)</f>
        <v>2.4762049727012855E-3</v>
      </c>
      <c r="AL82" cm="1">
        <f t="array" ref="AL82">$K$1*N2Density($M82,AL$1,$I$4:$I$5,$G$31:$H$32)+$K$10*N2Density($M82,AL$1,$I$13:$I$14,$G$31:$H$32)+$K$19*N2Density($M82,AL$1,$I$22:$I$23,$G$31:$H$32)</f>
        <v>3.9343053844833019E-3</v>
      </c>
      <c r="AM82" cm="1">
        <f t="array" ref="AM82">$K$1*N2Density($M82,AM$1,$I$4:$I$5,$G$31:$H$32)+$K$10*N2Density($M82,AM$1,$I$13:$I$14,$G$31:$H$32)+$K$19*N2Density($M82,AM$1,$I$22:$I$23,$G$31:$H$32)</f>
        <v>6.0802503648600681E-3</v>
      </c>
      <c r="AN82" cm="1">
        <f t="array" ref="AN82">$K$1*N2Density($M82,AN$1,$I$4:$I$5,$G$31:$H$32)+$K$10*N2Density($M82,AN$1,$I$13:$I$14,$G$31:$H$32)+$K$19*N2Density($M82,AN$1,$I$22:$I$23,$G$31:$H$32)</f>
        <v>9.1388423022652418E-3</v>
      </c>
      <c r="AO82" cm="1">
        <f t="array" ref="AO82">$K$1*N2Density($M82,AO$1,$I$4:$I$5,$G$31:$H$32)+$K$10*N2Density($M82,AO$1,$I$13:$I$14,$G$31:$H$32)+$K$19*N2Density($M82,AO$1,$I$22:$I$23,$G$31:$H$32)</f>
        <v>1.3357960173761485E-2</v>
      </c>
      <c r="AP82" cm="1">
        <f t="array" ref="AP82">$K$1*N2Density($M82,AP$1,$I$4:$I$5,$G$31:$H$32)+$K$10*N2Density($M82,AP$1,$I$13:$I$14,$G$31:$H$32)+$K$19*N2Density($M82,AP$1,$I$22:$I$23,$G$31:$H$32)</f>
        <v>1.8986443825362628E-2</v>
      </c>
      <c r="AQ82" cm="1">
        <f t="array" ref="AQ82">$K$1*N2Density($M82,AQ$1,$I$4:$I$5,$G$31:$H$32)+$K$10*N2Density($M82,AQ$1,$I$13:$I$14,$G$31:$H$32)+$K$19*N2Density($M82,AQ$1,$I$22:$I$23,$G$31:$H$32)</f>
        <v>2.6241289542829678E-2</v>
      </c>
      <c r="AR82" cm="1">
        <f t="array" ref="AR82">$K$1*N2Density($M82,AR$1,$I$4:$I$5,$G$31:$H$32)+$K$10*N2Density($M82,AR$1,$I$13:$I$14,$G$31:$H$32)+$K$19*N2Density($M82,AR$1,$I$22:$I$23,$G$31:$H$32)</f>
        <v>3.5265806223016442E-2</v>
      </c>
      <c r="AS82" cm="1">
        <f t="array" ref="AS82">$K$1*N2Density($M82,AS$1,$I$4:$I$5,$G$31:$H$32)+$K$10*N2Density($M82,AS$1,$I$13:$I$14,$G$31:$H$32)+$K$19*N2Density($M82,AS$1,$I$22:$I$23,$G$31:$H$32)</f>
        <v>4.6083161331006019E-2</v>
      </c>
      <c r="AT82" cm="1">
        <f t="array" ref="AT82">$K$1*N2Density($M82,AT$1,$I$4:$I$5,$G$31:$H$32)+$K$10*N2Density($M82,AT$1,$I$13:$I$14,$G$31:$H$32)+$K$19*N2Density($M82,AT$1,$I$22:$I$23,$G$31:$H$32)</f>
        <v>5.8552529530300823E-2</v>
      </c>
      <c r="AU82" cm="1">
        <f t="array" ref="AU82">$K$1*N2Density($M82,AU$1,$I$4:$I$5,$G$31:$H$32)+$K$10*N2Density($M82,AU$1,$I$13:$I$14,$G$31:$H$32)+$K$19*N2Density($M82,AU$1,$I$22:$I$23,$G$31:$H$32)</f>
        <v>7.2337047987609135E-2</v>
      </c>
      <c r="AV82" cm="1">
        <f t="array" ref="AV82">$K$1*N2Density($M82,AV$1,$I$4:$I$5,$G$31:$H$32)+$K$10*N2Density($M82,AV$1,$I$13:$I$14,$G$31:$H$32)+$K$19*N2Density($M82,AV$1,$I$22:$I$23,$G$31:$H$32)</f>
        <v>8.689313758625429E-2</v>
      </c>
      <c r="AW82" cm="1">
        <f t="array" ref="AW82">$K$1*N2Density($M82,AW$1,$I$4:$I$5,$G$31:$H$32)+$K$10*N2Density($M82,AW$1,$I$13:$I$14,$G$31:$H$32)+$K$19*N2Density($M82,AW$1,$I$22:$I$23,$G$31:$H$32)</f>
        <v>0.10148885029199213</v>
      </c>
      <c r="AX82" cm="1">
        <f t="array" ref="AX82">$K$1*N2Density($M82,AX$1,$I$4:$I$5,$G$31:$H$32)+$K$10*N2Density($M82,AX$1,$I$13:$I$14,$G$31:$H$32)+$K$19*N2Density($M82,AX$1,$I$22:$I$23,$G$31:$H$32)</f>
        <v>0.11525463579200142</v>
      </c>
      <c r="AY82" cm="1">
        <f t="array" ref="AY82">$K$1*N2Density($M82,AY$1,$I$4:$I$5,$G$31:$H$32)+$K$10*N2Density($M82,AY$1,$I$13:$I$14,$G$31:$H$32)+$K$19*N2Density($M82,AY$1,$I$22:$I$23,$G$31:$H$32)</f>
        <v>0.12726385505750479</v>
      </c>
      <c r="AZ82" cm="1">
        <f t="array" ref="AZ82">$K$1*N2Density($M82,AZ$1,$I$4:$I$5,$G$31:$H$32)+$K$10*N2Density($M82,AZ$1,$I$13:$I$14,$G$31:$H$32)+$K$19*N2Density($M82,AZ$1,$I$22:$I$23,$G$31:$H$32)</f>
        <v>0.13663373952020449</v>
      </c>
      <c r="BA82" cm="1">
        <f t="array" ref="BA82">$K$1*N2Density($M82,BA$1,$I$4:$I$5,$G$31:$H$32)+$K$10*N2Density($M82,BA$1,$I$13:$I$14,$G$31:$H$32)+$K$19*N2Density($M82,BA$1,$I$22:$I$23,$G$31:$H$32)</f>
        <v>0.14263194427192322</v>
      </c>
      <c r="BB82" cm="1">
        <f t="array" ref="BB82">$K$1*N2Density($M82,BB$1,$I$4:$I$5,$G$31:$H$32)+$K$10*N2Density($M82,BB$1,$I$13:$I$14,$G$31:$H$32)+$K$19*N2Density($M82,BB$1,$I$22:$I$23,$G$31:$H$32)</f>
        <v>0.14477097166837377</v>
      </c>
      <c r="BC82" cm="1">
        <f t="array" ref="BC82">$K$1*N2Density($M82,BC$1,$I$4:$I$5,$G$31:$H$32)+$K$10*N2Density($M82,BC$1,$I$13:$I$14,$G$31:$H$32)+$K$19*N2Density($M82,BC$1,$I$22:$I$23,$G$31:$H$32)</f>
        <v>0.14287359630446447</v>
      </c>
      <c r="BD82" cm="1">
        <f t="array" ref="BD82">$K$1*N2Density($M82,BD$1,$I$4:$I$5,$G$31:$H$32)+$K$10*N2Density($M82,BD$1,$I$13:$I$14,$G$31:$H$32)+$K$19*N2Density($M82,BD$1,$I$22:$I$23,$G$31:$H$32)</f>
        <v>0.13709711174902495</v>
      </c>
      <c r="BE82" cm="1">
        <f t="array" ref="BE82">$K$1*N2Density($M82,BE$1,$I$4:$I$5,$G$31:$H$32)+$K$10*N2Density($M82,BE$1,$I$13:$I$14,$G$31:$H$32)+$K$19*N2Density($M82,BE$1,$I$22:$I$23,$G$31:$H$32)</f>
        <v>0.12791179741940811</v>
      </c>
      <c r="BF82" cm="1">
        <f t="array" ref="BF82">$K$1*N2Density($M82,BF$1,$I$4:$I$5,$G$31:$H$32)+$K$10*N2Density($M82,BF$1,$I$13:$I$14,$G$31:$H$32)+$K$19*N2Density($M82,BF$1,$I$22:$I$23,$G$31:$H$32)</f>
        <v>0.11603769457415331</v>
      </c>
      <c r="BG82" cm="1">
        <f t="array" ref="BG82">$K$1*N2Density($M82,BG$1,$I$4:$I$5,$G$31:$H$32)+$K$10*N2Density($M82,BG$1,$I$13:$I$14,$G$31:$H$32)+$K$19*N2Density($M82,BG$1,$I$22:$I$23,$G$31:$H$32)</f>
        <v>0.10235148182143132</v>
      </c>
      <c r="BH82" cm="1">
        <f t="array" ref="BH82">$K$1*N2Density($M82,BH$1,$I$4:$I$5,$G$31:$H$32)+$K$10*N2Density($M82,BH$1,$I$13:$I$14,$G$31:$H$32)+$K$19*N2Density($M82,BH$1,$I$22:$I$23,$G$31:$H$32)</f>
        <v>8.7780140816235183E-2</v>
      </c>
      <c r="BI82" cm="1">
        <f t="array" ref="BI82">$K$1*N2Density($M82,BI$1,$I$4:$I$5,$G$31:$H$32)+$K$10*N2Density($M82,BI$1,$I$13:$I$14,$G$31:$H$32)+$K$19*N2Density($M82,BI$1,$I$22:$I$23,$G$31:$H$32)</f>
        <v>7.3199195987141447E-2</v>
      </c>
      <c r="BJ82" cm="1">
        <f t="array" ref="BJ82">$K$1*N2Density($M82,BJ$1,$I$4:$I$5,$G$31:$H$32)+$K$10*N2Density($M82,BJ$1,$I$13:$I$14,$G$31:$H$32)+$K$19*N2Density($M82,BJ$1,$I$22:$I$23,$G$31:$H$32)</f>
        <v>5.9350642801159585E-2</v>
      </c>
      <c r="BK82" cm="1">
        <f t="array" ref="BK82">$K$1*N2Density($M82,BK$1,$I$4:$I$5,$G$31:$H$32)+$K$10*N2Density($M82,BK$1,$I$13:$I$14,$G$31:$H$32)+$K$19*N2Density($M82,BK$1,$I$22:$I$23,$G$31:$H$32)</f>
        <v>4.6790247869037779E-2</v>
      </c>
      <c r="BL82" cm="1">
        <f t="array" ref="BL82">$K$1*N2Density($M82,BL$1,$I$4:$I$5,$G$31:$H$32)+$K$10*N2Density($M82,BL$1,$I$13:$I$14,$G$31:$H$32)+$K$19*N2Density($M82,BL$1,$I$22:$I$23,$G$31:$H$32)</f>
        <v>3.5867291601343144E-2</v>
      </c>
      <c r="BM82" cm="1">
        <f t="array" ref="BM82">$K$1*N2Density($M82,BM$1,$I$4:$I$5,$G$31:$H$32)+$K$10*N2Density($M82,BM$1,$I$13:$I$14,$G$31:$H$32)+$K$19*N2Density($M82,BM$1,$I$22:$I$23,$G$31:$H$32)</f>
        <v>2.6733683908610591E-2</v>
      </c>
      <c r="BN82" cm="1">
        <f t="array" ref="BN82">$K$1*N2Density($M82,BN$1,$I$4:$I$5,$G$31:$H$32)+$K$10*N2Density($M82,BN$1,$I$13:$I$14,$G$31:$H$32)+$K$19*N2Density($M82,BN$1,$I$22:$I$23,$G$31:$H$32)</f>
        <v>1.9374984665842539E-2</v>
      </c>
      <c r="BO82" cm="1">
        <f t="array" ref="BO82">$K$1*N2Density($M82,BO$1,$I$4:$I$5,$G$31:$H$32)+$K$10*N2Density($M82,BO$1,$I$13:$I$14,$G$31:$H$32)+$K$19*N2Density($M82,BO$1,$I$22:$I$23,$G$31:$H$32)</f>
        <v>1.3653816072310563E-2</v>
      </c>
      <c r="BP82" cm="1">
        <f t="array" ref="BP82">$K$1*N2Density($M82,BP$1,$I$4:$I$5,$G$31:$H$32)+$K$10*N2Density($M82,BP$1,$I$13:$I$14,$G$31:$H$32)+$K$19*N2Density($M82,BP$1,$I$22:$I$23,$G$31:$H$32)</f>
        <v>9.3563873895938822E-3</v>
      </c>
      <c r="BQ82" cm="1">
        <f t="array" ref="BQ82">$K$1*N2Density($M82,BQ$1,$I$4:$I$5,$G$31:$H$32)+$K$10*N2Density($M82,BQ$1,$I$13:$I$14,$G$31:$H$32)+$K$19*N2Density($M82,BQ$1,$I$22:$I$23,$G$31:$H$32)</f>
        <v>6.2347683736419324E-3</v>
      </c>
      <c r="BR82" cm="1">
        <f t="array" ref="BR82">$K$1*N2Density($M82,BR$1,$I$4:$I$5,$G$31:$H$32)+$K$10*N2Density($M82,BR$1,$I$13:$I$14,$G$31:$H$32)+$K$19*N2Density($M82,BR$1,$I$22:$I$23,$G$31:$H$32)</f>
        <v>4.0403079822892854E-3</v>
      </c>
      <c r="BS82" cm="1">
        <f t="array" ref="BS82">$K$1*N2Density($M82,BS$1,$I$4:$I$5,$G$31:$H$32)+$K$10*N2Density($M82,BS$1,$I$13:$I$14,$G$31:$H$32)+$K$19*N2Density($M82,BS$1,$I$22:$I$23,$G$31:$H$32)</f>
        <v>2.5463939757445408E-3</v>
      </c>
      <c r="BT82" cm="1">
        <f t="array" ref="BT82">$K$1*N2Density($M82,BT$1,$I$4:$I$5,$G$31:$H$32)+$K$10*N2Density($M82,BT$1,$I$13:$I$14,$G$31:$H$32)+$K$19*N2Density($M82,BT$1,$I$22:$I$23,$G$31:$H$32)</f>
        <v>1.5610057561124939E-3</v>
      </c>
      <c r="BU82" cm="1">
        <f t="array" ref="BU82">$K$1*N2Density($M82,BU$1,$I$4:$I$5,$G$31:$H$32)+$K$10*N2Density($M82,BU$1,$I$13:$I$14,$G$31:$H$32)+$K$19*N2Density($M82,BU$1,$I$22:$I$23,$G$31:$H$32)</f>
        <v>9.3094690705279907E-4</v>
      </c>
      <c r="BV82" cm="1">
        <f t="array" ref="BV82">$K$1*N2Density($M82,BV$1,$I$4:$I$5,$G$31:$H$32)+$K$10*N2Density($M82,BV$1,$I$13:$I$14,$G$31:$H$32)+$K$19*N2Density($M82,BV$1,$I$22:$I$23,$G$31:$H$32)</f>
        <v>5.4024854823549922E-4</v>
      </c>
      <c r="BW82" cm="1">
        <f t="array" ref="BW82">$K$1*N2Density($M82,BW$1,$I$4:$I$5,$G$31:$H$32)+$K$10*N2Density($M82,BW$1,$I$13:$I$14,$G$31:$H$32)+$K$19*N2Density($M82,BW$1,$I$22:$I$23,$G$31:$H$32)</f>
        <v>3.051861581876483E-4</v>
      </c>
      <c r="BX82" cm="1">
        <f t="array" ref="BX82">$K$1*N2Density($M82,BX$1,$I$4:$I$5,$G$31:$H$32)+$K$10*N2Density($M82,BX$1,$I$13:$I$14,$G$31:$H$32)+$K$19*N2Density($M82,BX$1,$I$22:$I$23,$G$31:$H$32)</f>
        <v>1.6790378319328481E-4</v>
      </c>
      <c r="BY82" cm="1">
        <f t="array" ref="BY82">$K$1*N2Density($M82,BY$1,$I$4:$I$5,$G$31:$H$32)+$K$10*N2Density($M82,BY$1,$I$13:$I$14,$G$31:$H$32)+$K$19*N2Density($M82,BY$1,$I$22:$I$23,$G$31:$H$32)</f>
        <v>9.0032212776230061E-5</v>
      </c>
      <c r="BZ82" cm="1">
        <f t="array" ref="BZ82">$K$1*N2Density($M82,BZ$1,$I$4:$I$5,$G$31:$H$32)+$K$10*N2Density($M82,BZ$1,$I$13:$I$14,$G$31:$H$32)+$K$19*N2Density($M82,BZ$1,$I$22:$I$23,$G$31:$H$32)</f>
        <v>4.710068716725213E-5</v>
      </c>
      <c r="CA82" cm="1">
        <f t="array" ref="CA82">$K$1*N2Density($M82,CA$1,$I$4:$I$5,$G$31:$H$32)+$K$10*N2Density($M82,CA$1,$I$13:$I$14,$G$31:$H$32)+$K$19*N2Density($M82,CA$1,$I$22:$I$23,$G$31:$H$32)</f>
        <v>2.4075702892215751E-5</v>
      </c>
      <c r="CB82" cm="1">
        <f t="array" ref="CB82">$K$1*N2Density($M82,CB$1,$I$4:$I$5,$G$31:$H$32)+$K$10*N2Density($M82,CB$1,$I$13:$I$14,$G$31:$H$32)+$K$19*N2Density($M82,CB$1,$I$22:$I$23,$G$31:$H$32)</f>
        <v>1.204816832933144E-5</v>
      </c>
      <c r="CC82" cm="1">
        <f t="array" ref="CC82">$K$1*N2Density($M82,CC$1,$I$4:$I$5,$G$31:$H$32)+$K$10*N2Density($M82,CC$1,$I$13:$I$14,$G$31:$H$32)+$K$19*N2Density($M82,CC$1,$I$22:$I$23,$G$31:$H$32)</f>
        <v>5.9185894396011891E-6</v>
      </c>
      <c r="CD82" cm="1">
        <f t="array" ref="CD82">$K$1*N2Density($M82,CD$1,$I$4:$I$5,$G$31:$H$32)+$K$10*N2Density($M82,CD$1,$I$13:$I$14,$G$31:$H$32)+$K$19*N2Density($M82,CD$1,$I$22:$I$23,$G$31:$H$32)</f>
        <v>2.8640357925440089E-6</v>
      </c>
      <c r="CE82" cm="1">
        <f t="array" ref="CE82">$K$1*N2Density($M82,CE$1,$I$4:$I$5,$G$31:$H$32)+$K$10*N2Density($M82,CE$1,$I$13:$I$14,$G$31:$H$32)+$K$19*N2Density($M82,CE$1,$I$22:$I$23,$G$31:$H$32)</f>
        <v>1.371058944454011E-6</v>
      </c>
      <c r="CF82" cm="1">
        <f t="array" ref="CF82">$K$1*N2Density($M82,CF$1,$I$4:$I$5,$G$31:$H$32)+$K$10*N2Density($M82,CF$1,$I$13:$I$14,$G$31:$H$32)+$K$19*N2Density($M82,CF$1,$I$22:$I$23,$G$31:$H$32)</f>
        <v>6.5248626334541764E-7</v>
      </c>
      <c r="CG82" cm="1">
        <f t="array" ref="CG82">$K$1*N2Density($M82,CG$1,$I$4:$I$5,$G$31:$H$32)+$K$10*N2Density($M82,CG$1,$I$13:$I$14,$G$31:$H$32)+$K$19*N2Density($M82,CG$1,$I$22:$I$23,$G$31:$H$32)</f>
        <v>3.1024577437970469E-7</v>
      </c>
      <c r="CH82" cm="1">
        <f t="array" ref="CH82">$K$1*N2Density($M82,CH$1,$I$4:$I$5,$G$31:$H$32)+$K$10*N2Density($M82,CH$1,$I$13:$I$14,$G$31:$H$32)+$K$19*N2Density($M82,CH$1,$I$22:$I$23,$G$31:$H$32)</f>
        <v>1.4803774311378166E-7</v>
      </c>
      <c r="CI82" cm="1">
        <f t="array" ref="CI82">$K$1*N2Density($M82,CI$1,$I$4:$I$5,$G$31:$H$32)+$K$10*N2Density($M82,CI$1,$I$13:$I$14,$G$31:$H$32)+$K$19*N2Density($M82,CI$1,$I$22:$I$23,$G$31:$H$32)</f>
        <v>7.1093186697544311E-8</v>
      </c>
      <c r="CJ82" cm="1">
        <f t="array" ref="CJ82">$K$1*N2Density($M82,CJ$1,$I$4:$I$5,$G$31:$H$32)+$K$10*N2Density($M82,CJ$1,$I$13:$I$14,$G$31:$H$32)+$K$19*N2Density($M82,CJ$1,$I$22:$I$23,$G$31:$H$32)</f>
        <v>3.4385142639464558E-8</v>
      </c>
      <c r="CK82" cm="1">
        <f t="array" ref="CK82">$K$1*N2Density($M82,CK$1,$I$4:$I$5,$G$31:$H$32)+$K$10*N2Density($M82,CK$1,$I$13:$I$14,$G$31:$H$32)+$K$19*N2Density($M82,CK$1,$I$22:$I$23,$G$31:$H$32)</f>
        <v>1.6721050224795911E-8</v>
      </c>
      <c r="CL82" cm="1">
        <f t="array" ref="CL82">$K$1*N2Density($M82,CL$1,$I$4:$I$5,$G$31:$H$32)+$K$10*N2Density($M82,CL$1,$I$13:$I$14,$G$31:$H$32)+$K$19*N2Density($M82,CL$1,$I$22:$I$23,$G$31:$H$32)</f>
        <v>8.1455455343909683E-9</v>
      </c>
      <c r="CM82" cm="1">
        <f t="array" ref="CM82">$K$1*N2Density($M82,CM$1,$I$4:$I$5,$G$31:$H$32)+$K$10*N2Density($M82,CM$1,$I$13:$I$14,$G$31:$H$32)+$K$19*N2Density($M82,CM$1,$I$22:$I$23,$G$31:$H$32)</f>
        <v>3.9560791662588615E-9</v>
      </c>
      <c r="CN82" cm="1">
        <f t="array" ref="CN82">$K$1*N2Density($M82,CN$1,$I$4:$I$5,$G$31:$H$32)+$K$10*N2Density($M82,CN$1,$I$13:$I$14,$G$31:$H$32)+$K$19*N2Density($M82,CN$1,$I$22:$I$23,$G$31:$H$32)</f>
        <v>1.9059392796678546E-9</v>
      </c>
      <c r="CO82" cm="1">
        <f t="array" ref="CO82">$K$1*N2Density($M82,CO$1,$I$4:$I$5,$G$31:$H$32)+$K$10*N2Density($M82,CO$1,$I$13:$I$14,$G$31:$H$32)+$K$19*N2Density($M82,CO$1,$I$22:$I$23,$G$31:$H$32)</f>
        <v>9.0662966805150036E-10</v>
      </c>
      <c r="CP82" cm="1">
        <f t="array" ref="CP82">$K$1*N2Density($M82,CP$1,$I$4:$I$5,$G$31:$H$32)+$K$10*N2Density($M82,CP$1,$I$13:$I$14,$G$31:$H$32)+$K$19*N2Density($M82,CP$1,$I$22:$I$23,$G$31:$H$32)</f>
        <v>4.2414940507452589E-10</v>
      </c>
      <c r="CQ82" cm="1">
        <f t="array" ref="CQ82">$K$1*N2Density($M82,CQ$1,$I$4:$I$5,$G$31:$H$32)+$K$10*N2Density($M82,CQ$1,$I$13:$I$14,$G$31:$H$32)+$K$19*N2Density($M82,CQ$1,$I$22:$I$23,$G$31:$H$32)</f>
        <v>1.9454492540159303E-10</v>
      </c>
      <c r="CR82" cm="1">
        <f t="array" ref="CR82">$K$1*N2Density($M82,CR$1,$I$4:$I$5,$G$31:$H$32)+$K$10*N2Density($M82,CR$1,$I$13:$I$14,$G$31:$H$32)+$K$19*N2Density($M82,CR$1,$I$22:$I$23,$G$31:$H$32)</f>
        <v>8.7277727745060055E-11</v>
      </c>
      <c r="CS82" cm="1">
        <f t="array" ref="CS82">$K$1*N2Density($M82,CS$1,$I$4:$I$5,$G$31:$H$32)+$K$10*N2Density($M82,CS$1,$I$13:$I$14,$G$31:$H$32)+$K$19*N2Density($M82,CS$1,$I$22:$I$23,$G$31:$H$32)</f>
        <v>3.8230628085196101E-11</v>
      </c>
      <c r="CT82" cm="1">
        <f t="array" ref="CT82">$K$1*N2Density($M82,CT$1,$I$4:$I$5,$G$31:$H$32)+$K$10*N2Density($M82,CT$1,$I$13:$I$14,$G$31:$H$32)+$K$19*N2Density($M82,CT$1,$I$22:$I$23,$G$31:$H$32)</f>
        <v>1.6330437874959185E-11</v>
      </c>
      <c r="CU82" cm="1">
        <f t="array" ref="CU82">$K$1*N2Density($M82,CU$1,$I$4:$I$5,$G$31:$H$32)+$K$10*N2Density($M82,CU$1,$I$13:$I$14,$G$31:$H$32)+$K$19*N2Density($M82,CU$1,$I$22:$I$23,$G$31:$H$32)</f>
        <v>6.7963398932793438E-12</v>
      </c>
      <c r="CV82" cm="1">
        <f t="array" ref="CV82">$K$1*N2Density($M82,CV$1,$I$4:$I$5,$G$31:$H$32)+$K$10*N2Density($M82,CV$1,$I$13:$I$14,$G$31:$H$32)+$K$19*N2Density($M82,CV$1,$I$22:$I$23,$G$31:$H$32)</f>
        <v>2.7540451640654458E-12</v>
      </c>
      <c r="CW82" cm="1">
        <f t="array" ref="CW82">$K$1*N2Density($M82,CW$1,$I$4:$I$5,$G$31:$H$32)+$K$10*N2Density($M82,CW$1,$I$13:$I$14,$G$31:$H$32)+$K$19*N2Density($M82,CW$1,$I$22:$I$23,$G$31:$H$32)</f>
        <v>1.0861654311937166E-12</v>
      </c>
      <c r="CX82" cm="1">
        <f t="array" ref="CX82">$K$1*N2Density($M82,CX$1,$I$4:$I$5,$G$31:$H$32)+$K$10*N2Density($M82,CX$1,$I$13:$I$14,$G$31:$H$32)+$K$19*N2Density($M82,CX$1,$I$22:$I$23,$G$31:$H$32)</f>
        <v>4.1679087186294886E-13</v>
      </c>
      <c r="CY82" cm="1">
        <f t="array" ref="CY82">$K$1*N2Density($M82,CY$1,$I$4:$I$5,$G$31:$H$32)+$K$10*N2Density($M82,CY$1,$I$13:$I$14,$G$31:$H$32)+$K$19*N2Density($M82,CY$1,$I$22:$I$23,$G$31:$H$32)</f>
        <v>1.5557747003754036E-13</v>
      </c>
      <c r="CZ82" cm="1">
        <f t="array" ref="CZ82">$K$1*N2Density($M82,CZ$1,$I$4:$I$5,$G$31:$H$32)+$K$10*N2Density($M82,CZ$1,$I$13:$I$14,$G$31:$H$32)+$K$19*N2Density($M82,CZ$1,$I$22:$I$23,$G$31:$H$32)</f>
        <v>5.648312437686771E-14</v>
      </c>
      <c r="DA82" cm="1">
        <f t="array" ref="DA82">$K$1*N2Density($M82,DA$1,$I$4:$I$5,$G$31:$H$32)+$K$10*N2Density($M82,DA$1,$I$13:$I$14,$G$31:$H$32)+$K$19*N2Density($M82,DA$1,$I$22:$I$23,$G$31:$H$32)</f>
        <v>1.9943022755605458E-14</v>
      </c>
      <c r="DB82" cm="1">
        <f t="array" ref="DB82">$K$1*N2Density($M82,DB$1,$I$4:$I$5,$G$31:$H$32)+$K$10*N2Density($M82,DB$1,$I$13:$I$14,$G$31:$H$32)+$K$19*N2Density($M82,DB$1,$I$22:$I$23,$G$31:$H$32)</f>
        <v>6.8475274703593276E-15</v>
      </c>
      <c r="DC82" cm="1">
        <f t="array" ref="DC82">$K$1*N2Density($M82,DC$1,$I$4:$I$5,$G$31:$H$32)+$K$10*N2Density($M82,DC$1,$I$13:$I$14,$G$31:$H$32)+$K$19*N2Density($M82,DC$1,$I$22:$I$23,$G$31:$H$32)</f>
        <v>2.2862655095086797E-15</v>
      </c>
      <c r="DD82" cm="1">
        <f t="array" ref="DD82">$K$1*N2Density($M82,DD$1,$I$4:$I$5,$G$31:$H$32)+$K$10*N2Density($M82,DD$1,$I$13:$I$14,$G$31:$H$32)+$K$19*N2Density($M82,DD$1,$I$22:$I$23,$G$31:$H$32)</f>
        <v>7.4225919345622662E-16</v>
      </c>
      <c r="DE82" cm="1">
        <f t="array" ref="DE82">$K$1*N2Density($M82,DE$1,$I$4:$I$5,$G$31:$H$32)+$K$10*N2Density($M82,DE$1,$I$13:$I$14,$G$31:$H$32)+$K$19*N2Density($M82,DE$1,$I$22:$I$23,$G$31:$H$32)</f>
        <v>2.3432083207285734E-16</v>
      </c>
      <c r="DF82" cm="1">
        <f t="array" ref="DF82">$K$1*N2Density($M82,DF$1,$I$4:$I$5,$G$31:$H$32)+$K$10*N2Density($M82,DF$1,$I$13:$I$14,$G$31:$H$32)+$K$19*N2Density($M82,DF$1,$I$22:$I$23,$G$31:$H$32)</f>
        <v>7.192601336683153E-17</v>
      </c>
      <c r="DG82" cm="1">
        <f t="array" ref="DG82">$K$1*N2Density($M82,DG$1,$I$4:$I$5,$G$31:$H$32)+$K$10*N2Density($M82,DG$1,$I$13:$I$14,$G$31:$H$32)+$K$19*N2Density($M82,DG$1,$I$22:$I$23,$G$31:$H$32)</f>
        <v>2.1467244635856312E-17</v>
      </c>
      <c r="DH82" cm="1">
        <f t="array" ref="DH82">$K$1*N2Density($M82,DH$1,$I$4:$I$5,$G$31:$H$32)+$K$10*N2Density($M82,DH$1,$I$13:$I$14,$G$31:$H$32)+$K$19*N2Density($M82,DH$1,$I$22:$I$23,$G$31:$H$32)</f>
        <v>6.2298663393622852E-18</v>
      </c>
      <c r="DI82" cm="1">
        <f t="array" ref="DI82">$K$1*N2Density($M82,DI$1,$I$4:$I$5,$G$31:$H$32)+$K$10*N2Density($M82,DI$1,$I$13:$I$14,$G$31:$H$32)+$K$19*N2Density($M82,DI$1,$I$22:$I$23,$G$31:$H$32)</f>
        <v>1.7578876657265992E-18</v>
      </c>
      <c r="DJ82" cm="1">
        <f t="array" ref="DJ82">$K$1*N2Density($M82,DJ$1,$I$4:$I$5,$G$31:$H$32)+$K$10*N2Density($M82,DJ$1,$I$13:$I$14,$G$31:$H$32)+$K$19*N2Density($M82,DJ$1,$I$22:$I$23,$G$31:$H$32)</f>
        <v>4.8229416254544806E-19</v>
      </c>
      <c r="DK82" cm="1">
        <f t="array" ref="DK82">$K$1*N2Density($M82,DK$1,$I$4:$I$5,$G$31:$H$32)+$K$10*N2Density($M82,DK$1,$I$13:$I$14,$G$31:$H$32)+$K$19*N2Density($M82,DK$1,$I$22:$I$23,$G$31:$H$32)</f>
        <v>1.286590618227266E-19</v>
      </c>
    </row>
    <row r="83" spans="1:115" x14ac:dyDescent="0.3">
      <c r="A83">
        <v>2.4</v>
      </c>
      <c r="B83" s="1">
        <v>3.7</v>
      </c>
      <c r="C83" s="1">
        <v>1</v>
      </c>
      <c r="D83" t="s">
        <v>6</v>
      </c>
      <c r="M83">
        <v>3.4500000000000099</v>
      </c>
      <c r="N83" cm="1">
        <f t="array" ref="N83">$K$1*N2Density($M83,N$1,$I$4:$I$5,$G$31:$H$32)+$K$10*N2Density($M83,N$1,$I$13:$I$14,$G$31:$H$32)+$K$19*N2Density($M83,N$1,$I$22:$I$23,$G$31:$H$32)</f>
        <v>2.279648692889515E-9</v>
      </c>
      <c r="O83" cm="1">
        <f t="array" ref="O83">$K$1*N2Density($M83,O$1,$I$4:$I$5,$G$31:$H$32)+$K$10*N2Density($M83,O$1,$I$13:$I$14,$G$31:$H$32)+$K$19*N2Density($M83,O$1,$I$22:$I$23,$G$31:$H$32)</f>
        <v>4.5833830107981366E-9</v>
      </c>
      <c r="P83" cm="1">
        <f t="array" ref="P83">$K$1*N2Density($M83,P$1,$I$4:$I$5,$G$31:$H$32)+$K$10*N2Density($M83,P$1,$I$13:$I$14,$G$31:$H$32)+$K$19*N2Density($M83,P$1,$I$22:$I$23,$G$31:$H$32)</f>
        <v>8.989592516495418E-9</v>
      </c>
      <c r="Q83" cm="1">
        <f t="array" ref="Q83">$K$1*N2Density($M83,Q$1,$I$4:$I$5,$G$31:$H$32)+$K$10*N2Density($M83,Q$1,$I$13:$I$14,$G$31:$H$32)+$K$19*N2Density($M83,Q$1,$I$22:$I$23,$G$31:$H$32)</f>
        <v>1.7226807043096097E-8</v>
      </c>
      <c r="R83" cm="1">
        <f t="array" ref="R83">$K$1*N2Density($M83,R$1,$I$4:$I$5,$G$31:$H$32)+$K$10*N2Density($M83,R$1,$I$13:$I$14,$G$31:$H$32)+$K$19*N2Density($M83,R$1,$I$22:$I$23,$G$31:$H$32)</f>
        <v>3.2325383574849319E-8</v>
      </c>
      <c r="S83" cm="1">
        <f t="array" ref="S83">$K$1*N2Density($M83,S$1,$I$4:$I$5,$G$31:$H$32)+$K$10*N2Density($M83,S$1,$I$13:$I$14,$G$31:$H$32)+$K$19*N2Density($M83,S$1,$I$22:$I$23,$G$31:$H$32)</f>
        <v>5.9579355590339637E-8</v>
      </c>
      <c r="T83" cm="1">
        <f t="array" ref="T83">$K$1*N2Density($M83,T$1,$I$4:$I$5,$G$31:$H$32)+$K$10*N2Density($M83,T$1,$I$13:$I$14,$G$31:$H$32)+$K$19*N2Density($M83,T$1,$I$22:$I$23,$G$31:$H$32)</f>
        <v>1.0830638995216812E-7</v>
      </c>
      <c r="U83" cm="1">
        <f t="array" ref="U83">$K$1*N2Density($M83,U$1,$I$4:$I$5,$G$31:$H$32)+$K$10*N2Density($M83,U$1,$I$13:$I$14,$G$31:$H$32)+$K$19*N2Density($M83,U$1,$I$22:$I$23,$G$31:$H$32)</f>
        <v>1.9520479585261977E-7</v>
      </c>
      <c r="V83" cm="1">
        <f t="array" ref="V83">$K$1*N2Density($M83,V$1,$I$4:$I$5,$G$31:$H$32)+$K$10*N2Density($M83,V$1,$I$13:$I$14,$G$31:$H$32)+$K$19*N2Density($M83,V$1,$I$22:$I$23,$G$31:$H$32)</f>
        <v>3.5096305188436229E-7</v>
      </c>
      <c r="W83" cm="1">
        <f t="array" ref="W83">$K$1*N2Density($M83,W$1,$I$4:$I$5,$G$31:$H$32)+$K$10*N2Density($M83,W$1,$I$13:$I$14,$G$31:$H$32)+$K$19*N2Density($M83,W$1,$I$22:$I$23,$G$31:$H$32)</f>
        <v>6.3346704103831377E-7</v>
      </c>
      <c r="X83" cm="1">
        <f t="array" ref="X83">$K$1*N2Density($M83,X$1,$I$4:$I$5,$G$31:$H$32)+$K$10*N2Density($M83,X$1,$I$13:$I$14,$G$31:$H$32)+$K$19*N2Density($M83,X$1,$I$22:$I$23,$G$31:$H$32)</f>
        <v>1.154123953414167E-6</v>
      </c>
      <c r="Y83" cm="1">
        <f t="array" ref="Y83">$K$1*N2Density($M83,Y$1,$I$4:$I$5,$G$31:$H$32)+$K$10*N2Density($M83,Y$1,$I$13:$I$14,$G$31:$H$32)+$K$19*N2Density($M83,Y$1,$I$22:$I$23,$G$31:$H$32)</f>
        <v>2.1294739916037942E-6</v>
      </c>
      <c r="Z83" cm="1">
        <f t="array" ref="Z83">$K$1*N2Density($M83,Z$1,$I$4:$I$5,$G$31:$H$32)+$K$10*N2Density($M83,Z$1,$I$13:$I$14,$G$31:$H$32)+$K$19*N2Density($M83,Z$1,$I$22:$I$23,$G$31:$H$32)</f>
        <v>3.9797650615902835E-6</v>
      </c>
      <c r="AA83" cm="1">
        <f t="array" ref="AA83">$K$1*N2Density($M83,AA$1,$I$4:$I$5,$G$31:$H$32)+$K$10*N2Density($M83,AA$1,$I$13:$I$14,$G$31:$H$32)+$K$19*N2Density($M83,AA$1,$I$22:$I$23,$G$31:$H$32)</f>
        <v>7.5111675057355562E-6</v>
      </c>
      <c r="AB83" cm="1">
        <f t="array" ref="AB83">$K$1*N2Density($M83,AB$1,$I$4:$I$5,$G$31:$H$32)+$K$10*N2Density($M83,AB$1,$I$13:$I$14,$G$31:$H$32)+$K$19*N2Density($M83,AB$1,$I$22:$I$23,$G$31:$H$32)</f>
        <v>1.4240332805783335E-5</v>
      </c>
      <c r="AC83" cm="1">
        <f t="array" ref="AC83">$K$1*N2Density($M83,AC$1,$I$4:$I$5,$G$31:$H$32)+$K$10*N2Density($M83,AC$1,$I$13:$I$14,$G$31:$H$32)+$K$19*N2Density($M83,AC$1,$I$22:$I$23,$G$31:$H$32)</f>
        <v>2.6949610346768456E-5</v>
      </c>
      <c r="AD83" cm="1">
        <f t="array" ref="AD83">$K$1*N2Density($M83,AD$1,$I$4:$I$5,$G$31:$H$32)+$K$10*N2Density($M83,AD$1,$I$13:$I$14,$G$31:$H$32)+$K$19*N2Density($M83,AD$1,$I$22:$I$23,$G$31:$H$32)</f>
        <v>5.0596568286287401E-5</v>
      </c>
      <c r="AE83" cm="1">
        <f t="array" ref="AE83">$K$1*N2Density($M83,AE$1,$I$4:$I$5,$G$31:$H$32)+$K$10*N2Density($M83,AE$1,$I$13:$I$14,$G$31:$H$32)+$K$19*N2Density($M83,AE$1,$I$22:$I$23,$G$31:$H$32)</f>
        <v>9.3736203026936814E-5</v>
      </c>
      <c r="AF83" cm="1">
        <f t="array" ref="AF83">$K$1*N2Density($M83,AF$1,$I$4:$I$5,$G$31:$H$32)+$K$10*N2Density($M83,AF$1,$I$13:$I$14,$G$31:$H$32)+$K$19*N2Density($M83,AF$1,$I$22:$I$23,$G$31:$H$32)</f>
        <v>1.7063534414045453E-4</v>
      </c>
      <c r="AG83" cm="1">
        <f t="array" ref="AG83">$K$1*N2Density($M83,AG$1,$I$4:$I$5,$G$31:$H$32)+$K$10*N2Density($M83,AG$1,$I$13:$I$14,$G$31:$H$32)+$K$19*N2Density($M83,AG$1,$I$22:$I$23,$G$31:$H$32)</f>
        <v>3.0424496544094795E-4</v>
      </c>
      <c r="AH83" cm="1">
        <f t="array" ref="AH83">$K$1*N2Density($M83,AH$1,$I$4:$I$5,$G$31:$H$32)+$K$10*N2Density($M83,AH$1,$I$13:$I$14,$G$31:$H$32)+$K$19*N2Density($M83,AH$1,$I$22:$I$23,$G$31:$H$32)</f>
        <v>5.3011843744093558E-4</v>
      </c>
      <c r="AI83" cm="1">
        <f t="array" ref="AI83">$K$1*N2Density($M83,AI$1,$I$4:$I$5,$G$31:$H$32)+$K$10*N2Density($M83,AI$1,$I$13:$I$14,$G$31:$H$32)+$K$19*N2Density($M83,AI$1,$I$22:$I$23,$G$31:$H$32)</f>
        <v>9.0119030369130643E-4</v>
      </c>
      <c r="AJ83" cm="1">
        <f t="array" ref="AJ83">$K$1*N2Density($M83,AJ$1,$I$4:$I$5,$G$31:$H$32)+$K$10*N2Density($M83,AJ$1,$I$13:$I$14,$G$31:$H$32)+$K$19*N2Density($M83,AJ$1,$I$22:$I$23,$G$31:$H$32)</f>
        <v>1.4930365356447043E-3</v>
      </c>
      <c r="AK83" cm="1">
        <f t="array" ref="AK83">$K$1*N2Density($M83,AK$1,$I$4:$I$5,$G$31:$H$32)+$K$10*N2Density($M83,AK$1,$I$13:$I$14,$G$31:$H$32)+$K$19*N2Density($M83,AK$1,$I$22:$I$23,$G$31:$H$32)</f>
        <v>2.4088228219939587E-3</v>
      </c>
      <c r="AL83" cm="1">
        <f t="array" ref="AL83">$K$1*N2Density($M83,AL$1,$I$4:$I$5,$G$31:$H$32)+$K$10*N2Density($M83,AL$1,$I$13:$I$14,$G$31:$H$32)+$K$19*N2Density($M83,AL$1,$I$22:$I$23,$G$31:$H$32)</f>
        <v>3.782654931578889E-3</v>
      </c>
      <c r="AM83" cm="1">
        <f t="array" ref="AM83">$K$1*N2Density($M83,AM$1,$I$4:$I$5,$G$31:$H$32)+$K$10*N2Density($M83,AM$1,$I$13:$I$14,$G$31:$H$32)+$K$19*N2Density($M83,AM$1,$I$22:$I$23,$G$31:$H$32)</f>
        <v>5.7795764919994375E-3</v>
      </c>
      <c r="AN83" cm="1">
        <f t="array" ref="AN83">$K$1*N2Density($M83,AN$1,$I$4:$I$5,$G$31:$H$32)+$K$10*N2Density($M83,AN$1,$I$13:$I$14,$G$31:$H$32)+$K$19*N2Density($M83,AN$1,$I$22:$I$23,$G$31:$H$32)</f>
        <v>8.590178547764114E-3</v>
      </c>
      <c r="AO83" cm="1">
        <f t="array" ref="AO83">$K$1*N2Density($M83,AO$1,$I$4:$I$5,$G$31:$H$32)+$K$10*N2Density($M83,AO$1,$I$13:$I$14,$G$31:$H$32)+$K$19*N2Density($M83,AO$1,$I$22:$I$23,$G$31:$H$32)</f>
        <v>1.2417896502941913E-2</v>
      </c>
      <c r="AP83" cm="1">
        <f t="array" ref="AP83">$K$1*N2Density($M83,AP$1,$I$4:$I$5,$G$31:$H$32)+$K$10*N2Density($M83,AP$1,$I$13:$I$14,$G$31:$H$32)+$K$19*N2Density($M83,AP$1,$I$22:$I$23,$G$31:$H$32)</f>
        <v>1.7457766856616586E-2</v>
      </c>
      <c r="AQ83" cm="1">
        <f t="array" ref="AQ83">$K$1*N2Density($M83,AQ$1,$I$4:$I$5,$G$31:$H$32)+$K$10*N2Density($M83,AQ$1,$I$13:$I$14,$G$31:$H$32)+$K$19*N2Density($M83,AQ$1,$I$22:$I$23,$G$31:$H$32)</f>
        <v>2.3866802551640684E-2</v>
      </c>
      <c r="AR83" cm="1">
        <f t="array" ref="AR83">$K$1*N2Density($M83,AR$1,$I$4:$I$5,$G$31:$H$32)+$K$10*N2Density($M83,AR$1,$I$13:$I$14,$G$31:$H$32)+$K$19*N2Density($M83,AR$1,$I$22:$I$23,$G$31:$H$32)</f>
        <v>3.1728150785249203E-2</v>
      </c>
      <c r="AS83" cm="1">
        <f t="array" ref="AS83">$K$1*N2Density($M83,AS$1,$I$4:$I$5,$G$31:$H$32)+$K$10*N2Density($M83,AS$1,$I$13:$I$14,$G$31:$H$32)+$K$19*N2Density($M83,AS$1,$I$22:$I$23,$G$31:$H$32)</f>
        <v>4.1013514023526432E-2</v>
      </c>
      <c r="AT83" cm="1">
        <f t="array" ref="AT83">$K$1*N2Density($M83,AT$1,$I$4:$I$5,$G$31:$H$32)+$K$10*N2Density($M83,AT$1,$I$13:$I$14,$G$31:$H$32)+$K$19*N2Density($M83,AT$1,$I$22:$I$23,$G$31:$H$32)</f>
        <v>5.1550403390960106E-2</v>
      </c>
      <c r="AU83" cm="1">
        <f t="array" ref="AU83">$K$1*N2Density($M83,AU$1,$I$4:$I$5,$G$31:$H$32)+$K$10*N2Density($M83,AU$1,$I$13:$I$14,$G$31:$H$32)+$K$19*N2Density($M83,AU$1,$I$22:$I$23,$G$31:$H$32)</f>
        <v>6.3001972159406547E-2</v>
      </c>
      <c r="AV83" cm="1">
        <f t="array" ref="AV83">$K$1*N2Density($M83,AV$1,$I$4:$I$5,$G$31:$H$32)+$K$10*N2Density($M83,AV$1,$I$13:$I$14,$G$31:$H$32)+$K$19*N2Density($M83,AV$1,$I$22:$I$23,$G$31:$H$32)</f>
        <v>7.486680533061614E-2</v>
      </c>
      <c r="AW83" cm="1">
        <f t="array" ref="AW83">$K$1*N2Density($M83,AW$1,$I$4:$I$5,$G$31:$H$32)+$K$10*N2Density($M83,AW$1,$I$13:$I$14,$G$31:$H$32)+$K$19*N2Density($M83,AW$1,$I$22:$I$23,$G$31:$H$32)</f>
        <v>8.6503751512101365E-2</v>
      </c>
      <c r="AX83" cm="1">
        <f t="array" ref="AX83">$K$1*N2Density($M83,AX$1,$I$4:$I$5,$G$31:$H$32)+$K$10*N2Density($M83,AX$1,$I$13:$I$14,$G$31:$H$32)+$K$19*N2Density($M83,AX$1,$I$22:$I$23,$G$31:$H$32)</f>
        <v>9.7182785914331021E-2</v>
      </c>
      <c r="AY83" cm="1">
        <f t="array" ref="AY83">$K$1*N2Density($M83,AY$1,$I$4:$I$5,$G$31:$H$32)+$K$10*N2Density($M83,AY$1,$I$13:$I$14,$G$31:$H$32)+$K$19*N2Density($M83,AY$1,$I$22:$I$23,$G$31:$H$32)</f>
        <v>0.10615766826925109</v>
      </c>
      <c r="AZ83" cm="1">
        <f t="array" ref="AZ83">$K$1*N2Density($M83,AZ$1,$I$4:$I$5,$G$31:$H$32)+$K$10*N2Density($M83,AZ$1,$I$13:$I$14,$G$31:$H$32)+$K$19*N2Density($M83,AZ$1,$I$22:$I$23,$G$31:$H$32)</f>
        <v>0.11275096716042782</v>
      </c>
      <c r="BA83" cm="1">
        <f t="array" ref="BA83">$K$1*N2Density($M83,BA$1,$I$4:$I$5,$G$31:$H$32)+$K$10*N2Density($M83,BA$1,$I$13:$I$14,$G$31:$H$32)+$K$19*N2Density($M83,BA$1,$I$22:$I$23,$G$31:$H$32)</f>
        <v>0.11643822657702929</v>
      </c>
      <c r="BB83" cm="1">
        <f t="array" ref="BB83">$K$1*N2Density($M83,BB$1,$I$4:$I$5,$G$31:$H$32)+$K$10*N2Density($M83,BB$1,$I$13:$I$14,$G$31:$H$32)+$K$19*N2Density($M83,BB$1,$I$22:$I$23,$G$31:$H$32)</f>
        <v>0.11691682089951284</v>
      </c>
      <c r="BC83" cm="1">
        <f t="array" ref="BC83">$K$1*N2Density($M83,BC$1,$I$4:$I$5,$G$31:$H$32)+$K$10*N2Density($M83,BC$1,$I$13:$I$14,$G$31:$H$32)+$K$19*N2Density($M83,BC$1,$I$22:$I$23,$G$31:$H$32)</f>
        <v>0.11414696432441913</v>
      </c>
      <c r="BD83" cm="1">
        <f t="array" ref="BD83">$K$1*N2Density($M83,BD$1,$I$4:$I$5,$G$31:$H$32)+$K$10*N2Density($M83,BD$1,$I$13:$I$14,$G$31:$H$32)+$K$19*N2Density($M83,BD$1,$I$22:$I$23,$G$31:$H$32)</f>
        <v>0.10835716597430874</v>
      </c>
      <c r="BE83" cm="1">
        <f t="array" ref="BE83">$K$1*N2Density($M83,BE$1,$I$4:$I$5,$G$31:$H$32)+$K$10*N2Density($M83,BE$1,$I$13:$I$14,$G$31:$H$32)+$K$19*N2Density($M83,BE$1,$I$22:$I$23,$G$31:$H$32)</f>
        <v>0.10001309333355309</v>
      </c>
      <c r="BF83" cm="1">
        <f t="array" ref="BF83">$K$1*N2Density($M83,BF$1,$I$4:$I$5,$G$31:$H$32)+$K$10*N2Density($M83,BF$1,$I$13:$I$14,$G$31:$H$32)+$K$19*N2Density($M83,BF$1,$I$22:$I$23,$G$31:$H$32)</f>
        <v>8.9755729401292256E-2</v>
      </c>
      <c r="BG83" cm="1">
        <f t="array" ref="BG83">$K$1*N2Density($M83,BG$1,$I$4:$I$5,$G$31:$H$32)+$K$10*N2Density($M83,BG$1,$I$13:$I$14,$G$31:$H$32)+$K$19*N2Density($M83,BG$1,$I$22:$I$23,$G$31:$H$32)</f>
        <v>7.8320214481301956E-2</v>
      </c>
      <c r="BH83" cm="1">
        <f t="array" ref="BH83">$K$1*N2Density($M83,BH$1,$I$4:$I$5,$G$31:$H$32)+$K$10*N2Density($M83,BH$1,$I$13:$I$14,$G$31:$H$32)+$K$19*N2Density($M83,BH$1,$I$22:$I$23,$G$31:$H$32)</f>
        <v>6.6449596582725395E-2</v>
      </c>
      <c r="BI83" cm="1">
        <f t="array" ref="BI83">$K$1*N2Density($M83,BI$1,$I$4:$I$5,$G$31:$H$32)+$K$10*N2Density($M83,BI$1,$I$13:$I$14,$G$31:$H$32)+$K$19*N2Density($M83,BI$1,$I$22:$I$23,$G$31:$H$32)</f>
        <v>5.4817378983411949E-2</v>
      </c>
      <c r="BJ83" cm="1">
        <f t="array" ref="BJ83">$K$1*N2Density($M83,BJ$1,$I$4:$I$5,$G$31:$H$32)+$K$10*N2Density($M83,BJ$1,$I$13:$I$14,$G$31:$H$32)+$K$19*N2Density($M83,BJ$1,$I$22:$I$23,$G$31:$H$32)</f>
        <v>4.396960620039525E-2</v>
      </c>
      <c r="BK83" cm="1">
        <f t="array" ref="BK83">$K$1*N2Density($M83,BK$1,$I$4:$I$5,$G$31:$H$32)+$K$10*N2Density($M83,BK$1,$I$13:$I$14,$G$31:$H$32)+$K$19*N2Density($M83,BK$1,$I$22:$I$23,$G$31:$H$32)</f>
        <v>3.4292305036416622E-2</v>
      </c>
      <c r="BL83" cm="1">
        <f t="array" ref="BL83">$K$1*N2Density($M83,BL$1,$I$4:$I$5,$G$31:$H$32)+$K$10*N2Density($M83,BL$1,$I$13:$I$14,$G$31:$H$32)+$K$19*N2Density($M83,BL$1,$I$22:$I$23,$G$31:$H$32)</f>
        <v>2.6004746311465297E-2</v>
      </c>
      <c r="BM83" cm="1">
        <f t="array" ref="BM83">$K$1*N2Density($M83,BM$1,$I$4:$I$5,$G$31:$H$32)+$K$10*N2Density($M83,BM$1,$I$13:$I$14,$G$31:$H$32)+$K$19*N2Density($M83,BM$1,$I$22:$I$23,$G$31:$H$32)</f>
        <v>1.9174471154293247E-2</v>
      </c>
      <c r="BN83" cm="1">
        <f t="array" ref="BN83">$K$1*N2Density($M83,BN$1,$I$4:$I$5,$G$31:$H$32)+$K$10*N2Density($M83,BN$1,$I$13:$I$14,$G$31:$H$32)+$K$19*N2Density($M83,BN$1,$I$22:$I$23,$G$31:$H$32)</f>
        <v>1.3747171664661474E-2</v>
      </c>
      <c r="BO83" cm="1">
        <f t="array" ref="BO83">$K$1*N2Density($M83,BO$1,$I$4:$I$5,$G$31:$H$32)+$K$10*N2Density($M83,BO$1,$I$13:$I$14,$G$31:$H$32)+$K$19*N2Density($M83,BO$1,$I$22:$I$23,$G$31:$H$32)</f>
        <v>9.583603899250304E-3</v>
      </c>
      <c r="BP83" cm="1">
        <f t="array" ref="BP83">$K$1*N2Density($M83,BP$1,$I$4:$I$5,$G$31:$H$32)+$K$10*N2Density($M83,BP$1,$I$13:$I$14,$G$31:$H$32)+$K$19*N2Density($M83,BP$1,$I$22:$I$23,$G$31:$H$32)</f>
        <v>6.4964955423870464E-3</v>
      </c>
      <c r="BQ83" cm="1">
        <f t="array" ref="BQ83">$K$1*N2Density($M83,BQ$1,$I$4:$I$5,$G$31:$H$32)+$K$10*N2Density($M83,BQ$1,$I$13:$I$14,$G$31:$H$32)+$K$19*N2Density($M83,BQ$1,$I$22:$I$23,$G$31:$H$32)</f>
        <v>4.2823059839889105E-3</v>
      </c>
      <c r="BR83" cm="1">
        <f t="array" ref="BR83">$K$1*N2Density($M83,BR$1,$I$4:$I$5,$G$31:$H$32)+$K$10*N2Density($M83,BR$1,$I$13:$I$14,$G$31:$H$32)+$K$19*N2Density($M83,BR$1,$I$22:$I$23,$G$31:$H$32)</f>
        <v>2.7450111968236306E-3</v>
      </c>
      <c r="BS83" cm="1">
        <f t="array" ref="BS83">$K$1*N2Density($M83,BS$1,$I$4:$I$5,$G$31:$H$32)+$K$10*N2Density($M83,BS$1,$I$13:$I$14,$G$31:$H$32)+$K$19*N2Density($M83,BS$1,$I$22:$I$23,$G$31:$H$32)</f>
        <v>1.7112243561566288E-3</v>
      </c>
      <c r="BT83" cm="1">
        <f t="array" ref="BT83">$K$1*N2Density($M83,BT$1,$I$4:$I$5,$G$31:$H$32)+$K$10*N2Density($M83,BT$1,$I$13:$I$14,$G$31:$H$32)+$K$19*N2Density($M83,BT$1,$I$22:$I$23,$G$31:$H$32)</f>
        <v>1.0375467641502551E-3</v>
      </c>
      <c r="BU83" cm="1">
        <f t="array" ref="BU83">$K$1*N2Density($M83,BU$1,$I$4:$I$5,$G$31:$H$32)+$K$10*N2Density($M83,BU$1,$I$13:$I$14,$G$31:$H$32)+$K$19*N2Density($M83,BU$1,$I$22:$I$23,$G$31:$H$32)</f>
        <v>6.1193677610556013E-4</v>
      </c>
      <c r="BV83" cm="1">
        <f t="array" ref="BV83">$K$1*N2Density($M83,BV$1,$I$4:$I$5,$G$31:$H$32)+$K$10*N2Density($M83,BV$1,$I$13:$I$14,$G$31:$H$32)+$K$19*N2Density($M83,BV$1,$I$22:$I$23,$G$31:$H$32)</f>
        <v>3.5114860271675695E-4</v>
      </c>
      <c r="BW83" cm="1">
        <f t="array" ref="BW83">$K$1*N2Density($M83,BW$1,$I$4:$I$5,$G$31:$H$32)+$K$10*N2Density($M83,BW$1,$I$13:$I$14,$G$31:$H$32)+$K$19*N2Density($M83,BW$1,$I$22:$I$23,$G$31:$H$32)</f>
        <v>1.9610436393045807E-4</v>
      </c>
      <c r="BX83" cm="1">
        <f t="array" ref="BX83">$K$1*N2Density($M83,BX$1,$I$4:$I$5,$G$31:$H$32)+$K$10*N2Density($M83,BX$1,$I$13:$I$14,$G$31:$H$32)+$K$19*N2Density($M83,BX$1,$I$22:$I$23,$G$31:$H$32)</f>
        <v>1.0662959960063066E-4</v>
      </c>
      <c r="BY83" cm="1">
        <f t="array" ref="BY83">$K$1*N2Density($M83,BY$1,$I$4:$I$5,$G$31:$H$32)+$K$10*N2Density($M83,BY$1,$I$13:$I$14,$G$31:$H$32)+$K$19*N2Density($M83,BY$1,$I$22:$I$23,$G$31:$H$32)</f>
        <v>5.6483826841625076E-5</v>
      </c>
      <c r="BZ83" cm="1">
        <f t="array" ref="BZ83">$K$1*N2Density($M83,BZ$1,$I$4:$I$5,$G$31:$H$32)+$K$10*N2Density($M83,BZ$1,$I$13:$I$14,$G$31:$H$32)+$K$19*N2Density($M83,BZ$1,$I$22:$I$23,$G$31:$H$32)</f>
        <v>2.9174211048593311E-5</v>
      </c>
      <c r="CA83" cm="1">
        <f t="array" ref="CA83">$K$1*N2Density($M83,CA$1,$I$4:$I$5,$G$31:$H$32)+$K$10*N2Density($M83,CA$1,$I$13:$I$14,$G$31:$H$32)+$K$19*N2Density($M83,CA$1,$I$22:$I$23,$G$31:$H$32)</f>
        <v>1.4710550277145407E-5</v>
      </c>
      <c r="CB83" cm="1">
        <f t="array" ref="CB83">$K$1*N2Density($M83,CB$1,$I$4:$I$5,$G$31:$H$32)+$K$10*N2Density($M83,CB$1,$I$13:$I$14,$G$31:$H$32)+$K$19*N2Density($M83,CB$1,$I$22:$I$23,$G$31:$H$32)</f>
        <v>7.2534599670179319E-6</v>
      </c>
      <c r="CC83" cm="1">
        <f t="array" ref="CC83">$K$1*N2Density($M83,CC$1,$I$4:$I$5,$G$31:$H$32)+$K$10*N2Density($M83,CC$1,$I$13:$I$14,$G$31:$H$32)+$K$19*N2Density($M83,CC$1,$I$22:$I$23,$G$31:$H$32)</f>
        <v>3.5054575760812758E-6</v>
      </c>
      <c r="CD83" cm="1">
        <f t="array" ref="CD83">$K$1*N2Density($M83,CD$1,$I$4:$I$5,$G$31:$H$32)+$K$10*N2Density($M83,CD$1,$I$13:$I$14,$G$31:$H$32)+$K$19*N2Density($M83,CD$1,$I$22:$I$23,$G$31:$H$32)</f>
        <v>1.6655023059363456E-6</v>
      </c>
      <c r="CE83" cm="1">
        <f t="array" ref="CE83">$K$1*N2Density($M83,CE$1,$I$4:$I$5,$G$31:$H$32)+$K$10*N2Density($M83,CE$1,$I$13:$I$14,$G$31:$H$32)+$K$19*N2Density($M83,CE$1,$I$22:$I$23,$G$31:$H$32)</f>
        <v>7.8093857782794377E-7</v>
      </c>
      <c r="CF83" cm="1">
        <f t="array" ref="CF83">$K$1*N2Density($M83,CF$1,$I$4:$I$5,$G$31:$H$32)+$K$10*N2Density($M83,CF$1,$I$13:$I$14,$G$31:$H$32)+$K$19*N2Density($M83,CF$1,$I$22:$I$23,$G$31:$H$32)</f>
        <v>3.6303827079264927E-7</v>
      </c>
      <c r="CG83" cm="1">
        <f t="array" ref="CG83">$K$1*N2Density($M83,CG$1,$I$4:$I$5,$G$31:$H$32)+$K$10*N2Density($M83,CG$1,$I$13:$I$14,$G$31:$H$32)+$K$19*N2Density($M83,CG$1,$I$22:$I$23,$G$31:$H$32)</f>
        <v>1.6816425696270493E-7</v>
      </c>
      <c r="CH83" cm="1">
        <f t="array" ref="CH83">$K$1*N2Density($M83,CH$1,$I$4:$I$5,$G$31:$H$32)+$K$10*N2Density($M83,CH$1,$I$13:$I$14,$G$31:$H$32)+$K$19*N2Density($M83,CH$1,$I$22:$I$23,$G$31:$H$32)</f>
        <v>7.7994935053261425E-8</v>
      </c>
      <c r="CI83" cm="1">
        <f t="array" ref="CI83">$K$1*N2Density($M83,CI$1,$I$4:$I$5,$G$31:$H$32)+$K$10*N2Density($M83,CI$1,$I$13:$I$14,$G$31:$H$32)+$K$19*N2Density($M83,CI$1,$I$22:$I$23,$G$31:$H$32)</f>
        <v>3.6358828742277345E-8</v>
      </c>
      <c r="CJ83" cm="1">
        <f t="array" ref="CJ83">$K$1*N2Density($M83,CJ$1,$I$4:$I$5,$G$31:$H$32)+$K$10*N2Density($M83,CJ$1,$I$13:$I$14,$G$31:$H$32)+$K$19*N2Density($M83,CJ$1,$I$22:$I$23,$G$31:$H$32)</f>
        <v>1.7069030617131194E-8</v>
      </c>
      <c r="CK83" cm="1">
        <f t="array" ref="CK83">$K$1*N2Density($M83,CK$1,$I$4:$I$5,$G$31:$H$32)+$K$10*N2Density($M83,CK$1,$I$13:$I$14,$G$31:$H$32)+$K$19*N2Density($M83,CK$1,$I$22:$I$23,$G$31:$H$32)</f>
        <v>8.0664149112213163E-9</v>
      </c>
      <c r="CL83" cm="1">
        <f t="array" ref="CL83">$K$1*N2Density($M83,CL$1,$I$4:$I$5,$G$31:$H$32)+$K$10*N2Density($M83,CL$1,$I$13:$I$14,$G$31:$H$32)+$K$19*N2Density($M83,CL$1,$I$22:$I$23,$G$31:$H$32)</f>
        <v>3.8270331796664405E-9</v>
      </c>
      <c r="CM83" cm="1">
        <f t="array" ref="CM83">$K$1*N2Density($M83,CM$1,$I$4:$I$5,$G$31:$H$32)+$K$10*N2Density($M83,CM$1,$I$13:$I$14,$G$31:$H$32)+$K$19*N2Density($M83,CM$1,$I$22:$I$23,$G$31:$H$32)</f>
        <v>1.8150752503036266E-9</v>
      </c>
      <c r="CN83" cm="1">
        <f t="array" ref="CN83">$K$1*N2Density($M83,CN$1,$I$4:$I$5,$G$31:$H$32)+$K$10*N2Density($M83,CN$1,$I$13:$I$14,$G$31:$H$32)+$K$19*N2Density($M83,CN$1,$I$22:$I$23,$G$31:$H$32)</f>
        <v>8.5626385021221617E-10</v>
      </c>
      <c r="CO83" cm="1">
        <f t="array" ref="CO83">$K$1*N2Density($M83,CO$1,$I$4:$I$5,$G$31:$H$32)+$K$10*N2Density($M83,CO$1,$I$13:$I$14,$G$31:$H$32)+$K$19*N2Density($M83,CO$1,$I$22:$I$23,$G$31:$H$32)</f>
        <v>3.9981744165867041E-10</v>
      </c>
      <c r="CP83" cm="1">
        <f t="array" ref="CP83">$K$1*N2Density($M83,CP$1,$I$4:$I$5,$G$31:$H$32)+$K$10*N2Density($M83,CP$1,$I$13:$I$14,$G$31:$H$32)+$K$19*N2Density($M83,CP$1,$I$22:$I$23,$G$31:$H$32)</f>
        <v>1.8397859926725101E-10</v>
      </c>
      <c r="CQ83" cm="1">
        <f t="array" ref="CQ83">$K$1*N2Density($M83,CQ$1,$I$4:$I$5,$G$31:$H$32)+$K$10*N2Density($M83,CQ$1,$I$13:$I$14,$G$31:$H$32)+$K$19*N2Density($M83,CQ$1,$I$22:$I$23,$G$31:$H$32)</f>
        <v>8.3133711432543216E-11</v>
      </c>
      <c r="CR83" cm="1">
        <f t="array" ref="CR83">$K$1*N2Density($M83,CR$1,$I$4:$I$5,$G$31:$H$32)+$K$10*N2Density($M83,CR$1,$I$13:$I$14,$G$31:$H$32)+$K$19*N2Density($M83,CR$1,$I$22:$I$23,$G$31:$H$32)</f>
        <v>3.6786663581435465E-11</v>
      </c>
      <c r="CS83" cm="1">
        <f t="array" ref="CS83">$K$1*N2Density($M83,CS$1,$I$4:$I$5,$G$31:$H$32)+$K$10*N2Density($M83,CS$1,$I$13:$I$14,$G$31:$H$32)+$K$19*N2Density($M83,CS$1,$I$22:$I$23,$G$31:$H$32)</f>
        <v>1.5907764705041403E-11</v>
      </c>
      <c r="CT83" cm="1">
        <f t="array" ref="CT83">$K$1*N2Density($M83,CT$1,$I$4:$I$5,$G$31:$H$32)+$K$10*N2Density($M83,CT$1,$I$13:$I$14,$G$31:$H$32)+$K$19*N2Density($M83,CT$1,$I$22:$I$23,$G$31:$H$32)</f>
        <v>6.7124275667965495E-12</v>
      </c>
      <c r="CU83" cm="1">
        <f t="array" ref="CU83">$K$1*N2Density($M83,CU$1,$I$4:$I$5,$G$31:$H$32)+$K$10*N2Density($M83,CU$1,$I$13:$I$14,$G$31:$H$32)+$K$19*N2Density($M83,CU$1,$I$22:$I$23,$G$31:$H$32)</f>
        <v>2.7607957672496457E-12</v>
      </c>
      <c r="CV83" cm="1">
        <f t="array" ref="CV83">$K$1*N2Density($M83,CV$1,$I$4:$I$5,$G$31:$H$32)+$K$10*N2Density($M83,CV$1,$I$13:$I$14,$G$31:$H$32)+$K$19*N2Density($M83,CV$1,$I$22:$I$23,$G$31:$H$32)</f>
        <v>1.1059695040355508E-12</v>
      </c>
      <c r="CW83" cm="1">
        <f t="array" ref="CW83">$K$1*N2Density($M83,CW$1,$I$4:$I$5,$G$31:$H$32)+$K$10*N2Density($M83,CW$1,$I$13:$I$14,$G$31:$H$32)+$K$19*N2Density($M83,CW$1,$I$22:$I$23,$G$31:$H$32)</f>
        <v>4.3129587709509237E-13</v>
      </c>
      <c r="CX83" cm="1">
        <f t="array" ref="CX83">$K$1*N2Density($M83,CX$1,$I$4:$I$5,$G$31:$H$32)+$K$10*N2Density($M83,CX$1,$I$13:$I$14,$G$31:$H$32)+$K$19*N2Density($M83,CX$1,$I$22:$I$23,$G$31:$H$32)</f>
        <v>1.6367039970690334E-13</v>
      </c>
      <c r="CY83" cm="1">
        <f t="array" ref="CY83">$K$1*N2Density($M83,CY$1,$I$4:$I$5,$G$31:$H$32)+$K$10*N2Density($M83,CY$1,$I$13:$I$14,$G$31:$H$32)+$K$19*N2Density($M83,CY$1,$I$22:$I$23,$G$31:$H$32)</f>
        <v>6.0424968581476528E-14</v>
      </c>
      <c r="CZ83" cm="1">
        <f t="array" ref="CZ83">$K$1*N2Density($M83,CZ$1,$I$4:$I$5,$G$31:$H$32)+$K$10*N2Density($M83,CZ$1,$I$13:$I$14,$G$31:$H$32)+$K$19*N2Density($M83,CZ$1,$I$22:$I$23,$G$31:$H$32)</f>
        <v>2.1698882411494357E-14</v>
      </c>
      <c r="DA83" cm="1">
        <f t="array" ref="DA83">$K$1*N2Density($M83,DA$1,$I$4:$I$5,$G$31:$H$32)+$K$10*N2Density($M83,DA$1,$I$13:$I$14,$G$31:$H$32)+$K$19*N2Density($M83,DA$1,$I$22:$I$23,$G$31:$H$32)</f>
        <v>7.5784432704446844E-15</v>
      </c>
      <c r="DB83" cm="1">
        <f t="array" ref="DB83">$K$1*N2Density($M83,DB$1,$I$4:$I$5,$G$31:$H$32)+$K$10*N2Density($M83,DB$1,$I$13:$I$14,$G$31:$H$32)+$K$19*N2Density($M83,DB$1,$I$22:$I$23,$G$31:$H$32)</f>
        <v>2.5739962559622075E-15</v>
      </c>
      <c r="DC83" cm="1">
        <f t="array" ref="DC83">$K$1*N2Density($M83,DC$1,$I$4:$I$5,$G$31:$H$32)+$K$10*N2Density($M83,DC$1,$I$13:$I$14,$G$31:$H$32)+$K$19*N2Density($M83,DC$1,$I$22:$I$23,$G$31:$H$32)</f>
        <v>8.5015092843192522E-16</v>
      </c>
      <c r="DD83" cm="1">
        <f t="array" ref="DD83">$K$1*N2Density($M83,DD$1,$I$4:$I$5,$G$31:$H$32)+$K$10*N2Density($M83,DD$1,$I$13:$I$14,$G$31:$H$32)+$K$19*N2Density($M83,DD$1,$I$22:$I$23,$G$31:$H$32)</f>
        <v>2.7304055346969928E-16</v>
      </c>
      <c r="DE83" cm="1">
        <f t="array" ref="DE83">$K$1*N2Density($M83,DE$1,$I$4:$I$5,$G$31:$H$32)+$K$10*N2Density($M83,DE$1,$I$13:$I$14,$G$31:$H$32)+$K$19*N2Density($M83,DE$1,$I$22:$I$23,$G$31:$H$32)</f>
        <v>8.5268662764271199E-17</v>
      </c>
      <c r="DF83" cm="1">
        <f t="array" ref="DF83">$K$1*N2Density($M83,DF$1,$I$4:$I$5,$G$31:$H$32)+$K$10*N2Density($M83,DF$1,$I$13:$I$14,$G$31:$H$32)+$K$19*N2Density($M83,DF$1,$I$22:$I$23,$G$31:$H$32)</f>
        <v>2.5892548784351821E-17</v>
      </c>
      <c r="DG83" cm="1">
        <f t="array" ref="DG83">$K$1*N2Density($M83,DG$1,$I$4:$I$5,$G$31:$H$32)+$K$10*N2Density($M83,DG$1,$I$13:$I$14,$G$31:$H$32)+$K$19*N2Density($M83,DG$1,$I$22:$I$23,$G$31:$H$32)</f>
        <v>7.6450025426480639E-18</v>
      </c>
      <c r="DH83" cm="1">
        <f t="array" ref="DH83">$K$1*N2Density($M83,DH$1,$I$4:$I$5,$G$31:$H$32)+$K$10*N2Density($M83,DH$1,$I$13:$I$14,$G$31:$H$32)+$K$19*N2Density($M83,DH$1,$I$22:$I$23,$G$31:$H$32)</f>
        <v>2.194795791553421E-18</v>
      </c>
      <c r="DI83" cm="1">
        <f t="array" ref="DI83">$K$1*N2Density($M83,DI$1,$I$4:$I$5,$G$31:$H$32)+$K$10*N2Density($M83,DI$1,$I$13:$I$14,$G$31:$H$32)+$K$19*N2Density($M83,DI$1,$I$22:$I$23,$G$31:$H$32)</f>
        <v>6.1266296826028777E-19</v>
      </c>
      <c r="DJ83" cm="1">
        <f t="array" ref="DJ83">$K$1*N2Density($M83,DJ$1,$I$4:$I$5,$G$31:$H$32)+$K$10*N2Density($M83,DJ$1,$I$13:$I$14,$G$31:$H$32)+$K$19*N2Density($M83,DJ$1,$I$22:$I$23,$G$31:$H$32)</f>
        <v>1.6628702649878741E-19</v>
      </c>
      <c r="DK83" cm="1">
        <f t="array" ref="DK83">$K$1*N2Density($M83,DK$1,$I$4:$I$5,$G$31:$H$32)+$K$10*N2Density($M83,DK$1,$I$13:$I$14,$G$31:$H$32)+$K$19*N2Density($M83,DK$1,$I$22:$I$23,$G$31:$H$32)</f>
        <v>4.3883685315548166E-20</v>
      </c>
    </row>
    <row r="84" spans="1:115" x14ac:dyDescent="0.3">
      <c r="A84">
        <v>2.7</v>
      </c>
      <c r="B84" s="1">
        <v>3.9</v>
      </c>
      <c r="C84" s="1">
        <v>1.2</v>
      </c>
      <c r="D84" t="s">
        <v>6</v>
      </c>
      <c r="M84">
        <v>3.4000000000000101</v>
      </c>
      <c r="N84" cm="1">
        <f t="array" ref="N84">$K$1*N2Density($M84,N$1,$I$4:$I$5,$G$31:$H$32)+$K$10*N2Density($M84,N$1,$I$13:$I$14,$G$31:$H$32)+$K$19*N2Density($M84,N$1,$I$22:$I$23,$G$31:$H$32)</f>
        <v>5.037416733743931E-9</v>
      </c>
      <c r="O84" cm="1">
        <f t="array" ref="O84">$K$1*N2Density($M84,O$1,$I$4:$I$5,$G$31:$H$32)+$K$10*N2Density($M84,O$1,$I$13:$I$14,$G$31:$H$32)+$K$19*N2Density($M84,O$1,$I$22:$I$23,$G$31:$H$32)</f>
        <v>9.9894530805415884E-9</v>
      </c>
      <c r="P84" cm="1">
        <f t="array" ref="P84">$K$1*N2Density($M84,P$1,$I$4:$I$5,$G$31:$H$32)+$K$10*N2Density($M84,P$1,$I$13:$I$14,$G$31:$H$32)+$K$19*N2Density($M84,P$1,$I$22:$I$23,$G$31:$H$32)</f>
        <v>1.9296633693677843E-8</v>
      </c>
      <c r="Q84" cm="1">
        <f t="array" ref="Q84">$K$1*N2Density($M84,Q$1,$I$4:$I$5,$G$31:$H$32)+$K$10*N2Density($M84,Q$1,$I$13:$I$14,$G$31:$H$32)+$K$19*N2Density($M84,Q$1,$I$22:$I$23,$G$31:$H$32)</f>
        <v>3.634263139462305E-8</v>
      </c>
      <c r="R84" cm="1">
        <f t="array" ref="R84">$K$1*N2Density($M84,R$1,$I$4:$I$5,$G$31:$H$32)+$K$10*N2Density($M84,R$1,$I$13:$I$14,$G$31:$H$32)+$K$19*N2Density($M84,R$1,$I$22:$I$23,$G$31:$H$32)</f>
        <v>6.682116612914708E-8</v>
      </c>
      <c r="S84" cm="1">
        <f t="array" ref="S84">$K$1*N2Density($M84,S$1,$I$4:$I$5,$G$31:$H$32)+$K$10*N2Density($M84,S$1,$I$13:$I$14,$G$31:$H$32)+$K$19*N2Density($M84,S$1,$I$22:$I$23,$G$31:$H$32)</f>
        <v>1.2016884606697502E-7</v>
      </c>
      <c r="T84" cm="1">
        <f t="array" ref="T84">$K$1*N2Density($M84,T$1,$I$4:$I$5,$G$31:$H$32)+$K$10*N2Density($M84,T$1,$I$13:$I$14,$G$31:$H$32)+$K$19*N2Density($M84,T$1,$I$22:$I$23,$G$31:$H$32)</f>
        <v>2.1193434061961867E-7</v>
      </c>
      <c r="U84" cm="1">
        <f t="array" ref="U84">$K$1*N2Density($M84,U$1,$I$4:$I$5,$G$31:$H$32)+$K$10*N2Density($M84,U$1,$I$13:$I$14,$G$31:$H$32)+$K$19*N2Density($M84,U$1,$I$22:$I$23,$G$31:$H$32)</f>
        <v>3.6788696566405196E-7</v>
      </c>
      <c r="V84" cm="1">
        <f t="array" ref="V84">$K$1*N2Density($M84,V$1,$I$4:$I$5,$G$31:$H$32)+$K$10*N2Density($M84,V$1,$I$13:$I$14,$G$31:$H$32)+$K$19*N2Density($M84,V$1,$I$22:$I$23,$G$31:$H$32)</f>
        <v>6.3151061735661716E-7</v>
      </c>
      <c r="W84" cm="1">
        <f t="array" ref="W84">$K$1*N2Density($M84,W$1,$I$4:$I$5,$G$31:$H$32)+$K$10*N2Density($M84,W$1,$I$13:$I$14,$G$31:$H$32)+$K$19*N2Density($M84,W$1,$I$22:$I$23,$G$31:$H$32)</f>
        <v>1.078197491378715E-6</v>
      </c>
      <c r="X84" cm="1">
        <f t="array" ref="X84">$K$1*N2Density($M84,X$1,$I$4:$I$5,$G$31:$H$32)+$K$10*N2Density($M84,X$1,$I$13:$I$14,$G$31:$H$32)+$K$19*N2Density($M84,X$1,$I$22:$I$23,$G$31:$H$32)</f>
        <v>1.842579564548937E-6</v>
      </c>
      <c r="Y84" cm="1">
        <f t="array" ref="Y84">$K$1*N2Density($M84,Y$1,$I$4:$I$5,$G$31:$H$32)+$K$10*N2Density($M84,Y$1,$I$13:$I$14,$G$31:$H$32)+$K$19*N2Density($M84,Y$1,$I$22:$I$23,$G$31:$H$32)</f>
        <v>3.1709444314669124E-6</v>
      </c>
      <c r="Z84" cm="1">
        <f t="array" ref="Z84">$K$1*N2Density($M84,Z$1,$I$4:$I$5,$G$31:$H$32)+$K$10*N2Density($M84,Z$1,$I$13:$I$14,$G$31:$H$32)+$K$19*N2Density($M84,Z$1,$I$22:$I$23,$G$31:$H$32)</f>
        <v>5.5197999497580528E-6</v>
      </c>
      <c r="AA84" cm="1">
        <f t="array" ref="AA84">$K$1*N2Density($M84,AA$1,$I$4:$I$5,$G$31:$H$32)+$K$10*N2Density($M84,AA$1,$I$13:$I$14,$G$31:$H$32)+$K$19*N2Density($M84,AA$1,$I$22:$I$23,$G$31:$H$32)</f>
        <v>9.7357346953067259E-6</v>
      </c>
      <c r="AB84" cm="1">
        <f t="array" ref="AB84">$K$1*N2Density($M84,AB$1,$I$4:$I$5,$G$31:$H$32)+$K$10*N2Density($M84,AB$1,$I$13:$I$14,$G$31:$H$32)+$K$19*N2Density($M84,AB$1,$I$22:$I$23,$G$31:$H$32)</f>
        <v>1.7371809570708685E-5</v>
      </c>
      <c r="AC84" cm="1">
        <f t="array" ref="AC84">$K$1*N2Density($M84,AC$1,$I$4:$I$5,$G$31:$H$32)+$K$10*N2Density($M84,AC$1,$I$13:$I$14,$G$31:$H$32)+$K$19*N2Density($M84,AC$1,$I$22:$I$23,$G$31:$H$32)</f>
        <v>3.122167281777732E-5</v>
      </c>
      <c r="AD84" cm="1">
        <f t="array" ref="AD84">$K$1*N2Density($M84,AD$1,$I$4:$I$5,$G$31:$H$32)+$K$10*N2Density($M84,AD$1,$I$13:$I$14,$G$31:$H$32)+$K$19*N2Density($M84,AD$1,$I$22:$I$23,$G$31:$H$32)</f>
        <v>5.618174270725168E-5</v>
      </c>
      <c r="AE84" cm="1">
        <f t="array" ref="AE84">$K$1*N2Density($M84,AE$1,$I$4:$I$5,$G$31:$H$32)+$K$10*N2Density($M84,AE$1,$I$13:$I$14,$G$31:$H$32)+$K$19*N2Density($M84,AE$1,$I$22:$I$23,$G$31:$H$32)</f>
        <v>1.0057719342768133E-4</v>
      </c>
      <c r="AF84" cm="1">
        <f t="array" ref="AF84">$K$1*N2Density($M84,AF$1,$I$4:$I$5,$G$31:$H$32)+$K$10*N2Density($M84,AF$1,$I$13:$I$14,$G$31:$H$32)+$K$19*N2Density($M84,AF$1,$I$22:$I$23,$G$31:$H$32)</f>
        <v>1.7809617994158665E-4</v>
      </c>
      <c r="AG84" cm="1">
        <f t="array" ref="AG84">$K$1*N2Density($M84,AG$1,$I$4:$I$5,$G$31:$H$32)+$K$10*N2Density($M84,AG$1,$I$13:$I$14,$G$31:$H$32)+$K$19*N2Density($M84,AG$1,$I$22:$I$23,$G$31:$H$32)</f>
        <v>3.1044911374407093E-4</v>
      </c>
      <c r="AH84" cm="1">
        <f t="array" ref="AH84">$K$1*N2Density($M84,AH$1,$I$4:$I$5,$G$31:$H$32)+$K$10*N2Density($M84,AH$1,$I$13:$I$14,$G$31:$H$32)+$K$19*N2Density($M84,AH$1,$I$22:$I$23,$G$31:$H$32)</f>
        <v>5.3078111458280757E-4</v>
      </c>
      <c r="AI84" cm="1">
        <f t="array" ref="AI84">$K$1*N2Density($M84,AI$1,$I$4:$I$5,$G$31:$H$32)+$K$10*N2Density($M84,AI$1,$I$13:$I$14,$G$31:$H$32)+$K$19*N2Density($M84,AI$1,$I$22:$I$23,$G$31:$H$32)</f>
        <v>8.8769160178971953E-4</v>
      </c>
      <c r="AJ84" cm="1">
        <f t="array" ref="AJ84">$K$1*N2Density($M84,AJ$1,$I$4:$I$5,$G$31:$H$32)+$K$10*N2Density($M84,AJ$1,$I$13:$I$14,$G$31:$H$32)+$K$19*N2Density($M84,AJ$1,$I$22:$I$23,$G$31:$H$32)</f>
        <v>1.449441496879638E-3</v>
      </c>
      <c r="AK84" cm="1">
        <f t="array" ref="AK84">$K$1*N2Density($M84,AK$1,$I$4:$I$5,$G$31:$H$32)+$K$10*N2Density($M84,AK$1,$I$13:$I$14,$G$31:$H$32)+$K$19*N2Density($M84,AK$1,$I$22:$I$23,$G$31:$H$32)</f>
        <v>2.3075667674263222E-3</v>
      </c>
      <c r="AL84" cm="1">
        <f t="array" ref="AL84">$K$1*N2Density($M84,AL$1,$I$4:$I$5,$G$31:$H$32)+$K$10*N2Density($M84,AL$1,$I$13:$I$14,$G$31:$H$32)+$K$19*N2Density($M84,AL$1,$I$22:$I$23,$G$31:$H$32)</f>
        <v>3.5787183040840182E-3</v>
      </c>
      <c r="AM84" cm="1">
        <f t="array" ref="AM84">$K$1*N2Density($M84,AM$1,$I$4:$I$5,$G$31:$H$32)+$K$10*N2Density($M84,AM$1,$I$13:$I$14,$G$31:$H$32)+$K$19*N2Density($M84,AM$1,$I$22:$I$23,$G$31:$H$32)</f>
        <v>5.4032135096756485E-3</v>
      </c>
      <c r="AN84" cm="1">
        <f t="array" ref="AN84">$K$1*N2Density($M84,AN$1,$I$4:$I$5,$G$31:$H$32)+$K$10*N2Density($M84,AN$1,$I$13:$I$14,$G$31:$H$32)+$K$19*N2Density($M84,AN$1,$I$22:$I$23,$G$31:$H$32)</f>
        <v>7.9386611268920434E-3</v>
      </c>
      <c r="AO84" cm="1">
        <f t="array" ref="AO84">$K$1*N2Density($M84,AO$1,$I$4:$I$5,$G$31:$H$32)+$K$10*N2Density($M84,AO$1,$I$13:$I$14,$G$31:$H$32)+$K$19*N2Density($M84,AO$1,$I$22:$I$23,$G$31:$H$32)</f>
        <v>1.1347273744785228E-2</v>
      </c>
      <c r="AP84" cm="1">
        <f t="array" ref="AP84">$K$1*N2Density($M84,AP$1,$I$4:$I$5,$G$31:$H$32)+$K$10*N2Density($M84,AP$1,$I$13:$I$14,$G$31:$H$32)+$K$19*N2Density($M84,AP$1,$I$22:$I$23,$G$31:$H$32)</f>
        <v>1.577624710355886E-2</v>
      </c>
      <c r="AQ84" cm="1">
        <f t="array" ref="AQ84">$K$1*N2Density($M84,AQ$1,$I$4:$I$5,$G$31:$H$32)+$K$10*N2Density($M84,AQ$1,$I$13:$I$14,$G$31:$H$32)+$K$19*N2Density($M84,AQ$1,$I$22:$I$23,$G$31:$H$32)</f>
        <v>2.1331898638799484E-2</v>
      </c>
      <c r="AR84" cm="1">
        <f t="array" ref="AR84">$K$1*N2Density($M84,AR$1,$I$4:$I$5,$G$31:$H$32)+$K$10*N2Density($M84,AR$1,$I$13:$I$14,$G$31:$H$32)+$K$19*N2Density($M84,AR$1,$I$22:$I$23,$G$31:$H$32)</f>
        <v>2.8049994182668729E-2</v>
      </c>
      <c r="AS84" cm="1">
        <f t="array" ref="AS84">$K$1*N2Density($M84,AS$1,$I$4:$I$5,$G$31:$H$32)+$K$10*N2Density($M84,AS$1,$I$13:$I$14,$G$31:$H$32)+$K$19*N2Density($M84,AS$1,$I$22:$I$23,$G$31:$H$32)</f>
        <v>3.5866530954159773E-2</v>
      </c>
      <c r="AT84" cm="1">
        <f t="array" ref="AT84">$K$1*N2Density($M84,AT$1,$I$4:$I$5,$G$31:$H$32)+$K$10*N2Density($M84,AT$1,$I$13:$I$14,$G$31:$H$32)+$K$19*N2Density($M84,AT$1,$I$22:$I$23,$G$31:$H$32)</f>
        <v>4.4594699388037201E-2</v>
      </c>
      <c r="AU84" cm="1">
        <f t="array" ref="AU84">$K$1*N2Density($M84,AU$1,$I$4:$I$5,$G$31:$H$32)+$K$10*N2Density($M84,AU$1,$I$13:$I$14,$G$31:$H$32)+$K$19*N2Density($M84,AU$1,$I$22:$I$23,$G$31:$H$32)</f>
        <v>5.3914264302720359E-2</v>
      </c>
      <c r="AV84" cm="1">
        <f t="array" ref="AV84">$K$1*N2Density($M84,AV$1,$I$4:$I$5,$G$31:$H$32)+$K$10*N2Density($M84,AV$1,$I$13:$I$14,$G$31:$H$32)+$K$19*N2Density($M84,AV$1,$I$22:$I$23,$G$31:$H$32)</f>
        <v>6.3378737634438007E-2</v>
      </c>
      <c r="AW84" cm="1">
        <f t="array" ref="AW84">$K$1*N2Density($M84,AW$1,$I$4:$I$5,$G$31:$H$32)+$K$10*N2Density($M84,AW$1,$I$13:$I$14,$G$31:$H$32)+$K$19*N2Density($M84,AW$1,$I$22:$I$23,$G$31:$H$32)</f>
        <v>7.2443297728253947E-2</v>
      </c>
      <c r="AX84" cm="1">
        <f t="array" ref="AX84">$K$1*N2Density($M84,AX$1,$I$4:$I$5,$G$31:$H$32)+$K$10*N2Density($M84,AX$1,$I$13:$I$14,$G$31:$H$32)+$K$19*N2Density($M84,AX$1,$I$22:$I$23,$G$31:$H$32)</f>
        <v>8.0512705299456269E-2</v>
      </c>
      <c r="AY84" cm="1">
        <f t="array" ref="AY84">$K$1*N2Density($M84,AY$1,$I$4:$I$5,$G$31:$H$32)+$K$10*N2Density($M84,AY$1,$I$13:$I$14,$G$31:$H$32)+$K$19*N2Density($M84,AY$1,$I$22:$I$23,$G$31:$H$32)</f>
        <v>8.7004180765219555E-2</v>
      </c>
      <c r="AZ84" cm="1">
        <f t="array" ref="AZ84">$K$1*N2Density($M84,AZ$1,$I$4:$I$5,$G$31:$H$32)+$K$10*N2Density($M84,AZ$1,$I$13:$I$14,$G$31:$H$32)+$K$19*N2Density($M84,AZ$1,$I$22:$I$23,$G$31:$H$32)</f>
        <v>9.141636349019891E-2</v>
      </c>
      <c r="BA84" cm="1">
        <f t="array" ref="BA84">$K$1*N2Density($M84,BA$1,$I$4:$I$5,$G$31:$H$32)+$K$10*N2Density($M84,BA$1,$I$13:$I$14,$G$31:$H$32)+$K$19*N2Density($M84,BA$1,$I$22:$I$23,$G$31:$H$32)</f>
        <v>9.3393139463903652E-2</v>
      </c>
      <c r="BB84" cm="1">
        <f t="array" ref="BB84">$K$1*N2Density($M84,BB$1,$I$4:$I$5,$G$31:$H$32)+$K$10*N2Density($M84,BB$1,$I$13:$I$14,$G$31:$H$32)+$K$19*N2Density($M84,BB$1,$I$22:$I$23,$G$31:$H$32)</f>
        <v>9.2771086551349316E-2</v>
      </c>
      <c r="BC84" cm="1">
        <f t="array" ref="BC84">$K$1*N2Density($M84,BC$1,$I$4:$I$5,$G$31:$H$32)+$K$10*N2Density($M84,BC$1,$I$13:$I$14,$G$31:$H$32)+$K$19*N2Density($M84,BC$1,$I$22:$I$23,$G$31:$H$32)</f>
        <v>8.9601770622200164E-2</v>
      </c>
      <c r="BD84" cm="1">
        <f t="array" ref="BD84">$K$1*N2Density($M84,BD$1,$I$4:$I$5,$G$31:$H$32)+$K$10*N2Density($M84,BD$1,$I$13:$I$14,$G$31:$H$32)+$K$19*N2Density($M84,BD$1,$I$22:$I$23,$G$31:$H$32)</f>
        <v>8.414467348057228E-2</v>
      </c>
      <c r="BE84" cm="1">
        <f t="array" ref="BE84">$K$1*N2Density($M84,BE$1,$I$4:$I$5,$G$31:$H$32)+$K$10*N2Density($M84,BE$1,$I$13:$I$14,$G$31:$H$32)+$K$19*N2Density($M84,BE$1,$I$22:$I$23,$G$31:$H$32)</f>
        <v>7.6832098316666222E-2</v>
      </c>
      <c r="BF84" cm="1">
        <f t="array" ref="BF84">$K$1*N2Density($M84,BF$1,$I$4:$I$5,$G$31:$H$32)+$K$10*N2Density($M84,BF$1,$I$13:$I$14,$G$31:$H$32)+$K$19*N2Density($M84,BF$1,$I$22:$I$23,$G$31:$H$32)</f>
        <v>6.8212637064426346E-2</v>
      </c>
      <c r="BG84" cm="1">
        <f t="array" ref="BG84">$K$1*N2Density($M84,BG$1,$I$4:$I$5,$G$31:$H$32)+$K$10*N2Density($M84,BG$1,$I$13:$I$14,$G$31:$H$32)+$K$19*N2Density($M84,BG$1,$I$22:$I$23,$G$31:$H$32)</f>
        <v>5.8883448954232614E-2</v>
      </c>
      <c r="BH84" cm="1">
        <f t="array" ref="BH84">$K$1*N2Density($M84,BH$1,$I$4:$I$5,$G$31:$H$32)+$K$10*N2Density($M84,BH$1,$I$13:$I$14,$G$31:$H$32)+$K$19*N2Density($M84,BH$1,$I$22:$I$23,$G$31:$H$32)</f>
        <v>4.9422898633380341E-2</v>
      </c>
      <c r="BI84" cm="1">
        <f t="array" ref="BI84">$K$1*N2Density($M84,BI$1,$I$4:$I$5,$G$31:$H$32)+$K$10*N2Density($M84,BI$1,$I$13:$I$14,$G$31:$H$32)+$K$19*N2Density($M84,BI$1,$I$22:$I$23,$G$31:$H$32)</f>
        <v>4.0333904403901485E-2</v>
      </c>
      <c r="BJ84" cm="1">
        <f t="array" ref="BJ84">$K$1*N2Density($M84,BJ$1,$I$4:$I$5,$G$31:$H$32)+$K$10*N2Density($M84,BJ$1,$I$13:$I$14,$G$31:$H$32)+$K$19*N2Density($M84,BJ$1,$I$22:$I$23,$G$31:$H$32)</f>
        <v>3.2005171570606533E-2</v>
      </c>
      <c r="BK84" cm="1">
        <f t="array" ref="BK84">$K$1*N2Density($M84,BK$1,$I$4:$I$5,$G$31:$H$32)+$K$10*N2Density($M84,BK$1,$I$13:$I$14,$G$31:$H$32)+$K$19*N2Density($M84,BK$1,$I$22:$I$23,$G$31:$H$32)</f>
        <v>2.4693294255060245E-2</v>
      </c>
      <c r="BL84" cm="1">
        <f t="array" ref="BL84">$K$1*N2Density($M84,BL$1,$I$4:$I$5,$G$31:$H$32)+$K$10*N2Density($M84,BL$1,$I$13:$I$14,$G$31:$H$32)+$K$19*N2Density($M84,BL$1,$I$22:$I$23,$G$31:$H$32)</f>
        <v>1.8524587450991656E-2</v>
      </c>
      <c r="BM84" cm="1">
        <f t="array" ref="BM84">$K$1*N2Density($M84,BM$1,$I$4:$I$5,$G$31:$H$32)+$K$10*N2Density($M84,BM$1,$I$13:$I$14,$G$31:$H$32)+$K$19*N2Density($M84,BM$1,$I$22:$I$23,$G$31:$H$32)</f>
        <v>1.3512357674417519E-2</v>
      </c>
      <c r="BN84" cm="1">
        <f t="array" ref="BN84">$K$1*N2Density($M84,BN$1,$I$4:$I$5,$G$31:$H$32)+$K$10*N2Density($M84,BN$1,$I$13:$I$14,$G$31:$H$32)+$K$19*N2Density($M84,BN$1,$I$22:$I$23,$G$31:$H$32)</f>
        <v>9.5836367795278671E-3</v>
      </c>
      <c r="BO84" cm="1">
        <f t="array" ref="BO84">$K$1*N2Density($M84,BO$1,$I$4:$I$5,$G$31:$H$32)+$K$10*N2Density($M84,BO$1,$I$13:$I$14,$G$31:$H$32)+$K$19*N2Density($M84,BO$1,$I$22:$I$23,$G$31:$H$32)</f>
        <v>6.6092375350530119E-3</v>
      </c>
      <c r="BP84" cm="1">
        <f t="array" ref="BP84">$K$1*N2Density($M84,BP$1,$I$4:$I$5,$G$31:$H$32)+$K$10*N2Density($M84,BP$1,$I$13:$I$14,$G$31:$H$32)+$K$19*N2Density($M84,BP$1,$I$22:$I$23,$G$31:$H$32)</f>
        <v>4.4320200971433941E-3</v>
      </c>
      <c r="BQ84" cm="1">
        <f t="array" ref="BQ84">$K$1*N2Density($M84,BQ$1,$I$4:$I$5,$G$31:$H$32)+$K$10*N2Density($M84,BQ$1,$I$13:$I$14,$G$31:$H$32)+$K$19*N2Density($M84,BQ$1,$I$22:$I$23,$G$31:$H$32)</f>
        <v>2.8899638775274918E-3</v>
      </c>
      <c r="BR84" cm="1">
        <f t="array" ref="BR84">$K$1*N2Density($M84,BR$1,$I$4:$I$5,$G$31:$H$32)+$K$10*N2Density($M84,BR$1,$I$13:$I$14,$G$31:$H$32)+$K$19*N2Density($M84,BR$1,$I$22:$I$23,$G$31:$H$32)</f>
        <v>1.8324808278927405E-3</v>
      </c>
      <c r="BS84" cm="1">
        <f t="array" ref="BS84">$K$1*N2Density($M84,BS$1,$I$4:$I$5,$G$31:$H$32)+$K$10*N2Density($M84,BS$1,$I$13:$I$14,$G$31:$H$32)+$K$19*N2Density($M84,BS$1,$I$22:$I$23,$G$31:$H$32)</f>
        <v>1.1299678360060872E-3</v>
      </c>
      <c r="BT84" cm="1">
        <f t="array" ref="BT84">$K$1*N2Density($M84,BT$1,$I$4:$I$5,$G$31:$H$32)+$K$10*N2Density($M84,BT$1,$I$13:$I$14,$G$31:$H$32)+$K$19*N2Density($M84,BT$1,$I$22:$I$23,$G$31:$H$32)</f>
        <v>6.7765119681643992E-4</v>
      </c>
      <c r="BU84" cm="1">
        <f t="array" ref="BU84">$K$1*N2Density($M84,BU$1,$I$4:$I$5,$G$31:$H$32)+$K$10*N2Density($M84,BU$1,$I$13:$I$14,$G$31:$H$32)+$K$19*N2Density($M84,BU$1,$I$22:$I$23,$G$31:$H$32)</f>
        <v>3.9528382541126296E-4</v>
      </c>
      <c r="BV84" cm="1">
        <f t="array" ref="BV84">$K$1*N2Density($M84,BV$1,$I$4:$I$5,$G$31:$H$32)+$K$10*N2Density($M84,BV$1,$I$13:$I$14,$G$31:$H$32)+$K$19*N2Density($M84,BV$1,$I$22:$I$23,$G$31:$H$32)</f>
        <v>2.2430865057154078E-4</v>
      </c>
      <c r="BW84" cm="1">
        <f t="array" ref="BW84">$K$1*N2Density($M84,BW$1,$I$4:$I$5,$G$31:$H$32)+$K$10*N2Density($M84,BW$1,$I$13:$I$14,$G$31:$H$32)+$K$19*N2Density($M84,BW$1,$I$22:$I$23,$G$31:$H$32)</f>
        <v>1.2385702407766445E-4</v>
      </c>
      <c r="BX84" cm="1">
        <f t="array" ref="BX84">$K$1*N2Density($M84,BX$1,$I$4:$I$5,$G$31:$H$32)+$K$10*N2Density($M84,BX$1,$I$13:$I$14,$G$31:$H$32)+$K$19*N2Density($M84,BX$1,$I$22:$I$23,$G$31:$H$32)</f>
        <v>6.6570593956553992E-5</v>
      </c>
      <c r="BY84" cm="1">
        <f t="array" ref="BY84">$K$1*N2Density($M84,BY$1,$I$4:$I$5,$G$31:$H$32)+$K$10*N2Density($M84,BY$1,$I$13:$I$14,$G$31:$H$32)+$K$19*N2Density($M84,BY$1,$I$22:$I$23,$G$31:$H$32)</f>
        <v>3.4845492290266687E-5</v>
      </c>
      <c r="BZ84" cm="1">
        <f t="array" ref="BZ84">$K$1*N2Density($M84,BZ$1,$I$4:$I$5,$G$31:$H$32)+$K$10*N2Density($M84,BZ$1,$I$13:$I$14,$G$31:$H$32)+$K$19*N2Density($M84,BZ$1,$I$22:$I$23,$G$31:$H$32)</f>
        <v>1.7775471939323669E-5</v>
      </c>
      <c r="CA84" cm="1">
        <f t="array" ref="CA84">$K$1*N2Density($M84,CA$1,$I$4:$I$5,$G$31:$H$32)+$K$10*N2Density($M84,CA$1,$I$13:$I$14,$G$31:$H$32)+$K$19*N2Density($M84,CA$1,$I$22:$I$23,$G$31:$H$32)</f>
        <v>8.8459235202708931E-6</v>
      </c>
      <c r="CB84" cm="1">
        <f t="array" ref="CB84">$K$1*N2Density($M84,CB$1,$I$4:$I$5,$G$31:$H$32)+$K$10*N2Density($M84,CB$1,$I$13:$I$14,$G$31:$H$32)+$K$19*N2Density($M84,CB$1,$I$22:$I$23,$G$31:$H$32)</f>
        <v>4.3005685775324007E-6</v>
      </c>
      <c r="CC84" cm="1">
        <f t="array" ref="CC84">$K$1*N2Density($M84,CC$1,$I$4:$I$5,$G$31:$H$32)+$K$10*N2Density($M84,CC$1,$I$13:$I$14,$G$31:$H$32)+$K$19*N2Density($M84,CC$1,$I$22:$I$23,$G$31:$H$32)</f>
        <v>2.0465138575935477E-6</v>
      </c>
      <c r="CD84" cm="1">
        <f t="array" ref="CD84">$K$1*N2Density($M84,CD$1,$I$4:$I$5,$G$31:$H$32)+$K$10*N2Density($M84,CD$1,$I$13:$I$14,$G$31:$H$32)+$K$19*N2Density($M84,CD$1,$I$22:$I$23,$G$31:$H$32)</f>
        <v>9.5575627235447144E-7</v>
      </c>
      <c r="CE84" cm="1">
        <f t="array" ref="CE84">$K$1*N2Density($M84,CE$1,$I$4:$I$5,$G$31:$H$32)+$K$10*N2Density($M84,CE$1,$I$13:$I$14,$G$31:$H$32)+$K$19*N2Density($M84,CE$1,$I$22:$I$23,$G$31:$H$32)</f>
        <v>4.3954276756980183E-7</v>
      </c>
      <c r="CF84" cm="1">
        <f t="array" ref="CF84">$K$1*N2Density($M84,CF$1,$I$4:$I$5,$G$31:$H$32)+$K$10*N2Density($M84,CF$1,$I$13:$I$14,$G$31:$H$32)+$K$19*N2Density($M84,CF$1,$I$22:$I$23,$G$31:$H$32)</f>
        <v>1.9989565662764035E-7</v>
      </c>
      <c r="CG84" cm="1">
        <f t="array" ref="CG84">$K$1*N2Density($M84,CG$1,$I$4:$I$5,$G$31:$H$32)+$K$10*N2Density($M84,CG$1,$I$13:$I$14,$G$31:$H$32)+$K$19*N2Density($M84,CG$1,$I$22:$I$23,$G$31:$H$32)</f>
        <v>9.0335285532925889E-8</v>
      </c>
      <c r="CH84" cm="1">
        <f t="array" ref="CH84">$K$1*N2Density($M84,CH$1,$I$4:$I$5,$G$31:$H$32)+$K$10*N2Density($M84,CH$1,$I$13:$I$14,$G$31:$H$32)+$K$19*N2Density($M84,CH$1,$I$22:$I$23,$G$31:$H$32)</f>
        <v>4.0770972687574283E-8</v>
      </c>
      <c r="CI84" cm="1">
        <f t="array" ref="CI84">$K$1*N2Density($M84,CI$1,$I$4:$I$5,$G$31:$H$32)+$K$10*N2Density($M84,CI$1,$I$13:$I$14,$G$31:$H$32)+$K$19*N2Density($M84,CI$1,$I$22:$I$23,$G$31:$H$32)</f>
        <v>1.8460136842630571E-8</v>
      </c>
      <c r="CJ84" cm="1">
        <f t="array" ref="CJ84">$K$1*N2Density($M84,CJ$1,$I$4:$I$5,$G$31:$H$32)+$K$10*N2Density($M84,CJ$1,$I$13:$I$14,$G$31:$H$32)+$K$19*N2Density($M84,CJ$1,$I$22:$I$23,$G$31:$H$32)</f>
        <v>8.4107625881972845E-9</v>
      </c>
      <c r="CK84" cm="1">
        <f t="array" ref="CK84">$K$1*N2Density($M84,CK$1,$I$4:$I$5,$G$31:$H$32)+$K$10*N2Density($M84,CK$1,$I$13:$I$14,$G$31:$H$32)+$K$19*N2Density($M84,CK$1,$I$22:$I$23,$G$31:$H$32)</f>
        <v>3.8595690078233198E-9</v>
      </c>
      <c r="CL84" cm="1">
        <f t="array" ref="CL84">$K$1*N2Density($M84,CL$1,$I$4:$I$5,$G$31:$H$32)+$K$10*N2Density($M84,CL$1,$I$13:$I$14,$G$31:$H$32)+$K$19*N2Density($M84,CL$1,$I$22:$I$23,$G$31:$H$32)</f>
        <v>1.7811137019480432E-9</v>
      </c>
      <c r="CM84" cm="1">
        <f t="array" ref="CM84">$K$1*N2Density($M84,CM$1,$I$4:$I$5,$G$31:$H$32)+$K$10*N2Density($M84,CM$1,$I$13:$I$14,$G$31:$H$32)+$K$19*N2Density($M84,CM$1,$I$22:$I$23,$G$31:$H$32)</f>
        <v>8.2369656002884362E-10</v>
      </c>
      <c r="CN84" cm="1">
        <f t="array" ref="CN84">$K$1*N2Density($M84,CN$1,$I$4:$I$5,$G$31:$H$32)+$K$10*N2Density($M84,CN$1,$I$13:$I$14,$G$31:$H$32)+$K$19*N2Density($M84,CN$1,$I$22:$I$23,$G$31:$H$32)</f>
        <v>3.7994090362987378E-10</v>
      </c>
      <c r="CO84" cm="1">
        <f t="array" ref="CO84">$K$1*N2Density($M84,CO$1,$I$4:$I$5,$G$31:$H$32)+$K$10*N2Density($M84,CO$1,$I$13:$I$14,$G$31:$H$32)+$K$19*N2Density($M84,CO$1,$I$22:$I$23,$G$31:$H$32)</f>
        <v>1.7391862363530495E-10</v>
      </c>
      <c r="CP84" cm="1">
        <f t="array" ref="CP84">$K$1*N2Density($M84,CP$1,$I$4:$I$5,$G$31:$H$32)+$K$10*N2Density($M84,CP$1,$I$13:$I$14,$G$31:$H$32)+$K$19*N2Density($M84,CP$1,$I$22:$I$23,$G$31:$H$32)</f>
        <v>7.8634522425223507E-11</v>
      </c>
      <c r="CQ84" cm="1">
        <f t="array" ref="CQ84">$K$1*N2Density($M84,CQ$1,$I$4:$I$5,$G$31:$H$32)+$K$10*N2Density($M84,CQ$1,$I$13:$I$14,$G$31:$H$32)+$K$19*N2Density($M84,CQ$1,$I$22:$I$23,$G$31:$H$32)</f>
        <v>3.4976754543873209E-11</v>
      </c>
      <c r="CR84" cm="1">
        <f t="array" ref="CR84">$K$1*N2Density($M84,CR$1,$I$4:$I$5,$G$31:$H$32)+$K$10*N2Density($M84,CR$1,$I$13:$I$14,$G$31:$H$32)+$K$19*N2Density($M84,CR$1,$I$22:$I$23,$G$31:$H$32)</f>
        <v>1.5256658159749008E-11</v>
      </c>
      <c r="CS84" cm="1">
        <f t="array" ref="CS84">$K$1*N2Density($M84,CS$1,$I$4:$I$5,$G$31:$H$32)+$K$10*N2Density($M84,CS$1,$I$13:$I$14,$G$31:$H$32)+$K$19*N2Density($M84,CS$1,$I$22:$I$23,$G$31:$H$32)</f>
        <v>6.5102493818061064E-12</v>
      </c>
      <c r="CT84" cm="1">
        <f t="array" ref="CT84">$K$1*N2Density($M84,CT$1,$I$4:$I$5,$G$31:$H$32)+$K$10*N2Density($M84,CT$1,$I$13:$I$14,$G$31:$H$32)+$K$19*N2Density($M84,CT$1,$I$22:$I$23,$G$31:$H$32)</f>
        <v>2.7127856542161898E-12</v>
      </c>
      <c r="CU84" cm="1">
        <f t="array" ref="CU84">$K$1*N2Density($M84,CU$1,$I$4:$I$5,$G$31:$H$32)+$K$10*N2Density($M84,CU$1,$I$13:$I$14,$G$31:$H$32)+$K$19*N2Density($M84,CU$1,$I$22:$I$23,$G$31:$H$32)</f>
        <v>1.102430319274637E-12</v>
      </c>
      <c r="CV84" cm="1">
        <f t="array" ref="CV84">$K$1*N2Density($M84,CV$1,$I$4:$I$5,$G$31:$H$32)+$K$10*N2Density($M84,CV$1,$I$13:$I$14,$G$31:$H$32)+$K$19*N2Density($M84,CV$1,$I$22:$I$23,$G$31:$H$32)</f>
        <v>4.3652135587972976E-13</v>
      </c>
      <c r="CW84" cm="1">
        <f t="array" ref="CW84">$K$1*N2Density($M84,CW$1,$I$4:$I$5,$G$31:$H$32)+$K$10*N2Density($M84,CW$1,$I$13:$I$14,$G$31:$H$32)+$K$19*N2Density($M84,CW$1,$I$22:$I$23,$G$31:$H$32)</f>
        <v>1.6830538271611294E-13</v>
      </c>
      <c r="CX84" cm="1">
        <f t="array" ref="CX84">$K$1*N2Density($M84,CX$1,$I$4:$I$5,$G$31:$H$32)+$K$10*N2Density($M84,CX$1,$I$13:$I$14,$G$31:$H$32)+$K$19*N2Density($M84,CX$1,$I$22:$I$23,$G$31:$H$32)</f>
        <v>6.3158672813639359E-14</v>
      </c>
      <c r="CY84" cm="1">
        <f t="array" ref="CY84">$K$1*N2Density($M84,CY$1,$I$4:$I$5,$G$31:$H$32)+$K$10*N2Density($M84,CY$1,$I$13:$I$14,$G$31:$H$32)+$K$19*N2Density($M84,CY$1,$I$22:$I$23,$G$31:$H$32)</f>
        <v>2.3060815264001528E-14</v>
      </c>
      <c r="CZ84" cm="1">
        <f t="array" ref="CZ84">$K$1*N2Density($M84,CZ$1,$I$4:$I$5,$G$31:$H$32)+$K$10*N2Density($M84,CZ$1,$I$13:$I$14,$G$31:$H$32)+$K$19*N2Density($M84,CZ$1,$I$22:$I$23,$G$31:$H$32)</f>
        <v>8.1908518409338163E-15</v>
      </c>
      <c r="DA84" cm="1">
        <f t="array" ref="DA84">$K$1*N2Density($M84,DA$1,$I$4:$I$5,$G$31:$H$32)+$K$10*N2Density($M84,DA$1,$I$13:$I$14,$G$31:$H$32)+$K$19*N2Density($M84,DA$1,$I$22:$I$23,$G$31:$H$32)</f>
        <v>2.8296416728426919E-15</v>
      </c>
      <c r="DB84" cm="1">
        <f t="array" ref="DB84">$K$1*N2Density($M84,DB$1,$I$4:$I$5,$G$31:$H$32)+$K$10*N2Density($M84,DB$1,$I$13:$I$14,$G$31:$H$32)+$K$19*N2Density($M84,DB$1,$I$22:$I$23,$G$31:$H$32)</f>
        <v>9.506861113328785E-16</v>
      </c>
      <c r="DC84" cm="1">
        <f t="array" ref="DC84">$K$1*N2Density($M84,DC$1,$I$4:$I$5,$G$31:$H$32)+$K$10*N2Density($M84,DC$1,$I$13:$I$14,$G$31:$H$32)+$K$19*N2Density($M84,DC$1,$I$22:$I$23,$G$31:$H$32)</f>
        <v>3.1061004085555907E-16</v>
      </c>
      <c r="DD84" cm="1">
        <f t="array" ref="DD84">$K$1*N2Density($M84,DD$1,$I$4:$I$5,$G$31:$H$32)+$K$10*N2Density($M84,DD$1,$I$13:$I$14,$G$31:$H$32)+$K$19*N2Density($M84,DD$1,$I$22:$I$23,$G$31:$H$32)</f>
        <v>9.8683686462718794E-17</v>
      </c>
      <c r="DE84" cm="1">
        <f t="array" ref="DE84">$K$1*N2Density($M84,DE$1,$I$4:$I$5,$G$31:$H$32)+$K$10*N2Density($M84,DE$1,$I$13:$I$14,$G$31:$H$32)+$K$19*N2Density($M84,DE$1,$I$22:$I$23,$G$31:$H$32)</f>
        <v>3.048683032910532E-17</v>
      </c>
      <c r="DF84" cm="1">
        <f t="array" ref="DF84">$K$1*N2Density($M84,DF$1,$I$4:$I$5,$G$31:$H$32)+$K$10*N2Density($M84,DF$1,$I$13:$I$14,$G$31:$H$32)+$K$19*N2Density($M84,DF$1,$I$22:$I$23,$G$31:$H$32)</f>
        <v>9.1581185514281027E-18</v>
      </c>
      <c r="DG84" cm="1">
        <f t="array" ref="DG84">$K$1*N2Density($M84,DG$1,$I$4:$I$5,$G$31:$H$32)+$K$10*N2Density($M84,DG$1,$I$13:$I$14,$G$31:$H$32)+$K$19*N2Density($M84,DG$1,$I$22:$I$23,$G$31:$H$32)</f>
        <v>2.6749797022689697E-18</v>
      </c>
      <c r="DH84" cm="1">
        <f t="array" ref="DH84">$K$1*N2Density($M84,DH$1,$I$4:$I$5,$G$31:$H$32)+$K$10*N2Density($M84,DH$1,$I$13:$I$14,$G$31:$H$32)+$K$19*N2Density($M84,DH$1,$I$22:$I$23,$G$31:$H$32)</f>
        <v>7.5971424626095682E-19</v>
      </c>
      <c r="DI84" cm="1">
        <f t="array" ref="DI84">$K$1*N2Density($M84,DI$1,$I$4:$I$5,$G$31:$H$32)+$K$10*N2Density($M84,DI$1,$I$13:$I$14,$G$31:$H$32)+$K$19*N2Density($M84,DI$1,$I$22:$I$23,$G$31:$H$32)</f>
        <v>2.0979366917003305E-19</v>
      </c>
      <c r="DJ84" cm="1">
        <f t="array" ref="DJ84">$K$1*N2Density($M84,DJ$1,$I$4:$I$5,$G$31:$H$32)+$K$10*N2Density($M84,DJ$1,$I$13:$I$14,$G$31:$H$32)+$K$19*N2Density($M84,DJ$1,$I$22:$I$23,$G$31:$H$32)</f>
        <v>5.6330629526470431E-20</v>
      </c>
      <c r="DK84" cm="1">
        <f t="array" ref="DK84">$K$1*N2Density($M84,DK$1,$I$4:$I$5,$G$31:$H$32)+$K$10*N2Density($M84,DK$1,$I$13:$I$14,$G$31:$H$32)+$K$19*N2Density($M84,DK$1,$I$22:$I$23,$G$31:$H$32)</f>
        <v>1.4706368086425894E-20</v>
      </c>
    </row>
    <row r="85" spans="1:115" x14ac:dyDescent="0.3">
      <c r="A85">
        <v>2.7</v>
      </c>
      <c r="B85" s="1">
        <v>5.0999999999999996</v>
      </c>
      <c r="C85" s="1">
        <v>1.6</v>
      </c>
      <c r="D85" t="s">
        <v>6</v>
      </c>
      <c r="M85">
        <v>3.3500000000000099</v>
      </c>
      <c r="N85" cm="1">
        <f t="array" ref="N85">$K$1*N2Density($M85,N$1,$I$4:$I$5,$G$31:$H$32)+$K$10*N2Density($M85,N$1,$I$13:$I$14,$G$31:$H$32)+$K$19*N2Density($M85,N$1,$I$22:$I$23,$G$31:$H$32)</f>
        <v>1.0966415789181678E-8</v>
      </c>
      <c r="O85" cm="1">
        <f t="array" ref="O85">$K$1*N2Density($M85,O$1,$I$4:$I$5,$G$31:$H$32)+$K$10*N2Density($M85,O$1,$I$13:$I$14,$G$31:$H$32)+$K$19*N2Density($M85,O$1,$I$22:$I$23,$G$31:$H$32)</f>
        <v>2.1477926480782735E-8</v>
      </c>
      <c r="P85" cm="1">
        <f t="array" ref="P85">$K$1*N2Density($M85,P$1,$I$4:$I$5,$G$31:$H$32)+$K$10*N2Density($M85,P$1,$I$13:$I$14,$G$31:$H$32)+$K$19*N2Density($M85,P$1,$I$22:$I$23,$G$31:$H$32)</f>
        <v>4.0942068964252717E-8</v>
      </c>
      <c r="Q85" cm="1">
        <f t="array" ref="Q85">$K$1*N2Density($M85,Q$1,$I$4:$I$5,$G$31:$H$32)+$K$10*N2Density($M85,Q$1,$I$13:$I$14,$G$31:$H$32)+$K$19*N2Density($M85,Q$1,$I$22:$I$23,$G$31:$H$32)</f>
        <v>7.6000484039794244E-8</v>
      </c>
      <c r="R85" cm="1">
        <f t="array" ref="R85">$K$1*N2Density($M85,R$1,$I$4:$I$5,$G$31:$H$32)+$K$10*N2Density($M85,R$1,$I$13:$I$14,$G$31:$H$32)+$K$19*N2Density($M85,R$1,$I$22:$I$23,$G$31:$H$32)</f>
        <v>1.3748537795977918E-7</v>
      </c>
      <c r="S85" cm="1">
        <f t="array" ref="S85">$K$1*N2Density($M85,S$1,$I$4:$I$5,$G$31:$H$32)+$K$10*N2Density($M85,S$1,$I$13:$I$14,$G$31:$H$32)+$K$19*N2Density($M85,S$1,$I$22:$I$23,$G$31:$H$32)</f>
        <v>2.4264218835226729E-7</v>
      </c>
      <c r="T85" cm="1">
        <f t="array" ref="T85">$K$1*N2Density($M85,T$1,$I$4:$I$5,$G$31:$H$32)+$K$10*N2Density($M85,T$1,$I$13:$I$14,$G$31:$H$32)+$K$19*N2Density($M85,T$1,$I$22:$I$23,$G$31:$H$32)</f>
        <v>4.1844274430579995E-7</v>
      </c>
      <c r="U85" cm="1">
        <f t="array" ref="U85">$K$1*N2Density($M85,U$1,$I$4:$I$5,$G$31:$H$32)+$K$10*N2Density($M85,U$1,$I$13:$I$14,$G$31:$H$32)+$K$19*N2Density($M85,U$1,$I$22:$I$23,$G$31:$H$32)</f>
        <v>7.0672262221282036E-7</v>
      </c>
      <c r="V85" cm="1">
        <f t="array" ref="V85">$K$1*N2Density($M85,V$1,$I$4:$I$5,$G$31:$H$32)+$K$10*N2Density($M85,V$1,$I$13:$I$14,$G$31:$H$32)+$K$19*N2Density($M85,V$1,$I$22:$I$23,$G$31:$H$32)</f>
        <v>1.1726533871334321E-6</v>
      </c>
      <c r="W85" cm="1">
        <f t="array" ref="W85">$K$1*N2Density($M85,W$1,$I$4:$I$5,$G$31:$H$32)+$K$10*N2Density($M85,W$1,$I$13:$I$14,$G$31:$H$32)+$K$19*N2Density($M85,W$1,$I$22:$I$23,$G$31:$H$32)</f>
        <v>1.9196407430635608E-6</v>
      </c>
      <c r="X85" cm="1">
        <f t="array" ref="X85">$K$1*N2Density($M85,X$1,$I$4:$I$5,$G$31:$H$32)+$K$10*N2Density($M85,X$1,$I$13:$I$14,$G$31:$H$32)+$K$19*N2Density($M85,X$1,$I$22:$I$23,$G$31:$H$32)</f>
        <v>3.1167305804177204E-6</v>
      </c>
      <c r="Y85" cm="1">
        <f t="array" ref="Y85">$K$1*N2Density($M85,Y$1,$I$4:$I$5,$G$31:$H$32)+$K$10*N2Density($M85,Y$1,$I$13:$I$14,$G$31:$H$32)+$K$19*N2Density($M85,Y$1,$I$22:$I$23,$G$31:$H$32)</f>
        <v>5.0498700340221915E-6</v>
      </c>
      <c r="Z85" cm="1">
        <f t="array" ref="Z85">$K$1*N2Density($M85,Z$1,$I$4:$I$5,$G$31:$H$32)+$K$10*N2Density($M85,Z$1,$I$13:$I$14,$G$31:$H$32)+$K$19*N2Density($M85,Z$1,$I$22:$I$23,$G$31:$H$32)</f>
        <v>8.2169813620598871E-6</v>
      </c>
      <c r="AA85" cm="1">
        <f t="array" ref="AA85">$K$1*N2Density($M85,AA$1,$I$4:$I$5,$G$31:$H$32)+$K$10*N2Density($M85,AA$1,$I$13:$I$14,$G$31:$H$32)+$K$19*N2Density($M85,AA$1,$I$22:$I$23,$G$31:$H$32)</f>
        <v>1.3499828817071626E-5</v>
      </c>
      <c r="AB85" cm="1">
        <f t="array" ref="AB85">$K$1*N2Density($M85,AB$1,$I$4:$I$5,$G$31:$H$32)+$K$10*N2Density($M85,AB$1,$I$13:$I$14,$G$31:$H$32)+$K$19*N2Density($M85,AB$1,$I$22:$I$23,$G$31:$H$32)</f>
        <v>2.2463670665913757E-5</v>
      </c>
      <c r="AC85" cm="1">
        <f t="array" ref="AC85">$K$1*N2Density($M85,AC$1,$I$4:$I$5,$G$31:$H$32)+$K$10*N2Density($M85,AC$1,$I$13:$I$14,$G$31:$H$32)+$K$19*N2Density($M85,AC$1,$I$22:$I$23,$G$31:$H$32)</f>
        <v>3.7857935013839696E-5</v>
      </c>
      <c r="AD85" cm="1">
        <f t="array" ref="AD85">$K$1*N2Density($M85,AD$1,$I$4:$I$5,$G$31:$H$32)+$K$10*N2Density($M85,AD$1,$I$13:$I$14,$G$31:$H$32)+$K$19*N2Density($M85,AD$1,$I$22:$I$23,$G$31:$H$32)</f>
        <v>6.441433305134747E-5</v>
      </c>
      <c r="AE85" cm="1">
        <f t="array" ref="AE85">$K$1*N2Density($M85,AE$1,$I$4:$I$5,$G$31:$H$32)+$K$10*N2Density($M85,AE$1,$I$13:$I$14,$G$31:$H$32)+$K$19*N2Density($M85,AE$1,$I$22:$I$23,$G$31:$H$32)</f>
        <v>1.1005565672223291E-4</v>
      </c>
      <c r="AF85" cm="1">
        <f t="array" ref="AF85">$K$1*N2Density($M85,AF$1,$I$4:$I$5,$G$31:$H$32)+$K$10*N2Density($M85,AF$1,$I$13:$I$14,$G$31:$H$32)+$K$19*N2Density($M85,AF$1,$I$22:$I$23,$G$31:$H$32)</f>
        <v>1.87626642907168E-4</v>
      </c>
      <c r="AG85" cm="1">
        <f t="array" ref="AG85">$K$1*N2Density($M85,AG$1,$I$4:$I$5,$G$31:$H$32)+$K$10*N2Density($M85,AG$1,$I$13:$I$14,$G$31:$H$32)+$K$19*N2Density($M85,AG$1,$I$22:$I$23,$G$31:$H$32)</f>
        <v>3.1722030914237755E-4</v>
      </c>
      <c r="AH85" cm="1">
        <f t="array" ref="AH85">$K$1*N2Density($M85,AH$1,$I$4:$I$5,$G$31:$H$32)+$K$10*N2Density($M85,AH$1,$I$13:$I$14,$G$31:$H$32)+$K$19*N2Density($M85,AH$1,$I$22:$I$23,$G$31:$H$32)</f>
        <v>5.2907893856896202E-4</v>
      </c>
      <c r="AI85" cm="1">
        <f t="array" ref="AI85">$K$1*N2Density($M85,AI$1,$I$4:$I$5,$G$31:$H$32)+$K$10*N2Density($M85,AI$1,$I$13:$I$14,$G$31:$H$32)+$K$19*N2Density($M85,AI$1,$I$22:$I$23,$G$31:$H$32)</f>
        <v>8.66881277236551E-4</v>
      </c>
      <c r="AJ85" cm="1">
        <f t="array" ref="AJ85">$K$1*N2Density($M85,AJ$1,$I$4:$I$5,$G$31:$H$32)+$K$10*N2Density($M85,AJ$1,$I$13:$I$14,$G$31:$H$32)+$K$19*N2Density($M85,AJ$1,$I$22:$I$23,$G$31:$H$32)</f>
        <v>1.3909818464486227E-3</v>
      </c>
      <c r="AK85" cm="1">
        <f t="array" ref="AK85">$K$1*N2Density($M85,AK$1,$I$4:$I$5,$G$31:$H$32)+$K$10*N2Density($M85,AK$1,$I$13:$I$14,$G$31:$H$32)+$K$19*N2Density($M85,AK$1,$I$22:$I$23,$G$31:$H$32)</f>
        <v>2.1808643811614039E-3</v>
      </c>
      <c r="AL85" cm="1">
        <f t="array" ref="AL85">$K$1*N2Density($M85,AL$1,$I$4:$I$5,$G$31:$H$32)+$K$10*N2Density($M85,AL$1,$I$13:$I$14,$G$31:$H$32)+$K$19*N2Density($M85,AL$1,$I$22:$I$23,$G$31:$H$32)</f>
        <v>3.3357645449208131E-3</v>
      </c>
      <c r="AM85" cm="1">
        <f t="array" ref="AM85">$K$1*N2Density($M85,AM$1,$I$4:$I$5,$G$31:$H$32)+$K$10*N2Density($M85,AM$1,$I$13:$I$14,$G$31:$H$32)+$K$19*N2Density($M85,AM$1,$I$22:$I$23,$G$31:$H$32)</f>
        <v>4.9722020808837791E-3</v>
      </c>
      <c r="AN85" cm="1">
        <f t="array" ref="AN85">$K$1*N2Density($M85,AN$1,$I$4:$I$5,$G$31:$H$32)+$K$10*N2Density($M85,AN$1,$I$13:$I$14,$G$31:$H$32)+$K$19*N2Density($M85,AN$1,$I$22:$I$23,$G$31:$H$32)</f>
        <v>7.2171643395105836E-3</v>
      </c>
      <c r="AO85" cm="1">
        <f t="array" ref="AO85">$K$1*N2Density($M85,AO$1,$I$4:$I$5,$G$31:$H$32)+$K$10*N2Density($M85,AO$1,$I$13:$I$14,$G$31:$H$32)+$K$19*N2Density($M85,AO$1,$I$22:$I$23,$G$31:$H$32)</f>
        <v>1.0196028563818321E-2</v>
      </c>
      <c r="AP85" cm="1">
        <f t="array" ref="AP85">$K$1*N2Density($M85,AP$1,$I$4:$I$5,$G$31:$H$32)+$K$10*N2Density($M85,AP$1,$I$13:$I$14,$G$31:$H$32)+$K$19*N2Density($M85,AP$1,$I$22:$I$23,$G$31:$H$32)</f>
        <v>1.4015082357913988E-2</v>
      </c>
      <c r="AQ85" cm="1">
        <f t="array" ref="AQ85">$K$1*N2Density($M85,AQ$1,$I$4:$I$5,$G$31:$H$32)+$K$10*N2Density($M85,AQ$1,$I$13:$I$14,$G$31:$H$32)+$K$19*N2Density($M85,AQ$1,$I$22:$I$23,$G$31:$H$32)</f>
        <v>1.8739685180497363E-2</v>
      </c>
      <c r="AR85" cm="1">
        <f t="array" ref="AR85">$K$1*N2Density($M85,AR$1,$I$4:$I$5,$G$31:$H$32)+$K$10*N2Density($M85,AR$1,$I$13:$I$14,$G$31:$H$32)+$K$19*N2Density($M85,AR$1,$I$22:$I$23,$G$31:$H$32)</f>
        <v>2.4370551281839188E-2</v>
      </c>
      <c r="AS85" cm="1">
        <f t="array" ref="AS85">$K$1*N2Density($M85,AS$1,$I$4:$I$5,$G$31:$H$32)+$K$10*N2Density($M85,AS$1,$I$13:$I$14,$G$31:$H$32)+$K$19*N2Density($M85,AS$1,$I$22:$I$23,$G$31:$H$32)</f>
        <v>3.0822017427731878E-2</v>
      </c>
      <c r="AT85" cm="1">
        <f t="array" ref="AT85">$K$1*N2Density($M85,AT$1,$I$4:$I$5,$G$31:$H$32)+$K$10*N2Density($M85,AT$1,$I$13:$I$14,$G$31:$H$32)+$K$19*N2Density($M85,AT$1,$I$22:$I$23,$G$31:$H$32)</f>
        <v>3.7907070891657568E-2</v>
      </c>
      <c r="AU85" cm="1">
        <f t="array" ref="AU85">$K$1*N2Density($M85,AU$1,$I$4:$I$5,$G$31:$H$32)+$K$10*N2Density($M85,AU$1,$I$13:$I$14,$G$31:$H$32)+$K$19*N2Density($M85,AU$1,$I$22:$I$23,$G$31:$H$32)</f>
        <v>4.5333933767582699E-2</v>
      </c>
      <c r="AV85" cm="1">
        <f t="array" ref="AV85">$K$1*N2Density($M85,AV$1,$I$4:$I$5,$G$31:$H$32)+$K$10*N2Density($M85,AV$1,$I$13:$I$14,$G$31:$H$32)+$K$19*N2Density($M85,AV$1,$I$22:$I$23,$G$31:$H$32)</f>
        <v>5.2717845077336872E-2</v>
      </c>
      <c r="AW85" cm="1">
        <f t="array" ref="AW85">$K$1*N2Density($M85,AW$1,$I$4:$I$5,$G$31:$H$32)+$K$10*N2Density($M85,AW$1,$I$13:$I$14,$G$31:$H$32)+$K$19*N2Density($M85,AW$1,$I$22:$I$23,$G$31:$H$32)</f>
        <v>5.960934393386811E-2</v>
      </c>
      <c r="AX85" cm="1">
        <f t="array" ref="AX85">$K$1*N2Density($M85,AX$1,$I$4:$I$5,$G$31:$H$32)+$K$10*N2Density($M85,AX$1,$I$13:$I$14,$G$31:$H$32)+$K$19*N2Density($M85,AX$1,$I$22:$I$23,$G$31:$H$32)</f>
        <v>6.553718026145261E-2</v>
      </c>
      <c r="AY85" cm="1">
        <f t="array" ref="AY85">$K$1*N2Density($M85,AY$1,$I$4:$I$5,$G$31:$H$32)+$K$10*N2Density($M85,AY$1,$I$13:$I$14,$G$31:$H$32)+$K$19*N2Density($M85,AY$1,$I$22:$I$23,$G$31:$H$32)</f>
        <v>7.006063524141995E-2</v>
      </c>
      <c r="AZ85" cm="1">
        <f t="array" ref="AZ85">$K$1*N2Density($M85,AZ$1,$I$4:$I$5,$G$31:$H$32)+$K$10*N2Density($M85,AZ$1,$I$13:$I$14,$G$31:$H$32)+$K$19*N2Density($M85,AZ$1,$I$22:$I$23,$G$31:$H$32)</f>
        <v>7.2823369930117052E-2</v>
      </c>
      <c r="BA85" cm="1">
        <f t="array" ref="BA85">$K$1*N2Density($M85,BA$1,$I$4:$I$5,$G$31:$H$32)+$K$10*N2Density($M85,BA$1,$I$13:$I$14,$G$31:$H$32)+$K$19*N2Density($M85,BA$1,$I$22:$I$23,$G$31:$H$32)</f>
        <v>7.3599724232616043E-2</v>
      </c>
      <c r="BB85" cm="1">
        <f t="array" ref="BB85">$K$1*N2Density($M85,BB$1,$I$4:$I$5,$G$31:$H$32)+$K$10*N2Density($M85,BB$1,$I$13:$I$14,$G$31:$H$32)+$K$19*N2Density($M85,BB$1,$I$22:$I$23,$G$31:$H$32)</f>
        <v>7.2325129843693742E-2</v>
      </c>
      <c r="BC85" cm="1">
        <f t="array" ref="BC85">$K$1*N2Density($M85,BC$1,$I$4:$I$5,$G$31:$H$32)+$K$10*N2Density($M85,BC$1,$I$13:$I$14,$G$31:$H$32)+$K$19*N2Density($M85,BC$1,$I$22:$I$23,$G$31:$H$32)</f>
        <v>6.9104952760240243E-2</v>
      </c>
      <c r="BD85" cm="1">
        <f t="array" ref="BD85">$K$1*N2Density($M85,BD$1,$I$4:$I$5,$G$31:$H$32)+$K$10*N2Density($M85,BD$1,$I$13:$I$14,$G$31:$H$32)+$K$19*N2Density($M85,BD$1,$I$22:$I$23,$G$31:$H$32)</f>
        <v>6.4200086540602941E-2</v>
      </c>
      <c r="BE85" cm="1">
        <f t="array" ref="BE85">$K$1*N2Density($M85,BE$1,$I$4:$I$5,$G$31:$H$32)+$K$10*N2Density($M85,BE$1,$I$13:$I$14,$G$31:$H$32)+$K$19*N2Density($M85,BE$1,$I$22:$I$23,$G$31:$H$32)</f>
        <v>5.7992029234755327E-2</v>
      </c>
      <c r="BF85" cm="1">
        <f t="array" ref="BF85">$K$1*N2Density($M85,BF$1,$I$4:$I$5,$G$31:$H$32)+$K$10*N2Density($M85,BF$1,$I$13:$I$14,$G$31:$H$32)+$K$19*N2Density($M85,BF$1,$I$22:$I$23,$G$31:$H$32)</f>
        <v>5.0933928360645114E-2</v>
      </c>
      <c r="BG85" cm="1">
        <f t="array" ref="BG85">$K$1*N2Density($M85,BG$1,$I$4:$I$5,$G$31:$H$32)+$K$10*N2Density($M85,BG$1,$I$13:$I$14,$G$31:$H$32)+$K$19*N2Density($M85,BG$1,$I$22:$I$23,$G$31:$H$32)</f>
        <v>4.3496296149072286E-2</v>
      </c>
      <c r="BH85" cm="1">
        <f t="array" ref="BH85">$K$1*N2Density($M85,BH$1,$I$4:$I$5,$G$31:$H$32)+$K$10*N2Density($M85,BH$1,$I$13:$I$14,$G$31:$H$32)+$K$19*N2Density($M85,BH$1,$I$22:$I$23,$G$31:$H$32)</f>
        <v>3.6116347445745635E-2</v>
      </c>
      <c r="BI85" cm="1">
        <f t="array" ref="BI85">$K$1*N2Density($M85,BI$1,$I$4:$I$5,$G$31:$H$32)+$K$10*N2Density($M85,BI$1,$I$13:$I$14,$G$31:$H$32)+$K$19*N2Density($M85,BI$1,$I$22:$I$23,$G$31:$H$32)</f>
        <v>2.9158299044895031E-2</v>
      </c>
      <c r="BJ85" cm="1">
        <f t="array" ref="BJ85">$K$1*N2Density($M85,BJ$1,$I$4:$I$5,$G$31:$H$32)+$K$10*N2Density($M85,BJ$1,$I$13:$I$14,$G$31:$H$32)+$K$19*N2Density($M85,BJ$1,$I$22:$I$23,$G$31:$H$32)</f>
        <v>2.2889060490729033E-2</v>
      </c>
      <c r="BK85" cm="1">
        <f t="array" ref="BK85">$K$1*N2Density($M85,BK$1,$I$4:$I$5,$G$31:$H$32)+$K$10*N2Density($M85,BK$1,$I$13:$I$14,$G$31:$H$32)+$K$19*N2Density($M85,BK$1,$I$22:$I$23,$G$31:$H$32)</f>
        <v>1.7470368845121934E-2</v>
      </c>
      <c r="BL85" cm="1">
        <f t="array" ref="BL85">$K$1*N2Density($M85,BL$1,$I$4:$I$5,$G$31:$H$32)+$K$10*N2Density($M85,BL$1,$I$13:$I$14,$G$31:$H$32)+$K$19*N2Density($M85,BL$1,$I$22:$I$23,$G$31:$H$32)</f>
        <v>1.2965398029813511E-2</v>
      </c>
      <c r="BM85" cm="1">
        <f t="array" ref="BM85">$K$1*N2Density($M85,BM$1,$I$4:$I$5,$G$31:$H$32)+$K$10*N2Density($M85,BM$1,$I$13:$I$14,$G$31:$H$32)+$K$19*N2Density($M85,BM$1,$I$22:$I$23,$G$31:$H$32)</f>
        <v>9.3558076192666439E-3</v>
      </c>
      <c r="BN85" cm="1">
        <f t="array" ref="BN85">$K$1*N2Density($M85,BN$1,$I$4:$I$5,$G$31:$H$32)+$K$10*N2Density($M85,BN$1,$I$13:$I$14,$G$31:$H$32)+$K$19*N2Density($M85,BN$1,$I$22:$I$23,$G$31:$H$32)</f>
        <v>6.5643427915538033E-3</v>
      </c>
      <c r="BO85" cm="1">
        <f t="array" ref="BO85">$K$1*N2Density($M85,BO$1,$I$4:$I$5,$G$31:$H$32)+$K$10*N2Density($M85,BO$1,$I$13:$I$14,$G$31:$H$32)+$K$19*N2Density($M85,BO$1,$I$22:$I$23,$G$31:$H$32)</f>
        <v>4.4783700725058032E-3</v>
      </c>
      <c r="BP85" cm="1">
        <f t="array" ref="BP85">$K$1*N2Density($M85,BP$1,$I$4:$I$5,$G$31:$H$32)+$K$10*N2Density($M85,BP$1,$I$13:$I$14,$G$31:$H$32)+$K$19*N2Density($M85,BP$1,$I$22:$I$23,$G$31:$H$32)</f>
        <v>2.9708013533412685E-3</v>
      </c>
      <c r="BQ85" cm="1">
        <f t="array" ref="BQ85">$K$1*N2Density($M85,BQ$1,$I$4:$I$5,$G$31:$H$32)+$K$10*N2Density($M85,BQ$1,$I$13:$I$14,$G$31:$H$32)+$K$19*N2Density($M85,BQ$1,$I$22:$I$23,$G$31:$H$32)</f>
        <v>1.9162894750023543E-3</v>
      </c>
      <c r="BR85" cm="1">
        <f t="array" ref="BR85">$K$1*N2Density($M85,BR$1,$I$4:$I$5,$G$31:$H$32)+$K$10*N2Density($M85,BR$1,$I$13:$I$14,$G$31:$H$32)+$K$19*N2Density($M85,BR$1,$I$22:$I$23,$G$31:$H$32)</f>
        <v>1.2019752685854151E-3</v>
      </c>
      <c r="BS85" cm="1">
        <f t="array" ref="BS85">$K$1*N2Density($M85,BS$1,$I$4:$I$5,$G$31:$H$32)+$K$10*N2Density($M85,BS$1,$I$13:$I$14,$G$31:$H$32)+$K$19*N2Density($M85,BS$1,$I$22:$I$23,$G$31:$H$32)</f>
        <v>7.3315510601290005E-4</v>
      </c>
      <c r="BT85" cm="1">
        <f t="array" ref="BT85">$K$1*N2Density($M85,BT$1,$I$4:$I$5,$G$31:$H$32)+$K$10*N2Density($M85,BT$1,$I$13:$I$14,$G$31:$H$32)+$K$19*N2Density($M85,BT$1,$I$22:$I$23,$G$31:$H$32)</f>
        <v>4.3490034512210255E-4</v>
      </c>
      <c r="BU85" cm="1">
        <f t="array" ref="BU85">$K$1*N2Density($M85,BU$1,$I$4:$I$5,$G$31:$H$32)+$K$10*N2Density($M85,BU$1,$I$13:$I$14,$G$31:$H$32)+$K$19*N2Density($M85,BU$1,$I$22:$I$23,$G$31:$H$32)</f>
        <v>2.5090966549176533E-4</v>
      </c>
      <c r="BV85" cm="1">
        <f t="array" ref="BV85">$K$1*N2Density($M85,BV$1,$I$4:$I$5,$G$31:$H$32)+$K$10*N2Density($M85,BV$1,$I$13:$I$14,$G$31:$H$32)+$K$19*N2Density($M85,BV$1,$I$22:$I$23,$G$31:$H$32)</f>
        <v>1.4081118763893151E-4</v>
      </c>
      <c r="BW85" cm="1">
        <f t="array" ref="BW85">$K$1*N2Density($M85,BW$1,$I$4:$I$5,$G$31:$H$32)+$K$10*N2Density($M85,BW$1,$I$13:$I$14,$G$31:$H$32)+$K$19*N2Density($M85,BW$1,$I$22:$I$23,$G$31:$H$32)</f>
        <v>7.6883603760898159E-5</v>
      </c>
      <c r="BX85" cm="1">
        <f t="array" ref="BX85">$K$1*N2Density($M85,BX$1,$I$4:$I$5,$G$31:$H$32)+$K$10*N2Density($M85,BX$1,$I$13:$I$14,$G$31:$H$32)+$K$19*N2Density($M85,BX$1,$I$22:$I$23,$G$31:$H$32)</f>
        <v>4.085353389453213E-5</v>
      </c>
      <c r="BY85" cm="1">
        <f t="array" ref="BY85">$K$1*N2Density($M85,BY$1,$I$4:$I$5,$G$31:$H$32)+$K$10*N2Density($M85,BY$1,$I$13:$I$14,$G$31:$H$32)+$K$19*N2Density($M85,BY$1,$I$22:$I$23,$G$31:$H$32)</f>
        <v>2.1134968387833668E-5</v>
      </c>
      <c r="BZ85" cm="1">
        <f t="array" ref="BZ85">$K$1*N2Density($M85,BZ$1,$I$4:$I$5,$G$31:$H$32)+$K$10*N2Density($M85,BZ$1,$I$13:$I$14,$G$31:$H$32)+$K$19*N2Density($M85,BZ$1,$I$22:$I$23,$G$31:$H$32)</f>
        <v>1.0651320042659892E-5</v>
      </c>
      <c r="CA85" cm="1">
        <f t="array" ref="CA85">$K$1*N2Density($M85,CA$1,$I$4:$I$5,$G$31:$H$32)+$K$10*N2Density($M85,CA$1,$I$13:$I$14,$G$31:$H$32)+$K$19*N2Density($M85,CA$1,$I$22:$I$23,$G$31:$H$32)</f>
        <v>5.233558487894737E-6</v>
      </c>
      <c r="CB85" cm="1">
        <f t="array" ref="CB85">$K$1*N2Density($M85,CB$1,$I$4:$I$5,$G$31:$H$32)+$K$10*N2Density($M85,CB$1,$I$13:$I$14,$G$31:$H$32)+$K$19*N2Density($M85,CB$1,$I$22:$I$23,$G$31:$H$32)</f>
        <v>2.5101160047070179E-6</v>
      </c>
      <c r="CC85" cm="1">
        <f t="array" ref="CC85">$K$1*N2Density($M85,CC$1,$I$4:$I$5,$G$31:$H$32)+$K$10*N2Density($M85,CC$1,$I$13:$I$14,$G$31:$H$32)+$K$19*N2Density($M85,CC$1,$I$22:$I$23,$G$31:$H$32)</f>
        <v>1.1770790202889448E-6</v>
      </c>
      <c r="CD85" cm="1">
        <f t="array" ref="CD85">$K$1*N2Density($M85,CD$1,$I$4:$I$5,$G$31:$H$32)+$K$10*N2Density($M85,CD$1,$I$13:$I$14,$G$31:$H$32)+$K$19*N2Density($M85,CD$1,$I$22:$I$23,$G$31:$H$32)</f>
        <v>5.4088443709778419E-7</v>
      </c>
      <c r="CE85" cm="1">
        <f t="array" ref="CE85">$K$1*N2Density($M85,CE$1,$I$4:$I$5,$G$31:$H$32)+$K$10*N2Density($M85,CE$1,$I$13:$I$14,$G$31:$H$32)+$K$19*N2Density($M85,CE$1,$I$22:$I$23,$G$31:$H$32)</f>
        <v>2.4427513730994323E-7</v>
      </c>
      <c r="CF85" cm="1">
        <f t="array" ref="CF85">$K$1*N2Density($M85,CF$1,$I$4:$I$5,$G$31:$H$32)+$K$10*N2Density($M85,CF$1,$I$13:$I$14,$G$31:$H$32)+$K$19*N2Density($M85,CF$1,$I$22:$I$23,$G$31:$H$32)</f>
        <v>1.0883541179786434E-7</v>
      </c>
      <c r="CG85" cm="1">
        <f t="array" ref="CG85">$K$1*N2Density($M85,CG$1,$I$4:$I$5,$G$31:$H$32)+$K$10*N2Density($M85,CG$1,$I$13:$I$14,$G$31:$H$32)+$K$19*N2Density($M85,CG$1,$I$22:$I$23,$G$31:$H$32)</f>
        <v>4.8055849133629412E-8</v>
      </c>
      <c r="CH85" cm="1">
        <f t="array" ref="CH85">$K$1*N2Density($M85,CH$1,$I$4:$I$5,$G$31:$H$32)+$K$10*N2Density($M85,CH$1,$I$13:$I$14,$G$31:$H$32)+$K$19*N2Density($M85,CH$1,$I$22:$I$23,$G$31:$H$32)</f>
        <v>2.1133995417137625E-8</v>
      </c>
      <c r="CI85" cm="1">
        <f t="array" ref="CI85">$K$1*N2Density($M85,CI$1,$I$4:$I$5,$G$31:$H$32)+$K$10*N2Density($M85,CI$1,$I$13:$I$14,$G$31:$H$32)+$K$19*N2Density($M85,CI$1,$I$22:$I$23,$G$31:$H$32)</f>
        <v>9.3025449815401887E-9</v>
      </c>
      <c r="CJ85" cm="1">
        <f t="array" ref="CJ85">$K$1*N2Density($M85,CJ$1,$I$4:$I$5,$G$31:$H$32)+$K$10*N2Density($M85,CJ$1,$I$13:$I$14,$G$31:$H$32)+$K$19*N2Density($M85,CJ$1,$I$22:$I$23,$G$31:$H$32)</f>
        <v>4.1145203983727142E-9</v>
      </c>
      <c r="CK85" cm="1">
        <f t="array" ref="CK85">$K$1*N2Density($M85,CK$1,$I$4:$I$5,$G$31:$H$32)+$K$10*N2Density($M85,CK$1,$I$13:$I$14,$G$31:$H$32)+$K$19*N2Density($M85,CK$1,$I$22:$I$23,$G$31:$H$32)</f>
        <v>1.8325636017783503E-9</v>
      </c>
      <c r="CL85" cm="1">
        <f t="array" ref="CL85">$K$1*N2Density($M85,CL$1,$I$4:$I$5,$G$31:$H$32)+$K$10*N2Density($M85,CL$1,$I$13:$I$14,$G$31:$H$32)+$K$19*N2Density($M85,CL$1,$I$22:$I$23,$G$31:$H$32)</f>
        <v>8.2172706826481619E-10</v>
      </c>
      <c r="CM85" cm="1">
        <f t="array" ref="CM85">$K$1*N2Density($M85,CM$1,$I$4:$I$5,$G$31:$H$32)+$K$10*N2Density($M85,CM$1,$I$13:$I$14,$G$31:$H$32)+$K$19*N2Density($M85,CM$1,$I$22:$I$23,$G$31:$H$32)</f>
        <v>3.7002978458393388E-10</v>
      </c>
      <c r="CN85" cm="1">
        <f t="array" ref="CN85">$K$1*N2Density($M85,CN$1,$I$4:$I$5,$G$31:$H$32)+$K$10*N2Density($M85,CN$1,$I$13:$I$14,$G$31:$H$32)+$K$19*N2Density($M85,CN$1,$I$22:$I$23,$G$31:$H$32)</f>
        <v>1.6663701230335609E-10</v>
      </c>
      <c r="CO85" cm="1">
        <f t="array" ref="CO85">$K$1*N2Density($M85,CO$1,$I$4:$I$5,$G$31:$H$32)+$K$10*N2Density($M85,CO$1,$I$13:$I$14,$G$31:$H$32)+$K$19*N2Density($M85,CO$1,$I$22:$I$23,$G$31:$H$32)</f>
        <v>7.4674700696681327E-11</v>
      </c>
      <c r="CP85" cm="1">
        <f t="array" ref="CP85">$K$1*N2Density($M85,CP$1,$I$4:$I$5,$G$31:$H$32)+$K$10*N2Density($M85,CP$1,$I$13:$I$14,$G$31:$H$32)+$K$19*N2Density($M85,CP$1,$I$22:$I$23,$G$31:$H$32)</f>
        <v>3.3135255273153045E-11</v>
      </c>
      <c r="CQ85" cm="1">
        <f t="array" ref="CQ85">$K$1*N2Density($M85,CQ$1,$I$4:$I$5,$G$31:$H$32)+$K$10*N2Density($M85,CQ$1,$I$13:$I$14,$G$31:$H$32)+$K$19*N2Density($M85,CQ$1,$I$22:$I$23,$G$31:$H$32)</f>
        <v>1.4494589935630255E-11</v>
      </c>
      <c r="CR85" cm="1">
        <f t="array" ref="CR85">$K$1*N2Density($M85,CR$1,$I$4:$I$5,$G$31:$H$32)+$K$10*N2Density($M85,CR$1,$I$13:$I$14,$G$31:$H$32)+$K$19*N2Density($M85,CR$1,$I$22:$I$23,$G$31:$H$32)</f>
        <v>6.2279206821671896E-12</v>
      </c>
      <c r="CS85" cm="1">
        <f t="array" ref="CS85">$K$1*N2Density($M85,CS$1,$I$4:$I$5,$G$31:$H$32)+$K$10*N2Density($M85,CS$1,$I$13:$I$14,$G$31:$H$32)+$K$19*N2Density($M85,CS$1,$I$22:$I$23,$G$31:$H$32)</f>
        <v>2.6210346449871446E-12</v>
      </c>
      <c r="CT85" cm="1">
        <f t="array" ref="CT85">$K$1*N2Density($M85,CT$1,$I$4:$I$5,$G$31:$H$32)+$K$10*N2Density($M85,CT$1,$I$13:$I$14,$G$31:$H$32)+$K$19*N2Density($M85,CT$1,$I$22:$I$23,$G$31:$H$32)</f>
        <v>1.0781363943102695E-12</v>
      </c>
      <c r="CU85" cm="1">
        <f t="array" ref="CU85">$K$1*N2Density($M85,CU$1,$I$4:$I$5,$G$31:$H$32)+$K$10*N2Density($M85,CU$1,$I$13:$I$14,$G$31:$H$32)+$K$19*N2Density($M85,CU$1,$I$22:$I$23,$G$31:$H$32)</f>
        <v>4.3278653199300007E-13</v>
      </c>
      <c r="CV85" cm="1">
        <f t="array" ref="CV85">$K$1*N2Density($M85,CV$1,$I$4:$I$5,$G$31:$H$32)+$K$10*N2Density($M85,CV$1,$I$13:$I$14,$G$31:$H$32)+$K$19*N2Density($M85,CV$1,$I$22:$I$23,$G$31:$H$32)</f>
        <v>1.6935250720454213E-13</v>
      </c>
      <c r="CW85" cm="1">
        <f t="array" ref="CW85">$K$1*N2Density($M85,CW$1,$I$4:$I$5,$G$31:$H$32)+$K$10*N2Density($M85,CW$1,$I$13:$I$14,$G$31:$H$32)+$K$19*N2Density($M85,CW$1,$I$22:$I$23,$G$31:$H$32)</f>
        <v>6.4548680062401748E-14</v>
      </c>
      <c r="CX85" cm="1">
        <f t="array" ref="CX85">$K$1*N2Density($M85,CX$1,$I$4:$I$5,$G$31:$H$32)+$K$10*N2Density($M85,CX$1,$I$13:$I$14,$G$31:$H$32)+$K$19*N2Density($M85,CX$1,$I$22:$I$23,$G$31:$H$32)</f>
        <v>2.3950956947742057E-14</v>
      </c>
      <c r="CY85" cm="1">
        <f t="array" ref="CY85">$K$1*N2Density($M85,CY$1,$I$4:$I$5,$G$31:$H$32)+$K$10*N2Density($M85,CY$1,$I$13:$I$14,$G$31:$H$32)+$K$19*N2Density($M85,CY$1,$I$22:$I$23,$G$31:$H$32)</f>
        <v>8.6483348229205979E-15</v>
      </c>
      <c r="CZ85" cm="1">
        <f t="array" ref="CZ85">$K$1*N2Density($M85,CZ$1,$I$4:$I$5,$G$31:$H$32)+$K$10*N2Density($M85,CZ$1,$I$13:$I$14,$G$31:$H$32)+$K$19*N2Density($M85,CZ$1,$I$22:$I$23,$G$31:$H$32)</f>
        <v>3.0380959358942895E-15</v>
      </c>
      <c r="DA85" cm="1">
        <f t="array" ref="DA85">$K$1*N2Density($M85,DA$1,$I$4:$I$5,$G$31:$H$32)+$K$10*N2Density($M85,DA$1,$I$13:$I$14,$G$31:$H$32)+$K$19*N2Density($M85,DA$1,$I$22:$I$23,$G$31:$H$32)</f>
        <v>1.0381272032615453E-15</v>
      </c>
      <c r="DB85" cm="1">
        <f t="array" ref="DB85">$K$1*N2Density($M85,DB$1,$I$4:$I$5,$G$31:$H$32)+$K$10*N2Density($M85,DB$1,$I$13:$I$14,$G$31:$H$32)+$K$19*N2Density($M85,DB$1,$I$22:$I$23,$G$31:$H$32)</f>
        <v>3.4500478742291233E-16</v>
      </c>
      <c r="DC85" cm="1">
        <f t="array" ref="DC85">$K$1*N2Density($M85,DC$1,$I$4:$I$5,$G$31:$H$32)+$K$10*N2Density($M85,DC$1,$I$13:$I$14,$G$31:$H$32)+$K$19*N2Density($M85,DC$1,$I$22:$I$23,$G$31:$H$32)</f>
        <v>1.1150324993514949E-16</v>
      </c>
      <c r="DD85" cm="1">
        <f t="array" ref="DD85">$K$1*N2Density($M85,DD$1,$I$4:$I$5,$G$31:$H$32)+$K$10*N2Density($M85,DD$1,$I$13:$I$14,$G$31:$H$32)+$K$19*N2Density($M85,DD$1,$I$22:$I$23,$G$31:$H$32)</f>
        <v>3.5043858854404761E-17</v>
      </c>
      <c r="DE85" cm="1">
        <f t="array" ref="DE85">$K$1*N2Density($M85,DE$1,$I$4:$I$5,$G$31:$H$32)+$K$10*N2Density($M85,DE$1,$I$13:$I$14,$G$31:$H$32)+$K$19*N2Density($M85,DE$1,$I$22:$I$23,$G$31:$H$32)</f>
        <v>1.0709779748174448E-17</v>
      </c>
      <c r="DF85" cm="1">
        <f t="array" ref="DF85">$K$1*N2Density($M85,DF$1,$I$4:$I$5,$G$31:$H$32)+$K$10*N2Density($M85,DF$1,$I$13:$I$14,$G$31:$H$32)+$K$19*N2Density($M85,DF$1,$I$22:$I$23,$G$31:$H$32)</f>
        <v>3.1825934828089706E-18</v>
      </c>
      <c r="DG85" cm="1">
        <f t="array" ref="DG85">$K$1*N2Density($M85,DG$1,$I$4:$I$5,$G$31:$H$32)+$K$10*N2Density($M85,DG$1,$I$13:$I$14,$G$31:$H$32)+$K$19*N2Density($M85,DG$1,$I$22:$I$23,$G$31:$H$32)</f>
        <v>9.196136920242279E-19</v>
      </c>
      <c r="DH85" cm="1">
        <f t="array" ref="DH85">$K$1*N2Density($M85,DH$1,$I$4:$I$5,$G$31:$H$32)+$K$10*N2Density($M85,DH$1,$I$13:$I$14,$G$31:$H$32)+$K$19*N2Density($M85,DH$1,$I$22:$I$23,$G$31:$H$32)</f>
        <v>2.5837325922183196E-19</v>
      </c>
      <c r="DI85" cm="1">
        <f t="array" ref="DI85">$K$1*N2Density($M85,DI$1,$I$4:$I$5,$G$31:$H$32)+$K$10*N2Density($M85,DI$1,$I$13:$I$14,$G$31:$H$32)+$K$19*N2Density($M85,DI$1,$I$22:$I$23,$G$31:$H$32)</f>
        <v>7.0583570438806254E-20</v>
      </c>
      <c r="DJ85" cm="1">
        <f t="array" ref="DJ85">$K$1*N2Density($M85,DJ$1,$I$4:$I$5,$G$31:$H$32)+$K$10*N2Density($M85,DJ$1,$I$13:$I$14,$G$31:$H$32)+$K$19*N2Density($M85,DJ$1,$I$22:$I$23,$G$31:$H$32)</f>
        <v>1.8748688613268207E-20</v>
      </c>
      <c r="DK85" cm="1">
        <f t="array" ref="DK85">$K$1*N2Density($M85,DK$1,$I$4:$I$5,$G$31:$H$32)+$K$10*N2Density($M85,DK$1,$I$13:$I$14,$G$31:$H$32)+$K$19*N2Density($M85,DK$1,$I$22:$I$23,$G$31:$H$32)</f>
        <v>4.842253500536801E-21</v>
      </c>
    </row>
    <row r="86" spans="1:115" x14ac:dyDescent="0.3">
      <c r="A86">
        <v>3</v>
      </c>
      <c r="B86" s="1">
        <v>4.5</v>
      </c>
      <c r="C86" s="1">
        <v>1.5</v>
      </c>
      <c r="D86" t="s">
        <v>6</v>
      </c>
      <c r="M86">
        <v>3.30000000000001</v>
      </c>
      <c r="N86" cm="1">
        <f t="array" ref="N86">$K$1*N2Density($M86,N$1,$I$4:$I$5,$G$31:$H$32)+$K$10*N2Density($M86,N$1,$I$13:$I$14,$G$31:$H$32)+$K$19*N2Density($M86,N$1,$I$22:$I$23,$G$31:$H$32)</f>
        <v>2.3491589224129531E-8</v>
      </c>
      <c r="O86" cm="1">
        <f t="array" ref="O86">$K$1*N2Density($M86,O$1,$I$4:$I$5,$G$31:$H$32)+$K$10*N2Density($M86,O$1,$I$13:$I$14,$G$31:$H$32)+$K$19*N2Density($M86,O$1,$I$22:$I$23,$G$31:$H$32)</f>
        <v>4.5473392857094705E-8</v>
      </c>
      <c r="P86" cm="1">
        <f t="array" ref="P86">$K$1*N2Density($M86,P$1,$I$4:$I$5,$G$31:$H$32)+$K$10*N2Density($M86,P$1,$I$13:$I$14,$G$31:$H$32)+$K$19*N2Density($M86,P$1,$I$22:$I$23,$G$31:$H$32)</f>
        <v>8.5635376567858312E-8</v>
      </c>
      <c r="Q86" cm="1">
        <f t="array" ref="Q86">$K$1*N2Density($M86,Q$1,$I$4:$I$5,$G$31:$H$32)+$K$10*N2Density($M86,Q$1,$I$13:$I$14,$G$31:$H$32)+$K$19*N2Density($M86,Q$1,$I$22:$I$23,$G$31:$H$32)</f>
        <v>1.5693586668714096E-7</v>
      </c>
      <c r="R86" cm="1">
        <f t="array" ref="R86">$K$1*N2Density($M86,R$1,$I$4:$I$5,$G$31:$H$32)+$K$10*N2Density($M86,R$1,$I$13:$I$14,$G$31:$H$32)+$K$19*N2Density($M86,R$1,$I$22:$I$23,$G$31:$H$32)</f>
        <v>2.7999255867828092E-7</v>
      </c>
      <c r="S86" cm="1">
        <f t="array" ref="S86">$K$1*N2Density($M86,S$1,$I$4:$I$5,$G$31:$H$32)+$K$10*N2Density($M86,S$1,$I$13:$I$14,$G$31:$H$32)+$K$19*N2Density($M86,S$1,$I$22:$I$23,$G$31:$H$32)</f>
        <v>4.8662699779004417E-7</v>
      </c>
      <c r="T86" cm="1">
        <f t="array" ref="T86">$K$1*N2Density($M86,T$1,$I$4:$I$5,$G$31:$H$32)+$K$10*N2Density($M86,T$1,$I$13:$I$14,$G$31:$H$32)+$K$19*N2Density($M86,T$1,$I$22:$I$23,$G$31:$H$32)</f>
        <v>8.2464949097245361E-7</v>
      </c>
      <c r="U86" cm="1">
        <f t="array" ref="U86">$K$1*N2Density($M86,U$1,$I$4:$I$5,$G$31:$H$32)+$K$10*N2Density($M86,U$1,$I$13:$I$14,$G$31:$H$32)+$K$19*N2Density($M86,U$1,$I$22:$I$23,$G$31:$H$32)</f>
        <v>1.364416056594167E-6</v>
      </c>
      <c r="V86" cm="1">
        <f t="array" ref="V86">$K$1*N2Density($M86,V$1,$I$4:$I$5,$G$31:$H$32)+$K$10*N2Density($M86,V$1,$I$13:$I$14,$G$31:$H$32)+$K$19*N2Density($M86,V$1,$I$22:$I$23,$G$31:$H$32)</f>
        <v>2.2083270395669124E-6</v>
      </c>
      <c r="W86" cm="1">
        <f t="array" ref="W86">$K$1*N2Density($M86,W$1,$I$4:$I$5,$G$31:$H$32)+$K$10*N2Density($M86,W$1,$I$13:$I$14,$G$31:$H$32)+$K$19*N2Density($M86,W$1,$I$22:$I$23,$G$31:$H$32)</f>
        <v>3.5058515303713934E-6</v>
      </c>
      <c r="X86" cm="1">
        <f t="array" ref="X86">$K$1*N2Density($M86,X$1,$I$4:$I$5,$G$31:$H$32)+$K$10*N2Density($M86,X$1,$I$13:$I$14,$G$31:$H$32)+$K$19*N2Density($M86,X$1,$I$22:$I$23,$G$31:$H$32)</f>
        <v>5.4794492835481656E-6</v>
      </c>
      <c r="Y86" cm="1">
        <f t="array" ref="Y86">$K$1*N2Density($M86,Y$1,$I$4:$I$5,$G$31:$H$32)+$K$10*N2Density($M86,Y$1,$I$13:$I$14,$G$31:$H$32)+$K$19*N2Density($M86,Y$1,$I$22:$I$23,$G$31:$H$32)</f>
        <v>8.4717315532454855E-6</v>
      </c>
      <c r="Z86" cm="1">
        <f t="array" ref="Z86">$K$1*N2Density($M86,Z$1,$I$4:$I$5,$G$31:$H$32)+$K$10*N2Density($M86,Z$1,$I$13:$I$14,$G$31:$H$32)+$K$19*N2Density($M86,Z$1,$I$22:$I$23,$G$31:$H$32)</f>
        <v>1.3032283882562304E-5</v>
      </c>
      <c r="AA86" cm="1">
        <f t="array" ref="AA86">$K$1*N2Density($M86,AA$1,$I$4:$I$5,$G$31:$H$32)+$K$10*N2Density($M86,AA$1,$I$13:$I$14,$G$31:$H$32)+$K$19*N2Density($M86,AA$1,$I$22:$I$23,$G$31:$H$32)</f>
        <v>2.0074557557534357E-5</v>
      </c>
      <c r="AB86" cm="1">
        <f t="array" ref="AB86">$K$1*N2Density($M86,AB$1,$I$4:$I$5,$G$31:$H$32)+$K$10*N2Density($M86,AB$1,$I$13:$I$14,$G$31:$H$32)+$K$19*N2Density($M86,AB$1,$I$22:$I$23,$G$31:$H$32)</f>
        <v>3.1149266778331166E-5</v>
      </c>
      <c r="AC86" cm="1">
        <f t="array" ref="AC86">$K$1*N2Density($M86,AC$1,$I$4:$I$5,$G$31:$H$32)+$K$10*N2Density($M86,AC$1,$I$13:$I$14,$G$31:$H$32)+$K$19*N2Density($M86,AC$1,$I$22:$I$23,$G$31:$H$32)</f>
        <v>4.8899507053504545E-5</v>
      </c>
      <c r="AD86" cm="1">
        <f t="array" ref="AD86">$K$1*N2Density($M86,AD$1,$I$4:$I$5,$G$31:$H$32)+$K$10*N2Density($M86,AD$1,$I$13:$I$14,$G$31:$H$32)+$K$19*N2Density($M86,AD$1,$I$22:$I$23,$G$31:$H$32)</f>
        <v>7.7780555503868603E-5</v>
      </c>
      <c r="AE86" cm="1">
        <f t="array" ref="AE86">$K$1*N2Density($M86,AE$1,$I$4:$I$5,$G$31:$H$32)+$K$10*N2Density($M86,AE$1,$I$13:$I$14,$G$31:$H$32)+$K$19*N2Density($M86,AE$1,$I$22:$I$23,$G$31:$H$32)</f>
        <v>1.2513671066353307E-4</v>
      </c>
      <c r="AF86" cm="1">
        <f t="array" ref="AF86">$K$1*N2Density($M86,AF$1,$I$4:$I$5,$G$31:$H$32)+$K$10*N2Density($M86,AF$1,$I$13:$I$14,$G$31:$H$32)+$K$19*N2Density($M86,AF$1,$I$22:$I$23,$G$31:$H$32)</f>
        <v>2.0271715874566859E-4</v>
      </c>
      <c r="AG86" cm="1">
        <f t="array" ref="AG86">$K$1*N2Density($M86,AG$1,$I$4:$I$5,$G$31:$H$32)+$K$10*N2Density($M86,AG$1,$I$13:$I$14,$G$31:$H$32)+$K$19*N2Density($M86,AG$1,$I$22:$I$23,$G$31:$H$32)</f>
        <v>3.2866786567578267E-4</v>
      </c>
      <c r="AH86" cm="1">
        <f t="array" ref="AH86">$K$1*N2Density($M86,AH$1,$I$4:$I$5,$G$31:$H$32)+$K$10*N2Density($M86,AH$1,$I$13:$I$14,$G$31:$H$32)+$K$19*N2Density($M86,AH$1,$I$22:$I$23,$G$31:$H$32)</f>
        <v>5.299414276278894E-4</v>
      </c>
      <c r="AI86" cm="1">
        <f t="array" ref="AI86">$K$1*N2Density($M86,AI$1,$I$4:$I$5,$G$31:$H$32)+$K$10*N2Density($M86,AI$1,$I$13:$I$14,$G$31:$H$32)+$K$19*N2Density($M86,AI$1,$I$22:$I$23,$G$31:$H$32)</f>
        <v>8.4491122698801416E-4</v>
      </c>
      <c r="AJ86" cm="1">
        <f t="array" ref="AJ86">$K$1*N2Density($M86,AJ$1,$I$4:$I$5,$G$31:$H$32)+$K$10*N2Density($M86,AJ$1,$I$13:$I$14,$G$31:$H$32)+$K$19*N2Density($M86,AJ$1,$I$22:$I$23,$G$31:$H$32)</f>
        <v>1.3257630250488976E-3</v>
      </c>
      <c r="AK86" cm="1">
        <f t="array" ref="AK86">$K$1*N2Density($M86,AK$1,$I$4:$I$5,$G$31:$H$32)+$K$10*N2Density($M86,AK$1,$I$13:$I$14,$G$31:$H$32)+$K$19*N2Density($M86,AK$1,$I$22:$I$23,$G$31:$H$32)</f>
        <v>2.0399918679782645E-3</v>
      </c>
      <c r="AL86" cm="1">
        <f t="array" ref="AL86">$K$1*N2Density($M86,AL$1,$I$4:$I$5,$G$31:$H$32)+$K$10*N2Density($M86,AL$1,$I$13:$I$14,$G$31:$H$32)+$K$19*N2Density($M86,AL$1,$I$22:$I$23,$G$31:$H$32)</f>
        <v>3.0701101501463546E-3</v>
      </c>
      <c r="AM86" cm="1">
        <f t="array" ref="AM86">$K$1*N2Density($M86,AM$1,$I$4:$I$5,$G$31:$H$32)+$K$10*N2Density($M86,AM$1,$I$13:$I$14,$G$31:$H$32)+$K$19*N2Density($M86,AM$1,$I$22:$I$23,$G$31:$H$32)</f>
        <v>4.5105584043840892E-3</v>
      </c>
      <c r="AN86" cm="1">
        <f t="array" ref="AN86">$K$1*N2Density($M86,AN$1,$I$4:$I$5,$G$31:$H$32)+$K$10*N2Density($M86,AN$1,$I$13:$I$14,$G$31:$H$32)+$K$19*N2Density($M86,AN$1,$I$22:$I$23,$G$31:$H$32)</f>
        <v>6.4609049290659474E-3</v>
      </c>
      <c r="AO86" cm="1">
        <f t="array" ref="AO86">$K$1*N2Density($M86,AO$1,$I$4:$I$5,$G$31:$H$32)+$K$10*N2Density($M86,AO$1,$I$13:$I$14,$G$31:$H$32)+$K$19*N2Density($M86,AO$1,$I$22:$I$23,$G$31:$H$32)</f>
        <v>9.0148137290887546E-3</v>
      </c>
      <c r="AP86" cm="1">
        <f t="array" ref="AP86">$K$1*N2Density($M86,AP$1,$I$4:$I$5,$G$31:$H$32)+$K$10*N2Density($M86,AP$1,$I$13:$I$14,$G$31:$H$32)+$K$19*N2Density($M86,AP$1,$I$22:$I$23,$G$31:$H$32)</f>
        <v>1.2244992022823002E-2</v>
      </c>
      <c r="AQ86" cm="1">
        <f t="array" ref="AQ86">$K$1*N2Density($M86,AQ$1,$I$4:$I$5,$G$31:$H$32)+$K$10*N2Density($M86,AQ$1,$I$13:$I$14,$G$31:$H$32)+$K$19*N2Density($M86,AQ$1,$I$22:$I$23,$G$31:$H$32)</f>
        <v>1.61853469703051E-2</v>
      </c>
      <c r="AR86" cm="1">
        <f t="array" ref="AR86">$K$1*N2Density($M86,AR$1,$I$4:$I$5,$G$31:$H$32)+$K$10*N2Density($M86,AR$1,$I$13:$I$14,$G$31:$H$32)+$K$19*N2Density($M86,AR$1,$I$22:$I$23,$G$31:$H$32)</f>
        <v>2.0812717308896209E-2</v>
      </c>
      <c r="AS86" cm="1">
        <f t="array" ref="AS86">$K$1*N2Density($M86,AS$1,$I$4:$I$5,$G$31:$H$32)+$K$10*N2Density($M86,AS$1,$I$13:$I$14,$G$31:$H$32)+$K$19*N2Density($M86,AS$1,$I$22:$I$23,$G$31:$H$32)</f>
        <v>2.6031520404405387E-2</v>
      </c>
      <c r="AT86" cm="1">
        <f t="array" ref="AT86">$K$1*N2Density($M86,AT$1,$I$4:$I$5,$G$31:$H$32)+$K$10*N2Density($M86,AT$1,$I$13:$I$14,$G$31:$H$32)+$K$19*N2Density($M86,AT$1,$I$22:$I$23,$G$31:$H$32)</f>
        <v>3.1665132547323005E-2</v>
      </c>
      <c r="AU86" cm="1">
        <f t="array" ref="AU86">$K$1*N2Density($M86,AU$1,$I$4:$I$5,$G$31:$H$32)+$K$10*N2Density($M86,AU$1,$I$13:$I$14,$G$31:$H$32)+$K$19*N2Density($M86,AU$1,$I$22:$I$23,$G$31:$H$32)</f>
        <v>3.7457500690617804E-2</v>
      </c>
      <c r="AV86" cm="1">
        <f t="array" ref="AV86">$K$1*N2Density($M86,AV$1,$I$4:$I$5,$G$31:$H$32)+$K$10*N2Density($M86,AV$1,$I$13:$I$14,$G$31:$H$32)+$K$19*N2Density($M86,AV$1,$I$22:$I$23,$G$31:$H$32)</f>
        <v>4.3087218311371911E-2</v>
      </c>
      <c r="AW86" cm="1">
        <f t="array" ref="AW86">$K$1*N2Density($M86,AW$1,$I$4:$I$5,$G$31:$H$32)+$K$10*N2Density($M86,AW$1,$I$13:$I$14,$G$31:$H$32)+$K$19*N2Density($M86,AW$1,$I$22:$I$23,$G$31:$H$32)</f>
        <v>4.8194182694701292E-2</v>
      </c>
      <c r="AX86" cm="1">
        <f t="array" ref="AX86">$K$1*N2Density($M86,AX$1,$I$4:$I$5,$G$31:$H$32)+$K$10*N2Density($M86,AX$1,$I$13:$I$14,$G$31:$H$32)+$K$19*N2Density($M86,AX$1,$I$22:$I$23,$G$31:$H$32)</f>
        <v>5.2416359111361971E-2</v>
      </c>
      <c r="AY86" cm="1">
        <f t="array" ref="AY86">$K$1*N2Density($M86,AY$1,$I$4:$I$5,$G$31:$H$32)+$K$10*N2Density($M86,AY$1,$I$13:$I$14,$G$31:$H$32)+$K$19*N2Density($M86,AY$1,$I$22:$I$23,$G$31:$H$32)</f>
        <v>5.54317017894407E-2</v>
      </c>
      <c r="AZ86" cm="1">
        <f t="array" ref="AZ86">$K$1*N2Density($M86,AZ$1,$I$4:$I$5,$G$31:$H$32)+$K$10*N2Density($M86,AZ$1,$I$13:$I$14,$G$31:$H$32)+$K$19*N2Density($M86,AZ$1,$I$22:$I$23,$G$31:$H$32)</f>
        <v>5.6998587033336941E-2</v>
      </c>
      <c r="BA86" cm="1">
        <f t="array" ref="BA86">$K$1*N2Density($M86,BA$1,$I$4:$I$5,$G$31:$H$32)+$K$10*N2Density($M86,BA$1,$I$13:$I$14,$G$31:$H$32)+$K$19*N2Density($M86,BA$1,$I$22:$I$23,$G$31:$H$32)</f>
        <v>5.6987738850461572E-2</v>
      </c>
      <c r="BB86" cm="1">
        <f t="array" ref="BB86">$K$1*N2Density($M86,BB$1,$I$4:$I$5,$G$31:$H$32)+$K$10*N2Density($M86,BB$1,$I$13:$I$14,$G$31:$H$32)+$K$19*N2Density($M86,BB$1,$I$22:$I$23,$G$31:$H$32)</f>
        <v>5.5399799998980787E-2</v>
      </c>
      <c r="BC86" cm="1">
        <f t="array" ref="BC86">$K$1*N2Density($M86,BC$1,$I$4:$I$5,$G$31:$H$32)+$K$10*N2Density($M86,BC$1,$I$13:$I$14,$G$31:$H$32)+$K$19*N2Density($M86,BC$1,$I$22:$I$23,$G$31:$H$32)</f>
        <v>5.2365237696646416E-2</v>
      </c>
      <c r="BD86" cm="1">
        <f t="array" ref="BD86">$K$1*N2Density($M86,BD$1,$I$4:$I$5,$G$31:$H$32)+$K$10*N2Density($M86,BD$1,$I$13:$I$14,$G$31:$H$32)+$K$19*N2Density($M86,BD$1,$I$22:$I$23,$G$31:$H$32)</f>
        <v>4.8126604389556286E-2</v>
      </c>
      <c r="BE86" cm="1">
        <f t="array" ref="BE86">$K$1*N2Density($M86,BE$1,$I$4:$I$5,$G$31:$H$32)+$K$10*N2Density($M86,BE$1,$I$13:$I$14,$G$31:$H$32)+$K$19*N2Density($M86,BE$1,$I$22:$I$23,$G$31:$H$32)</f>
        <v>4.3006499836464165E-2</v>
      </c>
      <c r="BF86" cm="1">
        <f t="array" ref="BF86">$K$1*N2Density($M86,BF$1,$I$4:$I$5,$G$31:$H$32)+$K$10*N2Density($M86,BF$1,$I$13:$I$14,$G$31:$H$32)+$K$19*N2Density($M86,BF$1,$I$22:$I$23,$G$31:$H$32)</f>
        <v>3.736710275463502E-2</v>
      </c>
      <c r="BG86" cm="1">
        <f t="array" ref="BG86">$K$1*N2Density($M86,BG$1,$I$4:$I$5,$G$31:$H$32)+$K$10*N2Density($M86,BG$1,$I$13:$I$14,$G$31:$H$32)+$K$19*N2Density($M86,BG$1,$I$22:$I$23,$G$31:$H$32)</f>
        <v>3.1568293641772542E-2</v>
      </c>
      <c r="BH86" cm="1">
        <f t="array" ref="BH86">$K$1*N2Density($M86,BH$1,$I$4:$I$5,$G$31:$H$32)+$K$10*N2Density($M86,BH$1,$I$13:$I$14,$G$31:$H$32)+$K$19*N2Density($M86,BH$1,$I$22:$I$23,$G$31:$H$32)</f>
        <v>2.5930996793147844E-2</v>
      </c>
      <c r="BI86" cm="1">
        <f t="array" ref="BI86">$K$1*N2Density($M86,BI$1,$I$4:$I$5,$G$31:$H$32)+$K$10*N2Density($M86,BI$1,$I$13:$I$14,$G$31:$H$32)+$K$19*N2Density($M86,BI$1,$I$22:$I$23,$G$31:$H$32)</f>
        <v>2.0710661920261001E-2</v>
      </c>
      <c r="BJ86" cm="1">
        <f t="array" ref="BJ86">$K$1*N2Density($M86,BJ$1,$I$4:$I$5,$G$31:$H$32)+$K$10*N2Density($M86,BJ$1,$I$13:$I$14,$G$31:$H$32)+$K$19*N2Density($M86,BJ$1,$I$22:$I$23,$G$31:$H$32)</f>
        <v>1.6083325700843094E-2</v>
      </c>
      <c r="BK86" cm="1">
        <f t="array" ref="BK86">$K$1*N2Density($M86,BK$1,$I$4:$I$5,$G$31:$H$32)+$K$10*N2Density($M86,BK$1,$I$13:$I$14,$G$31:$H$32)+$K$19*N2Density($M86,BK$1,$I$22:$I$23,$G$31:$H$32)</f>
        <v>1.2144106179661203E-2</v>
      </c>
      <c r="BL86" cm="1">
        <f t="array" ref="BL86">$K$1*N2Density($M86,BL$1,$I$4:$I$5,$G$31:$H$32)+$K$10*N2Density($M86,BL$1,$I$13:$I$14,$G$31:$H$32)+$K$19*N2Density($M86,BL$1,$I$22:$I$23,$G$31:$H$32)</f>
        <v>8.9158787639514788E-3</v>
      </c>
      <c r="BM86" cm="1">
        <f t="array" ref="BM86">$K$1*N2Density($M86,BM$1,$I$4:$I$5,$G$31:$H$32)+$K$10*N2Density($M86,BM$1,$I$13:$I$14,$G$31:$H$32)+$K$19*N2Density($M86,BM$1,$I$22:$I$23,$G$31:$H$32)</f>
        <v>6.3646313246051092E-3</v>
      </c>
      <c r="BN86" cm="1">
        <f t="array" ref="BN86">$K$1*N2Density($M86,BN$1,$I$4:$I$5,$G$31:$H$32)+$K$10*N2Density($M86,BN$1,$I$13:$I$14,$G$31:$H$32)+$K$19*N2Density($M86,BN$1,$I$22:$I$23,$G$31:$H$32)</f>
        <v>4.4176895877632329E-3</v>
      </c>
      <c r="BO86" cm="1">
        <f t="array" ref="BO86">$K$1*N2Density($M86,BO$1,$I$4:$I$5,$G$31:$H$32)+$K$10*N2Density($M86,BO$1,$I$13:$I$14,$G$31:$H$32)+$K$19*N2Density($M86,BO$1,$I$22:$I$23,$G$31:$H$32)</f>
        <v>2.9814904463343621E-3</v>
      </c>
      <c r="BP86" cm="1">
        <f t="array" ref="BP86">$K$1*N2Density($M86,BP$1,$I$4:$I$5,$G$31:$H$32)+$K$10*N2Density($M86,BP$1,$I$13:$I$14,$G$31:$H$32)+$K$19*N2Density($M86,BP$1,$I$22:$I$23,$G$31:$H$32)</f>
        <v>1.9565589566406267E-3</v>
      </c>
      <c r="BQ86" cm="1">
        <f t="array" ref="BQ86">$K$1*N2Density($M86,BQ$1,$I$4:$I$5,$G$31:$H$32)+$K$10*N2Density($M86,BQ$1,$I$13:$I$14,$G$31:$H$32)+$K$19*N2Density($M86,BQ$1,$I$22:$I$23,$G$31:$H$32)</f>
        <v>1.2484784532692231E-3</v>
      </c>
      <c r="BR86" cm="1">
        <f t="array" ref="BR86">$K$1*N2Density($M86,BR$1,$I$4:$I$5,$G$31:$H$32)+$K$10*N2Density($M86,BR$1,$I$13:$I$14,$G$31:$H$32)+$K$19*N2Density($M86,BR$1,$I$22:$I$23,$G$31:$H$32)</f>
        <v>7.7465513039855433E-4</v>
      </c>
      <c r="BS86" cm="1">
        <f t="array" ref="BS86">$K$1*N2Density($M86,BS$1,$I$4:$I$5,$G$31:$H$32)+$K$10*N2Density($M86,BS$1,$I$13:$I$14,$G$31:$H$32)+$K$19*N2Density($M86,BS$1,$I$22:$I$23,$G$31:$H$32)</f>
        <v>4.6740191316157917E-4</v>
      </c>
      <c r="BT86" cm="1">
        <f t="array" ref="BT86">$K$1*N2Density($M86,BT$1,$I$4:$I$5,$G$31:$H$32)+$K$10*N2Density($M86,BT$1,$I$13:$I$14,$G$31:$H$32)+$K$19*N2Density($M86,BT$1,$I$22:$I$23,$G$31:$H$32)</f>
        <v>2.7425203618115942E-4</v>
      </c>
      <c r="BU86" cm="1">
        <f t="array" ref="BU86">$K$1*N2Density($M86,BU$1,$I$4:$I$5,$G$31:$H$32)+$K$10*N2Density($M86,BU$1,$I$13:$I$14,$G$31:$H$32)+$K$19*N2Density($M86,BU$1,$I$22:$I$23,$G$31:$H$32)</f>
        <v>1.5650180039036686E-4</v>
      </c>
      <c r="BV86" cm="1">
        <f t="array" ref="BV86">$K$1*N2Density($M86,BV$1,$I$4:$I$5,$G$31:$H$32)+$K$10*N2Density($M86,BV$1,$I$13:$I$14,$G$31:$H$32)+$K$19*N2Density($M86,BV$1,$I$22:$I$23,$G$31:$H$32)</f>
        <v>8.6865356414561577E-5</v>
      </c>
      <c r="BW86" cm="1">
        <f t="array" ref="BW86">$K$1*N2Density($M86,BW$1,$I$4:$I$5,$G$31:$H$32)+$K$10*N2Density($M86,BW$1,$I$13:$I$14,$G$31:$H$32)+$K$19*N2Density($M86,BW$1,$I$22:$I$23,$G$31:$H$32)</f>
        <v>4.6903028783129364E-5</v>
      </c>
      <c r="BX86" cm="1">
        <f t="array" ref="BX86">$K$1*N2Density($M86,BX$1,$I$4:$I$5,$G$31:$H$32)+$K$10*N2Density($M86,BX$1,$I$13:$I$14,$G$31:$H$32)+$K$19*N2Density($M86,BX$1,$I$22:$I$23,$G$31:$H$32)</f>
        <v>2.4642370928627144E-5</v>
      </c>
      <c r="BY86" cm="1">
        <f t="array" ref="BY86">$K$1*N2Density($M86,BY$1,$I$4:$I$5,$G$31:$H$32)+$K$10*N2Density($M86,BY$1,$I$13:$I$14,$G$31:$H$32)+$K$19*N2Density($M86,BY$1,$I$22:$I$23,$G$31:$H$32)</f>
        <v>1.2601910066864165E-5</v>
      </c>
      <c r="BZ86" cm="1">
        <f t="array" ref="BZ86">$K$1*N2Density($M86,BZ$1,$I$4:$I$5,$G$31:$H$32)+$K$10*N2Density($M86,BZ$1,$I$13:$I$14,$G$31:$H$32)+$K$19*N2Density($M86,BZ$1,$I$22:$I$23,$G$31:$H$32)</f>
        <v>6.2758312744129631E-6</v>
      </c>
      <c r="CA86" cm="1">
        <f t="array" ref="CA86">$K$1*N2Density($M86,CA$1,$I$4:$I$5,$G$31:$H$32)+$K$10*N2Density($M86,CA$1,$I$13:$I$14,$G$31:$H$32)+$K$19*N2Density($M86,CA$1,$I$22:$I$23,$G$31:$H$32)</f>
        <v>3.0456920877597353E-6</v>
      </c>
      <c r="CB86" cm="1">
        <f t="array" ref="CB86">$K$1*N2Density($M86,CB$1,$I$4:$I$5,$G$31:$H$32)+$K$10*N2Density($M86,CB$1,$I$13:$I$14,$G$31:$H$32)+$K$19*N2Density($M86,CB$1,$I$22:$I$23,$G$31:$H$32)</f>
        <v>1.4418003284965064E-6</v>
      </c>
      <c r="CC86" cm="1">
        <f t="array" ref="CC86">$K$1*N2Density($M86,CC$1,$I$4:$I$5,$G$31:$H$32)+$K$10*N2Density($M86,CC$1,$I$13:$I$14,$G$31:$H$32)+$K$19*N2Density($M86,CC$1,$I$22:$I$23,$G$31:$H$32)</f>
        <v>6.6669133341367735E-7</v>
      </c>
      <c r="CD86" cm="1">
        <f t="array" ref="CD86">$K$1*N2Density($M86,CD$1,$I$4:$I$5,$G$31:$H$32)+$K$10*N2Density($M86,CD$1,$I$13:$I$14,$G$31:$H$32)+$K$19*N2Density($M86,CD$1,$I$22:$I$23,$G$31:$H$32)</f>
        <v>3.0169527657734779E-7</v>
      </c>
      <c r="CE86" cm="1">
        <f t="array" ref="CE86">$K$1*N2Density($M86,CE$1,$I$4:$I$5,$G$31:$H$32)+$K$10*N2Density($M86,CE$1,$I$13:$I$14,$G$31:$H$32)+$K$19*N2Density($M86,CE$1,$I$22:$I$23,$G$31:$H$32)</f>
        <v>1.3395127378276577E-7</v>
      </c>
      <c r="CF86" cm="1">
        <f t="array" ref="CF86">$K$1*N2Density($M86,CF$1,$I$4:$I$5,$G$31:$H$32)+$K$10*N2Density($M86,CF$1,$I$13:$I$14,$G$31:$H$32)+$K$19*N2Density($M86,CF$1,$I$22:$I$23,$G$31:$H$32)</f>
        <v>5.8547415084574954E-8</v>
      </c>
      <c r="CG86" cm="1">
        <f t="array" ref="CG86">$K$1*N2Density($M86,CG$1,$I$4:$I$5,$G$31:$H$32)+$K$10*N2Density($M86,CG$1,$I$13:$I$14,$G$31:$H$32)+$K$19*N2Density($M86,CG$1,$I$22:$I$23,$G$31:$H$32)</f>
        <v>2.5295873439316238E-8</v>
      </c>
      <c r="CH86" cm="1">
        <f t="array" ref="CH86">$K$1*N2Density($M86,CH$1,$I$4:$I$5,$G$31:$H$32)+$K$10*N2Density($M86,CH$1,$I$13:$I$14,$G$31:$H$32)+$K$19*N2Density($M86,CH$1,$I$22:$I$23,$G$31:$H$32)</f>
        <v>1.0855715352334573E-8</v>
      </c>
      <c r="CI86" cm="1">
        <f t="array" ref="CI86">$K$1*N2Density($M86,CI$1,$I$4:$I$5,$G$31:$H$32)+$K$10*N2Density($M86,CI$1,$I$13:$I$14,$G$31:$H$32)+$K$19*N2Density($M86,CI$1,$I$22:$I$23,$G$31:$H$32)</f>
        <v>4.6507766021111937E-9</v>
      </c>
      <c r="CJ86" cm="1">
        <f t="array" ref="CJ86">$K$1*N2Density($M86,CJ$1,$I$4:$I$5,$G$31:$H$32)+$K$10*N2Density($M86,CJ$1,$I$13:$I$14,$G$31:$H$32)+$K$19*N2Density($M86,CJ$1,$I$22:$I$23,$G$31:$H$32)</f>
        <v>1.9981877814636098E-9</v>
      </c>
      <c r="CK86" cm="1">
        <f t="array" ref="CK86">$K$1*N2Density($M86,CK$1,$I$4:$I$5,$G$31:$H$32)+$K$10*N2Density($M86,CK$1,$I$13:$I$14,$G$31:$H$32)+$K$19*N2Density($M86,CK$1,$I$22:$I$23,$G$31:$H$32)</f>
        <v>8.6374296731705763E-10</v>
      </c>
      <c r="CL86" cm="1">
        <f t="array" ref="CL86">$K$1*N2Density($M86,CL$1,$I$4:$I$5,$G$31:$H$32)+$K$10*N2Density($M86,CL$1,$I$13:$I$14,$G$31:$H$32)+$K$19*N2Density($M86,CL$1,$I$22:$I$23,$G$31:$H$32)</f>
        <v>3.7604840725987567E-10</v>
      </c>
      <c r="CM86" cm="1">
        <f t="array" ref="CM86">$K$1*N2Density($M86,CM$1,$I$4:$I$5,$G$31:$H$32)+$K$10*N2Density($M86,CM$1,$I$13:$I$14,$G$31:$H$32)+$K$19*N2Density($M86,CM$1,$I$22:$I$23,$G$31:$H$32)</f>
        <v>1.646817716013917E-10</v>
      </c>
      <c r="CN86" cm="1">
        <f t="array" ref="CN86">$K$1*N2Density($M86,CN$1,$I$4:$I$5,$G$31:$H$32)+$K$10*N2Density($M86,CN$1,$I$13:$I$14,$G$31:$H$32)+$K$19*N2Density($M86,CN$1,$I$22:$I$23,$G$31:$H$32)</f>
        <v>7.2297817159583779E-11</v>
      </c>
      <c r="CO86" cm="1">
        <f t="array" ref="CO86">$K$1*N2Density($M86,CO$1,$I$4:$I$5,$G$31:$H$32)+$K$10*N2Density($M86,CO$1,$I$13:$I$14,$G$31:$H$32)+$K$19*N2Density($M86,CO$1,$I$22:$I$23,$G$31:$H$32)</f>
        <v>3.1671022793116153E-11</v>
      </c>
      <c r="CP86" cm="1">
        <f t="array" ref="CP86">$K$1*N2Density($M86,CP$1,$I$4:$I$5,$G$31:$H$32)+$K$10*N2Density($M86,CP$1,$I$13:$I$14,$G$31:$H$32)+$K$19*N2Density($M86,CP$1,$I$22:$I$23,$G$31:$H$32)</f>
        <v>1.3774103009951971E-11</v>
      </c>
      <c r="CQ86" cm="1">
        <f t="array" ref="CQ86">$K$1*N2Density($M86,CQ$1,$I$4:$I$5,$G$31:$H$32)+$K$10*N2Density($M86,CQ$1,$I$13:$I$14,$G$31:$H$32)+$K$19*N2Density($M86,CQ$1,$I$22:$I$23,$G$31:$H$32)</f>
        <v>5.9192175023402818E-12</v>
      </c>
      <c r="CR86" cm="1">
        <f t="array" ref="CR86">$K$1*N2Density($M86,CR$1,$I$4:$I$5,$G$31:$H$32)+$K$10*N2Density($M86,CR$1,$I$13:$I$14,$G$31:$H$32)+$K$19*N2Density($M86,CR$1,$I$22:$I$23,$G$31:$H$32)</f>
        <v>2.5032138563462948E-12</v>
      </c>
      <c r="CS86" cm="1">
        <f t="array" ref="CS86">$K$1*N2Density($M86,CS$1,$I$4:$I$5,$G$31:$H$32)+$K$10*N2Density($M86,CS$1,$I$13:$I$14,$G$31:$H$32)+$K$19*N2Density($M86,CS$1,$I$22:$I$23,$G$31:$H$32)</f>
        <v>1.0383629564554366E-12</v>
      </c>
      <c r="CT86" cm="1">
        <f t="array" ref="CT86">$K$1*N2Density($M86,CT$1,$I$4:$I$5,$G$31:$H$32)+$K$10*N2Density($M86,CT$1,$I$13:$I$14,$G$31:$H$32)+$K$19*N2Density($M86,CT$1,$I$22:$I$23,$G$31:$H$32)</f>
        <v>4.2144075650358796E-13</v>
      </c>
      <c r="CU86" cm="1">
        <f t="array" ref="CU86">$K$1*N2Density($M86,CU$1,$I$4:$I$5,$G$31:$H$32)+$K$10*N2Density($M86,CU$1,$I$13:$I$14,$G$31:$H$32)+$K$19*N2Density($M86,CU$1,$I$22:$I$23,$G$31:$H$32)</f>
        <v>1.6705529434212231E-13</v>
      </c>
      <c r="CV86" cm="1">
        <f t="array" ref="CV86">$K$1*N2Density($M86,CV$1,$I$4:$I$5,$G$31:$H$32)+$K$10*N2Density($M86,CV$1,$I$13:$I$14,$G$31:$H$32)+$K$19*N2Density($M86,CV$1,$I$22:$I$23,$G$31:$H$32)</f>
        <v>6.4586588861079633E-14</v>
      </c>
      <c r="CW86" cm="1">
        <f t="array" ref="CW86">$K$1*N2Density($M86,CW$1,$I$4:$I$5,$G$31:$H$32)+$K$10*N2Density($M86,CW$1,$I$13:$I$14,$G$31:$H$32)+$K$19*N2Density($M86,CW$1,$I$22:$I$23,$G$31:$H$32)</f>
        <v>2.433166277920757E-14</v>
      </c>
      <c r="CX86" cm="1">
        <f t="array" ref="CX86">$K$1*N2Density($M86,CX$1,$I$4:$I$5,$G$31:$H$32)+$K$10*N2Density($M86,CX$1,$I$13:$I$14,$G$31:$H$32)+$K$19*N2Density($M86,CX$1,$I$22:$I$23,$G$31:$H$32)</f>
        <v>8.9260528256182471E-15</v>
      </c>
      <c r="CY86" cm="1">
        <f t="array" ref="CY86">$K$1*N2Density($M86,CY$1,$I$4:$I$5,$G$31:$H$32)+$K$10*N2Density($M86,CY$1,$I$13:$I$14,$G$31:$H$32)+$K$19*N2Density($M86,CY$1,$I$22:$I$23,$G$31:$H$32)</f>
        <v>3.1871576787749928E-15</v>
      </c>
      <c r="CZ86" cm="1">
        <f t="array" ref="CZ86">$K$1*N2Density($M86,CZ$1,$I$4:$I$5,$G$31:$H$32)+$K$10*N2Density($M86,CZ$1,$I$13:$I$14,$G$31:$H$32)+$K$19*N2Density($M86,CZ$1,$I$22:$I$23,$G$31:$H$32)</f>
        <v>1.1072966454674459E-15</v>
      </c>
      <c r="DA86" cm="1">
        <f t="array" ref="DA86">$K$1*N2Density($M86,DA$1,$I$4:$I$5,$G$31:$H$32)+$K$10*N2Density($M86,DA$1,$I$13:$I$14,$G$31:$H$32)+$K$19*N2Density($M86,DA$1,$I$22:$I$23,$G$31:$H$32)</f>
        <v>3.742345208282788E-16</v>
      </c>
      <c r="DB86" cm="1">
        <f t="array" ref="DB86">$K$1*N2Density($M86,DB$1,$I$4:$I$5,$G$31:$H$32)+$K$10*N2Density($M86,DB$1,$I$13:$I$14,$G$31:$H$32)+$K$19*N2Density($M86,DB$1,$I$22:$I$23,$G$31:$H$32)</f>
        <v>1.2302015434677342E-16</v>
      </c>
      <c r="DC86" cm="1">
        <f t="array" ref="DC86">$K$1*N2Density($M86,DC$1,$I$4:$I$5,$G$31:$H$32)+$K$10*N2Density($M86,DC$1,$I$13:$I$14,$G$31:$H$32)+$K$19*N2Density($M86,DC$1,$I$22:$I$23,$G$31:$H$32)</f>
        <v>3.9329207012748097E-17</v>
      </c>
      <c r="DD86" cm="1">
        <f t="array" ref="DD86">$K$1*N2Density($M86,DD$1,$I$4:$I$5,$G$31:$H$32)+$K$10*N2Density($M86,DD$1,$I$13:$I$14,$G$31:$H$32)+$K$19*N2Density($M86,DD$1,$I$22:$I$23,$G$31:$H$32)</f>
        <v>1.2227253738902208E-17</v>
      </c>
      <c r="DE86" cm="1">
        <f t="array" ref="DE86">$K$1*N2Density($M86,DE$1,$I$4:$I$5,$G$31:$H$32)+$K$10*N2Density($M86,DE$1,$I$13:$I$14,$G$31:$H$32)+$K$19*N2Density($M86,DE$1,$I$22:$I$23,$G$31:$H$32)</f>
        <v>3.6965423711794498E-18</v>
      </c>
      <c r="DF86" cm="1">
        <f t="array" ref="DF86">$K$1*N2Density($M86,DF$1,$I$4:$I$5,$G$31:$H$32)+$K$10*N2Density($M86,DF$1,$I$13:$I$14,$G$31:$H$32)+$K$19*N2Density($M86,DF$1,$I$22:$I$23,$G$31:$H$32)</f>
        <v>1.0866771004125225E-18</v>
      </c>
      <c r="DG86" cm="1">
        <f t="array" ref="DG86">$K$1*N2Density($M86,DG$1,$I$4:$I$5,$G$31:$H$32)+$K$10*N2Density($M86,DG$1,$I$13:$I$14,$G$31:$H$32)+$K$19*N2Density($M86,DG$1,$I$22:$I$23,$G$31:$H$32)</f>
        <v>3.1062265404019238E-19</v>
      </c>
      <c r="DH86" cm="1">
        <f t="array" ref="DH86">$K$1*N2Density($M86,DH$1,$I$4:$I$5,$G$31:$H$32)+$K$10*N2Density($M86,DH$1,$I$13:$I$14,$G$31:$H$32)+$K$19*N2Density($M86,DH$1,$I$22:$I$23,$G$31:$H$32)</f>
        <v>8.6334914628769879E-20</v>
      </c>
      <c r="DI86" cm="1">
        <f t="array" ref="DI86">$K$1*N2Density($M86,DI$1,$I$4:$I$5,$G$31:$H$32)+$K$10*N2Density($M86,DI$1,$I$13:$I$14,$G$31:$H$32)+$K$19*N2Density($M86,DI$1,$I$22:$I$23,$G$31:$H$32)</f>
        <v>2.333219965060483E-20</v>
      </c>
      <c r="DJ86" cm="1">
        <f t="array" ref="DJ86">$K$1*N2Density($M86,DJ$1,$I$4:$I$5,$G$31:$H$32)+$K$10*N2Density($M86,DJ$1,$I$13:$I$14,$G$31:$H$32)+$K$19*N2Density($M86,DJ$1,$I$22:$I$23,$G$31:$H$32)</f>
        <v>6.1310867488512313E-21</v>
      </c>
      <c r="DK86" cm="1">
        <f t="array" ref="DK86">$K$1*N2Density($M86,DK$1,$I$4:$I$5,$G$31:$H$32)+$K$10*N2Density($M86,DK$1,$I$13:$I$14,$G$31:$H$32)+$K$19*N2Density($M86,DK$1,$I$22:$I$23,$G$31:$H$32)</f>
        <v>1.5664968024088603E-21</v>
      </c>
    </row>
    <row r="87" spans="1:115" x14ac:dyDescent="0.3">
      <c r="A87">
        <v>3.4</v>
      </c>
      <c r="B87" s="1">
        <v>4.5</v>
      </c>
      <c r="C87" s="1">
        <v>1.6</v>
      </c>
      <c r="D87" t="s">
        <v>6</v>
      </c>
      <c r="M87">
        <v>3.25000000000002</v>
      </c>
      <c r="N87" cm="1">
        <f t="array" ref="N87">$K$1*N2Density($M87,N$1,$I$4:$I$5,$G$31:$H$32)+$K$10*N2Density($M87,N$1,$I$13:$I$14,$G$31:$H$32)+$K$19*N2Density($M87,N$1,$I$22:$I$23,$G$31:$H$32)</f>
        <v>4.9483303342780901E-8</v>
      </c>
      <c r="O87" cm="1">
        <f t="array" ref="O87">$K$1*N2Density($M87,O$1,$I$4:$I$5,$G$31:$H$32)+$K$10*N2Density($M87,O$1,$I$13:$I$14,$G$31:$H$32)+$K$19*N2Density($M87,O$1,$I$22:$I$23,$G$31:$H$32)</f>
        <v>9.4711013497724184E-8</v>
      </c>
      <c r="P87" cm="1">
        <f t="array" ref="P87">$K$1*N2Density($M87,P$1,$I$4:$I$5,$G$31:$H$32)+$K$10*N2Density($M87,P$1,$I$13:$I$14,$G$31:$H$32)+$K$19*N2Density($M87,P$1,$I$22:$I$23,$G$31:$H$32)</f>
        <v>1.7631242788885277E-7</v>
      </c>
      <c r="Q87" cm="1">
        <f t="array" ref="Q87">$K$1*N2Density($M87,Q$1,$I$4:$I$5,$G$31:$H$32)+$K$10*N2Density($M87,Q$1,$I$13:$I$14,$G$31:$H$32)+$K$19*N2Density($M87,Q$1,$I$22:$I$23,$G$31:$H$32)</f>
        <v>3.1928146488767862E-7</v>
      </c>
      <c r="R87" cm="1">
        <f t="array" ref="R87">$K$1*N2Density($M87,R$1,$I$4:$I$5,$G$31:$H$32)+$K$10*N2Density($M87,R$1,$I$13:$I$14,$G$31:$H$32)+$K$19*N2Density($M87,R$1,$I$22:$I$23,$G$31:$H$32)</f>
        <v>5.6256678577401873E-7</v>
      </c>
      <c r="S87" cm="1">
        <f t="array" ref="S87">$K$1*N2Density($M87,S$1,$I$4:$I$5,$G$31:$H$32)+$K$10*N2Density($M87,S$1,$I$13:$I$14,$G$31:$H$32)+$K$19*N2Density($M87,S$1,$I$22:$I$23,$G$31:$H$32)</f>
        <v>9.6479524923685125E-7</v>
      </c>
      <c r="T87" cm="1">
        <f t="array" ref="T87">$K$1*N2Density($M87,T$1,$I$4:$I$5,$G$31:$H$32)+$K$10*N2Density($M87,T$1,$I$13:$I$14,$G$31:$H$32)+$K$19*N2Density($M87,T$1,$I$22:$I$23,$G$31:$H$32)</f>
        <v>1.611319013986478E-6</v>
      </c>
      <c r="U87" cm="1">
        <f t="array" ref="U87">$K$1*N2Density($M87,U$1,$I$4:$I$5,$G$31:$H$32)+$K$10*N2Density($M87,U$1,$I$13:$I$14,$G$31:$H$32)+$K$19*N2Density($M87,U$1,$I$22:$I$23,$G$31:$H$32)</f>
        <v>2.6226800987129115E-6</v>
      </c>
      <c r="V87" cm="1">
        <f t="array" ref="V87">$K$1*N2Density($M87,V$1,$I$4:$I$5,$G$31:$H$32)+$K$10*N2Density($M87,V$1,$I$13:$I$14,$G$31:$H$32)+$K$19*N2Density($M87,V$1,$I$22:$I$23,$G$31:$H$32)</f>
        <v>4.1649860236570212E-6</v>
      </c>
      <c r="W87" cm="1">
        <f t="array" ref="W87">$K$1*N2Density($M87,W$1,$I$4:$I$5,$G$31:$H$32)+$K$10*N2Density($M87,W$1,$I$13:$I$14,$G$31:$H$32)+$K$19*N2Density($M87,W$1,$I$22:$I$23,$G$31:$H$32)</f>
        <v>6.4638572757107006E-6</v>
      </c>
      <c r="X87" cm="1">
        <f t="array" ref="X87">$K$1*N2Density($M87,X$1,$I$4:$I$5,$G$31:$H$32)+$K$10*N2Density($M87,X$1,$I$13:$I$14,$G$31:$H$32)+$K$19*N2Density($M87,X$1,$I$22:$I$23,$G$31:$H$32)</f>
        <v>9.8261567238203284E-6</v>
      </c>
      <c r="Y87" cm="1">
        <f t="array" ref="Y87">$K$1*N2Density($M87,Y$1,$I$4:$I$5,$G$31:$H$32)+$K$10*N2Density($M87,Y$1,$I$13:$I$14,$G$31:$H$32)+$K$19*N2Density($M87,Y$1,$I$22:$I$23,$G$31:$H$32)</f>
        <v>1.4678426654421756E-5</v>
      </c>
      <c r="Z87" cm="1">
        <f t="array" ref="Z87">$K$1*N2Density($M87,Z$1,$I$4:$I$5,$G$31:$H$32)+$K$10*N2Density($M87,Z$1,$I$13:$I$14,$G$31:$H$32)+$K$19*N2Density($M87,Z$1,$I$22:$I$23,$G$31:$H$32)</f>
        <v>2.1638651228034682E-5</v>
      </c>
      <c r="AA87" cm="1">
        <f t="array" ref="AA87">$K$1*N2Density($M87,AA$1,$I$4:$I$5,$G$31:$H$32)+$K$10*N2Density($M87,AA$1,$I$13:$I$14,$G$31:$H$32)+$K$19*N2Density($M87,AA$1,$I$22:$I$23,$G$31:$H$32)</f>
        <v>3.1649158637290954E-5</v>
      </c>
      <c r="AB87" cm="1">
        <f t="array" ref="AB87">$K$1*N2Density($M87,AB$1,$I$4:$I$5,$G$31:$H$32)+$K$10*N2Density($M87,AB$1,$I$13:$I$14,$G$31:$H$32)+$K$19*N2Density($M87,AB$1,$I$22:$I$23,$G$31:$H$32)</f>
        <v>4.6212903476054093E-5</v>
      </c>
      <c r="AC87" cm="1">
        <f t="array" ref="AC87">$K$1*N2Density($M87,AC$1,$I$4:$I$5,$G$31:$H$32)+$K$10*N2Density($M87,AC$1,$I$13:$I$14,$G$31:$H$32)+$K$19*N2Density($M87,AC$1,$I$22:$I$23,$G$31:$H$32)</f>
        <v>6.7791223137839317E-5</v>
      </c>
      <c r="AD87" cm="1">
        <f t="array" ref="AD87">$K$1*N2Density($M87,AD$1,$I$4:$I$5,$G$31:$H$32)+$K$10*N2Density($M87,AD$1,$I$13:$I$14,$G$31:$H$32)+$K$19*N2Density($M87,AD$1,$I$22:$I$23,$G$31:$H$32)</f>
        <v>1.0043428413497521E-4</v>
      </c>
      <c r="AE87" cm="1">
        <f t="array" ref="AE87">$K$1*N2Density($M87,AE$1,$I$4:$I$5,$G$31:$H$32)+$K$10*N2Density($M87,AE$1,$I$13:$I$14,$G$31:$H$32)+$K$19*N2Density($M87,AE$1,$I$22:$I$23,$G$31:$H$32)</f>
        <v>1.5071864437091084E-4</v>
      </c>
      <c r="AF87" cm="1">
        <f t="array" ref="AF87">$K$1*N2Density($M87,AF$1,$I$4:$I$5,$G$31:$H$32)+$K$10*N2Density($M87,AF$1,$I$13:$I$14,$G$31:$H$32)+$K$19*N2Density($M87,AF$1,$I$22:$I$23,$G$31:$H$32)</f>
        <v>2.290494058449766E-4</v>
      </c>
      <c r="AG87" cm="1">
        <f t="array" ref="AG87">$K$1*N2Density($M87,AG$1,$I$4:$I$5,$G$31:$H$32)+$K$10*N2Density($M87,AG$1,$I$13:$I$14,$G$31:$H$32)+$K$19*N2Density($M87,AG$1,$I$22:$I$23,$G$31:$H$32)</f>
        <v>3.5133519682587692E-4</v>
      </c>
      <c r="AH87" cm="1">
        <f t="array" ref="AH87">$K$1*N2Density($M87,AH$1,$I$4:$I$5,$G$31:$H$32)+$K$10*N2Density($M87,AH$1,$I$13:$I$14,$G$31:$H$32)+$K$19*N2Density($M87,AH$1,$I$22:$I$23,$G$31:$H$32)</f>
        <v>5.4095177143076965E-4</v>
      </c>
      <c r="AI87" cm="1">
        <f t="array" ref="AI87">$K$1*N2Density($M87,AI$1,$I$4:$I$5,$G$31:$H$32)+$K$10*N2Density($M87,AI$1,$I$13:$I$14,$G$31:$H$32)+$K$19*N2Density($M87,AI$1,$I$22:$I$23,$G$31:$H$32)</f>
        <v>8.3076982221682249E-4</v>
      </c>
      <c r="AJ87" cm="1">
        <f t="array" ref="AJ87">$K$1*N2Density($M87,AJ$1,$I$4:$I$5,$G$31:$H$32)+$K$10*N2Density($M87,AJ$1,$I$13:$I$14,$G$31:$H$32)+$K$19*N2Density($M87,AJ$1,$I$22:$I$23,$G$31:$H$32)</f>
        <v>1.2648433960977946E-3</v>
      </c>
      <c r="AK87" cm="1">
        <f t="array" ref="AK87">$K$1*N2Density($M87,AK$1,$I$4:$I$5,$G$31:$H$32)+$K$10*N2Density($M87,AK$1,$I$13:$I$14,$G$31:$H$32)+$K$19*N2Density($M87,AK$1,$I$22:$I$23,$G$31:$H$32)</f>
        <v>1.899165776368615E-3</v>
      </c>
      <c r="AL87" cm="1">
        <f t="array" ref="AL87">$K$1*N2Density($M87,AL$1,$I$4:$I$5,$G$31:$H$32)+$K$10*N2Density($M87,AL$1,$I$13:$I$14,$G$31:$H$32)+$K$19*N2Density($M87,AL$1,$I$22:$I$23,$G$31:$H$32)</f>
        <v>2.8007519340126595E-3</v>
      </c>
      <c r="AM87" cm="1">
        <f t="array" ref="AM87">$K$1*N2Density($M87,AM$1,$I$4:$I$5,$G$31:$H$32)+$K$10*N2Density($M87,AM$1,$I$13:$I$14,$G$31:$H$32)+$K$19*N2Density($M87,AM$1,$I$22:$I$23,$G$31:$H$32)</f>
        <v>4.0442723896592205E-3</v>
      </c>
      <c r="AN87" cm="1">
        <f t="array" ref="AN87">$K$1*N2Density($M87,AN$1,$I$4:$I$5,$G$31:$H$32)+$K$10*N2Density($M87,AN$1,$I$13:$I$14,$G$31:$H$32)+$K$19*N2Density($M87,AN$1,$I$22:$I$23,$G$31:$H$32)</f>
        <v>5.7056197116054112E-3</v>
      </c>
      <c r="AO87" cm="1">
        <f t="array" ref="AO87">$K$1*N2Density($M87,AO$1,$I$4:$I$5,$G$31:$H$32)+$K$10*N2Density($M87,AO$1,$I$13:$I$14,$G$31:$H$32)+$K$19*N2Density($M87,AO$1,$I$22:$I$23,$G$31:$H$32)</f>
        <v>7.8521933161727064E-3</v>
      </c>
      <c r="AP87" cm="1">
        <f t="array" ref="AP87">$K$1*N2Density($M87,AP$1,$I$4:$I$5,$G$31:$H$32)+$K$10*N2Density($M87,AP$1,$I$13:$I$14,$G$31:$H$32)+$K$19*N2Density($M87,AP$1,$I$22:$I$23,$G$31:$H$32)</f>
        <v>1.0530346685347575E-2</v>
      </c>
      <c r="AQ87" cm="1">
        <f t="array" ref="AQ87">$K$1*N2Density($M87,AQ$1,$I$4:$I$5,$G$31:$H$32)+$K$10*N2Density($M87,AQ$1,$I$13:$I$14,$G$31:$H$32)+$K$19*N2Density($M87,AQ$1,$I$22:$I$23,$G$31:$H$32)</f>
        <v>1.375127970369068E-2</v>
      </c>
      <c r="AR87" cm="1">
        <f t="array" ref="AR87">$K$1*N2Density($M87,AR$1,$I$4:$I$5,$G$31:$H$32)+$K$10*N2Density($M87,AR$1,$I$13:$I$14,$G$31:$H$32)+$K$19*N2Density($M87,AR$1,$I$22:$I$23,$G$31:$H$32)</f>
        <v>1.7477512553250907E-2</v>
      </c>
      <c r="AS87" cm="1">
        <f t="array" ref="AS87">$K$1*N2Density($M87,AS$1,$I$4:$I$5,$G$31:$H$32)+$K$10*N2Density($M87,AS$1,$I$13:$I$14,$G$31:$H$32)+$K$19*N2Density($M87,AS$1,$I$22:$I$23,$G$31:$H$32)</f>
        <v>2.1612708901738897E-2</v>
      </c>
      <c r="AT87" cm="1">
        <f t="array" ref="AT87">$K$1*N2Density($M87,AT$1,$I$4:$I$5,$G$31:$H$32)+$K$10*N2Density($M87,AT$1,$I$13:$I$14,$G$31:$H$32)+$K$19*N2Density($M87,AT$1,$I$22:$I$23,$G$31:$H$32)</f>
        <v>2.5997768379648952E-2</v>
      </c>
      <c r="AU87" cm="1">
        <f t="array" ref="AU87">$K$1*N2Density($M87,AU$1,$I$4:$I$5,$G$31:$H$32)+$K$10*N2Density($M87,AU$1,$I$13:$I$14,$G$31:$H$32)+$K$19*N2Density($M87,AU$1,$I$22:$I$23,$G$31:$H$32)</f>
        <v>3.0415586689607772E-2</v>
      </c>
      <c r="AV87" cm="1">
        <f t="array" ref="AV87">$K$1*N2Density($M87,AV$1,$I$4:$I$5,$G$31:$H$32)+$K$10*N2Density($M87,AV$1,$I$13:$I$14,$G$31:$H$32)+$K$19*N2Density($M87,AV$1,$I$22:$I$23,$G$31:$H$32)</f>
        <v>3.4605638176078896E-2</v>
      </c>
      <c r="AW87" cm="1">
        <f t="array" ref="AW87">$K$1*N2Density($M87,AW$1,$I$4:$I$5,$G$31:$H$32)+$K$10*N2Density($M87,AW$1,$I$13:$I$14,$G$31:$H$32)+$K$19*N2Density($M87,AW$1,$I$22:$I$23,$G$31:$H$32)</f>
        <v>3.8287726792785061E-2</v>
      </c>
      <c r="AX87" cm="1">
        <f t="array" ref="AX87">$K$1*N2Density($M87,AX$1,$I$4:$I$5,$G$31:$H$32)+$K$10*N2Density($M87,AX$1,$I$13:$I$14,$G$31:$H$32)+$K$19*N2Density($M87,AX$1,$I$22:$I$23,$G$31:$H$32)</f>
        <v>4.1192237667430479E-2</v>
      </c>
      <c r="AY87" cm="1">
        <f t="array" ref="AY87">$K$1*N2Density($M87,AY$1,$I$4:$I$5,$G$31:$H$32)+$K$10*N2Density($M87,AY$1,$I$13:$I$14,$G$31:$H$32)+$K$19*N2Density($M87,AY$1,$I$22:$I$23,$G$31:$H$32)</f>
        <v>4.3092494920488431E-2</v>
      </c>
      <c r="AZ87" cm="1">
        <f t="array" ref="AZ87">$K$1*N2Density($M87,AZ$1,$I$4:$I$5,$G$31:$H$32)+$K$10*N2Density($M87,AZ$1,$I$13:$I$14,$G$31:$H$32)+$K$19*N2Density($M87,AZ$1,$I$22:$I$23,$G$31:$H$32)</f>
        <v>4.3833882898230113E-2</v>
      </c>
      <c r="BA87" cm="1">
        <f t="array" ref="BA87">$K$1*N2Density($M87,BA$1,$I$4:$I$5,$G$31:$H$32)+$K$10*N2Density($M87,BA$1,$I$13:$I$14,$G$31:$H$32)+$K$19*N2Density($M87,BA$1,$I$22:$I$23,$G$31:$H$32)</f>
        <v>4.3354552875579253E-2</v>
      </c>
      <c r="BB87" cm="1">
        <f t="array" ref="BB87">$K$1*N2Density($M87,BB$1,$I$4:$I$5,$G$31:$H$32)+$K$10*N2Density($M87,BB$1,$I$13:$I$14,$G$31:$H$32)+$K$19*N2Density($M87,BB$1,$I$22:$I$23,$G$31:$H$32)</f>
        <v>4.1693873021458334E-2</v>
      </c>
      <c r="BC87" cm="1">
        <f t="array" ref="BC87">$K$1*N2Density($M87,BC$1,$I$4:$I$5,$G$31:$H$32)+$K$10*N2Density($M87,BC$1,$I$13:$I$14,$G$31:$H$32)+$K$19*N2Density($M87,BC$1,$I$22:$I$23,$G$31:$H$32)</f>
        <v>3.8987023293635972E-2</v>
      </c>
      <c r="BD87" cm="1">
        <f t="array" ref="BD87">$K$1*N2Density($M87,BD$1,$I$4:$I$5,$G$31:$H$32)+$K$10*N2Density($M87,BD$1,$I$13:$I$14,$G$31:$H$32)+$K$19*N2Density($M87,BD$1,$I$22:$I$23,$G$31:$H$32)</f>
        <v>3.5446766197366822E-2</v>
      </c>
      <c r="BE87" cm="1">
        <f t="array" ref="BE87">$K$1*N2Density($M87,BE$1,$I$4:$I$5,$G$31:$H$32)+$K$10*N2Density($M87,BE$1,$I$13:$I$14,$G$31:$H$32)+$K$19*N2Density($M87,BE$1,$I$22:$I$23,$G$31:$H$32)</f>
        <v>3.1335803571787328E-2</v>
      </c>
      <c r="BF87" cm="1">
        <f t="array" ref="BF87">$K$1*N2Density($M87,BF$1,$I$4:$I$5,$G$31:$H$32)+$K$10*N2Density($M87,BF$1,$I$13:$I$14,$G$31:$H$32)+$K$19*N2Density($M87,BF$1,$I$22:$I$23,$G$31:$H$32)</f>
        <v>2.6934696625656857E-2</v>
      </c>
      <c r="BG87" cm="1">
        <f t="array" ref="BG87">$K$1*N2Density($M87,BG$1,$I$4:$I$5,$G$31:$H$32)+$K$10*N2Density($M87,BG$1,$I$13:$I$14,$G$31:$H$32)+$K$19*N2Density($M87,BG$1,$I$22:$I$23,$G$31:$H$32)</f>
        <v>2.2510753340263111E-2</v>
      </c>
      <c r="BH87" cm="1">
        <f t="array" ref="BH87">$K$1*N2Density($M87,BH$1,$I$4:$I$5,$G$31:$H$32)+$K$10*N2Density($M87,BH$1,$I$13:$I$14,$G$31:$H$32)+$K$19*N2Density($M87,BH$1,$I$22:$I$23,$G$31:$H$32)</f>
        <v>1.8292562053659086E-2</v>
      </c>
      <c r="BI87" cm="1">
        <f t="array" ref="BI87">$K$1*N2Density($M87,BI$1,$I$4:$I$5,$G$31:$H$32)+$K$10*N2Density($M87,BI$1,$I$13:$I$14,$G$31:$H$32)+$K$19*N2Density($M87,BI$1,$I$22:$I$23,$G$31:$H$32)</f>
        <v>1.4453255817948712E-2</v>
      </c>
      <c r="BJ87" cm="1">
        <f t="array" ref="BJ87">$K$1*N2Density($M87,BJ$1,$I$4:$I$5,$G$31:$H$32)+$K$10*N2Density($M87,BJ$1,$I$13:$I$14,$G$31:$H$32)+$K$19*N2Density($M87,BJ$1,$I$22:$I$23,$G$31:$H$32)</f>
        <v>1.110359906210141E-2</v>
      </c>
      <c r="BK87" cm="1">
        <f t="array" ref="BK87">$K$1*N2Density($M87,BK$1,$I$4:$I$5,$G$31:$H$32)+$K$10*N2Density($M87,BK$1,$I$13:$I$14,$G$31:$H$32)+$K$19*N2Density($M87,BK$1,$I$22:$I$23,$G$31:$H$32)</f>
        <v>8.2941008229887418E-3</v>
      </c>
      <c r="BL87" cm="1">
        <f t="array" ref="BL87">$K$1*N2Density($M87,BL$1,$I$4:$I$5,$G$31:$H$32)+$K$10*N2Density($M87,BL$1,$I$13:$I$14,$G$31:$H$32)+$K$19*N2Density($M87,BL$1,$I$22:$I$23,$G$31:$H$32)</f>
        <v>6.0239748542688515E-3</v>
      </c>
      <c r="BM87" cm="1">
        <f t="array" ref="BM87">$K$1*N2Density($M87,BM$1,$I$4:$I$5,$G$31:$H$32)+$K$10*N2Density($M87,BM$1,$I$13:$I$14,$G$31:$H$32)+$K$19*N2Density($M87,BM$1,$I$22:$I$23,$G$31:$H$32)</f>
        <v>4.2540890039730892E-3</v>
      </c>
      <c r="BN87" cm="1">
        <f t="array" ref="BN87">$K$1*N2Density($M87,BN$1,$I$4:$I$5,$G$31:$H$32)+$K$10*N2Density($M87,BN$1,$I$13:$I$14,$G$31:$H$32)+$K$19*N2Density($M87,BN$1,$I$22:$I$23,$G$31:$H$32)</f>
        <v>2.9210667038785296E-3</v>
      </c>
      <c r="BO87" cm="1">
        <f t="array" ref="BO87">$K$1*N2Density($M87,BO$1,$I$4:$I$5,$G$31:$H$32)+$K$10*N2Density($M87,BO$1,$I$13:$I$14,$G$31:$H$32)+$K$19*N2Density($M87,BO$1,$I$22:$I$23,$G$31:$H$32)</f>
        <v>1.9502516187024348E-3</v>
      </c>
      <c r="BP87" cm="1">
        <f t="array" ref="BP87">$K$1*N2Density($M87,BP$1,$I$4:$I$5,$G$31:$H$32)+$K$10*N2Density($M87,BP$1,$I$13:$I$14,$G$31:$H$32)+$K$19*N2Density($M87,BP$1,$I$22:$I$23,$G$31:$H$32)</f>
        <v>1.2660713134432814E-3</v>
      </c>
      <c r="BQ87" cm="1">
        <f t="array" ref="BQ87">$K$1*N2Density($M87,BQ$1,$I$4:$I$5,$G$31:$H$32)+$K$10*N2Density($M87,BQ$1,$I$13:$I$14,$G$31:$H$32)+$K$19*N2Density($M87,BQ$1,$I$22:$I$23,$G$31:$H$32)</f>
        <v>7.9918990820186935E-4</v>
      </c>
      <c r="BR87" cm="1">
        <f t="array" ref="BR87">$K$1*N2Density($M87,BR$1,$I$4:$I$5,$G$31:$H$32)+$K$10*N2Density($M87,BR$1,$I$13:$I$14,$G$31:$H$32)+$K$19*N2Density($M87,BR$1,$I$22:$I$23,$G$31:$H$32)</f>
        <v>4.905404107583114E-4</v>
      </c>
      <c r="BS87" cm="1">
        <f t="array" ref="BS87">$K$1*N2Density($M87,BS$1,$I$4:$I$5,$G$31:$H$32)+$K$10*N2Density($M87,BS$1,$I$13:$I$14,$G$31:$H$32)+$K$19*N2Density($M87,BS$1,$I$22:$I$23,$G$31:$H$32)</f>
        <v>2.9278256079342857E-4</v>
      </c>
      <c r="BT87" cm="1">
        <f t="array" ref="BT87">$K$1*N2Density($M87,BT$1,$I$4:$I$5,$G$31:$H$32)+$K$10*N2Density($M87,BT$1,$I$13:$I$14,$G$31:$H$32)+$K$19*N2Density($M87,BT$1,$I$22:$I$23,$G$31:$H$32)</f>
        <v>1.6993374829372317E-4</v>
      </c>
      <c r="BU87" cm="1">
        <f t="array" ref="BU87">$K$1*N2Density($M87,BU$1,$I$4:$I$5,$G$31:$H$32)+$K$10*N2Density($M87,BU$1,$I$13:$I$14,$G$31:$H$32)+$K$19*N2Density($M87,BU$1,$I$22:$I$23,$G$31:$H$32)</f>
        <v>9.5919049123167327E-5</v>
      </c>
      <c r="BV87" cm="1">
        <f t="array" ref="BV87">$K$1*N2Density($M87,BV$1,$I$4:$I$5,$G$31:$H$32)+$K$10*N2Density($M87,BV$1,$I$13:$I$14,$G$31:$H$32)+$K$19*N2Density($M87,BV$1,$I$22:$I$23,$G$31:$H$32)</f>
        <v>5.2657450541791206E-5</v>
      </c>
      <c r="BW87" cm="1">
        <f t="array" ref="BW87">$K$1*N2Density($M87,BW$1,$I$4:$I$5,$G$31:$H$32)+$K$10*N2Density($M87,BW$1,$I$13:$I$14,$G$31:$H$32)+$K$19*N2Density($M87,BW$1,$I$22:$I$23,$G$31:$H$32)</f>
        <v>2.8119079158596242E-5</v>
      </c>
      <c r="BX87" cm="1">
        <f t="array" ref="BX87">$K$1*N2Density($M87,BX$1,$I$4:$I$5,$G$31:$H$32)+$K$10*N2Density($M87,BX$1,$I$13:$I$14,$G$31:$H$32)+$K$19*N2Density($M87,BX$1,$I$22:$I$23,$G$31:$H$32)</f>
        <v>1.4608671158524364E-5</v>
      </c>
      <c r="BY87" cm="1">
        <f t="array" ref="BY87">$K$1*N2Density($M87,BY$1,$I$4:$I$5,$G$31:$H$32)+$K$10*N2Density($M87,BY$1,$I$13:$I$14,$G$31:$H$32)+$K$19*N2Density($M87,BY$1,$I$22:$I$23,$G$31:$H$32)</f>
        <v>7.3859684684303813E-6</v>
      </c>
      <c r="BZ87" cm="1">
        <f t="array" ref="BZ87">$K$1*N2Density($M87,BZ$1,$I$4:$I$5,$G$31:$H$32)+$K$10*N2Density($M87,BZ$1,$I$13:$I$14,$G$31:$H$32)+$K$19*N2Density($M87,BZ$1,$I$22:$I$23,$G$31:$H$32)</f>
        <v>3.6354876738786258E-6</v>
      </c>
      <c r="CA87" cm="1">
        <f t="array" ref="CA87">$K$1*N2Density($M87,CA$1,$I$4:$I$5,$G$31:$H$32)+$K$10*N2Density($M87,CA$1,$I$13:$I$14,$G$31:$H$32)+$K$19*N2Density($M87,CA$1,$I$22:$I$23,$G$31:$H$32)</f>
        <v>1.7431010993091123E-6</v>
      </c>
      <c r="CB87" cm="1">
        <f t="array" ref="CB87">$K$1*N2Density($M87,CB$1,$I$4:$I$5,$G$31:$H$32)+$K$10*N2Density($M87,CB$1,$I$13:$I$14,$G$31:$H$32)+$K$19*N2Density($M87,CB$1,$I$22:$I$23,$G$31:$H$32)</f>
        <v>8.1477651203812616E-7</v>
      </c>
      <c r="CC87" cm="1">
        <f t="array" ref="CC87">$K$1*N2Density($M87,CC$1,$I$4:$I$5,$G$31:$H$32)+$K$10*N2Density($M87,CC$1,$I$13:$I$14,$G$31:$H$32)+$K$19*N2Density($M87,CC$1,$I$22:$I$23,$G$31:$H$32)</f>
        <v>3.7171252525017757E-7</v>
      </c>
      <c r="CD87" cm="1">
        <f t="array" ref="CD87">$K$1*N2Density($M87,CD$1,$I$4:$I$5,$G$31:$H$32)+$K$10*N2Density($M87,CD$1,$I$13:$I$14,$G$31:$H$32)+$K$19*N2Density($M87,CD$1,$I$22:$I$23,$G$31:$H$32)</f>
        <v>1.6577593403362762E-7</v>
      </c>
      <c r="CE87" cm="1">
        <f t="array" ref="CE87">$K$1*N2Density($M87,CE$1,$I$4:$I$5,$G$31:$H$32)+$K$10*N2Density($M87,CE$1,$I$13:$I$14,$G$31:$H$32)+$K$19*N2Density($M87,CE$1,$I$22:$I$23,$G$31:$H$32)</f>
        <v>7.2431743695428678E-8</v>
      </c>
      <c r="CF87" cm="1">
        <f t="array" ref="CF87">$K$1*N2Density($M87,CF$1,$I$4:$I$5,$G$31:$H$32)+$K$10*N2Density($M87,CF$1,$I$13:$I$14,$G$31:$H$32)+$K$19*N2Density($M87,CF$1,$I$22:$I$23,$G$31:$H$32)</f>
        <v>3.1094942110638156E-8</v>
      </c>
      <c r="CG87" cm="1">
        <f t="array" ref="CG87">$K$1*N2Density($M87,CG$1,$I$4:$I$5,$G$31:$H$32)+$K$10*N2Density($M87,CG$1,$I$13:$I$14,$G$31:$H$32)+$K$19*N2Density($M87,CG$1,$I$22:$I$23,$G$31:$H$32)</f>
        <v>1.3164798700335544E-8</v>
      </c>
      <c r="CH87" cm="1">
        <f t="array" ref="CH87">$K$1*N2Density($M87,CH$1,$I$4:$I$5,$G$31:$H$32)+$K$10*N2Density($M87,CH$1,$I$13:$I$14,$G$31:$H$32)+$K$19*N2Density($M87,CH$1,$I$22:$I$23,$G$31:$H$32)</f>
        <v>5.5213655044430461E-9</v>
      </c>
      <c r="CI87" cm="1">
        <f t="array" ref="CI87">$K$1*N2Density($M87,CI$1,$I$4:$I$5,$G$31:$H$32)+$K$10*N2Density($M87,CI$1,$I$13:$I$14,$G$31:$H$32)+$K$19*N2Density($M87,CI$1,$I$22:$I$23,$G$31:$H$32)</f>
        <v>2.3054270818705314E-9</v>
      </c>
      <c r="CJ87" cm="1">
        <f t="array" ref="CJ87">$K$1*N2Density($M87,CJ$1,$I$4:$I$5,$G$31:$H$32)+$K$10*N2Density($M87,CJ$1,$I$13:$I$14,$G$31:$H$32)+$K$19*N2Density($M87,CJ$1,$I$22:$I$23,$G$31:$H$32)</f>
        <v>9.6310034768769189E-10</v>
      </c>
      <c r="CK87" cm="1">
        <f t="array" ref="CK87">$K$1*N2Density($M87,CK$1,$I$4:$I$5,$G$31:$H$32)+$K$10*N2Density($M87,CK$1,$I$13:$I$14,$G$31:$H$32)+$K$19*N2Density($M87,CK$1,$I$22:$I$23,$G$31:$H$32)</f>
        <v>4.0417525493244204E-10</v>
      </c>
      <c r="CL87" cm="1">
        <f t="array" ref="CL87">$K$1*N2Density($M87,CL$1,$I$4:$I$5,$G$31:$H$32)+$K$10*N2Density($M87,CL$1,$I$13:$I$14,$G$31:$H$32)+$K$19*N2Density($M87,CL$1,$I$22:$I$23,$G$31:$H$32)</f>
        <v>1.7078500378047198E-10</v>
      </c>
      <c r="CM87" cm="1">
        <f t="array" ref="CM87">$K$1*N2Density($M87,CM$1,$I$4:$I$5,$G$31:$H$32)+$K$10*N2Density($M87,CM$1,$I$13:$I$14,$G$31:$H$32)+$K$19*N2Density($M87,CM$1,$I$22:$I$23,$G$31:$H$32)</f>
        <v>7.2661964059659827E-11</v>
      </c>
      <c r="CN87" cm="1">
        <f t="array" ref="CN87">$K$1*N2Density($M87,CN$1,$I$4:$I$5,$G$31:$H$32)+$K$10*N2Density($M87,CN$1,$I$13:$I$14,$G$31:$H$32)+$K$19*N2Density($M87,CN$1,$I$22:$I$23,$G$31:$H$32)</f>
        <v>3.1054917852081961E-11</v>
      </c>
      <c r="CO87" cm="1">
        <f t="array" ref="CO87">$K$1*N2Density($M87,CO$1,$I$4:$I$5,$G$31:$H$32)+$K$10*N2Density($M87,CO$1,$I$13:$I$14,$G$31:$H$32)+$K$19*N2Density($M87,CO$1,$I$22:$I$23,$G$31:$H$32)</f>
        <v>1.3278586803779104E-11</v>
      </c>
      <c r="CP87" cm="1">
        <f t="array" ref="CP87">$K$1*N2Density($M87,CP$1,$I$4:$I$5,$G$31:$H$32)+$K$10*N2Density($M87,CP$1,$I$13:$I$14,$G$31:$H$32)+$K$19*N2Density($M87,CP$1,$I$22:$I$23,$G$31:$H$32)</f>
        <v>5.6523279063245325E-12</v>
      </c>
      <c r="CQ87" cm="1">
        <f t="array" ref="CQ87">$K$1*N2Density($M87,CQ$1,$I$4:$I$5,$G$31:$H$32)+$K$10*N2Density($M87,CQ$1,$I$13:$I$14,$G$31:$H$32)+$K$19*N2Density($M87,CQ$1,$I$22:$I$23,$G$31:$H$32)</f>
        <v>2.3833788578846776E-12</v>
      </c>
      <c r="CR87" cm="1">
        <f t="array" ref="CR87">$K$1*N2Density($M87,CR$1,$I$4:$I$5,$G$31:$H$32)+$K$10*N2Density($M87,CR$1,$I$13:$I$14,$G$31:$H$32)+$K$19*N2Density($M87,CR$1,$I$22:$I$23,$G$31:$H$32)</f>
        <v>9.9107705369937159E-13</v>
      </c>
      <c r="CS87" cm="1">
        <f t="array" ref="CS87">$K$1*N2Density($M87,CS$1,$I$4:$I$5,$G$31:$H$32)+$K$10*N2Density($M87,CS$1,$I$13:$I$14,$G$31:$H$32)+$K$19*N2Density($M87,CS$1,$I$22:$I$23,$G$31:$H$32)</f>
        <v>4.0491424032174411E-13</v>
      </c>
      <c r="CT87" cm="1">
        <f t="array" ref="CT87">$K$1*N2Density($M87,CT$1,$I$4:$I$5,$G$31:$H$32)+$K$10*N2Density($M87,CT$1,$I$13:$I$14,$G$31:$H$32)+$K$19*N2Density($M87,CT$1,$I$22:$I$23,$G$31:$H$32)</f>
        <v>1.6206999749110275E-13</v>
      </c>
      <c r="CU87" cm="1">
        <f t="array" ref="CU87">$K$1*N2Density($M87,CU$1,$I$4:$I$5,$G$31:$H$32)+$K$10*N2Density($M87,CU$1,$I$13:$I$14,$G$31:$H$32)+$K$19*N2Density($M87,CU$1,$I$22:$I$23,$G$31:$H$32)</f>
        <v>6.3413390168894842E-14</v>
      </c>
      <c r="CV87" cm="1">
        <f t="array" ref="CV87">$K$1*N2Density($M87,CV$1,$I$4:$I$5,$G$31:$H$32)+$K$10*N2Density($M87,CV$1,$I$13:$I$14,$G$31:$H$32)+$K$19*N2Density($M87,CV$1,$I$22:$I$23,$G$31:$H$32)</f>
        <v>2.4216264851150839E-14</v>
      </c>
      <c r="CW87" cm="1">
        <f t="array" ref="CW87">$K$1*N2Density($M87,CW$1,$I$4:$I$5,$G$31:$H$32)+$K$10*N2Density($M87,CW$1,$I$13:$I$14,$G$31:$H$32)+$K$19*N2Density($M87,CW$1,$I$22:$I$23,$G$31:$H$32)</f>
        <v>9.0154178556903429E-15</v>
      </c>
      <c r="CX87" cm="1">
        <f t="array" ref="CX87">$K$1*N2Density($M87,CX$1,$I$4:$I$5,$G$31:$H$32)+$K$10*N2Density($M87,CX$1,$I$13:$I$14,$G$31:$H$32)+$K$19*N2Density($M87,CX$1,$I$22:$I$23,$G$31:$H$32)</f>
        <v>3.2693902992130967E-15</v>
      </c>
      <c r="CY87" cm="1">
        <f t="array" ref="CY87">$K$1*N2Density($M87,CY$1,$I$4:$I$5,$G$31:$H$32)+$K$10*N2Density($M87,CY$1,$I$13:$I$14,$G$31:$H$32)+$K$19*N2Density($M87,CY$1,$I$22:$I$23,$G$31:$H$32)</f>
        <v>1.1542621318652919E-15</v>
      </c>
      <c r="CZ87" cm="1">
        <f t="array" ref="CZ87">$K$1*N2Density($M87,CZ$1,$I$4:$I$5,$G$31:$H$32)+$K$10*N2Density($M87,CZ$1,$I$13:$I$14,$G$31:$H$32)+$K$19*N2Density($M87,CZ$1,$I$22:$I$23,$G$31:$H$32)</f>
        <v>3.9657747877492878E-16</v>
      </c>
      <c r="DA87" cm="1">
        <f t="array" ref="DA87">$K$1*N2Density($M87,DA$1,$I$4:$I$5,$G$31:$H$32)+$K$10*N2Density($M87,DA$1,$I$13:$I$14,$G$31:$H$32)+$K$19*N2Density($M87,DA$1,$I$22:$I$23,$G$31:$H$32)</f>
        <v>1.3256203800333751E-16</v>
      </c>
      <c r="DB87" cm="1">
        <f t="array" ref="DB87">$K$1*N2Density($M87,DB$1,$I$4:$I$5,$G$31:$H$32)+$K$10*N2Density($M87,DB$1,$I$13:$I$14,$G$31:$H$32)+$K$19*N2Density($M87,DB$1,$I$22:$I$23,$G$31:$H$32)</f>
        <v>4.3101861529693146E-17</v>
      </c>
      <c r="DC87" cm="1">
        <f t="array" ref="DC87">$K$1*N2Density($M87,DC$1,$I$4:$I$5,$G$31:$H$32)+$K$10*N2Density($M87,DC$1,$I$13:$I$14,$G$31:$H$32)+$K$19*N2Density($M87,DC$1,$I$22:$I$23,$G$31:$H$32)</f>
        <v>1.3630199833871184E-17</v>
      </c>
      <c r="DD87" cm="1">
        <f t="array" ref="DD87">$K$1*N2Density($M87,DD$1,$I$4:$I$5,$G$31:$H$32)+$K$10*N2Density($M87,DD$1,$I$13:$I$14,$G$31:$H$32)+$K$19*N2Density($M87,DD$1,$I$22:$I$23,$G$31:$H$32)</f>
        <v>4.1917844406730979E-18</v>
      </c>
      <c r="DE87" cm="1">
        <f t="array" ref="DE87">$K$1*N2Density($M87,DE$1,$I$4:$I$5,$G$31:$H$32)+$K$10*N2Density($M87,DE$1,$I$13:$I$14,$G$31:$H$32)+$K$19*N2Density($M87,DE$1,$I$22:$I$23,$G$31:$H$32)</f>
        <v>1.2536014509715104E-18</v>
      </c>
      <c r="DF87" cm="1">
        <f t="array" ref="DF87">$K$1*N2Density($M87,DF$1,$I$4:$I$5,$G$31:$H$32)+$K$10*N2Density($M87,DF$1,$I$13:$I$14,$G$31:$H$32)+$K$19*N2Density($M87,DF$1,$I$22:$I$23,$G$31:$H$32)</f>
        <v>3.6455705848477184E-19</v>
      </c>
      <c r="DG87" cm="1">
        <f t="array" ref="DG87">$K$1*N2Density($M87,DG$1,$I$4:$I$5,$G$31:$H$32)+$K$10*N2Density($M87,DG$1,$I$13:$I$14,$G$31:$H$32)+$K$19*N2Density($M87,DG$1,$I$22:$I$23,$G$31:$H$32)</f>
        <v>1.0308712191289033E-19</v>
      </c>
      <c r="DH87" cm="1">
        <f t="array" ref="DH87">$K$1*N2Density($M87,DH$1,$I$4:$I$5,$G$31:$H$32)+$K$10*N2Density($M87,DH$1,$I$13:$I$14,$G$31:$H$32)+$K$19*N2Density($M87,DH$1,$I$22:$I$23,$G$31:$H$32)</f>
        <v>2.8344417890838545E-20</v>
      </c>
      <c r="DI87" cm="1">
        <f t="array" ref="DI87">$K$1*N2Density($M87,DI$1,$I$4:$I$5,$G$31:$H$32)+$K$10*N2Density($M87,DI$1,$I$13:$I$14,$G$31:$H$32)+$K$19*N2Density($M87,DI$1,$I$22:$I$23,$G$31:$H$32)</f>
        <v>7.5779014480075082E-21</v>
      </c>
      <c r="DJ87" cm="1">
        <f t="array" ref="DJ87">$K$1*N2Density($M87,DJ$1,$I$4:$I$5,$G$31:$H$32)+$K$10*N2Density($M87,DJ$1,$I$13:$I$14,$G$31:$H$32)+$K$19*N2Density($M87,DJ$1,$I$22:$I$23,$G$31:$H$32)</f>
        <v>1.9699017600407076E-21</v>
      </c>
      <c r="DK87" cm="1">
        <f t="array" ref="DK87">$K$1*N2Density($M87,DK$1,$I$4:$I$5,$G$31:$H$32)+$K$10*N2Density($M87,DK$1,$I$13:$I$14,$G$31:$H$32)+$K$19*N2Density($M87,DK$1,$I$22:$I$23,$G$31:$H$32)</f>
        <v>4.9791084888549584E-22</v>
      </c>
    </row>
    <row r="88" spans="1:115" x14ac:dyDescent="0.3">
      <c r="A88">
        <v>3.1</v>
      </c>
      <c r="B88" s="1">
        <v>4.7</v>
      </c>
      <c r="C88" s="1">
        <v>1.5</v>
      </c>
      <c r="D88" t="s">
        <v>6</v>
      </c>
      <c r="M88">
        <v>3.2000000000000202</v>
      </c>
      <c r="N88" cm="1">
        <f t="array" ref="N88">$K$1*N2Density($M88,N$1,$I$4:$I$5,$G$31:$H$32)+$K$10*N2Density($M88,N$1,$I$13:$I$14,$G$31:$H$32)+$K$19*N2Density($M88,N$1,$I$22:$I$23,$G$31:$H$32)</f>
        <v>1.0245708557197634E-7</v>
      </c>
      <c r="O88" cm="1">
        <f t="array" ref="O88">$K$1*N2Density($M88,O$1,$I$4:$I$5,$G$31:$H$32)+$K$10*N2Density($M88,O$1,$I$13:$I$14,$G$31:$H$32)+$K$19*N2Density($M88,O$1,$I$22:$I$23,$G$31:$H$32)</f>
        <v>1.9394554541275561E-7</v>
      </c>
      <c r="P88" cm="1">
        <f t="array" ref="P88">$K$1*N2Density($M88,P$1,$I$4:$I$5,$G$31:$H$32)+$K$10*N2Density($M88,P$1,$I$13:$I$14,$G$31:$H$32)+$K$19*N2Density($M88,P$1,$I$22:$I$23,$G$31:$H$32)</f>
        <v>3.570239866060794E-7</v>
      </c>
      <c r="Q88" cm="1">
        <f t="array" ref="Q88">$K$1*N2Density($M88,Q$1,$I$4:$I$5,$G$31:$H$32)+$K$10*N2Density($M88,Q$1,$I$13:$I$14,$G$31:$H$32)+$K$19*N2Density($M88,Q$1,$I$22:$I$23,$G$31:$H$32)</f>
        <v>6.3919314696197836E-7</v>
      </c>
      <c r="R88" cm="1">
        <f t="array" ref="R88">$K$1*N2Density($M88,R$1,$I$4:$I$5,$G$31:$H$32)+$K$10*N2Density($M88,R$1,$I$13:$I$14,$G$31:$H$32)+$K$19*N2Density($M88,R$1,$I$22:$I$23,$G$31:$H$32)</f>
        <v>1.1131147786956985E-6</v>
      </c>
      <c r="S88" cm="1">
        <f t="array" ref="S88">$K$1*N2Density($M88,S$1,$I$4:$I$5,$G$31:$H$32)+$K$10*N2Density($M88,S$1,$I$13:$I$14,$G$31:$H$32)+$K$19*N2Density($M88,S$1,$I$22:$I$23,$G$31:$H$32)</f>
        <v>1.8858395384286983E-6</v>
      </c>
      <c r="T88" cm="1">
        <f t="array" ref="T88">$K$1*N2Density($M88,T$1,$I$4:$I$5,$G$31:$H$32)+$K$10*N2Density($M88,T$1,$I$13:$I$14,$G$31:$H$32)+$K$19*N2Density($M88,T$1,$I$22:$I$23,$G$31:$H$32)</f>
        <v>3.1092218410607472E-6</v>
      </c>
      <c r="U88" cm="1">
        <f t="array" ref="U88">$K$1*N2Density($M88,U$1,$I$4:$I$5,$G$31:$H$32)+$K$10*N2Density($M88,U$1,$I$13:$I$14,$G$31:$H$32)+$K$19*N2Density($M88,U$1,$I$22:$I$23,$G$31:$H$32)</f>
        <v>4.9907682652593641E-6</v>
      </c>
      <c r="V88" cm="1">
        <f t="array" ref="V88">$K$1*N2Density($M88,V$1,$I$4:$I$5,$G$31:$H$32)+$K$10*N2Density($M88,V$1,$I$13:$I$14,$G$31:$H$32)+$K$19*N2Density($M88,V$1,$I$22:$I$23,$G$31:$H$32)</f>
        <v>7.8042003679079261E-6</v>
      </c>
      <c r="W88" cm="1">
        <f t="array" ref="W88">$K$1*N2Density($M88,W$1,$I$4:$I$5,$G$31:$H$32)+$K$10*N2Density($M88,W$1,$I$13:$I$14,$G$31:$H$32)+$K$19*N2Density($M88,W$1,$I$22:$I$23,$G$31:$H$32)</f>
        <v>1.1899865966741448E-5</v>
      </c>
      <c r="X88" cm="1">
        <f t="array" ref="X88">$K$1*N2Density($M88,X$1,$I$4:$I$5,$G$31:$H$32)+$K$10*N2Density($M88,X$1,$I$13:$I$14,$G$31:$H$32)+$K$19*N2Density($M88,X$1,$I$22:$I$23,$G$31:$H$32)</f>
        <v>1.7717491878450991E-5</v>
      </c>
      <c r="Y88" cm="1">
        <f t="array" ref="Y88">$K$1*N2Density($M88,Y$1,$I$4:$I$5,$G$31:$H$32)+$K$10*N2Density($M88,Y$1,$I$13:$I$14,$G$31:$H$32)+$K$19*N2Density($M88,Y$1,$I$22:$I$23,$G$31:$H$32)</f>
        <v>2.5808440949027703E-5</v>
      </c>
      <c r="Z88" cm="1">
        <f t="array" ref="Z88">$K$1*N2Density($M88,Z$1,$I$4:$I$5,$G$31:$H$32)+$K$10*N2Density($M88,Z$1,$I$13:$I$14,$G$31:$H$32)+$K$19*N2Density($M88,Z$1,$I$22:$I$23,$G$31:$H$32)</f>
        <v>3.6882331741433738E-5</v>
      </c>
      <c r="AA88" cm="1">
        <f t="array" ref="AA88">$K$1*N2Density($M88,AA$1,$I$4:$I$5,$G$31:$H$32)+$K$10*N2Density($M88,AA$1,$I$13:$I$14,$G$31:$H$32)+$K$19*N2Density($M88,AA$1,$I$22:$I$23,$G$31:$H$32)</f>
        <v>5.1903856687899339E-5</v>
      </c>
      <c r="AB88" cm="1">
        <f t="array" ref="AB88">$K$1*N2Density($M88,AB$1,$I$4:$I$5,$G$31:$H$32)+$K$10*N2Density($M88,AB$1,$I$13:$I$14,$G$31:$H$32)+$K$19*N2Density($M88,AB$1,$I$22:$I$23,$G$31:$H$32)</f>
        <v>7.2279164000772886E-5</v>
      </c>
      <c r="AC88" cm="1">
        <f t="array" ref="AC88">$K$1*N2Density($M88,AC$1,$I$4:$I$5,$G$31:$H$32)+$K$10*N2Density($M88,AC$1,$I$13:$I$14,$G$31:$H$32)+$K$19*N2Density($M88,AC$1,$I$22:$I$23,$G$31:$H$32)</f>
        <v>1.0018490686628538E-4</v>
      </c>
      <c r="AD88" cm="1">
        <f t="array" ref="AD88">$K$1*N2Density($M88,AD$1,$I$4:$I$5,$G$31:$H$32)+$K$10*N2Density($M88,AD$1,$I$13:$I$14,$G$31:$H$32)+$K$19*N2Density($M88,AD$1,$I$22:$I$23,$G$31:$H$32)</f>
        <v>1.3910247822828509E-4</v>
      </c>
      <c r="AE88" cm="1">
        <f t="array" ref="AE88">$K$1*N2Density($M88,AE$1,$I$4:$I$5,$G$31:$H$32)+$K$10*N2Density($M88,AE$1,$I$13:$I$14,$G$31:$H$32)+$K$19*N2Density($M88,AE$1,$I$22:$I$23,$G$31:$H$32)</f>
        <v>1.946180658220775E-4</v>
      </c>
      <c r="AF88" cm="1">
        <f t="array" ref="AF88">$K$1*N2Density($M88,AF$1,$I$4:$I$5,$G$31:$H$32)+$K$10*N2Density($M88,AF$1,$I$13:$I$14,$G$31:$H$32)+$K$19*N2Density($M88,AF$1,$I$22:$I$23,$G$31:$H$32)</f>
        <v>2.7552701689006879E-4</v>
      </c>
      <c r="AG88" cm="1">
        <f t="array" ref="AG88">$K$1*N2Density($M88,AG$1,$I$4:$I$5,$G$31:$H$32)+$K$10*N2Density($M88,AG$1,$I$13:$I$14,$G$31:$H$32)+$K$19*N2Density($M88,AG$1,$I$22:$I$23,$G$31:$H$32)</f>
        <v>3.9522924875399319E-4</v>
      </c>
      <c r="AH88" cm="1">
        <f t="array" ref="AH88">$K$1*N2Density($M88,AH$1,$I$4:$I$5,$G$31:$H$32)+$K$10*N2Density($M88,AH$1,$I$13:$I$14,$G$31:$H$32)+$K$19*N2Density($M88,AH$1,$I$22:$I$23,$G$31:$H$32)</f>
        <v>5.7331444004750625E-4</v>
      </c>
      <c r="AI88" cm="1">
        <f t="array" ref="AI88">$K$1*N2Density($M88,AI$1,$I$4:$I$5,$G$31:$H$32)+$K$10*N2Density($M88,AI$1,$I$13:$I$14,$G$31:$H$32)+$K$19*N2Density($M88,AI$1,$I$22:$I$23,$G$31:$H$32)</f>
        <v>8.3711208113910432E-4</v>
      </c>
      <c r="AJ88" cm="1">
        <f t="array" ref="AJ88">$K$1*N2Density($M88,AJ$1,$I$4:$I$5,$G$31:$H$32)+$K$10*N2Density($M88,AJ$1,$I$13:$I$14,$G$31:$H$32)+$K$19*N2Density($M88,AJ$1,$I$22:$I$23,$G$31:$H$32)</f>
        <v>1.2228351770931527E-3</v>
      </c>
      <c r="AK88" cm="1">
        <f t="array" ref="AK88">$K$1*N2Density($M88,AK$1,$I$4:$I$5,$G$31:$H$32)+$K$10*N2Density($M88,AK$1,$I$13:$I$14,$G$31:$H$32)+$K$19*N2Density($M88,AK$1,$I$22:$I$23,$G$31:$H$32)</f>
        <v>1.7758070876148825E-3</v>
      </c>
      <c r="AL88" cm="1">
        <f t="array" ref="AL88">$K$1*N2Density($M88,AL$1,$I$4:$I$5,$G$31:$H$32)+$K$10*N2Density($M88,AL$1,$I$13:$I$14,$G$31:$H$32)+$K$19*N2Density($M88,AL$1,$I$22:$I$23,$G$31:$H$32)</f>
        <v>2.5491753347820913E-3</v>
      </c>
      <c r="AM88" cm="1">
        <f t="array" ref="AM88">$K$1*N2Density($M88,AM$1,$I$4:$I$5,$G$31:$H$32)+$K$10*N2Density($M88,AM$1,$I$13:$I$14,$G$31:$H$32)+$K$19*N2Density($M88,AM$1,$I$22:$I$23,$G$31:$H$32)</f>
        <v>3.6005419909633822E-3</v>
      </c>
      <c r="AN88" cm="1">
        <f t="array" ref="AN88">$K$1*N2Density($M88,AN$1,$I$4:$I$5,$G$31:$H$32)+$K$10*N2Density($M88,AN$1,$I$13:$I$14,$G$31:$H$32)+$K$19*N2Density($M88,AN$1,$I$22:$I$23,$G$31:$H$32)</f>
        <v>4.9861321735837202E-3</v>
      </c>
      <c r="AO88" cm="1">
        <f t="array" ref="AO88">$K$1*N2Density($M88,AO$1,$I$4:$I$5,$G$31:$H$32)+$K$10*N2Density($M88,AO$1,$I$13:$I$14,$G$31:$H$32)+$K$19*N2Density($M88,AO$1,$I$22:$I$23,$G$31:$H$32)</f>
        <v>6.7525103993297097E-3</v>
      </c>
      <c r="AP88" cm="1">
        <f t="array" ref="AP88">$K$1*N2Density($M88,AP$1,$I$4:$I$5,$G$31:$H$32)+$K$10*N2Density($M88,AP$1,$I$13:$I$14,$G$31:$H$32)+$K$19*N2Density($M88,AP$1,$I$22:$I$23,$G$31:$H$32)</f>
        <v>8.9264209735033032E-3</v>
      </c>
      <c r="AQ88" cm="1">
        <f t="array" ref="AQ88">$K$1*N2Density($M88,AQ$1,$I$4:$I$5,$G$31:$H$32)+$K$10*N2Density($M88,AQ$1,$I$13:$I$14,$G$31:$H$32)+$K$19*N2Density($M88,AQ$1,$I$22:$I$23,$G$31:$H$32)</f>
        <v>1.1503989466612652E-2</v>
      </c>
      <c r="AR88" cm="1">
        <f t="array" ref="AR88">$K$1*N2Density($M88,AR$1,$I$4:$I$5,$G$31:$H$32)+$K$10*N2Density($M88,AR$1,$I$13:$I$14,$G$31:$H$32)+$K$19*N2Density($M88,AR$1,$I$22:$I$23,$G$31:$H$32)</f>
        <v>1.4441127852653403E-2</v>
      </c>
      <c r="AS88" cm="1">
        <f t="array" ref="AS88">$K$1*N2Density($M88,AS$1,$I$4:$I$5,$G$31:$H$32)+$K$10*N2Density($M88,AS$1,$I$13:$I$14,$G$31:$H$32)+$K$19*N2Density($M88,AS$1,$I$22:$I$23,$G$31:$H$32)</f>
        <v>1.7647344590621589E-2</v>
      </c>
      <c r="AT88" cm="1">
        <f t="array" ref="AT88">$K$1*N2Density($M88,AT$1,$I$4:$I$5,$G$31:$H$32)+$K$10*N2Density($M88,AT$1,$I$13:$I$14,$G$31:$H$32)+$K$19*N2Density($M88,AT$1,$I$22:$I$23,$G$31:$H$32)</f>
        <v>2.0985089430392033E-2</v>
      </c>
      <c r="AU88" cm="1">
        <f t="array" ref="AU88">$K$1*N2Density($M88,AU$1,$I$4:$I$5,$G$31:$H$32)+$K$10*N2Density($M88,AU$1,$I$13:$I$14,$G$31:$H$32)+$K$19*N2Density($M88,AU$1,$I$22:$I$23,$G$31:$H$32)</f>
        <v>2.4276150359724982E-2</v>
      </c>
      <c r="AV88" cm="1">
        <f t="array" ref="AV88">$K$1*N2Density($M88,AV$1,$I$4:$I$5,$G$31:$H$32)+$K$10*N2Density($M88,AV$1,$I$13:$I$14,$G$31:$H$32)+$K$19*N2Density($M88,AV$1,$I$22:$I$23,$G$31:$H$32)</f>
        <v>2.7315488020000778E-2</v>
      </c>
      <c r="AW88" cm="1">
        <f t="array" ref="AW88">$K$1*N2Density($M88,AW$1,$I$4:$I$5,$G$31:$H$32)+$K$10*N2Density($M88,AW$1,$I$13:$I$14,$G$31:$H$32)+$K$19*N2Density($M88,AW$1,$I$22:$I$23,$G$31:$H$32)</f>
        <v>2.9891422636946503E-2</v>
      </c>
      <c r="AX88" cm="1">
        <f t="array" ref="AX88">$K$1*N2Density($M88,AX$1,$I$4:$I$5,$G$31:$H$32)+$K$10*N2Density($M88,AX$1,$I$13:$I$14,$G$31:$H$32)+$K$19*N2Density($M88,AX$1,$I$22:$I$23,$G$31:$H$32)</f>
        <v>3.1809600796001682E-2</v>
      </c>
      <c r="AY88" cm="1">
        <f t="array" ref="AY88">$K$1*N2Density($M88,AY$1,$I$4:$I$5,$G$31:$H$32)+$K$10*N2Density($M88,AY$1,$I$13:$I$14,$G$31:$H$32)+$K$19*N2Density($M88,AY$1,$I$22:$I$23,$G$31:$H$32)</f>
        <v>3.2917049589957129E-2</v>
      </c>
      <c r="AZ88" cm="1">
        <f t="array" ref="AZ88">$K$1*N2Density($M88,AZ$1,$I$4:$I$5,$G$31:$H$32)+$K$10*N2Density($M88,AZ$1,$I$13:$I$14,$G$31:$H$32)+$K$19*N2Density($M88,AZ$1,$I$22:$I$23,$G$31:$H$32)</f>
        <v>3.3122212844719161E-2</v>
      </c>
      <c r="BA88" cm="1">
        <f t="array" ref="BA88">$K$1*N2Density($M88,BA$1,$I$4:$I$5,$G$31:$H$32)+$K$10*N2Density($M88,BA$1,$I$13:$I$14,$G$31:$H$32)+$K$19*N2Density($M88,BA$1,$I$22:$I$23,$G$31:$H$32)</f>
        <v>3.240733889384733E-2</v>
      </c>
      <c r="BB88" cm="1">
        <f t="array" ref="BB88">$K$1*N2Density($M88,BB$1,$I$4:$I$5,$G$31:$H$32)+$K$10*N2Density($M88,BB$1,$I$13:$I$14,$G$31:$H$32)+$K$19*N2Density($M88,BB$1,$I$22:$I$23,$G$31:$H$32)</f>
        <v>3.0830901249877581E-2</v>
      </c>
      <c r="BC88" cm="1">
        <f t="array" ref="BC88">$K$1*N2Density($M88,BC$1,$I$4:$I$5,$G$31:$H$32)+$K$10*N2Density($M88,BC$1,$I$13:$I$14,$G$31:$H$32)+$K$19*N2Density($M88,BC$1,$I$22:$I$23,$G$31:$H$32)</f>
        <v>2.8519598352682432E-2</v>
      </c>
      <c r="BD88" cm="1">
        <f t="array" ref="BD88">$K$1*N2Density($M88,BD$1,$I$4:$I$5,$G$31:$H$32)+$K$10*N2Density($M88,BD$1,$I$13:$I$14,$G$31:$H$32)+$K$19*N2Density($M88,BD$1,$I$22:$I$23,$G$31:$H$32)</f>
        <v>2.5651452312132859E-2</v>
      </c>
      <c r="BE88" cm="1">
        <f t="array" ref="BE88">$K$1*N2Density($M88,BE$1,$I$4:$I$5,$G$31:$H$32)+$K$10*N2Density($M88,BE$1,$I$13:$I$14,$G$31:$H$32)+$K$19*N2Density($M88,BE$1,$I$22:$I$23,$G$31:$H$32)</f>
        <v>2.2433133266980383E-2</v>
      </c>
      <c r="BF88" cm="1">
        <f t="array" ref="BF88">$K$1*N2Density($M88,BF$1,$I$4:$I$5,$G$31:$H$32)+$K$10*N2Density($M88,BF$1,$I$13:$I$14,$G$31:$H$32)+$K$19*N2Density($M88,BF$1,$I$22:$I$23,$G$31:$H$32)</f>
        <v>1.9075506829925933E-2</v>
      </c>
      <c r="BG88" cm="1">
        <f t="array" ref="BG88">$K$1*N2Density($M88,BG$1,$I$4:$I$5,$G$31:$H$32)+$K$10*N2Density($M88,BG$1,$I$13:$I$14,$G$31:$H$32)+$K$19*N2Density($M88,BG$1,$I$22:$I$23,$G$31:$H$32)</f>
        <v>1.5771377798273454E-2</v>
      </c>
      <c r="BH88" cm="1">
        <f t="array" ref="BH88">$K$1*N2Density($M88,BH$1,$I$4:$I$5,$G$31:$H$32)+$K$10*N2Density($M88,BH$1,$I$13:$I$14,$G$31:$H$32)+$K$19*N2Density($M88,BH$1,$I$22:$I$23,$G$31:$H$32)</f>
        <v>1.2678566711337698E-2</v>
      </c>
      <c r="BI88" cm="1">
        <f t="array" ref="BI88">$K$1*N2Density($M88,BI$1,$I$4:$I$5,$G$31:$H$32)+$K$10*N2Density($M88,BI$1,$I$13:$I$14,$G$31:$H$32)+$K$19*N2Density($M88,BI$1,$I$22:$I$23,$G$31:$H$32)</f>
        <v>9.9100879334608274E-3</v>
      </c>
      <c r="BJ88" cm="1">
        <f t="array" ref="BJ88">$K$1*N2Density($M88,BJ$1,$I$4:$I$5,$G$31:$H$32)+$K$10*N2Density($M88,BJ$1,$I$13:$I$14,$G$31:$H$32)+$K$19*N2Density($M88,BJ$1,$I$22:$I$23,$G$31:$H$32)</f>
        <v>7.5316783906028374E-3</v>
      </c>
      <c r="BK88" cm="1">
        <f t="array" ref="BK88">$K$1*N2Density($M88,BK$1,$I$4:$I$5,$G$31:$H$32)+$K$10*N2Density($M88,BK$1,$I$13:$I$14,$G$31:$H$32)+$K$19*N2Density($M88,BK$1,$I$22:$I$23,$G$31:$H$32)</f>
        <v>5.5656164169086558E-3</v>
      </c>
      <c r="BL88" cm="1">
        <f t="array" ref="BL88">$K$1*N2Density($M88,BL$1,$I$4:$I$5,$G$31:$H$32)+$K$10*N2Density($M88,BL$1,$I$13:$I$14,$G$31:$H$32)+$K$19*N2Density($M88,BL$1,$I$22:$I$23,$G$31:$H$32)</f>
        <v>3.9989193553125251E-3</v>
      </c>
      <c r="BM88" cm="1">
        <f t="array" ref="BM88">$K$1*N2Density($M88,BM$1,$I$4:$I$5,$G$31:$H$32)+$K$10*N2Density($M88,BM$1,$I$13:$I$14,$G$31:$H$32)+$K$19*N2Density($M88,BM$1,$I$22:$I$23,$G$31:$H$32)</f>
        <v>2.7937072337511576E-3</v>
      </c>
      <c r="BN88" cm="1">
        <f t="array" ref="BN88">$K$1*N2Density($M88,BN$1,$I$4:$I$5,$G$31:$H$32)+$K$10*N2Density($M88,BN$1,$I$13:$I$14,$G$31:$H$32)+$K$19*N2Density($M88,BN$1,$I$22:$I$23,$G$31:$H$32)</f>
        <v>1.8977086216820848E-3</v>
      </c>
      <c r="BO88" cm="1">
        <f t="array" ref="BO88">$K$1*N2Density($M88,BO$1,$I$4:$I$5,$G$31:$H$32)+$K$10*N2Density($M88,BO$1,$I$13:$I$14,$G$31:$H$32)+$K$19*N2Density($M88,BO$1,$I$22:$I$23,$G$31:$H$32)</f>
        <v>1.253403250553588E-3</v>
      </c>
      <c r="BP88" cm="1">
        <f t="array" ref="BP88">$K$1*N2Density($M88,BP$1,$I$4:$I$5,$G$31:$H$32)+$K$10*N2Density($M88,BP$1,$I$13:$I$14,$G$31:$H$32)+$K$19*N2Density($M88,BP$1,$I$22:$I$23,$G$31:$H$32)</f>
        <v>8.0494844088676708E-4</v>
      </c>
      <c r="BQ88" cm="1">
        <f t="array" ref="BQ88">$K$1*N2Density($M88,BQ$1,$I$4:$I$5,$G$31:$H$32)+$K$10*N2Density($M88,BQ$1,$I$13:$I$14,$G$31:$H$32)+$K$19*N2Density($M88,BQ$1,$I$22:$I$23,$G$31:$H$32)</f>
        <v>5.0265049701995806E-4</v>
      </c>
      <c r="BR88" cm="1">
        <f t="array" ref="BR88">$K$1*N2Density($M88,BR$1,$I$4:$I$5,$G$31:$H$32)+$K$10*N2Density($M88,BR$1,$I$13:$I$14,$G$31:$H$32)+$K$19*N2Density($M88,BR$1,$I$22:$I$23,$G$31:$H$32)</f>
        <v>3.0520528151274439E-4</v>
      </c>
      <c r="BS88" cm="1">
        <f t="array" ref="BS88">$K$1*N2Density($M88,BS$1,$I$4:$I$5,$G$31:$H$32)+$K$10*N2Density($M88,BS$1,$I$13:$I$14,$G$31:$H$32)+$K$19*N2Density($M88,BS$1,$I$22:$I$23,$G$31:$H$32)</f>
        <v>1.8020056705044744E-4</v>
      </c>
      <c r="BT88" cm="1">
        <f t="array" ref="BT88">$K$1*N2Density($M88,BT$1,$I$4:$I$5,$G$31:$H$32)+$K$10*N2Density($M88,BT$1,$I$13:$I$14,$G$31:$H$32)+$K$19*N2Density($M88,BT$1,$I$22:$I$23,$G$31:$H$32)</f>
        <v>1.0346023279524455E-4</v>
      </c>
      <c r="BU88" cm="1">
        <f t="array" ref="BU88">$K$1*N2Density($M88,BU$1,$I$4:$I$5,$G$31:$H$32)+$K$10*N2Density($M88,BU$1,$I$13:$I$14,$G$31:$H$32)+$K$19*N2Density($M88,BU$1,$I$22:$I$23,$G$31:$H$32)</f>
        <v>5.7765134420434243E-5</v>
      </c>
      <c r="BV88" cm="1">
        <f t="array" ref="BV88">$K$1*N2Density($M88,BV$1,$I$4:$I$5,$G$31:$H$32)+$K$10*N2Density($M88,BV$1,$I$13:$I$14,$G$31:$H$32)+$K$19*N2Density($M88,BV$1,$I$22:$I$23,$G$31:$H$32)</f>
        <v>3.1366419811896025E-5</v>
      </c>
      <c r="BW88" cm="1">
        <f t="array" ref="BW88">$K$1*N2Density($M88,BW$1,$I$4:$I$5,$G$31:$H$32)+$K$10*N2Density($M88,BW$1,$I$13:$I$14,$G$31:$H$32)+$K$19*N2Density($M88,BW$1,$I$22:$I$23,$G$31:$H$32)</f>
        <v>1.6565980349313076E-5</v>
      </c>
      <c r="BX88" cm="1">
        <f t="array" ref="BX88">$K$1*N2Density($M88,BX$1,$I$4:$I$5,$G$31:$H$32)+$K$10*N2Density($M88,BX$1,$I$13:$I$14,$G$31:$H$32)+$K$19*N2Density($M88,BX$1,$I$22:$I$23,$G$31:$H$32)</f>
        <v>8.5111733954718228E-6</v>
      </c>
      <c r="BY88" cm="1">
        <f t="array" ref="BY88">$K$1*N2Density($M88,BY$1,$I$4:$I$5,$G$31:$H$32)+$K$10*N2Density($M88,BY$1,$I$13:$I$14,$G$31:$H$32)+$K$19*N2Density($M88,BY$1,$I$22:$I$23,$G$31:$H$32)</f>
        <v>4.2547990357844731E-6</v>
      </c>
      <c r="BZ88" cm="1">
        <f t="array" ref="BZ88">$K$1*N2Density($M88,BZ$1,$I$4:$I$5,$G$31:$H$32)+$K$10*N2Density($M88,BZ$1,$I$13:$I$14,$G$31:$H$32)+$K$19*N2Density($M88,BZ$1,$I$22:$I$23,$G$31:$H$32)</f>
        <v>2.0702677325673098E-6</v>
      </c>
      <c r="CA88" cm="1">
        <f t="array" ref="CA88">$K$1*N2Density($M88,CA$1,$I$4:$I$5,$G$31:$H$32)+$K$10*N2Density($M88,CA$1,$I$13:$I$14,$G$31:$H$32)+$K$19*N2Density($M88,CA$1,$I$22:$I$23,$G$31:$H$32)</f>
        <v>9.8092144434003108E-7</v>
      </c>
      <c r="CB88" cm="1">
        <f t="array" ref="CB88">$K$1*N2Density($M88,CB$1,$I$4:$I$5,$G$31:$H$32)+$K$10*N2Density($M88,CB$1,$I$13:$I$14,$G$31:$H$32)+$K$19*N2Density($M88,CB$1,$I$22:$I$23,$G$31:$H$32)</f>
        <v>4.5288942787887425E-7</v>
      </c>
      <c r="CC88" cm="1">
        <f t="array" ref="CC88">$K$1*N2Density($M88,CC$1,$I$4:$I$5,$G$31:$H$32)+$K$10*N2Density($M88,CC$1,$I$13:$I$14,$G$31:$H$32)+$K$19*N2Density($M88,CC$1,$I$22:$I$23,$G$31:$H$32)</f>
        <v>2.0394479932161762E-7</v>
      </c>
      <c r="CD88" cm="1">
        <f t="array" ref="CD88">$K$1*N2Density($M88,CD$1,$I$4:$I$5,$G$31:$H$32)+$K$10*N2Density($M88,CD$1,$I$13:$I$14,$G$31:$H$32)+$K$19*N2Density($M88,CD$1,$I$22:$I$23,$G$31:$H$32)</f>
        <v>8.9696435799172649E-8</v>
      </c>
      <c r="CE88" cm="1">
        <f t="array" ref="CE88">$K$1*N2Density($M88,CE$1,$I$4:$I$5,$G$31:$H$32)+$K$10*N2Density($M88,CE$1,$I$13:$I$14,$G$31:$H$32)+$K$19*N2Density($M88,CE$1,$I$22:$I$23,$G$31:$H$32)</f>
        <v>3.8599502745934293E-8</v>
      </c>
      <c r="CF88" cm="1">
        <f t="array" ref="CF88">$K$1*N2Density($M88,CF$1,$I$4:$I$5,$G$31:$H$32)+$K$10*N2Density($M88,CF$1,$I$13:$I$14,$G$31:$H$32)+$K$19*N2Density($M88,CF$1,$I$22:$I$23,$G$31:$H$32)</f>
        <v>1.6293571483725351E-8</v>
      </c>
      <c r="CG88" cm="1">
        <f t="array" ref="CG88">$K$1*N2Density($M88,CG$1,$I$4:$I$5,$G$31:$H$32)+$K$10*N2Density($M88,CG$1,$I$13:$I$14,$G$31:$H$32)+$K$19*N2Density($M88,CG$1,$I$22:$I$23,$G$31:$H$32)</f>
        <v>6.7685711330647201E-9</v>
      </c>
      <c r="CH88" cm="1">
        <f t="array" ref="CH88">$K$1*N2Density($M88,CH$1,$I$4:$I$5,$G$31:$H$32)+$K$10*N2Density($M88,CH$1,$I$13:$I$14,$G$31:$H$32)+$K$19*N2Density($M88,CH$1,$I$22:$I$23,$G$31:$H$32)</f>
        <v>2.778393486730282E-9</v>
      </c>
      <c r="CI88" cm="1">
        <f t="array" ref="CI88">$K$1*N2Density($M88,CI$1,$I$4:$I$5,$G$31:$H$32)+$K$10*N2Density($M88,CI$1,$I$13:$I$14,$G$31:$H$32)+$K$19*N2Density($M88,CI$1,$I$22:$I$23,$G$31:$H$32)</f>
        <v>1.1323303031123858E-9</v>
      </c>
      <c r="CJ88" cm="1">
        <f t="array" ref="CJ88">$K$1*N2Density($M88,CJ$1,$I$4:$I$5,$G$31:$H$32)+$K$10*N2Density($M88,CJ$1,$I$13:$I$14,$G$31:$H$32)+$K$19*N2Density($M88,CJ$1,$I$22:$I$23,$G$31:$H$32)</f>
        <v>4.6049829145974811E-10</v>
      </c>
      <c r="CK88" cm="1">
        <f t="array" ref="CK88">$K$1*N2Density($M88,CK$1,$I$4:$I$5,$G$31:$H$32)+$K$10*N2Density($M88,CK$1,$I$13:$I$14,$G$31:$H$32)+$K$19*N2Density($M88,CK$1,$I$22:$I$23,$G$31:$H$32)</f>
        <v>1.8774830438189254E-10</v>
      </c>
      <c r="CL88" cm="1">
        <f t="array" ref="CL88">$K$1*N2Density($M88,CL$1,$I$4:$I$5,$G$31:$H$32)+$K$10*N2Density($M88,CL$1,$I$13:$I$14,$G$31:$H$32)+$K$19*N2Density($M88,CL$1,$I$22:$I$23,$G$31:$H$32)</f>
        <v>7.6997298992589176E-11</v>
      </c>
      <c r="CM88" cm="1">
        <f t="array" ref="CM88">$K$1*N2Density($M88,CM$1,$I$4:$I$5,$G$31:$H$32)+$K$10*N2Density($M88,CM$1,$I$13:$I$14,$G$31:$H$32)+$K$19*N2Density($M88,CM$1,$I$22:$I$23,$G$31:$H$32)</f>
        <v>3.1804336715015889E-11</v>
      </c>
      <c r="CN88" cm="1">
        <f t="array" ref="CN88">$K$1*N2Density($M88,CN$1,$I$4:$I$5,$G$31:$H$32)+$K$10*N2Density($M88,CN$1,$I$13:$I$14,$G$31:$H$32)+$K$19*N2Density($M88,CN$1,$I$22:$I$23,$G$31:$H$32)</f>
        <v>1.3216800715179146E-11</v>
      </c>
      <c r="CO88" cm="1">
        <f t="array" ref="CO88">$K$1*N2Density($M88,CO$1,$I$4:$I$5,$G$31:$H$32)+$K$10*N2Density($M88,CO$1,$I$13:$I$14,$G$31:$H$32)+$K$19*N2Density($M88,CO$1,$I$22:$I$23,$G$31:$H$32)</f>
        <v>5.5080175174993992E-12</v>
      </c>
      <c r="CP88" cm="1">
        <f t="array" ref="CP88">$K$1*N2Density($M88,CP$1,$I$4:$I$5,$G$31:$H$32)+$K$10*N2Density($M88,CP$1,$I$13:$I$14,$G$31:$H$32)+$K$19*N2Density($M88,CP$1,$I$22:$I$23,$G$31:$H$32)</f>
        <v>2.291418479447061E-12</v>
      </c>
      <c r="CQ88" cm="1">
        <f t="array" ref="CQ88">$K$1*N2Density($M88,CQ$1,$I$4:$I$5,$G$31:$H$32)+$K$10*N2Density($M88,CQ$1,$I$13:$I$14,$G$31:$H$32)+$K$19*N2Density($M88,CQ$1,$I$22:$I$23,$G$31:$H$32)</f>
        <v>9.468080500583681E-13</v>
      </c>
      <c r="CR88" cm="1">
        <f t="array" ref="CR88">$K$1*N2Density($M88,CR$1,$I$4:$I$5,$G$31:$H$32)+$K$10*N2Density($M88,CR$1,$I$13:$I$14,$G$31:$H$32)+$K$19*N2Density($M88,CR$1,$I$22:$I$23,$G$31:$H$32)</f>
        <v>3.8670876849124779E-13</v>
      </c>
      <c r="CS88" cm="1">
        <f t="array" ref="CS88">$K$1*N2Density($M88,CS$1,$I$4:$I$5,$G$31:$H$32)+$K$10*N2Density($M88,CS$1,$I$13:$I$14,$G$31:$H$32)+$K$19*N2Density($M88,CS$1,$I$22:$I$23,$G$31:$H$32)</f>
        <v>1.5548014601957932E-13</v>
      </c>
      <c r="CT88" cm="1">
        <f t="array" ref="CT88">$K$1*N2Density($M88,CT$1,$I$4:$I$5,$G$31:$H$32)+$K$10*N2Density($M88,CT$1,$I$13:$I$14,$G$31:$H$32)+$K$19*N2Density($M88,CT$1,$I$22:$I$23,$G$31:$H$32)</f>
        <v>6.1332373841548431E-14</v>
      </c>
      <c r="CU88" cm="1">
        <f t="array" ref="CU88">$K$1*N2Density($M88,CU$1,$I$4:$I$5,$G$31:$H$32)+$K$10*N2Density($M88,CU$1,$I$13:$I$14,$G$31:$H$32)+$K$19*N2Density($M88,CU$1,$I$22:$I$23,$G$31:$H$32)</f>
        <v>2.3676666582670872E-14</v>
      </c>
      <c r="CV88" cm="1">
        <f t="array" ref="CV88">$K$1*N2Density($M88,CV$1,$I$4:$I$5,$G$31:$H$32)+$K$10*N2Density($M88,CV$1,$I$13:$I$14,$G$31:$H$32)+$K$19*N2Density($M88,CV$1,$I$22:$I$23,$G$31:$H$32)</f>
        <v>8.9278320742851825E-15</v>
      </c>
      <c r="CW88" cm="1">
        <f t="array" ref="CW88">$K$1*N2Density($M88,CW$1,$I$4:$I$5,$G$31:$H$32)+$K$10*N2Density($M88,CW$1,$I$13:$I$14,$G$31:$H$32)+$K$19*N2Density($M88,CW$1,$I$22:$I$23,$G$31:$H$32)</f>
        <v>3.2837616814560483E-15</v>
      </c>
      <c r="CX88" cm="1">
        <f t="array" ref="CX88">$K$1*N2Density($M88,CX$1,$I$4:$I$5,$G$31:$H$32)+$K$10*N2Density($M88,CX$1,$I$13:$I$14,$G$31:$H$32)+$K$19*N2Density($M88,CX$1,$I$22:$I$23,$G$31:$H$32)</f>
        <v>1.1769936306529725E-15</v>
      </c>
      <c r="CY88" cm="1">
        <f t="array" ref="CY88">$K$1*N2Density($M88,CY$1,$I$4:$I$5,$G$31:$H$32)+$K$10*N2Density($M88,CY$1,$I$13:$I$14,$G$31:$H$32)+$K$19*N2Density($M88,CY$1,$I$22:$I$23,$G$31:$H$32)</f>
        <v>4.1082370793359928E-16</v>
      </c>
      <c r="CZ88" cm="1">
        <f t="array" ref="CZ88">$K$1*N2Density($M88,CZ$1,$I$4:$I$5,$G$31:$H$32)+$K$10*N2Density($M88,CZ$1,$I$13:$I$14,$G$31:$H$32)+$K$19*N2Density($M88,CZ$1,$I$22:$I$23,$G$31:$H$32)</f>
        <v>1.3957502324196562E-16</v>
      </c>
      <c r="DA88" cm="1">
        <f t="array" ref="DA88">$K$1*N2Density($M88,DA$1,$I$4:$I$5,$G$31:$H$32)+$K$10*N2Density($M88,DA$1,$I$13:$I$14,$G$31:$H$32)+$K$19*N2Density($M88,DA$1,$I$22:$I$23,$G$31:$H$32)</f>
        <v>4.6140917776041946E-17</v>
      </c>
      <c r="DB88" cm="1">
        <f t="array" ref="DB88">$K$1*N2Density($M88,DB$1,$I$4:$I$5,$G$31:$H$32)+$K$10*N2Density($M88,DB$1,$I$13:$I$14,$G$31:$H$32)+$K$19*N2Density($M88,DB$1,$I$22:$I$23,$G$31:$H$32)</f>
        <v>1.4838536334087176E-17</v>
      </c>
      <c r="DC88" cm="1">
        <f t="array" ref="DC88">$K$1*N2Density($M88,DC$1,$I$4:$I$5,$G$31:$H$32)+$K$10*N2Density($M88,DC$1,$I$13:$I$14,$G$31:$H$32)+$K$19*N2Density($M88,DC$1,$I$22:$I$23,$G$31:$H$32)</f>
        <v>4.6414449999305442E-18</v>
      </c>
      <c r="DD88" cm="1">
        <f t="array" ref="DD88">$K$1*N2Density($M88,DD$1,$I$4:$I$5,$G$31:$H$32)+$K$10*N2Density($M88,DD$1,$I$13:$I$14,$G$31:$H$32)+$K$19*N2Density($M88,DD$1,$I$22:$I$23,$G$31:$H$32)</f>
        <v>1.4119688706286627E-18</v>
      </c>
      <c r="DE88" cm="1">
        <f t="array" ref="DE88">$K$1*N2Density($M88,DE$1,$I$4:$I$5,$G$31:$H$32)+$K$10*N2Density($M88,DE$1,$I$13:$I$14,$G$31:$H$32)+$K$19*N2Density($M88,DE$1,$I$22:$I$23,$G$31:$H$32)</f>
        <v>4.1770925307736263E-19</v>
      </c>
      <c r="DF88" cm="1">
        <f t="array" ref="DF88">$K$1*N2Density($M88,DF$1,$I$4:$I$5,$G$31:$H$32)+$K$10*N2Density($M88,DF$1,$I$13:$I$14,$G$31:$H$32)+$K$19*N2Density($M88,DF$1,$I$22:$I$23,$G$31:$H$32)</f>
        <v>1.2016490388917332E-19</v>
      </c>
      <c r="DG88" cm="1">
        <f t="array" ref="DG88">$K$1*N2Density($M88,DG$1,$I$4:$I$5,$G$31:$H$32)+$K$10*N2Density($M88,DG$1,$I$13:$I$14,$G$31:$H$32)+$K$19*N2Density($M88,DG$1,$I$22:$I$23,$G$31:$H$32)</f>
        <v>3.3614009221366583E-20</v>
      </c>
      <c r="DH88" cm="1">
        <f t="array" ref="DH88">$K$1*N2Density($M88,DH$1,$I$4:$I$5,$G$31:$H$32)+$K$10*N2Density($M88,DH$1,$I$13:$I$14,$G$31:$H$32)+$K$19*N2Density($M88,DH$1,$I$22:$I$23,$G$31:$H$32)</f>
        <v>9.1430585133493748E-21</v>
      </c>
      <c r="DI88" cm="1">
        <f t="array" ref="DI88">$K$1*N2Density($M88,DI$1,$I$4:$I$5,$G$31:$H$32)+$K$10*N2Density($M88,DI$1,$I$13:$I$14,$G$31:$H$32)+$K$19*N2Density($M88,DI$1,$I$22:$I$23,$G$31:$H$32)</f>
        <v>2.4181537504205452E-21</v>
      </c>
      <c r="DJ88" cm="1">
        <f t="array" ref="DJ88">$K$1*N2Density($M88,DJ$1,$I$4:$I$5,$G$31:$H$32)+$K$10*N2Density($M88,DJ$1,$I$13:$I$14,$G$31:$H$32)+$K$19*N2Density($M88,DJ$1,$I$22:$I$23,$G$31:$H$32)</f>
        <v>6.2185989287164581E-22</v>
      </c>
      <c r="DK88" cm="1">
        <f t="array" ref="DK88">$K$1*N2Density($M88,DK$1,$I$4:$I$5,$G$31:$H$32)+$K$10*N2Density($M88,DK$1,$I$13:$I$14,$G$31:$H$32)+$K$19*N2Density($M88,DK$1,$I$22:$I$23,$G$31:$H$32)</f>
        <v>1.5549412235604593E-22</v>
      </c>
    </row>
    <row r="89" spans="1:115" x14ac:dyDescent="0.3">
      <c r="A89">
        <v>2.2999999999999998</v>
      </c>
      <c r="B89" s="1">
        <v>4.4000000000000004</v>
      </c>
      <c r="C89" s="1">
        <v>1.3</v>
      </c>
      <c r="D89" t="s">
        <v>6</v>
      </c>
      <c r="M89">
        <v>3.1500000000000199</v>
      </c>
      <c r="N89" cm="1">
        <f t="array" ref="N89">$K$1*N2Density($M89,N$1,$I$4:$I$5,$G$31:$H$32)+$K$10*N2Density($M89,N$1,$I$13:$I$14,$G$31:$H$32)+$K$19*N2Density($M89,N$1,$I$22:$I$23,$G$31:$H$32)</f>
        <v>2.0848426100899707E-7</v>
      </c>
      <c r="O89" cm="1">
        <f t="array" ref="O89">$K$1*N2Density($M89,O$1,$I$4:$I$5,$G$31:$H$32)+$K$10*N2Density($M89,O$1,$I$13:$I$14,$G$31:$H$32)+$K$19*N2Density($M89,O$1,$I$22:$I$23,$G$31:$H$32)</f>
        <v>3.9035679628636419E-7</v>
      </c>
      <c r="P89" cm="1">
        <f t="array" ref="P89">$K$1*N2Density($M89,P$1,$I$4:$I$5,$G$31:$H$32)+$K$10*N2Density($M89,P$1,$I$13:$I$14,$G$31:$H$32)+$K$19*N2Density($M89,P$1,$I$22:$I$23,$G$31:$H$32)</f>
        <v>7.1071660353594084E-7</v>
      </c>
      <c r="Q89" cm="1">
        <f t="array" ref="Q89">$K$1*N2Density($M89,Q$1,$I$4:$I$5,$G$31:$H$32)+$K$10*N2Density($M89,Q$1,$I$13:$I$14,$G$31:$H$32)+$K$19*N2Density($M89,Q$1,$I$22:$I$23,$G$31:$H$32)</f>
        <v>1.258339977162986E-6</v>
      </c>
      <c r="R89" cm="1">
        <f t="array" ref="R89">$K$1*N2Density($M89,R$1,$I$4:$I$5,$G$31:$H$32)+$K$10*N2Density($M89,R$1,$I$13:$I$14,$G$31:$H$32)+$K$19*N2Density($M89,R$1,$I$22:$I$23,$G$31:$H$32)</f>
        <v>2.1666921839488714E-6</v>
      </c>
      <c r="S89" cm="1">
        <f t="array" ref="S89">$K$1*N2Density($M89,S$1,$I$4:$I$5,$G$31:$H$32)+$K$10*N2Density($M89,S$1,$I$13:$I$14,$G$31:$H$32)+$K$19*N2Density($M89,S$1,$I$22:$I$23,$G$31:$H$32)</f>
        <v>3.6286111444833353E-6</v>
      </c>
      <c r="T89" cm="1">
        <f t="array" ref="T89">$K$1*N2Density($M89,T$1,$I$4:$I$5,$G$31:$H$32)+$K$10*N2Density($M89,T$1,$I$13:$I$14,$G$31:$H$32)+$K$19*N2Density($M89,T$1,$I$22:$I$23,$G$31:$H$32)</f>
        <v>5.9114905164411881E-6</v>
      </c>
      <c r="U89" cm="1">
        <f t="array" ref="U89">$K$1*N2Density($M89,U$1,$I$4:$I$5,$G$31:$H$32)+$K$10*N2Density($M89,U$1,$I$13:$I$14,$G$31:$H$32)+$K$19*N2Density($M89,U$1,$I$22:$I$23,$G$31:$H$32)</f>
        <v>9.3706702416872934E-6</v>
      </c>
      <c r="V89" cm="1">
        <f t="array" ref="V89">$K$1*N2Density($M89,V$1,$I$4:$I$5,$G$31:$H$32)+$K$10*N2Density($M89,V$1,$I$13:$I$14,$G$31:$H$32)+$K$19*N2Density($M89,V$1,$I$22:$I$23,$G$31:$H$32)</f>
        <v>1.4458264408572249E-5</v>
      </c>
      <c r="W89" cm="1">
        <f t="array" ref="W89">$K$1*N2Density($M89,W$1,$I$4:$I$5,$G$31:$H$32)+$K$10*N2Density($M89,W$1,$I$13:$I$14,$G$31:$H$32)+$K$19*N2Density($M89,W$1,$I$22:$I$23,$G$31:$H$32)</f>
        <v>2.1725187394060125E-5</v>
      </c>
      <c r="X89" cm="1">
        <f t="array" ref="X89">$K$1*N2Density($M89,X$1,$I$4:$I$5,$G$31:$H$32)+$K$10*N2Density($M89,X$1,$I$13:$I$14,$G$31:$H$32)+$K$19*N2Density($M89,X$1,$I$22:$I$23,$G$31:$H$32)</f>
        <v>3.1816521904481188E-5</v>
      </c>
      <c r="Y89" cm="1">
        <f t="array" ref="Y89">$K$1*N2Density($M89,Y$1,$I$4:$I$5,$G$31:$H$32)+$K$10*N2Density($M89,Y$1,$I$13:$I$14,$G$31:$H$32)+$K$19*N2Density($M89,Y$1,$I$22:$I$23,$G$31:$H$32)</f>
        <v>4.5465491354227568E-5</v>
      </c>
      <c r="Z89" cm="1">
        <f t="array" ref="Z89">$K$1*N2Density($M89,Z$1,$I$4:$I$5,$G$31:$H$32)+$K$10*N2Density($M89,Z$1,$I$13:$I$14,$G$31:$H$32)+$K$19*N2Density($M89,Z$1,$I$22:$I$23,$G$31:$H$32)</f>
        <v>6.3499776038393712E-5</v>
      </c>
      <c r="AA89" cm="1">
        <f t="array" ref="AA89">$K$1*N2Density($M89,AA$1,$I$4:$I$5,$G$31:$H$32)+$K$10*N2Density($M89,AA$1,$I$13:$I$14,$G$31:$H$32)+$K$19*N2Density($M89,AA$1,$I$22:$I$23,$G$31:$H$32)</f>
        <v>8.6885662041435419E-5</v>
      </c>
      <c r="AB89" cm="1">
        <f t="array" ref="AB89">$K$1*N2Density($M89,AB$1,$I$4:$I$5,$G$31:$H$32)+$K$10*N2Density($M89,AB$1,$I$13:$I$14,$G$31:$H$32)+$K$19*N2Density($M89,AB$1,$I$22:$I$23,$G$31:$H$32)</f>
        <v>1.1684921263068183E-4</v>
      </c>
      <c r="AC89" cm="1">
        <f t="array" ref="AC89">$K$1*N2Density($M89,AC$1,$I$4:$I$5,$G$31:$H$32)+$K$10*N2Density($M89,AC$1,$I$13:$I$14,$G$31:$H$32)+$K$19*N2Density($M89,AC$1,$I$22:$I$23,$G$31:$H$32)</f>
        <v>1.5512625927289781E-4</v>
      </c>
      <c r="AD89" cm="1">
        <f t="array" ref="AD89">$K$1*N2Density($M89,AD$1,$I$4:$I$5,$G$31:$H$32)+$K$10*N2Density($M89,AD$1,$I$13:$I$14,$G$31:$H$32)+$K$19*N2Density($M89,AD$1,$I$22:$I$23,$G$31:$H$32)</f>
        <v>2.0439949532874413E-4</v>
      </c>
      <c r="AE89" cm="1">
        <f t="array" ref="AE89">$K$1*N2Density($M89,AE$1,$I$4:$I$5,$G$31:$H$32)+$K$10*N2Density($M89,AE$1,$I$13:$I$14,$G$31:$H$32)+$K$19*N2Density($M89,AE$1,$I$22:$I$23,$G$31:$H$32)</f>
        <v>2.689745219738945E-4</v>
      </c>
      <c r="AF89" cm="1">
        <f t="array" ref="AF89">$K$1*N2Density($M89,AF$1,$I$4:$I$5,$G$31:$H$32)+$K$10*N2Density($M89,AF$1,$I$13:$I$14,$G$31:$H$32)+$K$19*N2Density($M89,AF$1,$I$22:$I$23,$G$31:$H$32)</f>
        <v>3.5571972877544028E-4</v>
      </c>
      <c r="AG89" cm="1">
        <f t="array" ref="AG89">$K$1*N2Density($M89,AG$1,$I$4:$I$5,$G$31:$H$32)+$K$10*N2Density($M89,AG$1,$I$13:$I$14,$G$31:$H$32)+$K$19*N2Density($M89,AG$1,$I$22:$I$23,$G$31:$H$32)</f>
        <v>4.7524087223072838E-4</v>
      </c>
      <c r="AH89" cm="1">
        <f t="array" ref="AH89">$K$1*N2Density($M89,AH$1,$I$4:$I$5,$G$31:$H$32)+$K$10*N2Density($M89,AH$1,$I$13:$I$14,$G$31:$H$32)+$K$19*N2Density($M89,AH$1,$I$22:$I$23,$G$31:$H$32)</f>
        <v>6.4317763484089956E-4</v>
      </c>
      <c r="AI89" cm="1">
        <f t="array" ref="AI89">$K$1*N2Density($M89,AI$1,$I$4:$I$5,$G$31:$H$32)+$K$10*N2Density($M89,AI$1,$I$13:$I$14,$G$31:$H$32)+$K$19*N2Density($M89,AI$1,$I$22:$I$23,$G$31:$H$32)</f>
        <v>8.814014028546075E-4</v>
      </c>
      <c r="AJ89" cm="1">
        <f t="array" ref="AJ89">$K$1*N2Density($M89,AJ$1,$I$4:$I$5,$G$31:$H$32)+$K$10*N2Density($M89,AJ$1,$I$13:$I$14,$G$31:$H$32)+$K$19*N2Density($M89,AJ$1,$I$22:$I$23,$G$31:$H$32)</f>
        <v>1.2187771201556134E-3</v>
      </c>
      <c r="AK89" cm="1">
        <f t="array" ref="AK89">$K$1*N2Density($M89,AK$1,$I$4:$I$5,$G$31:$H$32)+$K$10*N2Density($M89,AK$1,$I$13:$I$14,$G$31:$H$32)+$K$19*N2Density($M89,AK$1,$I$22:$I$23,$G$31:$H$32)</f>
        <v>1.6910562716350422E-3</v>
      </c>
      <c r="AL89" cm="1">
        <f t="array" ref="AL89">$K$1*N2Density($M89,AL$1,$I$4:$I$5,$G$31:$H$32)+$K$10*N2Density($M89,AL$1,$I$13:$I$14,$G$31:$H$32)+$K$19*N2Density($M89,AL$1,$I$22:$I$23,$G$31:$H$32)</f>
        <v>2.3394326923683825E-3</v>
      </c>
      <c r="AM89" cm="1">
        <f t="array" ref="AM89">$K$1*N2Density($M89,AM$1,$I$4:$I$5,$G$31:$H$32)+$K$10*N2Density($M89,AM$1,$I$13:$I$14,$G$31:$H$32)+$K$19*N2Density($M89,AM$1,$I$22:$I$23,$G$31:$H$32)</f>
        <v>3.2073616840563681E-3</v>
      </c>
      <c r="AN89" cm="1">
        <f t="array" ref="AN89">$K$1*N2Density($M89,AN$1,$I$4:$I$5,$G$31:$H$32)+$K$10*N2Density($M89,AN$1,$I$13:$I$14,$G$31:$H$32)+$K$19*N2Density($M89,AN$1,$I$22:$I$23,$G$31:$H$32)</f>
        <v>4.3354504205016884E-3</v>
      </c>
      <c r="AO89" cm="1">
        <f t="array" ref="AO89">$K$1*N2Density($M89,AO$1,$I$4:$I$5,$G$31:$H$32)+$K$10*N2Density($M89,AO$1,$I$13:$I$14,$G$31:$H$32)+$K$19*N2Density($M89,AO$1,$I$22:$I$23,$G$31:$H$32)</f>
        <v>5.7545823535524055E-3</v>
      </c>
      <c r="AP89" cm="1">
        <f t="array" ref="AP89">$K$1*N2Density($M89,AP$1,$I$4:$I$5,$G$31:$H$32)+$K$10*N2Density($M89,AP$1,$I$13:$I$14,$G$31:$H$32)+$K$19*N2Density($M89,AP$1,$I$22:$I$23,$G$31:$H$32)</f>
        <v>7.4779065787223603E-3</v>
      </c>
      <c r="AQ89" cm="1">
        <f t="array" ref="AQ89">$K$1*N2Density($M89,AQ$1,$I$4:$I$5,$G$31:$H$32)+$K$10*N2Density($M89,AQ$1,$I$13:$I$14,$G$31:$H$32)+$K$19*N2Density($M89,AQ$1,$I$22:$I$23,$G$31:$H$32)</f>
        <v>9.492820659583668E-3</v>
      </c>
      <c r="AR89" cm="1">
        <f t="array" ref="AR89">$K$1*N2Density($M89,AR$1,$I$4:$I$5,$G$31:$H$32)+$K$10*N2Density($M89,AR$1,$I$13:$I$14,$G$31:$H$32)+$K$19*N2Density($M89,AR$1,$I$22:$I$23,$G$31:$H$32)</f>
        <v>1.175447436358344E-2</v>
      </c>
      <c r="AS89" cm="1">
        <f t="array" ref="AS89">$K$1*N2Density($M89,AS$1,$I$4:$I$5,$G$31:$H$32)+$K$10*N2Density($M89,AS$1,$I$13:$I$14,$G$31:$H$32)+$K$19*N2Density($M89,AS$1,$I$22:$I$23,$G$31:$H$32)</f>
        <v>1.4182476634205523E-2</v>
      </c>
      <c r="AT89" cm="1">
        <f t="array" ref="AT89">$K$1*N2Density($M89,AT$1,$I$4:$I$5,$G$31:$H$32)+$K$10*N2Density($M89,AT$1,$I$13:$I$14,$G$31:$H$32)+$K$19*N2Density($M89,AT$1,$I$22:$I$23,$G$31:$H$32)</f>
        <v>1.6662278378693648E-2</v>
      </c>
      <c r="AU89" cm="1">
        <f t="array" ref="AU89">$K$1*N2Density($M89,AU$1,$I$4:$I$5,$G$31:$H$32)+$K$10*N2Density($M89,AU$1,$I$13:$I$14,$G$31:$H$32)+$K$19*N2Density($M89,AU$1,$I$22:$I$23,$G$31:$H$32)</f>
        <v>1.9052081994144997E-2</v>
      </c>
      <c r="AV89" cm="1">
        <f t="array" ref="AV89">$K$1*N2Density($M89,AV$1,$I$4:$I$5,$G$31:$H$32)+$K$10*N2Density($M89,AV$1,$I$13:$I$14,$G$31:$H$32)+$K$19*N2Density($M89,AV$1,$I$22:$I$23,$G$31:$H$32)</f>
        <v>2.1195157834622093E-2</v>
      </c>
      <c r="AW89" cm="1">
        <f t="array" ref="AW89">$K$1*N2Density($M89,AW$1,$I$4:$I$5,$G$31:$H$32)+$K$10*N2Density($M89,AW$1,$I$13:$I$14,$G$31:$H$32)+$K$19*N2Density($M89,AW$1,$I$22:$I$23,$G$31:$H$32)</f>
        <v>2.2936308822769966E-2</v>
      </c>
      <c r="AX89" cm="1">
        <f t="array" ref="AX89">$K$1*N2Density($M89,AX$1,$I$4:$I$5,$G$31:$H$32)+$K$10*N2Density($M89,AX$1,$I$13:$I$14,$G$31:$H$32)+$K$19*N2Density($M89,AX$1,$I$22:$I$23,$G$31:$H$32)</f>
        <v>2.4140183989866844E-2</v>
      </c>
      <c r="AY89" cm="1">
        <f t="array" ref="AY89">$K$1*N2Density($M89,AY$1,$I$4:$I$5,$G$31:$H$32)+$K$10*N2Density($M89,AY$1,$I$13:$I$14,$G$31:$H$32)+$K$19*N2Density($M89,AY$1,$I$22:$I$23,$G$31:$H$32)</f>
        <v>2.4708484405082831E-2</v>
      </c>
      <c r="AZ89" cm="1">
        <f t="array" ref="AZ89">$K$1*N2Density($M89,AZ$1,$I$4:$I$5,$G$31:$H$32)+$K$10*N2Density($M89,AZ$1,$I$13:$I$14,$G$31:$H$32)+$K$19*N2Density($M89,AZ$1,$I$22:$I$23,$G$31:$H$32)</f>
        <v>2.459304646516839E-2</v>
      </c>
      <c r="BA89" cm="1">
        <f t="array" ref="BA89">$K$1*N2Density($M89,BA$1,$I$4:$I$5,$G$31:$H$32)+$K$10*N2Density($M89,BA$1,$I$13:$I$14,$G$31:$H$32)+$K$19*N2Density($M89,BA$1,$I$22:$I$23,$G$31:$H$32)</f>
        <v>2.3802399330702096E-2</v>
      </c>
      <c r="BB89" cm="1">
        <f t="array" ref="BB89">$K$1*N2Density($M89,BB$1,$I$4:$I$5,$G$31:$H$32)+$K$10*N2Density($M89,BB$1,$I$13:$I$14,$G$31:$H$32)+$K$19*N2Density($M89,BB$1,$I$22:$I$23,$G$31:$H$32)</f>
        <v>2.2400566921394069E-2</v>
      </c>
      <c r="BC89" cm="1">
        <f t="array" ref="BC89">$K$1*N2Density($M89,BC$1,$I$4:$I$5,$G$31:$H$32)+$K$10*N2Density($M89,BC$1,$I$13:$I$14,$G$31:$H$32)+$K$19*N2Density($M89,BC$1,$I$22:$I$23,$G$31:$H$32)</f>
        <v>2.0498352622052393E-2</v>
      </c>
      <c r="BD89" cm="1">
        <f t="array" ref="BD89">$K$1*N2Density($M89,BD$1,$I$4:$I$5,$G$31:$H$32)+$K$10*N2Density($M89,BD$1,$I$13:$I$14,$G$31:$H$32)+$K$19*N2Density($M89,BD$1,$I$22:$I$23,$G$31:$H$32)</f>
        <v>1.8238753471326655E-2</v>
      </c>
      <c r="BE89" cm="1">
        <f t="array" ref="BE89">$K$1*N2Density($M89,BE$1,$I$4:$I$5,$G$31:$H$32)+$K$10*N2Density($M89,BE$1,$I$13:$I$14,$G$31:$H$32)+$K$19*N2Density($M89,BE$1,$I$22:$I$23,$G$31:$H$32)</f>
        <v>1.5779164252333649E-2</v>
      </c>
      <c r="BF89" cm="1">
        <f t="array" ref="BF89">$K$1*N2Density($M89,BF$1,$I$4:$I$5,$G$31:$H$32)+$K$10*N2Density($M89,BF$1,$I$13:$I$14,$G$31:$H$32)+$K$19*N2Density($M89,BF$1,$I$22:$I$23,$G$31:$H$32)</f>
        <v>1.3273429112261835E-2</v>
      </c>
      <c r="BG89" cm="1">
        <f t="array" ref="BG89">$K$1*N2Density($M89,BG$1,$I$4:$I$5,$G$31:$H$32)+$K$10*N2Density($M89,BG$1,$I$13:$I$14,$G$31:$H$32)+$K$19*N2Density($M89,BG$1,$I$22:$I$23,$G$31:$H$32)</f>
        <v>1.0856530292171172E-2</v>
      </c>
      <c r="BH89" cm="1">
        <f t="array" ref="BH89">$K$1*N2Density($M89,BH$1,$I$4:$I$5,$G$31:$H$32)+$K$10*N2Density($M89,BH$1,$I$13:$I$14,$G$31:$H$32)+$K$19*N2Density($M89,BH$1,$I$22:$I$23,$G$31:$H$32)</f>
        <v>8.6338957539239102E-3</v>
      </c>
      <c r="BI89" cm="1">
        <f t="array" ref="BI89">$K$1*N2Density($M89,BI$1,$I$4:$I$5,$G$31:$H$32)+$K$10*N2Density($M89,BI$1,$I$13:$I$14,$G$31:$H$32)+$K$19*N2Density($M89,BI$1,$I$22:$I$23,$G$31:$H$32)</f>
        <v>6.6762082263390997E-3</v>
      </c>
      <c r="BJ89" cm="1">
        <f t="array" ref="BJ89">$K$1*N2Density($M89,BJ$1,$I$4:$I$5,$G$31:$H$32)+$K$10*N2Density($M89,BJ$1,$I$13:$I$14,$G$31:$H$32)+$K$19*N2Density($M89,BJ$1,$I$22:$I$23,$G$31:$H$32)</f>
        <v>5.019495591184424E-3</v>
      </c>
      <c r="BK89" cm="1">
        <f t="array" ref="BK89">$K$1*N2Density($M89,BK$1,$I$4:$I$5,$G$31:$H$32)+$K$10*N2Density($M89,BK$1,$I$13:$I$14,$G$31:$H$32)+$K$19*N2Density($M89,BK$1,$I$22:$I$23,$G$31:$H$32)</f>
        <v>3.6694207273430656E-3</v>
      </c>
      <c r="BL89" cm="1">
        <f t="array" ref="BL89">$K$1*N2Density($M89,BL$1,$I$4:$I$5,$G$31:$H$32)+$K$10*N2Density($M89,BL$1,$I$13:$I$14,$G$31:$H$32)+$K$19*N2Density($M89,BL$1,$I$22:$I$23,$G$31:$H$32)</f>
        <v>2.608210056514577E-3</v>
      </c>
      <c r="BM89" cm="1">
        <f t="array" ref="BM89">$K$1*N2Density($M89,BM$1,$I$4:$I$5,$G$31:$H$32)+$K$10*N2Density($M89,BM$1,$I$13:$I$14,$G$31:$H$32)+$K$19*N2Density($M89,BM$1,$I$22:$I$23,$G$31:$H$32)</f>
        <v>1.802585953099032E-3</v>
      </c>
      <c r="BN89" cm="1">
        <f t="array" ref="BN89">$K$1*N2Density($M89,BN$1,$I$4:$I$5,$G$31:$H$32)+$K$10*N2Density($M89,BN$1,$I$13:$I$14,$G$31:$H$32)+$K$19*N2Density($M89,BN$1,$I$22:$I$23,$G$31:$H$32)</f>
        <v>1.2113201734075358E-3</v>
      </c>
      <c r="BO89" cm="1">
        <f t="array" ref="BO89">$K$1*N2Density($M89,BO$1,$I$4:$I$5,$G$31:$H$32)+$K$10*N2Density($M89,BO$1,$I$13:$I$14,$G$31:$H$32)+$K$19*N2Density($M89,BO$1,$I$22:$I$23,$G$31:$H$32)</f>
        <v>7.9146784022294668E-4</v>
      </c>
      <c r="BP89" cm="1">
        <f t="array" ref="BP89">$K$1*N2Density($M89,BP$1,$I$4:$I$5,$G$31:$H$32)+$K$10*N2Density($M89,BP$1,$I$13:$I$14,$G$31:$H$32)+$K$19*N2Density($M89,BP$1,$I$22:$I$23,$G$31:$H$32)</f>
        <v>5.0283051965240683E-4</v>
      </c>
      <c r="BQ89" cm="1">
        <f t="array" ref="BQ89">$K$1*N2Density($M89,BQ$1,$I$4:$I$5,$G$31:$H$32)+$K$10*N2Density($M89,BQ$1,$I$13:$I$14,$G$31:$H$32)+$K$19*N2Density($M89,BQ$1,$I$22:$I$23,$G$31:$H$32)</f>
        <v>3.1061895618298411E-4</v>
      </c>
      <c r="BR89" cm="1">
        <f t="array" ref="BR89">$K$1*N2Density($M89,BR$1,$I$4:$I$5,$G$31:$H$32)+$K$10*N2Density($M89,BR$1,$I$13:$I$14,$G$31:$H$32)+$K$19*N2Density($M89,BR$1,$I$22:$I$23,$G$31:$H$32)</f>
        <v>1.8657695751228223E-4</v>
      </c>
      <c r="BS89" cm="1">
        <f t="array" ref="BS89">$K$1*N2Density($M89,BS$1,$I$4:$I$5,$G$31:$H$32)+$K$10*N2Density($M89,BS$1,$I$13:$I$14,$G$31:$H$32)+$K$19*N2Density($M89,BS$1,$I$22:$I$23,$G$31:$H$32)</f>
        <v>1.0897331924459887E-4</v>
      </c>
      <c r="BT89" cm="1">
        <f t="array" ref="BT89">$K$1*N2Density($M89,BT$1,$I$4:$I$5,$G$31:$H$32)+$K$10*N2Density($M89,BT$1,$I$13:$I$14,$G$31:$H$32)+$K$19*N2Density($M89,BT$1,$I$22:$I$23,$G$31:$H$32)</f>
        <v>6.1890887715685593E-5</v>
      </c>
      <c r="BU89" cm="1">
        <f t="array" ref="BU89">$K$1*N2Density($M89,BU$1,$I$4:$I$5,$G$31:$H$32)+$K$10*N2Density($M89,BU$1,$I$13:$I$14,$G$31:$H$32)+$K$19*N2Density($M89,BU$1,$I$22:$I$23,$G$31:$H$32)</f>
        <v>3.4181839268046082E-5</v>
      </c>
      <c r="BV89" cm="1">
        <f t="array" ref="BV89">$K$1*N2Density($M89,BV$1,$I$4:$I$5,$G$31:$H$32)+$K$10*N2Density($M89,BV$1,$I$13:$I$14,$G$31:$H$32)+$K$19*N2Density($M89,BV$1,$I$22:$I$23,$G$31:$H$32)</f>
        <v>1.8359137166522635E-5</v>
      </c>
      <c r="BW89" cm="1">
        <f t="array" ref="BW89">$K$1*N2Density($M89,BW$1,$I$4:$I$5,$G$31:$H$32)+$K$10*N2Density($M89,BW$1,$I$13:$I$14,$G$31:$H$32)+$K$19*N2Density($M89,BW$1,$I$22:$I$23,$G$31:$H$32)</f>
        <v>9.5903609564026794E-6</v>
      </c>
      <c r="BX89" cm="1">
        <f t="array" ref="BX89">$K$1*N2Density($M89,BX$1,$I$4:$I$5,$G$31:$H$32)+$K$10*N2Density($M89,BX$1,$I$13:$I$14,$G$31:$H$32)+$K$19*N2Density($M89,BX$1,$I$22:$I$23,$G$31:$H$32)</f>
        <v>4.8730211339836162E-6</v>
      </c>
      <c r="BY89" cm="1">
        <f t="array" ref="BY89">$K$1*N2Density($M89,BY$1,$I$4:$I$5,$G$31:$H$32)+$K$10*N2Density($M89,BY$1,$I$13:$I$14,$G$31:$H$32)+$K$19*N2Density($M89,BY$1,$I$22:$I$23,$G$31:$H$32)</f>
        <v>2.4089168173081089E-6</v>
      </c>
      <c r="BZ89" cm="1">
        <f t="array" ref="BZ89">$K$1*N2Density($M89,BZ$1,$I$4:$I$5,$G$31:$H$32)+$K$10*N2Density($M89,BZ$1,$I$13:$I$14,$G$31:$H$32)+$K$19*N2Density($M89,BZ$1,$I$22:$I$23,$G$31:$H$32)</f>
        <v>1.1588323036643023E-6</v>
      </c>
      <c r="CA89" cm="1">
        <f t="array" ref="CA89">$K$1*N2Density($M89,CA$1,$I$4:$I$5,$G$31:$H$32)+$K$10*N2Density($M89,CA$1,$I$13:$I$14,$G$31:$H$32)+$K$19*N2Density($M89,CA$1,$I$22:$I$23,$G$31:$H$32)</f>
        <v>5.4270125003938311E-7</v>
      </c>
      <c r="CB89" cm="1">
        <f t="array" ref="CB89">$K$1*N2Density($M89,CB$1,$I$4:$I$5,$G$31:$H$32)+$K$10*N2Density($M89,CB$1,$I$13:$I$14,$G$31:$H$32)+$K$19*N2Density($M89,CB$1,$I$22:$I$23,$G$31:$H$32)</f>
        <v>2.475604632086372E-7</v>
      </c>
      <c r="CC89" cm="1">
        <f t="array" ref="CC89">$K$1*N2Density($M89,CC$1,$I$4:$I$5,$G$31:$H$32)+$K$10*N2Density($M89,CC$1,$I$13:$I$14,$G$31:$H$32)+$K$19*N2Density($M89,CC$1,$I$22:$I$23,$G$31:$H$32)</f>
        <v>1.1008370031722849E-7</v>
      </c>
      <c r="CD89" cm="1">
        <f t="array" ref="CD89">$K$1*N2Density($M89,CD$1,$I$4:$I$5,$G$31:$H$32)+$K$10*N2Density($M89,CD$1,$I$13:$I$14,$G$31:$H$32)+$K$19*N2Density($M89,CD$1,$I$22:$I$23,$G$31:$H$32)</f>
        <v>4.7771472815704828E-8</v>
      </c>
      <c r="CE89" cm="1">
        <f t="array" ref="CE89">$K$1*N2Density($M89,CE$1,$I$4:$I$5,$G$31:$H$32)+$K$10*N2Density($M89,CE$1,$I$13:$I$14,$G$31:$H$32)+$K$19*N2Density($M89,CE$1,$I$22:$I$23,$G$31:$H$32)</f>
        <v>2.0262458638986303E-8</v>
      </c>
      <c r="CF89" cm="1">
        <f t="array" ref="CF89">$K$1*N2Density($M89,CF$1,$I$4:$I$5,$G$31:$H$32)+$K$10*N2Density($M89,CF$1,$I$13:$I$14,$G$31:$H$32)+$K$19*N2Density($M89,CF$1,$I$22:$I$23,$G$31:$H$32)</f>
        <v>8.4181605023175413E-9</v>
      </c>
      <c r="CG89" cm="1">
        <f t="array" ref="CG89">$K$1*N2Density($M89,CG$1,$I$4:$I$5,$G$31:$H$32)+$K$10*N2Density($M89,CG$1,$I$13:$I$14,$G$31:$H$32)+$K$19*N2Density($M89,CG$1,$I$22:$I$23,$G$31:$H$32)</f>
        <v>3.4353864734419116E-9</v>
      </c>
      <c r="CH89" cm="1">
        <f t="array" ref="CH89">$K$1*N2Density($M89,CH$1,$I$4:$I$5,$G$31:$H$32)+$K$10*N2Density($M89,CH$1,$I$13:$I$14,$G$31:$H$32)+$K$19*N2Density($M89,CH$1,$I$22:$I$23,$G$31:$H$32)</f>
        <v>1.3821258535789838E-9</v>
      </c>
      <c r="CI89" cm="1">
        <f t="array" ref="CI89">$K$1*N2Density($M89,CI$1,$I$4:$I$5,$G$31:$H$32)+$K$10*N2Density($M89,CI$1,$I$13:$I$14,$G$31:$H$32)+$K$19*N2Density($M89,CI$1,$I$22:$I$23,$G$31:$H$32)</f>
        <v>5.5061974504831263E-10</v>
      </c>
      <c r="CJ89" cm="1">
        <f t="array" ref="CJ89">$K$1*N2Density($M89,CJ$1,$I$4:$I$5,$G$31:$H$32)+$K$10*N2Density($M89,CJ$1,$I$13:$I$14,$G$31:$H$32)+$K$19*N2Density($M89,CJ$1,$I$22:$I$23,$G$31:$H$32)</f>
        <v>2.182940009122083E-10</v>
      </c>
      <c r="CK89" cm="1">
        <f t="array" ref="CK89">$K$1*N2Density($M89,CK$1,$I$4:$I$5,$G$31:$H$32)+$K$10*N2Density($M89,CK$1,$I$13:$I$14,$G$31:$H$32)+$K$19*N2Density($M89,CK$1,$I$22:$I$23,$G$31:$H$32)</f>
        <v>8.6551542157372662E-11</v>
      </c>
      <c r="CL89" cm="1">
        <f t="array" ref="CL89">$K$1*N2Density($M89,CL$1,$I$4:$I$5,$G$31:$H$32)+$K$10*N2Density($M89,CL$1,$I$13:$I$14,$G$31:$H$32)+$K$19*N2Density($M89,CL$1,$I$22:$I$23,$G$31:$H$32)</f>
        <v>3.4463635650636186E-11</v>
      </c>
      <c r="CM89" cm="1">
        <f t="array" ref="CM89">$K$1*N2Density($M89,CM$1,$I$4:$I$5,$G$31:$H$32)+$K$10*N2Density($M89,CM$1,$I$13:$I$14,$G$31:$H$32)+$K$19*N2Density($M89,CM$1,$I$22:$I$23,$G$31:$H$32)</f>
        <v>1.3815965705074024E-11</v>
      </c>
      <c r="CN89" cm="1">
        <f t="array" ref="CN89">$K$1*N2Density($M89,CN$1,$I$4:$I$5,$G$31:$H$32)+$K$10*N2Density($M89,CN$1,$I$13:$I$14,$G$31:$H$32)+$K$19*N2Density($M89,CN$1,$I$22:$I$23,$G$31:$H$32)</f>
        <v>5.5772497526562665E-12</v>
      </c>
      <c r="CO89" cm="1">
        <f t="array" ref="CO89">$K$1*N2Density($M89,CO$1,$I$4:$I$5,$G$31:$H$32)+$K$10*N2Density($M89,CO$1,$I$13:$I$14,$G$31:$H$32)+$K$19*N2Density($M89,CO$1,$I$22:$I$23,$G$31:$H$32)</f>
        <v>2.2622708055901329E-12</v>
      </c>
      <c r="CP89" cm="1">
        <f t="array" ref="CP89">$K$1*N2Density($M89,CP$1,$I$4:$I$5,$G$31:$H$32)+$K$10*N2Density($M89,CP$1,$I$13:$I$14,$G$31:$H$32)+$K$19*N2Density($M89,CP$1,$I$22:$I$23,$G$31:$H$32)</f>
        <v>9.1841115464241788E-13</v>
      </c>
      <c r="CQ89" cm="1">
        <f t="array" ref="CQ89">$K$1*N2Density($M89,CQ$1,$I$4:$I$5,$G$31:$H$32)+$K$10*N2Density($M89,CQ$1,$I$13:$I$14,$G$31:$H$32)+$K$19*N2Density($M89,CQ$1,$I$22:$I$23,$G$31:$H$32)</f>
        <v>3.7133890250125148E-13</v>
      </c>
      <c r="CR89" cm="1">
        <f t="array" ref="CR89">$K$1*N2Density($M89,CR$1,$I$4:$I$5,$G$31:$H$32)+$K$10*N2Density($M89,CR$1,$I$13:$I$14,$G$31:$H$32)+$K$19*N2Density($M89,CR$1,$I$22:$I$23,$G$31:$H$32)</f>
        <v>1.4878909363049749E-13</v>
      </c>
      <c r="CS89" cm="1">
        <f t="array" ref="CS89">$K$1*N2Density($M89,CS$1,$I$4:$I$5,$G$31:$H$32)+$K$10*N2Density($M89,CS$1,$I$13:$I$14,$G$31:$H$32)+$K$19*N2Density($M89,CS$1,$I$22:$I$23,$G$31:$H$32)</f>
        <v>5.8812904675240081E-14</v>
      </c>
      <c r="CT89" cm="1">
        <f t="array" ref="CT89">$K$1*N2Density($M89,CT$1,$I$4:$I$5,$G$31:$H$32)+$K$10*N2Density($M89,CT$1,$I$13:$I$14,$G$31:$H$32)+$K$19*N2Density($M89,CT$1,$I$22:$I$23,$G$31:$H$32)</f>
        <v>2.2847451059670947E-14</v>
      </c>
      <c r="CU89" cm="1">
        <f t="array" ref="CU89">$K$1*N2Density($M89,CU$1,$I$4:$I$5,$G$31:$H$32)+$K$10*N2Density($M89,CU$1,$I$13:$I$14,$G$31:$H$32)+$K$19*N2Density($M89,CU$1,$I$22:$I$23,$G$31:$H$32)</f>
        <v>8.6972203513843741E-15</v>
      </c>
      <c r="CV89" cm="1">
        <f t="array" ref="CV89">$K$1*N2Density($M89,CV$1,$I$4:$I$5,$G$31:$H$32)+$K$10*N2Density($M89,CV$1,$I$13:$I$14,$G$31:$H$32)+$K$19*N2Density($M89,CV$1,$I$22:$I$23,$G$31:$H$32)</f>
        <v>3.2369150436330029E-15</v>
      </c>
      <c r="CW89" cm="1">
        <f t="array" ref="CW89">$K$1*N2Density($M89,CW$1,$I$4:$I$5,$G$31:$H$32)+$K$10*N2Density($M89,CW$1,$I$13:$I$14,$G$31:$H$32)+$K$19*N2Density($M89,CW$1,$I$22:$I$23,$G$31:$H$32)</f>
        <v>1.175926344092329E-15</v>
      </c>
      <c r="CX89" cm="1">
        <f t="array" ref="CX89">$K$1*N2Density($M89,CX$1,$I$4:$I$5,$G$31:$H$32)+$K$10*N2Density($M89,CX$1,$I$13:$I$14,$G$31:$H$32)+$K$19*N2Density($M89,CX$1,$I$22:$I$23,$G$31:$H$32)</f>
        <v>4.1650205024156833E-16</v>
      </c>
      <c r="CY89" cm="1">
        <f t="array" ref="CY89">$K$1*N2Density($M89,CY$1,$I$4:$I$5,$G$31:$H$32)+$K$10*N2Density($M89,CY$1,$I$13:$I$14,$G$31:$H$32)+$K$19*N2Density($M89,CY$1,$I$22:$I$23,$G$31:$H$32)</f>
        <v>1.4370817818798838E-16</v>
      </c>
      <c r="CZ89" cm="1">
        <f t="array" ref="CZ89">$K$1*N2Density($M89,CZ$1,$I$4:$I$5,$G$31:$H$32)+$K$10*N2Density($M89,CZ$1,$I$13:$I$14,$G$31:$H$32)+$K$19*N2Density($M89,CZ$1,$I$22:$I$23,$G$31:$H$32)</f>
        <v>4.8274760039739866E-17</v>
      </c>
      <c r="DA89" cm="1">
        <f t="array" ref="DA89">$K$1*N2Density($M89,DA$1,$I$4:$I$5,$G$31:$H$32)+$K$10*N2Density($M89,DA$1,$I$13:$I$14,$G$31:$H$32)+$K$19*N2Density($M89,DA$1,$I$22:$I$23,$G$31:$H$32)</f>
        <v>1.5781811720601621E-17</v>
      </c>
      <c r="DB89" cm="1">
        <f t="array" ref="DB89">$K$1*N2Density($M89,DB$1,$I$4:$I$5,$G$31:$H$32)+$K$10*N2Density($M89,DB$1,$I$13:$I$14,$G$31:$H$32)+$K$19*N2Density($M89,DB$1,$I$22:$I$23,$G$31:$H$32)</f>
        <v>5.0196049494075819E-18</v>
      </c>
      <c r="DC89" cm="1">
        <f t="array" ref="DC89">$K$1*N2Density($M89,DC$1,$I$4:$I$5,$G$31:$H$32)+$K$10*N2Density($M89,DC$1,$I$13:$I$14,$G$31:$H$32)+$K$19*N2Density($M89,DC$1,$I$22:$I$23,$G$31:$H$32)</f>
        <v>1.5530082446040254E-18</v>
      </c>
      <c r="DD89" cm="1">
        <f t="array" ref="DD89">$K$1*N2Density($M89,DD$1,$I$4:$I$5,$G$31:$H$32)+$K$10*N2Density($M89,DD$1,$I$13:$I$14,$G$31:$H$32)+$K$19*N2Density($M89,DD$1,$I$22:$I$23,$G$31:$H$32)</f>
        <v>4.6731672837684218E-19</v>
      </c>
      <c r="DE89" cm="1">
        <f t="array" ref="DE89">$K$1*N2Density($M89,DE$1,$I$4:$I$5,$G$31:$H$32)+$K$10*N2Density($M89,DE$1,$I$13:$I$14,$G$31:$H$32)+$K$19*N2Density($M89,DE$1,$I$22:$I$23,$G$31:$H$32)</f>
        <v>1.3675467144515564E-19</v>
      </c>
      <c r="DF89" cm="1">
        <f t="array" ref="DF89">$K$1*N2Density($M89,DF$1,$I$4:$I$5,$G$31:$H$32)+$K$10*N2Density($M89,DF$1,$I$13:$I$14,$G$31:$H$32)+$K$19*N2Density($M89,DF$1,$I$22:$I$23,$G$31:$H$32)</f>
        <v>3.891694435278468E-20</v>
      </c>
      <c r="DG89" cm="1">
        <f t="array" ref="DG89">$K$1*N2Density($M89,DG$1,$I$4:$I$5,$G$31:$H$32)+$K$10*N2Density($M89,DG$1,$I$13:$I$14,$G$31:$H$32)+$K$19*N2Density($M89,DG$1,$I$22:$I$23,$G$31:$H$32)</f>
        <v>1.0769166152656808E-20</v>
      </c>
      <c r="DH89" cm="1">
        <f t="array" ref="DH89">$K$1*N2Density($M89,DH$1,$I$4:$I$5,$G$31:$H$32)+$K$10*N2Density($M89,DH$1,$I$13:$I$14,$G$31:$H$32)+$K$19*N2Density($M89,DH$1,$I$22:$I$23,$G$31:$H$32)</f>
        <v>2.8977385152618585E-21</v>
      </c>
      <c r="DI89" cm="1">
        <f t="array" ref="DI89">$K$1*N2Density($M89,DI$1,$I$4:$I$5,$G$31:$H$32)+$K$10*N2Density($M89,DI$1,$I$13:$I$14,$G$31:$H$32)+$K$19*N2Density($M89,DI$1,$I$22:$I$23,$G$31:$H$32)</f>
        <v>7.5816048701738019E-22</v>
      </c>
      <c r="DJ89" cm="1">
        <f t="array" ref="DJ89">$K$1*N2Density($M89,DJ$1,$I$4:$I$5,$G$31:$H$32)+$K$10*N2Density($M89,DJ$1,$I$13:$I$14,$G$31:$H$32)+$K$19*N2Density($M89,DJ$1,$I$22:$I$23,$G$31:$H$32)</f>
        <v>1.9287760471859976E-22</v>
      </c>
      <c r="DK89" cm="1">
        <f t="array" ref="DK89">$K$1*N2Density($M89,DK$1,$I$4:$I$5,$G$31:$H$32)+$K$10*N2Density($M89,DK$1,$I$13:$I$14,$G$31:$H$32)+$K$19*N2Density($M89,DK$1,$I$22:$I$23,$G$31:$H$32)</f>
        <v>4.771082818472783E-23</v>
      </c>
    </row>
    <row r="90" spans="1:115" x14ac:dyDescent="0.3">
      <c r="A90">
        <v>3</v>
      </c>
      <c r="B90" s="1">
        <v>4.0999999999999996</v>
      </c>
      <c r="C90" s="1">
        <v>1.3</v>
      </c>
      <c r="D90" t="s">
        <v>6</v>
      </c>
      <c r="M90">
        <v>3.1000000000000201</v>
      </c>
      <c r="N90" cm="1">
        <f t="array" ref="N90">$K$1*N2Density($M90,N$1,$I$4:$I$5,$G$31:$H$32)+$K$10*N2Density($M90,N$1,$I$13:$I$14,$G$31:$H$32)+$K$19*N2Density($M90,N$1,$I$22:$I$23,$G$31:$H$32)</f>
        <v>4.1687273439827856E-7</v>
      </c>
      <c r="O90" cm="1">
        <f t="array" ref="O90">$K$1*N2Density($M90,O$1,$I$4:$I$5,$G$31:$H$32)+$K$10*N2Density($M90,O$1,$I$13:$I$14,$G$31:$H$32)+$K$19*N2Density($M90,O$1,$I$22:$I$23,$G$31:$H$32)</f>
        <v>7.7209847289279745E-7</v>
      </c>
      <c r="P90" cm="1">
        <f t="array" ref="P90">$K$1*N2Density($M90,P$1,$I$4:$I$5,$G$31:$H$32)+$K$10*N2Density($M90,P$1,$I$13:$I$14,$G$31:$H$32)+$K$19*N2Density($M90,P$1,$I$22:$I$23,$G$31:$H$32)</f>
        <v>1.3904958421410299E-6</v>
      </c>
      <c r="Q90" cm="1">
        <f t="array" ref="Q90">$K$1*N2Density($M90,Q$1,$I$4:$I$5,$G$31:$H$32)+$K$10*N2Density($M90,Q$1,$I$13:$I$14,$G$31:$H$32)+$K$19*N2Density($M90,Q$1,$I$22:$I$23,$G$31:$H$32)</f>
        <v>2.4350383760843512E-6</v>
      </c>
      <c r="R90" cm="1">
        <f t="array" ref="R90">$K$1*N2Density($M90,R$1,$I$4:$I$5,$G$31:$H$32)+$K$10*N2Density($M90,R$1,$I$13:$I$14,$G$31:$H$32)+$K$19*N2Density($M90,R$1,$I$22:$I$23,$G$31:$H$32)</f>
        <v>4.1466562477461766E-6</v>
      </c>
      <c r="S90" cm="1">
        <f t="array" ref="S90">$K$1*N2Density($M90,S$1,$I$4:$I$5,$G$31:$H$32)+$K$10*N2Density($M90,S$1,$I$13:$I$14,$G$31:$H$32)+$K$19*N2Density($M90,S$1,$I$22:$I$23,$G$31:$H$32)</f>
        <v>6.8670764164677179E-6</v>
      </c>
      <c r="T90" cm="1">
        <f t="array" ref="T90">$K$1*N2Density($M90,T$1,$I$4:$I$5,$G$31:$H$32)+$K$10*N2Density($M90,T$1,$I$13:$I$14,$G$31:$H$32)+$K$19*N2Density($M90,T$1,$I$22:$I$23,$G$31:$H$32)</f>
        <v>1.1060267333179322E-5</v>
      </c>
      <c r="U90" cm="1">
        <f t="array" ref="U90">$K$1*N2Density($M90,U$1,$I$4:$I$5,$G$31:$H$32)+$K$10*N2Density($M90,U$1,$I$13:$I$14,$G$31:$H$32)+$K$19*N2Density($M90,U$1,$I$22:$I$23,$G$31:$H$32)</f>
        <v>1.7327529260200253E-5</v>
      </c>
      <c r="V90" cm="1">
        <f t="array" ref="V90">$K$1*N2Density($M90,V$1,$I$4:$I$5,$G$31:$H$32)+$K$10*N2Density($M90,V$1,$I$13:$I$14,$G$31:$H$32)+$K$19*N2Density($M90,V$1,$I$22:$I$23,$G$31:$H$32)</f>
        <v>2.6410146621813818E-5</v>
      </c>
      <c r="W90" cm="1">
        <f t="array" ref="W90">$K$1*N2Density($M90,W$1,$I$4:$I$5,$G$31:$H$32)+$K$10*N2Density($M90,W$1,$I$13:$I$14,$G$31:$H$32)+$K$19*N2Density($M90,W$1,$I$22:$I$23,$G$31:$H$32)</f>
        <v>3.9173865471469874E-5</v>
      </c>
      <c r="X90" cm="1">
        <f t="array" ref="X90">$K$1*N2Density($M90,X$1,$I$4:$I$5,$G$31:$H$32)+$K$10*N2Density($M90,X$1,$I$13:$I$14,$G$31:$H$32)+$K$19*N2Density($M90,X$1,$I$22:$I$23,$G$31:$H$32)</f>
        <v>5.6572390345225191E-5</v>
      </c>
      <c r="Y90" cm="1">
        <f t="array" ref="Y90">$K$1*N2Density($M90,Y$1,$I$4:$I$5,$G$31:$H$32)+$K$10*N2Density($M90,Y$1,$I$13:$I$14,$G$31:$H$32)+$K$19*N2Density($M90,Y$1,$I$22:$I$23,$G$31:$H$32)</f>
        <v>7.9593626290272595E-5</v>
      </c>
      <c r="Z90" cm="1">
        <f t="array" ref="Z90">$K$1*N2Density($M90,Z$1,$I$4:$I$5,$G$31:$H$32)+$K$10*N2Density($M90,Z$1,$I$13:$I$14,$G$31:$H$32)+$K$19*N2Density($M90,Z$1,$I$22:$I$23,$G$31:$H$32)</f>
        <v>1.0920299380678094E-4</v>
      </c>
      <c r="AA90" cm="1">
        <f t="array" ref="AA90">$K$1*N2Density($M90,AA$1,$I$4:$I$5,$G$31:$H$32)+$K$10*N2Density($M90,AA$1,$I$13:$I$14,$G$31:$H$32)+$K$19*N2Density($M90,AA$1,$I$22:$I$23,$G$31:$H$32)</f>
        <v>1.4631219624478857E-4</v>
      </c>
      <c r="AB90" cm="1">
        <f t="array" ref="AB90">$K$1*N2Density($M90,AB$1,$I$4:$I$5,$G$31:$H$32)+$K$10*N2Density($M90,AB$1,$I$13:$I$14,$G$31:$H$32)+$K$19*N2Density($M90,AB$1,$I$22:$I$23,$G$31:$H$32)</f>
        <v>1.9181710512122539E-4</v>
      </c>
      <c r="AC90" cm="1">
        <f t="array" ref="AC90">$K$1*N2Density($M90,AC$1,$I$4:$I$5,$G$31:$H$32)+$K$10*N2Density($M90,AC$1,$I$13:$I$14,$G$31:$H$32)+$K$19*N2Density($M90,AC$1,$I$22:$I$23,$G$31:$H$32)</f>
        <v>2.4676086579455329E-4</v>
      </c>
      <c r="AD90" cm="1">
        <f t="array" ref="AD90">$K$1*N2Density($M90,AD$1,$I$4:$I$5,$G$31:$H$32)+$K$10*N2Density($M90,AD$1,$I$13:$I$14,$G$31:$H$32)+$K$19*N2Density($M90,AD$1,$I$22:$I$23,$G$31:$H$32)</f>
        <v>3.1268213173786183E-4</v>
      </c>
      <c r="AE90" cm="1">
        <f t="array" ref="AE90">$K$1*N2Density($M90,AE$1,$I$4:$I$5,$G$31:$H$32)+$K$10*N2Density($M90,AE$1,$I$13:$I$14,$G$31:$H$32)+$K$19*N2Density($M90,AE$1,$I$22:$I$23,$G$31:$H$32)</f>
        <v>3.9219681005692858E-4</v>
      </c>
      <c r="AF90" cm="1">
        <f t="array" ref="AF90">$K$1*N2Density($M90,AF$1,$I$4:$I$5,$G$31:$H$32)+$K$10*N2Density($M90,AF$1,$I$13:$I$14,$G$31:$H$32)+$K$19*N2Density($M90,AF$1,$I$22:$I$23,$G$31:$H$32)</f>
        <v>4.8982870367075371E-4</v>
      </c>
      <c r="AG90" cm="1">
        <f t="array" ref="AG90">$K$1*N2Density($M90,AG$1,$I$4:$I$5,$G$31:$H$32)+$K$10*N2Density($M90,AG$1,$I$13:$I$14,$G$31:$H$32)+$K$19*N2Density($M90,AG$1,$I$22:$I$23,$G$31:$H$32)</f>
        <v>6.1304650653563376E-4</v>
      </c>
      <c r="AH90" cm="1">
        <f t="array" ref="AH90">$K$1*N2Density($M90,AH$1,$I$4:$I$5,$G$31:$H$32)+$K$10*N2Density($M90,AH$1,$I$13:$I$14,$G$31:$H$32)+$K$19*N2Density($M90,AH$1,$I$22:$I$23,$G$31:$H$32)</f>
        <v>7.7338348331716092E-4</v>
      </c>
      <c r="AI90" cm="1">
        <f t="array" ref="AI90">$K$1*N2Density($M90,AI$1,$I$4:$I$5,$G$31:$H$32)+$K$10*N2Density($M90,AI$1,$I$13:$I$14,$G$31:$H$32)+$K$19*N2Density($M90,AI$1,$I$22:$I$23,$G$31:$H$32)</f>
        <v>9.8742118971761406E-4</v>
      </c>
      <c r="AJ90" cm="1">
        <f t="array" ref="AJ90">$K$1*N2Density($M90,AJ$1,$I$4:$I$5,$G$31:$H$32)+$K$10*N2Density($M90,AJ$1,$I$13:$I$14,$G$31:$H$32)+$K$19*N2Density($M90,AJ$1,$I$22:$I$23,$G$31:$H$32)</f>
        <v>1.2773282328983444E-3</v>
      </c>
      <c r="AK90" cm="1">
        <f t="array" ref="AK90">$K$1*N2Density($M90,AK$1,$I$4:$I$5,$G$31:$H$32)+$K$10*N2Density($M90,AK$1,$I$13:$I$14,$G$31:$H$32)+$K$19*N2Density($M90,AK$1,$I$22:$I$23,$G$31:$H$32)</f>
        <v>1.6705864678020013E-3</v>
      </c>
      <c r="AL90" cm="1">
        <f t="array" ref="AL90">$K$1*N2Density($M90,AL$1,$I$4:$I$5,$G$31:$H$32)+$K$10*N2Density($M90,AL$1,$I$13:$I$14,$G$31:$H$32)+$K$19*N2Density($M90,AL$1,$I$22:$I$23,$G$31:$H$32)</f>
        <v>2.1985424209994392E-3</v>
      </c>
      <c r="AM90" cm="1">
        <f t="array" ref="AM90">$K$1*N2Density($M90,AM$1,$I$4:$I$5,$G$31:$H$32)+$K$10*N2Density($M90,AM$1,$I$13:$I$14,$G$31:$H$32)+$K$19*N2Density($M90,AM$1,$I$22:$I$23,$G$31:$H$32)</f>
        <v>2.8935211230575351E-3</v>
      </c>
      <c r="AN90" cm="1">
        <f t="array" ref="AN90">$K$1*N2Density($M90,AN$1,$I$4:$I$5,$G$31:$H$32)+$K$10*N2Density($M90,AN$1,$I$13:$I$14,$G$31:$H$32)+$K$19*N2Density($M90,AN$1,$I$22:$I$23,$G$31:$H$32)</f>
        <v>3.7844498749522947E-3</v>
      </c>
      <c r="AO90" cm="1">
        <f t="array" ref="AO90">$K$1*N2Density($M90,AO$1,$I$4:$I$5,$G$31:$H$32)+$K$10*N2Density($M90,AO$1,$I$13:$I$14,$G$31:$H$32)+$K$19*N2Density($M90,AO$1,$I$22:$I$23,$G$31:$H$32)</f>
        <v>4.8912526499970488E-3</v>
      </c>
      <c r="AP90" cm="1">
        <f t="array" ref="AP90">$K$1*N2Density($M90,AP$1,$I$4:$I$5,$G$31:$H$32)+$K$10*N2Density($M90,AP$1,$I$13:$I$14,$G$31:$H$32)+$K$19*N2Density($M90,AP$1,$I$22:$I$23,$G$31:$H$32)</f>
        <v>6.2186493551888451E-3</v>
      </c>
      <c r="AQ90" cm="1">
        <f t="array" ref="AQ90">$K$1*N2Density($M90,AQ$1,$I$4:$I$5,$G$31:$H$32)+$K$10*N2Density($M90,AQ$1,$I$13:$I$14,$G$31:$H$32)+$K$19*N2Density($M90,AQ$1,$I$22:$I$23,$G$31:$H$32)</f>
        <v>7.7503498653789015E-3</v>
      </c>
      <c r="AR90" cm="1">
        <f t="array" ref="AR90">$K$1*N2Density($M90,AR$1,$I$4:$I$5,$G$31:$H$32)+$K$10*N2Density($M90,AR$1,$I$13:$I$14,$G$31:$H$32)+$K$19*N2Density($M90,AR$1,$I$22:$I$23,$G$31:$H$32)</f>
        <v>9.4448677378702432E-3</v>
      </c>
      <c r="AS90" cm="1">
        <f t="array" ref="AS90">$K$1*N2Density($M90,AS$1,$I$4:$I$5,$G$31:$H$32)+$K$10*N2Density($M90,AS$1,$I$13:$I$14,$G$31:$H$32)+$K$19*N2Density($M90,AS$1,$I$22:$I$23,$G$31:$H$32)</f>
        <v>1.1234189746900549E-2</v>
      </c>
      <c r="AT90" cm="1">
        <f t="array" ref="AT90">$K$1*N2Density($M90,AT$1,$I$4:$I$5,$G$31:$H$32)+$K$10*N2Density($M90,AT$1,$I$13:$I$14,$G$31:$H$32)+$K$19*N2Density($M90,AT$1,$I$22:$I$23,$G$31:$H$32)</f>
        <v>1.3026255291200014E-2</v>
      </c>
      <c r="AU90" cm="1">
        <f t="array" ref="AU90">$K$1*N2Density($M90,AU$1,$I$4:$I$5,$G$31:$H$32)+$K$10*N2Density($M90,AU$1,$I$13:$I$14,$G$31:$H$32)+$K$19*N2Density($M90,AU$1,$I$22:$I$23,$G$31:$H$32)</f>
        <v>1.4711621376534716E-2</v>
      </c>
      <c r="AV90" cm="1">
        <f t="array" ref="AV90">$K$1*N2Density($M90,AV$1,$I$4:$I$5,$G$31:$H$32)+$K$10*N2Density($M90,AV$1,$I$13:$I$14,$G$31:$H$32)+$K$19*N2Density($M90,AV$1,$I$22:$I$23,$G$31:$H$32)</f>
        <v>1.6173897339839829E-2</v>
      </c>
      <c r="AW90" cm="1">
        <f t="array" ref="AW90">$K$1*N2Density($M90,AW$1,$I$4:$I$5,$G$31:$H$32)+$K$10*N2Density($M90,AW$1,$I$13:$I$14,$G$31:$H$32)+$K$19*N2Density($M90,AW$1,$I$22:$I$23,$G$31:$H$32)</f>
        <v>1.7302692201136168E-2</v>
      </c>
      <c r="AX90" cm="1">
        <f t="array" ref="AX90">$K$1*N2Density($M90,AX$1,$I$4:$I$5,$G$31:$H$32)+$K$10*N2Density($M90,AX$1,$I$13:$I$14,$G$31:$H$32)+$K$19*N2Density($M90,AX$1,$I$22:$I$23,$G$31:$H$32)</f>
        <v>1.8007135366462198E-2</v>
      </c>
      <c r="AY90" cm="1">
        <f t="array" ref="AY90">$K$1*N2Density($M90,AY$1,$I$4:$I$5,$G$31:$H$32)+$K$10*N2Density($M90,AY$1,$I$13:$I$14,$G$31:$H$32)+$K$19*N2Density($M90,AY$1,$I$22:$I$23,$G$31:$H$32)</f>
        <v>1.8227705199068502E-2</v>
      </c>
      <c r="AZ90" cm="1">
        <f t="array" ref="AZ90">$K$1*N2Density($M90,AZ$1,$I$4:$I$5,$G$31:$H$32)+$K$10*N2Density($M90,AZ$1,$I$13:$I$14,$G$31:$H$32)+$K$19*N2Density($M90,AZ$1,$I$22:$I$23,$G$31:$H$32)</f>
        <v>1.7944251740503174E-2</v>
      </c>
      <c r="BA90" cm="1">
        <f t="array" ref="BA90">$K$1*N2Density($M90,BA$1,$I$4:$I$5,$G$31:$H$32)+$K$10*N2Density($M90,BA$1,$I$13:$I$14,$G$31:$H$32)+$K$19*N2Density($M90,BA$1,$I$22:$I$23,$G$31:$H$32)</f>
        <v>1.7178730782599738E-2</v>
      </c>
      <c r="BB90" cm="1">
        <f t="array" ref="BB90">$K$1*N2Density($M90,BB$1,$I$4:$I$5,$G$31:$H$32)+$K$10*N2Density($M90,BB$1,$I$13:$I$14,$G$31:$H$32)+$K$19*N2Density($M90,BB$1,$I$22:$I$23,$G$31:$H$32)</f>
        <v>1.5992146307028082E-2</v>
      </c>
      <c r="BC90" cm="1">
        <f t="array" ref="BC90">$K$1*N2Density($M90,BC$1,$I$4:$I$5,$G$31:$H$32)+$K$10*N2Density($M90,BC$1,$I$13:$I$14,$G$31:$H$32)+$K$19*N2Density($M90,BC$1,$I$22:$I$23,$G$31:$H$32)</f>
        <v>1.4476296969353361E-2</v>
      </c>
      <c r="BD90" cm="1">
        <f t="array" ref="BD90">$K$1*N2Density($M90,BD$1,$I$4:$I$5,$G$31:$H$32)+$K$10*N2Density($M90,BD$1,$I$13:$I$14,$G$31:$H$32)+$K$19*N2Density($M90,BD$1,$I$22:$I$23,$G$31:$H$32)</f>
        <v>1.2741875196277177E-2</v>
      </c>
      <c r="BE90" cm="1">
        <f t="array" ref="BE90">$K$1*N2Density($M90,BE$1,$I$4:$I$5,$G$31:$H$32)+$K$10*N2Density($M90,BE$1,$I$13:$I$14,$G$31:$H$32)+$K$19*N2Density($M90,BE$1,$I$22:$I$23,$G$31:$H$32)</f>
        <v>1.0905052571876E-2</v>
      </c>
      <c r="BF90" cm="1">
        <f t="array" ref="BF90">$K$1*N2Density($M90,BF$1,$I$4:$I$5,$G$31:$H$32)+$K$10*N2Density($M90,BF$1,$I$13:$I$14,$G$31:$H$32)+$K$19*N2Density($M90,BF$1,$I$22:$I$23,$G$31:$H$32)</f>
        <v>9.0747857860191648E-3</v>
      </c>
      <c r="BG90" cm="1">
        <f t="array" ref="BG90">$K$1*N2Density($M90,BG$1,$I$4:$I$5,$G$31:$H$32)+$K$10*N2Density($M90,BG$1,$I$13:$I$14,$G$31:$H$32)+$K$19*N2Density($M90,BG$1,$I$22:$I$23,$G$31:$H$32)</f>
        <v>7.3427095161794215E-3</v>
      </c>
      <c r="BH90" cm="1">
        <f t="array" ref="BH90">$K$1*N2Density($M90,BH$1,$I$4:$I$5,$G$31:$H$32)+$K$10*N2Density($M90,BH$1,$I$13:$I$14,$G$31:$H$32)+$K$19*N2Density($M90,BH$1,$I$22:$I$23,$G$31:$H$32)</f>
        <v>5.7767798770359605E-3</v>
      </c>
      <c r="BI90" cm="1">
        <f t="array" ref="BI90">$K$1*N2Density($M90,BI$1,$I$4:$I$5,$G$31:$H$32)+$K$10*N2Density($M90,BI$1,$I$13:$I$14,$G$31:$H$32)+$K$19*N2Density($M90,BI$1,$I$22:$I$23,$G$31:$H$32)</f>
        <v>4.4189965131813677E-3</v>
      </c>
      <c r="BJ90" cm="1">
        <f t="array" ref="BJ90">$K$1*N2Density($M90,BJ$1,$I$4:$I$5,$G$31:$H$32)+$K$10*N2Density($M90,BJ$1,$I$13:$I$14,$G$31:$H$32)+$K$19*N2Density($M90,BJ$1,$I$22:$I$23,$G$31:$H$32)</f>
        <v>3.2867694012765933E-3</v>
      </c>
      <c r="BK90" cm="1">
        <f t="array" ref="BK90">$K$1*N2Density($M90,BK$1,$I$4:$I$5,$G$31:$H$32)+$K$10*N2Density($M90,BK$1,$I$13:$I$14,$G$31:$H$32)+$K$19*N2Density($M90,BK$1,$I$22:$I$23,$G$31:$H$32)</f>
        <v>2.3769623970208925E-3</v>
      </c>
      <c r="BL90" cm="1">
        <f t="array" ref="BL90">$K$1*N2Density($M90,BL$1,$I$4:$I$5,$G$31:$H$32)+$K$10*N2Density($M90,BL$1,$I$13:$I$14,$G$31:$H$32)+$K$19*N2Density($M90,BL$1,$I$22:$I$23,$G$31:$H$32)</f>
        <v>1.6714100037088107E-3</v>
      </c>
      <c r="BM90" cm="1">
        <f t="array" ref="BM90">$K$1*N2Density($M90,BM$1,$I$4:$I$5,$G$31:$H$32)+$K$10*N2Density($M90,BM$1,$I$13:$I$14,$G$31:$H$32)+$K$19*N2Density($M90,BM$1,$I$22:$I$23,$G$31:$H$32)</f>
        <v>1.1427513821509821E-3</v>
      </c>
      <c r="BN90" cm="1">
        <f t="array" ref="BN90">$K$1*N2Density($M90,BN$1,$I$4:$I$5,$G$31:$H$32)+$K$10*N2Density($M90,BN$1,$I$13:$I$14,$G$31:$H$32)+$K$19*N2Density($M90,BN$1,$I$22:$I$23,$G$31:$H$32)</f>
        <v>7.5967784488362503E-4</v>
      </c>
      <c r="BO90" cm="1">
        <f t="array" ref="BO90">$K$1*N2Density($M90,BO$1,$I$4:$I$5,$G$31:$H$32)+$K$10*N2Density($M90,BO$1,$I$13:$I$14,$G$31:$H$32)+$K$19*N2Density($M90,BO$1,$I$22:$I$23,$G$31:$H$32)</f>
        <v>4.9104073779263709E-4</v>
      </c>
      <c r="BP90" cm="1">
        <f t="array" ref="BP90">$K$1*N2Density($M90,BP$1,$I$4:$I$5,$G$31:$H$32)+$K$10*N2Density($M90,BP$1,$I$13:$I$14,$G$31:$H$32)+$K$19*N2Density($M90,BP$1,$I$22:$I$23,$G$31:$H$32)</f>
        <v>3.0861575001216374E-4</v>
      </c>
      <c r="BQ90" cm="1">
        <f t="array" ref="BQ90">$K$1*N2Density($M90,BQ$1,$I$4:$I$5,$G$31:$H$32)+$K$10*N2Density($M90,BQ$1,$I$13:$I$14,$G$31:$H$32)+$K$19*N2Density($M90,BQ$1,$I$22:$I$23,$G$31:$H$32)</f>
        <v>1.8859680460092961E-4</v>
      </c>
      <c r="BR90" cm="1">
        <f t="array" ref="BR90">$K$1*N2Density($M90,BR$1,$I$4:$I$5,$G$31:$H$32)+$K$10*N2Density($M90,BR$1,$I$13:$I$14,$G$31:$H$32)+$K$19*N2Density($M90,BR$1,$I$22:$I$23,$G$31:$H$32)</f>
        <v>1.1206524114675913E-4</v>
      </c>
      <c r="BS90" cm="1">
        <f t="array" ref="BS90">$K$1*N2Density($M90,BS$1,$I$4:$I$5,$G$31:$H$32)+$K$10*N2Density($M90,BS$1,$I$13:$I$14,$G$31:$H$32)+$K$19*N2Density($M90,BS$1,$I$22:$I$23,$G$31:$H$32)</f>
        <v>6.4749246873685394E-5</v>
      </c>
      <c r="BT90" cm="1">
        <f t="array" ref="BT90">$K$1*N2Density($M90,BT$1,$I$4:$I$5,$G$31:$H$32)+$K$10*N2Density($M90,BT$1,$I$13:$I$14,$G$31:$H$32)+$K$19*N2Density($M90,BT$1,$I$22:$I$23,$G$31:$H$32)</f>
        <v>3.6377736898806617E-5</v>
      </c>
      <c r="BU90" cm="1">
        <f t="array" ref="BU90">$K$1*N2Density($M90,BU$1,$I$4:$I$5,$G$31:$H$32)+$K$10*N2Density($M90,BU$1,$I$13:$I$14,$G$31:$H$32)+$K$19*N2Density($M90,BU$1,$I$22:$I$23,$G$31:$H$32)</f>
        <v>1.9874139450454757E-5</v>
      </c>
      <c r="BV90" cm="1">
        <f t="array" ref="BV90">$K$1*N2Density($M90,BV$1,$I$4:$I$5,$G$31:$H$32)+$K$10*N2Density($M90,BV$1,$I$13:$I$14,$G$31:$H$32)+$K$19*N2Density($M90,BV$1,$I$22:$I$23,$G$31:$H$32)</f>
        <v>1.0558782636836164E-5</v>
      </c>
      <c r="BW90" cm="1">
        <f t="array" ref="BW90">$K$1*N2Density($M90,BW$1,$I$4:$I$5,$G$31:$H$32)+$K$10*N2Density($M90,BW$1,$I$13:$I$14,$G$31:$H$32)+$K$19*N2Density($M90,BW$1,$I$22:$I$23,$G$31:$H$32)</f>
        <v>5.4556062695860287E-6</v>
      </c>
      <c r="BX90" cm="1">
        <f t="array" ref="BX90">$K$1*N2Density($M90,BX$1,$I$4:$I$5,$G$31:$H$32)+$K$10*N2Density($M90,BX$1,$I$13:$I$14,$G$31:$H$32)+$K$19*N2Density($M90,BX$1,$I$22:$I$23,$G$31:$H$32)</f>
        <v>2.7417042564876023E-6</v>
      </c>
      <c r="BY90" cm="1">
        <f t="array" ref="BY90">$K$1*N2Density($M90,BY$1,$I$4:$I$5,$G$31:$H$32)+$K$10*N2Density($M90,BY$1,$I$13:$I$14,$G$31:$H$32)+$K$19*N2Density($M90,BY$1,$I$22:$I$23,$G$31:$H$32)</f>
        <v>1.3403295857735998E-6</v>
      </c>
      <c r="BZ90" cm="1">
        <f t="array" ref="BZ90">$K$1*N2Density($M90,BZ$1,$I$4:$I$5,$G$31:$H$32)+$K$10*N2Density($M90,BZ$1,$I$13:$I$14,$G$31:$H$32)+$K$19*N2Density($M90,BZ$1,$I$22:$I$23,$G$31:$H$32)</f>
        <v>6.3754409132977988E-7</v>
      </c>
      <c r="CA90" cm="1">
        <f t="array" ref="CA90">$K$1*N2Density($M90,CA$1,$I$4:$I$5,$G$31:$H$32)+$K$10*N2Density($M90,CA$1,$I$13:$I$14,$G$31:$H$32)+$K$19*N2Density($M90,CA$1,$I$22:$I$23,$G$31:$H$32)</f>
        <v>2.9515673488584316E-7</v>
      </c>
      <c r="CB90" cm="1">
        <f t="array" ref="CB90">$K$1*N2Density($M90,CB$1,$I$4:$I$5,$G$31:$H$32)+$K$10*N2Density($M90,CB$1,$I$13:$I$14,$G$31:$H$32)+$K$19*N2Density($M90,CB$1,$I$22:$I$23,$G$31:$H$32)</f>
        <v>1.3305625769322148E-7</v>
      </c>
      <c r="CC90" cm="1">
        <f t="array" ref="CC90">$K$1*N2Density($M90,CC$1,$I$4:$I$5,$G$31:$H$32)+$K$10*N2Density($M90,CC$1,$I$13:$I$14,$G$31:$H$32)+$K$19*N2Density($M90,CC$1,$I$22:$I$23,$G$31:$H$32)</f>
        <v>5.8443929163901925E-8</v>
      </c>
      <c r="CD90" cm="1">
        <f t="array" ref="CD90">$K$1*N2Density($M90,CD$1,$I$4:$I$5,$G$31:$H$32)+$K$10*N2Density($M90,CD$1,$I$13:$I$14,$G$31:$H$32)+$K$19*N2Density($M90,CD$1,$I$22:$I$23,$G$31:$H$32)</f>
        <v>2.5036021113883937E-8</v>
      </c>
      <c r="CE90" cm="1">
        <f t="array" ref="CE90">$K$1*N2Density($M90,CE$1,$I$4:$I$5,$G$31:$H$32)+$K$10*N2Density($M90,CE$1,$I$13:$I$14,$G$31:$H$32)+$K$19*N2Density($M90,CE$1,$I$22:$I$23,$G$31:$H$32)</f>
        <v>1.0473128599403874E-8</v>
      </c>
      <c r="CF90" cm="1">
        <f t="array" ref="CF90">$K$1*N2Density($M90,CF$1,$I$4:$I$5,$G$31:$H$32)+$K$10*N2Density($M90,CF$1,$I$13:$I$14,$G$31:$H$32)+$K$19*N2Density($M90,CF$1,$I$22:$I$23,$G$31:$H$32)</f>
        <v>4.2860134059781811E-9</v>
      </c>
      <c r="CG90" cm="1">
        <f t="array" ref="CG90">$K$1*N2Density($M90,CG$1,$I$4:$I$5,$G$31:$H$32)+$K$10*N2Density($M90,CG$1,$I$13:$I$14,$G$31:$H$32)+$K$19*N2Density($M90,CG$1,$I$22:$I$23,$G$31:$H$32)</f>
        <v>1.7201032073375593E-9</v>
      </c>
      <c r="CH90" cm="1">
        <f t="array" ref="CH90">$K$1*N2Density($M90,CH$1,$I$4:$I$5,$G$31:$H$32)+$K$10*N2Density($M90,CH$1,$I$13:$I$14,$G$31:$H$32)+$K$19*N2Density($M90,CH$1,$I$22:$I$23,$G$31:$H$32)</f>
        <v>6.7915322227083386E-10</v>
      </c>
      <c r="CI90" cm="1">
        <f t="array" ref="CI90">$K$1*N2Density($M90,CI$1,$I$4:$I$5,$G$31:$H$32)+$K$10*N2Density($M90,CI$1,$I$13:$I$14,$G$31:$H$32)+$K$19*N2Density($M90,CI$1,$I$22:$I$23,$G$31:$H$32)</f>
        <v>2.6487089677774456E-10</v>
      </c>
      <c r="CJ90" cm="1">
        <f t="array" ref="CJ90">$K$1*N2Density($M90,CJ$1,$I$4:$I$5,$G$31:$H$32)+$K$10*N2Density($M90,CJ$1,$I$13:$I$14,$G$31:$H$32)+$K$19*N2Density($M90,CJ$1,$I$22:$I$23,$G$31:$H$32)</f>
        <v>1.02518003630832E-10</v>
      </c>
      <c r="CK90" cm="1">
        <f t="array" ref="CK90">$K$1*N2Density($M90,CK$1,$I$4:$I$5,$G$31:$H$32)+$K$10*N2Density($M90,CK$1,$I$13:$I$14,$G$31:$H$32)+$K$19*N2Density($M90,CK$1,$I$22:$I$23,$G$31:$H$32)</f>
        <v>3.9578342682880454E-11</v>
      </c>
      <c r="CL90" cm="1">
        <f t="array" ref="CL90">$K$1*N2Density($M90,CL$1,$I$4:$I$5,$G$31:$H$32)+$K$10*N2Density($M90,CL$1,$I$13:$I$14,$G$31:$H$32)+$K$19*N2Density($M90,CL$1,$I$22:$I$23,$G$31:$H$32)</f>
        <v>1.5312759415092272E-11</v>
      </c>
      <c r="CM90" cm="1">
        <f t="array" ref="CM90">$K$1*N2Density($M90,CM$1,$I$4:$I$5,$G$31:$H$32)+$K$10*N2Density($M90,CM$1,$I$13:$I$14,$G$31:$H$32)+$K$19*N2Density($M90,CM$1,$I$22:$I$23,$G$31:$H$32)</f>
        <v>5.9581066967731519E-12</v>
      </c>
      <c r="CN90" cm="1">
        <f t="array" ref="CN90">$K$1*N2Density($M90,CN$1,$I$4:$I$5,$G$31:$H$32)+$K$10*N2Density($M90,CN$1,$I$13:$I$14,$G$31:$H$32)+$K$19*N2Density($M90,CN$1,$I$22:$I$23,$G$31:$H$32)</f>
        <v>2.3348942344936904E-12</v>
      </c>
      <c r="CO90" cm="1">
        <f t="array" ref="CO90">$K$1*N2Density($M90,CO$1,$I$4:$I$5,$G$31:$H$32)+$K$10*N2Density($M90,CO$1,$I$13:$I$14,$G$31:$H$32)+$K$19*N2Density($M90,CO$1,$I$22:$I$23,$G$31:$H$32)</f>
        <v>9.2073612471230266E-13</v>
      </c>
      <c r="CP90" cm="1">
        <f t="array" ref="CP90">$K$1*N2Density($M90,CP$1,$I$4:$I$5,$G$31:$H$32)+$K$10*N2Density($M90,CP$1,$I$13:$I$14,$G$31:$H$32)+$K$19*N2Density($M90,CP$1,$I$22:$I$23,$G$31:$H$32)</f>
        <v>3.6423272726674671E-13</v>
      </c>
      <c r="CQ90" cm="1">
        <f t="array" ref="CQ90">$K$1*N2Density($M90,CQ$1,$I$4:$I$5,$G$31:$H$32)+$K$10*N2Density($M90,CQ$1,$I$13:$I$14,$G$31:$H$32)+$K$19*N2Density($M90,CQ$1,$I$22:$I$23,$G$31:$H$32)</f>
        <v>1.4389455186560289E-13</v>
      </c>
      <c r="CR90" cm="1">
        <f t="array" ref="CR90">$K$1*N2Density($M90,CR$1,$I$4:$I$5,$G$31:$H$32)+$K$10*N2Density($M90,CR$1,$I$13:$I$14,$G$31:$H$32)+$K$19*N2Density($M90,CR$1,$I$22:$I$23,$G$31:$H$32)</f>
        <v>5.6486299303401784E-14</v>
      </c>
      <c r="CS90" cm="1">
        <f t="array" ref="CS90">$K$1*N2Density($M90,CS$1,$I$4:$I$5,$G$31:$H$32)+$K$10*N2Density($M90,CS$1,$I$13:$I$14,$G$31:$H$32)+$K$19*N2Density($M90,CS$1,$I$22:$I$23,$G$31:$H$32)</f>
        <v>2.1926706028144936E-14</v>
      </c>
      <c r="CT90" cm="1">
        <f t="array" ref="CT90">$K$1*N2Density($M90,CT$1,$I$4:$I$5,$G$31:$H$32)+$K$10*N2Density($M90,CT$1,$I$13:$I$14,$G$31:$H$32)+$K$19*N2Density($M90,CT$1,$I$22:$I$23,$G$31:$H$32)</f>
        <v>8.3812969267292767E-15</v>
      </c>
      <c r="CU90" cm="1">
        <f t="array" ref="CU90">$K$1*N2Density($M90,CU$1,$I$4:$I$5,$G$31:$H$32)+$K$10*N2Density($M90,CU$1,$I$13:$I$14,$G$31:$H$32)+$K$19*N2Density($M90,CU$1,$I$22:$I$23,$G$31:$H$32)</f>
        <v>3.1439942907512808E-15</v>
      </c>
      <c r="CV90" cm="1">
        <f t="array" ref="CV90">$K$1*N2Density($M90,CV$1,$I$4:$I$5,$G$31:$H$32)+$K$10*N2Density($M90,CV$1,$I$13:$I$14,$G$31:$H$32)+$K$19*N2Density($M90,CV$1,$I$22:$I$23,$G$31:$H$32)</f>
        <v>1.1543835164787081E-15</v>
      </c>
      <c r="CW90" cm="1">
        <f t="array" ref="CW90">$K$1*N2Density($M90,CW$1,$I$4:$I$5,$G$31:$H$32)+$K$10*N2Density($M90,CW$1,$I$13:$I$14,$G$31:$H$32)+$K$19*N2Density($M90,CW$1,$I$22:$I$23,$G$31:$H$32)</f>
        <v>4.1406934959080534E-16</v>
      </c>
      <c r="CX90" cm="1">
        <f t="array" ref="CX90">$K$1*N2Density($M90,CX$1,$I$4:$I$5,$G$31:$H$32)+$K$10*N2Density($M90,CX$1,$I$13:$I$14,$G$31:$H$32)+$K$19*N2Density($M90,CX$1,$I$22:$I$23,$G$31:$H$32)</f>
        <v>1.4489026510527741E-16</v>
      </c>
      <c r="CY90" cm="1">
        <f t="array" ref="CY90">$K$1*N2Density($M90,CY$1,$I$4:$I$5,$G$31:$H$32)+$K$10*N2Density($M90,CY$1,$I$13:$I$14,$G$31:$H$32)+$K$19*N2Density($M90,CY$1,$I$22:$I$23,$G$31:$H$32)</f>
        <v>4.9409745151669271E-17</v>
      </c>
      <c r="CZ90" cm="1">
        <f t="array" ref="CZ90">$K$1*N2Density($M90,CZ$1,$I$4:$I$5,$G$31:$H$32)+$K$10*N2Density($M90,CZ$1,$I$13:$I$14,$G$31:$H$32)+$K$19*N2Density($M90,CZ$1,$I$22:$I$23,$G$31:$H$32)</f>
        <v>1.6409155999288648E-17</v>
      </c>
      <c r="DA90" cm="1">
        <f t="array" ref="DA90">$K$1*N2Density($M90,DA$1,$I$4:$I$5,$G$31:$H$32)+$K$10*N2Density($M90,DA$1,$I$13:$I$14,$G$31:$H$32)+$K$19*N2Density($M90,DA$1,$I$22:$I$23,$G$31:$H$32)</f>
        <v>5.3045133024403544E-18</v>
      </c>
      <c r="DB90" cm="1">
        <f t="array" ref="DB90">$K$1*N2Density($M90,DB$1,$I$4:$I$5,$G$31:$H$32)+$K$10*N2Density($M90,DB$1,$I$13:$I$14,$G$31:$H$32)+$K$19*N2Density($M90,DB$1,$I$22:$I$23,$G$31:$H$32)</f>
        <v>1.6685585049977735E-18</v>
      </c>
      <c r="DC90" cm="1">
        <f t="array" ref="DC90">$K$1*N2Density($M90,DC$1,$I$4:$I$5,$G$31:$H$32)+$K$10*N2Density($M90,DC$1,$I$13:$I$14,$G$31:$H$32)+$K$19*N2Density($M90,DC$1,$I$22:$I$23,$G$31:$H$32)</f>
        <v>5.1058818307631224E-19</v>
      </c>
      <c r="DD90" cm="1">
        <f t="array" ref="DD90">$K$1*N2Density($M90,DD$1,$I$4:$I$5,$G$31:$H$32)+$K$10*N2Density($M90,DD$1,$I$13:$I$14,$G$31:$H$32)+$K$19*N2Density($M90,DD$1,$I$22:$I$23,$G$31:$H$32)</f>
        <v>1.5197154855712531E-19</v>
      </c>
      <c r="DE90" cm="1">
        <f t="array" ref="DE90">$K$1*N2Density($M90,DE$1,$I$4:$I$5,$G$31:$H$32)+$K$10*N2Density($M90,DE$1,$I$13:$I$14,$G$31:$H$32)+$K$19*N2Density($M90,DE$1,$I$22:$I$23,$G$31:$H$32)</f>
        <v>4.3991316762074014E-20</v>
      </c>
      <c r="DF90" cm="1">
        <f t="array" ref="DF90">$K$1*N2Density($M90,DF$1,$I$4:$I$5,$G$31:$H$32)+$K$10*N2Density($M90,DF$1,$I$13:$I$14,$G$31:$H$32)+$K$19*N2Density($M90,DF$1,$I$22:$I$23,$G$31:$H$32)</f>
        <v>1.2383716894221231E-20</v>
      </c>
      <c r="DG90" cm="1">
        <f t="array" ref="DG90">$K$1*N2Density($M90,DG$1,$I$4:$I$5,$G$31:$H$32)+$K$10*N2Density($M90,DG$1,$I$13:$I$14,$G$31:$H$32)+$K$19*N2Density($M90,DG$1,$I$22:$I$23,$G$31:$H$32)</f>
        <v>3.3899339526717394E-21</v>
      </c>
      <c r="DH90" cm="1">
        <f t="array" ref="DH90">$K$1*N2Density($M90,DH$1,$I$4:$I$5,$G$31:$H$32)+$K$10*N2Density($M90,DH$1,$I$13:$I$14,$G$31:$H$32)+$K$19*N2Density($M90,DH$1,$I$22:$I$23,$G$31:$H$32)</f>
        <v>9.0234305023773207E-22</v>
      </c>
      <c r="DI90" cm="1">
        <f t="array" ref="DI90">$K$1*N2Density($M90,DI$1,$I$4:$I$5,$G$31:$H$32)+$K$10*N2Density($M90,DI$1,$I$13:$I$14,$G$31:$H$32)+$K$19*N2Density($M90,DI$1,$I$22:$I$23,$G$31:$H$32)</f>
        <v>2.3355081322770478E-22</v>
      </c>
      <c r="DJ90" cm="1">
        <f t="array" ref="DJ90">$K$1*N2Density($M90,DJ$1,$I$4:$I$5,$G$31:$H$32)+$K$10*N2Density($M90,DJ$1,$I$13:$I$14,$G$31:$H$32)+$K$19*N2Density($M90,DJ$1,$I$22:$I$23,$G$31:$H$32)</f>
        <v>5.877773323637824E-23</v>
      </c>
      <c r="DK90" cm="1">
        <f t="array" ref="DK90">$K$1*N2Density($M90,DK$1,$I$4:$I$5,$G$31:$H$32)+$K$10*N2Density($M90,DK$1,$I$13:$I$14,$G$31:$H$32)+$K$19*N2Density($M90,DK$1,$I$22:$I$23,$G$31:$H$32)</f>
        <v>1.4383376982301707E-23</v>
      </c>
    </row>
    <row r="91" spans="1:115" x14ac:dyDescent="0.3">
      <c r="A91">
        <v>2.5</v>
      </c>
      <c r="B91" s="1">
        <v>4</v>
      </c>
      <c r="C91" s="1">
        <v>1.3</v>
      </c>
      <c r="D91" t="s">
        <v>6</v>
      </c>
      <c r="M91">
        <v>3.0500000000000198</v>
      </c>
      <c r="N91" cm="1">
        <f t="array" ref="N91">$K$1*N2Density($M91,N$1,$I$4:$I$5,$G$31:$H$32)+$K$10*N2Density($M91,N$1,$I$13:$I$14,$G$31:$H$32)+$K$19*N2Density($M91,N$1,$I$22:$I$23,$G$31:$H$32)</f>
        <v>8.1904108521902649E-7</v>
      </c>
      <c r="O91" cm="1">
        <f t="array" ref="O91">$K$1*N2Density($M91,O$1,$I$4:$I$5,$G$31:$H$32)+$K$10*N2Density($M91,O$1,$I$13:$I$14,$G$31:$H$32)+$K$19*N2Density($M91,O$1,$I$22:$I$23,$G$31:$H$32)</f>
        <v>1.5006249346161268E-6</v>
      </c>
      <c r="P91" cm="1">
        <f t="array" ref="P91">$K$1*N2Density($M91,P$1,$I$4:$I$5,$G$31:$H$32)+$K$10*N2Density($M91,P$1,$I$13:$I$14,$G$31:$H$32)+$K$19*N2Density($M91,P$1,$I$22:$I$23,$G$31:$H$32)</f>
        <v>2.6733528564725726E-6</v>
      </c>
      <c r="Q91" cm="1">
        <f t="array" ref="Q91">$K$1*N2Density($M91,Q$1,$I$4:$I$5,$G$31:$H$32)+$K$10*N2Density($M91,Q$1,$I$13:$I$14,$G$31:$H$32)+$K$19*N2Density($M91,Q$1,$I$22:$I$23,$G$31:$H$32)</f>
        <v>4.6308881203805441E-6</v>
      </c>
      <c r="R91" cm="1">
        <f t="array" ref="R91">$K$1*N2Density($M91,R$1,$I$4:$I$5,$G$31:$H$32)+$K$10*N2Density($M91,R$1,$I$13:$I$14,$G$31:$H$32)+$K$19*N2Density($M91,R$1,$I$22:$I$23,$G$31:$H$32)</f>
        <v>7.8001960051624297E-6</v>
      </c>
      <c r="S91" cm="1">
        <f t="array" ref="S91">$K$1*N2Density($M91,S$1,$I$4:$I$5,$G$31:$H$32)+$K$10*N2Density($M91,S$1,$I$13:$I$14,$G$31:$H$32)+$K$19*N2Density($M91,S$1,$I$22:$I$23,$G$31:$H$32)</f>
        <v>1.2775973585965033E-5</v>
      </c>
      <c r="T91" cm="1">
        <f t="array" ref="T91">$K$1*N2Density($M91,T$1,$I$4:$I$5,$G$31:$H$32)+$K$10*N2Density($M91,T$1,$I$13:$I$14,$G$31:$H$32)+$K$19*N2Density($M91,T$1,$I$22:$I$23,$G$31:$H$32)</f>
        <v>2.0349363838126918E-5</v>
      </c>
      <c r="U91" cm="1">
        <f t="array" ref="U91">$K$1*N2Density($M91,U$1,$I$4:$I$5,$G$31:$H$32)+$K$10*N2Density($M91,U$1,$I$13:$I$14,$G$31:$H$32)+$K$19*N2Density($M91,U$1,$I$22:$I$23,$G$31:$H$32)</f>
        <v>3.1521555990314401E-5</v>
      </c>
      <c r="V91" cm="1">
        <f t="array" ref="V91">$K$1*N2Density($M91,V$1,$I$4:$I$5,$G$31:$H$32)+$K$10*N2Density($M91,V$1,$I$13:$I$14,$G$31:$H$32)+$K$19*N2Density($M91,V$1,$I$22:$I$23,$G$31:$H$32)</f>
        <v>4.7491061888201774E-5</v>
      </c>
      <c r="W91" cm="1">
        <f t="array" ref="W91">$K$1*N2Density($M91,W$1,$I$4:$I$5,$G$31:$H$32)+$K$10*N2Density($M91,W$1,$I$13:$I$14,$G$31:$H$32)+$K$19*N2Density($M91,W$1,$I$22:$I$23,$G$31:$H$32)</f>
        <v>6.9604065075105467E-5</v>
      </c>
      <c r="X91" cm="1">
        <f t="array" ref="X91">$K$1*N2Density($M91,X$1,$I$4:$I$5,$G$31:$H$32)+$K$10*N2Density($M91,X$1,$I$13:$I$14,$G$31:$H$32)+$K$19*N2Density($M91,X$1,$I$22:$I$23,$G$31:$H$32)</f>
        <v>9.9261788008125939E-5</v>
      </c>
      <c r="Y91" cm="1">
        <f t="array" ref="Y91">$K$1*N2Density($M91,Y$1,$I$4:$I$5,$G$31:$H$32)+$K$10*N2Density($M91,Y$1,$I$13:$I$14,$G$31:$H$32)+$K$19*N2Density($M91,Y$1,$I$22:$I$23,$G$31:$H$32)</f>
        <v>1.377884656762523E-4</v>
      </c>
      <c r="Z91" cm="1">
        <f t="array" ref="Z91">$K$1*N2Density($M91,Z$1,$I$4:$I$5,$G$31:$H$32)+$K$10*N2Density($M91,Z$1,$I$13:$I$14,$G$31:$H$32)+$K$19*N2Density($M91,Z$1,$I$22:$I$23,$G$31:$H$32)</f>
        <v>1.8627837623722771E-4</v>
      </c>
      <c r="AA91" cm="1">
        <f t="array" ref="AA91">$K$1*N2Density($M91,AA$1,$I$4:$I$5,$G$31:$H$32)+$K$10*N2Density($M91,AA$1,$I$13:$I$14,$G$31:$H$32)+$K$19*N2Density($M91,AA$1,$I$22:$I$23,$G$31:$H$32)</f>
        <v>2.4545889982491992E-4</v>
      </c>
      <c r="AB91" cm="1">
        <f t="array" ref="AB91">$K$1*N2Density($M91,AB$1,$I$4:$I$5,$G$31:$H$32)+$K$10*N2Density($M91,AB$1,$I$13:$I$14,$G$31:$H$32)+$K$19*N2Density($M91,AB$1,$I$22:$I$23,$G$31:$H$32)</f>
        <v>3.156250902450419E-4</v>
      </c>
      <c r="AC91" cm="1">
        <f t="array" ref="AC91">$K$1*N2Density($M91,AC$1,$I$4:$I$5,$G$31:$H$32)+$K$10*N2Density($M91,AC$1,$I$13:$I$14,$G$31:$H$32)+$K$19*N2Density($M91,AC$1,$I$22:$I$23,$G$31:$H$32)</f>
        <v>3.967140721315413E-4</v>
      </c>
      <c r="AD91" cm="1">
        <f t="array" ref="AD91">$K$1*N2Density($M91,AD$1,$I$4:$I$5,$G$31:$H$32)+$K$10*N2Density($M91,AD$1,$I$13:$I$14,$G$31:$H$32)+$K$19*N2Density($M91,AD$1,$I$22:$I$23,$G$31:$H$32)</f>
        <v>4.8858781398179404E-4</v>
      </c>
      <c r="AE91" cm="1">
        <f t="array" ref="AE91">$K$1*N2Density($M91,AE$1,$I$4:$I$5,$G$31:$H$32)+$K$10*N2Density($M91,AE$1,$I$13:$I$14,$G$31:$H$32)+$K$19*N2Density($M91,AE$1,$I$22:$I$23,$G$31:$H$32)</f>
        <v>5.9157385664426732E-4</v>
      </c>
      <c r="AF91" cm="1">
        <f t="array" ref="AF91">$K$1*N2Density($M91,AF$1,$I$4:$I$5,$G$31:$H$32)+$K$10*N2Density($M91,AF$1,$I$13:$I$14,$G$31:$H$32)+$K$19*N2Density($M91,AF$1,$I$22:$I$23,$G$31:$H$32)</f>
        <v>7.0727111005723577E-4</v>
      </c>
      <c r="AG91" cm="1">
        <f t="array" ref="AG91">$K$1*N2Density($M91,AG$1,$I$4:$I$5,$G$31:$H$32)+$K$10*N2Density($M91,AG$1,$I$13:$I$14,$G$31:$H$32)+$K$19*N2Density($M91,AG$1,$I$22:$I$23,$G$31:$H$32)</f>
        <v>8.3956210546089172E-4</v>
      </c>
      <c r="AH91" cm="1">
        <f t="array" ref="AH91">$K$1*N2Density($M91,AH$1,$I$4:$I$5,$G$31:$H$32)+$K$10*N2Density($M91,AH$1,$I$13:$I$14,$G$31:$H$32)+$K$19*N2Density($M91,AH$1,$I$22:$I$23,$G$31:$H$32)</f>
        <v>9.9569068885398061E-4</v>
      </c>
      <c r="AI91" cm="1">
        <f t="array" ref="AI91">$K$1*N2Density($M91,AI$1,$I$4:$I$5,$G$31:$H$32)+$K$10*N2Density($M91,AI$1,$I$13:$I$14,$G$31:$H$32)+$K$19*N2Density($M91,AI$1,$I$22:$I$23,$G$31:$H$32)</f>
        <v>1.1871788782112148E-3</v>
      </c>
      <c r="AJ91" cm="1">
        <f t="array" ref="AJ91">$K$1*N2Density($M91,AJ$1,$I$4:$I$5,$G$31:$H$32)+$K$10*N2Density($M91,AJ$1,$I$13:$I$14,$G$31:$H$32)+$K$19*N2Density($M91,AJ$1,$I$22:$I$23,$G$31:$H$32)</f>
        <v>1.4302889355168838E-3</v>
      </c>
      <c r="AK91" cm="1">
        <f t="array" ref="AK91">$K$1*N2Density($M91,AK$1,$I$4:$I$5,$G$31:$H$32)+$K$10*N2Density($M91,AK$1,$I$13:$I$14,$G$31:$H$32)+$K$19*N2Density($M91,AK$1,$I$22:$I$23,$G$31:$H$32)</f>
        <v>1.7457111940641472E-3</v>
      </c>
      <c r="AL91" cm="1">
        <f t="array" ref="AL91">$K$1*N2Density($M91,AL$1,$I$4:$I$5,$G$31:$H$32)+$K$10*N2Density($M91,AL$1,$I$13:$I$14,$G$31:$H$32)+$K$19*N2Density($M91,AL$1,$I$22:$I$23,$G$31:$H$32)</f>
        <v>2.1571988008839979E-3</v>
      </c>
      <c r="AM91" cm="1">
        <f t="array" ref="AM91">$K$1*N2Density($M91,AM$1,$I$4:$I$5,$G$31:$H$32)+$K$10*N2Density($M91,AM$1,$I$13:$I$14,$G$31:$H$32)+$K$19*N2Density($M91,AM$1,$I$22:$I$23,$G$31:$H$32)</f>
        <v>2.6889939106167575E-3</v>
      </c>
      <c r="AN91" cm="1">
        <f t="array" ref="AN91">$K$1*N2Density($M91,AN$1,$I$4:$I$5,$G$31:$H$32)+$K$10*N2Density($M91,AN$1,$I$13:$I$14,$G$31:$H$32)+$K$19*N2Density($M91,AN$1,$I$22:$I$23,$G$31:$H$32)</f>
        <v>3.3620974356071798E-3</v>
      </c>
      <c r="AO91" cm="1">
        <f t="array" ref="AO91">$K$1*N2Density($M91,AO$1,$I$4:$I$5,$G$31:$H$32)+$K$10*N2Density($M91,AO$1,$I$13:$I$14,$G$31:$H$32)+$K$19*N2Density($M91,AO$1,$I$22:$I$23,$G$31:$H$32)</f>
        <v>4.1897054532590875E-3</v>
      </c>
      <c r="AP91" cm="1">
        <f t="array" ref="AP91">$K$1*N2Density($M91,AP$1,$I$4:$I$5,$G$31:$H$32)+$K$10*N2Density($M91,AP$1,$I$13:$I$14,$G$31:$H$32)+$K$19*N2Density($M91,AP$1,$I$22:$I$23,$G$31:$H$32)</f>
        <v>5.1724235734820385E-3</v>
      </c>
      <c r="AQ91" cm="1">
        <f t="array" ref="AQ91">$K$1*N2Density($M91,AQ$1,$I$4:$I$5,$G$31:$H$32)+$K$10*N2Density($M91,AQ$1,$I$13:$I$14,$G$31:$H$32)+$K$19*N2Density($M91,AQ$1,$I$22:$I$23,$G$31:$H$32)</f>
        <v>6.2941079355005843E-3</v>
      </c>
      <c r="AR91" cm="1">
        <f t="array" ref="AR91">$K$1*N2Density($M91,AR$1,$I$4:$I$5,$G$31:$H$32)+$K$10*N2Density($M91,AR$1,$I$13:$I$14,$G$31:$H$32)+$K$19*N2Density($M91,AR$1,$I$22:$I$23,$G$31:$H$32)</f>
        <v>7.5192907280755743E-3</v>
      </c>
      <c r="AS91" cm="1">
        <f t="array" ref="AS91">$K$1*N2Density($M91,AS$1,$I$4:$I$5,$G$31:$H$32)+$K$10*N2Density($M91,AS$1,$I$13:$I$14,$G$31:$H$32)+$K$19*N2Density($M91,AS$1,$I$22:$I$23,$G$31:$H$32)</f>
        <v>8.7930633571031078E-3</v>
      </c>
      <c r="AT91" cm="1">
        <f t="array" ref="AT91">$K$1*N2Density($M91,AT$1,$I$4:$I$5,$G$31:$H$32)+$K$10*N2Density($M91,AT$1,$I$13:$I$14,$G$31:$H$32)+$K$19*N2Density($M91,AT$1,$I$22:$I$23,$G$31:$H$32)</f>
        <v>1.004398153716546E-2</v>
      </c>
      <c r="AU91" cm="1">
        <f t="array" ref="AU91">$K$1*N2Density($M91,AU$1,$I$4:$I$5,$G$31:$H$32)+$K$10*N2Density($M91,AU$1,$I$13:$I$14,$G$31:$H$32)+$K$19*N2Density($M91,AU$1,$I$22:$I$23,$G$31:$H$32)</f>
        <v>1.1190049308613018E-2</v>
      </c>
      <c r="AV91" cm="1">
        <f t="array" ref="AV91">$K$1*N2Density($M91,AV$1,$I$4:$I$5,$G$31:$H$32)+$K$10*N2Density($M91,AV$1,$I$13:$I$14,$G$31:$H$32)+$K$19*N2Density($M91,AV$1,$I$22:$I$23,$G$31:$H$32)</f>
        <v>1.2147221258032918E-2</v>
      </c>
      <c r="AW91" cm="1">
        <f t="array" ref="AW91">$K$1*N2Density($M91,AW$1,$I$4:$I$5,$G$31:$H$32)+$K$10*N2Density($M91,AW$1,$I$13:$I$14,$G$31:$H$32)+$K$19*N2Density($M91,AW$1,$I$22:$I$23,$G$31:$H$32)</f>
        <v>1.2839271259913956E-2</v>
      </c>
      <c r="AX91" cm="1">
        <f t="array" ref="AX91">$K$1*N2Density($M91,AX$1,$I$4:$I$5,$G$31:$H$32)+$K$10*N2Density($M91,AX$1,$I$13:$I$14,$G$31:$H$32)+$K$19*N2Density($M91,AX$1,$I$22:$I$23,$G$31:$H$32)</f>
        <v>1.3207465509714918E-2</v>
      </c>
      <c r="AY91" cm="1">
        <f t="array" ref="AY91">$K$1*N2Density($M91,AY$1,$I$4:$I$5,$G$31:$H$32)+$K$10*N2Density($M91,AY$1,$I$13:$I$14,$G$31:$H$32)+$K$19*N2Density($M91,AY$1,$I$22:$I$23,$G$31:$H$32)</f>
        <v>1.3218373024384058E-2</v>
      </c>
      <c r="AZ91" cm="1">
        <f t="array" ref="AZ91">$K$1*N2Density($M91,AZ$1,$I$4:$I$5,$G$31:$H$32)+$K$10*N2Density($M91,AZ$1,$I$13:$I$14,$G$31:$H$32)+$K$19*N2Density($M91,AZ$1,$I$22:$I$23,$G$31:$H$32)</f>
        <v>1.2868403513084674E-2</v>
      </c>
      <c r="BA91" cm="1">
        <f t="array" ref="BA91">$K$1*N2Density($M91,BA$1,$I$4:$I$5,$G$31:$H$32)+$K$10*N2Density($M91,BA$1,$I$13:$I$14,$G$31:$H$32)+$K$19*N2Density($M91,BA$1,$I$22:$I$23,$G$31:$H$32)</f>
        <v>1.2184241751950112E-2</v>
      </c>
      <c r="BB91" cm="1">
        <f t="array" ref="BB91">$K$1*N2Density($M91,BB$1,$I$4:$I$5,$G$31:$H$32)+$K$10*N2Density($M91,BB$1,$I$13:$I$14,$G$31:$H$32)+$K$19*N2Density($M91,BB$1,$I$22:$I$23,$G$31:$H$32)</f>
        <v>1.1219120964103669E-2</v>
      </c>
      <c r="BC91" cm="1">
        <f t="array" ref="BC91">$K$1*N2Density($M91,BC$1,$I$4:$I$5,$G$31:$H$32)+$K$10*N2Density($M91,BC$1,$I$13:$I$14,$G$31:$H$32)+$K$19*N2Density($M91,BC$1,$I$22:$I$23,$G$31:$H$32)</f>
        <v>1.0045661212874212E-2</v>
      </c>
      <c r="BD91" cm="1">
        <f t="array" ref="BD91">$K$1*N2Density($M91,BD$1,$I$4:$I$5,$G$31:$H$32)+$K$10*N2Density($M91,BD$1,$I$13:$I$14,$G$31:$H$32)+$K$19*N2Density($M91,BD$1,$I$22:$I$23,$G$31:$H$32)</f>
        <v>8.7466056740914573E-3</v>
      </c>
      <c r="BE91" cm="1">
        <f t="array" ref="BE91">$K$1*N2Density($M91,BE$1,$I$4:$I$5,$G$31:$H$32)+$K$10*N2Density($M91,BE$1,$I$13:$I$14,$G$31:$H$32)+$K$19*N2Density($M91,BE$1,$I$22:$I$23,$G$31:$H$32)</f>
        <v>7.4050822402984308E-3</v>
      </c>
      <c r="BF91" cm="1">
        <f t="array" ref="BF91">$K$1*N2Density($M91,BF$1,$I$4:$I$5,$G$31:$H$32)+$K$10*N2Density($M91,BF$1,$I$13:$I$14,$G$31:$H$32)+$K$19*N2Density($M91,BF$1,$I$22:$I$23,$G$31:$H$32)</f>
        <v>6.0959525095611537E-3</v>
      </c>
      <c r="BG91" cm="1">
        <f t="array" ref="BG91">$K$1*N2Density($M91,BG$1,$I$4:$I$5,$G$31:$H$32)+$K$10*N2Density($M91,BG$1,$I$13:$I$14,$G$31:$H$32)+$K$19*N2Density($M91,BG$1,$I$22:$I$23,$G$31:$H$32)</f>
        <v>4.8794328281563243E-3</v>
      </c>
      <c r="BH91" cm="1">
        <f t="array" ref="BH91">$K$1*N2Density($M91,BH$1,$I$4:$I$5,$G$31:$H$32)+$K$10*N2Density($M91,BH$1,$I$13:$I$14,$G$31:$H$32)+$K$19*N2Density($M91,BH$1,$I$22:$I$23,$G$31:$H$32)</f>
        <v>3.7976045006336322E-3</v>
      </c>
      <c r="BI91" cm="1">
        <f t="array" ref="BI91">$K$1*N2Density($M91,BI$1,$I$4:$I$5,$G$31:$H$32)+$K$10*N2Density($M91,BI$1,$I$13:$I$14,$G$31:$H$32)+$K$19*N2Density($M91,BI$1,$I$22:$I$23,$G$31:$H$32)</f>
        <v>2.8738262849924844E-3</v>
      </c>
      <c r="BJ91" cm="1">
        <f t="array" ref="BJ91">$K$1*N2Density($M91,BJ$1,$I$4:$I$5,$G$31:$H$32)+$K$10*N2Density($M91,BJ$1,$I$13:$I$14,$G$31:$H$32)+$K$19*N2Density($M91,BJ$1,$I$22:$I$23,$G$31:$H$32)</f>
        <v>2.1145613965914368E-3</v>
      </c>
      <c r="BK91" cm="1">
        <f t="array" ref="BK91">$K$1*N2Density($M91,BK$1,$I$4:$I$5,$G$31:$H$32)+$K$10*N2Density($M91,BK$1,$I$13:$I$14,$G$31:$H$32)+$K$19*N2Density($M91,BK$1,$I$22:$I$23,$G$31:$H$32)</f>
        <v>1.5128237146082532E-3</v>
      </c>
      <c r="BL91" cm="1">
        <f t="array" ref="BL91">$K$1*N2Density($M91,BL$1,$I$4:$I$5,$G$31:$H$32)+$K$10*N2Density($M91,BL$1,$I$13:$I$14,$G$31:$H$32)+$K$19*N2Density($M91,BL$1,$I$22:$I$23,$G$31:$H$32)</f>
        <v>1.0523599003638172E-3</v>
      </c>
      <c r="BM91" cm="1">
        <f t="array" ref="BM91">$K$1*N2Density($M91,BM$1,$I$4:$I$5,$G$31:$H$32)+$K$10*N2Density($M91,BM$1,$I$13:$I$14,$G$31:$H$32)+$K$19*N2Density($M91,BM$1,$I$22:$I$23,$G$31:$H$32)</f>
        <v>7.1178416705058845E-4</v>
      </c>
      <c r="BN91" cm="1">
        <f t="array" ref="BN91">$K$1*N2Density($M91,BN$1,$I$4:$I$5,$G$31:$H$32)+$K$10*N2Density($M91,BN$1,$I$13:$I$14,$G$31:$H$32)+$K$19*N2Density($M91,BN$1,$I$22:$I$23,$G$31:$H$32)</f>
        <v>4.6810250364848958E-4</v>
      </c>
      <c r="BO91" cm="1">
        <f t="array" ref="BO91">$K$1*N2Density($M91,BO$1,$I$4:$I$5,$G$31:$H$32)+$K$10*N2Density($M91,BO$1,$I$13:$I$14,$G$31:$H$32)+$K$19*N2Density($M91,BO$1,$I$22:$I$23,$G$31:$H$32)</f>
        <v>2.9932517781592314E-4</v>
      </c>
      <c r="BP91" cm="1">
        <f t="array" ref="BP91">$K$1*N2Density($M91,BP$1,$I$4:$I$5,$G$31:$H$32)+$K$10*N2Density($M91,BP$1,$I$13:$I$14,$G$31:$H$32)+$K$19*N2Density($M91,BP$1,$I$22:$I$23,$G$31:$H$32)</f>
        <v>1.8610448986857014E-4</v>
      </c>
      <c r="BQ91" cm="1">
        <f t="array" ref="BQ91">$K$1*N2Density($M91,BQ$1,$I$4:$I$5,$G$31:$H$32)+$K$10*N2Density($M91,BQ$1,$I$13:$I$14,$G$31:$H$32)+$K$19*N2Density($M91,BQ$1,$I$22:$I$23,$G$31:$H$32)</f>
        <v>1.1250823533346589E-4</v>
      </c>
      <c r="BR91" cm="1">
        <f t="array" ref="BR91">$K$1*N2Density($M91,BR$1,$I$4:$I$5,$G$31:$H$32)+$K$10*N2Density($M91,BR$1,$I$13:$I$14,$G$31:$H$32)+$K$19*N2Density($M91,BR$1,$I$22:$I$23,$G$31:$H$32)</f>
        <v>6.6134703937744671E-5</v>
      </c>
      <c r="BS91" cm="1">
        <f t="array" ref="BS91">$K$1*N2Density($M91,BS$1,$I$4:$I$5,$G$31:$H$32)+$K$10*N2Density($M91,BS$1,$I$13:$I$14,$G$31:$H$32)+$K$19*N2Density($M91,BS$1,$I$22:$I$23,$G$31:$H$32)</f>
        <v>3.7800513993178793E-5</v>
      </c>
      <c r="BT91" cm="1">
        <f t="array" ref="BT91">$K$1*N2Density($M91,BT$1,$I$4:$I$5,$G$31:$H$32)+$K$10*N2Density($M91,BT$1,$I$13:$I$14,$G$31:$H$32)+$K$19*N2Density($M91,BT$1,$I$22:$I$23,$G$31:$H$32)</f>
        <v>2.1008609393654817E-5</v>
      </c>
      <c r="BU91" cm="1">
        <f t="array" ref="BU91">$K$1*N2Density($M91,BU$1,$I$4:$I$5,$G$31:$H$32)+$K$10*N2Density($M91,BU$1,$I$13:$I$14,$G$31:$H$32)+$K$19*N2Density($M91,BU$1,$I$22:$I$23,$G$31:$H$32)</f>
        <v>1.1353769220571786E-5</v>
      </c>
      <c r="BV91" cm="1">
        <f t="array" ref="BV91">$K$1*N2Density($M91,BV$1,$I$4:$I$5,$G$31:$H$32)+$K$10*N2Density($M91,BV$1,$I$13:$I$14,$G$31:$H$32)+$K$19*N2Density($M91,BV$1,$I$22:$I$23,$G$31:$H$32)</f>
        <v>5.9668240559384252E-6</v>
      </c>
      <c r="BW91" cm="1">
        <f t="array" ref="BW91">$K$1*N2Density($M91,BW$1,$I$4:$I$5,$G$31:$H$32)+$K$10*N2Density($M91,BW$1,$I$13:$I$14,$G$31:$H$32)+$K$19*N2Density($M91,BW$1,$I$22:$I$23,$G$31:$H$32)</f>
        <v>3.0495231888635332E-6</v>
      </c>
      <c r="BX91" cm="1">
        <f t="array" ref="BX91">$K$1*N2Density($M91,BX$1,$I$4:$I$5,$G$31:$H$32)+$K$10*N2Density($M91,BX$1,$I$13:$I$14,$G$31:$H$32)+$K$19*N2Density($M91,BX$1,$I$22:$I$23,$G$31:$H$32)</f>
        <v>1.5158028947732224E-6</v>
      </c>
      <c r="BY91" cm="1">
        <f t="array" ref="BY91">$K$1*N2Density($M91,BY$1,$I$4:$I$5,$G$31:$H$32)+$K$10*N2Density($M91,BY$1,$I$13:$I$14,$G$31:$H$32)+$K$19*N2Density($M91,BY$1,$I$22:$I$23,$G$31:$H$32)</f>
        <v>7.3287297887719105E-7</v>
      </c>
      <c r="BZ91" cm="1">
        <f t="array" ref="BZ91">$K$1*N2Density($M91,BZ$1,$I$4:$I$5,$G$31:$H$32)+$K$10*N2Density($M91,BZ$1,$I$13:$I$14,$G$31:$H$32)+$K$19*N2Density($M91,BZ$1,$I$22:$I$23,$G$31:$H$32)</f>
        <v>3.4472034984116531E-7</v>
      </c>
      <c r="CA91" cm="1">
        <f t="array" ref="CA91">$K$1*N2Density($M91,CA$1,$I$4:$I$5,$G$31:$H$32)+$K$10*N2Density($M91,CA$1,$I$13:$I$14,$G$31:$H$32)+$K$19*N2Density($M91,CA$1,$I$22:$I$23,$G$31:$H$32)</f>
        <v>1.5778617276405016E-7</v>
      </c>
      <c r="CB91" cm="1">
        <f t="array" ref="CB91">$K$1*N2Density($M91,CB$1,$I$4:$I$5,$G$31:$H$32)+$K$10*N2Density($M91,CB$1,$I$13:$I$14,$G$31:$H$32)+$K$19*N2Density($M91,CB$1,$I$22:$I$23,$G$31:$H$32)</f>
        <v>7.0306562837975486E-8</v>
      </c>
      <c r="CC91" cm="1">
        <f t="array" ref="CC91">$K$1*N2Density($M91,CC$1,$I$4:$I$5,$G$31:$H$32)+$K$10*N2Density($M91,CC$1,$I$13:$I$14,$G$31:$H$32)+$K$19*N2Density($M91,CC$1,$I$22:$I$23,$G$31:$H$32)</f>
        <v>3.0512607155854466E-8</v>
      </c>
      <c r="CD91" cm="1">
        <f t="array" ref="CD91">$K$1*N2Density($M91,CD$1,$I$4:$I$5,$G$31:$H$32)+$K$10*N2Density($M91,CD$1,$I$13:$I$14,$G$31:$H$32)+$K$19*N2Density($M91,CD$1,$I$22:$I$23,$G$31:$H$32)</f>
        <v>1.2907742416497513E-8</v>
      </c>
      <c r="CE91" cm="1">
        <f t="array" ref="CE91">$K$1*N2Density($M91,CE$1,$I$4:$I$5,$G$31:$H$32)+$K$10*N2Density($M91,CE$1,$I$13:$I$14,$G$31:$H$32)+$K$19*N2Density($M91,CE$1,$I$22:$I$23,$G$31:$H$32)</f>
        <v>5.3281644143060168E-9</v>
      </c>
      <c r="CF91" cm="1">
        <f t="array" ref="CF91">$K$1*N2Density($M91,CF$1,$I$4:$I$5,$G$31:$H$32)+$K$10*N2Density($M91,CF$1,$I$13:$I$14,$G$31:$H$32)+$K$19*N2Density($M91,CF$1,$I$22:$I$23,$G$31:$H$32)</f>
        <v>2.149398485272885E-9</v>
      </c>
      <c r="CG91" cm="1">
        <f t="array" ref="CG91">$K$1*N2Density($M91,CG$1,$I$4:$I$5,$G$31:$H$32)+$K$10*N2Density($M91,CG$1,$I$13:$I$14,$G$31:$H$32)+$K$19*N2Density($M91,CG$1,$I$22:$I$23,$G$31:$H$32)</f>
        <v>8.4911871030635389E-10</v>
      </c>
      <c r="CH91" cm="1">
        <f t="array" ref="CH91">$K$1*N2Density($M91,CH$1,$I$4:$I$5,$G$31:$H$32)+$K$10*N2Density($M91,CH$1,$I$13:$I$14,$G$31:$H$32)+$K$19*N2Density($M91,CH$1,$I$22:$I$23,$G$31:$H$32)</f>
        <v>3.2940920702672188E-10</v>
      </c>
      <c r="CI91" cm="1">
        <f t="array" ref="CI91">$K$1*N2Density($M91,CI$1,$I$4:$I$5,$G$31:$H$32)+$K$10*N2Density($M91,CI$1,$I$13:$I$14,$G$31:$H$32)+$K$19*N2Density($M91,CI$1,$I$22:$I$23,$G$31:$H$32)</f>
        <v>1.259415578646133E-10</v>
      </c>
      <c r="CJ91" cm="1">
        <f t="array" ref="CJ91">$K$1*N2Density($M91,CJ$1,$I$4:$I$5,$G$31:$H$32)+$K$10*N2Density($M91,CJ$1,$I$13:$I$14,$G$31:$H$32)+$K$19*N2Density($M91,CJ$1,$I$22:$I$23,$G$31:$H$32)</f>
        <v>4.7660736642797051E-11</v>
      </c>
      <c r="CK91" cm="1">
        <f t="array" ref="CK91">$K$1*N2Density($M91,CK$1,$I$4:$I$5,$G$31:$H$32)+$K$10*N2Density($M91,CK$1,$I$13:$I$14,$G$31:$H$32)+$K$19*N2Density($M91,CK$1,$I$22:$I$23,$G$31:$H$32)</f>
        <v>1.7941203966269903E-11</v>
      </c>
      <c r="CL91" cm="1">
        <f t="array" ref="CL91">$K$1*N2Density($M91,CL$1,$I$4:$I$5,$G$31:$H$32)+$K$10*N2Density($M91,CL$1,$I$13:$I$14,$G$31:$H$32)+$K$19*N2Density($M91,CL$1,$I$22:$I$23,$G$31:$H$32)</f>
        <v>6.7516617684495161E-12</v>
      </c>
      <c r="CM91" cm="1">
        <f t="array" ref="CM91">$K$1*N2Density($M91,CM$1,$I$4:$I$5,$G$31:$H$32)+$K$10*N2Density($M91,CM$1,$I$13:$I$14,$G$31:$H$32)+$K$19*N2Density($M91,CM$1,$I$22:$I$23,$G$31:$H$32)</f>
        <v>2.5508973106714692E-12</v>
      </c>
      <c r="CN91" cm="1">
        <f t="array" ref="CN91">$K$1*N2Density($M91,CN$1,$I$4:$I$5,$G$31:$H$32)+$K$10*N2Density($M91,CN$1,$I$13:$I$14,$G$31:$H$32)+$K$19*N2Density($M91,CN$1,$I$22:$I$23,$G$31:$H$32)</f>
        <v>9.7018353087276407E-13</v>
      </c>
      <c r="CO91" cm="1">
        <f t="array" ref="CO91">$K$1*N2Density($M91,CO$1,$I$4:$I$5,$G$31:$H$32)+$K$10*N2Density($M91,CO$1,$I$13:$I$14,$G$31:$H$32)+$K$19*N2Density($M91,CO$1,$I$22:$I$23,$G$31:$H$32)</f>
        <v>3.7159285179865099E-13</v>
      </c>
      <c r="CP91" cm="1">
        <f t="array" ref="CP91">$K$1*N2Density($M91,CP$1,$I$4:$I$5,$G$31:$H$32)+$K$10*N2Density($M91,CP$1,$I$13:$I$14,$G$31:$H$32)+$K$19*N2Density($M91,CP$1,$I$22:$I$23,$G$31:$H$32)</f>
        <v>1.4304758834733484E-13</v>
      </c>
      <c r="CQ91" cm="1">
        <f t="array" ref="CQ91">$K$1*N2Density($M91,CQ$1,$I$4:$I$5,$G$31:$H$32)+$K$10*N2Density($M91,CQ$1,$I$13:$I$14,$G$31:$H$32)+$K$19*N2Density($M91,CQ$1,$I$22:$I$23,$G$31:$H$32)</f>
        <v>5.5135168264462815E-14</v>
      </c>
      <c r="CR91" cm="1">
        <f t="array" ref="CR91">$K$1*N2Density($M91,CR$1,$I$4:$I$5,$G$31:$H$32)+$K$10*N2Density($M91,CR$1,$I$13:$I$14,$G$31:$H$32)+$K$19*N2Density($M91,CR$1,$I$22:$I$23,$G$31:$H$32)</f>
        <v>2.1174056756327128E-14</v>
      </c>
      <c r="CS91" cm="1">
        <f t="array" ref="CS91">$K$1*N2Density($M91,CS$1,$I$4:$I$5,$G$31:$H$32)+$K$10*N2Density($M91,CS$1,$I$13:$I$14,$G$31:$H$32)+$K$19*N2Density($M91,CS$1,$I$22:$I$23,$G$31:$H$32)</f>
        <v>8.061678279849449E-15</v>
      </c>
      <c r="CT91" cm="1">
        <f t="array" ref="CT91">$K$1*N2Density($M91,CT$1,$I$4:$I$5,$G$31:$H$32)+$K$10*N2Density($M91,CT$1,$I$13:$I$14,$G$31:$H$32)+$K$19*N2Density($M91,CT$1,$I$22:$I$23,$G$31:$H$32)</f>
        <v>3.0290220395301056E-15</v>
      </c>
      <c r="CU91" cm="1">
        <f t="array" ref="CU91">$K$1*N2Density($M91,CU$1,$I$4:$I$5,$G$31:$H$32)+$K$10*N2Density($M91,CU$1,$I$13:$I$14,$G$31:$H$32)+$K$19*N2Density($M91,CU$1,$I$22:$I$23,$G$31:$H$32)</f>
        <v>1.118839671340187E-15</v>
      </c>
      <c r="CV91" cm="1">
        <f t="array" ref="CV91">$K$1*N2Density($M91,CV$1,$I$4:$I$5,$G$31:$H$32)+$K$10*N2Density($M91,CV$1,$I$13:$I$14,$G$31:$H$32)+$K$19*N2Density($M91,CV$1,$I$22:$I$23,$G$31:$H$32)</f>
        <v>4.0504828697135754E-16</v>
      </c>
      <c r="CW91" cm="1">
        <f t="array" ref="CW91">$K$1*N2Density($M91,CW$1,$I$4:$I$5,$G$31:$H$32)+$K$10*N2Density($M91,CW$1,$I$13:$I$14,$G$31:$H$32)+$K$19*N2Density($M91,CW$1,$I$22:$I$23,$G$31:$H$32)</f>
        <v>1.4339204256595861E-16</v>
      </c>
      <c r="CX91" cm="1">
        <f t="array" ref="CX91">$K$1*N2Density($M91,CX$1,$I$4:$I$5,$G$31:$H$32)+$K$10*N2Density($M91,CX$1,$I$13:$I$14,$G$31:$H$32)+$K$19*N2Density($M91,CX$1,$I$22:$I$23,$G$31:$H$32)</f>
        <v>4.9555615807290987E-17</v>
      </c>
      <c r="CY91" cm="1">
        <f t="array" ref="CY91">$K$1*N2Density($M91,CY$1,$I$4:$I$5,$G$31:$H$32)+$K$10*N2Density($M91,CY$1,$I$13:$I$14,$G$31:$H$32)+$K$19*N2Density($M91,CY$1,$I$22:$I$23,$G$31:$H$32)</f>
        <v>1.6698815168123512E-17</v>
      </c>
      <c r="CZ91" cm="1">
        <f t="array" ref="CZ91">$K$1*N2Density($M91,CZ$1,$I$4:$I$5,$G$31:$H$32)+$K$10*N2Density($M91,CZ$1,$I$13:$I$14,$G$31:$H$32)+$K$19*N2Density($M91,CZ$1,$I$22:$I$23,$G$31:$H$32)</f>
        <v>5.4819066116460564E-18</v>
      </c>
      <c r="DA91" cm="1">
        <f t="array" ref="DA91">$K$1*N2Density($M91,DA$1,$I$4:$I$5,$G$31:$H$32)+$K$10*N2Density($M91,DA$1,$I$13:$I$14,$G$31:$H$32)+$K$19*N2Density($M91,DA$1,$I$22:$I$23,$G$31:$H$32)</f>
        <v>1.7521447587994532E-18</v>
      </c>
      <c r="DB91" cm="1">
        <f t="array" ref="DB91">$K$1*N2Density($M91,DB$1,$I$4:$I$5,$G$31:$H$32)+$K$10*N2Density($M91,DB$1,$I$13:$I$14,$G$31:$H$32)+$K$19*N2Density($M91,DB$1,$I$22:$I$23,$G$31:$H$32)</f>
        <v>5.4502821597729329E-19</v>
      </c>
      <c r="DC91" cm="1">
        <f t="array" ref="DC91">$K$1*N2Density($M91,DC$1,$I$4:$I$5,$G$31:$H$32)+$K$10*N2Density($M91,DC$1,$I$13:$I$14,$G$31:$H$32)+$K$19*N2Density($M91,DC$1,$I$22:$I$23,$G$31:$H$32)</f>
        <v>1.6495011574818499E-19</v>
      </c>
      <c r="DD91" cm="1">
        <f t="array" ref="DD91">$K$1*N2Density($M91,DD$1,$I$4:$I$5,$G$31:$H$32)+$K$10*N2Density($M91,DD$1,$I$13:$I$14,$G$31:$H$32)+$K$19*N2Density($M91,DD$1,$I$22:$I$23,$G$31:$H$32)</f>
        <v>4.8560572907871989E-20</v>
      </c>
      <c r="DE91" cm="1">
        <f t="array" ref="DE91">$K$1*N2Density($M91,DE$1,$I$4:$I$5,$G$31:$H$32)+$K$10*N2Density($M91,DE$1,$I$13:$I$14,$G$31:$H$32)+$K$19*N2Density($M91,DE$1,$I$22:$I$23,$G$31:$H$32)</f>
        <v>1.3904406450908177E-20</v>
      </c>
      <c r="DF91" cm="1">
        <f t="array" ref="DF91">$K$1*N2Density($M91,DF$1,$I$4:$I$5,$G$31:$H$32)+$K$10*N2Density($M91,DF$1,$I$13:$I$14,$G$31:$H$32)+$K$19*N2Density($M91,DF$1,$I$22:$I$23,$G$31:$H$32)</f>
        <v>3.8718384352136968E-21</v>
      </c>
      <c r="DG91" cm="1">
        <f t="array" ref="DG91">$K$1*N2Density($M91,DG$1,$I$4:$I$5,$G$31:$H$32)+$K$10*N2Density($M91,DG$1,$I$13:$I$14,$G$31:$H$32)+$K$19*N2Density($M91,DG$1,$I$22:$I$23,$G$31:$H$32)</f>
        <v>1.0484547061007429E-21</v>
      </c>
      <c r="DH91" cm="1">
        <f t="array" ref="DH91">$K$1*N2Density($M91,DH$1,$I$4:$I$5,$G$31:$H$32)+$K$10*N2Density($M91,DH$1,$I$13:$I$14,$G$31:$H$32)+$K$19*N2Density($M91,DH$1,$I$22:$I$23,$G$31:$H$32)</f>
        <v>2.7607701096688248E-22</v>
      </c>
      <c r="DI91" cm="1">
        <f t="array" ref="DI91">$K$1*N2Density($M91,DI$1,$I$4:$I$5,$G$31:$H$32)+$K$10*N2Density($M91,DI$1,$I$13:$I$14,$G$31:$H$32)+$K$19*N2Density($M91,DI$1,$I$22:$I$23,$G$31:$H$32)</f>
        <v>7.0687969856046756E-23</v>
      </c>
      <c r="DJ91" cm="1">
        <f t="array" ref="DJ91">$K$1*N2Density($M91,DJ$1,$I$4:$I$5,$G$31:$H$32)+$K$10*N2Density($M91,DJ$1,$I$13:$I$14,$G$31:$H$32)+$K$19*N2Density($M91,DJ$1,$I$22:$I$23,$G$31:$H$32)</f>
        <v>1.7598929219759199E-23</v>
      </c>
      <c r="DK91" cm="1">
        <f t="array" ref="DK91">$K$1*N2Density($M91,DK$1,$I$4:$I$5,$G$31:$H$32)+$K$10*N2Density($M91,DK$1,$I$13:$I$14,$G$31:$H$32)+$K$19*N2Density($M91,DK$1,$I$22:$I$23,$G$31:$H$32)</f>
        <v>4.2603582402404977E-24</v>
      </c>
    </row>
    <row r="92" spans="1:115" x14ac:dyDescent="0.3">
      <c r="A92">
        <v>2.6</v>
      </c>
      <c r="B92" s="1">
        <v>4.4000000000000004</v>
      </c>
      <c r="C92" s="1">
        <v>1.2</v>
      </c>
      <c r="D92" t="s">
        <v>6</v>
      </c>
      <c r="M92">
        <v>3.00000000000002</v>
      </c>
      <c r="N92" cm="1">
        <f t="array" ref="N92">$K$1*N2Density($M92,N$1,$I$4:$I$5,$G$31:$H$32)+$K$10*N2Density($M92,N$1,$I$13:$I$14,$G$31:$H$32)+$K$19*N2Density($M92,N$1,$I$22:$I$23,$G$31:$H$32)</f>
        <v>1.5811207756170947E-6</v>
      </c>
      <c r="O92" cm="1">
        <f t="array" ref="O92">$K$1*N2Density($M92,O$1,$I$4:$I$5,$G$31:$H$32)+$K$10*N2Density($M92,O$1,$I$13:$I$14,$G$31:$H$32)+$K$19*N2Density($M92,O$1,$I$22:$I$23,$G$31:$H$32)</f>
        <v>2.8657471792741453E-6</v>
      </c>
      <c r="P92" cm="1">
        <f t="array" ref="P92">$K$1*N2Density($M92,P$1,$I$4:$I$5,$G$31:$H$32)+$K$10*N2Density($M92,P$1,$I$13:$I$14,$G$31:$H$32)+$K$19*N2Density($M92,P$1,$I$22:$I$23,$G$31:$H$32)</f>
        <v>5.0503651928795157E-6</v>
      </c>
      <c r="Q92" cm="1">
        <f t="array" ref="Q92">$K$1*N2Density($M92,Q$1,$I$4:$I$5,$G$31:$H$32)+$K$10*N2Density($M92,Q$1,$I$13:$I$14,$G$31:$H$32)+$K$19*N2Density($M92,Q$1,$I$22:$I$23,$G$31:$H$32)</f>
        <v>8.6541255809637125E-6</v>
      </c>
      <c r="R92" cm="1">
        <f t="array" ref="R92">$K$1*N2Density($M92,R$1,$I$4:$I$5,$G$31:$H$32)+$K$10*N2Density($M92,R$1,$I$13:$I$14,$G$31:$H$32)+$K$19*N2Density($M92,R$1,$I$22:$I$23,$G$31:$H$32)</f>
        <v>1.4419302100364739E-5</v>
      </c>
      <c r="S92" cm="1">
        <f t="array" ref="S92">$K$1*N2Density($M92,S$1,$I$4:$I$5,$G$31:$H$32)+$K$10*N2Density($M92,S$1,$I$13:$I$14,$G$31:$H$32)+$K$19*N2Density($M92,S$1,$I$22:$I$23,$G$31:$H$32)</f>
        <v>2.3361119247888916E-5</v>
      </c>
      <c r="T92" cm="1">
        <f t="array" ref="T92">$K$1*N2Density($M92,T$1,$I$4:$I$5,$G$31:$H$32)+$K$10*N2Density($M92,T$1,$I$13:$I$14,$G$31:$H$32)+$K$19*N2Density($M92,T$1,$I$22:$I$23,$G$31:$H$32)</f>
        <v>3.6802981697316528E-5</v>
      </c>
      <c r="U92" cm="1">
        <f t="array" ref="U92">$K$1*N2Density($M92,U$1,$I$4:$I$5,$G$31:$H$32)+$K$10*N2Density($M92,U$1,$I$13:$I$14,$G$31:$H$32)+$K$19*N2Density($M92,U$1,$I$22:$I$23,$G$31:$H$32)</f>
        <v>5.6380605367328273E-5</v>
      </c>
      <c r="V92" cm="1">
        <f t="array" ref="V92">$K$1*N2Density($M92,V$1,$I$4:$I$5,$G$31:$H$32)+$K$10*N2Density($M92,V$1,$I$13:$I$14,$G$31:$H$32)+$K$19*N2Density($M92,V$1,$I$22:$I$23,$G$31:$H$32)</f>
        <v>8.3996265405606509E-5</v>
      </c>
      <c r="W92" cm="1">
        <f t="array" ref="W92">$K$1*N2Density($M92,W$1,$I$4:$I$5,$G$31:$H$32)+$K$10*N2Density($M92,W$1,$I$13:$I$14,$G$31:$H$32)+$K$19*N2Density($M92,W$1,$I$22:$I$23,$G$31:$H$32)</f>
        <v>1.2170627080782417E-4</v>
      </c>
      <c r="X92" cm="1">
        <f t="array" ref="X92">$K$1*N2Density($M92,X$1,$I$4:$I$5,$G$31:$H$32)+$K$10*N2Density($M92,X$1,$I$13:$I$14,$G$31:$H$32)+$K$19*N2Density($M92,X$1,$I$22:$I$23,$G$31:$H$32)</f>
        <v>1.7153291075047014E-4</v>
      </c>
      <c r="Y92" cm="1">
        <f t="array" ref="Y92">$K$1*N2Density($M92,Y$1,$I$4:$I$5,$G$31:$H$32)+$K$10*N2Density($M92,Y$1,$I$13:$I$14,$G$31:$H$32)+$K$19*N2Density($M92,Y$1,$I$22:$I$23,$G$31:$H$32)</f>
        <v>2.3520766534088465E-4</v>
      </c>
      <c r="Z92" cm="1">
        <f t="array" ref="Z92">$K$1*N2Density($M92,Z$1,$I$4:$I$5,$G$31:$H$32)+$K$10*N2Density($M92,Z$1,$I$13:$I$14,$G$31:$H$32)+$K$19*N2Density($M92,Z$1,$I$22:$I$23,$G$31:$H$32)</f>
        <v>3.1387477381082814E-4</v>
      </c>
      <c r="AA92" cm="1">
        <f t="array" ref="AA92">$K$1*N2Density($M92,AA$1,$I$4:$I$5,$G$31:$H$32)+$K$10*N2Density($M92,AA$1,$I$13:$I$14,$G$31:$H$32)+$K$19*N2Density($M92,AA$1,$I$22:$I$23,$G$31:$H$32)</f>
        <v>4.0781006059120679E-4</v>
      </c>
      <c r="AB92" cm="1">
        <f t="array" ref="AB92">$K$1*N2Density($M92,AB$1,$I$4:$I$5,$G$31:$H$32)+$K$10*N2Density($M92,AB$1,$I$13:$I$14,$G$31:$H$32)+$K$19*N2Density($M92,AB$1,$I$22:$I$23,$G$31:$H$32)</f>
        <v>5.1623322000595947E-4</v>
      </c>
      <c r="AC92" cm="1">
        <f t="array" ref="AC92">$K$1*N2Density($M92,AC$1,$I$4:$I$5,$G$31:$H$32)+$K$10*N2Density($M92,AC$1,$I$13:$I$14,$G$31:$H$32)+$K$19*N2Density($M92,AC$1,$I$22:$I$23,$G$31:$H$32)</f>
        <v>6.3730448578467073E-4</v>
      </c>
      <c r="AD92" cm="1">
        <f t="array" ref="AD92">$K$1*N2Density($M92,AD$1,$I$4:$I$5,$G$31:$H$32)+$K$10*N2Density($M92,AD$1,$I$13:$I$14,$G$31:$H$32)+$K$19*N2Density($M92,AD$1,$I$22:$I$23,$G$31:$H$32)</f>
        <v>7.6839035336674101E-4</v>
      </c>
      <c r="AE92" cm="1">
        <f t="array" ref="AE92">$K$1*N2Density($M92,AE$1,$I$4:$I$5,$G$31:$H$32)+$K$10*N2Density($M92,AE$1,$I$13:$I$14,$G$31:$H$32)+$K$19*N2Density($M92,AE$1,$I$22:$I$23,$G$31:$H$32)</f>
        <v>9.0665149842178688E-4</v>
      </c>
      <c r="AF92" cm="1">
        <f t="array" ref="AF92">$K$1*N2Density($M92,AF$1,$I$4:$I$5,$G$31:$H$32)+$K$10*N2Density($M92,AF$1,$I$13:$I$14,$G$31:$H$32)+$K$19*N2Density($M92,AF$1,$I$22:$I$23,$G$31:$H$32)</f>
        <v>1.04994772456693E-3</v>
      </c>
      <c r="AG92" cm="1">
        <f t="array" ref="AG92">$K$1*N2Density($M92,AG$1,$I$4:$I$5,$G$31:$H$32)+$K$10*N2Density($M92,AG$1,$I$13:$I$14,$G$31:$H$32)+$K$19*N2Density($M92,AG$1,$I$22:$I$23,$G$31:$H$32)</f>
        <v>1.1979749407902227E-3</v>
      </c>
      <c r="AH92" cm="1">
        <f t="array" ref="AH92">$K$1*N2Density($M92,AH$1,$I$4:$I$5,$G$31:$H$32)+$K$10*N2Density($M92,AH$1,$I$13:$I$14,$G$31:$H$32)+$K$19*N2Density($M92,AH$1,$I$22:$I$23,$G$31:$H$32)</f>
        <v>1.3534605229717043E-3</v>
      </c>
      <c r="AI92" cm="1">
        <f t="array" ref="AI92">$K$1*N2Density($M92,AI$1,$I$4:$I$5,$G$31:$H$32)+$K$10*N2Density($M92,AI$1,$I$13:$I$14,$G$31:$H$32)+$K$19*N2Density($M92,AI$1,$I$22:$I$23,$G$31:$H$32)</f>
        <v>1.5231649530888555E-3</v>
      </c>
      <c r="AJ92" cm="1">
        <f t="array" ref="AJ92">$K$1*N2Density($M92,AJ$1,$I$4:$I$5,$G$31:$H$32)+$K$10*N2Density($M92,AJ$1,$I$13:$I$14,$G$31:$H$32)+$K$19*N2Density($M92,AJ$1,$I$22:$I$23,$G$31:$H$32)</f>
        <v>1.7183916434107016E-3</v>
      </c>
      <c r="AK92" cm="1">
        <f t="array" ref="AK92">$K$1*N2Density($M92,AK$1,$I$4:$I$5,$G$31:$H$32)+$K$10*N2Density($M92,AK$1,$I$13:$I$14,$G$31:$H$32)+$K$19*N2Density($M92,AK$1,$I$22:$I$23,$G$31:$H$32)</f>
        <v>1.9547144504666958E-3</v>
      </c>
      <c r="AL92" cm="1">
        <f t="array" ref="AL92">$K$1*N2Density($M92,AL$1,$I$4:$I$5,$G$31:$H$32)+$K$10*N2Density($M92,AL$1,$I$13:$I$14,$G$31:$H$32)+$K$19*N2Density($M92,AL$1,$I$22:$I$23,$G$31:$H$32)</f>
        <v>2.2507082188014953E-3</v>
      </c>
      <c r="AM92" cm="1">
        <f t="array" ref="AM92">$K$1*N2Density($M92,AM$1,$I$4:$I$5,$G$31:$H$32)+$K$10*N2Density($M92,AM$1,$I$13:$I$14,$G$31:$H$32)+$K$19*N2Density($M92,AM$1,$I$22:$I$23,$G$31:$H$32)</f>
        <v>2.6256147320713385E-3</v>
      </c>
      <c r="AN92" cm="1">
        <f t="array" ref="AN92">$K$1*N2Density($M92,AN$1,$I$4:$I$5,$G$31:$H$32)+$K$10*N2Density($M92,AN$1,$I$13:$I$14,$G$31:$H$32)+$K$19*N2Density($M92,AN$1,$I$22:$I$23,$G$31:$H$32)</f>
        <v>3.0960817922975107E-3</v>
      </c>
      <c r="AO92" cm="1">
        <f t="array" ref="AO92">$K$1*N2Density($M92,AO$1,$I$4:$I$5,$G$31:$H$32)+$K$10*N2Density($M92,AO$1,$I$13:$I$14,$G$31:$H$32)+$K$19*N2Density($M92,AO$1,$I$22:$I$23,$G$31:$H$32)</f>
        <v>3.6723461824886088E-3</v>
      </c>
      <c r="AP92" cm="1">
        <f t="array" ref="AP92">$K$1*N2Density($M92,AP$1,$I$4:$I$5,$G$31:$H$32)+$K$10*N2Density($M92,AP$1,$I$13:$I$14,$G$31:$H$32)+$K$19*N2Density($M92,AP$1,$I$22:$I$23,$G$31:$H$32)</f>
        <v>4.3544455422807778E-3</v>
      </c>
      <c r="AQ92" cm="1">
        <f t="array" ref="AQ92">$K$1*N2Density($M92,AQ$1,$I$4:$I$5,$G$31:$H$32)+$K$10*N2Density($M92,AQ$1,$I$13:$I$14,$G$31:$H$32)+$K$19*N2Density($M92,AQ$1,$I$22:$I$23,$G$31:$H$32)</f>
        <v>5.1291842362120293E-3</v>
      </c>
      <c r="AR92" cm="1">
        <f t="array" ref="AR92">$K$1*N2Density($M92,AR$1,$I$4:$I$5,$G$31:$H$32)+$K$10*N2Density($M92,AR$1,$I$13:$I$14,$G$31:$H$32)+$K$19*N2Density($M92,AR$1,$I$22:$I$23,$G$31:$H$32)</f>
        <v>5.9685916227870525E-3</v>
      </c>
      <c r="AS92" cm="1">
        <f t="array" ref="AS92">$K$1*N2Density($M92,AS$1,$I$4:$I$5,$G$31:$H$32)+$K$10*N2Density($M92,AS$1,$I$13:$I$14,$G$31:$H$32)+$K$19*N2Density($M92,AS$1,$I$22:$I$23,$G$31:$H$32)</f>
        <v>6.8304637086880572E-3</v>
      </c>
      <c r="AT92" cm="1">
        <f t="array" ref="AT92">$K$1*N2Density($M92,AT$1,$I$4:$I$5,$G$31:$H$32)+$K$10*N2Density($M92,AT$1,$I$13:$I$14,$G$31:$H$32)+$K$19*N2Density($M92,AT$1,$I$22:$I$23,$G$31:$H$32)</f>
        <v>7.6612705429848181E-3</v>
      </c>
      <c r="AU92" cm="1">
        <f t="array" ref="AU92">$K$1*N2Density($M92,AU$1,$I$4:$I$5,$G$31:$H$32)+$K$10*N2Density($M92,AU$1,$I$13:$I$14,$G$31:$H$32)+$K$19*N2Density($M92,AU$1,$I$22:$I$23,$G$31:$H$32)</f>
        <v>8.4012841809662109E-3</v>
      </c>
      <c r="AV92" cm="1">
        <f t="array" ref="AV92">$K$1*N2Density($M92,AV$1,$I$4:$I$5,$G$31:$H$32)+$K$10*N2Density($M92,AV$1,$I$13:$I$14,$G$31:$H$32)+$K$19*N2Density($M92,AV$1,$I$22:$I$23,$G$31:$H$32)</f>
        <v>8.9913186296278636E-3</v>
      </c>
      <c r="AW92" cm="1">
        <f t="array" ref="AW92">$K$1*N2Density($M92,AW$1,$I$4:$I$5,$G$31:$H$32)+$K$10*N2Density($M92,AW$1,$I$13:$I$14,$G$31:$H$32)+$K$19*N2Density($M92,AW$1,$I$22:$I$23,$G$31:$H$32)</f>
        <v>9.3800816634476772E-3</v>
      </c>
      <c r="AX92" cm="1">
        <f t="array" ref="AX92">$K$1*N2Density($M92,AX$1,$I$4:$I$5,$G$31:$H$32)+$K$10*N2Density($M92,AX$1,$I$13:$I$14,$G$31:$H$32)+$K$19*N2Density($M92,AX$1,$I$22:$I$23,$G$31:$H$32)</f>
        <v>9.5309238355702937E-3</v>
      </c>
      <c r="AY92" cm="1">
        <f t="array" ref="AY92">$K$1*N2Density($M92,AY$1,$I$4:$I$5,$G$31:$H$32)+$K$10*N2Density($M92,AY$1,$I$13:$I$14,$G$31:$H$32)+$K$19*N2Density($M92,AY$1,$I$22:$I$23,$G$31:$H$32)</f>
        <v>9.4268030981847131E-3</v>
      </c>
      <c r="AZ92" cm="1">
        <f t="array" ref="AZ92">$K$1*N2Density($M92,AZ$1,$I$4:$I$5,$G$31:$H$32)+$K$10*N2Density($M92,AZ$1,$I$13:$I$14,$G$31:$H$32)+$K$19*N2Density($M92,AZ$1,$I$22:$I$23,$G$31:$H$32)</f>
        <v>9.0725753321418169E-3</v>
      </c>
      <c r="BA92" cm="1">
        <f t="array" ref="BA92">$K$1*N2Density($M92,BA$1,$I$4:$I$5,$G$31:$H$32)+$K$10*N2Density($M92,BA$1,$I$13:$I$14,$G$31:$H$32)+$K$19*N2Density($M92,BA$1,$I$22:$I$23,$G$31:$H$32)</f>
        <v>8.494214555501119E-3</v>
      </c>
      <c r="BB92" cm="1">
        <f t="array" ref="BB92">$K$1*N2Density($M92,BB$1,$I$4:$I$5,$G$31:$H$32)+$K$10*N2Density($M92,BB$1,$I$13:$I$14,$G$31:$H$32)+$K$19*N2Density($M92,BB$1,$I$22:$I$23,$G$31:$H$32)</f>
        <v>7.7351484792412802E-3</v>
      </c>
      <c r="BC92" cm="1">
        <f t="array" ref="BC92">$K$1*N2Density($M92,BC$1,$I$4:$I$5,$G$31:$H$32)+$K$10*N2Density($M92,BC$1,$I$13:$I$14,$G$31:$H$32)+$K$19*N2Density($M92,BC$1,$I$22:$I$23,$G$31:$H$32)</f>
        <v>6.8504272318547612E-3</v>
      </c>
      <c r="BD92" cm="1">
        <f t="array" ref="BD92">$K$1*N2Density($M92,BD$1,$I$4:$I$5,$G$31:$H$32)+$K$10*N2Density($M92,BD$1,$I$13:$I$14,$G$31:$H$32)+$K$19*N2Density($M92,BD$1,$I$22:$I$23,$G$31:$H$32)</f>
        <v>5.899801871256433E-3</v>
      </c>
      <c r="BE92" cm="1">
        <f t="array" ref="BE92">$K$1*N2Density($M92,BE$1,$I$4:$I$5,$G$31:$H$32)+$K$10*N2Density($M92,BE$1,$I$13:$I$14,$G$31:$H$32)+$K$19*N2Density($M92,BE$1,$I$22:$I$23,$G$31:$H$32)</f>
        <v>4.9409005799135328E-3</v>
      </c>
      <c r="BF92" cm="1">
        <f t="array" ref="BF92">$K$1*N2Density($M92,BF$1,$I$4:$I$5,$G$31:$H$32)+$K$10*N2Density($M92,BF$1,$I$13:$I$14,$G$31:$H$32)+$K$19*N2Density($M92,BF$1,$I$22:$I$23,$G$31:$H$32)</f>
        <v>4.023548011977995E-3</v>
      </c>
      <c r="BG92" cm="1">
        <f t="array" ref="BG92">$K$1*N2Density($M92,BG$1,$I$4:$I$5,$G$31:$H$32)+$K$10*N2Density($M92,BG$1,$I$13:$I$14,$G$31:$H$32)+$K$19*N2Density($M92,BG$1,$I$22:$I$23,$G$31:$H$32)</f>
        <v>3.1859356319975649E-3</v>
      </c>
      <c r="BH92" cm="1">
        <f t="array" ref="BH92">$K$1*N2Density($M92,BH$1,$I$4:$I$5,$G$31:$H$32)+$K$10*N2Density($M92,BH$1,$I$13:$I$14,$G$31:$H$32)+$K$19*N2Density($M92,BH$1,$I$22:$I$23,$G$31:$H$32)</f>
        <v>2.4529187309830975E-3</v>
      </c>
      <c r="BI92" cm="1">
        <f t="array" ref="BI92">$K$1*N2Density($M92,BI$1,$I$4:$I$5,$G$31:$H$32)+$K$10*N2Density($M92,BI$1,$I$13:$I$14,$G$31:$H$32)+$K$19*N2Density($M92,BI$1,$I$22:$I$23,$G$31:$H$32)</f>
        <v>1.8362993679912861E-3</v>
      </c>
      <c r="BJ92" cm="1">
        <f t="array" ref="BJ92">$K$1*N2Density($M92,BJ$1,$I$4:$I$5,$G$31:$H$32)+$K$10*N2Density($M92,BJ$1,$I$13:$I$14,$G$31:$H$32)+$K$19*N2Density($M92,BJ$1,$I$22:$I$23,$G$31:$H$32)</f>
        <v>1.3366425054641118E-3</v>
      </c>
      <c r="BK92" cm="1">
        <f t="array" ref="BK92">$K$1*N2Density($M92,BK$1,$I$4:$I$5,$G$31:$H$32)+$K$10*N2Density($M92,BK$1,$I$13:$I$14,$G$31:$H$32)+$K$19*N2Density($M92,BK$1,$I$22:$I$23,$G$31:$H$32)</f>
        <v>9.4601240282035886E-4</v>
      </c>
      <c r="BL92" cm="1">
        <f t="array" ref="BL92">$K$1*N2Density($M92,BL$1,$I$4:$I$5,$G$31:$H$32)+$K$10*N2Density($M92,BL$1,$I$13:$I$14,$G$31:$H$32)+$K$19*N2Density($M92,BL$1,$I$22:$I$23,$G$31:$H$32)</f>
        <v>6.510093617476991E-4</v>
      </c>
      <c r="BM92" cm="1">
        <f t="array" ref="BM92">$K$1*N2Density($M92,BM$1,$I$4:$I$5,$G$31:$H$32)+$K$10*N2Density($M92,BM$1,$I$13:$I$14,$G$31:$H$32)+$K$19*N2Density($M92,BM$1,$I$22:$I$23,$G$31:$H$32)</f>
        <v>4.355982363634743E-4</v>
      </c>
      <c r="BN92" cm="1">
        <f t="array" ref="BN92">$K$1*N2Density($M92,BN$1,$I$4:$I$5,$G$31:$H$32)+$K$10*N2Density($M92,BN$1,$I$13:$I$14,$G$31:$H$32)+$K$19*N2Density($M92,BN$1,$I$22:$I$23,$G$31:$H$32)</f>
        <v>2.8339592468295182E-4</v>
      </c>
      <c r="BO92" cm="1">
        <f t="array" ref="BO92">$K$1*N2Density($M92,BO$1,$I$4:$I$5,$G$31:$H$32)+$K$10*N2Density($M92,BO$1,$I$13:$I$14,$G$31:$H$32)+$K$19*N2Density($M92,BO$1,$I$22:$I$23,$G$31:$H$32)</f>
        <v>1.7927112202153757E-4</v>
      </c>
      <c r="BP92" cm="1">
        <f t="array" ref="BP92">$K$1*N2Density($M92,BP$1,$I$4:$I$5,$G$31:$H$32)+$K$10*N2Density($M92,BP$1,$I$13:$I$14,$G$31:$H$32)+$K$19*N2Density($M92,BP$1,$I$22:$I$23,$G$31:$H$32)</f>
        <v>1.1026496573627433E-4</v>
      </c>
      <c r="BQ92" cm="1">
        <f t="array" ref="BQ92">$K$1*N2Density($M92,BQ$1,$I$4:$I$5,$G$31:$H$32)+$K$10*N2Density($M92,BQ$1,$I$13:$I$14,$G$31:$H$32)+$K$19*N2Density($M92,BQ$1,$I$22:$I$23,$G$31:$H$32)</f>
        <v>6.5944292680185403E-5</v>
      </c>
      <c r="BR92" cm="1">
        <f t="array" ref="BR92">$K$1*N2Density($M92,BR$1,$I$4:$I$5,$G$31:$H$32)+$K$10*N2Density($M92,BR$1,$I$13:$I$14,$G$31:$H$32)+$K$19*N2Density($M92,BR$1,$I$22:$I$23,$G$31:$H$32)</f>
        <v>3.8347085279089499E-5</v>
      </c>
      <c r="BS92" cm="1">
        <f t="array" ref="BS92">$K$1*N2Density($M92,BS$1,$I$4:$I$5,$G$31:$H$32)+$K$10*N2Density($M92,BS$1,$I$13:$I$14,$G$31:$H$32)+$K$19*N2Density($M92,BS$1,$I$22:$I$23,$G$31:$H$32)</f>
        <v>2.1682405813355285E-5</v>
      </c>
      <c r="BT92" cm="1">
        <f t="array" ref="BT92">$K$1*N2Density($M92,BT$1,$I$4:$I$5,$G$31:$H$32)+$K$10*N2Density($M92,BT$1,$I$13:$I$14,$G$31:$H$32)+$K$19*N2Density($M92,BT$1,$I$22:$I$23,$G$31:$H$32)</f>
        <v>1.1920902508346796E-5</v>
      </c>
      <c r="BU92" cm="1">
        <f t="array" ref="BU92">$K$1*N2Density($M92,BU$1,$I$4:$I$5,$G$31:$H$32)+$K$10*N2Density($M92,BU$1,$I$13:$I$14,$G$31:$H$32)+$K$19*N2Density($M92,BU$1,$I$22:$I$23,$G$31:$H$32)</f>
        <v>6.3730452962811859E-6</v>
      </c>
      <c r="BV92" cm="1">
        <f t="array" ref="BV92">$K$1*N2Density($M92,BV$1,$I$4:$I$5,$G$31:$H$32)+$K$10*N2Density($M92,BV$1,$I$13:$I$14,$G$31:$H$32)+$K$19*N2Density($M92,BV$1,$I$22:$I$23,$G$31:$H$32)</f>
        <v>3.3131045607255724E-6</v>
      </c>
      <c r="BW92" cm="1">
        <f t="array" ref="BW92">$K$1*N2Density($M92,BW$1,$I$4:$I$5,$G$31:$H$32)+$K$10*N2Density($M92,BW$1,$I$13:$I$14,$G$31:$H$32)+$K$19*N2Density($M92,BW$1,$I$22:$I$23,$G$31:$H$32)</f>
        <v>1.674919891557583E-6</v>
      </c>
      <c r="BX92" cm="1">
        <f t="array" ref="BX92">$K$1*N2Density($M92,BX$1,$I$4:$I$5,$G$31:$H$32)+$K$10*N2Density($M92,BX$1,$I$13:$I$14,$G$31:$H$32)+$K$19*N2Density($M92,BX$1,$I$22:$I$23,$G$31:$H$32)</f>
        <v>8.2348088851440952E-7</v>
      </c>
      <c r="BY92" cm="1">
        <f t="array" ref="BY92">$K$1*N2Density($M92,BY$1,$I$4:$I$5,$G$31:$H$32)+$K$10*N2Density($M92,BY$1,$I$13:$I$14,$G$31:$H$32)+$K$19*N2Density($M92,BY$1,$I$22:$I$23,$G$31:$H$32)</f>
        <v>3.9378299685593504E-7</v>
      </c>
      <c r="BZ92" cm="1">
        <f t="array" ref="BZ92">$K$1*N2Density($M92,BZ$1,$I$4:$I$5,$G$31:$H$32)+$K$10*N2Density($M92,BZ$1,$I$13:$I$14,$G$31:$H$32)+$K$19*N2Density($M92,BZ$1,$I$22:$I$23,$G$31:$H$32)</f>
        <v>1.8317547323437144E-7</v>
      </c>
      <c r="CA92" cm="1">
        <f t="array" ref="CA92">$K$1*N2Density($M92,CA$1,$I$4:$I$5,$G$31:$H$32)+$K$10*N2Density($M92,CA$1,$I$13:$I$14,$G$31:$H$32)+$K$19*N2Density($M92,CA$1,$I$22:$I$23,$G$31:$H$32)</f>
        <v>8.2904081799018383E-8</v>
      </c>
      <c r="CB92" cm="1">
        <f t="array" ref="CB92">$K$1*N2Density($M92,CB$1,$I$4:$I$5,$G$31:$H$32)+$K$10*N2Density($M92,CB$1,$I$13:$I$14,$G$31:$H$32)+$K$19*N2Density($M92,CB$1,$I$22:$I$23,$G$31:$H$32)</f>
        <v>3.6518656191822602E-8</v>
      </c>
      <c r="CC92" cm="1">
        <f t="array" ref="CC92">$K$1*N2Density($M92,CC$1,$I$4:$I$5,$G$31:$H$32)+$K$10*N2Density($M92,CC$1,$I$13:$I$14,$G$31:$H$32)+$K$19*N2Density($M92,CC$1,$I$22:$I$23,$G$31:$H$32)</f>
        <v>1.5662976016278962E-8</v>
      </c>
      <c r="CD92" cm="1">
        <f t="array" ref="CD92">$K$1*N2Density($M92,CD$1,$I$4:$I$5,$G$31:$H$32)+$K$10*N2Density($M92,CD$1,$I$13:$I$14,$G$31:$H$32)+$K$19*N2Density($M92,CD$1,$I$22:$I$23,$G$31:$H$32)</f>
        <v>6.5452671241461341E-9</v>
      </c>
      <c r="CE92" cm="1">
        <f t="array" ref="CE92">$K$1*N2Density($M92,CE$1,$I$4:$I$5,$G$31:$H$32)+$K$10*N2Density($M92,CE$1,$I$13:$I$14,$G$31:$H$32)+$K$19*N2Density($M92,CE$1,$I$22:$I$23,$G$31:$H$32)</f>
        <v>2.6672439456463243E-9</v>
      </c>
      <c r="CF92" cm="1">
        <f t="array" ref="CF92">$K$1*N2Density($M92,CF$1,$I$4:$I$5,$G$31:$H$32)+$K$10*N2Density($M92,CF$1,$I$13:$I$14,$G$31:$H$32)+$K$19*N2Density($M92,CF$1,$I$22:$I$23,$G$31:$H$32)</f>
        <v>1.061275171315957E-9</v>
      </c>
      <c r="CG92" cm="1">
        <f t="array" ref="CG92">$K$1*N2Density($M92,CG$1,$I$4:$I$5,$G$31:$H$32)+$K$10*N2Density($M92,CG$1,$I$13:$I$14,$G$31:$H$32)+$K$19*N2Density($M92,CG$1,$I$22:$I$23,$G$31:$H$32)</f>
        <v>4.1303153541064061E-10</v>
      </c>
      <c r="CH92" cm="1">
        <f t="array" ref="CH92">$K$1*N2Density($M92,CH$1,$I$4:$I$5,$G$31:$H$32)+$K$10*N2Density($M92,CH$1,$I$13:$I$14,$G$31:$H$32)+$K$19*N2Density($M92,CH$1,$I$22:$I$23,$G$31:$H$32)</f>
        <v>1.5760156796346512E-10</v>
      </c>
      <c r="CI92" cm="1">
        <f t="array" ref="CI92">$K$1*N2Density($M92,CI$1,$I$4:$I$5,$G$31:$H$32)+$K$10*N2Density($M92,CI$1,$I$13:$I$14,$G$31:$H$32)+$K$19*N2Density($M92,CI$1,$I$22:$I$23,$G$31:$H$32)</f>
        <v>5.9145111827639309E-11</v>
      </c>
      <c r="CJ92" cm="1">
        <f t="array" ref="CJ92">$K$1*N2Density($M92,CJ$1,$I$4:$I$5,$G$31:$H$32)+$K$10*N2Density($M92,CJ$1,$I$13:$I$14,$G$31:$H$32)+$K$19*N2Density($M92,CJ$1,$I$22:$I$23,$G$31:$H$32)</f>
        <v>2.1916430540098412E-11</v>
      </c>
      <c r="CK92" cm="1">
        <f t="array" ref="CK92">$K$1*N2Density($M92,CK$1,$I$4:$I$5,$G$31:$H$32)+$K$10*N2Density($M92,CK$1,$I$13:$I$14,$G$31:$H$32)+$K$19*N2Density($M92,CK$1,$I$22:$I$23,$G$31:$H$32)</f>
        <v>8.0563465777989588E-12</v>
      </c>
      <c r="CL92" cm="1">
        <f t="array" ref="CL92">$K$1*N2Density($M92,CL$1,$I$4:$I$5,$G$31:$H$32)+$K$10*N2Density($M92,CL$1,$I$13:$I$14,$G$31:$H$32)+$K$19*N2Density($M92,CL$1,$I$22:$I$23,$G$31:$H$32)</f>
        <v>2.9526576313555989E-12</v>
      </c>
      <c r="CM92" cm="1">
        <f t="array" ref="CM92">$K$1*N2Density($M92,CM$1,$I$4:$I$5,$G$31:$H$32)+$K$10*N2Density($M92,CM$1,$I$13:$I$14,$G$31:$H$32)+$K$19*N2Density($M92,CM$1,$I$22:$I$23,$G$31:$H$32)</f>
        <v>1.0840964647501677E-12</v>
      </c>
      <c r="CN92" cm="1">
        <f t="array" ref="CN92">$K$1*N2Density($M92,CN$1,$I$4:$I$5,$G$31:$H$32)+$K$10*N2Density($M92,CN$1,$I$13:$I$14,$G$31:$H$32)+$K$19*N2Density($M92,CN$1,$I$22:$I$23,$G$31:$H$32)</f>
        <v>4.0020529238066987E-13</v>
      </c>
      <c r="CO92" cm="1">
        <f t="array" ref="CO92">$K$1*N2Density($M92,CO$1,$I$4:$I$5,$G$31:$H$32)+$K$10*N2Density($M92,CO$1,$I$13:$I$14,$G$31:$H$32)+$K$19*N2Density($M92,CO$1,$I$22:$I$23,$G$31:$H$32)</f>
        <v>1.4879452441111458E-13</v>
      </c>
      <c r="CP92" cm="1">
        <f t="array" ref="CP92">$K$1*N2Density($M92,CP$1,$I$4:$I$5,$G$31:$H$32)+$K$10*N2Density($M92,CP$1,$I$13:$I$14,$G$31:$H$32)+$K$19*N2Density($M92,CP$1,$I$22:$I$23,$G$31:$H$32)</f>
        <v>5.567665397349101E-14</v>
      </c>
      <c r="CQ92" cm="1">
        <f t="array" ref="CQ92">$K$1*N2Density($M92,CQ$1,$I$4:$I$5,$G$31:$H$32)+$K$10*N2Density($M92,CQ$1,$I$13:$I$14,$G$31:$H$32)+$K$19*N2Density($M92,CQ$1,$I$22:$I$23,$G$31:$H$32)</f>
        <v>2.0906313791729731E-14</v>
      </c>
      <c r="CR92" cm="1">
        <f t="array" ref="CR92">$K$1*N2Density($M92,CR$1,$I$4:$I$5,$G$31:$H$32)+$K$10*N2Density($M92,CR$1,$I$13:$I$14,$G$31:$H$32)+$K$19*N2Density($M92,CR$1,$I$22:$I$23,$G$31:$H$32)</f>
        <v>7.8430186474687288E-15</v>
      </c>
      <c r="CS92" cm="1">
        <f t="array" ref="CS92">$K$1*N2Density($M92,CS$1,$I$4:$I$5,$G$31:$H$32)+$K$10*N2Density($M92,CS$1,$I$13:$I$14,$G$31:$H$32)+$K$19*N2Density($M92,CS$1,$I$22:$I$23,$G$31:$H$32)</f>
        <v>2.9248801364293847E-15</v>
      </c>
      <c r="CT92" cm="1">
        <f t="array" ref="CT92">$K$1*N2Density($M92,CT$1,$I$4:$I$5,$G$31:$H$32)+$K$10*N2Density($M92,CT$1,$I$13:$I$14,$G$31:$H$32)+$K$19*N2Density($M92,CT$1,$I$22:$I$23,$G$31:$H$32)</f>
        <v>1.0790297460844591E-15</v>
      </c>
      <c r="CU92" cm="1">
        <f t="array" ref="CU92">$K$1*N2Density($M92,CU$1,$I$4:$I$5,$G$31:$H$32)+$K$10*N2Density($M92,CU$1,$I$13:$I$14,$G$31:$H$32)+$K$19*N2Density($M92,CU$1,$I$22:$I$23,$G$31:$H$32)</f>
        <v>3.9210970649902572E-16</v>
      </c>
      <c r="CV92" cm="1">
        <f t="array" ref="CV92">$K$1*N2Density($M92,CV$1,$I$4:$I$5,$G$31:$H$32)+$K$10*N2Density($M92,CV$1,$I$13:$I$14,$G$31:$H$32)+$K$19*N2Density($M92,CV$1,$I$22:$I$23,$G$31:$H$32)</f>
        <v>1.398703605088179E-16</v>
      </c>
      <c r="CW92" cm="1">
        <f t="array" ref="CW92">$K$1*N2Density($M92,CW$1,$I$4:$I$5,$G$31:$H$32)+$K$10*N2Density($M92,CW$1,$I$13:$I$14,$G$31:$H$32)+$K$19*N2Density($M92,CW$1,$I$22:$I$23,$G$31:$H$32)</f>
        <v>4.8845620937689993E-17</v>
      </c>
      <c r="CX92" cm="1">
        <f t="array" ref="CX92">$K$1*N2Density($M92,CX$1,$I$4:$I$5,$G$31:$H$32)+$K$10*N2Density($M92,CX$1,$I$13:$I$14,$G$31:$H$32)+$K$19*N2Density($M92,CX$1,$I$22:$I$23,$G$31:$H$32)</f>
        <v>1.6666398563226081E-17</v>
      </c>
      <c r="CY92" cm="1">
        <f t="array" ref="CY92">$K$1*N2Density($M92,CY$1,$I$4:$I$5,$G$31:$H$32)+$K$10*N2Density($M92,CY$1,$I$13:$I$14,$G$31:$H$32)+$K$19*N2Density($M92,CY$1,$I$22:$I$23,$G$31:$H$32)</f>
        <v>5.5481129373156145E-18</v>
      </c>
      <c r="CZ92" cm="1">
        <f t="array" ref="CZ92">$K$1*N2Density($M92,CZ$1,$I$4:$I$5,$G$31:$H$32)+$K$10*N2Density($M92,CZ$1,$I$13:$I$14,$G$31:$H$32)+$K$19*N2Density($M92,CZ$1,$I$22:$I$23,$G$31:$H$32)</f>
        <v>1.8000619168580671E-18</v>
      </c>
      <c r="DA92" cm="1">
        <f t="array" ref="DA92">$K$1*N2Density($M92,DA$1,$I$4:$I$5,$G$31:$H$32)+$K$10*N2Density($M92,DA$1,$I$13:$I$14,$G$31:$H$32)+$K$19*N2Density($M92,DA$1,$I$22:$I$23,$G$31:$H$32)</f>
        <v>5.6878979434213207E-19</v>
      </c>
      <c r="DB92" cm="1">
        <f t="array" ref="DB92">$K$1*N2Density($M92,DB$1,$I$4:$I$5,$G$31:$H$32)+$K$10*N2Density($M92,DB$1,$I$13:$I$14,$G$31:$H$32)+$K$19*N2Density($M92,DB$1,$I$22:$I$23,$G$31:$H$32)</f>
        <v>1.7495128027361942E-19</v>
      </c>
      <c r="DC92" cm="1">
        <f t="array" ref="DC92">$K$1*N2Density($M92,DC$1,$I$4:$I$5,$G$31:$H$32)+$K$10*N2Density($M92,DC$1,$I$13:$I$14,$G$31:$H$32)+$K$19*N2Density($M92,DC$1,$I$22:$I$23,$G$31:$H$32)</f>
        <v>5.2363620365302278E-20</v>
      </c>
      <c r="DD92" cm="1">
        <f t="array" ref="DD92">$K$1*N2Density($M92,DD$1,$I$4:$I$5,$G$31:$H$32)+$K$10*N2Density($M92,DD$1,$I$13:$I$14,$G$31:$H$32)+$K$19*N2Density($M92,DD$1,$I$22:$I$23,$G$31:$H$32)</f>
        <v>1.5246949628477609E-20</v>
      </c>
      <c r="DE92" cm="1">
        <f t="array" ref="DE92">$K$1*N2Density($M92,DE$1,$I$4:$I$5,$G$31:$H$32)+$K$10*N2Density($M92,DE$1,$I$13:$I$14,$G$31:$H$32)+$K$19*N2Density($M92,DE$1,$I$22:$I$23,$G$31:$H$32)</f>
        <v>4.3182077497171997E-21</v>
      </c>
      <c r="DF92" cm="1">
        <f t="array" ref="DF92">$K$1*N2Density($M92,DF$1,$I$4:$I$5,$G$31:$H$32)+$K$10*N2Density($M92,DF$1,$I$13:$I$14,$G$31:$H$32)+$K$19*N2Density($M92,DF$1,$I$22:$I$23,$G$31:$H$32)</f>
        <v>1.1894350310214359E-21</v>
      </c>
      <c r="DG92" cm="1">
        <f t="array" ref="DG92">$K$1*N2Density($M92,DG$1,$I$4:$I$5,$G$31:$H$32)+$K$10*N2Density($M92,DG$1,$I$13:$I$14,$G$31:$H$32)+$K$19*N2Density($M92,DG$1,$I$22:$I$23,$G$31:$H$32)</f>
        <v>3.1861021340457664E-22</v>
      </c>
      <c r="DH92" cm="1">
        <f t="array" ref="DH92">$K$1*N2Density($M92,DH$1,$I$4:$I$5,$G$31:$H$32)+$K$10*N2Density($M92,DH$1,$I$13:$I$14,$G$31:$H$32)+$K$19*N2Density($M92,DH$1,$I$22:$I$23,$G$31:$H$32)</f>
        <v>8.2992046957702956E-23</v>
      </c>
      <c r="DI92" cm="1">
        <f t="array" ref="DI92">$K$1*N2Density($M92,DI$1,$I$4:$I$5,$G$31:$H$32)+$K$10*N2Density($M92,DI$1,$I$13:$I$14,$G$31:$H$32)+$K$19*N2Density($M92,DI$1,$I$22:$I$23,$G$31:$H$32)</f>
        <v>2.1021059879337237E-23</v>
      </c>
      <c r="DJ92" cm="1">
        <f t="array" ref="DJ92">$K$1*N2Density($M92,DJ$1,$I$4:$I$5,$G$31:$H$32)+$K$10*N2Density($M92,DJ$1,$I$13:$I$14,$G$31:$H$32)+$K$19*N2Density($M92,DJ$1,$I$22:$I$23,$G$31:$H$32)</f>
        <v>5.177293476995187E-24</v>
      </c>
      <c r="DK92" cm="1">
        <f t="array" ref="DK92">$K$1*N2Density($M92,DK$1,$I$4:$I$5,$G$31:$H$32)+$K$10*N2Density($M92,DK$1,$I$13:$I$14,$G$31:$H$32)+$K$19*N2Density($M92,DK$1,$I$22:$I$23,$G$31:$H$32)</f>
        <v>1.2398616727694722E-24</v>
      </c>
    </row>
    <row r="93" spans="1:115" x14ac:dyDescent="0.3">
      <c r="A93">
        <v>3</v>
      </c>
      <c r="B93" s="1">
        <v>4.5999999999999996</v>
      </c>
      <c r="C93" s="1">
        <v>1.4</v>
      </c>
      <c r="D93" t="s">
        <v>6</v>
      </c>
      <c r="M93">
        <v>2.9500000000000202</v>
      </c>
      <c r="N93" cm="1">
        <f t="array" ref="N93">$K$1*N2Density($M93,N$1,$I$4:$I$5,$G$31:$H$32)+$K$10*N2Density($M93,N$1,$I$13:$I$14,$G$31:$H$32)+$K$19*N2Density($M93,N$1,$I$22:$I$23,$G$31:$H$32)</f>
        <v>2.998978967309289E-6</v>
      </c>
      <c r="O93" cm="1">
        <f t="array" ref="O93">$K$1*N2Density($M93,O$1,$I$4:$I$5,$G$31:$H$32)+$K$10*N2Density($M93,O$1,$I$13:$I$14,$G$31:$H$32)+$K$19*N2Density($M93,O$1,$I$22:$I$23,$G$31:$H$32)</f>
        <v>5.3772174652004191E-6</v>
      </c>
      <c r="P93" cm="1">
        <f t="array" ref="P93">$K$1*N2Density($M93,P$1,$I$4:$I$5,$G$31:$H$32)+$K$10*N2Density($M93,P$1,$I$13:$I$14,$G$31:$H$32)+$K$19*N2Density($M93,P$1,$I$22:$I$23,$G$31:$H$32)</f>
        <v>9.3745579713651924E-6</v>
      </c>
      <c r="Q93" cm="1">
        <f t="array" ref="Q93">$K$1*N2Density($M93,Q$1,$I$4:$I$5,$G$31:$H$32)+$K$10*N2Density($M93,Q$1,$I$13:$I$14,$G$31:$H$32)+$K$19*N2Density($M93,Q$1,$I$22:$I$23,$G$31:$H$32)</f>
        <v>1.5891134160717238E-5</v>
      </c>
      <c r="R93" cm="1">
        <f t="array" ref="R93">$K$1*N2Density($M93,R$1,$I$4:$I$5,$G$31:$H$32)+$K$10*N2Density($M93,R$1,$I$13:$I$14,$G$31:$H$32)+$K$19*N2Density($M93,R$1,$I$22:$I$23,$G$31:$H$32)</f>
        <v>2.6192244096764766E-5</v>
      </c>
      <c r="S93" cm="1">
        <f t="array" ref="S93">$K$1*N2Density($M93,S$1,$I$4:$I$5,$G$31:$H$32)+$K$10*N2Density($M93,S$1,$I$13:$I$14,$G$31:$H$32)+$K$19*N2Density($M93,S$1,$I$22:$I$23,$G$31:$H$32)</f>
        <v>4.1976718782626856E-5</v>
      </c>
      <c r="T93" cm="1">
        <f t="array" ref="T93">$K$1*N2Density($M93,T$1,$I$4:$I$5,$G$31:$H$32)+$K$10*N2Density($M93,T$1,$I$13:$I$14,$G$31:$H$32)+$K$19*N2Density($M93,T$1,$I$22:$I$23,$G$31:$H$32)</f>
        <v>6.5413683424253542E-5</v>
      </c>
      <c r="U93" cm="1">
        <f t="array" ref="U93">$K$1*N2Density($M93,U$1,$I$4:$I$5,$G$31:$H$32)+$K$10*N2Density($M93,U$1,$I$13:$I$14,$G$31:$H$32)+$K$19*N2Density($M93,U$1,$I$22:$I$23,$G$31:$H$32)</f>
        <v>9.9120307051626637E-5</v>
      </c>
      <c r="V93" cm="1">
        <f t="array" ref="V93">$K$1*N2Density($M93,V$1,$I$4:$I$5,$G$31:$H$32)+$K$10*N2Density($M93,V$1,$I$13:$I$14,$G$31:$H$32)+$K$19*N2Density($M93,V$1,$I$22:$I$23,$G$31:$H$32)</f>
        <v>1.4605114848654434E-4</v>
      </c>
      <c r="W93" cm="1">
        <f t="array" ref="W93">$K$1*N2Density($M93,W$1,$I$4:$I$5,$G$31:$H$32)+$K$10*N2Density($M93,W$1,$I$13:$I$14,$G$31:$H$32)+$K$19*N2Density($M93,W$1,$I$22:$I$23,$G$31:$H$32)</f>
        <v>2.0927493706403321E-4</v>
      </c>
      <c r="X93" cm="1">
        <f t="array" ref="X93">$K$1*N2Density($M93,X$1,$I$4:$I$5,$G$31:$H$32)+$K$10*N2Density($M93,X$1,$I$13:$I$14,$G$31:$H$32)+$K$19*N2Density($M93,X$1,$I$22:$I$23,$G$31:$H$32)</f>
        <v>2.9162972492099753E-4</v>
      </c>
      <c r="Y93" cm="1">
        <f t="array" ref="Y93">$K$1*N2Density($M93,Y$1,$I$4:$I$5,$G$31:$H$32)+$K$10*N2Density($M93,Y$1,$I$13:$I$14,$G$31:$H$32)+$K$19*N2Density($M93,Y$1,$I$22:$I$23,$G$31:$H$32)</f>
        <v>3.9527313227903584E-4</v>
      </c>
      <c r="Z93" cm="1">
        <f t="array" ref="Z93">$K$1*N2Density($M93,Z$1,$I$4:$I$5,$G$31:$H$32)+$K$10*N2Density($M93,Z$1,$I$13:$I$14,$G$31:$H$32)+$K$19*N2Density($M93,Z$1,$I$22:$I$23,$G$31:$H$32)</f>
        <v>5.2117857771602244E-4</v>
      </c>
      <c r="AA93" cm="1">
        <f t="array" ref="AA93">$K$1*N2Density($M93,AA$1,$I$4:$I$5,$G$31:$H$32)+$K$10*N2Density($M93,AA$1,$I$13:$I$14,$G$31:$H$32)+$K$19*N2Density($M93,AA$1,$I$22:$I$23,$G$31:$H$32)</f>
        <v>6.6866477431452897E-4</v>
      </c>
      <c r="AB93" cm="1">
        <f t="array" ref="AB93">$K$1*N2Density($M93,AB$1,$I$4:$I$5,$G$31:$H$32)+$K$10*N2Density($M93,AB$1,$I$13:$I$14,$G$31:$H$32)+$K$19*N2Density($M93,AB$1,$I$22:$I$23,$G$31:$H$32)</f>
        <v>8.3507469040478423E-4</v>
      </c>
      <c r="AC93" cm="1">
        <f t="array" ref="AC93">$K$1*N2Density($M93,AC$1,$I$4:$I$5,$G$31:$H$32)+$K$10*N2Density($M93,AC$1,$I$13:$I$14,$G$31:$H$32)+$K$19*N2Density($M93,AC$1,$I$22:$I$23,$G$31:$H$32)</f>
        <v>1.0157301843365205E-3</v>
      </c>
      <c r="AD93" cm="1">
        <f t="array" ref="AD93">$K$1*N2Density($M93,AD$1,$I$4:$I$5,$G$31:$H$32)+$K$10*N2Density($M93,AD$1,$I$13:$I$14,$G$31:$H$32)+$K$19*N2Density($M93,AD$1,$I$22:$I$23,$G$31:$H$32)</f>
        <v>1.2042695221017618E-3</v>
      </c>
      <c r="AE93" cm="1">
        <f t="array" ref="AE93">$K$1*N2Density($M93,AE$1,$I$4:$I$5,$G$31:$H$32)+$K$10*N2Density($M93,AE$1,$I$13:$I$14,$G$31:$H$32)+$K$19*N2Density($M93,AE$1,$I$22:$I$23,$G$31:$H$32)</f>
        <v>1.3934218881225902E-3</v>
      </c>
      <c r="AF93" cm="1">
        <f t="array" ref="AF93">$K$1*N2Density($M93,AF$1,$I$4:$I$5,$G$31:$H$32)+$K$10*N2Density($M93,AF$1,$I$13:$I$14,$G$31:$H$32)+$K$19*N2Density($M93,AF$1,$I$22:$I$23,$G$31:$H$32)</f>
        <v>1.576188882116552E-3</v>
      </c>
      <c r="AG93" cm="1">
        <f t="array" ref="AG93">$K$1*N2Density($M93,AG$1,$I$4:$I$5,$G$31:$H$32)+$K$10*N2Density($M93,AG$1,$I$13:$I$14,$G$31:$H$32)+$K$19*N2Density($M93,AG$1,$I$22:$I$23,$G$31:$H$32)</f>
        <v>1.747300476726857E-3</v>
      </c>
      <c r="AH93" cm="1">
        <f t="array" ref="AH93">$K$1*N2Density($M93,AH$1,$I$4:$I$5,$G$31:$H$32)+$K$10*N2Density($M93,AH$1,$I$13:$I$14,$G$31:$H$32)+$K$19*N2Density($M93,AH$1,$I$22:$I$23,$G$31:$H$32)</f>
        <v>1.9047128981311684E-3</v>
      </c>
      <c r="AI93" cm="1">
        <f t="array" ref="AI93">$K$1*N2Density($M93,AI$1,$I$4:$I$5,$G$31:$H$32)+$K$10*N2Density($M93,AI$1,$I$13:$I$14,$G$31:$H$32)+$K$19*N2Density($M93,AI$1,$I$22:$I$23,$G$31:$H$32)</f>
        <v>2.0508436352665803E-3</v>
      </c>
      <c r="AJ93" cm="1">
        <f t="array" ref="AJ93">$K$1*N2Density($M93,AJ$1,$I$4:$I$5,$G$31:$H$32)+$K$10*N2Density($M93,AJ$1,$I$13:$I$14,$G$31:$H$32)+$K$19*N2Density($M93,AJ$1,$I$22:$I$23,$G$31:$H$32)</f>
        <v>2.1932180551189522E-3</v>
      </c>
      <c r="AK93" cm="1">
        <f t="array" ref="AK93">$K$1*N2Density($M93,AK$1,$I$4:$I$5,$G$31:$H$32)+$K$10*N2Density($M93,AK$1,$I$13:$I$14,$G$31:$H$32)+$K$19*N2Density($M93,AK$1,$I$22:$I$23,$G$31:$H$32)</f>
        <v>2.3442489570167954E-3</v>
      </c>
      <c r="AL93" cm="1">
        <f t="array" ref="AL93">$K$1*N2Density($M93,AL$1,$I$4:$I$5,$G$31:$H$32)+$K$10*N2Density($M93,AL$1,$I$13:$I$14,$G$31:$H$32)+$K$19*N2Density($M93,AL$1,$I$22:$I$23,$G$31:$H$32)</f>
        <v>2.5199881183236282E-3</v>
      </c>
      <c r="AM93" cm="1">
        <f t="array" ref="AM93">$K$1*N2Density($M93,AM$1,$I$4:$I$5,$G$31:$H$32)+$K$10*N2Density($M93,AM$1,$I$13:$I$14,$G$31:$H$32)+$K$19*N2Density($M93,AM$1,$I$22:$I$23,$G$31:$H$32)</f>
        <v>2.737865335990337E-3</v>
      </c>
      <c r="AN93" cm="1">
        <f t="array" ref="AN93">$K$1*N2Density($M93,AN$1,$I$4:$I$5,$G$31:$H$32)+$K$10*N2Density($M93,AN$1,$I$13:$I$14,$G$31:$H$32)+$K$19*N2Density($M93,AN$1,$I$22:$I$23,$G$31:$H$32)</f>
        <v>3.0136385056268819E-3</v>
      </c>
      <c r="AO93" cm="1">
        <f t="array" ref="AO93">$K$1*N2Density($M93,AO$1,$I$4:$I$5,$G$31:$H$32)+$K$10*N2Density($M93,AO$1,$I$13:$I$14,$G$31:$H$32)+$K$19*N2Density($M93,AO$1,$I$22:$I$23,$G$31:$H$32)</f>
        <v>3.357979194985795E-3</v>
      </c>
      <c r="AP93" cm="1">
        <f t="array" ref="AP93">$K$1*N2Density($M93,AP$1,$I$4:$I$5,$G$31:$H$32)+$K$10*N2Density($M93,AP$1,$I$13:$I$14,$G$31:$H$32)+$K$19*N2Density($M93,AP$1,$I$22:$I$23,$G$31:$H$32)</f>
        <v>3.773267881758162E-3</v>
      </c>
      <c r="AQ93" cm="1">
        <f t="array" ref="AQ93">$K$1*N2Density($M93,AQ$1,$I$4:$I$5,$G$31:$H$32)+$K$10*N2Density($M93,AQ$1,$I$13:$I$14,$G$31:$H$32)+$K$19*N2Density($M93,AQ$1,$I$22:$I$23,$G$31:$H$32)</f>
        <v>4.251230441865728E-3</v>
      </c>
      <c r="AR93" cm="1">
        <f t="array" ref="AR93">$K$1*N2Density($M93,AR$1,$I$4:$I$5,$G$31:$H$32)+$K$10*N2Density($M93,AR$1,$I$13:$I$14,$G$31:$H$32)+$K$19*N2Density($M93,AR$1,$I$22:$I$23,$G$31:$H$32)</f>
        <v>4.7719840963333492E-3</v>
      </c>
      <c r="AS93" cm="1">
        <f t="array" ref="AS93">$K$1*N2Density($M93,AS$1,$I$4:$I$5,$G$31:$H$32)+$K$10*N2Density($M93,AS$1,$I$13:$I$14,$G$31:$H$32)+$K$19*N2Density($M93,AS$1,$I$22:$I$23,$G$31:$H$32)</f>
        <v>5.3048702057476183E-3</v>
      </c>
      <c r="AT93" cm="1">
        <f t="array" ref="AT93">$K$1*N2Density($M93,AT$1,$I$4:$I$5,$G$31:$H$32)+$K$10*N2Density($M93,AT$1,$I$13:$I$14,$G$31:$H$32)+$K$19*N2Density($M93,AT$1,$I$22:$I$23,$G$31:$H$32)</f>
        <v>5.8111546813220593E-3</v>
      </c>
      <c r="AU93" cm="1">
        <f t="array" ref="AU93">$K$1*N2Density($M93,AU$1,$I$4:$I$5,$G$31:$H$32)+$K$10*N2Density($M93,AU$1,$I$13:$I$14,$G$31:$H$32)+$K$19*N2Density($M93,AU$1,$I$22:$I$23,$G$31:$H$32)</f>
        <v>6.248324994478938E-3</v>
      </c>
      <c r="AV93" cm="1">
        <f t="array" ref="AV93">$K$1*N2Density($M93,AV$1,$I$4:$I$5,$G$31:$H$32)+$K$10*N2Density($M93,AV$1,$I$13:$I$14,$G$31:$H$32)+$K$19*N2Density($M93,AV$1,$I$22:$I$23,$G$31:$H$32)</f>
        <v>6.5753781665625361E-3</v>
      </c>
      <c r="AW93" cm="1">
        <f t="array" ref="AW93">$K$1*N2Density($M93,AW$1,$I$4:$I$5,$G$31:$H$32)+$K$10*N2Density($M93,AW$1,$I$13:$I$14,$G$31:$H$32)+$K$19*N2Density($M93,AW$1,$I$22:$I$23,$G$31:$H$32)</f>
        <v>6.758255378463464E-3</v>
      </c>
      <c r="AX93" cm="1">
        <f t="array" ref="AX93">$K$1*N2Density($M93,AX$1,$I$4:$I$5,$G$31:$H$32)+$K$10*N2Density($M93,AX$1,$I$13:$I$14,$G$31:$H$32)+$K$19*N2Density($M93,AX$1,$I$22:$I$23,$G$31:$H$32)</f>
        <v>6.7745003770155084E-3</v>
      </c>
      <c r="AY93" cm="1">
        <f t="array" ref="AY93">$K$1*N2Density($M93,AY$1,$I$4:$I$5,$G$31:$H$32)+$K$10*N2Density($M93,AY$1,$I$13:$I$14,$G$31:$H$32)+$K$19*N2Density($M93,AY$1,$I$22:$I$23,$G$31:$H$32)</f>
        <v>6.6163309522858536E-3</v>
      </c>
      <c r="AZ93" cm="1">
        <f t="array" ref="AZ93">$K$1*N2Density($M93,AZ$1,$I$4:$I$5,$G$31:$H$32)+$K$10*N2Density($M93,AZ$1,$I$13:$I$14,$G$31:$H$32)+$K$19*N2Density($M93,AZ$1,$I$22:$I$23,$G$31:$H$32)</f>
        <v>6.2915993337980848E-3</v>
      </c>
      <c r="BA93" cm="1">
        <f t="array" ref="BA93">$K$1*N2Density($M93,BA$1,$I$4:$I$5,$G$31:$H$32)+$K$10*N2Density($M93,BA$1,$I$13:$I$14,$G$31:$H$32)+$K$19*N2Density($M93,BA$1,$I$22:$I$23,$G$31:$H$32)</f>
        <v>5.822516756629874E-3</v>
      </c>
      <c r="BB93" cm="1">
        <f t="array" ref="BB93">$K$1*N2Density($M93,BB$1,$I$4:$I$5,$G$31:$H$32)+$K$10*N2Density($M93,BB$1,$I$13:$I$14,$G$31:$H$32)+$K$19*N2Density($M93,BB$1,$I$22:$I$23,$G$31:$H$32)</f>
        <v>5.242437489165616E-3</v>
      </c>
      <c r="BC93" cm="1">
        <f t="array" ref="BC93">$K$1*N2Density($M93,BC$1,$I$4:$I$5,$G$31:$H$32)+$K$10*N2Density($M93,BC$1,$I$13:$I$14,$G$31:$H$32)+$K$19*N2Density($M93,BC$1,$I$22:$I$23,$G$31:$H$32)</f>
        <v>4.5913407779216795E-3</v>
      </c>
      <c r="BD93" cm="1">
        <f t="array" ref="BD93">$K$1*N2Density($M93,BD$1,$I$4:$I$5,$G$31:$H$32)+$K$10*N2Density($M93,BD$1,$I$13:$I$14,$G$31:$H$32)+$K$19*N2Density($M93,BD$1,$I$22:$I$23,$G$31:$H$32)</f>
        <v>3.9108399506244413E-3</v>
      </c>
      <c r="BE93" cm="1">
        <f t="array" ref="BE93">$K$1*N2Density($M93,BE$1,$I$4:$I$5,$G$31:$H$32)+$K$10*N2Density($M93,BE$1,$I$13:$I$14,$G$31:$H$32)+$K$19*N2Density($M93,BE$1,$I$22:$I$23,$G$31:$H$32)</f>
        <v>3.2395531707427069E-3</v>
      </c>
      <c r="BF93" cm="1">
        <f t="array" ref="BF93">$K$1*N2Density($M93,BF$1,$I$4:$I$5,$G$31:$H$32)+$K$10*N2Density($M93,BF$1,$I$13:$I$14,$G$31:$H$32)+$K$19*N2Density($M93,BF$1,$I$22:$I$23,$G$31:$H$32)</f>
        <v>2.6095059601593364E-3</v>
      </c>
      <c r="BG93" cm="1">
        <f t="array" ref="BG93">$K$1*N2Density($M93,BG$1,$I$4:$I$5,$G$31:$H$32)+$K$10*N2Density($M93,BG$1,$I$13:$I$14,$G$31:$H$32)+$K$19*N2Density($M93,BG$1,$I$22:$I$23,$G$31:$H$32)</f>
        <v>2.0439581152296711E-3</v>
      </c>
      <c r="BH93" cm="1">
        <f t="array" ref="BH93">$K$1*N2Density($M93,BH$1,$I$4:$I$5,$G$31:$H$32)+$K$10*N2Density($M93,BH$1,$I$13:$I$14,$G$31:$H$32)+$K$19*N2Density($M93,BH$1,$I$22:$I$23,$G$31:$H$32)</f>
        <v>1.5567344141754127E-3</v>
      </c>
      <c r="BI93" cm="1">
        <f t="array" ref="BI93">$K$1*N2Density($M93,BI$1,$I$4:$I$5,$G$31:$H$32)+$K$10*N2Density($M93,BI$1,$I$13:$I$14,$G$31:$H$32)+$K$19*N2Density($M93,BI$1,$I$22:$I$23,$G$31:$H$32)</f>
        <v>1.1528642336543764E-3</v>
      </c>
      <c r="BJ93" cm="1">
        <f t="array" ref="BJ93">$K$1*N2Density($M93,BJ$1,$I$4:$I$5,$G$31:$H$32)+$K$10*N2Density($M93,BJ$1,$I$13:$I$14,$G$31:$H$32)+$K$19*N2Density($M93,BJ$1,$I$22:$I$23,$G$31:$H$32)</f>
        <v>8.3015241180585159E-4</v>
      </c>
      <c r="BK93" cm="1">
        <f t="array" ref="BK93">$K$1*N2Density($M93,BK$1,$I$4:$I$5,$G$31:$H$32)+$K$10*N2Density($M93,BK$1,$I$13:$I$14,$G$31:$H$32)+$K$19*N2Density($M93,BK$1,$I$22:$I$23,$G$31:$H$32)</f>
        <v>5.8123298362693511E-4</v>
      </c>
      <c r="BL93" cm="1">
        <f t="array" ref="BL93">$K$1*N2Density($M93,BL$1,$I$4:$I$5,$G$31:$H$32)+$K$10*N2Density($M93,BL$1,$I$13:$I$14,$G$31:$H$32)+$K$19*N2Density($M93,BL$1,$I$22:$I$23,$G$31:$H$32)</f>
        <v>3.9568845716497032E-4</v>
      </c>
      <c r="BM93" cm="1">
        <f t="array" ref="BM93">$K$1*N2Density($M93,BM$1,$I$4:$I$5,$G$31:$H$32)+$K$10*N2Density($M93,BM$1,$I$13:$I$14,$G$31:$H$32)+$K$19*N2Density($M93,BM$1,$I$22:$I$23,$G$31:$H$32)</f>
        <v>2.6191844231609926E-4</v>
      </c>
      <c r="BN93" cm="1">
        <f t="array" ref="BN93">$K$1*N2Density($M93,BN$1,$I$4:$I$5,$G$31:$H$32)+$K$10*N2Density($M93,BN$1,$I$13:$I$14,$G$31:$H$32)+$K$19*N2Density($M93,BN$1,$I$22:$I$23,$G$31:$H$32)</f>
        <v>1.6857295161555049E-4</v>
      </c>
      <c r="BO93" cm="1">
        <f t="array" ref="BO93">$K$1*N2Density($M93,BO$1,$I$4:$I$5,$G$31:$H$32)+$K$10*N2Density($M93,BO$1,$I$13:$I$14,$G$31:$H$32)+$K$19*N2Density($M93,BO$1,$I$22:$I$23,$G$31:$H$32)</f>
        <v>1.054918633077953E-4</v>
      </c>
      <c r="BP93" cm="1">
        <f t="array" ref="BP93">$K$1*N2Density($M93,BP$1,$I$4:$I$5,$G$31:$H$32)+$K$10*N2Density($M93,BP$1,$I$13:$I$14,$G$31:$H$32)+$K$19*N2Density($M93,BP$1,$I$22:$I$23,$G$31:$H$32)</f>
        <v>6.4188916719896692E-5</v>
      </c>
      <c r="BQ93" cm="1">
        <f t="array" ref="BQ93">$K$1*N2Density($M93,BQ$1,$I$4:$I$5,$G$31:$H$32)+$K$10*N2Density($M93,BQ$1,$I$13:$I$14,$G$31:$H$32)+$K$19*N2Density($M93,BQ$1,$I$22:$I$23,$G$31:$H$32)</f>
        <v>3.7976294909844833E-5</v>
      </c>
      <c r="BR93" cm="1">
        <f t="array" ref="BR93">$K$1*N2Density($M93,BR$1,$I$4:$I$5,$G$31:$H$32)+$K$10*N2Density($M93,BR$1,$I$13:$I$14,$G$31:$H$32)+$K$19*N2Density($M93,BR$1,$I$22:$I$23,$G$31:$H$32)</f>
        <v>2.1846353166317877E-5</v>
      </c>
      <c r="BS93" cm="1">
        <f t="array" ref="BS93">$K$1*N2Density($M93,BS$1,$I$4:$I$5,$G$31:$H$32)+$K$10*N2Density($M93,BS$1,$I$13:$I$14,$G$31:$H$32)+$K$19*N2Density($M93,BS$1,$I$22:$I$23,$G$31:$H$32)</f>
        <v>1.2219760896266185E-5</v>
      </c>
      <c r="BT93" cm="1">
        <f t="array" ref="BT93">$K$1*N2Density($M93,BT$1,$I$4:$I$5,$G$31:$H$32)+$K$10*N2Density($M93,BT$1,$I$13:$I$14,$G$31:$H$32)+$K$19*N2Density($M93,BT$1,$I$22:$I$23,$G$31:$H$32)</f>
        <v>6.6461355361811701E-6</v>
      </c>
      <c r="BU93" cm="1">
        <f t="array" ref="BU93">$K$1*N2Density($M93,BU$1,$I$4:$I$5,$G$31:$H$32)+$K$10*N2Density($M93,BU$1,$I$13:$I$14,$G$31:$H$32)+$K$19*N2Density($M93,BU$1,$I$22:$I$23,$G$31:$H$32)</f>
        <v>3.5148454881547682E-6</v>
      </c>
      <c r="BV93" cm="1">
        <f t="array" ref="BV93">$K$1*N2Density($M93,BV$1,$I$4:$I$5,$G$31:$H$32)+$K$10*N2Density($M93,BV$1,$I$13:$I$14,$G$31:$H$32)+$K$19*N2Density($M93,BV$1,$I$22:$I$23,$G$31:$H$32)</f>
        <v>1.8075290835107596E-6</v>
      </c>
      <c r="BW93" cm="1">
        <f t="array" ref="BW93">$K$1*N2Density($M93,BW$1,$I$4:$I$5,$G$31:$H$32)+$K$10*N2Density($M93,BW$1,$I$13:$I$14,$G$31:$H$32)+$K$19*N2Density($M93,BW$1,$I$22:$I$23,$G$31:$H$32)</f>
        <v>9.0390557447576129E-7</v>
      </c>
      <c r="BX93" cm="1">
        <f t="array" ref="BX93">$K$1*N2Density($M93,BX$1,$I$4:$I$5,$G$31:$H$32)+$K$10*N2Density($M93,BX$1,$I$13:$I$14,$G$31:$H$32)+$K$19*N2Density($M93,BX$1,$I$22:$I$23,$G$31:$H$32)</f>
        <v>4.3958602869218603E-7</v>
      </c>
      <c r="BY93" cm="1">
        <f t="array" ref="BY93">$K$1*N2Density($M93,BY$1,$I$4:$I$5,$G$31:$H$32)+$K$10*N2Density($M93,BY$1,$I$13:$I$14,$G$31:$H$32)+$K$19*N2Density($M93,BY$1,$I$22:$I$23,$G$31:$H$32)</f>
        <v>2.079137163089005E-7</v>
      </c>
      <c r="BZ93" cm="1">
        <f t="array" ref="BZ93">$K$1*N2Density($M93,BZ$1,$I$4:$I$5,$G$31:$H$32)+$K$10*N2Density($M93,BZ$1,$I$13:$I$14,$G$31:$H$32)+$K$19*N2Density($M93,BZ$1,$I$22:$I$23,$G$31:$H$32)</f>
        <v>9.5651611591203037E-8</v>
      </c>
      <c r="CA93" cm="1">
        <f t="array" ref="CA93">$K$1*N2Density($M93,CA$1,$I$4:$I$5,$G$31:$H$32)+$K$10*N2Density($M93,CA$1,$I$13:$I$14,$G$31:$H$32)+$K$19*N2Density($M93,CA$1,$I$22:$I$23,$G$31:$H$32)</f>
        <v>4.2810075434639067E-8</v>
      </c>
      <c r="CB93" cm="1">
        <f t="array" ref="CB93">$K$1*N2Density($M93,CB$1,$I$4:$I$5,$G$31:$H$32)+$K$10*N2Density($M93,CB$1,$I$13:$I$14,$G$31:$H$32)+$K$19*N2Density($M93,CB$1,$I$22:$I$23,$G$31:$H$32)</f>
        <v>1.8644570496814024E-8</v>
      </c>
      <c r="CC93" cm="1">
        <f t="array" ref="CC93">$K$1*N2Density($M93,CC$1,$I$4:$I$5,$G$31:$H$32)+$K$10*N2Density($M93,CC$1,$I$13:$I$14,$G$31:$H$32)+$K$19*N2Density($M93,CC$1,$I$22:$I$23,$G$31:$H$32)</f>
        <v>7.9043769850519797E-9</v>
      </c>
      <c r="CD93" cm="1">
        <f t="array" ref="CD93">$K$1*N2Density($M93,CD$1,$I$4:$I$5,$G$31:$H$32)+$K$10*N2Density($M93,CD$1,$I$13:$I$14,$G$31:$H$32)+$K$19*N2Density($M93,CD$1,$I$22:$I$23,$G$31:$H$32)</f>
        <v>3.2637465954105896E-9</v>
      </c>
      <c r="CE93" cm="1">
        <f t="array" ref="CE93">$K$1*N2Density($M93,CE$1,$I$4:$I$5,$G$31:$H$32)+$K$10*N2Density($M93,CE$1,$I$13:$I$14,$G$31:$H$32)+$K$19*N2Density($M93,CE$1,$I$22:$I$23,$G$31:$H$32)</f>
        <v>1.3134694512514325E-9</v>
      </c>
      <c r="CF93" cm="1">
        <f t="array" ref="CF93">$K$1*N2Density($M93,CF$1,$I$4:$I$5,$G$31:$H$32)+$K$10*N2Density($M93,CF$1,$I$13:$I$14,$G$31:$H$32)+$K$19*N2Density($M93,CF$1,$I$22:$I$23,$G$31:$H$32)</f>
        <v>5.1574340904662907E-10</v>
      </c>
      <c r="CG93" cm="1">
        <f t="array" ref="CG93">$K$1*N2Density($M93,CG$1,$I$4:$I$5,$G$31:$H$32)+$K$10*N2Density($M93,CG$1,$I$13:$I$14,$G$31:$H$32)+$K$19*N2Density($M93,CG$1,$I$22:$I$23,$G$31:$H$32)</f>
        <v>1.9787696343913892E-10</v>
      </c>
      <c r="CH93" cm="1">
        <f t="array" ref="CH93">$K$1*N2Density($M93,CH$1,$I$4:$I$5,$G$31:$H$32)+$K$10*N2Density($M93,CH$1,$I$13:$I$14,$G$31:$H$32)+$K$19*N2Density($M93,CH$1,$I$22:$I$23,$G$31:$H$32)</f>
        <v>7.433301115343579E-11</v>
      </c>
      <c r="CI93" cm="1">
        <f t="array" ref="CI93">$K$1*N2Density($M93,CI$1,$I$4:$I$5,$G$31:$H$32)+$K$10*N2Density($M93,CI$1,$I$13:$I$14,$G$31:$H$32)+$K$19*N2Density($M93,CI$1,$I$22:$I$23,$G$31:$H$32)</f>
        <v>2.7413790478600895E-11</v>
      </c>
      <c r="CJ93" cm="1">
        <f t="array" ref="CJ93">$K$1*N2Density($M93,CJ$1,$I$4:$I$5,$G$31:$H$32)+$K$10*N2Density($M93,CJ$1,$I$13:$I$14,$G$31:$H$32)+$K$19*N2Density($M93,CJ$1,$I$22:$I$23,$G$31:$H$32)</f>
        <v>9.9604137526858265E-12</v>
      </c>
      <c r="CK93" cm="1">
        <f t="array" ref="CK93">$K$1*N2Density($M93,CK$1,$I$4:$I$5,$G$31:$H$32)+$K$10*N2Density($M93,CK$1,$I$13:$I$14,$G$31:$H$32)+$K$19*N2Density($M93,CK$1,$I$22:$I$23,$G$31:$H$32)</f>
        <v>3.5807339363292952E-12</v>
      </c>
      <c r="CL93" cm="1">
        <f t="array" ref="CL93">$K$1*N2Density($M93,CL$1,$I$4:$I$5,$G$31:$H$32)+$K$10*N2Density($M93,CL$1,$I$13:$I$14,$G$31:$H$32)+$K$19*N2Density($M93,CL$1,$I$22:$I$23,$G$31:$H$32)</f>
        <v>1.2799100981293286E-12</v>
      </c>
      <c r="CM93" cm="1">
        <f t="array" ref="CM93">$K$1*N2Density($M93,CM$1,$I$4:$I$5,$G$31:$H$32)+$K$10*N2Density($M93,CM$1,$I$13:$I$14,$G$31:$H$32)+$K$19*N2Density($M93,CM$1,$I$22:$I$23,$G$31:$H$32)</f>
        <v>4.5717049032696612E-13</v>
      </c>
      <c r="CN93" cm="1">
        <f t="array" ref="CN93">$K$1*N2Density($M93,CN$1,$I$4:$I$5,$G$31:$H$32)+$K$10*N2Density($M93,CN$1,$I$13:$I$14,$G$31:$H$32)+$K$19*N2Density($M93,CN$1,$I$22:$I$23,$G$31:$H$32)</f>
        <v>1.6389472370405362E-13</v>
      </c>
      <c r="CO93" cm="1">
        <f t="array" ref="CO93">$K$1*N2Density($M93,CO$1,$I$4:$I$5,$G$31:$H$32)+$K$10*N2Density($M93,CO$1,$I$13:$I$14,$G$31:$H$32)+$K$19*N2Density($M93,CO$1,$I$22:$I$23,$G$31:$H$32)</f>
        <v>5.9138177540194108E-14</v>
      </c>
      <c r="CP93" cm="1">
        <f t="array" ref="CP93">$K$1*N2Density($M93,CP$1,$I$4:$I$5,$G$31:$H$32)+$K$10*N2Density($M93,CP$1,$I$13:$I$14,$G$31:$H$32)+$K$19*N2Density($M93,CP$1,$I$22:$I$23,$G$31:$H$32)</f>
        <v>2.1490659477400804E-14</v>
      </c>
      <c r="CQ93" cm="1">
        <f t="array" ref="CQ93">$K$1*N2Density($M93,CQ$1,$I$4:$I$5,$G$31:$H$32)+$K$10*N2Density($M93,CQ$1,$I$13:$I$14,$G$31:$H$32)+$K$19*N2Density($M93,CQ$1,$I$22:$I$23,$G$31:$H$32)</f>
        <v>7.8512616496151473E-15</v>
      </c>
      <c r="CR93" cm="1">
        <f t="array" ref="CR93">$K$1*N2Density($M93,CR$1,$I$4:$I$5,$G$31:$H$32)+$K$10*N2Density($M93,CR$1,$I$13:$I$14,$G$31:$H$32)+$K$19*N2Density($M93,CR$1,$I$22:$I$23,$G$31:$H$32)</f>
        <v>2.872948720799922E-15</v>
      </c>
      <c r="CS93" cm="1">
        <f t="array" ref="CS93">$K$1*N2Density($M93,CS$1,$I$4:$I$5,$G$31:$H$32)+$K$10*N2Density($M93,CS$1,$I$13:$I$14,$G$31:$H$32)+$K$19*N2Density($M93,CS$1,$I$22:$I$23,$G$31:$H$32)</f>
        <v>1.0479233306297517E-15</v>
      </c>
      <c r="CT93" cm="1">
        <f t="array" ref="CT93">$K$1*N2Density($M93,CT$1,$I$4:$I$5,$G$31:$H$32)+$K$10*N2Density($M93,CT$1,$I$13:$I$14,$G$31:$H$32)+$K$19*N2Density($M93,CT$1,$I$22:$I$23,$G$31:$H$32)</f>
        <v>3.7910305874029433E-16</v>
      </c>
      <c r="CU93" cm="1">
        <f t="array" ref="CU93">$K$1*N2Density($M93,CU$1,$I$4:$I$5,$G$31:$H$32)+$K$10*N2Density($M93,CU$1,$I$13:$I$14,$G$31:$H$32)+$K$19*N2Density($M93,CU$1,$I$22:$I$23,$G$31:$H$32)</f>
        <v>1.3539347301899463E-16</v>
      </c>
      <c r="CV93" cm="1">
        <f t="array" ref="CV93">$K$1*N2Density($M93,CV$1,$I$4:$I$5,$G$31:$H$32)+$K$10*N2Density($M93,CV$1,$I$13:$I$14,$G$31:$H$32)+$K$19*N2Density($M93,CV$1,$I$22:$I$23,$G$31:$H$32)</f>
        <v>4.7550385238611875E-17</v>
      </c>
      <c r="CW93" cm="1">
        <f t="array" ref="CW93">$K$1*N2Density($M93,CW$1,$I$4:$I$5,$G$31:$H$32)+$K$10*N2Density($M93,CW$1,$I$13:$I$14,$G$31:$H$32)+$K$19*N2Density($M93,CW$1,$I$22:$I$23,$G$31:$H$32)</f>
        <v>1.6371260234431566E-17</v>
      </c>
      <c r="CX93" cm="1">
        <f t="array" ref="CX93">$K$1*N2Density($M93,CX$1,$I$4:$I$5,$G$31:$H$32)+$K$10*N2Density($M93,CX$1,$I$13:$I$14,$G$31:$H$32)+$K$19*N2Density($M93,CX$1,$I$22:$I$23,$G$31:$H$32)</f>
        <v>5.5126775376175727E-18</v>
      </c>
      <c r="CY93" cm="1">
        <f t="array" ref="CY93">$K$1*N2Density($M93,CY$1,$I$4:$I$5,$G$31:$H$32)+$K$10*N2Density($M93,CY$1,$I$13:$I$14,$G$31:$H$32)+$K$19*N2Density($M93,CY$1,$I$22:$I$23,$G$31:$H$32)</f>
        <v>1.8123651028550901E-18</v>
      </c>
      <c r="CZ93" cm="1">
        <f t="array" ref="CZ93">$K$1*N2Density($M93,CZ$1,$I$4:$I$5,$G$31:$H$32)+$K$10*N2Density($M93,CZ$1,$I$13:$I$14,$G$31:$H$32)+$K$19*N2Density($M93,CZ$1,$I$22:$I$23,$G$31:$H$32)</f>
        <v>5.810206754178511E-19</v>
      </c>
      <c r="DA93" cm="1">
        <f t="array" ref="DA93">$K$1*N2Density($M93,DA$1,$I$4:$I$5,$G$31:$H$32)+$K$10*N2Density($M93,DA$1,$I$13:$I$14,$G$31:$H$32)+$K$19*N2Density($M93,DA$1,$I$22:$I$23,$G$31:$H$32)</f>
        <v>1.8147522552886245E-19</v>
      </c>
      <c r="DB93" cm="1">
        <f t="array" ref="DB93">$K$1*N2Density($M93,DB$1,$I$4:$I$5,$G$31:$H$32)+$K$10*N2Density($M93,DB$1,$I$13:$I$14,$G$31:$H$32)+$K$19*N2Density($M93,DB$1,$I$22:$I$23,$G$31:$H$32)</f>
        <v>5.5189202385876695E-20</v>
      </c>
      <c r="DC93" cm="1">
        <f t="array" ref="DC93">$K$1*N2Density($M93,DC$1,$I$4:$I$5,$G$31:$H$32)+$K$10*N2Density($M93,DC$1,$I$13:$I$14,$G$31:$H$32)+$K$19*N2Density($M93,DC$1,$I$22:$I$23,$G$31:$H$32)</f>
        <v>1.6334825295701504E-20</v>
      </c>
      <c r="DD93" cm="1">
        <f t="array" ref="DD93">$K$1*N2Density($M93,DD$1,$I$4:$I$5,$G$31:$H$32)+$K$10*N2Density($M93,DD$1,$I$13:$I$14,$G$31:$H$32)+$K$19*N2Density($M93,DD$1,$I$22:$I$23,$G$31:$H$32)</f>
        <v>4.7040125546615507E-21</v>
      </c>
      <c r="DE93" cm="1">
        <f t="array" ref="DE93">$K$1*N2Density($M93,DE$1,$I$4:$I$5,$G$31:$H$32)+$K$10*N2Density($M93,DE$1,$I$13:$I$14,$G$31:$H$32)+$K$19*N2Density($M93,DE$1,$I$22:$I$23,$G$31:$H$32)</f>
        <v>1.3177292255601016E-21</v>
      </c>
      <c r="DF93" cm="1">
        <f t="array" ref="DF93">$K$1*N2Density($M93,DF$1,$I$4:$I$5,$G$31:$H$32)+$K$10*N2Density($M93,DF$1,$I$13:$I$14,$G$31:$H$32)+$K$19*N2Density($M93,DF$1,$I$22:$I$23,$G$31:$H$32)</f>
        <v>3.5902577140596902E-22</v>
      </c>
      <c r="DG93" cm="1">
        <f t="array" ref="DG93">$K$1*N2Density($M93,DG$1,$I$4:$I$5,$G$31:$H$32)+$K$10*N2Density($M93,DG$1,$I$13:$I$14,$G$31:$H$32)+$K$19*N2Density($M93,DG$1,$I$22:$I$23,$G$31:$H$32)</f>
        <v>9.5131451644562607E-23</v>
      </c>
      <c r="DH93" cm="1">
        <f t="array" ref="DH93">$K$1*N2Density($M93,DH$1,$I$4:$I$5,$G$31:$H$32)+$K$10*N2Density($M93,DH$1,$I$13:$I$14,$G$31:$H$32)+$K$19*N2Density($M93,DH$1,$I$22:$I$23,$G$31:$H$32)</f>
        <v>2.4512765792708944E-23</v>
      </c>
      <c r="DI93" cm="1">
        <f t="array" ref="DI93">$K$1*N2Density($M93,DI$1,$I$4:$I$5,$G$31:$H$32)+$K$10*N2Density($M93,DI$1,$I$13:$I$14,$G$31:$H$32)+$K$19*N2Density($M93,DI$1,$I$22:$I$23,$G$31:$H$32)</f>
        <v>6.1420029136582177E-24</v>
      </c>
      <c r="DJ93" cm="1">
        <f t="array" ref="DJ93">$K$1*N2Density($M93,DJ$1,$I$4:$I$5,$G$31:$H$32)+$K$10*N2Density($M93,DJ$1,$I$13:$I$14,$G$31:$H$32)+$K$19*N2Density($M93,DJ$1,$I$22:$I$23,$G$31:$H$32)</f>
        <v>1.4964539827890192E-24</v>
      </c>
      <c r="DK93" cm="1">
        <f t="array" ref="DK93">$K$1*N2Density($M93,DK$1,$I$4:$I$5,$G$31:$H$32)+$K$10*N2Density($M93,DK$1,$I$13:$I$14,$G$31:$H$32)+$K$19*N2Density($M93,DK$1,$I$22:$I$23,$G$31:$H$32)</f>
        <v>3.5452171333387782E-25</v>
      </c>
    </row>
    <row r="94" spans="1:115" x14ac:dyDescent="0.3">
      <c r="A94">
        <v>2.6</v>
      </c>
      <c r="B94" s="1">
        <v>4</v>
      </c>
      <c r="C94" s="1">
        <v>1.2</v>
      </c>
      <c r="D94" t="s">
        <v>6</v>
      </c>
      <c r="M94">
        <v>2.9000000000000199</v>
      </c>
      <c r="N94" cm="1">
        <f t="array" ref="N94">$K$1*N2Density($M94,N$1,$I$4:$I$5,$G$31:$H$32)+$K$10*N2Density($M94,N$1,$I$13:$I$14,$G$31:$H$32)+$K$19*N2Density($M94,N$1,$I$22:$I$23,$G$31:$H$32)</f>
        <v>5.5888999727964993E-6</v>
      </c>
      <c r="O94" cm="1">
        <f t="array" ref="O94">$K$1*N2Density($M94,O$1,$I$4:$I$5,$G$31:$H$32)+$K$10*N2Density($M94,O$1,$I$13:$I$14,$G$31:$H$32)+$K$19*N2Density($M94,O$1,$I$22:$I$23,$G$31:$H$32)</f>
        <v>9.9134452901304045E-6</v>
      </c>
      <c r="P94" cm="1">
        <f t="array" ref="P94">$K$1*N2Density($M94,P$1,$I$4:$I$5,$G$31:$H$32)+$K$10*N2Density($M94,P$1,$I$13:$I$14,$G$31:$H$32)+$K$19*N2Density($M94,P$1,$I$22:$I$23,$G$31:$H$32)</f>
        <v>1.7097406058498684E-5</v>
      </c>
      <c r="Q94" cm="1">
        <f t="array" ref="Q94">$K$1*N2Density($M94,Q$1,$I$4:$I$5,$G$31:$H$32)+$K$10*N2Density($M94,Q$1,$I$13:$I$14,$G$31:$H$32)+$K$19*N2Density($M94,Q$1,$I$22:$I$23,$G$31:$H$32)</f>
        <v>2.8671090080465416E-5</v>
      </c>
      <c r="R94" cm="1">
        <f t="array" ref="R94">$K$1*N2Density($M94,R$1,$I$4:$I$5,$G$31:$H$32)+$K$10*N2Density($M94,R$1,$I$13:$I$14,$G$31:$H$32)+$K$19*N2Density($M94,R$1,$I$22:$I$23,$G$31:$H$32)</f>
        <v>4.6748545457238324E-5</v>
      </c>
      <c r="S94" cm="1">
        <f t="array" ref="S94">$K$1*N2Density($M94,S$1,$I$4:$I$5,$G$31:$H$32)+$K$10*N2Density($M94,S$1,$I$13:$I$14,$G$31:$H$32)+$K$19*N2Density($M94,S$1,$I$22:$I$23,$G$31:$H$32)</f>
        <v>7.4114682118171953E-5</v>
      </c>
      <c r="T94" cm="1">
        <f t="array" ref="T94">$K$1*N2Density($M94,T$1,$I$4:$I$5,$G$31:$H$32)+$K$10*N2Density($M94,T$1,$I$13:$I$14,$G$31:$H$32)+$K$19*N2Density($M94,T$1,$I$22:$I$23,$G$31:$H$32)</f>
        <v>1.142499850153138E-4</v>
      </c>
      <c r="U94" cm="1">
        <f t="array" ref="U94">$K$1*N2Density($M94,U$1,$I$4:$I$5,$G$31:$H$32)+$K$10*N2Density($M94,U$1,$I$13:$I$14,$G$31:$H$32)+$K$19*N2Density($M94,U$1,$I$22:$I$23,$G$31:$H$32)</f>
        <v>1.7124940555672178E-4</v>
      </c>
      <c r="V94" cm="1">
        <f t="array" ref="V94">$K$1*N2Density($M94,V$1,$I$4:$I$5,$G$31:$H$32)+$K$10*N2Density($M94,V$1,$I$13:$I$14,$G$31:$H$32)+$K$19*N2Density($M94,V$1,$I$22:$I$23,$G$31:$H$32)</f>
        <v>2.4959215101348886E-4</v>
      </c>
      <c r="W94" cm="1">
        <f t="array" ref="W94">$K$1*N2Density($M94,W$1,$I$4:$I$5,$G$31:$H$32)+$K$10*N2Density($M94,W$1,$I$13:$I$14,$G$31:$H$32)+$K$19*N2Density($M94,W$1,$I$22:$I$23,$G$31:$H$32)</f>
        <v>3.537313808607747E-4</v>
      </c>
      <c r="X94" cm="1">
        <f t="array" ref="X94">$K$1*N2Density($M94,X$1,$I$4:$I$5,$G$31:$H$32)+$K$10*N2Density($M94,X$1,$I$13:$I$14,$G$31:$H$32)+$K$19*N2Density($M94,X$1,$I$22:$I$23,$G$31:$H$32)</f>
        <v>4.8750033279605442E-4</v>
      </c>
      <c r="Y94" cm="1">
        <f t="array" ref="Y94">$K$1*N2Density($M94,Y$1,$I$4:$I$5,$G$31:$H$32)+$K$10*N2Density($M94,Y$1,$I$13:$I$14,$G$31:$H$32)+$K$19*N2Density($M94,Y$1,$I$22:$I$23,$G$31:$H$32)</f>
        <v>6.5337377067722251E-4</v>
      </c>
      <c r="Z94" cm="1">
        <f t="array" ref="Z94">$K$1*N2Density($M94,Z$1,$I$4:$I$5,$G$31:$H$32)+$K$10*N2Density($M94,Z$1,$I$13:$I$14,$G$31:$H$32)+$K$19*N2Density($M94,Z$1,$I$22:$I$23,$G$31:$H$32)</f>
        <v>8.5167543084415894E-4</v>
      </c>
      <c r="AA94" cm="1">
        <f t="array" ref="AA94">$K$1*N2Density($M94,AA$1,$I$4:$I$5,$G$31:$H$32)+$K$10*N2Density($M94,AA$1,$I$13:$I$14,$G$31:$H$32)+$K$19*N2Density($M94,AA$1,$I$22:$I$23,$G$31:$H$32)</f>
        <v>1.0798723485227564E-3</v>
      </c>
      <c r="AB94" cm="1">
        <f t="array" ref="AB94">$K$1*N2Density($M94,AB$1,$I$4:$I$5,$G$31:$H$32)+$K$10*N2Density($M94,AB$1,$I$13:$I$14,$G$31:$H$32)+$K$19*N2Density($M94,AB$1,$I$22:$I$23,$G$31:$H$32)</f>
        <v>1.3321304249474487E-3</v>
      </c>
      <c r="AC94" cm="1">
        <f t="array" ref="AC94">$K$1*N2Density($M94,AC$1,$I$4:$I$5,$G$31:$H$32)+$K$10*N2Density($M94,AC$1,$I$13:$I$14,$G$31:$H$32)+$K$19*N2Density($M94,AC$1,$I$22:$I$23,$G$31:$H$32)</f>
        <v>1.5993065497237591E-3</v>
      </c>
      <c r="AD94" cm="1">
        <f t="array" ref="AD94">$K$1*N2Density($M94,AD$1,$I$4:$I$5,$G$31:$H$32)+$K$10*N2Density($M94,AD$1,$I$13:$I$14,$G$31:$H$32)+$K$19*N2Density($M94,AD$1,$I$22:$I$23,$G$31:$H$32)</f>
        <v>1.8695095938071754E-3</v>
      </c>
      <c r="AE94" cm="1">
        <f t="array" ref="AE94">$K$1*N2Density($M94,AE$1,$I$4:$I$5,$G$31:$H$32)+$K$10*N2Density($M94,AE$1,$I$13:$I$14,$G$31:$H$32)+$K$19*N2Density($M94,AE$1,$I$22:$I$23,$G$31:$H$32)</f>
        <v>2.1292737033012576E-3</v>
      </c>
      <c r="AF94" cm="1">
        <f t="array" ref="AF94">$K$1*N2Density($M94,AF$1,$I$4:$I$5,$G$31:$H$32)+$K$10*N2Density($M94,AF$1,$I$13:$I$14,$G$31:$H$32)+$K$19*N2Density($M94,AF$1,$I$22:$I$23,$G$31:$H$32)</f>
        <v>2.3652634472594884E-3</v>
      </c>
      <c r="AG94" cm="1">
        <f t="array" ref="AG94">$K$1*N2Density($M94,AG$1,$I$4:$I$5,$G$31:$H$32)+$K$10*N2Density($M94,AG$1,$I$13:$I$14,$G$31:$H$32)+$K$19*N2Density($M94,AG$1,$I$22:$I$23,$G$31:$H$32)</f>
        <v>2.566295082321516E-3</v>
      </c>
      <c r="AH94" cm="1">
        <f t="array" ref="AH94">$K$1*N2Density($M94,AH$1,$I$4:$I$5,$G$31:$H$32)+$K$10*N2Density($M94,AH$1,$I$13:$I$14,$G$31:$H$32)+$K$19*N2Density($M94,AH$1,$I$22:$I$23,$G$31:$H$32)</f>
        <v>2.7253434286112991E-3</v>
      </c>
      <c r="AI94" cm="1">
        <f t="array" ref="AI94">$K$1*N2Density($M94,AI$1,$I$4:$I$5,$G$31:$H$32)+$K$10*N2Density($M94,AI$1,$I$13:$I$14,$G$31:$H$32)+$K$19*N2Density($M94,AI$1,$I$22:$I$23,$G$31:$H$32)</f>
        <v>2.8411421309244836E-3</v>
      </c>
      <c r="AJ94" cm="1">
        <f t="array" ref="AJ94">$K$1*N2Density($M94,AJ$1,$I$4:$I$5,$G$31:$H$32)+$K$10*N2Density($M94,AJ$1,$I$13:$I$14,$G$31:$H$32)+$K$19*N2Density($M94,AJ$1,$I$22:$I$23,$G$31:$H$32)</f>
        <v>2.9190004386151964E-3</v>
      </c>
      <c r="AK94" cm="1">
        <f t="array" ref="AK94">$K$1*N2Density($M94,AK$1,$I$4:$I$5,$G$31:$H$32)+$K$10*N2Density($M94,AK$1,$I$13:$I$14,$G$31:$H$32)+$K$19*N2Density($M94,AK$1,$I$22:$I$23,$G$31:$H$32)</f>
        <v>2.9705600126027575E-3</v>
      </c>
      <c r="AL94" cm="1">
        <f t="array" ref="AL94">$K$1*N2Density($M94,AL$1,$I$4:$I$5,$G$31:$H$32)+$K$10*N2Density($M94,AL$1,$I$13:$I$14,$G$31:$H$32)+$K$19*N2Density($M94,AL$1,$I$22:$I$23,$G$31:$H$32)</f>
        <v>3.0123888311978523E-3</v>
      </c>
      <c r="AM94" cm="1">
        <f t="array" ref="AM94">$K$1*N2Density($M94,AM$1,$I$4:$I$5,$G$31:$H$32)+$K$10*N2Density($M94,AM$1,$I$13:$I$14,$G$31:$H$32)+$K$19*N2Density($M94,AM$1,$I$22:$I$23,$G$31:$H$32)</f>
        <v>3.0635258787674396E-3</v>
      </c>
      <c r="AN94" cm="1">
        <f t="array" ref="AN94">$K$1*N2Density($M94,AN$1,$I$4:$I$5,$G$31:$H$32)+$K$10*N2Density($M94,AN$1,$I$13:$I$14,$G$31:$H$32)+$K$19*N2Density($M94,AN$1,$I$22:$I$23,$G$31:$H$32)</f>
        <v>3.1423076274272196E-3</v>
      </c>
      <c r="AO94" cm="1">
        <f t="array" ref="AO94">$K$1*N2Density($M94,AO$1,$I$4:$I$5,$G$31:$H$32)+$K$10*N2Density($M94,AO$1,$I$13:$I$14,$G$31:$H$32)+$K$19*N2Density($M94,AO$1,$I$22:$I$23,$G$31:$H$32)</f>
        <v>3.2629798400621202E-3</v>
      </c>
      <c r="AP94" cm="1">
        <f t="array" ref="AP94">$K$1*N2Density($M94,AP$1,$I$4:$I$5,$G$31:$H$32)+$K$10*N2Density($M94,AP$1,$I$13:$I$14,$G$31:$H$32)+$K$19*N2Density($M94,AP$1,$I$22:$I$23,$G$31:$H$32)</f>
        <v>3.4326868333032184E-3</v>
      </c>
      <c r="AQ94" cm="1">
        <f t="array" ref="AQ94">$K$1*N2Density($M94,AQ$1,$I$4:$I$5,$G$31:$H$32)+$K$10*N2Density($M94,AQ$1,$I$13:$I$14,$G$31:$H$32)+$K$19*N2Density($M94,AQ$1,$I$22:$I$23,$G$31:$H$32)</f>
        <v>3.6494105688135493E-3</v>
      </c>
      <c r="AR94" cm="1">
        <f t="array" ref="AR94">$K$1*N2Density($M94,AR$1,$I$4:$I$5,$G$31:$H$32)+$K$10*N2Density($M94,AR$1,$I$13:$I$14,$G$31:$H$32)+$K$19*N2Density($M94,AR$1,$I$22:$I$23,$G$31:$H$32)</f>
        <v>3.9012994484011205E-3</v>
      </c>
      <c r="AS94" cm="1">
        <f t="array" ref="AS94">$K$1*N2Density($M94,AS$1,$I$4:$I$5,$G$31:$H$32)+$K$10*N2Density($M94,AS$1,$I$13:$I$14,$G$31:$H$32)+$K$19*N2Density($M94,AS$1,$I$22:$I$23,$G$31:$H$32)</f>
        <v>4.1675993886730895E-3</v>
      </c>
      <c r="AT94" cm="1">
        <f t="array" ref="AT94">$K$1*N2Density($M94,AT$1,$I$4:$I$5,$G$31:$H$32)+$K$10*N2Density($M94,AT$1,$I$13:$I$14,$G$31:$H$32)+$K$19*N2Density($M94,AT$1,$I$22:$I$23,$G$31:$H$32)</f>
        <v>4.421116170820194E-3</v>
      </c>
      <c r="AU94" cm="1">
        <f t="array" ref="AU94">$K$1*N2Density($M94,AU$1,$I$4:$I$5,$G$31:$H$32)+$K$10*N2Density($M94,AU$1,$I$13:$I$14,$G$31:$H$32)+$K$19*N2Density($M94,AU$1,$I$22:$I$23,$G$31:$H$32)</f>
        <v>4.6318516353012059E-3</v>
      </c>
      <c r="AV94" cm="1">
        <f t="array" ref="AV94">$K$1*N2Density($M94,AV$1,$I$4:$I$5,$G$31:$H$32)+$K$10*N2Density($M94,AV$1,$I$13:$I$14,$G$31:$H$32)+$K$19*N2Density($M94,AV$1,$I$22:$I$23,$G$31:$H$32)</f>
        <v>4.7712257032694856E-3</v>
      </c>
      <c r="AW94" cm="1">
        <f t="array" ref="AW94">$K$1*N2Density($M94,AW$1,$I$4:$I$5,$G$31:$H$32)+$K$10*N2Density($M94,AW$1,$I$13:$I$14,$G$31:$H$32)+$K$19*N2Density($M94,AW$1,$I$22:$I$23,$G$31:$H$32)</f>
        <v>4.8161728497209417E-3</v>
      </c>
      <c r="AX94" cm="1">
        <f t="array" ref="AX94">$K$1*N2Density($M94,AX$1,$I$4:$I$5,$G$31:$H$32)+$K$10*N2Density($M94,AX$1,$I$13:$I$14,$G$31:$H$32)+$K$19*N2Density($M94,AX$1,$I$22:$I$23,$G$31:$H$32)</f>
        <v>4.7524166925318198E-3</v>
      </c>
      <c r="AY94" cm="1">
        <f t="array" ref="AY94">$K$1*N2Density($M94,AY$1,$I$4:$I$5,$G$31:$H$32)+$K$10*N2Density($M94,AY$1,$I$13:$I$14,$G$31:$H$32)+$K$19*N2Density($M94,AY$1,$I$22:$I$23,$G$31:$H$32)</f>
        <v>4.5763810307282507E-3</v>
      </c>
      <c r="AZ94" cm="1">
        <f t="array" ref="AZ94">$K$1*N2Density($M94,AZ$1,$I$4:$I$5,$G$31:$H$32)+$K$10*N2Density($M94,AZ$1,$I$13:$I$14,$G$31:$H$32)+$K$19*N2Density($M94,AZ$1,$I$22:$I$23,$G$31:$H$32)</f>
        <v>4.2954584603364229E-3</v>
      </c>
      <c r="BA94" cm="1">
        <f t="array" ref="BA94">$K$1*N2Density($M94,BA$1,$I$4:$I$5,$G$31:$H$32)+$K$10*N2Density($M94,BA$1,$I$13:$I$14,$G$31:$H$32)+$K$19*N2Density($M94,BA$1,$I$22:$I$23,$G$31:$H$32)</f>
        <v>3.9266705378606468E-3</v>
      </c>
      <c r="BB94" cm="1">
        <f t="array" ref="BB94">$K$1*N2Density($M94,BB$1,$I$4:$I$5,$G$31:$H$32)+$K$10*N2Density($M94,BB$1,$I$13:$I$14,$G$31:$H$32)+$K$19*N2Density($M94,BB$1,$I$22:$I$23,$G$31:$H$32)</f>
        <v>3.4940460128133014E-3</v>
      </c>
      <c r="BC94" cm="1">
        <f t="array" ref="BC94">$K$1*N2Density($M94,BC$1,$I$4:$I$5,$G$31:$H$32)+$K$10*N2Density($M94,BC$1,$I$13:$I$14,$G$31:$H$32)+$K$19*N2Density($M94,BC$1,$I$22:$I$23,$G$31:$H$32)</f>
        <v>3.0252518788284142E-3</v>
      </c>
      <c r="BD94" cm="1">
        <f t="array" ref="BD94">$K$1*N2Density($M94,BD$1,$I$4:$I$5,$G$31:$H$32)+$K$10*N2Density($M94,BD$1,$I$13:$I$14,$G$31:$H$32)+$K$19*N2Density($M94,BD$1,$I$22:$I$23,$G$31:$H$32)</f>
        <v>2.548095168773119E-3</v>
      </c>
      <c r="BE94" cm="1">
        <f t="array" ref="BE94">$K$1*N2Density($M94,BE$1,$I$4:$I$5,$G$31:$H$32)+$K$10*N2Density($M94,BE$1,$I$13:$I$14,$G$31:$H$32)+$K$19*N2Density($M94,BE$1,$I$22:$I$23,$G$31:$H$32)</f>
        <v>2.0874640231522018E-3</v>
      </c>
      <c r="BF94" cm="1">
        <f t="array" ref="BF94">$K$1*N2Density($M94,BF$1,$I$4:$I$5,$G$31:$H$32)+$K$10*N2Density($M94,BF$1,$I$13:$I$14,$G$31:$H$32)+$K$19*N2Density($M94,BF$1,$I$22:$I$23,$G$31:$H$32)</f>
        <v>1.6631200186491258E-3</v>
      </c>
      <c r="BG94" cm="1">
        <f t="array" ref="BG94">$K$1*N2Density($M94,BG$1,$I$4:$I$5,$G$31:$H$32)+$K$10*N2Density($M94,BG$1,$I$13:$I$14,$G$31:$H$32)+$K$19*N2Density($M94,BG$1,$I$22:$I$23,$G$31:$H$32)</f>
        <v>1.288538564305317E-3</v>
      </c>
      <c r="BH94" cm="1">
        <f t="array" ref="BH94">$K$1*N2Density($M94,BH$1,$I$4:$I$5,$G$31:$H$32)+$K$10*N2Density($M94,BH$1,$I$13:$I$14,$G$31:$H$32)+$K$19*N2Density($M94,BH$1,$I$22:$I$23,$G$31:$H$32)</f>
        <v>9.7077636255543426E-4</v>
      </c>
      <c r="BI94" cm="1">
        <f t="array" ref="BI94">$K$1*N2Density($M94,BI$1,$I$4:$I$5,$G$31:$H$32)+$K$10*N2Density($M94,BI$1,$I$13:$I$14,$G$31:$H$32)+$K$19*N2Density($M94,BI$1,$I$22:$I$23,$G$31:$H$32)</f>
        <v>7.1117218616365994E-4</v>
      </c>
      <c r="BJ94" cm="1">
        <f t="array" ref="BJ94">$K$1*N2Density($M94,BJ$1,$I$4:$I$5,$G$31:$H$32)+$K$10*N2Density($M94,BJ$1,$I$13:$I$14,$G$31:$H$32)+$K$19*N2Density($M94,BJ$1,$I$22:$I$23,$G$31:$H$32)</f>
        <v>5.0658785001119128E-4</v>
      </c>
      <c r="BK94" cm="1">
        <f t="array" ref="BK94">$K$1*N2Density($M94,BK$1,$I$4:$I$5,$G$31:$H$32)+$K$10*N2Density($M94,BK$1,$I$13:$I$14,$G$31:$H$32)+$K$19*N2Density($M94,BK$1,$I$22:$I$23,$G$31:$H$32)</f>
        <v>3.5087551431605335E-4</v>
      </c>
      <c r="BL94" cm="1">
        <f t="array" ref="BL94">$K$1*N2Density($M94,BL$1,$I$4:$I$5,$G$31:$H$32)+$K$10*N2Density($M94,BL$1,$I$13:$I$14,$G$31:$H$32)+$K$19*N2Density($M94,BL$1,$I$22:$I$23,$G$31:$H$32)</f>
        <v>2.3630105823056928E-4</v>
      </c>
      <c r="BM94" cm="1">
        <f t="array" ref="BM94">$K$1*N2Density($M94,BM$1,$I$4:$I$5,$G$31:$H$32)+$K$10*N2Density($M94,BM$1,$I$13:$I$14,$G$31:$H$32)+$K$19*N2Density($M94,BM$1,$I$22:$I$23,$G$31:$H$32)</f>
        <v>1.5473555231199047E-4</v>
      </c>
      <c r="BN94" cm="1">
        <f t="array" ref="BN94">$K$1*N2Density($M94,BN$1,$I$4:$I$5,$G$31:$H$32)+$K$10*N2Density($M94,BN$1,$I$13:$I$14,$G$31:$H$32)+$K$19*N2Density($M94,BN$1,$I$22:$I$23,$G$31:$H$32)</f>
        <v>9.8520134513094143E-5</v>
      </c>
      <c r="BO94" cm="1">
        <f t="array" ref="BO94">$K$1*N2Density($M94,BO$1,$I$4:$I$5,$G$31:$H$32)+$K$10*N2Density($M94,BO$1,$I$13:$I$14,$G$31:$H$32)+$K$19*N2Density($M94,BO$1,$I$22:$I$23,$G$31:$H$32)</f>
        <v>6.099156315351064E-5</v>
      </c>
      <c r="BP94" cm="1">
        <f t="array" ref="BP94">$K$1*N2Density($M94,BP$1,$I$4:$I$5,$G$31:$H$32)+$K$10*N2Density($M94,BP$1,$I$13:$I$14,$G$31:$H$32)+$K$19*N2Density($M94,BP$1,$I$22:$I$23,$G$31:$H$32)</f>
        <v>3.6713397067047013E-5</v>
      </c>
      <c r="BQ94" cm="1">
        <f t="array" ref="BQ94">$K$1*N2Density($M94,BQ$1,$I$4:$I$5,$G$31:$H$32)+$K$10*N2Density($M94,BQ$1,$I$13:$I$14,$G$31:$H$32)+$K$19*N2Density($M94,BQ$1,$I$22:$I$23,$G$31:$H$32)</f>
        <v>2.1487718173032887E-5</v>
      </c>
      <c r="BR94" cm="1">
        <f t="array" ref="BR94">$K$1*N2Density($M94,BR$1,$I$4:$I$5,$G$31:$H$32)+$K$10*N2Density($M94,BR$1,$I$13:$I$14,$G$31:$H$32)+$K$19*N2Density($M94,BR$1,$I$22:$I$23,$G$31:$H$32)</f>
        <v>1.2228372641928747E-5</v>
      </c>
      <c r="BS94" cm="1">
        <f t="array" ref="BS94">$K$1*N2Density($M94,BS$1,$I$4:$I$5,$G$31:$H$32)+$K$10*N2Density($M94,BS$1,$I$13:$I$14,$G$31:$H$32)+$K$19*N2Density($M94,BS$1,$I$22:$I$23,$G$31:$H$32)</f>
        <v>6.7664746239836563E-6</v>
      </c>
      <c r="BT94" cm="1">
        <f t="array" ref="BT94">$K$1*N2Density($M94,BT$1,$I$4:$I$5,$G$31:$H$32)+$K$10*N2Density($M94,BT$1,$I$13:$I$14,$G$31:$H$32)+$K$19*N2Density($M94,BT$1,$I$22:$I$23,$G$31:$H$32)</f>
        <v>3.6406248846370255E-6</v>
      </c>
      <c r="BU94" cm="1">
        <f t="array" ref="BU94">$K$1*N2Density($M94,BU$1,$I$4:$I$5,$G$31:$H$32)+$K$10*N2Density($M94,BU$1,$I$13:$I$14,$G$31:$H$32)+$K$19*N2Density($M94,BU$1,$I$22:$I$23,$G$31:$H$32)</f>
        <v>1.9046510462413974E-6</v>
      </c>
      <c r="BV94" cm="1">
        <f t="array" ref="BV94">$K$1*N2Density($M94,BV$1,$I$4:$I$5,$G$31:$H$32)+$K$10*N2Density($M94,BV$1,$I$13:$I$14,$G$31:$H$32)+$K$19*N2Density($M94,BV$1,$I$22:$I$23,$G$31:$H$32)</f>
        <v>9.6892512375893233E-7</v>
      </c>
      <c r="BW94" cm="1">
        <f t="array" ref="BW94">$K$1*N2Density($M94,BW$1,$I$4:$I$5,$G$31:$H$32)+$K$10*N2Density($M94,BW$1,$I$13:$I$14,$G$31:$H$32)+$K$19*N2Density($M94,BW$1,$I$22:$I$23,$G$31:$H$32)</f>
        <v>4.7930716982642789E-7</v>
      </c>
      <c r="BX94" cm="1">
        <f t="array" ref="BX94">$K$1*N2Density($M94,BX$1,$I$4:$I$5,$G$31:$H$32)+$K$10*N2Density($M94,BX$1,$I$13:$I$14,$G$31:$H$32)+$K$19*N2Density($M94,BX$1,$I$22:$I$23,$G$31:$H$32)</f>
        <v>2.3057190040526775E-7</v>
      </c>
      <c r="BY94" cm="1">
        <f t="array" ref="BY94">$K$1*N2Density($M94,BY$1,$I$4:$I$5,$G$31:$H$32)+$K$10*N2Density($M94,BY$1,$I$13:$I$14,$G$31:$H$32)+$K$19*N2Density($M94,BY$1,$I$22:$I$23,$G$31:$H$32)</f>
        <v>1.0786895212205042E-7</v>
      </c>
      <c r="BZ94" cm="1">
        <f t="array" ref="BZ94">$K$1*N2Density($M94,BZ$1,$I$4:$I$5,$G$31:$H$32)+$K$10*N2Density($M94,BZ$1,$I$13:$I$14,$G$31:$H$32)+$K$19*N2Density($M94,BZ$1,$I$22:$I$23,$G$31:$H$32)</f>
        <v>4.9082443380737903E-8</v>
      </c>
      <c r="CA94" cm="1">
        <f t="array" ref="CA94">$K$1*N2Density($M94,CA$1,$I$4:$I$5,$G$31:$H$32)+$K$10*N2Density($M94,CA$1,$I$13:$I$14,$G$31:$H$32)+$K$19*N2Density($M94,CA$1,$I$22:$I$23,$G$31:$H$32)</f>
        <v>2.1724837562343237E-8</v>
      </c>
      <c r="CB94" cm="1">
        <f t="array" ref="CB94">$K$1*N2Density($M94,CB$1,$I$4:$I$5,$G$31:$H$32)+$K$10*N2Density($M94,CB$1,$I$13:$I$14,$G$31:$H$32)+$K$19*N2Density($M94,CB$1,$I$22:$I$23,$G$31:$H$32)</f>
        <v>9.3556944433599472E-9</v>
      </c>
      <c r="CC94" cm="1">
        <f t="array" ref="CC94">$K$1*N2Density($M94,CC$1,$I$4:$I$5,$G$31:$H$32)+$K$10*N2Density($M94,CC$1,$I$13:$I$14,$G$31:$H$32)+$K$19*N2Density($M94,CC$1,$I$22:$I$23,$G$31:$H$32)</f>
        <v>3.921142738109445E-9</v>
      </c>
      <c r="CD94" cm="1">
        <f t="array" ref="CD94">$K$1*N2Density($M94,CD$1,$I$4:$I$5,$G$31:$H$32)+$K$10*N2Density($M94,CD$1,$I$13:$I$14,$G$31:$H$32)+$K$19*N2Density($M94,CD$1,$I$22:$I$23,$G$31:$H$32)</f>
        <v>1.6001141646600253E-9</v>
      </c>
      <c r="CE94" cm="1">
        <f t="array" ref="CE94">$K$1*N2Density($M94,CE$1,$I$4:$I$5,$G$31:$H$32)+$K$10*N2Density($M94,CE$1,$I$13:$I$14,$G$31:$H$32)+$K$19*N2Density($M94,CE$1,$I$22:$I$23,$G$31:$H$32)</f>
        <v>6.361445541110911E-10</v>
      </c>
      <c r="CF94" cm="1">
        <f t="array" ref="CF94">$K$1*N2Density($M94,CF$1,$I$4:$I$5,$G$31:$H$32)+$K$10*N2Density($M94,CF$1,$I$13:$I$14,$G$31:$H$32)+$K$19*N2Density($M94,CF$1,$I$22:$I$23,$G$31:$H$32)</f>
        <v>2.466065056404182E-10</v>
      </c>
      <c r="CG94" cm="1">
        <f t="array" ref="CG94">$K$1*N2Density($M94,CG$1,$I$4:$I$5,$G$31:$H$32)+$K$10*N2Density($M94,CG$1,$I$13:$I$14,$G$31:$H$32)+$K$19*N2Density($M94,CG$1,$I$22:$I$23,$G$31:$H$32)</f>
        <v>9.3331736905383957E-11</v>
      </c>
      <c r="CH94" cm="1">
        <f t="array" ref="CH94">$K$1*N2Density($M94,CH$1,$I$4:$I$5,$G$31:$H$32)+$K$10*N2Density($M94,CH$1,$I$13:$I$14,$G$31:$H$32)+$K$19*N2Density($M94,CH$1,$I$22:$I$23,$G$31:$H$32)</f>
        <v>3.4543794633259999E-11</v>
      </c>
      <c r="CI94" cm="1">
        <f t="array" ref="CI94">$K$1*N2Density($M94,CI$1,$I$4:$I$5,$G$31:$H$32)+$K$10*N2Density($M94,CI$1,$I$13:$I$14,$G$31:$H$32)+$K$19*N2Density($M94,CI$1,$I$22:$I$23,$G$31:$H$32)</f>
        <v>1.2532376518385302E-11</v>
      </c>
      <c r="CJ94" cm="1">
        <f t="array" ref="CJ94">$K$1*N2Density($M94,CJ$1,$I$4:$I$5,$G$31:$H$32)+$K$10*N2Density($M94,CJ$1,$I$13:$I$14,$G$31:$H$32)+$K$19*N2Density($M94,CJ$1,$I$22:$I$23,$G$31:$H$32)</f>
        <v>4.4704281255265199E-12</v>
      </c>
      <c r="CK94" cm="1">
        <f t="array" ref="CK94">$K$1*N2Density($M94,CK$1,$I$4:$I$5,$G$31:$H$32)+$K$10*N2Density($M94,CK$1,$I$13:$I$14,$G$31:$H$32)+$K$19*N2Density($M94,CK$1,$I$22:$I$23,$G$31:$H$32)</f>
        <v>1.5739798921686496E-12</v>
      </c>
      <c r="CL94" cm="1">
        <f t="array" ref="CL94">$K$1*N2Density($M94,CL$1,$I$4:$I$5,$G$31:$H$32)+$K$10*N2Density($M94,CL$1,$I$13:$I$14,$G$31:$H$32)+$K$19*N2Density($M94,CL$1,$I$22:$I$23,$G$31:$H$32)</f>
        <v>5.4952288998708301E-13</v>
      </c>
      <c r="CM94" cm="1">
        <f t="array" ref="CM94">$K$1*N2Density($M94,CM$1,$I$4:$I$5,$G$31:$H$32)+$K$10*N2Density($M94,CM$1,$I$13:$I$14,$G$31:$H$32)+$K$19*N2Density($M94,CM$1,$I$22:$I$23,$G$31:$H$32)</f>
        <v>1.9120239549815608E-13</v>
      </c>
      <c r="CN94" cm="1">
        <f t="array" ref="CN94">$K$1*N2Density($M94,CN$1,$I$4:$I$5,$G$31:$H$32)+$K$10*N2Density($M94,CN$1,$I$13:$I$14,$G$31:$H$32)+$K$19*N2Density($M94,CN$1,$I$22:$I$23,$G$31:$H$32)</f>
        <v>6.6622159453786941E-14</v>
      </c>
      <c r="CO94" cm="1">
        <f t="array" ref="CO94">$K$1*N2Density($M94,CO$1,$I$4:$I$5,$G$31:$H$32)+$K$10*N2Density($M94,CO$1,$I$13:$I$14,$G$31:$H$32)+$K$19*N2Density($M94,CO$1,$I$22:$I$23,$G$31:$H$32)</f>
        <v>2.3334528788503039E-14</v>
      </c>
      <c r="CP94" cm="1">
        <f t="array" ref="CP94">$K$1*N2Density($M94,CP$1,$I$4:$I$5,$G$31:$H$32)+$K$10*N2Density($M94,CP$1,$I$13:$I$14,$G$31:$H$32)+$K$19*N2Density($M94,CP$1,$I$22:$I$23,$G$31:$H$32)</f>
        <v>8.230876565945673E-15</v>
      </c>
      <c r="CQ94" cm="1">
        <f t="array" ref="CQ94">$K$1*N2Density($M94,CQ$1,$I$4:$I$5,$G$31:$H$32)+$K$10*N2Density($M94,CQ$1,$I$13:$I$14,$G$31:$H$32)+$K$19*N2Density($M94,CQ$1,$I$22:$I$23,$G$31:$H$32)</f>
        <v>2.9224104778039525E-15</v>
      </c>
      <c r="CR94" cm="1">
        <f t="array" ref="CR94">$K$1*N2Density($M94,CR$1,$I$4:$I$5,$G$31:$H$32)+$K$10*N2Density($M94,CR$1,$I$13:$I$14,$G$31:$H$32)+$K$19*N2Density($M94,CR$1,$I$22:$I$23,$G$31:$H$32)</f>
        <v>1.0415787691726968E-15</v>
      </c>
      <c r="CS94" cm="1">
        <f t="array" ref="CS94">$K$1*N2Density($M94,CS$1,$I$4:$I$5,$G$31:$H$32)+$K$10*N2Density($M94,CS$1,$I$13:$I$14,$G$31:$H$32)+$K$19*N2Density($M94,CS$1,$I$22:$I$23,$G$31:$H$32)</f>
        <v>3.710414649502878E-16</v>
      </c>
      <c r="CT94" cm="1">
        <f t="array" ref="CT94">$K$1*N2Density($M94,CT$1,$I$4:$I$5,$G$31:$H$32)+$K$10*N2Density($M94,CT$1,$I$13:$I$14,$G$31:$H$32)+$K$19*N2Density($M94,CT$1,$I$22:$I$23,$G$31:$H$32)</f>
        <v>1.3144921927148411E-16</v>
      </c>
      <c r="CU94" cm="1">
        <f t="array" ref="CU94">$K$1*N2Density($M94,CU$1,$I$4:$I$5,$G$31:$H$32)+$K$10*N2Density($M94,CU$1,$I$13:$I$14,$G$31:$H$32)+$K$19*N2Density($M94,CU$1,$I$22:$I$23,$G$31:$H$32)</f>
        <v>4.6085584871524671E-17</v>
      </c>
      <c r="CV94" cm="1">
        <f t="array" ref="CV94">$K$1*N2Density($M94,CV$1,$I$4:$I$5,$G$31:$H$32)+$K$10*N2Density($M94,CV$1,$I$13:$I$14,$G$31:$H$32)+$K$19*N2Density($M94,CV$1,$I$22:$I$23,$G$31:$H$32)</f>
        <v>1.5920798101267458E-17</v>
      </c>
      <c r="CW94" cm="1">
        <f t="array" ref="CW94">$K$1*N2Density($M94,CW$1,$I$4:$I$5,$G$31:$H$32)+$K$10*N2Density($M94,CW$1,$I$13:$I$14,$G$31:$H$32)+$K$19*N2Density($M94,CW$1,$I$22:$I$23,$G$31:$H$32)</f>
        <v>5.4003537622397717E-18</v>
      </c>
      <c r="CX94" cm="1">
        <f t="array" ref="CX94">$K$1*N2Density($M94,CX$1,$I$4:$I$5,$G$31:$H$32)+$K$10*N2Density($M94,CX$1,$I$13:$I$14,$G$31:$H$32)+$K$19*N2Density($M94,CX$1,$I$22:$I$23,$G$31:$H$32)</f>
        <v>1.7936906783220446E-18</v>
      </c>
      <c r="CY94" cm="1">
        <f t="array" ref="CY94">$K$1*N2Density($M94,CY$1,$I$4:$I$5,$G$31:$H$32)+$K$10*N2Density($M94,CY$1,$I$13:$I$14,$G$31:$H$32)+$K$19*N2Density($M94,CY$1,$I$22:$I$23,$G$31:$H$32)</f>
        <v>5.8217340946487628E-19</v>
      </c>
      <c r="CZ94" cm="1">
        <f t="array" ref="CZ94">$K$1*N2Density($M94,CZ$1,$I$4:$I$5,$G$31:$H$32)+$K$10*N2Density($M94,CZ$1,$I$13:$I$14,$G$31:$H$32)+$K$19*N2Density($M94,CZ$1,$I$22:$I$23,$G$31:$H$32)</f>
        <v>1.8436993865648354E-19</v>
      </c>
      <c r="DA94" cm="1">
        <f t="array" ref="DA94">$K$1*N2Density($M94,DA$1,$I$4:$I$5,$G$31:$H$32)+$K$10*N2Density($M94,DA$1,$I$13:$I$14,$G$31:$H$32)+$K$19*N2Density($M94,DA$1,$I$22:$I$23,$G$31:$H$32)</f>
        <v>5.6911333078589805E-20</v>
      </c>
      <c r="DB94" cm="1">
        <f t="array" ref="DB94">$K$1*N2Density($M94,DB$1,$I$4:$I$5,$G$31:$H$32)+$K$10*N2Density($M94,DB$1,$I$13:$I$14,$G$31:$H$32)+$K$19*N2Density($M94,DB$1,$I$22:$I$23,$G$31:$H$32)</f>
        <v>1.7110088714288239E-20</v>
      </c>
      <c r="DC94" cm="1">
        <f t="array" ref="DC94">$K$1*N2Density($M94,DC$1,$I$4:$I$5,$G$31:$H$32)+$K$10*N2Density($M94,DC$1,$I$13:$I$14,$G$31:$H$32)+$K$19*N2Density($M94,DC$1,$I$22:$I$23,$G$31:$H$32)</f>
        <v>5.0075181307576136E-21</v>
      </c>
      <c r="DD94" cm="1">
        <f t="array" ref="DD94">$K$1*N2Density($M94,DD$1,$I$4:$I$5,$G$31:$H$32)+$K$10*N2Density($M94,DD$1,$I$13:$I$14,$G$31:$H$32)+$K$19*N2Density($M94,DD$1,$I$22:$I$23,$G$31:$H$32)</f>
        <v>1.426103219824945E-21</v>
      </c>
      <c r="DE94" cm="1">
        <f t="array" ref="DE94">$K$1*N2Density($M94,DE$1,$I$4:$I$5,$G$31:$H$32)+$K$10*N2Density($M94,DE$1,$I$13:$I$14,$G$31:$H$32)+$K$19*N2Density($M94,DE$1,$I$22:$I$23,$G$31:$H$32)</f>
        <v>3.9511882233936951E-22</v>
      </c>
      <c r="DF94" cm="1">
        <f t="array" ref="DF94">$K$1*N2Density($M94,DF$1,$I$4:$I$5,$G$31:$H$32)+$K$10*N2Density($M94,DF$1,$I$13:$I$14,$G$31:$H$32)+$K$19*N2Density($M94,DF$1,$I$22:$I$23,$G$31:$H$32)</f>
        <v>1.0648218742098083E-22</v>
      </c>
      <c r="DG94" cm="1">
        <f t="array" ref="DG94">$K$1*N2Density($M94,DG$1,$I$4:$I$5,$G$31:$H$32)+$K$10*N2Density($M94,DG$1,$I$13:$I$14,$G$31:$H$32)+$K$19*N2Density($M94,DG$1,$I$22:$I$23,$G$31:$H$32)</f>
        <v>2.7909138411724118E-23</v>
      </c>
      <c r="DH94" cm="1">
        <f t="array" ref="DH94">$K$1*N2Density($M94,DH$1,$I$4:$I$5,$G$31:$H$32)+$K$10*N2Density($M94,DH$1,$I$13:$I$14,$G$31:$H$32)+$K$19*N2Density($M94,DH$1,$I$22:$I$23,$G$31:$H$32)</f>
        <v>7.1137752968950372E-24</v>
      </c>
      <c r="DI94" cm="1">
        <f t="array" ref="DI94">$K$1*N2Density($M94,DI$1,$I$4:$I$5,$G$31:$H$32)+$K$10*N2Density($M94,DI$1,$I$13:$I$14,$G$31:$H$32)+$K$19*N2Density($M94,DI$1,$I$22:$I$23,$G$31:$H$32)</f>
        <v>1.7632478797133102E-24</v>
      </c>
      <c r="DJ94" cm="1">
        <f t="array" ref="DJ94">$K$1*N2Density($M94,DJ$1,$I$4:$I$5,$G$31:$H$32)+$K$10*N2Density($M94,DJ$1,$I$13:$I$14,$G$31:$H$32)+$K$19*N2Density($M94,DJ$1,$I$22:$I$23,$G$31:$H$32)</f>
        <v>4.249806094406951E-25</v>
      </c>
      <c r="DK94" cm="1">
        <f t="array" ref="DK94">$K$1*N2Density($M94,DK$1,$I$4:$I$5,$G$31:$H$32)+$K$10*N2Density($M94,DK$1,$I$13:$I$14,$G$31:$H$32)+$K$19*N2Density($M94,DK$1,$I$22:$I$23,$G$31:$H$32)</f>
        <v>9.9599166244817379E-26</v>
      </c>
    </row>
    <row r="95" spans="1:115" x14ac:dyDescent="0.3">
      <c r="A95">
        <v>2.2999999999999998</v>
      </c>
      <c r="B95" s="1">
        <v>3.3</v>
      </c>
      <c r="C95" s="1">
        <v>1</v>
      </c>
      <c r="D95" t="s">
        <v>6</v>
      </c>
      <c r="M95">
        <v>2.8500000000000201</v>
      </c>
      <c r="N95" cm="1">
        <f t="array" ref="N95">$K$1*N2Density($M95,N$1,$I$4:$I$5,$G$31:$H$32)+$K$10*N2Density($M95,N$1,$I$13:$I$14,$G$31:$H$32)+$K$19*N2Density($M95,N$1,$I$22:$I$23,$G$31:$H$32)</f>
        <v>1.0233432695806067E-5</v>
      </c>
      <c r="O95" cm="1">
        <f t="array" ref="O95">$K$1*N2Density($M95,O$1,$I$4:$I$5,$G$31:$H$32)+$K$10*N2Density($M95,O$1,$I$13:$I$14,$G$31:$H$32)+$K$19*N2Density($M95,O$1,$I$22:$I$23,$G$31:$H$32)</f>
        <v>1.7957059403072855E-5</v>
      </c>
      <c r="P95" cm="1">
        <f t="array" ref="P95">$K$1*N2Density($M95,P$1,$I$4:$I$5,$G$31:$H$32)+$K$10*N2Density($M95,P$1,$I$13:$I$14,$G$31:$H$32)+$K$19*N2Density($M95,P$1,$I$22:$I$23,$G$31:$H$32)</f>
        <v>3.0637654270216907E-5</v>
      </c>
      <c r="Q95" cm="1">
        <f t="array" ref="Q95">$K$1*N2Density($M95,Q$1,$I$4:$I$5,$G$31:$H$32)+$K$10*N2Density($M95,Q$1,$I$13:$I$14,$G$31:$H$32)+$K$19*N2Density($M95,Q$1,$I$22:$I$23,$G$31:$H$32)</f>
        <v>5.082563110217516E-5</v>
      </c>
      <c r="R95" cm="1">
        <f t="array" ref="R95">$K$1*N2Density($M95,R$1,$I$4:$I$5,$G$31:$H$32)+$K$10*N2Density($M95,R$1,$I$13:$I$14,$G$31:$H$32)+$K$19*N2Density($M95,R$1,$I$22:$I$23,$G$31:$H$32)</f>
        <v>8.198188097182083E-5</v>
      </c>
      <c r="S95" cm="1">
        <f t="array" ref="S95">$K$1*N2Density($M95,S$1,$I$4:$I$5,$G$31:$H$32)+$K$10*N2Density($M95,S$1,$I$13:$I$14,$G$31:$H$32)+$K$19*N2Density($M95,S$1,$I$22:$I$23,$G$31:$H$32)</f>
        <v>1.2857664446883128E-4</v>
      </c>
      <c r="T95" cm="1">
        <f t="array" ref="T95">$K$1*N2Density($M95,T$1,$I$4:$I$5,$G$31:$H$32)+$K$10*N2Density($M95,T$1,$I$13:$I$14,$G$31:$H$32)+$K$19*N2Density($M95,T$1,$I$22:$I$23,$G$31:$H$32)</f>
        <v>1.960727918660315E-4</v>
      </c>
      <c r="U95" cm="1">
        <f t="array" ref="U95">$K$1*N2Density($M95,U$1,$I$4:$I$5,$G$31:$H$32)+$K$10*N2Density($M95,U$1,$I$13:$I$14,$G$31:$H$32)+$K$19*N2Density($M95,U$1,$I$22:$I$23,$G$31:$H$32)</f>
        <v>2.9072776367476791E-4</v>
      </c>
      <c r="V95" cm="1">
        <f t="array" ref="V95">$K$1*N2Density($M95,V$1,$I$4:$I$5,$G$31:$H$32)+$K$10*N2Density($M95,V$1,$I$13:$I$14,$G$31:$H$32)+$K$19*N2Density($M95,V$1,$I$22:$I$23,$G$31:$H$32)</f>
        <v>4.1915433344847969E-4</v>
      </c>
      <c r="W95" cm="1">
        <f t="array" ref="W95">$K$1*N2Density($M95,W$1,$I$4:$I$5,$G$31:$H$32)+$K$10*N2Density($M95,W$1,$I$13:$I$14,$G$31:$H$32)+$K$19*N2Density($M95,W$1,$I$22:$I$23,$G$31:$H$32)</f>
        <v>5.8760600454936421E-4</v>
      </c>
      <c r="X95" cm="1">
        <f t="array" ref="X95">$K$1*N2Density($M95,X$1,$I$4:$I$5,$G$31:$H$32)+$K$10*N2Density($M95,X$1,$I$13:$I$14,$G$31:$H$32)+$K$19*N2Density($M95,X$1,$I$22:$I$23,$G$31:$H$32)</f>
        <v>8.010011087688961E-4</v>
      </c>
      <c r="Y95" cm="1">
        <f t="array" ref="Y95">$K$1*N2Density($M95,Y$1,$I$4:$I$5,$G$31:$H$32)+$K$10*N2Density($M95,Y$1,$I$13:$I$14,$G$31:$H$32)+$K$19*N2Density($M95,Y$1,$I$22:$I$23,$G$31:$H$32)</f>
        <v>1.0617673847543281E-3</v>
      </c>
      <c r="Z95" cm="1">
        <f t="array" ref="Z95">$K$1*N2Density($M95,Z$1,$I$4:$I$5,$G$31:$H$32)+$K$10*N2Density($M95,Z$1,$I$13:$I$14,$G$31:$H$32)+$K$19*N2Density($M95,Z$1,$I$22:$I$23,$G$31:$H$32)</f>
        <v>1.3686649703549953E-3</v>
      </c>
      <c r="AA95" cm="1">
        <f t="array" ref="AA95">$K$1*N2Density($M95,AA$1,$I$4:$I$5,$G$31:$H$32)+$K$10*N2Density($M95,AA$1,$I$13:$I$14,$G$31:$H$32)+$K$19*N2Density($M95,AA$1,$I$22:$I$23,$G$31:$H$32)</f>
        <v>1.715811806666056E-3</v>
      </c>
      <c r="AB95" cm="1">
        <f t="array" ref="AB95">$K$1*N2Density($M95,AB$1,$I$4:$I$5,$G$31:$H$32)+$K$10*N2Density($M95,AB$1,$I$13:$I$14,$G$31:$H$32)+$K$19*N2Density($M95,AB$1,$I$22:$I$23,$G$31:$H$32)</f>
        <v>2.0921686658033297E-3</v>
      </c>
      <c r="AC95" cm="1">
        <f t="array" ref="AC95">$K$1*N2Density($M95,AC$1,$I$4:$I$5,$G$31:$H$32)+$K$10*N2Density($M95,AC$1,$I$13:$I$14,$G$31:$H$32)+$K$19*N2Density($M95,AC$1,$I$22:$I$23,$G$31:$H$32)</f>
        <v>2.4817205750362488E-3</v>
      </c>
      <c r="AD95" cm="1">
        <f t="array" ref="AD95">$K$1*N2Density($M95,AD$1,$I$4:$I$5,$G$31:$H$32)+$K$10*N2Density($M95,AD$1,$I$13:$I$14,$G$31:$H$32)+$K$19*N2Density($M95,AD$1,$I$22:$I$23,$G$31:$H$32)</f>
        <v>2.8645060906569565E-3</v>
      </c>
      <c r="AE95" cm="1">
        <f t="array" ref="AE95">$K$1*N2Density($M95,AE$1,$I$4:$I$5,$G$31:$H$32)+$K$10*N2Density($M95,AE$1,$I$13:$I$14,$G$31:$H$32)+$K$19*N2Density($M95,AE$1,$I$22:$I$23,$G$31:$H$32)</f>
        <v>3.2185006123659115E-3</v>
      </c>
      <c r="AF95" cm="1">
        <f t="array" ref="AF95">$K$1*N2Density($M95,AF$1,$I$4:$I$5,$G$31:$H$32)+$K$10*N2Density($M95,AF$1,$I$13:$I$14,$G$31:$H$32)+$K$19*N2Density($M95,AF$1,$I$22:$I$23,$G$31:$H$32)</f>
        <v>3.5221785472310595E-3</v>
      </c>
      <c r="AG95" cm="1">
        <f t="array" ref="AG95">$K$1*N2Density($M95,AG$1,$I$4:$I$5,$G$31:$H$32)+$K$10*N2Density($M95,AG$1,$I$13:$I$14,$G$31:$H$32)+$K$19*N2Density($M95,AG$1,$I$22:$I$23,$G$31:$H$32)</f>
        <v>3.7574012142936194E-3</v>
      </c>
      <c r="AH95" cm="1">
        <f t="array" ref="AH95">$K$1*N2Density($M95,AH$1,$I$4:$I$5,$G$31:$H$32)+$K$10*N2Density($M95,AH$1,$I$13:$I$14,$G$31:$H$32)+$K$19*N2Density($M95,AH$1,$I$22:$I$23,$G$31:$H$32)</f>
        <v>3.9121491743352539E-3</v>
      </c>
      <c r="AI95" cm="1">
        <f t="array" ref="AI95">$K$1*N2Density($M95,AI$1,$I$4:$I$5,$G$31:$H$32)+$K$10*N2Density($M95,AI$1,$I$13:$I$14,$G$31:$H$32)+$K$19*N2Density($M95,AI$1,$I$22:$I$23,$G$31:$H$32)</f>
        <v>3.9825792321996562E-3</v>
      </c>
      <c r="AJ95" cm="1">
        <f t="array" ref="AJ95">$K$1*N2Density($M95,AJ$1,$I$4:$I$5,$G$31:$H$32)+$K$10*N2Density($M95,AJ$1,$I$13:$I$14,$G$31:$H$32)+$K$19*N2Density($M95,AJ$1,$I$22:$I$23,$G$31:$H$32)</f>
        <v>3.9739589293823008E-3</v>
      </c>
      <c r="AK95" cm="1">
        <f t="array" ref="AK95">$K$1*N2Density($M95,AK$1,$I$4:$I$5,$G$31:$H$32)+$K$10*N2Density($M95,AK$1,$I$13:$I$14,$G$31:$H$32)+$K$19*N2Density($M95,AK$1,$I$22:$I$23,$G$31:$H$32)</f>
        <v>3.9002092985550166E-3</v>
      </c>
      <c r="AL95" cm="1">
        <f t="array" ref="AL95">$K$1*N2Density($M95,AL$1,$I$4:$I$5,$G$31:$H$32)+$K$10*N2Density($M95,AL$1,$I$13:$I$14,$G$31:$H$32)+$K$19*N2Density($M95,AL$1,$I$22:$I$23,$G$31:$H$32)</f>
        <v>3.782037076760527E-3</v>
      </c>
      <c r="AM95" cm="1">
        <f t="array" ref="AM95">$K$1*N2Density($M95,AM$1,$I$4:$I$5,$G$31:$H$32)+$K$10*N2Density($M95,AM$1,$I$13:$I$14,$G$31:$H$32)+$K$19*N2Density($M95,AM$1,$I$22:$I$23,$G$31:$H$32)</f>
        <v>3.6439078841618527E-3</v>
      </c>
      <c r="AN95" cm="1">
        <f t="array" ref="AN95">$K$1*N2Density($M95,AN$1,$I$4:$I$5,$G$31:$H$32)+$K$10*N2Density($M95,AN$1,$I$13:$I$14,$G$31:$H$32)+$K$19*N2Density($M95,AN$1,$I$22:$I$23,$G$31:$H$32)</f>
        <v>3.5103430970175997E-3</v>
      </c>
      <c r="AO95" cm="1">
        <f t="array" ref="AO95">$K$1*N2Density($M95,AO$1,$I$4:$I$5,$G$31:$H$32)+$K$10*N2Density($M95,AO$1,$I$13:$I$14,$G$31:$H$32)+$K$19*N2Density($M95,AO$1,$I$22:$I$23,$G$31:$H$32)</f>
        <v>3.4021646732655679E-3</v>
      </c>
      <c r="AP95" cm="1">
        <f t="array" ref="AP95">$K$1*N2Density($M95,AP$1,$I$4:$I$5,$G$31:$H$32)+$K$10*N2Density($M95,AP$1,$I$13:$I$14,$G$31:$H$32)+$K$19*N2Density($M95,AP$1,$I$22:$I$23,$G$31:$H$32)</f>
        <v>3.3333336626547119E-3</v>
      </c>
      <c r="AQ95" cm="1">
        <f t="array" ref="AQ95">$K$1*N2Density($M95,AQ$1,$I$4:$I$5,$G$31:$H$32)+$K$10*N2Density($M95,AQ$1,$I$13:$I$14,$G$31:$H$32)+$K$19*N2Density($M95,AQ$1,$I$22:$I$23,$G$31:$H$32)</f>
        <v>3.308925464073569E-3</v>
      </c>
      <c r="AR95" cm="1">
        <f t="array" ref="AR95">$K$1*N2Density($M95,AR$1,$I$4:$I$5,$G$31:$H$32)+$K$10*N2Density($M95,AR$1,$I$13:$I$14,$G$31:$H$32)+$K$19*N2Density($M95,AR$1,$I$22:$I$23,$G$31:$H$32)</f>
        <v>3.3245797207751464E-3</v>
      </c>
      <c r="AS95" cm="1">
        <f t="array" ref="AS95">$K$1*N2Density($M95,AS$1,$I$4:$I$5,$G$31:$H$32)+$K$10*N2Density($M95,AS$1,$I$13:$I$14,$G$31:$H$32)+$K$19*N2Density($M95,AS$1,$I$22:$I$23,$G$31:$H$32)</f>
        <v>3.3674964821892878E-3</v>
      </c>
      <c r="AT95" cm="1">
        <f t="array" ref="AT95">$K$1*N2Density($M95,AT$1,$I$4:$I$5,$G$31:$H$32)+$K$10*N2Density($M95,AT$1,$I$13:$I$14,$G$31:$H$32)+$K$19*N2Density($M95,AT$1,$I$22:$I$23,$G$31:$H$32)</f>
        <v>3.4187749147901311E-3</v>
      </c>
      <c r="AU95" cm="1">
        <f t="array" ref="AU95">$K$1*N2Density($M95,AU$1,$I$4:$I$5,$G$31:$H$32)+$K$10*N2Density($M95,AU$1,$I$13:$I$14,$G$31:$H$32)+$K$19*N2Density($M95,AU$1,$I$22:$I$23,$G$31:$H$32)</f>
        <v>3.4566587798331321E-3</v>
      </c>
      <c r="AV95" cm="1">
        <f t="array" ref="AV95">$K$1*N2Density($M95,AV$1,$I$4:$I$5,$G$31:$H$32)+$K$10*N2Density($M95,AV$1,$I$13:$I$14,$G$31:$H$32)+$K$19*N2Density($M95,AV$1,$I$22:$I$23,$G$31:$H$32)</f>
        <v>3.4601071867419479E-3</v>
      </c>
      <c r="AW95" cm="1">
        <f t="array" ref="AW95">$K$1*N2Density($M95,AW$1,$I$4:$I$5,$G$31:$H$32)+$K$10*N2Density($M95,AW$1,$I$13:$I$14,$G$31:$H$32)+$K$19*N2Density($M95,AW$1,$I$22:$I$23,$G$31:$H$32)</f>
        <v>3.4120756646633657E-3</v>
      </c>
      <c r="AX95" cm="1">
        <f t="array" ref="AX95">$K$1*N2Density($M95,AX$1,$I$4:$I$5,$G$31:$H$32)+$K$10*N2Density($M95,AX$1,$I$13:$I$14,$G$31:$H$32)+$K$19*N2Density($M95,AX$1,$I$22:$I$23,$G$31:$H$32)</f>
        <v>3.3019750044966352E-3</v>
      </c>
      <c r="AY95" cm="1">
        <f t="array" ref="AY95">$K$1*N2Density($M95,AY$1,$I$4:$I$5,$G$31:$H$32)+$K$10*N2Density($M95,AY$1,$I$13:$I$14,$G$31:$H$32)+$K$19*N2Density($M95,AY$1,$I$22:$I$23,$G$31:$H$32)</f>
        <v>3.1269538774149324E-3</v>
      </c>
      <c r="AZ95" cm="1">
        <f t="array" ref="AZ95">$K$1*N2Density($M95,AZ$1,$I$4:$I$5,$G$31:$H$32)+$K$10*N2Density($M95,AZ$1,$I$13:$I$14,$G$31:$H$32)+$K$19*N2Density($M95,AZ$1,$I$22:$I$23,$G$31:$H$32)</f>
        <v>2.8918865418358685E-3</v>
      </c>
      <c r="BA95" cm="1">
        <f t="array" ref="BA95">$K$1*N2Density($M95,BA$1,$I$4:$I$5,$G$31:$H$32)+$K$10*N2Density($M95,BA$1,$I$13:$I$14,$G$31:$H$32)+$K$19*N2Density($M95,BA$1,$I$22:$I$23,$G$31:$H$32)</f>
        <v>2.6081884126930603E-3</v>
      </c>
      <c r="BB95" cm="1">
        <f t="array" ref="BB95">$K$1*N2Density($M95,BB$1,$I$4:$I$5,$G$31:$H$32)+$K$10*N2Density($M95,BB$1,$I$13:$I$14,$G$31:$H$32)+$K$19*N2Density($M95,BB$1,$I$22:$I$23,$G$31:$H$32)</f>
        <v>2.291779752279574E-3</v>
      </c>
      <c r="BC95" cm="1">
        <f t="array" ref="BC95">$K$1*N2Density($M95,BC$1,$I$4:$I$5,$G$31:$H$32)+$K$10*N2Density($M95,BC$1,$I$13:$I$14,$G$31:$H$32)+$K$19*N2Density($M95,BC$1,$I$22:$I$23,$G$31:$H$32)</f>
        <v>1.9606335362852448E-3</v>
      </c>
      <c r="BD95" cm="1">
        <f t="array" ref="BD95">$K$1*N2Density($M95,BD$1,$I$4:$I$5,$G$31:$H$32)+$K$10*N2Density($M95,BD$1,$I$13:$I$14,$G$31:$H$32)+$K$19*N2Density($M95,BD$1,$I$22:$I$23,$G$31:$H$32)</f>
        <v>1.6323611194260746E-3</v>
      </c>
      <c r="BE95" cm="1">
        <f t="array" ref="BE95">$K$1*N2Density($M95,BE$1,$I$4:$I$5,$G$31:$H$32)+$K$10*N2Density($M95,BE$1,$I$13:$I$14,$G$31:$H$32)+$K$19*N2Density($M95,BE$1,$I$22:$I$23,$G$31:$H$32)</f>
        <v>1.3222161761633924E-3</v>
      </c>
      <c r="BF95" cm="1">
        <f t="array" ref="BF95">$K$1*N2Density($M95,BF$1,$I$4:$I$5,$G$31:$H$32)+$K$10*N2Density($M95,BF$1,$I$13:$I$14,$G$31:$H$32)+$K$19*N2Density($M95,BF$1,$I$22:$I$23,$G$31:$H$32)</f>
        <v>1.041761181843298E-3</v>
      </c>
      <c r="BG95" cm="1">
        <f t="array" ref="BG95">$K$1*N2Density($M95,BG$1,$I$4:$I$5,$G$31:$H$32)+$K$10*N2Density($M95,BG$1,$I$13:$I$14,$G$31:$H$32)+$K$19*N2Density($M95,BG$1,$I$22:$I$23,$G$31:$H$32)</f>
        <v>7.9828008315298478E-4</v>
      </c>
      <c r="BH95" cm="1">
        <f t="array" ref="BH95">$K$1*N2Density($M95,BH$1,$I$4:$I$5,$G$31:$H$32)+$K$10*N2Density($M95,BH$1,$I$13:$I$14,$G$31:$H$32)+$K$19*N2Density($M95,BH$1,$I$22:$I$23,$G$31:$H$32)</f>
        <v>5.9487418139894915E-4</v>
      </c>
      <c r="BI95" cm="1">
        <f t="array" ref="BI95">$K$1*N2Density($M95,BI$1,$I$4:$I$5,$G$31:$H$32)+$K$10*N2Density($M95,BI$1,$I$13:$I$14,$G$31:$H$32)+$K$19*N2Density($M95,BI$1,$I$22:$I$23,$G$31:$H$32)</f>
        <v>4.3107404531662555E-4</v>
      </c>
      <c r="BJ95" cm="1">
        <f t="array" ref="BJ95">$K$1*N2Density($M95,BJ$1,$I$4:$I$5,$G$31:$H$32)+$K$10*N2Density($M95,BJ$1,$I$13:$I$14,$G$31:$H$32)+$K$19*N2Density($M95,BJ$1,$I$22:$I$23,$G$31:$H$32)</f>
        <v>3.0375150233055622E-4</v>
      </c>
      <c r="BK95" cm="1">
        <f t="array" ref="BK95">$K$1*N2Density($M95,BK$1,$I$4:$I$5,$G$31:$H$32)+$K$10*N2Density($M95,BK$1,$I$13:$I$14,$G$31:$H$32)+$K$19*N2Density($M95,BK$1,$I$22:$I$23,$G$31:$H$32)</f>
        <v>2.0811983011693325E-4</v>
      </c>
      <c r="BL95" cm="1">
        <f t="array" ref="BL95">$K$1*N2Density($M95,BL$1,$I$4:$I$5,$G$31:$H$32)+$K$10*N2Density($M95,BL$1,$I$13:$I$14,$G$31:$H$32)+$K$19*N2Density($M95,BL$1,$I$22:$I$23,$G$31:$H$32)</f>
        <v>1.386530762327183E-4</v>
      </c>
      <c r="BM95" cm="1">
        <f t="array" ref="BM95">$K$1*N2Density($M95,BM$1,$I$4:$I$5,$G$31:$H$32)+$K$10*N2Density($M95,BM$1,$I$13:$I$14,$G$31:$H$32)+$K$19*N2Density($M95,BM$1,$I$22:$I$23,$G$31:$H$32)</f>
        <v>8.9817664267224394E-5</v>
      </c>
      <c r="BN95" cm="1">
        <f t="array" ref="BN95">$K$1*N2Density($M95,BN$1,$I$4:$I$5,$G$31:$H$32)+$K$10*N2Density($M95,BN$1,$I$13:$I$14,$G$31:$H$32)+$K$19*N2Density($M95,BN$1,$I$22:$I$23,$G$31:$H$32)</f>
        <v>5.6572738640754599E-5</v>
      </c>
      <c r="BO95" cm="1">
        <f t="array" ref="BO95">$K$1*N2Density($M95,BO$1,$I$4:$I$5,$G$31:$H$32)+$K$10*N2Density($M95,BO$1,$I$13:$I$14,$G$31:$H$32)+$K$19*N2Density($M95,BO$1,$I$22:$I$23,$G$31:$H$32)</f>
        <v>3.4646881320480096E-5</v>
      </c>
      <c r="BP95" cm="1">
        <f t="array" ref="BP95">$K$1*N2Density($M95,BP$1,$I$4:$I$5,$G$31:$H$32)+$K$10*N2Density($M95,BP$1,$I$13:$I$14,$G$31:$H$32)+$K$19*N2Density($M95,BP$1,$I$22:$I$23,$G$31:$H$32)</f>
        <v>2.0631551875873864E-5</v>
      </c>
      <c r="BQ95" cm="1">
        <f t="array" ref="BQ95">$K$1*N2Density($M95,BQ$1,$I$4:$I$5,$G$31:$H$32)+$K$10*N2Density($M95,BQ$1,$I$13:$I$14,$G$31:$H$32)+$K$19*N2Density($M95,BQ$1,$I$22:$I$23,$G$31:$H$32)</f>
        <v>1.1945672814636649E-5</v>
      </c>
      <c r="BR95" cm="1">
        <f t="array" ref="BR95">$K$1*N2Density($M95,BR$1,$I$4:$I$5,$G$31:$H$32)+$K$10*N2Density($M95,BR$1,$I$13:$I$14,$G$31:$H$32)+$K$19*N2Density($M95,BR$1,$I$22:$I$23,$G$31:$H$32)</f>
        <v>6.7251401693835904E-6</v>
      </c>
      <c r="BS95" cm="1">
        <f t="array" ref="BS95">$K$1*N2Density($M95,BS$1,$I$4:$I$5,$G$31:$H$32)+$K$10*N2Density($M95,BS$1,$I$13:$I$14,$G$31:$H$32)+$K$19*N2Density($M95,BS$1,$I$22:$I$23,$G$31:$H$32)</f>
        <v>3.6813414677776618E-6</v>
      </c>
      <c r="BT95" cm="1">
        <f t="array" ref="BT95">$K$1*N2Density($M95,BT$1,$I$4:$I$5,$G$31:$H$32)+$K$10*N2Density($M95,BT$1,$I$13:$I$14,$G$31:$H$32)+$K$19*N2Density($M95,BT$1,$I$22:$I$23,$G$31:$H$32)</f>
        <v>1.9594230416976077E-6</v>
      </c>
      <c r="BU95" cm="1">
        <f t="array" ref="BU95">$K$1*N2Density($M95,BU$1,$I$4:$I$5,$G$31:$H$32)+$K$10*N2Density($M95,BU$1,$I$13:$I$14,$G$31:$H$32)+$K$19*N2Density($M95,BU$1,$I$22:$I$23,$G$31:$H$32)</f>
        <v>1.0140811646244513E-6</v>
      </c>
      <c r="BV95" cm="1">
        <f t="array" ref="BV95">$K$1*N2Density($M95,BV$1,$I$4:$I$5,$G$31:$H$32)+$K$10*N2Density($M95,BV$1,$I$13:$I$14,$G$31:$H$32)+$K$19*N2Density($M95,BV$1,$I$22:$I$23,$G$31:$H$32)</f>
        <v>5.1032533887111528E-7</v>
      </c>
      <c r="BW95" cm="1">
        <f t="array" ref="BW95">$K$1*N2Density($M95,BW$1,$I$4:$I$5,$G$31:$H$32)+$K$10*N2Density($M95,BW$1,$I$13:$I$14,$G$31:$H$32)+$K$19*N2Density($M95,BW$1,$I$22:$I$23,$G$31:$H$32)</f>
        <v>2.4972527767484409E-7</v>
      </c>
      <c r="BX95" cm="1">
        <f t="array" ref="BX95">$K$1*N2Density($M95,BX$1,$I$4:$I$5,$G$31:$H$32)+$K$10*N2Density($M95,BX$1,$I$13:$I$14,$G$31:$H$32)+$K$19*N2Density($M95,BX$1,$I$22:$I$23,$G$31:$H$32)</f>
        <v>1.188324309818183E-7</v>
      </c>
      <c r="BY95" cm="1">
        <f t="array" ref="BY95">$K$1*N2Density($M95,BY$1,$I$4:$I$5,$G$31:$H$32)+$K$10*N2Density($M95,BY$1,$I$13:$I$14,$G$31:$H$32)+$K$19*N2Density($M95,BY$1,$I$22:$I$23,$G$31:$H$32)</f>
        <v>5.4990556120410521E-8</v>
      </c>
      <c r="BZ95" cm="1">
        <f t="array" ref="BZ95">$K$1*N2Density($M95,BZ$1,$I$4:$I$5,$G$31:$H$32)+$K$10*N2Density($M95,BZ$1,$I$13:$I$14,$G$31:$H$32)+$K$19*N2Density($M95,BZ$1,$I$22:$I$23,$G$31:$H$32)</f>
        <v>2.4748915638960265E-8</v>
      </c>
      <c r="CA95" cm="1">
        <f t="array" ref="CA95">$K$1*N2Density($M95,CA$1,$I$4:$I$5,$G$31:$H$32)+$K$10*N2Density($M95,CA$1,$I$13:$I$14,$G$31:$H$32)+$K$19*N2Density($M95,CA$1,$I$22:$I$23,$G$31:$H$32)</f>
        <v>1.0834004420227527E-8</v>
      </c>
      <c r="CB95" cm="1">
        <f t="array" ref="CB95">$K$1*N2Density($M95,CB$1,$I$4:$I$5,$G$31:$H$32)+$K$10*N2Density($M95,CB$1,$I$13:$I$14,$G$31:$H$32)+$K$19*N2Density($M95,CB$1,$I$22:$I$23,$G$31:$H$32)</f>
        <v>4.6138019983419294E-9</v>
      </c>
      <c r="CC95" cm="1">
        <f t="array" ref="CC95">$K$1*N2Density($M95,CC$1,$I$4:$I$5,$G$31:$H$32)+$K$10*N2Density($M95,CC$1,$I$13:$I$14,$G$31:$H$32)+$K$19*N2Density($M95,CC$1,$I$22:$I$23,$G$31:$H$32)</f>
        <v>1.9119248248247606E-9</v>
      </c>
      <c r="CD95" cm="1">
        <f t="array" ref="CD95">$K$1*N2Density($M95,CD$1,$I$4:$I$5,$G$31:$H$32)+$K$10*N2Density($M95,CD$1,$I$13:$I$14,$G$31:$H$32)+$K$19*N2Density($M95,CD$1,$I$22:$I$23,$G$31:$H$32)</f>
        <v>7.7121594498053818E-10</v>
      </c>
      <c r="CE95" cm="1">
        <f t="array" ref="CE95">$K$1*N2Density($M95,CE$1,$I$4:$I$5,$G$31:$H$32)+$K$10*N2Density($M95,CE$1,$I$13:$I$14,$G$31:$H$32)+$K$19*N2Density($M95,CE$1,$I$22:$I$23,$G$31:$H$32)</f>
        <v>3.0296495882084367E-10</v>
      </c>
      <c r="CF95" cm="1">
        <f t="array" ref="CF95">$K$1*N2Density($M95,CF$1,$I$4:$I$5,$G$31:$H$32)+$K$10*N2Density($M95,CF$1,$I$13:$I$14,$G$31:$H$32)+$K$19*N2Density($M95,CF$1,$I$22:$I$23,$G$31:$H$32)</f>
        <v>1.1599299232699862E-10</v>
      </c>
      <c r="CG95" cm="1">
        <f t="array" ref="CG95">$K$1*N2Density($M95,CG$1,$I$4:$I$5,$G$31:$H$32)+$K$10*N2Density($M95,CG$1,$I$13:$I$14,$G$31:$H$32)+$K$19*N2Density($M95,CG$1,$I$22:$I$23,$G$31:$H$32)</f>
        <v>4.3324781652265684E-11</v>
      </c>
      <c r="CH95" cm="1">
        <f t="array" ref="CH95">$K$1*N2Density($M95,CH$1,$I$4:$I$5,$G$31:$H$32)+$K$10*N2Density($M95,CH$1,$I$13:$I$14,$G$31:$H$32)+$K$19*N2Density($M95,CH$1,$I$22:$I$23,$G$31:$H$32)</f>
        <v>1.5809801460076696E-11</v>
      </c>
      <c r="CI95" cm="1">
        <f t="array" ref="CI95">$K$1*N2Density($M95,CI$1,$I$4:$I$5,$G$31:$H$32)+$K$10*N2Density($M95,CI$1,$I$13:$I$14,$G$31:$H$32)+$K$19*N2Density($M95,CI$1,$I$22:$I$23,$G$31:$H$32)</f>
        <v>5.6475011184255254E-12</v>
      </c>
      <c r="CJ95" cm="1">
        <f t="array" ref="CJ95">$K$1*N2Density($M95,CJ$1,$I$4:$I$5,$G$31:$H$32)+$K$10*N2Density($M95,CJ$1,$I$13:$I$14,$G$31:$H$32)+$K$19*N2Density($M95,CJ$1,$I$22:$I$23,$G$31:$H$32)</f>
        <v>1.9800430212998703E-12</v>
      </c>
      <c r="CK95" cm="1">
        <f t="array" ref="CK95">$K$1*N2Density($M95,CK$1,$I$4:$I$5,$G$31:$H$32)+$K$10*N2Density($M95,CK$1,$I$13:$I$14,$G$31:$H$32)+$K$19*N2Density($M95,CK$1,$I$22:$I$23,$G$31:$H$32)</f>
        <v>6.8370901285895323E-13</v>
      </c>
      <c r="CL95" cm="1">
        <f t="array" ref="CL95">$K$1*N2Density($M95,CL$1,$I$4:$I$5,$G$31:$H$32)+$K$10*N2Density($M95,CL$1,$I$13:$I$14,$G$31:$H$32)+$K$19*N2Density($M95,CL$1,$I$22:$I$23,$G$31:$H$32)</f>
        <v>2.3349862919029284E-13</v>
      </c>
      <c r="CM95" cm="1">
        <f t="array" ref="CM95">$K$1*N2Density($M95,CM$1,$I$4:$I$5,$G$31:$H$32)+$K$10*N2Density($M95,CM$1,$I$13:$I$14,$G$31:$H$32)+$K$19*N2Density($M95,CM$1,$I$22:$I$23,$G$31:$H$32)</f>
        <v>7.9254541469293996E-14</v>
      </c>
      <c r="CN95" cm="1">
        <f t="array" ref="CN95">$K$1*N2Density($M95,CN$1,$I$4:$I$5,$G$31:$H$32)+$K$10*N2Density($M95,CN$1,$I$13:$I$14,$G$31:$H$32)+$K$19*N2Density($M95,CN$1,$I$22:$I$23,$G$31:$H$32)</f>
        <v>2.6870537708832066E-14</v>
      </c>
      <c r="CO95" cm="1">
        <f t="array" ref="CO95">$K$1*N2Density($M95,CO$1,$I$4:$I$5,$G$31:$H$32)+$K$10*N2Density($M95,CO$1,$I$13:$I$14,$G$31:$H$32)+$K$19*N2Density($M95,CO$1,$I$22:$I$23,$G$31:$H$32)</f>
        <v>9.1406403581285294E-15</v>
      </c>
      <c r="CP95" cm="1">
        <f t="array" ref="CP95">$K$1*N2Density($M95,CP$1,$I$4:$I$5,$G$31:$H$32)+$K$10*N2Density($M95,CP$1,$I$13:$I$14,$G$31:$H$32)+$K$19*N2Density($M95,CP$1,$I$22:$I$23,$G$31:$H$32)</f>
        <v>3.129129635100921E-15</v>
      </c>
      <c r="CQ95" cm="1">
        <f t="array" ref="CQ95">$K$1*N2Density($M95,CQ$1,$I$4:$I$5,$G$31:$H$32)+$K$10*N2Density($M95,CQ$1,$I$13:$I$14,$G$31:$H$32)+$K$19*N2Density($M95,CQ$1,$I$22:$I$23,$G$31:$H$32)</f>
        <v>1.078867375960929E-15</v>
      </c>
      <c r="CR95" cm="1">
        <f t="array" ref="CR95">$K$1*N2Density($M95,CR$1,$I$4:$I$5,$G$31:$H$32)+$K$10*N2Density($M95,CR$1,$I$13:$I$14,$G$31:$H$32)+$K$19*N2Density($M95,CR$1,$I$22:$I$23,$G$31:$H$32)</f>
        <v>3.7404384912585367E-16</v>
      </c>
      <c r="CS95" cm="1">
        <f t="array" ref="CS95">$K$1*N2Density($M95,CS$1,$I$4:$I$5,$G$31:$H$32)+$K$10*N2Density($M95,CS$1,$I$13:$I$14,$G$31:$H$32)+$K$19*N2Density($M95,CS$1,$I$22:$I$23,$G$31:$H$32)</f>
        <v>1.2993795013888086E-16</v>
      </c>
      <c r="CT95" cm="1">
        <f t="array" ref="CT95">$K$1*N2Density($M95,CT$1,$I$4:$I$5,$G$31:$H$32)+$K$10*N2Density($M95,CT$1,$I$13:$I$14,$G$31:$H$32)+$K$19*N2Density($M95,CT$1,$I$22:$I$23,$G$31:$H$32)</f>
        <v>4.5014047128558589E-17</v>
      </c>
      <c r="CU95" cm="1">
        <f t="array" ref="CU95">$K$1*N2Density($M95,CU$1,$I$4:$I$5,$G$31:$H$32)+$K$10*N2Density($M95,CU$1,$I$13:$I$14,$G$31:$H$32)+$K$19*N2Density($M95,CU$1,$I$22:$I$23,$G$31:$H$32)</f>
        <v>1.5472757037239329E-17</v>
      </c>
      <c r="CV95" cm="1">
        <f t="array" ref="CV95">$K$1*N2Density($M95,CV$1,$I$4:$I$5,$G$31:$H$32)+$K$10*N2Density($M95,CV$1,$I$13:$I$14,$G$31:$H$32)+$K$19*N2Density($M95,CV$1,$I$22:$I$23,$G$31:$H$32)</f>
        <v>5.2524197800023368E-18</v>
      </c>
      <c r="CW95" cm="1">
        <f t="array" ref="CW95">$K$1*N2Density($M95,CW$1,$I$4:$I$5,$G$31:$H$32)+$K$10*N2Density($M95,CW$1,$I$13:$I$14,$G$31:$H$32)+$K$19*N2Density($M95,CW$1,$I$22:$I$23,$G$31:$H$32)</f>
        <v>1.7538684114169866E-18</v>
      </c>
      <c r="CX95" cm="1">
        <f t="array" ref="CX95">$K$1*N2Density($M95,CX$1,$I$4:$I$5,$G$31:$H$32)+$K$10*N2Density($M95,CX$1,$I$13:$I$14,$G$31:$H$32)+$K$19*N2Density($M95,CX$1,$I$22:$I$23,$G$31:$H$32)</f>
        <v>5.7425783758289895E-19</v>
      </c>
      <c r="CY95" cm="1">
        <f t="array" ref="CY95">$K$1*N2Density($M95,CY$1,$I$4:$I$5,$G$31:$H$32)+$K$10*N2Density($M95,CY$1,$I$13:$I$14,$G$31:$H$32)+$K$19*N2Density($M95,CY$1,$I$22:$I$23,$G$31:$H$32)</f>
        <v>1.8392649426109689E-19</v>
      </c>
      <c r="CZ95" cm="1">
        <f t="array" ref="CZ95">$K$1*N2Density($M95,CZ$1,$I$4:$I$5,$G$31:$H$32)+$K$10*N2Density($M95,CZ$1,$I$13:$I$14,$G$31:$H$32)+$K$19*N2Density($M95,CZ$1,$I$22:$I$23,$G$31:$H$32)</f>
        <v>5.7522642770569608E-20</v>
      </c>
      <c r="DA95" cm="1">
        <f t="array" ref="DA95">$K$1*N2Density($M95,DA$1,$I$4:$I$5,$G$31:$H$32)+$K$10*N2Density($M95,DA$1,$I$13:$I$14,$G$31:$H$32)+$K$19*N2Density($M95,DA$1,$I$22:$I$23,$G$31:$H$32)</f>
        <v>1.7544262652107352E-20</v>
      </c>
      <c r="DB95" cm="1">
        <f t="array" ref="DB95">$K$1*N2Density($M95,DB$1,$I$4:$I$5,$G$31:$H$32)+$K$10*N2Density($M95,DB$1,$I$13:$I$14,$G$31:$H$32)+$K$19*N2Density($M95,DB$1,$I$22:$I$23,$G$31:$H$32)</f>
        <v>5.213612536484055E-21</v>
      </c>
      <c r="DC95" cm="1">
        <f t="array" ref="DC95">$K$1*N2Density($M95,DC$1,$I$4:$I$5,$G$31:$H$32)+$K$10*N2Density($M95,DC$1,$I$13:$I$14,$G$31:$H$32)+$K$19*N2Density($M95,DC$1,$I$22:$I$23,$G$31:$H$32)</f>
        <v>1.5085948352471588E-21</v>
      </c>
      <c r="DD95" cm="1">
        <f t="array" ref="DD95">$K$1*N2Density($M95,DD$1,$I$4:$I$5,$G$31:$H$32)+$K$10*N2Density($M95,DD$1,$I$13:$I$14,$G$31:$H$32)+$K$19*N2Density($M95,DD$1,$I$22:$I$23,$G$31:$H$32)</f>
        <v>4.2485765221604871E-22</v>
      </c>
      <c r="DE95" cm="1">
        <f t="array" ref="DE95">$K$1*N2Density($M95,DE$1,$I$4:$I$5,$G$31:$H$32)+$K$10*N2Density($M95,DE$1,$I$13:$I$14,$G$31:$H$32)+$K$19*N2Density($M95,DE$1,$I$22:$I$23,$G$31:$H$32)</f>
        <v>1.1641719348049468E-22</v>
      </c>
      <c r="DF95" cm="1">
        <f t="array" ref="DF95">$K$1*N2Density($M95,DF$1,$I$4:$I$5,$G$31:$H$32)+$K$10*N2Density($M95,DF$1,$I$13:$I$14,$G$31:$H$32)+$K$19*N2Density($M95,DF$1,$I$22:$I$23,$G$31:$H$32)</f>
        <v>3.1031367921946851E-23</v>
      </c>
      <c r="DG95" cm="1">
        <f t="array" ref="DG95">$K$1*N2Density($M95,DG$1,$I$4:$I$5,$G$31:$H$32)+$K$10*N2Density($M95,DG$1,$I$13:$I$14,$G$31:$H$32)+$K$19*N2Density($M95,DG$1,$I$22:$I$23,$G$31:$H$32)</f>
        <v>8.0450890740011592E-24</v>
      </c>
      <c r="DH95" cm="1">
        <f t="array" ref="DH95">$K$1*N2Density($M95,DH$1,$I$4:$I$5,$G$31:$H$32)+$K$10*N2Density($M95,DH$1,$I$13:$I$14,$G$31:$H$32)+$K$19*N2Density($M95,DH$1,$I$22:$I$23,$G$31:$H$32)</f>
        <v>2.0284433169305643E-24</v>
      </c>
      <c r="DI95" cm="1">
        <f t="array" ref="DI95">$K$1*N2Density($M95,DI$1,$I$4:$I$5,$G$31:$H$32)+$K$10*N2Density($M95,DI$1,$I$13:$I$14,$G$31:$H$32)+$K$19*N2Density($M95,DI$1,$I$22:$I$23,$G$31:$H$32)</f>
        <v>4.9735520834925687E-25</v>
      </c>
      <c r="DJ95" cm="1">
        <f t="array" ref="DJ95">$K$1*N2Density($M95,DJ$1,$I$4:$I$5,$G$31:$H$32)+$K$10*N2Density($M95,DJ$1,$I$13:$I$14,$G$31:$H$32)+$K$19*N2Density($M95,DJ$1,$I$22:$I$23,$G$31:$H$32)</f>
        <v>1.1858271946574553E-25</v>
      </c>
      <c r="DK95" cm="1">
        <f t="array" ref="DK95">$K$1*N2Density($M95,DK$1,$I$4:$I$5,$G$31:$H$32)+$K$10*N2Density($M95,DK$1,$I$13:$I$14,$G$31:$H$32)+$K$19*N2Density($M95,DK$1,$I$22:$I$23,$G$31:$H$32)</f>
        <v>2.7492407359272871E-26</v>
      </c>
    </row>
    <row r="96" spans="1:115" x14ac:dyDescent="0.3">
      <c r="A96">
        <v>2.7</v>
      </c>
      <c r="B96" s="1">
        <v>4.2</v>
      </c>
      <c r="C96" s="1">
        <v>1.3</v>
      </c>
      <c r="D96" t="s">
        <v>6</v>
      </c>
      <c r="M96">
        <v>2.8000000000000198</v>
      </c>
      <c r="N96" cm="1">
        <f t="array" ref="N96">$K$1*N2Density($M96,N$1,$I$4:$I$5,$G$31:$H$32)+$K$10*N2Density($M96,N$1,$I$13:$I$14,$G$31:$H$32)+$K$19*N2Density($M96,N$1,$I$22:$I$23,$G$31:$H$32)</f>
        <v>1.8410139159054253E-5</v>
      </c>
      <c r="O96" cm="1">
        <f t="array" ref="O96">$K$1*N2Density($M96,O$1,$I$4:$I$5,$G$31:$H$32)+$K$10*N2Density($M96,O$1,$I$13:$I$14,$G$31:$H$32)+$K$19*N2Density($M96,O$1,$I$22:$I$23,$G$31:$H$32)</f>
        <v>3.1958573493670096E-5</v>
      </c>
      <c r="P96" cm="1">
        <f t="array" ref="P96">$K$1*N2Density($M96,P$1,$I$4:$I$5,$G$31:$H$32)+$K$10*N2Density($M96,P$1,$I$13:$I$14,$G$31:$H$32)+$K$19*N2Density($M96,P$1,$I$22:$I$23,$G$31:$H$32)</f>
        <v>5.3941572451315155E-5</v>
      </c>
      <c r="Q96" cm="1">
        <f t="array" ref="Q96">$K$1*N2Density($M96,Q$1,$I$4:$I$5,$G$31:$H$32)+$K$10*N2Density($M96,Q$1,$I$13:$I$14,$G$31:$H$32)+$K$19*N2Density($M96,Q$1,$I$22:$I$23,$G$31:$H$32)</f>
        <v>8.8525019795849703E-5</v>
      </c>
      <c r="R96" cm="1">
        <f t="array" ref="R96">$K$1*N2Density($M96,R$1,$I$4:$I$5,$G$31:$H$32)+$K$10*N2Density($M96,R$1,$I$13:$I$14,$G$31:$H$32)+$K$19*N2Density($M96,R$1,$I$22:$I$23,$G$31:$H$32)</f>
        <v>1.4125868028978762E-4</v>
      </c>
      <c r="S96" cm="1">
        <f t="array" ref="S96">$K$1*N2Density($M96,S$1,$I$4:$I$5,$G$31:$H$32)+$K$10*N2Density($M96,S$1,$I$13:$I$14,$G$31:$H$32)+$K$19*N2Density($M96,S$1,$I$22:$I$23,$G$31:$H$32)</f>
        <v>2.1916522327953617E-4</v>
      </c>
      <c r="T96" cm="1">
        <f t="array" ref="T96">$K$1*N2Density($M96,T$1,$I$4:$I$5,$G$31:$H$32)+$K$10*N2Density($M96,T$1,$I$13:$I$14,$G$31:$H$32)+$K$19*N2Density($M96,T$1,$I$22:$I$23,$G$31:$H$32)</f>
        <v>3.3062568077303021E-4</v>
      </c>
      <c r="U96" cm="1">
        <f t="array" ref="U96">$K$1*N2Density($M96,U$1,$I$4:$I$5,$G$31:$H$32)+$K$10*N2Density($M96,U$1,$I$13:$I$14,$G$31:$H$32)+$K$19*N2Density($M96,U$1,$I$22:$I$23,$G$31:$H$32)</f>
        <v>4.8496629748673325E-4</v>
      </c>
      <c r="V96" cm="1">
        <f t="array" ref="V96">$K$1*N2Density($M96,V$1,$I$4:$I$5,$G$31:$H$32)+$K$10*N2Density($M96,V$1,$I$13:$I$14,$G$31:$H$32)+$K$19*N2Density($M96,V$1,$I$22:$I$23,$G$31:$H$32)</f>
        <v>6.9167002752592742E-4</v>
      </c>
      <c r="W96" cm="1">
        <f t="array" ref="W96">$K$1*N2Density($M96,W$1,$I$4:$I$5,$G$31:$H$32)+$K$10*N2Density($M96,W$1,$I$13:$I$14,$G$31:$H$32)+$K$19*N2Density($M96,W$1,$I$22:$I$23,$G$31:$H$32)</f>
        <v>9.5918497825160935E-4</v>
      </c>
      <c r="X96" cm="1">
        <f t="array" ref="X96">$K$1*N2Density($M96,X$1,$I$4:$I$5,$G$31:$H$32)+$K$10*N2Density($M96,X$1,$I$13:$I$14,$G$31:$H$32)+$K$19*N2Density($M96,X$1,$I$22:$I$23,$G$31:$H$32)</f>
        <v>1.2933831264389866E-3</v>
      </c>
      <c r="Y96" cm="1">
        <f t="array" ref="Y96">$K$1*N2Density($M96,Y$1,$I$4:$I$5,$G$31:$H$32)+$K$10*N2Density($M96,Y$1,$I$13:$I$14,$G$31:$H$32)+$K$19*N2Density($M96,Y$1,$I$22:$I$23,$G$31:$H$32)</f>
        <v>1.6958269404931709E-3</v>
      </c>
      <c r="Z96" cm="1">
        <f t="array" ref="Z96">$K$1*N2Density($M96,Z$1,$I$4:$I$5,$G$31:$H$32)+$K$10*N2Density($M96,Z$1,$I$13:$I$14,$G$31:$H$32)+$K$19*N2Density($M96,Z$1,$I$22:$I$23,$G$31:$H$32)</f>
        <v>2.1621089072460156E-3</v>
      </c>
      <c r="AA96" cm="1">
        <f t="array" ref="AA96">$K$1*N2Density($M96,AA$1,$I$4:$I$5,$G$31:$H$32)+$K$10*N2Density($M96,AA$1,$I$13:$I$14,$G$31:$H$32)+$K$19*N2Density($M96,AA$1,$I$22:$I$23,$G$31:$H$32)</f>
        <v>2.6806097133164528E-3</v>
      </c>
      <c r="AB96" cm="1">
        <f t="array" ref="AB96">$K$1*N2Density($M96,AB$1,$I$4:$I$5,$G$31:$H$32)+$K$10*N2Density($M96,AB$1,$I$13:$I$14,$G$31:$H$32)+$K$19*N2Density($M96,AB$1,$I$22:$I$23,$G$31:$H$32)</f>
        <v>3.2320423826814448E-3</v>
      </c>
      <c r="AC96" cm="1">
        <f t="array" ref="AC96">$K$1*N2Density($M96,AC$1,$I$4:$I$5,$G$31:$H$32)+$K$10*N2Density($M96,AC$1,$I$13:$I$14,$G$31:$H$32)+$K$19*N2Density($M96,AC$1,$I$22:$I$23,$G$31:$H$32)</f>
        <v>3.7900865724752098E-3</v>
      </c>
      <c r="AD96" cm="1">
        <f t="array" ref="AD96">$K$1*N2Density($M96,AD$1,$I$4:$I$5,$G$31:$H$32)+$K$10*N2Density($M96,AD$1,$I$13:$I$14,$G$31:$H$32)+$K$19*N2Density($M96,AD$1,$I$22:$I$23,$G$31:$H$32)</f>
        <v>4.3232619885523226E-3</v>
      </c>
      <c r="AE96" cm="1">
        <f t="array" ref="AE96">$K$1*N2Density($M96,AE$1,$I$4:$I$5,$G$31:$H$32)+$K$10*N2Density($M96,AE$1,$I$13:$I$14,$G$31:$H$32)+$K$19*N2Density($M96,AE$1,$I$22:$I$23,$G$31:$H$32)</f>
        <v>4.7979605837687681E-3</v>
      </c>
      <c r="AF96" cm="1">
        <f t="array" ref="AF96">$K$1*N2Density($M96,AF$1,$I$4:$I$5,$G$31:$H$32)+$K$10*N2Density($M96,AF$1,$I$13:$I$14,$G$31:$H$32)+$K$19*N2Density($M96,AF$1,$I$22:$I$23,$G$31:$H$32)</f>
        <v>5.1822980680448737E-3</v>
      </c>
      <c r="AG96" cm="1">
        <f t="array" ref="AG96">$K$1*N2Density($M96,AG$1,$I$4:$I$5,$G$31:$H$32)+$K$10*N2Density($M96,AG$1,$I$13:$I$14,$G$31:$H$32)+$K$19*N2Density($M96,AG$1,$I$22:$I$23,$G$31:$H$32)</f>
        <v>5.4502182502186216E-3</v>
      </c>
      <c r="AH96" cm="1">
        <f t="array" ref="AH96">$K$1*N2Density($M96,AH$1,$I$4:$I$5,$G$31:$H$32)+$K$10*N2Density($M96,AH$1,$I$13:$I$14,$G$31:$H$32)+$K$19*N2Density($M96,AH$1,$I$22:$I$23,$G$31:$H$32)</f>
        <v>5.5851524306352058E-3</v>
      </c>
      <c r="AI96" cm="1">
        <f t="array" ref="AI96">$K$1*N2Density($M96,AI$1,$I$4:$I$5,$G$31:$H$32)+$K$10*N2Density($M96,AI$1,$I$13:$I$14,$G$31:$H$32)+$K$19*N2Density($M96,AI$1,$I$22:$I$23,$G$31:$H$32)</f>
        <v>5.5825464022842847E-3</v>
      </c>
      <c r="AJ96" cm="1">
        <f t="array" ref="AJ96">$K$1*N2Density($M96,AJ$1,$I$4:$I$5,$G$31:$H$32)+$K$10*N2Density($M96,AJ$1,$I$13:$I$14,$G$31:$H$32)+$K$19*N2Density($M96,AJ$1,$I$22:$I$23,$G$31:$H$32)</f>
        <v>5.4507319241444514E-3</v>
      </c>
      <c r="AK96" cm="1">
        <f t="array" ref="AK96">$K$1*N2Density($M96,AK$1,$I$4:$I$5,$G$31:$H$32)+$K$10*N2Density($M96,AK$1,$I$13:$I$14,$G$31:$H$32)+$K$19*N2Density($M96,AK$1,$I$22:$I$23,$G$31:$H$32)</f>
        <v>5.209909873613713E-3</v>
      </c>
      <c r="AL96" cm="1">
        <f t="array" ref="AL96">$K$1*N2Density($M96,AL$1,$I$4:$I$5,$G$31:$H$32)+$K$10*N2Density($M96,AL$1,$I$13:$I$14,$G$31:$H$32)+$K$19*N2Density($M96,AL$1,$I$22:$I$23,$G$31:$H$32)</f>
        <v>4.8893661229794504E-3</v>
      </c>
      <c r="AM96" cm="1">
        <f t="array" ref="AM96">$K$1*N2Density($M96,AM$1,$I$4:$I$5,$G$31:$H$32)+$K$10*N2Density($M96,AM$1,$I$13:$I$14,$G$31:$H$32)+$K$19*N2Density($M96,AM$1,$I$22:$I$23,$G$31:$H$32)</f>
        <v>4.5233779105731771E-3</v>
      </c>
      <c r="AN96" cm="1">
        <f t="array" ref="AN96">$K$1*N2Density($M96,AN$1,$I$4:$I$5,$G$31:$H$32)+$K$10*N2Density($M96,AN$1,$I$13:$I$14,$G$31:$H$32)+$K$19*N2Density($M96,AN$1,$I$22:$I$23,$G$31:$H$32)</f>
        <v>4.1465115032624468E-3</v>
      </c>
      <c r="AO96" cm="1">
        <f t="array" ref="AO96">$K$1*N2Density($M96,AO$1,$I$4:$I$5,$G$31:$H$32)+$K$10*N2Density($M96,AO$1,$I$13:$I$14,$G$31:$H$32)+$K$19*N2Density($M96,AO$1,$I$22:$I$23,$G$31:$H$32)</f>
        <v>3.7891090699741651E-3</v>
      </c>
      <c r="AP96" cm="1">
        <f t="array" ref="AP96">$K$1*N2Density($M96,AP$1,$I$4:$I$5,$G$31:$H$32)+$K$10*N2Density($M96,AP$1,$I$13:$I$14,$G$31:$H$32)+$K$19*N2Density($M96,AP$1,$I$22:$I$23,$G$31:$H$32)</f>
        <v>3.4736984147962853E-3</v>
      </c>
      <c r="AQ96" cm="1">
        <f t="array" ref="AQ96">$K$1*N2Density($M96,AQ$1,$I$4:$I$5,$G$31:$H$32)+$K$10*N2Density($M96,AQ$1,$I$13:$I$14,$G$31:$H$32)+$K$19*N2Density($M96,AQ$1,$I$22:$I$23,$G$31:$H$32)</f>
        <v>3.2128559840328983E-3</v>
      </c>
      <c r="AR96" cm="1">
        <f t="array" ref="AR96">$K$1*N2Density($M96,AR$1,$I$4:$I$5,$G$31:$H$32)+$K$10*N2Density($M96,AR$1,$I$13:$I$14,$G$31:$H$32)+$K$19*N2Density($M96,AR$1,$I$22:$I$23,$G$31:$H$32)</f>
        <v>3.0087627442684354E-3</v>
      </c>
      <c r="AS96" cm="1">
        <f t="array" ref="AS96">$K$1*N2Density($M96,AS$1,$I$4:$I$5,$G$31:$H$32)+$K$10*N2Density($M96,AS$1,$I$13:$I$14,$G$31:$H$32)+$K$19*N2Density($M96,AS$1,$I$22:$I$23,$G$31:$H$32)</f>
        <v>2.8543793318462165E-3</v>
      </c>
      <c r="AT96" cm="1">
        <f t="array" ref="AT96">$K$1*N2Density($M96,AT$1,$I$4:$I$5,$G$31:$H$32)+$K$10*N2Density($M96,AT$1,$I$13:$I$14,$G$31:$H$32)+$K$19*N2Density($M96,AT$1,$I$22:$I$23,$G$31:$H$32)</f>
        <v>2.7358942000638149E-3</v>
      </c>
      <c r="AU96" cm="1">
        <f t="array" ref="AU96">$K$1*N2Density($M96,AU$1,$I$4:$I$5,$G$31:$H$32)+$K$10*N2Density($M96,AU$1,$I$13:$I$14,$G$31:$H$32)+$K$19*N2Density($M96,AU$1,$I$22:$I$23,$G$31:$H$32)</f>
        <v>2.6359140772970629E-3</v>
      </c>
      <c r="AV96" cm="1">
        <f t="array" ref="AV96">$K$1*N2Density($M96,AV$1,$I$4:$I$5,$G$31:$H$32)+$K$10*N2Density($M96,AV$1,$I$13:$I$14,$G$31:$H$32)+$K$19*N2Density($M96,AV$1,$I$22:$I$23,$G$31:$H$32)</f>
        <v>2.5367951087558105E-3</v>
      </c>
      <c r="AW96" cm="1">
        <f t="array" ref="AW96">$K$1*N2Density($M96,AW$1,$I$4:$I$5,$G$31:$H$32)+$K$10*N2Density($M96,AW$1,$I$13:$I$14,$G$31:$H$32)+$K$19*N2Density($M96,AW$1,$I$22:$I$23,$G$31:$H$32)</f>
        <v>2.4235565945074258E-3</v>
      </c>
      <c r="AX96" cm="1">
        <f t="array" ref="AX96">$K$1*N2Density($M96,AX$1,$I$4:$I$5,$G$31:$H$32)+$K$10*N2Density($M96,AX$1,$I$13:$I$14,$G$31:$H$32)+$K$19*N2Density($M96,AX$1,$I$22:$I$23,$G$31:$H$32)</f>
        <v>2.285956986943997E-3</v>
      </c>
      <c r="AY96" cm="1">
        <f t="array" ref="AY96">$K$1*N2Density($M96,AY$1,$I$4:$I$5,$G$31:$H$32)+$K$10*N2Density($M96,AY$1,$I$13:$I$14,$G$31:$H$32)+$K$19*N2Density($M96,AY$1,$I$22:$I$23,$G$31:$H$32)</f>
        <v>2.1195082984423277E-3</v>
      </c>
      <c r="AZ96" cm="1">
        <f t="array" ref="AZ96">$K$1*N2Density($M96,AZ$1,$I$4:$I$5,$G$31:$H$32)+$K$10*N2Density($M96,AZ$1,$I$13:$I$14,$G$31:$H$32)+$K$19*N2Density($M96,AZ$1,$I$22:$I$23,$G$31:$H$32)</f>
        <v>1.9254175201861602E-3</v>
      </c>
      <c r="BA96" cm="1">
        <f t="array" ref="BA96">$K$1*N2Density($M96,BA$1,$I$4:$I$5,$G$31:$H$32)+$K$10*N2Density($M96,BA$1,$I$13:$I$14,$G$31:$H$32)+$K$19*N2Density($M96,BA$1,$I$22:$I$23,$G$31:$H$32)</f>
        <v>1.7096305401799951E-3</v>
      </c>
      <c r="BB96" cm="1">
        <f t="array" ref="BB96">$K$1*N2Density($M96,BB$1,$I$4:$I$5,$G$31:$H$32)+$K$10*N2Density($M96,BB$1,$I$13:$I$14,$G$31:$H$32)+$K$19*N2Density($M96,BB$1,$I$22:$I$23,$G$31:$H$32)</f>
        <v>1.4812830124723616E-3</v>
      </c>
      <c r="BC96" cm="1">
        <f t="array" ref="BC96">$K$1*N2Density($M96,BC$1,$I$4:$I$5,$G$31:$H$32)+$K$10*N2Density($M96,BC$1,$I$13:$I$14,$G$31:$H$32)+$K$19*N2Density($M96,BC$1,$I$22:$I$23,$G$31:$H$32)</f>
        <v>1.2509163125587882E-3</v>
      </c>
      <c r="BD96" cm="1">
        <f t="array" ref="BD96">$K$1*N2Density($M96,BD$1,$I$4:$I$5,$G$31:$H$32)+$K$10*N2Density($M96,BD$1,$I$13:$I$14,$G$31:$H$32)+$K$19*N2Density($M96,BD$1,$I$22:$I$23,$G$31:$H$32)</f>
        <v>1.0287951838571655E-3</v>
      </c>
      <c r="BE96" cm="1">
        <f t="array" ref="BE96">$K$1*N2Density($M96,BE$1,$I$4:$I$5,$G$31:$H$32)+$K$10*N2Density($M96,BE$1,$I$13:$I$14,$G$31:$H$32)+$K$19*N2Density($M96,BE$1,$I$22:$I$23,$G$31:$H$32)</f>
        <v>8.2358276756053217E-4</v>
      </c>
      <c r="BF96" cm="1">
        <f t="array" ref="BF96">$K$1*N2Density($M96,BF$1,$I$4:$I$5,$G$31:$H$32)+$K$10*N2Density($M96,BF$1,$I$13:$I$14,$G$31:$H$32)+$K$19*N2Density($M96,BF$1,$I$22:$I$23,$G$31:$H$32)</f>
        <v>6.4151467899620869E-4</v>
      </c>
      <c r="BG96" cm="1">
        <f t="array" ref="BG96">$K$1*N2Density($M96,BG$1,$I$4:$I$5,$G$31:$H$32)+$K$10*N2Density($M96,BG$1,$I$13:$I$14,$G$31:$H$32)+$K$19*N2Density($M96,BG$1,$I$22:$I$23,$G$31:$H$32)</f>
        <v>4.8609590925746302E-4</v>
      </c>
      <c r="BH96" cm="1">
        <f t="array" ref="BH96">$K$1*N2Density($M96,BH$1,$I$4:$I$5,$G$31:$H$32)+$K$10*N2Density($M96,BH$1,$I$13:$I$14,$G$31:$H$32)+$K$19*N2Density($M96,BH$1,$I$22:$I$23,$G$31:$H$32)</f>
        <v>3.5824749483071358E-4</v>
      </c>
      <c r="BI96" cm="1">
        <f t="array" ref="BI96">$K$1*N2Density($M96,BI$1,$I$4:$I$5,$G$31:$H$32)+$K$10*N2Density($M96,BI$1,$I$13:$I$14,$G$31:$H$32)+$K$19*N2Density($M96,BI$1,$I$22:$I$23,$G$31:$H$32)</f>
        <v>2.5676945158376437E-4</v>
      </c>
      <c r="BJ96" cm="1">
        <f t="array" ref="BJ96">$K$1*N2Density($M96,BJ$1,$I$4:$I$5,$G$31:$H$32)+$K$10*N2Density($M96,BJ$1,$I$13:$I$14,$G$31:$H$32)+$K$19*N2Density($M96,BJ$1,$I$22:$I$23,$G$31:$H$32)</f>
        <v>1.7896633707085717E-4</v>
      </c>
      <c r="BK96" cm="1">
        <f t="array" ref="BK96">$K$1*N2Density($M96,BK$1,$I$4:$I$5,$G$31:$H$32)+$K$10*N2Density($M96,BK$1,$I$13:$I$14,$G$31:$H$32)+$K$19*N2Density($M96,BK$1,$I$22:$I$23,$G$31:$H$32)</f>
        <v>1.2129598368846187E-4</v>
      </c>
      <c r="BL96" cm="1">
        <f t="array" ref="BL96">$K$1*N2Density($M96,BL$1,$I$4:$I$5,$G$31:$H$32)+$K$10*N2Density($M96,BL$1,$I$13:$I$14,$G$31:$H$32)+$K$19*N2Density($M96,BL$1,$I$22:$I$23,$G$31:$H$32)</f>
        <v>7.9938287725667706E-5</v>
      </c>
      <c r="BM96" cm="1">
        <f t="array" ref="BM96">$K$1*N2Density($M96,BM$1,$I$4:$I$5,$G$31:$H$32)+$K$10*N2Density($M96,BM$1,$I$13:$I$14,$G$31:$H$32)+$K$19*N2Density($M96,BM$1,$I$22:$I$23,$G$31:$H$32)</f>
        <v>5.122566287502579E-5</v>
      </c>
      <c r="BN96" cm="1">
        <f t="array" ref="BN96">$K$1*N2Density($M96,BN$1,$I$4:$I$5,$G$31:$H$32)+$K$10*N2Density($M96,BN$1,$I$13:$I$14,$G$31:$H$32)+$K$19*N2Density($M96,BN$1,$I$22:$I$23,$G$31:$H$32)</f>
        <v>3.1918231308068065E-5</v>
      </c>
      <c r="BO96" cm="1">
        <f t="array" ref="BO96">$K$1*N2Density($M96,BO$1,$I$4:$I$5,$G$31:$H$32)+$K$10*N2Density($M96,BO$1,$I$13:$I$14,$G$31:$H$32)+$K$19*N2Density($M96,BO$1,$I$22:$I$23,$G$31:$H$32)</f>
        <v>1.9337703182897823E-5</v>
      </c>
      <c r="BP96" cm="1">
        <f t="array" ref="BP96">$K$1*N2Density($M96,BP$1,$I$4:$I$5,$G$31:$H$32)+$K$10*N2Density($M96,BP$1,$I$13:$I$14,$G$31:$H$32)+$K$19*N2Density($M96,BP$1,$I$22:$I$23,$G$31:$H$32)</f>
        <v>1.139157392823792E-5</v>
      </c>
      <c r="BQ96" cm="1">
        <f t="array" ref="BQ96">$K$1*N2Density($M96,BQ$1,$I$4:$I$5,$G$31:$H$32)+$K$10*N2Density($M96,BQ$1,$I$13:$I$14,$G$31:$H$32)+$K$19*N2Density($M96,BQ$1,$I$22:$I$23,$G$31:$H$32)</f>
        <v>6.5249093855713759E-6</v>
      </c>
      <c r="BR96" cm="1">
        <f t="array" ref="BR96">$K$1*N2Density($M96,BR$1,$I$4:$I$5,$G$31:$H$32)+$K$10*N2Density($M96,BR$1,$I$13:$I$14,$G$31:$H$32)+$K$19*N2Density($M96,BR$1,$I$22:$I$23,$G$31:$H$32)</f>
        <v>3.6339364107309316E-6</v>
      </c>
      <c r="BS96" cm="1">
        <f t="array" ref="BS96">$K$1*N2Density($M96,BS$1,$I$4:$I$5,$G$31:$H$32)+$K$10*N2Density($M96,BS$1,$I$13:$I$14,$G$31:$H$32)+$K$19*N2Density($M96,BS$1,$I$22:$I$23,$G$31:$H$32)</f>
        <v>1.9678566667280502E-6</v>
      </c>
      <c r="BT96" cm="1">
        <f t="array" ref="BT96">$K$1*N2Density($M96,BT$1,$I$4:$I$5,$G$31:$H$32)+$K$10*N2Density($M96,BT$1,$I$13:$I$14,$G$31:$H$32)+$K$19*N2Density($M96,BT$1,$I$22:$I$23,$G$31:$H$32)</f>
        <v>1.0361563785872686E-6</v>
      </c>
      <c r="BU96" cm="1">
        <f t="array" ref="BU96">$K$1*N2Density($M96,BU$1,$I$4:$I$5,$G$31:$H$32)+$K$10*N2Density($M96,BU$1,$I$13:$I$14,$G$31:$H$32)+$K$19*N2Density($M96,BU$1,$I$22:$I$23,$G$31:$H$32)</f>
        <v>5.3048947786772839E-7</v>
      </c>
      <c r="BV96" cm="1">
        <f t="array" ref="BV96">$K$1*N2Density($M96,BV$1,$I$4:$I$5,$G$31:$H$32)+$K$10*N2Density($M96,BV$1,$I$13:$I$14,$G$31:$H$32)+$K$19*N2Density($M96,BV$1,$I$22:$I$23,$G$31:$H$32)</f>
        <v>2.6409116170896002E-7</v>
      </c>
      <c r="BW96" cm="1">
        <f t="array" ref="BW96">$K$1*N2Density($M96,BW$1,$I$4:$I$5,$G$31:$H$32)+$K$10*N2Density($M96,BW$1,$I$13:$I$14,$G$31:$H$32)+$K$19*N2Density($M96,BW$1,$I$22:$I$23,$G$31:$H$32)</f>
        <v>1.2783962981917355E-7</v>
      </c>
      <c r="BX96" cm="1">
        <f t="array" ref="BX96">$K$1*N2Density($M96,BX$1,$I$4:$I$5,$G$31:$H$32)+$K$10*N2Density($M96,BX$1,$I$13:$I$14,$G$31:$H$32)+$K$19*N2Density($M96,BX$1,$I$22:$I$23,$G$31:$H$32)</f>
        <v>6.0176205850837248E-8</v>
      </c>
      <c r="BY96" cm="1">
        <f t="array" ref="BY96">$K$1*N2Density($M96,BY$1,$I$4:$I$5,$G$31:$H$32)+$K$10*N2Density($M96,BY$1,$I$13:$I$14,$G$31:$H$32)+$K$19*N2Density($M96,BY$1,$I$22:$I$23,$G$31:$H$32)</f>
        <v>2.7545517360313471E-8</v>
      </c>
      <c r="BZ96" cm="1">
        <f t="array" ref="BZ96">$K$1*N2Density($M96,BZ$1,$I$4:$I$5,$G$31:$H$32)+$K$10*N2Density($M96,BZ$1,$I$13:$I$14,$G$31:$H$32)+$K$19*N2Density($M96,BZ$1,$I$22:$I$23,$G$31:$H$32)</f>
        <v>1.2262297669613049E-8</v>
      </c>
      <c r="CA96" cm="1">
        <f t="array" ref="CA96">$K$1*N2Density($M96,CA$1,$I$4:$I$5,$G$31:$H$32)+$K$10*N2Density($M96,CA$1,$I$13:$I$14,$G$31:$H$32)+$K$19*N2Density($M96,CA$1,$I$22:$I$23,$G$31:$H$32)</f>
        <v>5.3091897148531031E-9</v>
      </c>
      <c r="CB96" cm="1">
        <f t="array" ref="CB96">$K$1*N2Density($M96,CB$1,$I$4:$I$5,$G$31:$H$32)+$K$10*N2Density($M96,CB$1,$I$13:$I$14,$G$31:$H$32)+$K$19*N2Density($M96,CB$1,$I$22:$I$23,$G$31:$H$32)</f>
        <v>2.2360381690554561E-9</v>
      </c>
      <c r="CC96" cm="1">
        <f t="array" ref="CC96">$K$1*N2Density($M96,CC$1,$I$4:$I$5,$G$31:$H$32)+$K$10*N2Density($M96,CC$1,$I$13:$I$14,$G$31:$H$32)+$K$19*N2Density($M96,CC$1,$I$22:$I$23,$G$31:$H$32)</f>
        <v>9.1624263385849157E-10</v>
      </c>
      <c r="CD96" cm="1">
        <f t="array" ref="CD96">$K$1*N2Density($M96,CD$1,$I$4:$I$5,$G$31:$H$32)+$K$10*N2Density($M96,CD$1,$I$13:$I$14,$G$31:$H$32)+$K$19*N2Density($M96,CD$1,$I$22:$I$23,$G$31:$H$32)</f>
        <v>3.6538117321454998E-10</v>
      </c>
      <c r="CE96" cm="1">
        <f t="array" ref="CE96">$K$1*N2Density($M96,CE$1,$I$4:$I$5,$G$31:$H$32)+$K$10*N2Density($M96,CE$1,$I$13:$I$14,$G$31:$H$32)+$K$19*N2Density($M96,CE$1,$I$22:$I$23,$G$31:$H$32)</f>
        <v>1.4186170661525069E-10</v>
      </c>
      <c r="CF96" cm="1">
        <f t="array" ref="CF96">$K$1*N2Density($M96,CF$1,$I$4:$I$5,$G$31:$H$32)+$K$10*N2Density($M96,CF$1,$I$13:$I$14,$G$31:$H$32)+$K$19*N2Density($M96,CF$1,$I$22:$I$23,$G$31:$H$32)</f>
        <v>5.3656760881700787E-11</v>
      </c>
      <c r="CG96" cm="1">
        <f t="array" ref="CG96">$K$1*N2Density($M96,CG$1,$I$4:$I$5,$G$31:$H$32)+$K$10*N2Density($M96,CG$1,$I$13:$I$14,$G$31:$H$32)+$K$19*N2Density($M96,CG$1,$I$22:$I$23,$G$31:$H$32)</f>
        <v>1.9787471559679577E-11</v>
      </c>
      <c r="CH96" cm="1">
        <f t="array" ref="CH96">$K$1*N2Density($M96,CH$1,$I$4:$I$5,$G$31:$H$32)+$K$10*N2Density($M96,CH$1,$I$13:$I$14,$G$31:$H$32)+$K$19*N2Density($M96,CH$1,$I$22:$I$23,$G$31:$H$32)</f>
        <v>7.123278803257302E-12</v>
      </c>
      <c r="CI96" cm="1">
        <f t="array" ref="CI96">$K$1*N2Density($M96,CI$1,$I$4:$I$5,$G$31:$H$32)+$K$10*N2Density($M96,CI$1,$I$13:$I$14,$G$31:$H$32)+$K$19*N2Density($M96,CI$1,$I$22:$I$23,$G$31:$H$32)</f>
        <v>2.5073404664349684E-12</v>
      </c>
      <c r="CJ96" cm="1">
        <f t="array" ref="CJ96">$K$1*N2Density($M96,CJ$1,$I$4:$I$5,$G$31:$H$32)+$K$10*N2Density($M96,CJ$1,$I$13:$I$14,$G$31:$H$32)+$K$19*N2Density($M96,CJ$1,$I$22:$I$23,$G$31:$H$32)</f>
        <v>8.649127210138495E-13</v>
      </c>
      <c r="CK96" cm="1">
        <f t="array" ref="CK96">$K$1*N2Density($M96,CK$1,$I$4:$I$5,$G$31:$H$32)+$K$10*N2Density($M96,CK$1,$I$13:$I$14,$G$31:$H$32)+$K$19*N2Density($M96,CK$1,$I$22:$I$23,$G$31:$H$32)</f>
        <v>2.9326308968439974E-13</v>
      </c>
      <c r="CL96" cm="1">
        <f t="array" ref="CL96">$K$1*N2Density($M96,CL$1,$I$4:$I$5,$G$31:$H$32)+$K$10*N2Density($M96,CL$1,$I$13:$I$14,$G$31:$H$32)+$K$19*N2Density($M96,CL$1,$I$22:$I$23,$G$31:$H$32)</f>
        <v>9.8111746014848772E-14</v>
      </c>
      <c r="CM96" cm="1">
        <f t="array" ref="CM96">$K$1*N2Density($M96,CM$1,$I$4:$I$5,$G$31:$H$32)+$K$10*N2Density($M96,CM$1,$I$13:$I$14,$G$31:$H$32)+$K$19*N2Density($M96,CM$1,$I$22:$I$23,$G$31:$H$32)</f>
        <v>3.2534319746013641E-14</v>
      </c>
      <c r="CN96" cm="1">
        <f t="array" ref="CN96">$K$1*N2Density($M96,CN$1,$I$4:$I$5,$G$31:$H$32)+$K$10*N2Density($M96,CN$1,$I$13:$I$14,$G$31:$H$32)+$K$19*N2Density($M96,CN$1,$I$22:$I$23,$G$31:$H$32)</f>
        <v>1.0747244568220536E-14</v>
      </c>
      <c r="CO96" cm="1">
        <f t="array" ref="CO96">$K$1*N2Density($M96,CO$1,$I$4:$I$5,$G$31:$H$32)+$K$10*N2Density($M96,CO$1,$I$13:$I$14,$G$31:$H$32)+$K$19*N2Density($M96,CO$1,$I$22:$I$23,$G$31:$H$32)</f>
        <v>3.553898509010889E-15</v>
      </c>
      <c r="CP96" cm="1">
        <f t="array" ref="CP96">$K$1*N2Density($M96,CP$1,$I$4:$I$5,$G$31:$H$32)+$K$10*N2Density($M96,CP$1,$I$13:$I$14,$G$31:$H$32)+$K$19*N2Density($M96,CP$1,$I$22:$I$23,$G$31:$H$32)</f>
        <v>1.1810185917570091E-15</v>
      </c>
      <c r="CQ96" cm="1">
        <f t="array" ref="CQ96">$K$1*N2Density($M96,CQ$1,$I$4:$I$5,$G$31:$H$32)+$K$10*N2Density($M96,CQ$1,$I$13:$I$14,$G$31:$H$32)+$K$19*N2Density($M96,CQ$1,$I$22:$I$23,$G$31:$H$32)</f>
        <v>3.9522564314407807E-16</v>
      </c>
      <c r="CR96" cm="1">
        <f t="array" ref="CR96">$K$1*N2Density($M96,CR$1,$I$4:$I$5,$G$31:$H$32)+$K$10*N2Density($M96,CR$1,$I$13:$I$14,$G$31:$H$32)+$K$19*N2Density($M96,CR$1,$I$22:$I$23,$G$31:$H$32)</f>
        <v>1.3314978096237554E-16</v>
      </c>
      <c r="CS96" cm="1">
        <f t="array" ref="CS96">$K$1*N2Density($M96,CS$1,$I$4:$I$5,$G$31:$H$32)+$K$10*N2Density($M96,CS$1,$I$13:$I$14,$G$31:$H$32)+$K$19*N2Density($M96,CS$1,$I$22:$I$23,$G$31:$H$32)</f>
        <v>4.5042680243708709E-17</v>
      </c>
      <c r="CT96" cm="1">
        <f t="array" ref="CT96">$K$1*N2Density($M96,CT$1,$I$4:$I$5,$G$31:$H$32)+$K$10*N2Density($M96,CT$1,$I$13:$I$14,$G$31:$H$32)+$K$19*N2Density($M96,CT$1,$I$22:$I$23,$G$31:$H$32)</f>
        <v>1.5235730981651159E-17</v>
      </c>
      <c r="CU96" cm="1">
        <f t="array" ref="CU96">$K$1*N2Density($M96,CU$1,$I$4:$I$5,$G$31:$H$32)+$K$10*N2Density($M96,CU$1,$I$13:$I$14,$G$31:$H$32)+$K$19*N2Density($M96,CU$1,$I$22:$I$23,$G$31:$H$32)</f>
        <v>5.1273642385715204E-18</v>
      </c>
      <c r="CV96" cm="1">
        <f t="array" ref="CV96">$K$1*N2Density($M96,CV$1,$I$4:$I$5,$G$31:$H$32)+$K$10*N2Density($M96,CV$1,$I$13:$I$14,$G$31:$H$32)+$K$19*N2Density($M96,CV$1,$I$22:$I$23,$G$31:$H$32)</f>
        <v>1.7083210236442139E-18</v>
      </c>
      <c r="CW96" cm="1">
        <f t="array" ref="CW96">$K$1*N2Density($M96,CW$1,$I$4:$I$5,$G$31:$H$32)+$K$10*N2Density($M96,CW$1,$I$13:$I$14,$G$31:$H$32)+$K$19*N2Density($M96,CW$1,$I$22:$I$23,$G$31:$H$32)</f>
        <v>5.6102700411004125E-19</v>
      </c>
      <c r="CX96" cm="1">
        <f t="array" ref="CX96">$K$1*N2Density($M96,CX$1,$I$4:$I$5,$G$31:$H$32)+$K$10*N2Density($M96,CX$1,$I$13:$I$14,$G$31:$H$32)+$K$19*N2Density($M96,CX$1,$I$22:$I$23,$G$31:$H$32)</f>
        <v>1.8095555149222334E-19</v>
      </c>
      <c r="CY96" cm="1">
        <f t="array" ref="CY96">$K$1*N2Density($M96,CY$1,$I$4:$I$5,$G$31:$H$32)+$K$10*N2Density($M96,CY$1,$I$13:$I$14,$G$31:$H$32)+$K$19*N2Density($M96,CY$1,$I$22:$I$23,$G$31:$H$32)</f>
        <v>5.716317156034387E-20</v>
      </c>
      <c r="CZ96" cm="1">
        <f t="array" ref="CZ96">$K$1*N2Density($M96,CZ$1,$I$4:$I$5,$G$31:$H$32)+$K$10*N2Density($M96,CZ$1,$I$13:$I$14,$G$31:$H$32)+$K$19*N2Density($M96,CZ$1,$I$22:$I$23,$G$31:$H$32)</f>
        <v>1.7648394933824883E-20</v>
      </c>
      <c r="DA96" cm="1">
        <f t="array" ref="DA96">$K$1*N2Density($M96,DA$1,$I$4:$I$5,$G$31:$H$32)+$K$10*N2Density($M96,DA$1,$I$13:$I$14,$G$31:$H$32)+$K$19*N2Density($M96,DA$1,$I$22:$I$23,$G$31:$H$32)</f>
        <v>5.3170885253008456E-21</v>
      </c>
      <c r="DB96" cm="1">
        <f t="array" ref="DB96">$K$1*N2Density($M96,DB$1,$I$4:$I$5,$G$31:$H$32)+$K$10*N2Density($M96,DB$1,$I$13:$I$14,$G$31:$H$32)+$K$19*N2Density($M96,DB$1,$I$22:$I$23,$G$31:$H$32)</f>
        <v>1.561517007979042E-21</v>
      </c>
      <c r="DC96" cm="1">
        <f t="array" ref="DC96">$K$1*N2Density($M96,DC$1,$I$4:$I$5,$G$31:$H$32)+$K$10*N2Density($M96,DC$1,$I$13:$I$14,$G$31:$H$32)+$K$19*N2Density($M96,DC$1,$I$22:$I$23,$G$31:$H$32)</f>
        <v>4.4667099675371048E-22</v>
      </c>
      <c r="DD96" cm="1">
        <f t="array" ref="DD96">$K$1*N2Density($M96,DD$1,$I$4:$I$5,$G$31:$H$32)+$K$10*N2Density($M96,DD$1,$I$13:$I$14,$G$31:$H$32)+$K$19*N2Density($M96,DD$1,$I$22:$I$23,$G$31:$H$32)</f>
        <v>1.2438323186606897E-22</v>
      </c>
      <c r="DE96" cm="1">
        <f t="array" ref="DE96">$K$1*N2Density($M96,DE$1,$I$4:$I$5,$G$31:$H$32)+$K$10*N2Density($M96,DE$1,$I$13:$I$14,$G$31:$H$32)+$K$19*N2Density($M96,DE$1,$I$22:$I$23,$G$31:$H$32)</f>
        <v>3.3705857256967896E-23</v>
      </c>
      <c r="DF96" cm="1">
        <f t="array" ref="DF96">$K$1*N2Density($M96,DF$1,$I$4:$I$5,$G$31:$H$32)+$K$10*N2Density($M96,DF$1,$I$13:$I$14,$G$31:$H$32)+$K$19*N2Density($M96,DF$1,$I$22:$I$23,$G$31:$H$32)</f>
        <v>8.8859743654912312E-24</v>
      </c>
      <c r="DG96" cm="1">
        <f t="array" ref="DG96">$K$1*N2Density($M96,DG$1,$I$4:$I$5,$G$31:$H$32)+$K$10*N2Density($M96,DG$1,$I$13:$I$14,$G$31:$H$32)+$K$19*N2Density($M96,DG$1,$I$22:$I$23,$G$31:$H$32)</f>
        <v>2.2786761626713503E-24</v>
      </c>
      <c r="DH96" cm="1">
        <f t="array" ref="DH96">$K$1*N2Density($M96,DH$1,$I$4:$I$5,$G$31:$H$32)+$K$10*N2Density($M96,DH$1,$I$13:$I$14,$G$31:$H$32)+$K$19*N2Density($M96,DH$1,$I$22:$I$23,$G$31:$H$32)</f>
        <v>5.6830842232021511E-25</v>
      </c>
      <c r="DI96" cm="1">
        <f t="array" ref="DI96">$K$1*N2Density($M96,DI$1,$I$4:$I$5,$G$31:$H$32)+$K$10*N2Density($M96,DI$1,$I$13:$I$14,$G$31:$H$32)+$K$19*N2Density($M96,DI$1,$I$22:$I$23,$G$31:$H$32)</f>
        <v>1.3783908310688278E-25</v>
      </c>
      <c r="DJ96" cm="1">
        <f t="array" ref="DJ96">$K$1*N2Density($M96,DJ$1,$I$4:$I$5,$G$31:$H$32)+$K$10*N2Density($M96,DJ$1,$I$13:$I$14,$G$31:$H$32)+$K$19*N2Density($M96,DJ$1,$I$22:$I$23,$G$31:$H$32)</f>
        <v>3.2510371087999363E-26</v>
      </c>
      <c r="DK96" cm="1">
        <f t="array" ref="DK96">$K$1*N2Density($M96,DK$1,$I$4:$I$5,$G$31:$H$32)+$K$10*N2Density($M96,DK$1,$I$13:$I$14,$G$31:$H$32)+$K$19*N2Density($M96,DK$1,$I$22:$I$23,$G$31:$H$32)</f>
        <v>7.4561596837288586E-27</v>
      </c>
    </row>
    <row r="97" spans="1:115" x14ac:dyDescent="0.3">
      <c r="A97">
        <v>3</v>
      </c>
      <c r="B97" s="1">
        <v>4.2</v>
      </c>
      <c r="C97" s="1">
        <v>1.2</v>
      </c>
      <c r="D97" t="s">
        <v>6</v>
      </c>
      <c r="M97">
        <v>2.75000000000002</v>
      </c>
      <c r="N97" cm="1">
        <f t="array" ref="N97">$K$1*N2Density($M97,N$1,$I$4:$I$5,$G$31:$H$32)+$K$10*N2Density($M97,N$1,$I$13:$I$14,$G$31:$H$32)+$K$19*N2Density($M97,N$1,$I$22:$I$23,$G$31:$H$32)</f>
        <v>3.2541142437031542E-5</v>
      </c>
      <c r="O97" cm="1">
        <f t="array" ref="O97">$K$1*N2Density($M97,O$1,$I$4:$I$5,$G$31:$H$32)+$K$10*N2Density($M97,O$1,$I$13:$I$14,$G$31:$H$32)+$K$19*N2Density($M97,O$1,$I$22:$I$23,$G$31:$H$32)</f>
        <v>5.5883036781709975E-5</v>
      </c>
      <c r="P97" cm="1">
        <f t="array" ref="P97">$K$1*N2Density($M97,P$1,$I$4:$I$5,$G$31:$H$32)+$K$10*N2Density($M97,P$1,$I$13:$I$14,$G$31:$H$32)+$K$19*N2Density($M97,P$1,$I$22:$I$23,$G$31:$H$32)</f>
        <v>9.3310995725129247E-5</v>
      </c>
      <c r="Q97" cm="1">
        <f t="array" ref="Q97">$K$1*N2Density($M97,Q$1,$I$4:$I$5,$G$31:$H$32)+$K$10*N2Density($M97,Q$1,$I$13:$I$14,$G$31:$H$32)+$K$19*N2Density($M97,Q$1,$I$22:$I$23,$G$31:$H$32)</f>
        <v>1.5149260838358833E-4</v>
      </c>
      <c r="R97" cm="1">
        <f t="array" ref="R97">$K$1*N2Density($M97,R$1,$I$4:$I$5,$G$31:$H$32)+$K$10*N2Density($M97,R$1,$I$13:$I$14,$G$31:$H$32)+$K$19*N2Density($M97,R$1,$I$22:$I$23,$G$31:$H$32)</f>
        <v>2.3914214154438482E-4</v>
      </c>
      <c r="S97" cm="1">
        <f t="array" ref="S97">$K$1*N2Density($M97,S$1,$I$4:$I$5,$G$31:$H$32)+$K$10*N2Density($M97,S$1,$I$13:$I$14,$G$31:$H$32)+$K$19*N2Density($M97,S$1,$I$22:$I$23,$G$31:$H$32)</f>
        <v>3.6705168567844585E-4</v>
      </c>
      <c r="T97" cm="1">
        <f t="array" ref="T97">$K$1*N2Density($M97,T$1,$I$4:$I$5,$G$31:$H$32)+$K$10*N2Density($M97,T$1,$I$13:$I$14,$G$31:$H$32)+$K$19*N2Density($M97,T$1,$I$22:$I$23,$G$31:$H$32)</f>
        <v>5.4777896483616394E-4</v>
      </c>
      <c r="U97" cm="1">
        <f t="array" ref="U97">$K$1*N2Density($M97,U$1,$I$4:$I$5,$G$31:$H$32)+$K$10*N2Density($M97,U$1,$I$13:$I$14,$G$31:$H$32)+$K$19*N2Density($M97,U$1,$I$22:$I$23,$G$31:$H$32)</f>
        <v>7.9486133509780248E-4</v>
      </c>
      <c r="V97" cm="1">
        <f t="array" ref="V97">$K$1*N2Density($M97,V$1,$I$4:$I$5,$G$31:$H$32)+$K$10*N2Density($M97,V$1,$I$13:$I$14,$G$31:$H$32)+$K$19*N2Density($M97,V$1,$I$22:$I$23,$G$31:$H$32)</f>
        <v>1.1214672577793457E-3</v>
      </c>
      <c r="W97" cm="1">
        <f t="array" ref="W97">$K$1*N2Density($M97,W$1,$I$4:$I$5,$G$31:$H$32)+$K$10*N2Density($M97,W$1,$I$13:$I$14,$G$31:$H$32)+$K$19*N2Density($M97,W$1,$I$22:$I$23,$G$31:$H$32)</f>
        <v>1.5384840711917022E-3</v>
      </c>
      <c r="X97" cm="1">
        <f t="array" ref="X97">$K$1*N2Density($M97,X$1,$I$4:$I$5,$G$31:$H$32)+$K$10*N2Density($M97,X$1,$I$13:$I$14,$G$31:$H$32)+$K$19*N2Density($M97,X$1,$I$22:$I$23,$G$31:$H$32)</f>
        <v>2.0521710377674851E-3</v>
      </c>
      <c r="Y97" cm="1">
        <f t="array" ref="Y97">$K$1*N2Density($M97,Y$1,$I$4:$I$5,$G$31:$H$32)+$K$10*N2Density($M97,Y$1,$I$13:$I$14,$G$31:$H$32)+$K$19*N2Density($M97,Y$1,$I$22:$I$23,$G$31:$H$32)</f>
        <v>2.6616607774673814E-3</v>
      </c>
      <c r="Z97" cm="1">
        <f t="array" ref="Z97">$K$1*N2Density($M97,Z$1,$I$4:$I$5,$G$31:$H$32)+$K$10*N2Density($M97,Z$1,$I$13:$I$14,$G$31:$H$32)+$K$19*N2Density($M97,Z$1,$I$22:$I$23,$G$31:$H$32)</f>
        <v>3.35673573574434E-3</v>
      </c>
      <c r="AA97" cm="1">
        <f t="array" ref="AA97">$K$1*N2Density($M97,AA$1,$I$4:$I$5,$G$31:$H$32)+$K$10*N2Density($M97,AA$1,$I$13:$I$14,$G$31:$H$32)+$K$19*N2Density($M97,AA$1,$I$22:$I$23,$G$31:$H$32)</f>
        <v>4.1163941781431406E-3</v>
      </c>
      <c r="AB97" cm="1">
        <f t="array" ref="AB97">$K$1*N2Density($M97,AB$1,$I$4:$I$5,$G$31:$H$32)+$K$10*N2Density($M97,AB$1,$I$13:$I$14,$G$31:$H$32)+$K$19*N2Density($M97,AB$1,$I$22:$I$23,$G$31:$H$32)</f>
        <v>4.9087082836078372E-3</v>
      </c>
      <c r="AC97" cm="1">
        <f t="array" ref="AC97">$K$1*N2Density($M97,AC$1,$I$4:$I$5,$G$31:$H$32)+$K$10*N2Density($M97,AC$1,$I$13:$I$14,$G$31:$H$32)+$K$19*N2Density($M97,AC$1,$I$22:$I$23,$G$31:$H$32)</f>
        <v>5.692337500552867E-3</v>
      </c>
      <c r="AD97" cm="1">
        <f t="array" ref="AD97">$K$1*N2Density($M97,AD$1,$I$4:$I$5,$G$31:$H$32)+$K$10*N2Density($M97,AD$1,$I$13:$I$14,$G$31:$H$32)+$K$19*N2Density($M97,AD$1,$I$22:$I$23,$G$31:$H$32)</f>
        <v>6.4197963476929163E-3</v>
      </c>
      <c r="AE97" cm="1">
        <f t="array" ref="AE97">$K$1*N2Density($M97,AE$1,$I$4:$I$5,$G$31:$H$32)+$K$10*N2Density($M97,AE$1,$I$13:$I$14,$G$31:$H$32)+$K$19*N2Density($M97,AE$1,$I$22:$I$23,$G$31:$H$32)</f>
        <v>7.042228202807135E-3</v>
      </c>
      <c r="AF97" cm="1">
        <f t="array" ref="AF97">$K$1*N2Density($M97,AF$1,$I$4:$I$5,$G$31:$H$32)+$K$10*N2Density($M97,AF$1,$I$13:$I$14,$G$31:$H$32)+$K$19*N2Density($M97,AF$1,$I$22:$I$23,$G$31:$H$32)</f>
        <v>7.5150799974569417E-3</v>
      </c>
      <c r="AG97" cm="1">
        <f t="array" ref="AG97">$K$1*N2Density($M97,AG$1,$I$4:$I$5,$G$31:$H$32)+$K$10*N2Density($M97,AG$1,$I$13:$I$14,$G$31:$H$32)+$K$19*N2Density($M97,AG$1,$I$22:$I$23,$G$31:$H$32)</f>
        <v>7.8037985918502344E-3</v>
      </c>
      <c r="AH97" cm="1">
        <f t="array" ref="AH97">$K$1*N2Density($M97,AH$1,$I$4:$I$5,$G$31:$H$32)+$K$10*N2Density($M97,AH$1,$I$13:$I$14,$G$31:$H$32)+$K$19*N2Density($M97,AH$1,$I$22:$I$23,$G$31:$H$32)</f>
        <v>7.8885603512304434E-3</v>
      </c>
      <c r="AI97" cm="1">
        <f t="array" ref="AI97">$K$1*N2Density($M97,AI$1,$I$4:$I$5,$G$31:$H$32)+$K$10*N2Density($M97,AI$1,$I$13:$I$14,$G$31:$H$32)+$K$19*N2Density($M97,AI$1,$I$22:$I$23,$G$31:$H$32)</f>
        <v>7.7671477113496557E-3</v>
      </c>
      <c r="AJ97" cm="1">
        <f t="array" ref="AJ97">$K$1*N2Density($M97,AJ$1,$I$4:$I$5,$G$31:$H$32)+$K$10*N2Density($M97,AJ$1,$I$13:$I$14,$G$31:$H$32)+$K$19*N2Density($M97,AJ$1,$I$22:$I$23,$G$31:$H$32)</f>
        <v>7.4553931133505046E-3</v>
      </c>
      <c r="AK97" cm="1">
        <f t="array" ref="AK97">$K$1*N2Density($M97,AK$1,$I$4:$I$5,$G$31:$H$32)+$K$10*N2Density($M97,AK$1,$I$13:$I$14,$G$31:$H$32)+$K$19*N2Density($M97,AK$1,$I$22:$I$23,$G$31:$H$32)</f>
        <v>6.9850585447810793E-3</v>
      </c>
      <c r="AL97" cm="1">
        <f t="array" ref="AL97">$K$1*N2Density($M97,AL$1,$I$4:$I$5,$G$31:$H$32)+$K$10*N2Density($M97,AL$1,$I$13:$I$14,$G$31:$H$32)+$K$19*N2Density($M97,AL$1,$I$22:$I$23,$G$31:$H$32)</f>
        <v>6.3995048920244711E-3</v>
      </c>
      <c r="AM97" cm="1">
        <f t="array" ref="AM97">$K$1*N2Density($M97,AM$1,$I$4:$I$5,$G$31:$H$32)+$K$10*N2Density($M97,AM$1,$I$13:$I$14,$G$31:$H$32)+$K$19*N2Density($M97,AM$1,$I$22:$I$23,$G$31:$H$32)</f>
        <v>5.7479150428949985E-3</v>
      </c>
      <c r="AN97" cm="1">
        <f t="array" ref="AN97">$K$1*N2Density($M97,AN$1,$I$4:$I$5,$G$31:$H$32)+$K$10*N2Density($M97,AN$1,$I$13:$I$14,$G$31:$H$32)+$K$19*N2Density($M97,AN$1,$I$22:$I$23,$G$31:$H$32)</f>
        <v>5.0790749951510469E-3</v>
      </c>
      <c r="AO97" cm="1">
        <f t="array" ref="AO97">$K$1*N2Density($M97,AO$1,$I$4:$I$5,$G$31:$H$32)+$K$10*N2Density($M97,AO$1,$I$13:$I$14,$G$31:$H$32)+$K$19*N2Density($M97,AO$1,$I$22:$I$23,$G$31:$H$32)</f>
        <v>4.4357411301305114E-3</v>
      </c>
      <c r="AP97" cm="1">
        <f t="array" ref="AP97">$K$1*N2Density($M97,AP$1,$I$4:$I$5,$G$31:$H$32)+$K$10*N2Density($M97,AP$1,$I$13:$I$14,$G$31:$H$32)+$K$19*N2Density($M97,AP$1,$I$22:$I$23,$G$31:$H$32)</f>
        <v>3.8504383765518538E-3</v>
      </c>
      <c r="AQ97" cm="1">
        <f t="array" ref="AQ97">$K$1*N2Density($M97,AQ$1,$I$4:$I$5,$G$31:$H$32)+$K$10*N2Density($M97,AQ$1,$I$13:$I$14,$G$31:$H$32)+$K$19*N2Density($M97,AQ$1,$I$22:$I$23,$G$31:$H$32)</f>
        <v>3.3432011474622209E-3</v>
      </c>
      <c r="AR97" cm="1">
        <f t="array" ref="AR97">$K$1*N2Density($M97,AR$1,$I$4:$I$5,$G$31:$H$32)+$K$10*N2Density($M97,AR$1,$I$13:$I$14,$G$31:$H$32)+$K$19*N2Density($M97,AR$1,$I$22:$I$23,$G$31:$H$32)</f>
        <v>2.921373205888503E-3</v>
      </c>
      <c r="AS97" cm="1">
        <f t="array" ref="AS97">$K$1*N2Density($M97,AS$1,$I$4:$I$5,$G$31:$H$32)+$K$10*N2Density($M97,AS$1,$I$13:$I$14,$G$31:$H$32)+$K$19*N2Density($M97,AS$1,$I$22:$I$23,$G$31:$H$32)</f>
        <v>2.5812137260908335E-3</v>
      </c>
      <c r="AT97" cm="1">
        <f t="array" ref="AT97">$K$1*N2Density($M97,AT$1,$I$4:$I$5,$G$31:$H$32)+$K$10*N2Density($M97,AT$1,$I$13:$I$14,$G$31:$H$32)+$K$19*N2Density($M97,AT$1,$I$22:$I$23,$G$31:$H$32)</f>
        <v>2.3107855085105792E-3</v>
      </c>
      <c r="AU97" cm="1">
        <f t="array" ref="AU97">$K$1*N2Density($M97,AU$1,$I$4:$I$5,$G$31:$H$32)+$K$10*N2Density($M97,AU$1,$I$13:$I$14,$G$31:$H$32)+$K$19*N2Density($M97,AU$1,$I$22:$I$23,$G$31:$H$32)</f>
        <v>2.093466096496834E-3</v>
      </c>
      <c r="AV97" cm="1">
        <f t="array" ref="AV97">$K$1*N2Density($M97,AV$1,$I$4:$I$5,$G$31:$H$32)+$K$10*N2Density($M97,AV$1,$I$13:$I$14,$G$31:$H$32)+$K$19*N2Density($M97,AV$1,$I$22:$I$23,$G$31:$H$32)</f>
        <v>1.9114271439893324E-3</v>
      </c>
      <c r="AW97" cm="1">
        <f t="array" ref="AW97">$K$1*N2Density($M97,AW$1,$I$4:$I$5,$G$31:$H$32)+$K$10*N2Density($M97,AW$1,$I$13:$I$14,$G$31:$H$32)+$K$19*N2Density($M97,AW$1,$I$22:$I$23,$G$31:$H$32)</f>
        <v>1.7485468727535217E-3</v>
      </c>
      <c r="AX97" cm="1">
        <f t="array" ref="AX97">$K$1*N2Density($M97,AX$1,$I$4:$I$5,$G$31:$H$32)+$K$10*N2Density($M97,AX$1,$I$13:$I$14,$G$31:$H$32)+$K$19*N2Density($M97,AX$1,$I$22:$I$23,$G$31:$H$32)</f>
        <v>1.592412353273205E-3</v>
      </c>
      <c r="AY97" cm="1">
        <f t="array" ref="AY97">$K$1*N2Density($M97,AY$1,$I$4:$I$5,$G$31:$H$32)+$K$10*N2Density($M97,AY$1,$I$13:$I$14,$G$31:$H$32)+$K$19*N2Density($M97,AY$1,$I$22:$I$23,$G$31:$H$32)</f>
        <v>1.4352846368988596E-3</v>
      </c>
      <c r="AZ97" cm="1">
        <f t="array" ref="AZ97">$K$1*N2Density($M97,AZ$1,$I$4:$I$5,$G$31:$H$32)+$K$10*N2Density($M97,AZ$1,$I$13:$I$14,$G$31:$H$32)+$K$19*N2Density($M97,AZ$1,$I$22:$I$23,$G$31:$H$32)</f>
        <v>1.2740971047254374E-3</v>
      </c>
      <c r="BA97" cm="1">
        <f t="array" ref="BA97">$K$1*N2Density($M97,BA$1,$I$4:$I$5,$G$31:$H$32)+$K$10*N2Density($M97,BA$1,$I$13:$I$14,$G$31:$H$32)+$K$19*N2Density($M97,BA$1,$I$22:$I$23,$G$31:$H$32)</f>
        <v>1.1097040459130372E-3</v>
      </c>
      <c r="BB97" cm="1">
        <f t="array" ref="BB97">$K$1*N2Density($M97,BB$1,$I$4:$I$5,$G$31:$H$32)+$K$10*N2Density($M97,BB$1,$I$13:$I$14,$G$31:$H$32)+$K$19*N2Density($M97,BB$1,$I$22:$I$23,$G$31:$H$32)</f>
        <v>9.4567579725228675E-4</v>
      </c>
      <c r="BC97" cm="1">
        <f t="array" ref="BC97">$K$1*N2Density($M97,BC$1,$I$4:$I$5,$G$31:$H$32)+$K$10*N2Density($M97,BC$1,$I$13:$I$14,$G$31:$H$32)+$K$19*N2Density($M97,BC$1,$I$22:$I$23,$G$31:$H$32)</f>
        <v>7.8694751170332964E-4</v>
      </c>
      <c r="BD97" cm="1">
        <f t="array" ref="BD97">$K$1*N2Density($M97,BD$1,$I$4:$I$5,$G$31:$H$32)+$K$10*N2Density($M97,BD$1,$I$13:$I$14,$G$31:$H$32)+$K$19*N2Density($M97,BD$1,$I$22:$I$23,$G$31:$H$32)</f>
        <v>6.3858250986277153E-4</v>
      </c>
      <c r="BE97" cm="1">
        <f t="array" ref="BE97">$K$1*N2Density($M97,BE$1,$I$4:$I$5,$G$31:$H$32)+$K$10*N2Density($M97,BE$1,$I$13:$I$14,$G$31:$H$32)+$K$19*N2Density($M97,BE$1,$I$22:$I$23,$G$31:$H$32)</f>
        <v>5.0482854082624427E-4</v>
      </c>
      <c r="BF97" cm="1">
        <f t="array" ref="BF97">$K$1*N2Density($M97,BF$1,$I$4:$I$5,$G$31:$H$32)+$K$10*N2Density($M97,BF$1,$I$13:$I$14,$G$31:$H$32)+$K$19*N2Density($M97,BF$1,$I$22:$I$23,$G$31:$H$32)</f>
        <v>3.8854963128757904E-4</v>
      </c>
      <c r="BG97" cm="1">
        <f t="array" ref="BG97">$K$1*N2Density($M97,BG$1,$I$4:$I$5,$G$31:$H$32)+$K$10*N2Density($M97,BG$1,$I$13:$I$14,$G$31:$H$32)+$K$19*N2Density($M97,BG$1,$I$22:$I$23,$G$31:$H$32)</f>
        <v>2.9102883796346596E-4</v>
      </c>
      <c r="BH97" cm="1">
        <f t="array" ref="BH97">$K$1*N2Density($M97,BH$1,$I$4:$I$5,$G$31:$H$32)+$K$10*N2Density($M97,BH$1,$I$13:$I$14,$G$31:$H$32)+$K$19*N2Density($M97,BH$1,$I$22:$I$23,$G$31:$H$32)</f>
        <v>2.1207316548420101E-4</v>
      </c>
      <c r="BI97" cm="1">
        <f t="array" ref="BI97">$K$1*N2Density($M97,BI$1,$I$4:$I$5,$G$31:$H$32)+$K$10*N2Density($M97,BI$1,$I$13:$I$14,$G$31:$H$32)+$K$19*N2Density($M97,BI$1,$I$22:$I$23,$G$31:$H$32)</f>
        <v>1.5031791904404786E-4</v>
      </c>
      <c r="BJ97" cm="1">
        <f t="array" ref="BJ97">$K$1*N2Density($M97,BJ$1,$I$4:$I$5,$G$31:$H$32)+$K$10*N2Density($M97,BJ$1,$I$13:$I$14,$G$31:$H$32)+$K$19*N2Density($M97,BJ$1,$I$22:$I$23,$G$31:$H$32)</f>
        <v>1.0362260273916215E-4</v>
      </c>
      <c r="BK97" cm="1">
        <f t="array" ref="BK97">$K$1*N2Density($M97,BK$1,$I$4:$I$5,$G$31:$H$32)+$K$10*N2Density($M97,BK$1,$I$13:$I$14,$G$31:$H$32)+$K$19*N2Density($M97,BK$1,$I$22:$I$23,$G$31:$H$32)</f>
        <v>6.9467105588341026E-5</v>
      </c>
      <c r="BL97" cm="1">
        <f t="array" ref="BL97">$K$1*N2Density($M97,BL$1,$I$4:$I$5,$G$31:$H$32)+$K$10*N2Density($M97,BL$1,$I$13:$I$14,$G$31:$H$32)+$K$19*N2Density($M97,BL$1,$I$22:$I$23,$G$31:$H$32)</f>
        <v>4.5285564658931338E-5</v>
      </c>
      <c r="BM97" cm="1">
        <f t="array" ref="BM97">$K$1*N2Density($M97,BM$1,$I$4:$I$5,$G$31:$H$32)+$K$10*N2Density($M97,BM$1,$I$13:$I$14,$G$31:$H$32)+$K$19*N2Density($M97,BM$1,$I$22:$I$23,$G$31:$H$32)</f>
        <v>2.8706459133185389E-5</v>
      </c>
      <c r="BN97" cm="1">
        <f t="array" ref="BN97">$K$1*N2Density($M97,BN$1,$I$4:$I$5,$G$31:$H$32)+$K$10*N2Density($M97,BN$1,$I$13:$I$14,$G$31:$H$32)+$K$19*N2Density($M97,BN$1,$I$22:$I$23,$G$31:$H$32)</f>
        <v>1.7694072075312905E-5</v>
      </c>
      <c r="BO97" cm="1">
        <f t="array" ref="BO97">$K$1*N2Density($M97,BO$1,$I$4:$I$5,$G$31:$H$32)+$K$10*N2Density($M97,BO$1,$I$13:$I$14,$G$31:$H$32)+$K$19*N2Density($M97,BO$1,$I$22:$I$23,$G$31:$H$32)</f>
        <v>1.0604671138802182E-5</v>
      </c>
      <c r="BP97" cm="1">
        <f t="array" ref="BP97">$K$1*N2Density($M97,BP$1,$I$4:$I$5,$G$31:$H$32)+$K$10*N2Density($M97,BP$1,$I$13:$I$14,$G$31:$H$32)+$K$19*N2Density($M97,BP$1,$I$22:$I$23,$G$31:$H$32)</f>
        <v>6.1799284079424319E-6</v>
      </c>
      <c r="BQ97" cm="1">
        <f t="array" ref="BQ97">$K$1*N2Density($M97,BQ$1,$I$4:$I$5,$G$31:$H$32)+$K$10*N2Density($M97,BQ$1,$I$13:$I$14,$G$31:$H$32)+$K$19*N2Density($M97,BQ$1,$I$22:$I$23,$G$31:$H$32)</f>
        <v>3.5017407174768572E-6</v>
      </c>
      <c r="BR97" cm="1">
        <f t="array" ref="BR97">$K$1*N2Density($M97,BR$1,$I$4:$I$5,$G$31:$H$32)+$K$10*N2Density($M97,BR$1,$I$13:$I$14,$G$31:$H$32)+$K$19*N2Density($M97,BR$1,$I$22:$I$23,$G$31:$H$32)</f>
        <v>1.9292911217596939E-6</v>
      </c>
      <c r="BS97" cm="1">
        <f t="array" ref="BS97">$K$1*N2Density($M97,BS$1,$I$4:$I$5,$G$31:$H$32)+$K$10*N2Density($M97,BS$1,$I$13:$I$14,$G$31:$H$32)+$K$19*N2Density($M97,BS$1,$I$22:$I$23,$G$31:$H$32)</f>
        <v>1.0335344728757643E-6</v>
      </c>
      <c r="BT97" cm="1">
        <f t="array" ref="BT97">$K$1*N2Density($M97,BT$1,$I$4:$I$5,$G$31:$H$32)+$K$10*N2Density($M97,BT$1,$I$13:$I$14,$G$31:$H$32)+$K$19*N2Density($M97,BT$1,$I$22:$I$23,$G$31:$H$32)</f>
        <v>5.3835284505344105E-7</v>
      </c>
      <c r="BU97" cm="1">
        <f t="array" ref="BU97">$K$1*N2Density($M97,BU$1,$I$4:$I$5,$G$31:$H$32)+$K$10*N2Density($M97,BU$1,$I$13:$I$14,$G$31:$H$32)+$K$19*N2Density($M97,BU$1,$I$22:$I$23,$G$31:$H$32)</f>
        <v>2.7266333689849352E-7</v>
      </c>
      <c r="BV97" cm="1">
        <f t="array" ref="BV97">$K$1*N2Density($M97,BV$1,$I$4:$I$5,$G$31:$H$32)+$K$10*N2Density($M97,BV$1,$I$13:$I$14,$G$31:$H$32)+$K$19*N2Density($M97,BV$1,$I$22:$I$23,$G$31:$H$32)</f>
        <v>1.3427922248611305E-7</v>
      </c>
      <c r="BW97" cm="1">
        <f t="array" ref="BW97">$K$1*N2Density($M97,BW$1,$I$4:$I$5,$G$31:$H$32)+$K$10*N2Density($M97,BW$1,$I$13:$I$14,$G$31:$H$32)+$K$19*N2Density($M97,BW$1,$I$22:$I$23,$G$31:$H$32)</f>
        <v>6.4301387987846989E-8</v>
      </c>
      <c r="BX97" cm="1">
        <f t="array" ref="BX97">$K$1*N2Density($M97,BX$1,$I$4:$I$5,$G$31:$H$32)+$K$10*N2Density($M97,BX$1,$I$13:$I$14,$G$31:$H$32)+$K$19*N2Density($M97,BX$1,$I$22:$I$23,$G$31:$H$32)</f>
        <v>2.9941387818460882E-8</v>
      </c>
      <c r="BY97" cm="1">
        <f t="array" ref="BY97">$K$1*N2Density($M97,BY$1,$I$4:$I$5,$G$31:$H$32)+$K$10*N2Density($M97,BY$1,$I$13:$I$14,$G$31:$H$32)+$K$19*N2Density($M97,BY$1,$I$22:$I$23,$G$31:$H$32)</f>
        <v>1.3557484841967289E-8</v>
      </c>
      <c r="BZ97" cm="1">
        <f t="array" ref="BZ97">$K$1*N2Density($M97,BZ$1,$I$4:$I$5,$G$31:$H$32)+$K$10*N2Density($M97,BZ$1,$I$13:$I$14,$G$31:$H$32)+$K$19*N2Density($M97,BZ$1,$I$22:$I$23,$G$31:$H$32)</f>
        <v>5.9698678200131848E-9</v>
      </c>
      <c r="CA97" cm="1">
        <f t="array" ref="CA97">$K$1*N2Density($M97,CA$1,$I$4:$I$5,$G$31:$H$32)+$K$10*N2Density($M97,CA$1,$I$13:$I$14,$G$31:$H$32)+$K$19*N2Density($M97,CA$1,$I$22:$I$23,$G$31:$H$32)</f>
        <v>2.5565946138778283E-9</v>
      </c>
      <c r="CB97" cm="1">
        <f t="array" ref="CB97">$K$1*N2Density($M97,CB$1,$I$4:$I$5,$G$31:$H$32)+$K$10*N2Density($M97,CB$1,$I$13:$I$14,$G$31:$H$32)+$K$19*N2Density($M97,CB$1,$I$22:$I$23,$G$31:$H$32)</f>
        <v>1.0649245880931438E-9</v>
      </c>
      <c r="CC97" cm="1">
        <f t="array" ref="CC97">$K$1*N2Density($M97,CC$1,$I$4:$I$5,$G$31:$H$32)+$K$10*N2Density($M97,CC$1,$I$13:$I$14,$G$31:$H$32)+$K$19*N2Density($M97,CC$1,$I$22:$I$23,$G$31:$H$32)</f>
        <v>4.3152479617249345E-10</v>
      </c>
      <c r="CD97" cm="1">
        <f t="array" ref="CD97">$K$1*N2Density($M97,CD$1,$I$4:$I$5,$G$31:$H$32)+$K$10*N2Density($M97,CD$1,$I$13:$I$14,$G$31:$H$32)+$K$19*N2Density($M97,CD$1,$I$22:$I$23,$G$31:$H$32)</f>
        <v>1.7014693870698507E-10</v>
      </c>
      <c r="CE97" cm="1">
        <f t="array" ref="CE97">$K$1*N2Density($M97,CE$1,$I$4:$I$5,$G$31:$H$32)+$K$10*N2Density($M97,CE$1,$I$13:$I$14,$G$31:$H$32)+$K$19*N2Density($M97,CE$1,$I$22:$I$23,$G$31:$H$32)</f>
        <v>6.5301143653815619E-11</v>
      </c>
      <c r="CF97" cm="1">
        <f t="array" ref="CF97">$K$1*N2Density($M97,CF$1,$I$4:$I$5,$G$31:$H$32)+$K$10*N2Density($M97,CF$1,$I$13:$I$14,$G$31:$H$32)+$K$19*N2Density($M97,CF$1,$I$22:$I$23,$G$31:$H$32)</f>
        <v>2.4406584461800666E-11</v>
      </c>
      <c r="CG97" cm="1">
        <f t="array" ref="CG97">$K$1*N2Density($M97,CG$1,$I$4:$I$5,$G$31:$H$32)+$K$10*N2Density($M97,CG$1,$I$13:$I$14,$G$31:$H$32)+$K$19*N2Density($M97,CG$1,$I$22:$I$23,$G$31:$H$32)</f>
        <v>8.8896631453860614E-12</v>
      </c>
      <c r="CH97" cm="1">
        <f t="array" ref="CH97">$K$1*N2Density($M97,CH$1,$I$4:$I$5,$G$31:$H$32)+$K$10*N2Density($M97,CH$1,$I$13:$I$14,$G$31:$H$32)+$K$19*N2Density($M97,CH$1,$I$22:$I$23,$G$31:$H$32)</f>
        <v>3.1585318821988488E-12</v>
      </c>
      <c r="CI97" cm="1">
        <f t="array" ref="CI97">$K$1*N2Density($M97,CI$1,$I$4:$I$5,$G$31:$H$32)+$K$10*N2Density($M97,CI$1,$I$13:$I$14,$G$31:$H$32)+$K$19*N2Density($M97,CI$1,$I$22:$I$23,$G$31:$H$32)</f>
        <v>1.096250667216669E-12</v>
      </c>
      <c r="CJ97" cm="1">
        <f t="array" ref="CJ97">$K$1*N2Density($M97,CJ$1,$I$4:$I$5,$G$31:$H$32)+$K$10*N2Density($M97,CJ$1,$I$13:$I$14,$G$31:$H$32)+$K$19*N2Density($M97,CJ$1,$I$22:$I$23,$G$31:$H$32)</f>
        <v>3.7238433753331038E-13</v>
      </c>
      <c r="CK97" cm="1">
        <f t="array" ref="CK97">$K$1*N2Density($M97,CK$1,$I$4:$I$5,$G$31:$H$32)+$K$10*N2Density($M97,CK$1,$I$13:$I$14,$G$31:$H$32)+$K$19*N2Density($M97,CK$1,$I$22:$I$23,$G$31:$H$32)</f>
        <v>1.2412273112959195E-13</v>
      </c>
      <c r="CL97" cm="1">
        <f t="array" ref="CL97">$K$1*N2Density($M97,CL$1,$I$4:$I$5,$G$31:$H$32)+$K$10*N2Density($M97,CL$1,$I$13:$I$14,$G$31:$H$32)+$K$19*N2Density($M97,CL$1,$I$22:$I$23,$G$31:$H$32)</f>
        <v>4.0733301587249615E-14</v>
      </c>
      <c r="CM97" cm="1">
        <f t="array" ref="CM97">$K$1*N2Density($M97,CM$1,$I$4:$I$5,$G$31:$H$32)+$K$10*N2Density($M97,CM$1,$I$13:$I$14,$G$31:$H$32)+$K$19*N2Density($M97,CM$1,$I$22:$I$23,$G$31:$H$32)</f>
        <v>1.3215885047842267E-14</v>
      </c>
      <c r="CN97" cm="1">
        <f t="array" ref="CN97">$K$1*N2Density($M97,CN$1,$I$4:$I$5,$G$31:$H$32)+$K$10*N2Density($M97,CN$1,$I$13:$I$14,$G$31:$H$32)+$K$19*N2Density($M97,CN$1,$I$22:$I$23,$G$31:$H$32)</f>
        <v>4.2597524088660458E-15</v>
      </c>
      <c r="CO97" cm="1">
        <f t="array" ref="CO97">$K$1*N2Density($M97,CO$1,$I$4:$I$5,$G$31:$H$32)+$K$10*N2Density($M97,CO$1,$I$13:$I$14,$G$31:$H$32)+$K$19*N2Density($M97,CO$1,$I$22:$I$23,$G$31:$H$32)</f>
        <v>1.3708948877849642E-15</v>
      </c>
      <c r="CP97" cm="1">
        <f t="array" ref="CP97">$K$1*N2Density($M97,CP$1,$I$4:$I$5,$G$31:$H$32)+$K$10*N2Density($M97,CP$1,$I$13:$I$14,$G$31:$H$32)+$K$19*N2Density($M97,CP$1,$I$22:$I$23,$G$31:$H$32)</f>
        <v>4.4251440647173629E-16</v>
      </c>
      <c r="CQ97" cm="1">
        <f t="array" ref="CQ97">$K$1*N2Density($M97,CQ$1,$I$4:$I$5,$G$31:$H$32)+$K$10*N2Density($M97,CQ$1,$I$13:$I$14,$G$31:$H$32)+$K$19*N2Density($M97,CQ$1,$I$22:$I$23,$G$31:$H$32)</f>
        <v>1.4372121910171745E-16</v>
      </c>
      <c r="CR97" cm="1">
        <f t="array" ref="CR97">$K$1*N2Density($M97,CR$1,$I$4:$I$5,$G$31:$H$32)+$K$10*N2Density($M97,CR$1,$I$13:$I$14,$G$31:$H$32)+$K$19*N2Density($M97,CR$1,$I$22:$I$23,$G$31:$H$32)</f>
        <v>4.7013550690290486E-17</v>
      </c>
      <c r="CS97" cm="1">
        <f t="array" ref="CS97">$K$1*N2Density($M97,CS$1,$I$4:$I$5,$G$31:$H$32)+$K$10*N2Density($M97,CS$1,$I$13:$I$14,$G$31:$H$32)+$K$19*N2Density($M97,CS$1,$I$22:$I$23,$G$31:$H$32)</f>
        <v>1.5467884165259006E-17</v>
      </c>
      <c r="CT97" cm="1">
        <f t="array" ref="CT97">$K$1*N2Density($M97,CT$1,$I$4:$I$5,$G$31:$H$32)+$K$10*N2Density($M97,CT$1,$I$13:$I$14,$G$31:$H$32)+$K$19*N2Density($M97,CT$1,$I$22:$I$23,$G$31:$H$32)</f>
        <v>5.1009898790345815E-18</v>
      </c>
      <c r="CU97" cm="1">
        <f t="array" ref="CU97">$K$1*N2Density($M97,CU$1,$I$4:$I$5,$G$31:$H$32)+$K$10*N2Density($M97,CU$1,$I$13:$I$14,$G$31:$H$32)+$K$19*N2Density($M97,CU$1,$I$22:$I$23,$G$31:$H$32)</f>
        <v>1.6782669436879505E-18</v>
      </c>
      <c r="CV97" cm="1">
        <f t="array" ref="CV97">$K$1*N2Density($M97,CV$1,$I$4:$I$5,$G$31:$H$32)+$K$10*N2Density($M97,CV$1,$I$13:$I$14,$G$31:$H$32)+$K$19*N2Density($M97,CV$1,$I$22:$I$23,$G$31:$H$32)</f>
        <v>5.480975524558977E-19</v>
      </c>
      <c r="CW97" cm="1">
        <f t="array" ref="CW97">$K$1*N2Density($M97,CW$1,$I$4:$I$5,$G$31:$H$32)+$K$10*N2Density($M97,CW$1,$I$13:$I$14,$G$31:$H$32)+$K$19*N2Density($M97,CW$1,$I$22:$I$23,$G$31:$H$32)</f>
        <v>1.7684324033657497E-19</v>
      </c>
      <c r="CX97" cm="1">
        <f t="array" ref="CX97">$K$1*N2Density($M97,CX$1,$I$4:$I$5,$G$31:$H$32)+$K$10*N2Density($M97,CX$1,$I$13:$I$14,$G$31:$H$32)+$K$19*N2Density($M97,CX$1,$I$22:$I$23,$G$31:$H$32)</f>
        <v>5.6143240397113044E-20</v>
      </c>
      <c r="CY97" cm="1">
        <f t="array" ref="CY97">$K$1*N2Density($M97,CY$1,$I$4:$I$5,$G$31:$H$32)+$K$10*N2Density($M97,CY$1,$I$13:$I$14,$G$31:$H$32)+$K$19*N2Density($M97,CY$1,$I$22:$I$23,$G$31:$H$32)</f>
        <v>1.7481624701501626E-20</v>
      </c>
      <c r="CZ97" cm="1">
        <f t="array" ref="CZ97">$K$1*N2Density($M97,CZ$1,$I$4:$I$5,$G$31:$H$32)+$K$10*N2Density($M97,CZ$1,$I$13:$I$14,$G$31:$H$32)+$K$19*N2Density($M97,CZ$1,$I$22:$I$23,$G$31:$H$32)</f>
        <v>5.3256246079259591E-21</v>
      </c>
      <c r="DA97" cm="1">
        <f t="array" ref="DA97">$K$1*N2Density($M97,DA$1,$I$4:$I$5,$G$31:$H$32)+$K$10*N2Density($M97,DA$1,$I$13:$I$14,$G$31:$H$32)+$K$19*N2Density($M97,DA$1,$I$22:$I$23,$G$31:$H$32)</f>
        <v>1.5844282334001722E-21</v>
      </c>
      <c r="DB97" cm="1">
        <f t="array" ref="DB97">$K$1*N2Density($M97,DB$1,$I$4:$I$5,$G$31:$H$32)+$K$10*N2Density($M97,DB$1,$I$13:$I$14,$G$31:$H$32)+$K$19*N2Density($M97,DB$1,$I$22:$I$23,$G$31:$H$32)</f>
        <v>4.5974440605675661E-22</v>
      </c>
      <c r="DC97" cm="1">
        <f t="array" ref="DC97">$K$1*N2Density($M97,DC$1,$I$4:$I$5,$G$31:$H$32)+$K$10*N2Density($M97,DC$1,$I$13:$I$14,$G$31:$H$32)+$K$19*N2Density($M97,DC$1,$I$22:$I$23,$G$31:$H$32)</f>
        <v>1.2998582400700298E-22</v>
      </c>
      <c r="DD97" cm="1">
        <f t="array" ref="DD97">$K$1*N2Density($M97,DD$1,$I$4:$I$5,$G$31:$H$32)+$K$10*N2Density($M97,DD$1,$I$13:$I$14,$G$31:$H$32)+$K$19*N2Density($M97,DD$1,$I$22:$I$23,$G$31:$H$32)</f>
        <v>3.5787023273957428E-23</v>
      </c>
      <c r="DE97" cm="1">
        <f t="array" ref="DE97">$K$1*N2Density($M97,DE$1,$I$4:$I$5,$G$31:$H$32)+$K$10*N2Density($M97,DE$1,$I$13:$I$14,$G$31:$H$32)+$K$19*N2Density($M97,DE$1,$I$22:$I$23,$G$31:$H$32)</f>
        <v>9.5897195047271196E-24</v>
      </c>
      <c r="DF97" cm="1">
        <f t="array" ref="DF97">$K$1*N2Density($M97,DF$1,$I$4:$I$5,$G$31:$H$32)+$K$10*N2Density($M97,DF$1,$I$13:$I$14,$G$31:$H$32)+$K$19*N2Density($M97,DF$1,$I$22:$I$23,$G$31:$H$32)</f>
        <v>2.5003374712256873E-24</v>
      </c>
      <c r="DG97" cm="1">
        <f t="array" ref="DG97">$K$1*N2Density($M97,DG$1,$I$4:$I$5,$G$31:$H$32)+$K$10*N2Density($M97,DG$1,$I$13:$I$14,$G$31:$H$32)+$K$19*N2Density($M97,DG$1,$I$22:$I$23,$G$31:$H$32)</f>
        <v>6.3417345597838055E-25</v>
      </c>
      <c r="DH97" cm="1">
        <f t="array" ref="DH97">$K$1*N2Density($M97,DH$1,$I$4:$I$5,$G$31:$H$32)+$K$10*N2Density($M97,DH$1,$I$13:$I$14,$G$31:$H$32)+$K$19*N2Density($M97,DH$1,$I$22:$I$23,$G$31:$H$32)</f>
        <v>1.5644733684351272E-25</v>
      </c>
      <c r="DI97" cm="1">
        <f t="array" ref="DI97">$K$1*N2Density($M97,DI$1,$I$4:$I$5,$G$31:$H$32)+$K$10*N2Density($M97,DI$1,$I$13:$I$14,$G$31:$H$32)+$K$19*N2Density($M97,DI$1,$I$22:$I$23,$G$31:$H$32)</f>
        <v>3.753474749412162E-26</v>
      </c>
      <c r="DJ97" cm="1">
        <f t="array" ref="DJ97">$K$1*N2Density($M97,DJ$1,$I$4:$I$5,$G$31:$H$32)+$K$10*N2Density($M97,DJ$1,$I$13:$I$14,$G$31:$H$32)+$K$19*N2Density($M97,DJ$1,$I$22:$I$23,$G$31:$H$32)</f>
        <v>8.7573508028119272E-27</v>
      </c>
      <c r="DK97" cm="1">
        <f t="array" ref="DK97">$K$1*N2Density($M97,DK$1,$I$4:$I$5,$G$31:$H$32)+$K$10*N2Density($M97,DK$1,$I$13:$I$14,$G$31:$H$32)+$K$19*N2Density($M97,DK$1,$I$22:$I$23,$G$31:$H$32)</f>
        <v>1.9868469516194727E-27</v>
      </c>
    </row>
    <row r="98" spans="1:115" x14ac:dyDescent="0.3">
      <c r="A98">
        <v>2.9</v>
      </c>
      <c r="B98" s="1">
        <v>4.2</v>
      </c>
      <c r="C98" s="1">
        <v>1.3</v>
      </c>
      <c r="D98" t="s">
        <v>6</v>
      </c>
      <c r="M98">
        <v>2.7000000000000202</v>
      </c>
      <c r="N98" cm="1">
        <f t="array" ref="N98">$K$1*N2Density($M98,N$1,$I$4:$I$5,$G$31:$H$32)+$K$10*N2Density($M98,N$1,$I$13:$I$14,$G$31:$H$32)+$K$19*N2Density($M98,N$1,$I$22:$I$23,$G$31:$H$32)</f>
        <v>5.6512966316600038E-5</v>
      </c>
      <c r="O98" cm="1">
        <f t="array" ref="O98">$K$1*N2Density($M98,O$1,$I$4:$I$5,$G$31:$H$32)+$K$10*N2Density($M98,O$1,$I$13:$I$14,$G$31:$H$32)+$K$19*N2Density($M98,O$1,$I$22:$I$23,$G$31:$H$32)</f>
        <v>9.6009110081877853E-5</v>
      </c>
      <c r="P98" cm="1">
        <f t="array" ref="P98">$K$1*N2Density($M98,P$1,$I$4:$I$5,$G$31:$H$32)+$K$10*N2Density($M98,P$1,$I$13:$I$14,$G$31:$H$32)+$K$19*N2Density($M98,P$1,$I$22:$I$23,$G$31:$H$32)</f>
        <v>1.5859235722915136E-4</v>
      </c>
      <c r="Q98" cm="1">
        <f t="array" ref="Q98">$K$1*N2Density($M98,Q$1,$I$4:$I$5,$G$31:$H$32)+$K$10*N2Density($M98,Q$1,$I$13:$I$14,$G$31:$H$32)+$K$19*N2Density($M98,Q$1,$I$22:$I$23,$G$31:$H$32)</f>
        <v>2.5471682220516766E-4</v>
      </c>
      <c r="R98" cm="1">
        <f t="array" ref="R98">$K$1*N2Density($M98,R$1,$I$4:$I$5,$G$31:$H$32)+$K$10*N2Density($M98,R$1,$I$13:$I$14,$G$31:$H$32)+$K$19*N2Density($M98,R$1,$I$22:$I$23,$G$31:$H$32)</f>
        <v>3.9777611931387098E-4</v>
      </c>
      <c r="S98" cm="1">
        <f t="array" ref="S98">$K$1*N2Density($M98,S$1,$I$4:$I$5,$G$31:$H$32)+$K$10*N2Density($M98,S$1,$I$13:$I$14,$G$31:$H$32)+$K$19*N2Density($M98,S$1,$I$22:$I$23,$G$31:$H$32)</f>
        <v>6.0398437332205319E-4</v>
      </c>
      <c r="T98" cm="1">
        <f t="array" ref="T98">$K$1*N2Density($M98,T$1,$I$4:$I$5,$G$31:$H$32)+$K$10*N2Density($M98,T$1,$I$13:$I$14,$G$31:$H$32)+$K$19*N2Density($M98,T$1,$I$22:$I$23,$G$31:$H$32)</f>
        <v>8.9170034573383137E-4</v>
      </c>
      <c r="U98" cm="1">
        <f t="array" ref="U98">$K$1*N2Density($M98,U$1,$I$4:$I$5,$G$31:$H$32)+$K$10*N2Density($M98,U$1,$I$13:$I$14,$G$31:$H$32)+$K$19*N2Density($M98,U$1,$I$22:$I$23,$G$31:$H$32)</f>
        <v>1.280026274398669E-3</v>
      </c>
      <c r="V98" cm="1">
        <f t="array" ref="V98">$K$1*N2Density($M98,V$1,$I$4:$I$5,$G$31:$H$32)+$K$10*N2Density($M98,V$1,$I$13:$I$14,$G$31:$H$32)+$K$19*N2Density($M98,V$1,$I$22:$I$23,$G$31:$H$32)</f>
        <v>1.7865956468777475E-3</v>
      </c>
      <c r="W98" cm="1">
        <f t="array" ref="W98">$K$1*N2Density($M98,W$1,$I$4:$I$5,$G$31:$H$32)+$K$10*N2Density($M98,W$1,$I$13:$I$14,$G$31:$H$32)+$K$19*N2Density($M98,W$1,$I$22:$I$23,$G$31:$H$32)</f>
        <v>2.4246116123963603E-3</v>
      </c>
      <c r="X98" cm="1">
        <f t="array" ref="X98">$K$1*N2Density($M98,X$1,$I$4:$I$5,$G$31:$H$32)+$K$10*N2Density($M98,X$1,$I$13:$I$14,$G$31:$H$32)+$K$19*N2Density($M98,X$1,$I$22:$I$23,$G$31:$H$32)</f>
        <v>3.199397799601177E-3</v>
      </c>
      <c r="Y98" cm="1">
        <f t="array" ref="Y98">$K$1*N2Density($M98,Y$1,$I$4:$I$5,$G$31:$H$32)+$K$10*N2Density($M98,Y$1,$I$13:$I$14,$G$31:$H$32)+$K$19*N2Density($M98,Y$1,$I$22:$I$23,$G$31:$H$32)</f>
        <v>4.1049408463900965E-3</v>
      </c>
      <c r="Z98" cm="1">
        <f t="array" ref="Z98">$K$1*N2Density($M98,Z$1,$I$4:$I$5,$G$31:$H$32)+$K$10*N2Density($M98,Z$1,$I$13:$I$14,$G$31:$H$32)+$K$19*N2Density($M98,Z$1,$I$22:$I$23,$G$31:$H$32)</f>
        <v>5.1210833581509406E-3</v>
      </c>
      <c r="AA98" cm="1">
        <f t="array" ref="AA98">$K$1*N2Density($M98,AA$1,$I$4:$I$5,$G$31:$H$32)+$K$10*N2Density($M98,AA$1,$I$13:$I$14,$G$31:$H$32)+$K$19*N2Density($M98,AA$1,$I$22:$I$23,$G$31:$H$32)</f>
        <v>6.2121022783802708E-3</v>
      </c>
      <c r="AB98" cm="1">
        <f t="array" ref="AB98">$K$1*N2Density($M98,AB$1,$I$4:$I$5,$G$31:$H$32)+$K$10*N2Density($M98,AB$1,$I$13:$I$14,$G$31:$H$32)+$K$19*N2Density($M98,AB$1,$I$22:$I$23,$G$31:$H$32)</f>
        <v>7.3273252360847307E-3</v>
      </c>
      <c r="AC98" cm="1">
        <f t="array" ref="AC98">$K$1*N2Density($M98,AC$1,$I$4:$I$5,$G$31:$H$32)+$K$10*N2Density($M98,AC$1,$I$13:$I$14,$G$31:$H$32)+$K$19*N2Density($M98,AC$1,$I$22:$I$23,$G$31:$H$32)</f>
        <v>8.4041721514361845E-3</v>
      </c>
      <c r="AD98" cm="1">
        <f t="array" ref="AD98">$K$1*N2Density($M98,AD$1,$I$4:$I$5,$G$31:$H$32)+$K$10*N2Density($M98,AD$1,$I$13:$I$14,$G$31:$H$32)+$K$19*N2Density($M98,AD$1,$I$22:$I$23,$G$31:$H$32)</f>
        <v>9.3735856716691077E-3</v>
      </c>
      <c r="AE98" cm="1">
        <f t="array" ref="AE98">$K$1*N2Density($M98,AE$1,$I$4:$I$5,$G$31:$H$32)+$K$10*N2Density($M98,AE$1,$I$13:$I$14,$G$31:$H$32)+$K$19*N2Density($M98,AE$1,$I$22:$I$23,$G$31:$H$32)</f>
        <v>1.0167309438207518E-2</v>
      </c>
      <c r="AF98" cm="1">
        <f t="array" ref="AF98">$K$1*N2Density($M98,AF$1,$I$4:$I$5,$G$31:$H$32)+$K$10*N2Density($M98,AF$1,$I$13:$I$14,$G$31:$H$32)+$K$19*N2Density($M98,AF$1,$I$22:$I$23,$G$31:$H$32)</f>
        <v>1.0726005250569362E-2</v>
      </c>
      <c r="AG98" cm="1">
        <f t="array" ref="AG98">$K$1*N2Density($M98,AG$1,$I$4:$I$5,$G$31:$H$32)+$K$10*N2Density($M98,AG$1,$I$13:$I$14,$G$31:$H$32)+$K$19*N2Density($M98,AG$1,$I$22:$I$23,$G$31:$H$32)</f>
        <v>1.1006896494388201E-2</v>
      </c>
      <c r="AH98" cm="1">
        <f t="array" ref="AH98">$K$1*N2Density($M98,AH$1,$I$4:$I$5,$G$31:$H$32)+$K$10*N2Density($M98,AH$1,$I$13:$I$14,$G$31:$H$32)+$K$19*N2Density($M98,AH$1,$I$22:$I$23,$G$31:$H$32)</f>
        <v>1.0989584989398858E-2</v>
      </c>
      <c r="AI98" cm="1">
        <f t="array" ref="AI98">$K$1*N2Density($M98,AI$1,$I$4:$I$5,$G$31:$H$32)+$K$10*N2Density($M98,AI$1,$I$13:$I$14,$G$31:$H$32)+$K$19*N2Density($M98,AI$1,$I$22:$I$23,$G$31:$H$32)</f>
        <v>1.0678948292667696E-2</v>
      </c>
      <c r="AJ98" cm="1">
        <f t="array" ref="AJ98">$K$1*N2Density($M98,AJ$1,$I$4:$I$5,$G$31:$H$32)+$K$10*N2Density($M98,AJ$1,$I$13:$I$14,$G$31:$H$32)+$K$19*N2Density($M98,AJ$1,$I$22:$I$23,$G$31:$H$32)</f>
        <v>1.010454122634318E-2</v>
      </c>
      <c r="AK98" cm="1">
        <f t="array" ref="AK98">$K$1*N2Density($M98,AK$1,$I$4:$I$5,$G$31:$H$32)+$K$10*N2Density($M98,AK$1,$I$13:$I$14,$G$31:$H$32)+$K$19*N2Density($M98,AK$1,$I$22:$I$23,$G$31:$H$32)</f>
        <v>9.3165835384235798E-3</v>
      </c>
      <c r="AL98" cm="1">
        <f t="array" ref="AL98">$K$1*N2Density($M98,AL$1,$I$4:$I$5,$G$31:$H$32)+$K$10*N2Density($M98,AL$1,$I$13:$I$14,$G$31:$H$32)+$K$19*N2Density($M98,AL$1,$I$22:$I$23,$G$31:$H$32)</f>
        <v>8.3792588196244747E-3</v>
      </c>
      <c r="AM98" cm="1">
        <f t="array" ref="AM98">$K$1*N2Density($M98,AM$1,$I$4:$I$5,$G$31:$H$32)+$K$10*N2Density($M98,AM$1,$I$13:$I$14,$G$31:$H$32)+$K$19*N2Density($M98,AM$1,$I$22:$I$23,$G$31:$H$32)</f>
        <v>7.3625258681786609E-3</v>
      </c>
      <c r="AN98" cm="1">
        <f t="array" ref="AN98">$K$1*N2Density($M98,AN$1,$I$4:$I$5,$G$31:$H$32)+$K$10*N2Density($M98,AN$1,$I$13:$I$14,$G$31:$H$32)+$K$19*N2Density($M98,AN$1,$I$22:$I$23,$G$31:$H$32)</f>
        <v>6.3338478883146676E-3</v>
      </c>
      <c r="AO98" cm="1">
        <f t="array" ref="AO98">$K$1*N2Density($M98,AO$1,$I$4:$I$5,$G$31:$H$32)+$K$10*N2Density($M98,AO$1,$I$13:$I$14,$G$31:$H$32)+$K$19*N2Density($M98,AO$1,$I$22:$I$23,$G$31:$H$32)</f>
        <v>5.3511472608697977E-3</v>
      </c>
      <c r="AP98" cm="1">
        <f t="array" ref="AP98">$K$1*N2Density($M98,AP$1,$I$4:$I$5,$G$31:$H$32)+$K$10*N2Density($M98,AP$1,$I$13:$I$14,$G$31:$H$32)+$K$19*N2Density($M98,AP$1,$I$22:$I$23,$G$31:$H$32)</f>
        <v>4.4579419204858299E-3</v>
      </c>
      <c r="AQ98" cm="1">
        <f t="array" ref="AQ98">$K$1*N2Density($M98,AQ$1,$I$4:$I$5,$G$31:$H$32)+$K$10*N2Density($M98,AQ$1,$I$13:$I$14,$G$31:$H$32)+$K$19*N2Density($M98,AQ$1,$I$22:$I$23,$G$31:$H$32)</f>
        <v>3.6811187884223926E-3</v>
      </c>
      <c r="AR98" cm="1">
        <f t="array" ref="AR98">$K$1*N2Density($M98,AR$1,$I$4:$I$5,$G$31:$H$32)+$K$10*N2Density($M98,AR$1,$I$13:$I$14,$G$31:$H$32)+$K$19*N2Density($M98,AR$1,$I$22:$I$23,$G$31:$H$32)</f>
        <v>3.0312780402834841E-3</v>
      </c>
      <c r="AS98" cm="1">
        <f t="array" ref="AS98">$K$1*N2Density($M98,AS$1,$I$4:$I$5,$G$31:$H$32)+$K$10*N2Density($M98,AS$1,$I$13:$I$14,$G$31:$H$32)+$K$19*N2Density($M98,AS$1,$I$22:$I$23,$G$31:$H$32)</f>
        <v>2.5051532391060444E-3</v>
      </c>
      <c r="AT98" cm="1">
        <f t="array" ref="AT98">$K$1*N2Density($M98,AT$1,$I$4:$I$5,$G$31:$H$32)+$K$10*N2Density($M98,AT$1,$I$13:$I$14,$G$31:$H$32)+$K$19*N2Density($M98,AT$1,$I$22:$I$23,$G$31:$H$32)</f>
        <v>2.0893501131462162E-3</v>
      </c>
      <c r="AU98" cm="1">
        <f t="array" ref="AU98">$K$1*N2Density($M98,AU$1,$I$4:$I$5,$G$31:$H$32)+$K$10*N2Density($M98,AU$1,$I$13:$I$14,$G$31:$H$32)+$K$19*N2Density($M98,AU$1,$I$22:$I$23,$G$31:$H$32)</f>
        <v>1.7645735020777147E-3</v>
      </c>
      <c r="AV98" cm="1">
        <f t="array" ref="AV98">$K$1*N2Density($M98,AV$1,$I$4:$I$5,$G$31:$H$32)+$K$10*N2Density($M98,AV$1,$I$13:$I$14,$G$31:$H$32)+$K$19*N2Density($M98,AV$1,$I$22:$I$23,$G$31:$H$32)</f>
        <v>1.5096042955261072E-3</v>
      </c>
      <c r="AW98" cm="1">
        <f t="array" ref="AW98">$K$1*N2Density($M98,AW$1,$I$4:$I$5,$G$31:$H$32)+$K$10*N2Density($M98,AW$1,$I$13:$I$14,$G$31:$H$32)+$K$19*N2Density($M98,AW$1,$I$22:$I$23,$G$31:$H$32)</f>
        <v>1.3044924748030573E-3</v>
      </c>
      <c r="AX98" cm="1">
        <f t="array" ref="AX98">$K$1*N2Density($M98,AX$1,$I$4:$I$5,$G$31:$H$32)+$K$10*N2Density($M98,AX$1,$I$13:$I$14,$G$31:$H$32)+$K$19*N2Density($M98,AX$1,$I$22:$I$23,$G$31:$H$32)</f>
        <v>1.1326843198760728E-3</v>
      </c>
      <c r="AY98" cm="1">
        <f t="array" ref="AY98">$K$1*N2Density($M98,AY$1,$I$4:$I$5,$G$31:$H$32)+$K$10*N2Density($M98,AY$1,$I$13:$I$14,$G$31:$H$32)+$K$19*N2Density($M98,AY$1,$I$22:$I$23,$G$31:$H$32)</f>
        <v>9.8204316176948186E-4</v>
      </c>
      <c r="AZ98" cm="1">
        <f t="array" ref="AZ98">$K$1*N2Density($M98,AZ$1,$I$4:$I$5,$G$31:$H$32)+$K$10*N2Density($M98,AZ$1,$I$13:$I$14,$G$31:$H$32)+$K$19*N2Density($M98,AZ$1,$I$22:$I$23,$G$31:$H$32)</f>
        <v>8.4491213810253881E-4</v>
      </c>
      <c r="BA98" cm="1">
        <f t="array" ref="BA98">$K$1*N2Density($M98,BA$1,$I$4:$I$5,$G$31:$H$32)+$K$10*N2Density($M98,BA$1,$I$13:$I$14,$G$31:$H$32)+$K$19*N2Density($M98,BA$1,$I$22:$I$23,$G$31:$H$32)</f>
        <v>7.1748322502270846E-4</v>
      </c>
      <c r="BB98" cm="1">
        <f t="array" ref="BB98">$K$1*N2Density($M98,BB$1,$I$4:$I$5,$G$31:$H$32)+$K$10*N2Density($M98,BB$1,$I$13:$I$14,$G$31:$H$32)+$K$19*N2Density($M98,BB$1,$I$22:$I$23,$G$31:$H$32)</f>
        <v>5.9877741407685417E-4</v>
      </c>
      <c r="BC98" cm="1">
        <f t="array" ref="BC98">$K$1*N2Density($M98,BC$1,$I$4:$I$5,$G$31:$H$32)+$K$10*N2Density($M98,BC$1,$I$13:$I$14,$G$31:$H$32)+$K$19*N2Density($M98,BC$1,$I$22:$I$23,$G$31:$H$32)</f>
        <v>4.8951858577169047E-4</v>
      </c>
      <c r="BD98" cm="1">
        <f t="array" ref="BD98">$K$1*N2Density($M98,BD$1,$I$4:$I$5,$G$31:$H$32)+$K$10*N2Density($M98,BD$1,$I$13:$I$14,$G$31:$H$32)+$K$19*N2Density($M98,BD$1,$I$22:$I$23,$G$31:$H$32)</f>
        <v>3.9111892228293457E-4</v>
      </c>
      <c r="BE98" cm="1">
        <f t="array" ref="BE98">$K$1*N2Density($M98,BE$1,$I$4:$I$5,$G$31:$H$32)+$K$10*N2Density($M98,BE$1,$I$13:$I$14,$G$31:$H$32)+$K$19*N2Density($M98,BE$1,$I$22:$I$23,$G$31:$H$32)</f>
        <v>3.0490947780862287E-4</v>
      </c>
      <c r="BF98" cm="1">
        <f t="array" ref="BF98">$K$1*N2Density($M98,BF$1,$I$4:$I$5,$G$31:$H$32)+$K$10*N2Density($M98,BF$1,$I$13:$I$14,$G$31:$H$32)+$K$19*N2Density($M98,BF$1,$I$22:$I$23,$G$31:$H$32)</f>
        <v>2.3166626611097896E-4</v>
      </c>
      <c r="BG98" cm="1">
        <f t="array" ref="BG98">$K$1*N2Density($M98,BG$1,$I$4:$I$5,$G$31:$H$32)+$K$10*N2Density($M98,BG$1,$I$13:$I$14,$G$31:$H$32)+$K$19*N2Density($M98,BG$1,$I$22:$I$23,$G$31:$H$32)</f>
        <v>1.7141483191503989E-4</v>
      </c>
      <c r="BH98" cm="1">
        <f t="array" ref="BH98">$K$1*N2Density($M98,BH$1,$I$4:$I$5,$G$31:$H$32)+$K$10*N2Density($M98,BH$1,$I$13:$I$14,$G$31:$H$32)+$K$19*N2Density($M98,BH$1,$I$22:$I$23,$G$31:$H$32)</f>
        <v>1.2345264365095808E-4</v>
      </c>
      <c r="BI98" cm="1">
        <f t="array" ref="BI98">$K$1*N2Density($M98,BI$1,$I$4:$I$5,$G$31:$H$32)+$K$10*N2Density($M98,BI$1,$I$13:$I$14,$G$31:$H$32)+$K$19*N2Density($M98,BI$1,$I$22:$I$23,$G$31:$H$32)</f>
        <v>8.6509913344814284E-5</v>
      </c>
      <c r="BJ98" cm="1">
        <f t="array" ref="BJ98">$K$1*N2Density($M98,BJ$1,$I$4:$I$5,$G$31:$H$32)+$K$10*N2Density($M98,BJ$1,$I$13:$I$14,$G$31:$H$32)+$K$19*N2Density($M98,BJ$1,$I$22:$I$23,$G$31:$H$32)</f>
        <v>5.8971527608903163E-5</v>
      </c>
      <c r="BK98" cm="1">
        <f t="array" ref="BK98">$K$1*N2Density($M98,BK$1,$I$4:$I$5,$G$31:$H$32)+$K$10*N2Density($M98,BK$1,$I$13:$I$14,$G$31:$H$32)+$K$19*N2Density($M98,BK$1,$I$22:$I$23,$G$31:$H$32)</f>
        <v>3.90986195234862E-5</v>
      </c>
      <c r="BL98" cm="1">
        <f t="array" ref="BL98">$K$1*N2Density($M98,BL$1,$I$4:$I$5,$G$31:$H$32)+$K$10*N2Density($M98,BL$1,$I$13:$I$14,$G$31:$H$32)+$K$19*N2Density($M98,BL$1,$I$22:$I$23,$G$31:$H$32)</f>
        <v>2.5210262073630173E-5</v>
      </c>
      <c r="BM98" cm="1">
        <f t="array" ref="BM98">$K$1*N2Density($M98,BM$1,$I$4:$I$5,$G$31:$H$32)+$K$10*N2Density($M98,BM$1,$I$13:$I$14,$G$31:$H$32)+$K$19*N2Density($M98,BM$1,$I$22:$I$23,$G$31:$H$32)</f>
        <v>1.5807377433126937E-5</v>
      </c>
      <c r="BN98" cm="1">
        <f t="array" ref="BN98">$K$1*N2Density($M98,BN$1,$I$4:$I$5,$G$31:$H$32)+$K$10*N2Density($M98,BN$1,$I$13:$I$14,$G$31:$H$32)+$K$19*N2Density($M98,BN$1,$I$22:$I$23,$G$31:$H$32)</f>
        <v>9.6380392588321385E-6</v>
      </c>
      <c r="BO98" cm="1">
        <f t="array" ref="BO98">$K$1*N2Density($M98,BO$1,$I$4:$I$5,$G$31:$H$32)+$K$10*N2Density($M98,BO$1,$I$13:$I$14,$G$31:$H$32)+$K$19*N2Density($M98,BO$1,$I$22:$I$23,$G$31:$H$32)</f>
        <v>5.7141380165469596E-6</v>
      </c>
      <c r="BP98" cm="1">
        <f t="array" ref="BP98">$K$1*N2Density($M98,BP$1,$I$4:$I$5,$G$31:$H$32)+$K$10*N2Density($M98,BP$1,$I$13:$I$14,$G$31:$H$32)+$K$19*N2Density($M98,BP$1,$I$22:$I$23,$G$31:$H$32)</f>
        <v>3.2941043289278183E-6</v>
      </c>
      <c r="BQ98" cm="1">
        <f t="array" ref="BQ98">$K$1*N2Density($M98,BQ$1,$I$4:$I$5,$G$31:$H$32)+$K$10*N2Density($M98,BQ$1,$I$13:$I$14,$G$31:$H$32)+$K$19*N2Density($M98,BQ$1,$I$22:$I$23,$G$31:$H$32)</f>
        <v>1.8464739956810308E-6</v>
      </c>
      <c r="BR98" cm="1">
        <f t="array" ref="BR98">$K$1*N2Density($M98,BR$1,$I$4:$I$5,$G$31:$H$32)+$K$10*N2Density($M98,BR$1,$I$13:$I$14,$G$31:$H$32)+$K$19*N2Density($M98,BR$1,$I$22:$I$23,$G$31:$H$32)</f>
        <v>1.006387402393453E-6</v>
      </c>
      <c r="BS98" cm="1">
        <f t="array" ref="BS98">$K$1*N2Density($M98,BS$1,$I$4:$I$5,$G$31:$H$32)+$K$10*N2Density($M98,BS$1,$I$13:$I$14,$G$31:$H$32)+$K$19*N2Density($M98,BS$1,$I$22:$I$23,$G$31:$H$32)</f>
        <v>5.3333737798707904E-7</v>
      </c>
      <c r="BT98" cm="1">
        <f t="array" ref="BT98">$K$1*N2Density($M98,BT$1,$I$4:$I$5,$G$31:$H$32)+$K$10*N2Density($M98,BT$1,$I$13:$I$14,$G$31:$H$32)+$K$19*N2Density($M98,BT$1,$I$22:$I$23,$G$31:$H$32)</f>
        <v>2.7482350218466501E-7</v>
      </c>
      <c r="BU98" cm="1">
        <f t="array" ref="BU98">$K$1*N2Density($M98,BU$1,$I$4:$I$5,$G$31:$H$32)+$K$10*N2Density($M98,BU$1,$I$13:$I$14,$G$31:$H$32)+$K$19*N2Density($M98,BU$1,$I$22:$I$23,$G$31:$H$32)</f>
        <v>1.3769634258151945E-7</v>
      </c>
      <c r="BV98" cm="1">
        <f t="array" ref="BV98">$K$1*N2Density($M98,BV$1,$I$4:$I$5,$G$31:$H$32)+$K$10*N2Density($M98,BV$1,$I$13:$I$14,$G$31:$H$32)+$K$19*N2Density($M98,BV$1,$I$22:$I$23,$G$31:$H$32)</f>
        <v>6.7082770248860615E-8</v>
      </c>
      <c r="BW98" cm="1">
        <f t="array" ref="BW98">$K$1*N2Density($M98,BW$1,$I$4:$I$5,$G$31:$H$32)+$K$10*N2Density($M98,BW$1,$I$13:$I$14,$G$31:$H$32)+$K$19*N2Density($M98,BW$1,$I$22:$I$23,$G$31:$H$32)</f>
        <v>3.1777895933034113E-8</v>
      </c>
      <c r="BX98" cm="1">
        <f t="array" ref="BX98">$K$1*N2Density($M98,BX$1,$I$4:$I$5,$G$31:$H$32)+$K$10*N2Density($M98,BX$1,$I$13:$I$14,$G$31:$H$32)+$K$19*N2Density($M98,BX$1,$I$22:$I$23,$G$31:$H$32)</f>
        <v>1.4637715467361866E-8</v>
      </c>
      <c r="BY98" cm="1">
        <f t="array" ref="BY98">$K$1*N2Density($M98,BY$1,$I$4:$I$5,$G$31:$H$32)+$K$10*N2Density($M98,BY$1,$I$13:$I$14,$G$31:$H$32)+$K$19*N2Density($M98,BY$1,$I$22:$I$23,$G$31:$H$32)</f>
        <v>6.5564394045802177E-9</v>
      </c>
      <c r="BZ98" cm="1">
        <f t="array" ref="BZ98">$K$1*N2Density($M98,BZ$1,$I$4:$I$5,$G$31:$H$32)+$K$10*N2Density($M98,BZ$1,$I$13:$I$14,$G$31:$H$32)+$K$19*N2Density($M98,BZ$1,$I$22:$I$23,$G$31:$H$32)</f>
        <v>2.855800595828535E-9</v>
      </c>
      <c r="CA98" cm="1">
        <f t="array" ref="CA98">$K$1*N2Density($M98,CA$1,$I$4:$I$5,$G$31:$H$32)+$K$10*N2Density($M98,CA$1,$I$13:$I$14,$G$31:$H$32)+$K$19*N2Density($M98,CA$1,$I$22:$I$23,$G$31:$H$32)</f>
        <v>1.2097059285075673E-9</v>
      </c>
      <c r="CB98" cm="1">
        <f t="array" ref="CB98">$K$1*N2Density($M98,CB$1,$I$4:$I$5,$G$31:$H$32)+$K$10*N2Density($M98,CB$1,$I$13:$I$14,$G$31:$H$32)+$K$19*N2Density($M98,CB$1,$I$22:$I$23,$G$31:$H$32)</f>
        <v>4.9838299275653552E-10</v>
      </c>
      <c r="CC98" cm="1">
        <f t="array" ref="CC98">$K$1*N2Density($M98,CC$1,$I$4:$I$5,$G$31:$H$32)+$K$10*N2Density($M98,CC$1,$I$13:$I$14,$G$31:$H$32)+$K$19*N2Density($M98,CC$1,$I$22:$I$23,$G$31:$H$32)</f>
        <v>1.997263390459108E-10</v>
      </c>
      <c r="CD98" cm="1">
        <f t="array" ref="CD98">$K$1*N2Density($M98,CD$1,$I$4:$I$5,$G$31:$H$32)+$K$10*N2Density($M98,CD$1,$I$13:$I$14,$G$31:$H$32)+$K$19*N2Density($M98,CD$1,$I$22:$I$23,$G$31:$H$32)</f>
        <v>7.7871629370843746E-11</v>
      </c>
      <c r="CE98" cm="1">
        <f t="array" ref="CE98">$K$1*N2Density($M98,CE$1,$I$4:$I$5,$G$31:$H$32)+$K$10*N2Density($M98,CE$1,$I$13:$I$14,$G$31:$H$32)+$K$19*N2Density($M98,CE$1,$I$22:$I$23,$G$31:$H$32)</f>
        <v>2.9547124725959366E-11</v>
      </c>
      <c r="CF98" cm="1">
        <f t="array" ref="CF98">$K$1*N2Density($M98,CF$1,$I$4:$I$5,$G$31:$H$32)+$K$10*N2Density($M98,CF$1,$I$13:$I$14,$G$31:$H$32)+$K$19*N2Density($M98,CF$1,$I$22:$I$23,$G$31:$H$32)</f>
        <v>1.0914824183465303E-11</v>
      </c>
      <c r="CG98" cm="1">
        <f t="array" ref="CG98">$K$1*N2Density($M98,CG$1,$I$4:$I$5,$G$31:$H$32)+$K$10*N2Density($M98,CG$1,$I$13:$I$14,$G$31:$H$32)+$K$19*N2Density($M98,CG$1,$I$22:$I$23,$G$31:$H$32)</f>
        <v>3.9276523184029808E-12</v>
      </c>
      <c r="CH98" cm="1">
        <f t="array" ref="CH98">$K$1*N2Density($M98,CH$1,$I$4:$I$5,$G$31:$H$32)+$K$10*N2Density($M98,CH$1,$I$13:$I$14,$G$31:$H$32)+$K$19*N2Density($M98,CH$1,$I$22:$I$23,$G$31:$H$32)</f>
        <v>1.3779063318766126E-12</v>
      </c>
      <c r="CI98" cm="1">
        <f t="array" ref="CI98">$K$1*N2Density($M98,CI$1,$I$4:$I$5,$G$31:$H$32)+$K$10*N2Density($M98,CI$1,$I$13:$I$14,$G$31:$H$32)+$K$19*N2Density($M98,CI$1,$I$22:$I$23,$G$31:$H$32)</f>
        <v>4.7182318571656672E-13</v>
      </c>
      <c r="CJ98" cm="1">
        <f t="array" ref="CJ98">$K$1*N2Density($M98,CJ$1,$I$4:$I$5,$G$31:$H$32)+$K$10*N2Density($M98,CJ$1,$I$13:$I$14,$G$31:$H$32)+$K$19*N2Density($M98,CJ$1,$I$22:$I$23,$G$31:$H$32)</f>
        <v>1.5794734195049688E-13</v>
      </c>
      <c r="CK98" cm="1">
        <f t="array" ref="CK98">$K$1*N2Density($M98,CK$1,$I$4:$I$5,$G$31:$H$32)+$K$10*N2Density($M98,CK$1,$I$13:$I$14,$G$31:$H$32)+$K$19*N2Density($M98,CK$1,$I$22:$I$23,$G$31:$H$32)</f>
        <v>5.180553743136305E-14</v>
      </c>
      <c r="CL98" cm="1">
        <f t="array" ref="CL98">$K$1*N2Density($M98,CL$1,$I$4:$I$5,$G$31:$H$32)+$K$10*N2Density($M98,CL$1,$I$13:$I$14,$G$31:$H$32)+$K$19*N2Density($M98,CL$1,$I$22:$I$23,$G$31:$H$32)</f>
        <v>1.6697159815856272E-14</v>
      </c>
      <c r="CM98" cm="1">
        <f t="array" ref="CM98">$K$1*N2Density($M98,CM$1,$I$4:$I$5,$G$31:$H$32)+$K$10*N2Density($M98,CM$1,$I$13:$I$14,$G$31:$H$32)+$K$19*N2Density($M98,CM$1,$I$22:$I$23,$G$31:$H$32)</f>
        <v>5.308037735831983E-15</v>
      </c>
      <c r="CN98" cm="1">
        <f t="array" ref="CN98">$K$1*N2Density($M98,CN$1,$I$4:$I$5,$G$31:$H$32)+$K$10*N2Density($M98,CN$1,$I$13:$I$14,$G$31:$H$32)+$K$19*N2Density($M98,CN$1,$I$22:$I$23,$G$31:$H$32)</f>
        <v>1.6718781361079632E-15</v>
      </c>
      <c r="CO98" cm="1">
        <f t="array" ref="CO98">$K$1*N2Density($M98,CO$1,$I$4:$I$5,$G$31:$H$32)+$K$10*N2Density($M98,CO$1,$I$13:$I$14,$G$31:$H$32)+$K$19*N2Density($M98,CO$1,$I$22:$I$23,$G$31:$H$32)</f>
        <v>5.2435244149945762E-16</v>
      </c>
      <c r="CP98" cm="1">
        <f t="array" ref="CP98">$K$1*N2Density($M98,CP$1,$I$4:$I$5,$G$31:$H$32)+$K$10*N2Density($M98,CP$1,$I$13:$I$14,$G$31:$H$32)+$K$19*N2Density($M98,CP$1,$I$22:$I$23,$G$31:$H$32)</f>
        <v>1.6456067542680435E-16</v>
      </c>
      <c r="CQ98" cm="1">
        <f t="array" ref="CQ98">$K$1*N2Density($M98,CQ$1,$I$4:$I$5,$G$31:$H$32)+$K$10*N2Density($M98,CQ$1,$I$13:$I$14,$G$31:$H$32)+$K$19*N2Density($M98,CQ$1,$I$22:$I$23,$G$31:$H$32)</f>
        <v>5.1886658656527675E-17</v>
      </c>
      <c r="CR98" cm="1">
        <f t="array" ref="CR98">$K$1*N2Density($M98,CR$1,$I$4:$I$5,$G$31:$H$32)+$K$10*N2Density($M98,CR$1,$I$13:$I$14,$G$31:$H$32)+$K$19*N2Density($M98,CR$1,$I$22:$I$23,$G$31:$H$32)</f>
        <v>1.6473446117479708E-17</v>
      </c>
      <c r="CS98" cm="1">
        <f t="array" ref="CS98">$K$1*N2Density($M98,CS$1,$I$4:$I$5,$G$31:$H$32)+$K$10*N2Density($M98,CS$1,$I$13:$I$14,$G$31:$H$32)+$K$19*N2Density($M98,CS$1,$I$22:$I$23,$G$31:$H$32)</f>
        <v>5.2658904299019469E-18</v>
      </c>
      <c r="CT98" cm="1">
        <f t="array" ref="CT98">$K$1*N2Density($M98,CT$1,$I$4:$I$5,$G$31:$H$32)+$K$10*N2Density($M98,CT$1,$I$13:$I$14,$G$31:$H$32)+$K$19*N2Density($M98,CT$1,$I$22:$I$23,$G$31:$H$32)</f>
        <v>1.6907331374527949E-18</v>
      </c>
      <c r="CU98" cm="1">
        <f t="array" ref="CU98">$K$1*N2Density($M98,CU$1,$I$4:$I$5,$G$31:$H$32)+$K$10*N2Density($M98,CU$1,$I$13:$I$14,$G$31:$H$32)+$K$19*N2Density($M98,CU$1,$I$22:$I$23,$G$31:$H$32)</f>
        <v>5.4300915214331784E-19</v>
      </c>
      <c r="CV98" cm="1">
        <f t="array" ref="CV98">$K$1*N2Density($M98,CV$1,$I$4:$I$5,$G$31:$H$32)+$K$10*N2Density($M98,CV$1,$I$13:$I$14,$G$31:$H$32)+$K$19*N2Density($M98,CV$1,$I$22:$I$23,$G$31:$H$32)</f>
        <v>1.7358723991199561E-19</v>
      </c>
      <c r="CW98" cm="1">
        <f t="array" ref="CW98">$K$1*N2Density($M98,CW$1,$I$4:$I$5,$G$31:$H$32)+$K$10*N2Density($M98,CW$1,$I$13:$I$14,$G$31:$H$32)+$K$19*N2Density($M98,CW$1,$I$22:$I$23,$G$31:$H$32)</f>
        <v>5.4960112732298226E-20</v>
      </c>
      <c r="CX98" cm="1">
        <f t="array" ref="CX98">$K$1*N2Density($M98,CX$1,$I$4:$I$5,$G$31:$H$32)+$K$10*N2Density($M98,CX$1,$I$13:$I$14,$G$31:$H$32)+$K$19*N2Density($M98,CX$1,$I$22:$I$23,$G$31:$H$32)</f>
        <v>1.7157942889276113E-20</v>
      </c>
      <c r="CY98" cm="1">
        <f t="array" ref="CY98">$K$1*N2Density($M98,CY$1,$I$4:$I$5,$G$31:$H$32)+$K$10*N2Density($M98,CY$1,$I$13:$I$14,$G$31:$H$32)+$K$19*N2Density($M98,CY$1,$I$22:$I$23,$G$31:$H$32)</f>
        <v>5.2622978743140847E-21</v>
      </c>
      <c r="CZ98" cm="1">
        <f t="array" ref="CZ98">$K$1*N2Density($M98,CZ$1,$I$4:$I$5,$G$31:$H$32)+$K$10*N2Density($M98,CZ$1,$I$13:$I$14,$G$31:$H$32)+$K$19*N2Density($M98,CZ$1,$I$22:$I$23,$G$31:$H$32)</f>
        <v>1.5810019089500823E-21</v>
      </c>
      <c r="DA98" cm="1">
        <f t="array" ref="DA98">$K$1*N2Density($M98,DA$1,$I$4:$I$5,$G$31:$H$32)+$K$10*N2Density($M98,DA$1,$I$13:$I$14,$G$31:$H$32)+$K$19*N2Density($M98,DA$1,$I$22:$I$23,$G$31:$H$32)</f>
        <v>4.6430209373098248E-22</v>
      </c>
      <c r="DB98" cm="1">
        <f t="array" ref="DB98">$K$1*N2Density($M98,DB$1,$I$4:$I$5,$G$31:$H$32)+$K$10*N2Density($M98,DB$1,$I$13:$I$14,$G$31:$H$32)+$K$19*N2Density($M98,DB$1,$I$22:$I$23,$G$31:$H$32)</f>
        <v>1.3307512071373077E-22</v>
      </c>
      <c r="DC98" cm="1">
        <f t="array" ref="DC98">$K$1*N2Density($M98,DC$1,$I$4:$I$5,$G$31:$H$32)+$K$10*N2Density($M98,DC$1,$I$13:$I$14,$G$31:$H$32)+$K$19*N2Density($M98,DC$1,$I$22:$I$23,$G$31:$H$32)</f>
        <v>3.7181892484463885E-23</v>
      </c>
      <c r="DD98" cm="1">
        <f t="array" ref="DD98">$K$1*N2Density($M98,DD$1,$I$4:$I$5,$G$31:$H$32)+$K$10*N2Density($M98,DD$1,$I$13:$I$14,$G$31:$H$32)+$K$19*N2Density($M98,DD$1,$I$22:$I$23,$G$31:$H$32)</f>
        <v>1.0119484470184523E-23</v>
      </c>
      <c r="DE98" cm="1">
        <f t="array" ref="DE98">$K$1*N2Density($M98,DE$1,$I$4:$I$5,$G$31:$H$32)+$K$10*N2Density($M98,DE$1,$I$13:$I$14,$G$31:$H$32)+$K$19*N2Density($M98,DE$1,$I$22:$I$23,$G$31:$H$32)</f>
        <v>2.6812365112637365E-24</v>
      </c>
      <c r="DF98" cm="1">
        <f t="array" ref="DF98">$K$1*N2Density($M98,DF$1,$I$4:$I$5,$G$31:$H$32)+$K$10*N2Density($M98,DF$1,$I$13:$I$14,$G$31:$H$32)+$K$19*N2Density($M98,DF$1,$I$22:$I$23,$G$31:$H$32)</f>
        <v>6.9134204729937179E-25</v>
      </c>
      <c r="DG98" cm="1">
        <f t="array" ref="DG98">$K$1*N2Density($M98,DG$1,$I$4:$I$5,$G$31:$H$32)+$K$10*N2Density($M98,DG$1,$I$13:$I$14,$G$31:$H$32)+$K$19*N2Density($M98,DG$1,$I$22:$I$23,$G$31:$H$32)</f>
        <v>1.7342632276441651E-25</v>
      </c>
      <c r="DH98" cm="1">
        <f t="array" ref="DH98">$K$1*N2Density($M98,DH$1,$I$4:$I$5,$G$31:$H$32)+$K$10*N2Density($M98,DH$1,$I$13:$I$14,$G$31:$H$32)+$K$19*N2Density($M98,DH$1,$I$22:$I$23,$G$31:$H$32)</f>
        <v>4.2317547859696869E-26</v>
      </c>
      <c r="DI98" cm="1">
        <f t="array" ref="DI98">$K$1*N2Density($M98,DI$1,$I$4:$I$5,$G$31:$H$32)+$K$10*N2Density($M98,DI$1,$I$13:$I$14,$G$31:$H$32)+$K$19*N2Density($M98,DI$1,$I$22:$I$23,$G$31:$H$32)</f>
        <v>1.0042774973873583E-26</v>
      </c>
      <c r="DJ98" cm="1">
        <f t="array" ref="DJ98">$K$1*N2Density($M98,DJ$1,$I$4:$I$5,$G$31:$H$32)+$K$10*N2Density($M98,DJ$1,$I$13:$I$14,$G$31:$H$32)+$K$19*N2Density($M98,DJ$1,$I$22:$I$23,$G$31:$H$32)</f>
        <v>2.31780237550429E-27</v>
      </c>
      <c r="DK98" cm="1">
        <f t="array" ref="DK98">$K$1*N2Density($M98,DK$1,$I$4:$I$5,$G$31:$H$32)+$K$10*N2Density($M98,DK$1,$I$13:$I$14,$G$31:$H$32)+$K$19*N2Density($M98,DK$1,$I$22:$I$23,$G$31:$H$32)</f>
        <v>5.2019018586067085E-28</v>
      </c>
    </row>
    <row r="99" spans="1:115" x14ac:dyDescent="0.3">
      <c r="A99">
        <v>2.9</v>
      </c>
      <c r="B99" s="1">
        <v>4.3</v>
      </c>
      <c r="C99" s="1">
        <v>1.3</v>
      </c>
      <c r="D99" t="s">
        <v>6</v>
      </c>
      <c r="M99">
        <v>2.6500000000000199</v>
      </c>
      <c r="N99" cm="1">
        <f t="array" ref="N99">$K$1*N2Density($M99,N$1,$I$4:$I$5,$G$31:$H$32)+$K$10*N2Density($M99,N$1,$I$13:$I$14,$G$31:$H$32)+$K$19*N2Density($M99,N$1,$I$22:$I$23,$G$31:$H$32)</f>
        <v>9.6427913730580568E-5</v>
      </c>
      <c r="O99" cm="1">
        <f t="array" ref="O99">$K$1*N2Density($M99,O$1,$I$4:$I$5,$G$31:$H$32)+$K$10*N2Density($M99,O$1,$I$13:$I$14,$G$31:$H$32)+$K$19*N2Density($M99,O$1,$I$22:$I$23,$G$31:$H$32)</f>
        <v>1.6206319127374708E-4</v>
      </c>
      <c r="P99" cm="1">
        <f t="array" ref="P99">$K$1*N2Density($M99,P$1,$I$4:$I$5,$G$31:$H$32)+$K$10*N2Density($M99,P$1,$I$13:$I$14,$G$31:$H$32)+$K$19*N2Density($M99,P$1,$I$22:$I$23,$G$31:$H$32)</f>
        <v>2.648325655685416E-4</v>
      </c>
      <c r="Q99" cm="1">
        <f t="array" ref="Q99">$K$1*N2Density($M99,Q$1,$I$4:$I$5,$G$31:$H$32)+$K$10*N2Density($M99,Q$1,$I$13:$I$14,$G$31:$H$32)+$K$19*N2Density($M99,Q$1,$I$22:$I$23,$G$31:$H$32)</f>
        <v>4.2078846486333685E-4</v>
      </c>
      <c r="R99" cm="1">
        <f t="array" ref="R99">$K$1*N2Density($M99,R$1,$I$4:$I$5,$G$31:$H$32)+$K$10*N2Density($M99,R$1,$I$13:$I$14,$G$31:$H$32)+$K$19*N2Density($M99,R$1,$I$22:$I$23,$G$31:$H$32)</f>
        <v>6.5007247635233867E-4</v>
      </c>
      <c r="S99" cm="1">
        <f t="array" ref="S99">$K$1*N2Density($M99,S$1,$I$4:$I$5,$G$31:$H$32)+$K$10*N2Density($M99,S$1,$I$13:$I$14,$G$31:$H$32)+$K$19*N2Density($M99,S$1,$I$22:$I$23,$G$31:$H$32)</f>
        <v>9.7648451966571748E-4</v>
      </c>
      <c r="T99" cm="1">
        <f t="array" ref="T99">$K$1*N2Density($M99,T$1,$I$4:$I$5,$G$31:$H$32)+$K$10*N2Density($M99,T$1,$I$13:$I$14,$G$31:$H$32)+$K$19*N2Density($M99,T$1,$I$22:$I$23,$G$31:$H$32)</f>
        <v>1.4261813520933888E-3</v>
      </c>
      <c r="U99" cm="1">
        <f t="array" ref="U99">$K$1*N2Density($M99,U$1,$I$4:$I$5,$G$31:$H$32)+$K$10*N2Density($M99,U$1,$I$13:$I$14,$G$31:$H$32)+$K$19*N2Density($M99,U$1,$I$22:$I$23,$G$31:$H$32)</f>
        <v>2.0253039737168671E-3</v>
      </c>
      <c r="V99" cm="1">
        <f t="array" ref="V99">$K$1*N2Density($M99,V$1,$I$4:$I$5,$G$31:$H$32)+$K$10*N2Density($M99,V$1,$I$13:$I$14,$G$31:$H$32)+$K$19*N2Density($M99,V$1,$I$22:$I$23,$G$31:$H$32)</f>
        <v>2.7964827373665236E-3</v>
      </c>
      <c r="W99" cm="1">
        <f t="array" ref="W99">$K$1*N2Density($M99,W$1,$I$4:$I$5,$G$31:$H$32)+$K$10*N2Density($M99,W$1,$I$13:$I$14,$G$31:$H$32)+$K$19*N2Density($M99,W$1,$I$22:$I$23,$G$31:$H$32)</f>
        <v>3.7544051171792682E-3</v>
      </c>
      <c r="X99" cm="1">
        <f t="array" ref="X99">$K$1*N2Density($M99,X$1,$I$4:$I$5,$G$31:$H$32)+$K$10*N2Density($M99,X$1,$I$13:$I$14,$G$31:$H$32)+$K$19*N2Density($M99,X$1,$I$22:$I$23,$G$31:$H$32)</f>
        <v>4.9009252786900307E-3</v>
      </c>
      <c r="Y99" cm="1">
        <f t="array" ref="Y99">$K$1*N2Density($M99,Y$1,$I$4:$I$5,$G$31:$H$32)+$K$10*N2Density($M99,Y$1,$I$13:$I$14,$G$31:$H$32)+$K$19*N2Density($M99,Y$1,$I$22:$I$23,$G$31:$H$32)</f>
        <v>6.2204862201260709E-3</v>
      </c>
      <c r="Z99" cm="1">
        <f t="array" ref="Z99">$K$1*N2Density($M99,Z$1,$I$4:$I$5,$G$31:$H$32)+$K$10*N2Density($M99,Z$1,$I$13:$I$14,$G$31:$H$32)+$K$19*N2Density($M99,Z$1,$I$22:$I$23,$G$31:$H$32)</f>
        <v>7.6768297441144918E-3</v>
      </c>
      <c r="AA99" cm="1">
        <f t="array" ref="AA99">$K$1*N2Density($M99,AA$1,$I$4:$I$5,$G$31:$H$32)+$K$10*N2Density($M99,AA$1,$I$13:$I$14,$G$31:$H$32)+$K$19*N2Density($M99,AA$1,$I$22:$I$23,$G$31:$H$32)</f>
        <v>9.2119983201037949E-3</v>
      </c>
      <c r="AB99" cm="1">
        <f t="array" ref="AB99">$K$1*N2Density($M99,AB$1,$I$4:$I$5,$G$31:$H$32)+$K$10*N2Density($M99,AB$1,$I$13:$I$14,$G$31:$H$32)+$K$19*N2Density($M99,AB$1,$I$22:$I$23,$G$31:$H$32)</f>
        <v>1.0748422331907268E-2</v>
      </c>
      <c r="AC99" cm="1">
        <f t="array" ref="AC99">$K$1*N2Density($M99,AC$1,$I$4:$I$5,$G$31:$H$32)+$K$10*N2Density($M99,AC$1,$I$13:$I$14,$G$31:$H$32)+$K$19*N2Density($M99,AC$1,$I$22:$I$23,$G$31:$H$32)</f>
        <v>1.2194426727762761E-2</v>
      </c>
      <c r="AD99" cm="1">
        <f t="array" ref="AD99">$K$1*N2Density($M99,AD$1,$I$4:$I$5,$G$31:$H$32)+$K$10*N2Density($M99,AD$1,$I$13:$I$14,$G$31:$H$32)+$K$19*N2Density($M99,AD$1,$I$22:$I$23,$G$31:$H$32)</f>
        <v>1.3452845569588465E-2</v>
      </c>
      <c r="AE99" cm="1">
        <f t="array" ref="AE99">$K$1*N2Density($M99,AE$1,$I$4:$I$5,$G$31:$H$32)+$K$10*N2Density($M99,AE$1,$I$13:$I$14,$G$31:$H$32)+$K$19*N2Density($M99,AE$1,$I$22:$I$23,$G$31:$H$32)</f>
        <v>1.4431733846158304E-2</v>
      </c>
      <c r="AF99" cm="1">
        <f t="array" ref="AF99">$K$1*N2Density($M99,AF$1,$I$4:$I$5,$G$31:$H$32)+$K$10*N2Density($M99,AF$1,$I$13:$I$14,$G$31:$H$32)+$K$19*N2Density($M99,AF$1,$I$22:$I$23,$G$31:$H$32)</f>
        <v>1.5055587164100681E-2</v>
      </c>
      <c r="AG99" cm="1">
        <f t="array" ref="AG99">$K$1*N2Density($M99,AG$1,$I$4:$I$5,$G$31:$H$32)+$K$10*N2Density($M99,AG$1,$I$13:$I$14,$G$31:$H$32)+$K$19*N2Density($M99,AG$1,$I$22:$I$23,$G$31:$H$32)</f>
        <v>1.5275189254754656E-2</v>
      </c>
      <c r="AH99" cm="1">
        <f t="array" ref="AH99">$K$1*N2Density($M99,AH$1,$I$4:$I$5,$G$31:$H$32)+$K$10*N2Density($M99,AH$1,$I$13:$I$14,$G$31:$H$32)+$K$19*N2Density($M99,AH$1,$I$22:$I$23,$G$31:$H$32)</f>
        <v>1.5074312611972731E-2</v>
      </c>
      <c r="AI99" cm="1">
        <f t="array" ref="AI99">$K$1*N2Density($M99,AI$1,$I$4:$I$5,$G$31:$H$32)+$K$10*N2Density($M99,AI$1,$I$13:$I$14,$G$31:$H$32)+$K$19*N2Density($M99,AI$1,$I$22:$I$23,$G$31:$H$32)</f>
        <v>1.4472007067924434E-2</v>
      </c>
      <c r="AJ99" cm="1">
        <f t="array" ref="AJ99">$K$1*N2Density($M99,AJ$1,$I$4:$I$5,$G$31:$H$32)+$K$10*N2Density($M99,AJ$1,$I$13:$I$14,$G$31:$H$32)+$K$19*N2Density($M99,AJ$1,$I$22:$I$23,$G$31:$H$32)</f>
        <v>1.3520021907838966E-2</v>
      </c>
      <c r="AK99" cm="1">
        <f t="array" ref="AK99">$K$1*N2Density($M99,AK$1,$I$4:$I$5,$G$31:$H$32)+$K$10*N2Density($M99,AK$1,$I$13:$I$14,$G$31:$H$32)+$K$19*N2Density($M99,AK$1,$I$22:$I$23,$G$31:$H$32)</f>
        <v>1.2295830151223553E-2</v>
      </c>
      <c r="AL99" cm="1">
        <f t="array" ref="AL99">$K$1*N2Density($M99,AL$1,$I$4:$I$5,$G$31:$H$32)+$K$10*N2Density($M99,AL$1,$I$13:$I$14,$G$31:$H$32)+$K$19*N2Density($M99,AL$1,$I$22:$I$23,$G$31:$H$32)</f>
        <v>1.089253702753246E-2</v>
      </c>
      <c r="AM99" cm="1">
        <f t="array" ref="AM99">$K$1*N2Density($M99,AM$1,$I$4:$I$5,$G$31:$H$32)+$K$10*N2Density($M99,AM$1,$I$13:$I$14,$G$31:$H$32)+$K$19*N2Density($M99,AM$1,$I$22:$I$23,$G$31:$H$32)</f>
        <v>9.4074683369875216E-3</v>
      </c>
      <c r="AN99" cm="1">
        <f t="array" ref="AN99">$K$1*N2Density($M99,AN$1,$I$4:$I$5,$G$31:$H$32)+$K$10*N2Density($M99,AN$1,$I$13:$I$14,$G$31:$H$32)+$K$19*N2Density($M99,AN$1,$I$22:$I$23,$G$31:$H$32)</f>
        <v>7.9313435169246632E-3</v>
      </c>
      <c r="AO99" cm="1">
        <f t="array" ref="AO99">$K$1*N2Density($M99,AO$1,$I$4:$I$5,$G$31:$H$32)+$K$10*N2Density($M99,AO$1,$I$13:$I$14,$G$31:$H$32)+$K$19*N2Density($M99,AO$1,$I$22:$I$23,$G$31:$H$32)</f>
        <v>6.5396482891875787E-3</v>
      </c>
      <c r="AP99" cm="1">
        <f t="array" ref="AP99">$K$1*N2Density($M99,AP$1,$I$4:$I$5,$G$31:$H$32)+$K$10*N2Density($M99,AP$1,$I$13:$I$14,$G$31:$H$32)+$K$19*N2Density($M99,AP$1,$I$22:$I$23,$G$31:$H$32)</f>
        <v>5.2872381484805617E-3</v>
      </c>
      <c r="AQ99" cm="1">
        <f t="array" ref="AQ99">$K$1*N2Density($M99,AQ$1,$I$4:$I$5,$G$31:$H$32)+$K$10*N2Density($M99,AQ$1,$I$13:$I$14,$G$31:$H$32)+$K$19*N2Density($M99,AQ$1,$I$22:$I$23,$G$31:$H$32)</f>
        <v>4.2064927603795623E-3</v>
      </c>
      <c r="AR99" cm="1">
        <f t="array" ref="AR99">$K$1*N2Density($M99,AR$1,$I$4:$I$5,$G$31:$H$32)+$K$10*N2Density($M99,AR$1,$I$13:$I$14,$G$31:$H$32)+$K$19*N2Density($M99,AR$1,$I$22:$I$23,$G$31:$H$32)</f>
        <v>3.3086769149277217E-3</v>
      </c>
      <c r="AS99" cm="1">
        <f t="array" ref="AS99">$K$1*N2Density($M99,AS$1,$I$4:$I$5,$G$31:$H$32)+$K$10*N2Density($M99,AS$1,$I$13:$I$14,$G$31:$H$32)+$K$19*N2Density($M99,AS$1,$I$22:$I$23,$G$31:$H$32)</f>
        <v>2.5876813276916326E-3</v>
      </c>
      <c r="AT99" cm="1">
        <f t="array" ref="AT99">$K$1*N2Density($M99,AT$1,$I$4:$I$5,$G$31:$H$32)+$K$10*N2Density($M99,AT$1,$I$13:$I$14,$G$31:$H$32)+$K$19*N2Density($M99,AT$1,$I$22:$I$23,$G$31:$H$32)</f>
        <v>2.0250842927059913E-3</v>
      </c>
      <c r="AU99" cm="1">
        <f t="array" ref="AU99">$K$1*N2Density($M99,AU$1,$I$4:$I$5,$G$31:$H$32)+$K$10*N2Density($M99,AU$1,$I$13:$I$14,$G$31:$H$32)+$K$19*N2Density($M99,AU$1,$I$22:$I$23,$G$31:$H$32)</f>
        <v>1.5954896026933532E-3</v>
      </c>
      <c r="AV99" cm="1">
        <f t="array" ref="AV99">$K$1*N2Density($M99,AV$1,$I$4:$I$5,$G$31:$H$32)+$K$10*N2Density($M99,AV$1,$I$13:$I$14,$G$31:$H$32)+$K$19*N2Density($M99,AV$1,$I$22:$I$23,$G$31:$H$32)</f>
        <v>1.2712988932777646E-3</v>
      </c>
      <c r="AW99" cm="1">
        <f t="array" ref="AW99">$K$1*N2Density($M99,AW$1,$I$4:$I$5,$G$31:$H$32)+$K$10*N2Density($M99,AW$1,$I$13:$I$14,$G$31:$H$32)+$K$19*N2Density($M99,AW$1,$I$22:$I$23,$G$31:$H$32)</f>
        <v>1.0263815708363257E-3</v>
      </c>
      <c r="AX99" cm="1">
        <f t="array" ref="AX99">$K$1*N2Density($M99,AX$1,$I$4:$I$5,$G$31:$H$32)+$K$10*N2Density($M99,AX$1,$I$13:$I$14,$G$31:$H$32)+$K$19*N2Density($M99,AX$1,$I$22:$I$23,$G$31:$H$32)</f>
        <v>8.3842658945409738E-4</v>
      </c>
      <c r="AY99" cm="1">
        <f t="array" ref="AY99">$K$1*N2Density($M99,AY$1,$I$4:$I$5,$G$31:$H$32)+$K$10*N2Density($M99,AY$1,$I$13:$I$14,$G$31:$H$32)+$K$19*N2Density($M99,AY$1,$I$22:$I$23,$G$31:$H$32)</f>
        <v>6.9003135737004243E-4</v>
      </c>
      <c r="AZ99" cm="1">
        <f t="array" ref="AZ99">$K$1*N2Density($M99,AZ$1,$I$4:$I$5,$G$31:$H$32)+$K$10*N2Density($M99,AZ$1,$I$13:$I$14,$G$31:$H$32)+$K$19*N2Density($M99,AZ$1,$I$22:$I$23,$G$31:$H$32)</f>
        <v>5.6876696023128647E-4</v>
      </c>
      <c r="BA99" cm="1">
        <f t="array" ref="BA99">$K$1*N2Density($M99,BA$1,$I$4:$I$5,$G$31:$H$32)+$K$10*N2Density($M99,BA$1,$I$13:$I$14,$G$31:$H$32)+$K$19*N2Density($M99,BA$1,$I$22:$I$23,$G$31:$H$32)</f>
        <v>4.6654716450084647E-4</v>
      </c>
      <c r="BB99" cm="1">
        <f t="array" ref="BB99">$K$1*N2Density($M99,BB$1,$I$4:$I$5,$G$31:$H$32)+$K$10*N2Density($M99,BB$1,$I$13:$I$14,$G$31:$H$32)+$K$19*N2Density($M99,BB$1,$I$22:$I$23,$G$31:$H$32)</f>
        <v>3.7863417287030551E-4</v>
      </c>
      <c r="BC99" cm="1">
        <f t="array" ref="BC99">$K$1*N2Density($M99,BC$1,$I$4:$I$5,$G$31:$H$32)+$K$10*N2Density($M99,BC$1,$I$13:$I$14,$G$31:$H$32)+$K$19*N2Density($M99,BC$1,$I$22:$I$23,$G$31:$H$32)</f>
        <v>3.0256156866760424E-4</v>
      </c>
      <c r="BD99" cm="1">
        <f t="array" ref="BD99">$K$1*N2Density($M99,BD$1,$I$4:$I$5,$G$31:$H$32)+$K$10*N2Density($M99,BD$1,$I$13:$I$14,$G$31:$H$32)+$K$19*N2Density($M99,BD$1,$I$22:$I$23,$G$31:$H$32)</f>
        <v>2.371720827511176E-4</v>
      </c>
      <c r="BE99" cm="1">
        <f t="array" ref="BE99">$K$1*N2Density($M99,BE$1,$I$4:$I$5,$G$31:$H$32)+$K$10*N2Density($M99,BE$1,$I$13:$I$14,$G$31:$H$32)+$K$19*N2Density($M99,BE$1,$I$22:$I$23,$G$31:$H$32)</f>
        <v>1.8187918469778533E-4</v>
      </c>
      <c r="BF99" cm="1">
        <f t="array" ref="BF99">$K$1*N2Density($M99,BF$1,$I$4:$I$5,$G$31:$H$32)+$K$10*N2Density($M99,BF$1,$I$13:$I$14,$G$31:$H$32)+$K$19*N2Density($M99,BF$1,$I$22:$I$23,$G$31:$H$32)</f>
        <v>1.3618462357667564E-4</v>
      </c>
      <c r="BG99" cm="1">
        <f t="array" ref="BG99">$K$1*N2Density($M99,BG$1,$I$4:$I$5,$G$31:$H$32)+$K$10*N2Density($M99,BG$1,$I$13:$I$14,$G$31:$H$32)+$K$19*N2Density($M99,BG$1,$I$22:$I$23,$G$31:$H$32)</f>
        <v>9.9428622847575921E-5</v>
      </c>
      <c r="BH99" cm="1">
        <f t="array" ref="BH99">$K$1*N2Density($M99,BH$1,$I$4:$I$5,$G$31:$H$32)+$K$10*N2Density($M99,BH$1,$I$13:$I$14,$G$31:$H$32)+$K$19*N2Density($M99,BH$1,$I$22:$I$23,$G$31:$H$32)</f>
        <v>7.0718055773292095E-5</v>
      </c>
      <c r="BI99" cm="1">
        <f t="array" ref="BI99">$K$1*N2Density($M99,BI$1,$I$4:$I$5,$G$31:$H$32)+$K$10*N2Density($M99,BI$1,$I$13:$I$14,$G$31:$H$32)+$K$19*N2Density($M99,BI$1,$I$22:$I$23,$G$31:$H$32)</f>
        <v>4.8967886244587592E-5</v>
      </c>
      <c r="BJ99" cm="1">
        <f t="array" ref="BJ99">$K$1*N2Density($M99,BJ$1,$I$4:$I$5,$G$31:$H$32)+$K$10*N2Density($M99,BJ$1,$I$13:$I$14,$G$31:$H$32)+$K$19*N2Density($M99,BJ$1,$I$22:$I$23,$G$31:$H$32)</f>
        <v>3.2996679300850122E-5</v>
      </c>
      <c r="BK99" cm="1">
        <f t="array" ref="BK99">$K$1*N2Density($M99,BK$1,$I$4:$I$5,$G$31:$H$32)+$K$10*N2Density($M99,BK$1,$I$13:$I$14,$G$31:$H$32)+$K$19*N2Density($M99,BK$1,$I$22:$I$23,$G$31:$H$32)</f>
        <v>2.1631330825292189E-5</v>
      </c>
      <c r="BL99" cm="1">
        <f t="array" ref="BL99">$K$1*N2Density($M99,BL$1,$I$4:$I$5,$G$31:$H$32)+$K$10*N2Density($M99,BL$1,$I$13:$I$14,$G$31:$H$32)+$K$19*N2Density($M99,BL$1,$I$22:$I$23,$G$31:$H$32)</f>
        <v>1.3793281954740785E-5</v>
      </c>
      <c r="BM99" cm="1">
        <f t="array" ref="BM99">$K$1*N2Density($M99,BM$1,$I$4:$I$5,$G$31:$H$32)+$K$10*N2Density($M99,BM$1,$I$13:$I$14,$G$31:$H$32)+$K$19*N2Density($M99,BM$1,$I$22:$I$23,$G$31:$H$32)</f>
        <v>8.5539783061078947E-6</v>
      </c>
      <c r="BN99" cm="1">
        <f t="array" ref="BN99">$K$1*N2Density($M99,BN$1,$I$4:$I$5,$G$31:$H$32)+$K$10*N2Density($M99,BN$1,$I$13:$I$14,$G$31:$H$32)+$K$19*N2Density($M99,BN$1,$I$22:$I$23,$G$31:$H$32)</f>
        <v>5.1587928449618867E-6</v>
      </c>
      <c r="BO99" cm="1">
        <f t="array" ref="BO99">$K$1*N2Density($M99,BO$1,$I$4:$I$5,$G$31:$H$32)+$K$10*N2Density($M99,BO$1,$I$13:$I$14,$G$31:$H$32)+$K$19*N2Density($M99,BO$1,$I$22:$I$23,$G$31:$H$32)</f>
        <v>3.0254020029669458E-6</v>
      </c>
      <c r="BP99" cm="1">
        <f t="array" ref="BP99">$K$1*N2Density($M99,BP$1,$I$4:$I$5,$G$31:$H$32)+$K$10*N2Density($M99,BP$1,$I$13:$I$14,$G$31:$H$32)+$K$19*N2Density($M99,BP$1,$I$22:$I$23,$G$31:$H$32)</f>
        <v>1.7252701806287899E-6</v>
      </c>
      <c r="BQ99" cm="1">
        <f t="array" ref="BQ99">$K$1*N2Density($M99,BQ$1,$I$4:$I$5,$G$31:$H$32)+$K$10*N2Density($M99,BQ$1,$I$13:$I$14,$G$31:$H$32)+$K$19*N2Density($M99,BQ$1,$I$22:$I$23,$G$31:$H$32)</f>
        <v>9.5666474890590799E-7</v>
      </c>
      <c r="BR99" cm="1">
        <f t="array" ref="BR99">$K$1*N2Density($M99,BR$1,$I$4:$I$5,$G$31:$H$32)+$K$10*N2Density($M99,BR$1,$I$13:$I$14,$G$31:$H$32)+$K$19*N2Density($M99,BR$1,$I$22:$I$23,$G$31:$H$32)</f>
        <v>5.1580380729590465E-7</v>
      </c>
      <c r="BS99" cm="1">
        <f t="array" ref="BS99">$K$1*N2Density($M99,BS$1,$I$4:$I$5,$G$31:$H$32)+$K$10*N2Density($M99,BS$1,$I$13:$I$14,$G$31:$H$32)+$K$19*N2Density($M99,BS$1,$I$22:$I$23,$G$31:$H$32)</f>
        <v>2.7041307778991597E-7</v>
      </c>
      <c r="BT99" cm="1">
        <f t="array" ref="BT99">$K$1*N2Density($M99,BT$1,$I$4:$I$5,$G$31:$H$32)+$K$10*N2Density($M99,BT$1,$I$13:$I$14,$G$31:$H$32)+$K$19*N2Density($M99,BT$1,$I$22:$I$23,$G$31:$H$32)</f>
        <v>1.3784391204907807E-7</v>
      </c>
      <c r="BU99" cm="1">
        <f t="array" ref="BU99">$K$1*N2Density($M99,BU$1,$I$4:$I$5,$G$31:$H$32)+$K$10*N2Density($M99,BU$1,$I$13:$I$14,$G$31:$H$32)+$K$19*N2Density($M99,BU$1,$I$22:$I$23,$G$31:$H$32)</f>
        <v>6.8322605315371945E-8</v>
      </c>
      <c r="BV99" cm="1">
        <f t="array" ref="BV99">$K$1*N2Density($M99,BV$1,$I$4:$I$5,$G$31:$H$32)+$K$10*N2Density($M99,BV$1,$I$13:$I$14,$G$31:$H$32)+$K$19*N2Density($M99,BV$1,$I$22:$I$23,$G$31:$H$32)</f>
        <v>3.2927604181578276E-8</v>
      </c>
      <c r="BW99" cm="1">
        <f t="array" ref="BW99">$K$1*N2Density($M99,BW$1,$I$4:$I$5,$G$31:$H$32)+$K$10*N2Density($M99,BW$1,$I$13:$I$14,$G$31:$H$32)+$K$19*N2Density($M99,BW$1,$I$22:$I$23,$G$31:$H$32)</f>
        <v>1.5430454091839477E-8</v>
      </c>
      <c r="BX99" cm="1">
        <f t="array" ref="BX99">$K$1*N2Density($M99,BX$1,$I$4:$I$5,$G$31:$H$32)+$K$10*N2Density($M99,BX$1,$I$13:$I$14,$G$31:$H$32)+$K$19*N2Density($M99,BX$1,$I$22:$I$23,$G$31:$H$32)</f>
        <v>7.031155171296028E-9</v>
      </c>
      <c r="BY99" cm="1">
        <f t="array" ref="BY99">$K$1*N2Density($M99,BY$1,$I$4:$I$5,$G$31:$H$32)+$K$10*N2Density($M99,BY$1,$I$13:$I$14,$G$31:$H$32)+$K$19*N2Density($M99,BY$1,$I$22:$I$23,$G$31:$H$32)</f>
        <v>3.1154019322520285E-9</v>
      </c>
      <c r="BZ99" cm="1">
        <f t="array" ref="BZ99">$K$1*N2Density($M99,BZ$1,$I$4:$I$5,$G$31:$H$32)+$K$10*N2Density($M99,BZ$1,$I$13:$I$14,$G$31:$H$32)+$K$19*N2Density($M99,BZ$1,$I$22:$I$23,$G$31:$H$32)</f>
        <v>1.3423193254382752E-9</v>
      </c>
      <c r="CA99" cm="1">
        <f t="array" ref="CA99">$K$1*N2Density($M99,CA$1,$I$4:$I$5,$G$31:$H$32)+$K$10*N2Density($M99,CA$1,$I$13:$I$14,$G$31:$H$32)+$K$19*N2Density($M99,CA$1,$I$22:$I$23,$G$31:$H$32)</f>
        <v>5.6243702861602135E-10</v>
      </c>
      <c r="CB99" cm="1">
        <f t="array" ref="CB99">$K$1*N2Density($M99,CB$1,$I$4:$I$5,$G$31:$H$32)+$K$10*N2Density($M99,CB$1,$I$13:$I$14,$G$31:$H$32)+$K$19*N2Density($M99,CB$1,$I$22:$I$23,$G$31:$H$32)</f>
        <v>2.2919247094367156E-10</v>
      </c>
      <c r="CC99" cm="1">
        <f t="array" ref="CC99">$K$1*N2Density($M99,CC$1,$I$4:$I$5,$G$31:$H$32)+$K$10*N2Density($M99,CC$1,$I$13:$I$14,$G$31:$H$32)+$K$19*N2Density($M99,CC$1,$I$22:$I$23,$G$31:$H$32)</f>
        <v>9.0840995286603043E-11</v>
      </c>
      <c r="CD99" cm="1">
        <f t="array" ref="CD99">$K$1*N2Density($M99,CD$1,$I$4:$I$5,$G$31:$H$32)+$K$10*N2Density($M99,CD$1,$I$13:$I$14,$G$31:$H$32)+$K$19*N2Density($M99,CD$1,$I$22:$I$23,$G$31:$H$32)</f>
        <v>3.5025665722367639E-11</v>
      </c>
      <c r="CE99" cm="1">
        <f t="array" ref="CE99">$K$1*N2Density($M99,CE$1,$I$4:$I$5,$G$31:$H$32)+$K$10*N2Density($M99,CE$1,$I$13:$I$14,$G$31:$H$32)+$K$19*N2Density($M99,CE$1,$I$22:$I$23,$G$31:$H$32)</f>
        <v>1.3140512535936241E-11</v>
      </c>
      <c r="CF99" cm="1">
        <f t="array" ref="CF99">$K$1*N2Density($M99,CF$1,$I$4:$I$5,$G$31:$H$32)+$K$10*N2Density($M99,CF$1,$I$13:$I$14,$G$31:$H$32)+$K$19*N2Density($M99,CF$1,$I$22:$I$23,$G$31:$H$32)</f>
        <v>4.7984600550254059E-12</v>
      </c>
      <c r="CG99" cm="1">
        <f t="array" ref="CG99">$K$1*N2Density($M99,CG$1,$I$4:$I$5,$G$31:$H$32)+$K$10*N2Density($M99,CG$1,$I$13:$I$14,$G$31:$H$32)+$K$19*N2Density($M99,CG$1,$I$22:$I$23,$G$31:$H$32)</f>
        <v>1.7063183147124979E-12</v>
      </c>
      <c r="CH99" cm="1">
        <f t="array" ref="CH99">$K$1*N2Density($M99,CH$1,$I$4:$I$5,$G$31:$H$32)+$K$10*N2Density($M99,CH$1,$I$13:$I$14,$G$31:$H$32)+$K$19*N2Density($M99,CH$1,$I$22:$I$23,$G$31:$H$32)</f>
        <v>5.9126250177500881E-13</v>
      </c>
      <c r="CI99" cm="1">
        <f t="array" ref="CI99">$K$1*N2Density($M99,CI$1,$I$4:$I$5,$G$31:$H$32)+$K$10*N2Density($M99,CI$1,$I$13:$I$14,$G$31:$H$32)+$K$19*N2Density($M99,CI$1,$I$22:$I$23,$G$31:$H$32)</f>
        <v>1.998388444953357E-13</v>
      </c>
      <c r="CJ99" cm="1">
        <f t="array" ref="CJ99">$K$1*N2Density($M99,CJ$1,$I$4:$I$5,$G$31:$H$32)+$K$10*N2Density($M99,CJ$1,$I$13:$I$14,$G$31:$H$32)+$K$19*N2Density($M99,CJ$1,$I$22:$I$23,$G$31:$H$32)</f>
        <v>6.5969776838932682E-14</v>
      </c>
      <c r="CK99" cm="1">
        <f t="array" ref="CK99">$K$1*N2Density($M99,CK$1,$I$4:$I$5,$G$31:$H$32)+$K$10*N2Density($M99,CK$1,$I$13:$I$14,$G$31:$H$32)+$K$19*N2Density($M99,CK$1,$I$22:$I$23,$G$31:$H$32)</f>
        <v>2.1310134205465614E-14</v>
      </c>
      <c r="CL99" cm="1">
        <f t="array" ref="CL99">$K$1*N2Density($M99,CL$1,$I$4:$I$5,$G$31:$H$32)+$K$10*N2Density($M99,CL$1,$I$13:$I$14,$G$31:$H$32)+$K$19*N2Density($M99,CL$1,$I$22:$I$23,$G$31:$H$32)</f>
        <v>6.7530221804354329E-15</v>
      </c>
      <c r="CM99" cm="1">
        <f t="array" ref="CM99">$K$1*N2Density($M99,CM$1,$I$4:$I$5,$G$31:$H$32)+$K$10*N2Density($M99,CM$1,$I$13:$I$14,$G$31:$H$32)+$K$19*N2Density($M99,CM$1,$I$22:$I$23,$G$31:$H$32)</f>
        <v>2.1062556981220661E-15</v>
      </c>
      <c r="CN99" cm="1">
        <f t="array" ref="CN99">$K$1*N2Density($M99,CN$1,$I$4:$I$5,$G$31:$H$32)+$K$10*N2Density($M99,CN$1,$I$13:$I$14,$G$31:$H$32)+$K$19*N2Density($M99,CN$1,$I$22:$I$23,$G$31:$H$32)</f>
        <v>6.4924178416518178E-16</v>
      </c>
      <c r="CO99" cm="1">
        <f t="array" ref="CO99">$K$1*N2Density($M99,CO$1,$I$4:$I$5,$G$31:$H$32)+$K$10*N2Density($M99,CO$1,$I$13:$I$14,$G$31:$H$32)+$K$19*N2Density($M99,CO$1,$I$22:$I$23,$G$31:$H$32)</f>
        <v>1.9872785702710226E-16</v>
      </c>
      <c r="CP99" cm="1">
        <f t="array" ref="CP99">$K$1*N2Density($M99,CP$1,$I$4:$I$5,$G$31:$H$32)+$K$10*N2Density($M99,CP$1,$I$13:$I$14,$G$31:$H$32)+$K$19*N2Density($M99,CP$1,$I$22:$I$23,$G$31:$H$32)</f>
        <v>6.0710041756403117E-17</v>
      </c>
      <c r="CQ99" cm="1">
        <f t="array" ref="CQ99">$K$1*N2Density($M99,CQ$1,$I$4:$I$5,$G$31:$H$32)+$K$10*N2Density($M99,CQ$1,$I$13:$I$14,$G$31:$H$32)+$K$19*N2Density($M99,CQ$1,$I$22:$I$23,$G$31:$H$32)</f>
        <v>1.8595882310647336E-17</v>
      </c>
      <c r="CR99" cm="1">
        <f t="array" ref="CR99">$K$1*N2Density($M99,CR$1,$I$4:$I$5,$G$31:$H$32)+$K$10*N2Density($M99,CR$1,$I$13:$I$14,$G$31:$H$32)+$K$19*N2Density($M99,CR$1,$I$22:$I$23,$G$31:$H$32)</f>
        <v>5.7300713348630067E-18</v>
      </c>
      <c r="CS99" cm="1">
        <f t="array" ref="CS99">$K$1*N2Density($M99,CS$1,$I$4:$I$5,$G$31:$H$32)+$K$10*N2Density($M99,CS$1,$I$13:$I$14,$G$31:$H$32)+$K$19*N2Density($M99,CS$1,$I$22:$I$23,$G$31:$H$32)</f>
        <v>1.7783425513118135E-18</v>
      </c>
      <c r="CT99" cm="1">
        <f t="array" ref="CT99">$K$1*N2Density($M99,CT$1,$I$4:$I$5,$G$31:$H$32)+$K$10*N2Density($M99,CT$1,$I$13:$I$14,$G$31:$H$32)+$K$19*N2Density($M99,CT$1,$I$22:$I$23,$G$31:$H$32)</f>
        <v>5.5522086196625211E-19</v>
      </c>
      <c r="CU99" cm="1">
        <f t="array" ref="CU99">$K$1*N2Density($M99,CU$1,$I$4:$I$5,$G$31:$H$32)+$K$10*N2Density($M99,CU$1,$I$13:$I$14,$G$31:$H$32)+$K$19*N2Density($M99,CU$1,$I$22:$I$23,$G$31:$H$32)</f>
        <v>1.7381392531748206E-19</v>
      </c>
      <c r="CV99" cm="1">
        <f t="array" ref="CV99">$K$1*N2Density($M99,CV$1,$I$4:$I$5,$G$31:$H$32)+$K$10*N2Density($M99,CV$1,$I$13:$I$14,$G$31:$H$32)+$K$19*N2Density($M99,CV$1,$I$22:$I$23,$G$31:$H$32)</f>
        <v>5.430874517772404E-20</v>
      </c>
      <c r="CW99" cm="1">
        <f t="array" ref="CW99">$K$1*N2Density($M99,CW$1,$I$4:$I$5,$G$31:$H$32)+$K$10*N2Density($M99,CW$1,$I$13:$I$14,$G$31:$H$32)+$K$19*N2Density($M99,CW$1,$I$22:$I$23,$G$31:$H$32)</f>
        <v>1.6851125882241251E-20</v>
      </c>
      <c r="CX99" cm="1">
        <f t="array" ref="CX99">$K$1*N2Density($M99,CX$1,$I$4:$I$5,$G$31:$H$32)+$K$10*N2Density($M99,CX$1,$I$13:$I$14,$G$31:$H$32)+$K$19*N2Density($M99,CX$1,$I$22:$I$23,$G$31:$H$32)</f>
        <v>5.1675630797159886E-21</v>
      </c>
      <c r="CY99" cm="1">
        <f t="array" ref="CY99">$K$1*N2Density($M99,CY$1,$I$4:$I$5,$G$31:$H$32)+$K$10*N2Density($M99,CY$1,$I$13:$I$14,$G$31:$H$32)+$K$19*N2Density($M99,CY$1,$I$22:$I$23,$G$31:$H$32)</f>
        <v>1.5597542671932911E-21</v>
      </c>
      <c r="CZ99" cm="1">
        <f t="array" ref="CZ99">$K$1*N2Density($M99,CZ$1,$I$4:$I$5,$G$31:$H$32)+$K$10*N2Density($M99,CZ$1,$I$13:$I$14,$G$31:$H$32)+$K$19*N2Density($M99,CZ$1,$I$22:$I$23,$G$31:$H$32)</f>
        <v>4.6185669658083965E-22</v>
      </c>
      <c r="DA99" cm="1">
        <f t="array" ref="DA99">$K$1*N2Density($M99,DA$1,$I$4:$I$5,$G$31:$H$32)+$K$10*N2Density($M99,DA$1,$I$13:$I$14,$G$31:$H$32)+$K$19*N2Density($M99,DA$1,$I$22:$I$23,$G$31:$H$32)</f>
        <v>1.3382638956990257E-22</v>
      </c>
      <c r="DB99" cm="1">
        <f t="array" ref="DB99">$K$1*N2Density($M99,DB$1,$I$4:$I$5,$G$31:$H$32)+$K$10*N2Density($M99,DB$1,$I$13:$I$14,$G$31:$H$32)+$K$19*N2Density($M99,DB$1,$I$22:$I$23,$G$31:$H$32)</f>
        <v>3.7874525640158693E-23</v>
      </c>
      <c r="DC99" cm="1">
        <f t="array" ref="DC99">$K$1*N2Density($M99,DC$1,$I$4:$I$5,$G$31:$H$32)+$K$10*N2Density($M99,DC$1,$I$13:$I$14,$G$31:$H$32)+$K$19*N2Density($M99,DC$1,$I$22:$I$23,$G$31:$H$32)</f>
        <v>1.0455282878656706E-23</v>
      </c>
      <c r="DD99" cm="1">
        <f t="array" ref="DD99">$K$1*N2Density($M99,DD$1,$I$4:$I$5,$G$31:$H$32)+$K$10*N2Density($M99,DD$1,$I$13:$I$14,$G$31:$H$32)+$K$19*N2Density($M99,DD$1,$I$22:$I$23,$G$31:$H$32)</f>
        <v>2.8124784499028894E-24</v>
      </c>
      <c r="DE99" cm="1">
        <f t="array" ref="DE99">$K$1*N2Density($M99,DE$1,$I$4:$I$5,$G$31:$H$32)+$K$10*N2Density($M99,DE$1,$I$13:$I$14,$G$31:$H$32)+$K$19*N2Density($M99,DE$1,$I$22:$I$23,$G$31:$H$32)</f>
        <v>7.3673803750364726E-25</v>
      </c>
      <c r="DF99" cm="1">
        <f t="array" ref="DF99">$K$1*N2Density($M99,DF$1,$I$4:$I$5,$G$31:$H$32)+$K$10*N2Density($M99,DF$1,$I$13:$I$14,$G$31:$H$32)+$K$19*N2Density($M99,DF$1,$I$22:$I$23,$G$31:$H$32)</f>
        <v>1.8784599515428938E-25</v>
      </c>
      <c r="DG99" cm="1">
        <f t="array" ref="DG99">$K$1*N2Density($M99,DG$1,$I$4:$I$5,$G$31:$H$32)+$K$10*N2Density($M99,DG$1,$I$13:$I$14,$G$31:$H$32)+$K$19*N2Density($M99,DG$1,$I$22:$I$23,$G$31:$H$32)</f>
        <v>4.6602909498660012E-26</v>
      </c>
      <c r="DH99" cm="1">
        <f t="array" ref="DH99">$K$1*N2Density($M99,DH$1,$I$4:$I$5,$G$31:$H$32)+$K$10*N2Density($M99,DH$1,$I$13:$I$14,$G$31:$H$32)+$K$19*N2Density($M99,DH$1,$I$22:$I$23,$G$31:$H$32)</f>
        <v>1.1247283168775119E-26</v>
      </c>
      <c r="DI99" cm="1">
        <f t="array" ref="DI99">$K$1*N2Density($M99,DI$1,$I$4:$I$5,$G$31:$H$32)+$K$10*N2Density($M99,DI$1,$I$13:$I$14,$G$31:$H$32)+$K$19*N2Density($M99,DI$1,$I$22:$I$23,$G$31:$H$32)</f>
        <v>2.6402046979321268E-27</v>
      </c>
      <c r="DJ99" cm="1">
        <f t="array" ref="DJ99">$K$1*N2Density($M99,DJ$1,$I$4:$I$5,$G$31:$H$32)+$K$10*N2Density($M99,DJ$1,$I$13:$I$14,$G$31:$H$32)+$K$19*N2Density($M99,DJ$1,$I$22:$I$23,$G$31:$H$32)</f>
        <v>6.0274831671381243E-28</v>
      </c>
      <c r="DK99" cm="1">
        <f t="array" ref="DK99">$K$1*N2Density($M99,DK$1,$I$4:$I$5,$G$31:$H$32)+$K$10*N2Density($M99,DK$1,$I$13:$I$14,$G$31:$H$32)+$K$19*N2Density($M99,DK$1,$I$22:$I$23,$G$31:$H$32)</f>
        <v>1.3381677423070287E-28</v>
      </c>
    </row>
    <row r="100" spans="1:115" x14ac:dyDescent="0.3">
      <c r="A100">
        <v>2.5</v>
      </c>
      <c r="B100" s="1">
        <v>3</v>
      </c>
      <c r="C100" s="1">
        <v>1.1000000000000001</v>
      </c>
      <c r="D100" t="s">
        <v>6</v>
      </c>
      <c r="M100">
        <v>2.6000000000000201</v>
      </c>
      <c r="N100" cm="1">
        <f t="array" ref="N100">$K$1*N2Density($M100,N$1,$I$4:$I$5,$G$31:$H$32)+$K$10*N2Density($M100,N$1,$I$13:$I$14,$G$31:$H$32)+$K$19*N2Density($M100,N$1,$I$22:$I$23,$G$31:$H$32)</f>
        <v>1.6165780361391421E-4</v>
      </c>
      <c r="O100" cm="1">
        <f t="array" ref="O100">$K$1*N2Density($M100,O$1,$I$4:$I$5,$G$31:$H$32)+$K$10*N2Density($M100,O$1,$I$13:$I$14,$G$31:$H$32)+$K$19*N2Density($M100,O$1,$I$22:$I$23,$G$31:$H$32)</f>
        <v>2.6877918989479425E-4</v>
      </c>
      <c r="P100" cm="1">
        <f t="array" ref="P100">$K$1*N2Density($M100,P$1,$I$4:$I$5,$G$31:$H$32)+$K$10*N2Density($M100,P$1,$I$13:$I$14,$G$31:$H$32)+$K$19*N2Density($M100,P$1,$I$22:$I$23,$G$31:$H$32)</f>
        <v>4.3451017051654613E-4</v>
      </c>
      <c r="Q100" cm="1">
        <f t="array" ref="Q100">$K$1*N2Density($M100,Q$1,$I$4:$I$5,$G$31:$H$32)+$K$10*N2Density($M100,Q$1,$I$13:$I$14,$G$31:$H$32)+$K$19*N2Density($M100,Q$1,$I$22:$I$23,$G$31:$H$32)</f>
        <v>6.8298256851081671E-4</v>
      </c>
      <c r="R100" cm="1">
        <f t="array" ref="R100">$K$1*N2Density($M100,R$1,$I$4:$I$5,$G$31:$H$32)+$K$10*N2Density($M100,R$1,$I$13:$I$14,$G$31:$H$32)+$K$19*N2Density($M100,R$1,$I$22:$I$23,$G$31:$H$32)</f>
        <v>1.0438178100105923E-3</v>
      </c>
      <c r="S100" cm="1">
        <f t="array" ref="S100">$K$1*N2Density($M100,S$1,$I$4:$I$5,$G$31:$H$32)+$K$10*N2Density($M100,S$1,$I$13:$I$14,$G$31:$H$32)+$K$19*N2Density($M100,S$1,$I$22:$I$23,$G$31:$H$32)</f>
        <v>1.5511195085235808E-3</v>
      </c>
      <c r="T100" cm="1">
        <f t="array" ref="T100">$K$1*N2Density($M100,T$1,$I$4:$I$5,$G$31:$H$32)+$K$10*N2Density($M100,T$1,$I$13:$I$14,$G$31:$H$32)+$K$19*N2Density($M100,T$1,$I$22:$I$23,$G$31:$H$32)</f>
        <v>2.2411523898984305E-3</v>
      </c>
      <c r="U100" cm="1">
        <f t="array" ref="U100">$K$1*N2Density($M100,U$1,$I$4:$I$5,$G$31:$H$32)+$K$10*N2Density($M100,U$1,$I$13:$I$14,$G$31:$H$32)+$K$19*N2Density($M100,U$1,$I$22:$I$23,$G$31:$H$32)</f>
        <v>3.1484966186611681E-3</v>
      </c>
      <c r="V100" cm="1">
        <f t="array" ref="V100">$K$1*N2Density($M100,V$1,$I$4:$I$5,$G$31:$H$32)+$K$10*N2Density($M100,V$1,$I$13:$I$14,$G$31:$H$32)+$K$19*N2Density($M100,V$1,$I$22:$I$23,$G$31:$H$32)</f>
        <v>4.3007184065807398E-3</v>
      </c>
      <c r="W100" cm="1">
        <f t="array" ref="W100">$K$1*N2Density($M100,W$1,$I$4:$I$5,$G$31:$H$32)+$K$10*N2Density($M100,W$1,$I$13:$I$14,$G$31:$H$32)+$K$19*N2Density($M100,W$1,$I$22:$I$23,$G$31:$H$32)</f>
        <v>5.7119585138021949E-3</v>
      </c>
      <c r="X100" cm="1">
        <f t="array" ref="X100">$K$1*N2Density($M100,X$1,$I$4:$I$5,$G$31:$H$32)+$K$10*N2Density($M100,X$1,$I$13:$I$14,$G$31:$H$32)+$K$19*N2Density($M100,X$1,$I$22:$I$23,$G$31:$H$32)</f>
        <v>7.3762534970426155E-3</v>
      </c>
      <c r="Y100" cm="1">
        <f t="array" ref="Y100">$K$1*N2Density($M100,Y$1,$I$4:$I$5,$G$31:$H$32)+$K$10*N2Density($M100,Y$1,$I$13:$I$14,$G$31:$H$32)+$K$19*N2Density($M100,Y$1,$I$22:$I$23,$G$31:$H$32)</f>
        <v>9.2617726077343868E-3</v>
      </c>
      <c r="Z100" cm="1">
        <f t="array" ref="Z100">$K$1*N2Density($M100,Z$1,$I$4:$I$5,$G$31:$H$32)+$K$10*N2Density($M100,Z$1,$I$13:$I$14,$G$31:$H$32)+$K$19*N2Density($M100,Z$1,$I$22:$I$23,$G$31:$H$32)</f>
        <v>1.1307354219901948E-2</v>
      </c>
      <c r="AA100" cm="1">
        <f t="array" ref="AA100">$K$1*N2Density($M100,AA$1,$I$4:$I$5,$G$31:$H$32)+$K$10*N2Density($M100,AA$1,$I$13:$I$14,$G$31:$H$32)+$K$19*N2Density($M100,AA$1,$I$22:$I$23,$G$31:$H$32)</f>
        <v>1.3422646509353469E-2</v>
      </c>
      <c r="AB100" cm="1">
        <f t="array" ref="AB100">$K$1*N2Density($M100,AB$1,$I$4:$I$5,$G$31:$H$32)+$K$10*N2Density($M100,AB$1,$I$13:$I$14,$G$31:$H$32)+$K$19*N2Density($M100,AB$1,$I$22:$I$23,$G$31:$H$32)</f>
        <v>1.549273494621459E-2</v>
      </c>
      <c r="AC100" cm="1">
        <f t="array" ref="AC100">$K$1*N2Density($M100,AC$1,$I$4:$I$5,$G$31:$H$32)+$K$10*N2Density($M100,AC$1,$I$13:$I$14,$G$31:$H$32)+$K$19*N2Density($M100,AC$1,$I$22:$I$23,$G$31:$H$32)</f>
        <v>1.7387397486134479E-2</v>
      </c>
      <c r="AD100" cm="1">
        <f t="array" ref="AD100">$K$1*N2Density($M100,AD$1,$I$4:$I$5,$G$31:$H$32)+$K$10*N2Density($M100,AD$1,$I$13:$I$14,$G$31:$H$32)+$K$19*N2Density($M100,AD$1,$I$22:$I$23,$G$31:$H$32)</f>
        <v>1.8974192172994536E-2</v>
      </c>
      <c r="AE100" cm="1">
        <f t="array" ref="AE100">$K$1*N2Density($M100,AE$1,$I$4:$I$5,$G$31:$H$32)+$K$10*N2Density($M100,AE$1,$I$13:$I$14,$G$31:$H$32)+$K$19*N2Density($M100,AE$1,$I$22:$I$23,$G$31:$H$32)</f>
        <v>2.0133660574307582E-2</v>
      </c>
      <c r="AF100" cm="1">
        <f t="array" ref="AF100">$K$1*N2Density($M100,AF$1,$I$4:$I$5,$G$31:$H$32)+$K$10*N2Density($M100,AF$1,$I$13:$I$14,$G$31:$H$32)+$K$19*N2Density($M100,AF$1,$I$22:$I$23,$G$31:$H$32)</f>
        <v>2.0774267343922712E-2</v>
      </c>
      <c r="AG100" cm="1">
        <f t="array" ref="AG100">$K$1*N2Density($M100,AG$1,$I$4:$I$5,$G$31:$H$32)+$K$10*N2Density($M100,AG$1,$I$13:$I$14,$G$31:$H$32)+$K$19*N2Density($M100,AG$1,$I$22:$I$23,$G$31:$H$32)</f>
        <v>2.0844497121734654E-2</v>
      </c>
      <c r="AH100" cm="1">
        <f t="array" ref="AH100">$K$1*N2Density($M100,AH$1,$I$4:$I$5,$G$31:$H$32)+$K$10*N2Density($M100,AH$1,$I$13:$I$14,$G$31:$H$32)+$K$19*N2Density($M100,AH$1,$I$22:$I$23,$G$31:$H$32)</f>
        <v>2.0339894194243632E-2</v>
      </c>
      <c r="AI100" cm="1">
        <f t="array" ref="AI100">$K$1*N2Density($M100,AI$1,$I$4:$I$5,$G$31:$H$32)+$K$10*N2Density($M100,AI$1,$I$13:$I$14,$G$31:$H$32)+$K$19*N2Density($M100,AI$1,$I$22:$I$23,$G$31:$H$32)</f>
        <v>1.9303708928892355E-2</v>
      </c>
      <c r="AJ100" cm="1">
        <f t="array" ref="AJ100">$K$1*N2Density($M100,AJ$1,$I$4:$I$5,$G$31:$H$32)+$K$10*N2Density($M100,AJ$1,$I$13:$I$14,$G$31:$H$32)+$K$19*N2Density($M100,AJ$1,$I$22:$I$23,$G$31:$H$32)</f>
        <v>1.7821014734825131E-2</v>
      </c>
      <c r="AK100" cm="1">
        <f t="array" ref="AK100">$K$1*N2Density($M100,AK$1,$I$4:$I$5,$G$31:$H$32)+$K$10*N2Density($M100,AK$1,$I$13:$I$14,$G$31:$H$32)+$K$19*N2Density($M100,AK$1,$I$22:$I$23,$G$31:$H$32)</f>
        <v>1.6007393922017648E-2</v>
      </c>
      <c r="AL100" cm="1">
        <f t="array" ref="AL100">$K$1*N2Density($M100,AL$1,$I$4:$I$5,$G$31:$H$32)+$K$10*N2Density($M100,AL$1,$I$13:$I$14,$G$31:$H$32)+$K$19*N2Density($M100,AL$1,$I$22:$I$23,$G$31:$H$32)</f>
        <v>1.3994263773558941E-2</v>
      </c>
      <c r="AM100" cm="1">
        <f t="array" ref="AM100">$K$1*N2Density($M100,AM$1,$I$4:$I$5,$G$31:$H$32)+$K$10*N2Density($M100,AM$1,$I$13:$I$14,$G$31:$H$32)+$K$19*N2Density($M100,AM$1,$I$22:$I$23,$G$31:$H$32)</f>
        <v>1.1913404772576493E-2</v>
      </c>
      <c r="AN100" cm="1">
        <f t="array" ref="AN100">$K$1*N2Density($M100,AN$1,$I$4:$I$5,$G$31:$H$32)+$K$10*N2Density($M100,AN$1,$I$13:$I$14,$G$31:$H$32)+$K$19*N2Density($M100,AN$1,$I$22:$I$23,$G$31:$H$32)</f>
        <v>9.8831767858923551E-3</v>
      </c>
      <c r="AO100" cm="1">
        <f t="array" ref="AO100">$K$1*N2Density($M100,AO$1,$I$4:$I$5,$G$31:$H$32)+$K$10*N2Density($M100,AO$1,$I$13:$I$14,$G$31:$H$32)+$K$19*N2Density($M100,AO$1,$I$22:$I$23,$G$31:$H$32)</f>
        <v>7.9983329780485574E-3</v>
      </c>
      <c r="AP100" cm="1">
        <f t="array" ref="AP100">$K$1*N2Density($M100,AP$1,$I$4:$I$5,$G$31:$H$32)+$K$10*N2Density($M100,AP$1,$I$13:$I$14,$G$31:$H$32)+$K$19*N2Density($M100,AP$1,$I$22:$I$23,$G$31:$H$32)</f>
        <v>6.3244514509019868E-3</v>
      </c>
      <c r="AQ100" cm="1">
        <f t="array" ref="AQ100">$K$1*N2Density($M100,AQ$1,$I$4:$I$5,$G$31:$H$32)+$K$10*N2Density($M100,AQ$1,$I$13:$I$14,$G$31:$H$32)+$K$19*N2Density($M100,AQ$1,$I$22:$I$23,$G$31:$H$32)</f>
        <v>4.8970419423742442E-3</v>
      </c>
      <c r="AR100" cm="1">
        <f t="array" ref="AR100">$K$1*N2Density($M100,AR$1,$I$4:$I$5,$G$31:$H$32)+$K$10*N2Density($M100,AR$1,$I$13:$I$14,$G$31:$H$32)+$K$19*N2Density($M100,AR$1,$I$22:$I$23,$G$31:$H$32)</f>
        <v>3.7245724557176847E-3</v>
      </c>
      <c r="AS100" cm="1">
        <f t="array" ref="AS100">$K$1*N2Density($M100,AS$1,$I$4:$I$5,$G$31:$H$32)+$K$10*N2Density($M100,AS$1,$I$13:$I$14,$G$31:$H$32)+$K$19*N2Density($M100,AS$1,$I$22:$I$23,$G$31:$H$32)</f>
        <v>2.7941473185058422E-3</v>
      </c>
      <c r="AT100" cm="1">
        <f t="array" ref="AT100">$K$1*N2Density($M100,AT$1,$I$4:$I$5,$G$31:$H$32)+$K$10*N2Density($M100,AT$1,$I$13:$I$14,$G$31:$H$32)+$K$19*N2Density($M100,AT$1,$I$22:$I$23,$G$31:$H$32)</f>
        <v>2.0784032527835779E-3</v>
      </c>
      <c r="AU100" cm="1">
        <f t="array" ref="AU100">$K$1*N2Density($M100,AU$1,$I$4:$I$5,$G$31:$H$32)+$K$10*N2Density($M100,AU$1,$I$13:$I$14,$G$31:$H$32)+$K$19*N2Density($M100,AU$1,$I$22:$I$23,$G$31:$H$32)</f>
        <v>1.5423311355751766E-3</v>
      </c>
      <c r="AV100" cm="1">
        <f t="array" ref="AV100">$K$1*N2Density($M100,AV$1,$I$4:$I$5,$G$31:$H$32)+$K$10*N2Density($M100,AV$1,$I$13:$I$14,$G$31:$H$32)+$K$19*N2Density($M100,AV$1,$I$22:$I$23,$G$31:$H$32)</f>
        <v>1.1490755216621443E-3</v>
      </c>
      <c r="AW100" cm="1">
        <f t="array" ref="AW100">$K$1*N2Density($M100,AW$1,$I$4:$I$5,$G$31:$H$32)+$K$10*N2Density($M100,AW$1,$I$13:$I$14,$G$31:$H$32)+$K$19*N2Density($M100,AW$1,$I$22:$I$23,$G$31:$H$32)</f>
        <v>8.6418910733117511E-4</v>
      </c>
      <c r="AX100" cm="1">
        <f t="array" ref="AX100">$K$1*N2Density($M100,AX$1,$I$4:$I$5,$G$31:$H$32)+$K$10*N2Density($M100,AX$1,$I$13:$I$14,$G$31:$H$32)+$K$19*N2Density($M100,AX$1,$I$22:$I$23,$G$31:$H$32)</f>
        <v>6.5821792142137854E-4</v>
      </c>
      <c r="AY100" cm="1">
        <f t="array" ref="AY100">$K$1*N2Density($M100,AY$1,$I$4:$I$5,$G$31:$H$32)+$K$10*N2Density($M100,AY$1,$I$13:$I$14,$G$31:$H$32)+$K$19*N2Density($M100,AY$1,$I$22:$I$23,$G$31:$H$32)</f>
        <v>5.0779460928597486E-4</v>
      </c>
      <c r="AZ100" cm="1">
        <f t="array" ref="AZ100">$K$1*N2Density($M100,AZ$1,$I$4:$I$5,$G$31:$H$32)+$K$10*N2Density($M100,AZ$1,$I$13:$I$14,$G$31:$H$32)+$K$19*N2Density($M100,AZ$1,$I$22:$I$23,$G$31:$H$32)</f>
        <v>3.9559335803129072E-4</v>
      </c>
      <c r="BA100" cm="1">
        <f t="array" ref="BA100">$K$1*N2Density($M100,BA$1,$I$4:$I$5,$G$31:$H$32)+$K$10*N2Density($M100,BA$1,$I$13:$I$14,$G$31:$H$32)+$K$19*N2Density($M100,BA$1,$I$22:$I$23,$G$31:$H$32)</f>
        <v>3.0955768525572436E-4</v>
      </c>
      <c r="BB100" cm="1">
        <f t="array" ref="BB100">$K$1*N2Density($M100,BB$1,$I$4:$I$5,$G$31:$H$32)+$K$10*N2Density($M100,BB$1,$I$13:$I$14,$G$31:$H$32)+$K$19*N2Density($M100,BB$1,$I$22:$I$23,$G$31:$H$32)</f>
        <v>2.4178032697570452E-4</v>
      </c>
      <c r="BC100" cm="1">
        <f t="array" ref="BC100">$K$1*N2Density($M100,BC$1,$I$4:$I$5,$G$31:$H$32)+$K$10*N2Density($M100,BC$1,$I$13:$I$14,$G$31:$H$32)+$K$19*N2Density($M100,BC$1,$I$22:$I$23,$G$31:$H$32)</f>
        <v>1.8732969308651238E-4</v>
      </c>
      <c r="BD100" cm="1">
        <f t="array" ref="BD100">$K$1*N2Density($M100,BD$1,$I$4:$I$5,$G$31:$H$32)+$K$10*N2Density($M100,BD$1,$I$13:$I$14,$G$31:$H$32)+$K$19*N2Density($M100,BD$1,$I$22:$I$23,$G$31:$H$32)</f>
        <v>1.4321397122324584E-4</v>
      </c>
      <c r="BE100" cm="1">
        <f t="array" ref="BE100">$K$1*N2Density($M100,BE$1,$I$4:$I$5,$G$31:$H$32)+$K$10*N2Density($M100,BE$1,$I$13:$I$14,$G$31:$H$32)+$K$19*N2Density($M100,BE$1,$I$22:$I$23,$G$31:$H$32)</f>
        <v>1.0757728665101579E-4</v>
      </c>
      <c r="BF100" cm="1">
        <f t="array" ref="BF100">$K$1*N2Density($M100,BF$1,$I$4:$I$5,$G$31:$H$32)+$K$10*N2Density($M100,BF$1,$I$13:$I$14,$G$31:$H$32)+$K$19*N2Density($M100,BF$1,$I$22:$I$23,$G$31:$H$32)</f>
        <v>7.9147045251688565E-5</v>
      </c>
      <c r="BG100" cm="1">
        <f t="array" ref="BG100">$K$1*N2Density($M100,BG$1,$I$4:$I$5,$G$31:$H$32)+$K$10*N2Density($M100,BG$1,$I$13:$I$14,$G$31:$H$32)+$K$19*N2Density($M100,BG$1,$I$22:$I$23,$G$31:$H$32)</f>
        <v>5.690286145235226E-5</v>
      </c>
      <c r="BH100" cm="1">
        <f t="array" ref="BH100">$K$1*N2Density($M100,BH$1,$I$4:$I$5,$G$31:$H$32)+$K$10*N2Density($M100,BH$1,$I$13:$I$14,$G$31:$H$32)+$K$19*N2Density($M100,BH$1,$I$22:$I$23,$G$31:$H$32)</f>
        <v>3.9913590309940919E-5</v>
      </c>
      <c r="BI100" cm="1">
        <f t="array" ref="BI100">$K$1*N2Density($M100,BI$1,$I$4:$I$5,$G$31:$H$32)+$K$10*N2Density($M100,BI$1,$I$13:$I$14,$G$31:$H$32)+$K$19*N2Density($M100,BI$1,$I$22:$I$23,$G$31:$H$32)</f>
        <v>2.7284323003418288E-5</v>
      </c>
      <c r="BJ100" cm="1">
        <f t="array" ref="BJ100">$K$1*N2Density($M100,BJ$1,$I$4:$I$5,$G$31:$H$32)+$K$10*N2Density($M100,BJ$1,$I$13:$I$14,$G$31:$H$32)+$K$19*N2Density($M100,BJ$1,$I$22:$I$23,$G$31:$H$32)</f>
        <v>1.8162807440070598E-5</v>
      </c>
      <c r="BK100" cm="1">
        <f t="array" ref="BK100">$K$1*N2Density($M100,BK$1,$I$4:$I$5,$G$31:$H$32)+$K$10*N2Density($M100,BK$1,$I$13:$I$14,$G$31:$H$32)+$K$19*N2Density($M100,BK$1,$I$22:$I$23,$G$31:$H$32)</f>
        <v>1.1768150525905683E-5</v>
      </c>
      <c r="BL100" cm="1">
        <f t="array" ref="BL100">$K$1*N2Density($M100,BL$1,$I$4:$I$5,$G$31:$H$32)+$K$10*N2Density($M100,BL$1,$I$13:$I$14,$G$31:$H$32)+$K$19*N2Density($M100,BL$1,$I$22:$I$23,$G$31:$H$32)</f>
        <v>7.4189020442111124E-6</v>
      </c>
      <c r="BM100" cm="1">
        <f t="array" ref="BM100">$K$1*N2Density($M100,BM$1,$I$4:$I$5,$G$31:$H$32)+$K$10*N2Density($M100,BM$1,$I$13:$I$14,$G$31:$H$32)+$K$19*N2Density($M100,BM$1,$I$22:$I$23,$G$31:$H$32)</f>
        <v>4.5496425297042376E-6</v>
      </c>
      <c r="BN100" cm="1">
        <f t="array" ref="BN100">$K$1*N2Density($M100,BN$1,$I$4:$I$5,$G$31:$H$32)+$K$10*N2Density($M100,BN$1,$I$13:$I$14,$G$31:$H$32)+$K$19*N2Density($M100,BN$1,$I$22:$I$23,$G$31:$H$32)</f>
        <v>2.7136533612294706E-6</v>
      </c>
      <c r="BO100" cm="1">
        <f t="array" ref="BO100">$K$1*N2Density($M100,BO$1,$I$4:$I$5,$G$31:$H$32)+$K$10*N2Density($M100,BO$1,$I$13:$I$14,$G$31:$H$32)+$K$19*N2Density($M100,BO$1,$I$22:$I$23,$G$31:$H$32)</f>
        <v>1.5740788115771848E-6</v>
      </c>
      <c r="BP100" cm="1">
        <f t="array" ref="BP100">$K$1*N2Density($M100,BP$1,$I$4:$I$5,$G$31:$H$32)+$K$10*N2Density($M100,BP$1,$I$13:$I$14,$G$31:$H$32)+$K$19*N2Density($M100,BP$1,$I$22:$I$23,$G$31:$H$32)</f>
        <v>8.8790009306195667E-7</v>
      </c>
      <c r="BQ100" cm="1">
        <f t="array" ref="BQ100">$K$1*N2Density($M100,BQ$1,$I$4:$I$5,$G$31:$H$32)+$K$10*N2Density($M100,BQ$1,$I$13:$I$14,$G$31:$H$32)+$K$19*N2Density($M100,BQ$1,$I$22:$I$23,$G$31:$H$32)</f>
        <v>4.8702117275205736E-7</v>
      </c>
      <c r="BR100" cm="1">
        <f t="array" ref="BR100">$K$1*N2Density($M100,BR$1,$I$4:$I$5,$G$31:$H$32)+$K$10*N2Density($M100,BR$1,$I$13:$I$14,$G$31:$H$32)+$K$19*N2Density($M100,BR$1,$I$22:$I$23,$G$31:$H$32)</f>
        <v>2.5975570703683443E-7</v>
      </c>
      <c r="BS100" cm="1">
        <f t="array" ref="BS100">$K$1*N2Density($M100,BS$1,$I$4:$I$5,$G$31:$H$32)+$K$10*N2Density($M100,BS$1,$I$13:$I$14,$G$31:$H$32)+$K$19*N2Density($M100,BS$1,$I$22:$I$23,$G$31:$H$32)</f>
        <v>1.3471252210323588E-7</v>
      </c>
      <c r="BT100" cm="1">
        <f t="array" ref="BT100">$K$1*N2Density($M100,BT$1,$I$4:$I$5,$G$31:$H$32)+$K$10*N2Density($M100,BT$1,$I$13:$I$14,$G$31:$H$32)+$K$19*N2Density($M100,BT$1,$I$22:$I$23,$G$31:$H$32)</f>
        <v>6.7931607924862933E-8</v>
      </c>
      <c r="BU100" cm="1">
        <f t="array" ref="BU100">$K$1*N2Density($M100,BU$1,$I$4:$I$5,$G$31:$H$32)+$K$10*N2Density($M100,BU$1,$I$13:$I$14,$G$31:$H$32)+$K$19*N2Density($M100,BU$1,$I$22:$I$23,$G$31:$H$32)</f>
        <v>3.3308484710031547E-8</v>
      </c>
      <c r="BV100" cm="1">
        <f t="array" ref="BV100">$K$1*N2Density($M100,BV$1,$I$4:$I$5,$G$31:$H$32)+$K$10*N2Density($M100,BV$1,$I$13:$I$14,$G$31:$H$32)+$K$19*N2Density($M100,BV$1,$I$22:$I$23,$G$31:$H$32)</f>
        <v>1.5880240499949029E-8</v>
      </c>
      <c r="BW100" cm="1">
        <f t="array" ref="BW100">$K$1*N2Density($M100,BW$1,$I$4:$I$5,$G$31:$H$32)+$K$10*N2Density($M100,BW$1,$I$13:$I$14,$G$31:$H$32)+$K$19*N2Density($M100,BW$1,$I$22:$I$23,$G$31:$H$32)</f>
        <v>7.361745207379422E-9</v>
      </c>
      <c r="BX100" cm="1">
        <f t="array" ref="BX100">$K$1*N2Density($M100,BX$1,$I$4:$I$5,$G$31:$H$32)+$K$10*N2Density($M100,BX$1,$I$13:$I$14,$G$31:$H$32)+$K$19*N2Density($M100,BX$1,$I$22:$I$23,$G$31:$H$32)</f>
        <v>3.3184149957353437E-9</v>
      </c>
      <c r="BY100" cm="1">
        <f t="array" ref="BY100">$K$1*N2Density($M100,BY$1,$I$4:$I$5,$G$31:$H$32)+$K$10*N2Density($M100,BY$1,$I$13:$I$14,$G$31:$H$32)+$K$19*N2Density($M100,BY$1,$I$22:$I$23,$G$31:$H$32)</f>
        <v>1.4545028447807167E-9</v>
      </c>
      <c r="BZ100" cm="1">
        <f t="array" ref="BZ100">$K$1*N2Density($M100,BZ$1,$I$4:$I$5,$G$31:$H$32)+$K$10*N2Density($M100,BZ$1,$I$13:$I$14,$G$31:$H$32)+$K$19*N2Density($M100,BZ$1,$I$22:$I$23,$G$31:$H$32)</f>
        <v>6.1993236785209015E-10</v>
      </c>
      <c r="CA100" cm="1">
        <f t="array" ref="CA100">$K$1*N2Density($M100,CA$1,$I$4:$I$5,$G$31:$H$32)+$K$10*N2Density($M100,CA$1,$I$13:$I$14,$G$31:$H$32)+$K$19*N2Density($M100,CA$1,$I$22:$I$23,$G$31:$H$32)</f>
        <v>2.5694349677492937E-10</v>
      </c>
      <c r="CB100" cm="1">
        <f t="array" ref="CB100">$K$1*N2Density($M100,CB$1,$I$4:$I$5,$G$31:$H$32)+$K$10*N2Density($M100,CB$1,$I$13:$I$14,$G$31:$H$32)+$K$19*N2Density($M100,CB$1,$I$22:$I$23,$G$31:$H$32)</f>
        <v>1.0356680585059808E-10</v>
      </c>
      <c r="CC100" cm="1">
        <f t="array" ref="CC100">$K$1*N2Density($M100,CC$1,$I$4:$I$5,$G$31:$H$32)+$K$10*N2Density($M100,CC$1,$I$13:$I$14,$G$31:$H$32)+$K$19*N2Density($M100,CC$1,$I$22:$I$23,$G$31:$H$32)</f>
        <v>4.0600485921016675E-11</v>
      </c>
      <c r="CD100" cm="1">
        <f t="array" ref="CD100">$K$1*N2Density($M100,CD$1,$I$4:$I$5,$G$31:$H$32)+$K$10*N2Density($M100,CD$1,$I$13:$I$14,$G$31:$H$32)+$K$19*N2Density($M100,CD$1,$I$22:$I$23,$G$31:$H$32)</f>
        <v>1.5481926125768687E-11</v>
      </c>
      <c r="CE100" cm="1">
        <f t="array" ref="CE100">$K$1*N2Density($M100,CE$1,$I$4:$I$5,$G$31:$H$32)+$K$10*N2Density($M100,CE$1,$I$13:$I$14,$G$31:$H$32)+$K$19*N2Density($M100,CE$1,$I$22:$I$23,$G$31:$H$32)</f>
        <v>5.7435753528861069E-12</v>
      </c>
      <c r="CF100" cm="1">
        <f t="array" ref="CF100">$K$1*N2Density($M100,CF$1,$I$4:$I$5,$G$31:$H$32)+$K$10*N2Density($M100,CF$1,$I$13:$I$14,$G$31:$H$32)+$K$19*N2Density($M100,CF$1,$I$22:$I$23,$G$31:$H$32)</f>
        <v>2.073575056220677E-12</v>
      </c>
      <c r="CG100" cm="1">
        <f t="array" ref="CG100">$K$1*N2Density($M100,CG$1,$I$4:$I$5,$G$31:$H$32)+$K$10*N2Density($M100,CG$1,$I$13:$I$14,$G$31:$H$32)+$K$19*N2Density($M100,CG$1,$I$22:$I$23,$G$31:$H$32)</f>
        <v>7.2879522526898754E-13</v>
      </c>
      <c r="CH100" cm="1">
        <f t="array" ref="CH100">$K$1*N2Density($M100,CH$1,$I$4:$I$5,$G$31:$H$32)+$K$10*N2Density($M100,CH$1,$I$13:$I$14,$G$31:$H$32)+$K$19*N2Density($M100,CH$1,$I$22:$I$23,$G$31:$H$32)</f>
        <v>2.4950619563523846E-13</v>
      </c>
      <c r="CI100" cm="1">
        <f t="array" ref="CI100">$K$1*N2Density($M100,CI$1,$I$4:$I$5,$G$31:$H$32)+$K$10*N2Density($M100,CI$1,$I$13:$I$14,$G$31:$H$32)+$K$19*N2Density($M100,CI$1,$I$22:$I$23,$G$31:$H$32)</f>
        <v>8.3270727739708961E-14</v>
      </c>
      <c r="CJ100" cm="1">
        <f t="array" ref="CJ100">$K$1*N2Density($M100,CJ$1,$I$4:$I$5,$G$31:$H$32)+$K$10*N2Density($M100,CJ$1,$I$13:$I$14,$G$31:$H$32)+$K$19*N2Density($M100,CJ$1,$I$22:$I$23,$G$31:$H$32)</f>
        <v>2.712232184571289E-14</v>
      </c>
      <c r="CK100" cm="1">
        <f t="array" ref="CK100">$K$1*N2Density($M100,CK$1,$I$4:$I$5,$G$31:$H$32)+$K$10*N2Density($M100,CK$1,$I$13:$I$14,$G$31:$H$32)+$K$19*N2Density($M100,CK$1,$I$22:$I$23,$G$31:$H$32)</f>
        <v>8.6350808520064178E-15</v>
      </c>
      <c r="CL100" cm="1">
        <f t="array" ref="CL100">$K$1*N2Density($M100,CL$1,$I$4:$I$5,$G$31:$H$32)+$K$10*N2Density($M100,CL$1,$I$13:$I$14,$G$31:$H$32)+$K$19*N2Density($M100,CL$1,$I$22:$I$23,$G$31:$H$32)</f>
        <v>2.6930489630319345E-15</v>
      </c>
      <c r="CM100" cm="1">
        <f t="array" ref="CM100">$K$1*N2Density($M100,CM$1,$I$4:$I$5,$G$31:$H$32)+$K$10*N2Density($M100,CM$1,$I$13:$I$14,$G$31:$H$32)+$K$19*N2Density($M100,CM$1,$I$22:$I$23,$G$31:$H$32)</f>
        <v>8.2509434483226359E-16</v>
      </c>
      <c r="CN100" cm="1">
        <f t="array" ref="CN100">$K$1*N2Density($M100,CN$1,$I$4:$I$5,$G$31:$H$32)+$K$10*N2Density($M100,CN$1,$I$13:$I$14,$G$31:$H$32)+$K$19*N2Density($M100,CN$1,$I$22:$I$23,$G$31:$H$32)</f>
        <v>2.4925098767088273E-16</v>
      </c>
      <c r="CO100" cm="1">
        <f t="array" ref="CO100">$K$1*N2Density($M100,CO$1,$I$4:$I$5,$G$31:$H$32)+$K$10*N2Density($M100,CO$1,$I$13:$I$14,$G$31:$H$32)+$K$19*N2Density($M100,CO$1,$I$22:$I$23,$G$31:$H$32)</f>
        <v>7.4571537441052298E-17</v>
      </c>
      <c r="CP100" cm="1">
        <f t="array" ref="CP100">$K$1*N2Density($M100,CP$1,$I$4:$I$5,$G$31:$H$32)+$K$10*N2Density($M100,CP$1,$I$13:$I$14,$G$31:$H$32)+$K$19*N2Density($M100,CP$1,$I$22:$I$23,$G$31:$H$32)</f>
        <v>2.2206012961554502E-17</v>
      </c>
      <c r="CQ100" cm="1">
        <f t="array" ref="CQ100">$K$1*N2Density($M100,CQ$1,$I$4:$I$5,$G$31:$H$32)+$K$10*N2Density($M100,CQ$1,$I$13:$I$14,$G$31:$H$32)+$K$19*N2Density($M100,CQ$1,$I$22:$I$23,$G$31:$H$32)</f>
        <v>6.6142555358443617E-18</v>
      </c>
      <c r="CR100" cm="1">
        <f t="array" ref="CR100">$K$1*N2Density($M100,CR$1,$I$4:$I$5,$G$31:$H$32)+$K$10*N2Density($M100,CR$1,$I$13:$I$14,$G$31:$H$32)+$K$19*N2Density($M100,CR$1,$I$22:$I$23,$G$31:$H$32)</f>
        <v>1.9787716052823019E-18</v>
      </c>
      <c r="CS100" cm="1">
        <f t="array" ref="CS100">$K$1*N2Density($M100,CS$1,$I$4:$I$5,$G$31:$H$32)+$K$10*N2Density($M100,CS$1,$I$13:$I$14,$G$31:$H$32)+$K$19*N2Density($M100,CS$1,$I$22:$I$23,$G$31:$H$32)</f>
        <v>5.9602503588206057E-19</v>
      </c>
      <c r="CT100" cm="1">
        <f t="array" ref="CT100">$K$1*N2Density($M100,CT$1,$I$4:$I$5,$G$31:$H$32)+$K$10*N2Density($M100,CT$1,$I$13:$I$14,$G$31:$H$32)+$K$19*N2Density($M100,CT$1,$I$22:$I$23,$G$31:$H$32)</f>
        <v>1.8077411129781979E-19</v>
      </c>
      <c r="CU100" cm="1">
        <f t="array" ref="CU100">$K$1*N2Density($M100,CU$1,$I$4:$I$5,$G$31:$H$32)+$K$10*N2Density($M100,CU$1,$I$13:$I$14,$G$31:$H$32)+$K$19*N2Density($M100,CU$1,$I$22:$I$23,$G$31:$H$32)</f>
        <v>5.5086591710241814E-20</v>
      </c>
      <c r="CV100" cm="1">
        <f t="array" ref="CV100">$K$1*N2Density($M100,CV$1,$I$4:$I$5,$G$31:$H$32)+$K$10*N2Density($M100,CV$1,$I$13:$I$14,$G$31:$H$32)+$K$19*N2Density($M100,CV$1,$I$22:$I$23,$G$31:$H$32)</f>
        <v>1.6797914332070337E-20</v>
      </c>
      <c r="CW100" cm="1">
        <f t="array" ref="CW100">$K$1*N2Density($M100,CW$1,$I$4:$I$5,$G$31:$H$32)+$K$10*N2Density($M100,CW$1,$I$13:$I$14,$G$31:$H$32)+$K$19*N2Density($M100,CW$1,$I$22:$I$23,$G$31:$H$32)</f>
        <v>5.1007043988479983E-21</v>
      </c>
      <c r="CX100" cm="1">
        <f t="array" ref="CX100">$K$1*N2Density($M100,CX$1,$I$4:$I$5,$G$31:$H$32)+$K$10*N2Density($M100,CX$1,$I$13:$I$14,$G$31:$H$32)+$K$19*N2Density($M100,CX$1,$I$22:$I$23,$G$31:$H$32)</f>
        <v>1.5346189643418827E-21</v>
      </c>
      <c r="CY100" cm="1">
        <f t="array" ref="CY100">$K$1*N2Density($M100,CY$1,$I$4:$I$5,$G$31:$H$32)+$K$10*N2Density($M100,CY$1,$I$13:$I$14,$G$31:$H$32)+$K$19*N2Density($M100,CY$1,$I$22:$I$23,$G$31:$H$32)</f>
        <v>4.5541784252120321E-22</v>
      </c>
      <c r="CZ100" cm="1">
        <f t="array" ref="CZ100">$K$1*N2Density($M100,CZ$1,$I$4:$I$5,$G$31:$H$32)+$K$10*N2Density($M100,CZ$1,$I$13:$I$14,$G$31:$H$32)+$K$19*N2Density($M100,CZ$1,$I$22:$I$23,$G$31:$H$32)</f>
        <v>1.3281080409948361E-22</v>
      </c>
      <c r="DA100" cm="1">
        <f t="array" ref="DA100">$K$1*N2Density($M100,DA$1,$I$4:$I$5,$G$31:$H$32)+$K$10*N2Density($M100,DA$1,$I$13:$I$14,$G$31:$H$32)+$K$19*N2Density($M100,DA$1,$I$22:$I$23,$G$31:$H$32)</f>
        <v>3.7948643844718889E-23</v>
      </c>
      <c r="DB100" cm="1">
        <f t="array" ref="DB100">$K$1*N2Density($M100,DB$1,$I$4:$I$5,$G$31:$H$32)+$K$10*N2Density($M100,DB$1,$I$13:$I$14,$G$31:$H$32)+$K$19*N2Density($M100,DB$1,$I$22:$I$23,$G$31:$H$32)</f>
        <v>1.0600808595401779E-23</v>
      </c>
      <c r="DC100" cm="1">
        <f t="array" ref="DC100">$K$1*N2Density($M100,DC$1,$I$4:$I$5,$G$31:$H$32)+$K$10*N2Density($M100,DC$1,$I$13:$I$14,$G$31:$H$32)+$K$19*N2Density($M100,DC$1,$I$22:$I$23,$G$31:$H$32)</f>
        <v>2.8904089135195321E-24</v>
      </c>
      <c r="DD100" cm="1">
        <f t="array" ref="DD100">$K$1*N2Density($M100,DD$1,$I$4:$I$5,$G$31:$H$32)+$K$10*N2Density($M100,DD$1,$I$13:$I$14,$G$31:$H$32)+$K$19*N2Density($M100,DD$1,$I$22:$I$23,$G$31:$H$32)</f>
        <v>7.6833964906326086E-25</v>
      </c>
      <c r="DE100" cm="1">
        <f t="array" ref="DE100">$K$1*N2Density($M100,DE$1,$I$4:$I$5,$G$31:$H$32)+$K$10*N2Density($M100,DE$1,$I$13:$I$14,$G$31:$H$32)+$K$19*N2Density($M100,DE$1,$I$22:$I$23,$G$31:$H$32)</f>
        <v>1.9895931815965244E-25</v>
      </c>
      <c r="DF100" cm="1">
        <f t="array" ref="DF100">$K$1*N2Density($M100,DF$1,$I$4:$I$5,$G$31:$H$32)+$K$10*N2Density($M100,DF$1,$I$13:$I$14,$G$31:$H$32)+$K$19*N2Density($M100,DF$1,$I$22:$I$23,$G$31:$H$32)</f>
        <v>5.0158261614513685E-26</v>
      </c>
      <c r="DG100" cm="1">
        <f t="array" ref="DG100">$K$1*N2Density($M100,DG$1,$I$4:$I$5,$G$31:$H$32)+$K$10*N2Density($M100,DG$1,$I$13:$I$14,$G$31:$H$32)+$K$19*N2Density($M100,DG$1,$I$22:$I$23,$G$31:$H$32)</f>
        <v>1.2305911857630292E-26</v>
      </c>
      <c r="DH100" cm="1">
        <f t="array" ref="DH100">$K$1*N2Density($M100,DH$1,$I$4:$I$5,$G$31:$H$32)+$K$10*N2Density($M100,DH$1,$I$13:$I$14,$G$31:$H$32)+$K$19*N2Density($M100,DH$1,$I$22:$I$23,$G$31:$H$32)</f>
        <v>2.9373631145751408E-27</v>
      </c>
      <c r="DI100" cm="1">
        <f t="array" ref="DI100">$K$1*N2Density($M100,DI$1,$I$4:$I$5,$G$31:$H$32)+$K$10*N2Density($M100,DI$1,$I$13:$I$14,$G$31:$H$32)+$K$19*N2Density($M100,DI$1,$I$22:$I$23,$G$31:$H$32)</f>
        <v>6.8200984811674793E-28</v>
      </c>
      <c r="DJ100" cm="1">
        <f t="array" ref="DJ100">$K$1*N2Density($M100,DJ$1,$I$4:$I$5,$G$31:$H$32)+$K$10*N2Density($M100,DJ$1,$I$13:$I$14,$G$31:$H$32)+$K$19*N2Density($M100,DJ$1,$I$22:$I$23,$G$31:$H$32)</f>
        <v>1.5401228566951732E-28</v>
      </c>
      <c r="DK100" cm="1">
        <f t="array" ref="DK100">$K$1*N2Density($M100,DK$1,$I$4:$I$5,$G$31:$H$32)+$K$10*N2Density($M100,DK$1,$I$13:$I$14,$G$31:$H$32)+$K$19*N2Density($M100,DK$1,$I$22:$I$23,$G$31:$H$32)</f>
        <v>3.3823008912671817E-29</v>
      </c>
    </row>
    <row r="101" spans="1:115" x14ac:dyDescent="0.3">
      <c r="A101">
        <v>2.8</v>
      </c>
      <c r="B101" s="1">
        <v>4.0999999999999996</v>
      </c>
      <c r="C101" s="1">
        <v>1.3</v>
      </c>
      <c r="D101" t="s">
        <v>6</v>
      </c>
      <c r="M101">
        <v>2.5500000000000198</v>
      </c>
      <c r="N101" cm="1">
        <f t="array" ref="N101">$K$1*N2Density($M101,N$1,$I$4:$I$5,$G$31:$H$32)+$K$10*N2Density($M101,N$1,$I$13:$I$14,$G$31:$H$32)+$K$19*N2Density($M101,N$1,$I$22:$I$23,$G$31:$H$32)</f>
        <v>2.6627460292722295E-4</v>
      </c>
      <c r="O101" cm="1">
        <f t="array" ref="O101">$K$1*N2Density($M101,O$1,$I$4:$I$5,$G$31:$H$32)+$K$10*N2Density($M101,O$1,$I$13:$I$14,$G$31:$H$32)+$K$19*N2Density($M101,O$1,$I$22:$I$23,$G$31:$H$32)</f>
        <v>4.3797175619370195E-4</v>
      </c>
      <c r="P101" cm="1">
        <f t="array" ref="P101">$K$1*N2Density($M101,P$1,$I$4:$I$5,$G$31:$H$32)+$K$10*N2Density($M101,P$1,$I$13:$I$14,$G$31:$H$32)+$K$19*N2Density($M101,P$1,$I$22:$I$23,$G$31:$H$32)</f>
        <v>7.0043490022926309E-4</v>
      </c>
      <c r="Q101" cm="1">
        <f t="array" ref="Q101">$K$1*N2Density($M101,Q$1,$I$4:$I$5,$G$31:$H$32)+$K$10*N2Density($M101,Q$1,$I$13:$I$14,$G$31:$H$32)+$K$19*N2Density($M101,Q$1,$I$22:$I$23,$G$31:$H$32)</f>
        <v>1.0891677640302484E-3</v>
      </c>
      <c r="R101" cm="1">
        <f t="array" ref="R101">$K$1*N2Density($M101,R$1,$I$4:$I$5,$G$31:$H$32)+$K$10*N2Density($M101,R$1,$I$13:$I$14,$G$31:$H$32)+$K$19*N2Density($M101,R$1,$I$22:$I$23,$G$31:$H$32)</f>
        <v>1.6467479575890392E-3</v>
      </c>
      <c r="S101" cm="1">
        <f t="array" ref="S101">$K$1*N2Density($M101,S$1,$I$4:$I$5,$G$31:$H$32)+$K$10*N2Density($M101,S$1,$I$13:$I$14,$G$31:$H$32)+$K$19*N2Density($M101,S$1,$I$22:$I$23,$G$31:$H$32)</f>
        <v>2.4208332497583232E-3</v>
      </c>
      <c r="T101" cm="1">
        <f t="array" ref="T101">$K$1*N2Density($M101,T$1,$I$4:$I$5,$G$31:$H$32)+$K$10*N2Density($M101,T$1,$I$13:$I$14,$G$31:$H$32)+$K$19*N2Density($M101,T$1,$I$22:$I$23,$G$31:$H$32)</f>
        <v>3.4602546320448221E-3</v>
      </c>
      <c r="U101" cm="1">
        <f t="array" ref="U101">$K$1*N2Density($M101,U$1,$I$4:$I$5,$G$31:$H$32)+$K$10*N2Density($M101,U$1,$I$13:$I$14,$G$31:$H$32)+$K$19*N2Density($M101,U$1,$I$22:$I$23,$G$31:$H$32)</f>
        <v>4.8090219799390346E-3</v>
      </c>
      <c r="V101" cm="1">
        <f t="array" ref="V101">$K$1*N2Density($M101,V$1,$I$4:$I$5,$G$31:$H$32)+$K$10*N2Density($M101,V$1,$I$13:$I$14,$G$31:$H$32)+$K$19*N2Density($M101,V$1,$I$22:$I$23,$G$31:$H$32)</f>
        <v>6.4984698058530802E-3</v>
      </c>
      <c r="W101" cm="1">
        <f t="array" ref="W101">$K$1*N2Density($M101,W$1,$I$4:$I$5,$G$31:$H$32)+$K$10*N2Density($M101,W$1,$I$13:$I$14,$G$31:$H$32)+$K$19*N2Density($M101,W$1,$I$22:$I$23,$G$31:$H$32)</f>
        <v>8.5382972178796989E-3</v>
      </c>
      <c r="X101" cm="1">
        <f t="array" ref="X101">$K$1*N2Density($M101,X$1,$I$4:$I$5,$G$31:$H$32)+$K$10*N2Density($M101,X$1,$I$13:$I$14,$G$31:$H$32)+$K$19*N2Density($M101,X$1,$I$22:$I$23,$G$31:$H$32)</f>
        <v>1.0907808923285094E-2</v>
      </c>
      <c r="Y101" cm="1">
        <f t="array" ref="Y101">$K$1*N2Density($M101,Y$1,$I$4:$I$5,$G$31:$H$32)+$K$10*N2Density($M101,Y$1,$I$13:$I$14,$G$31:$H$32)+$K$19*N2Density($M101,Y$1,$I$22:$I$23,$G$31:$H$32)</f>
        <v>1.3549094469931413E-2</v>
      </c>
      <c r="Z101" cm="1">
        <f t="array" ref="Z101">$K$1*N2Density($M101,Z$1,$I$4:$I$5,$G$31:$H$32)+$K$10*N2Density($M101,Z$1,$I$13:$I$14,$G$31:$H$32)+$K$19*N2Density($M101,Z$1,$I$22:$I$23,$G$31:$H$32)</f>
        <v>1.6364024713589491E-2</v>
      </c>
      <c r="AA101" cm="1">
        <f t="array" ref="AA101">$K$1*N2Density($M101,AA$1,$I$4:$I$5,$G$31:$H$32)+$K$10*N2Density($M101,AA$1,$I$13:$I$14,$G$31:$H$32)+$K$19*N2Density($M101,AA$1,$I$22:$I$23,$G$31:$H$32)</f>
        <v>1.9216664443204204E-2</v>
      </c>
      <c r="AB101" cm="1">
        <f t="array" ref="AB101">$K$1*N2Density($M101,AB$1,$I$4:$I$5,$G$31:$H$32)+$K$10*N2Density($M101,AB$1,$I$13:$I$14,$G$31:$H$32)+$K$19*N2Density($M101,AB$1,$I$22:$I$23,$G$31:$H$32)</f>
        <v>2.1941953465185234E-2</v>
      </c>
      <c r="AC101" cm="1">
        <f t="array" ref="AC101">$K$1*N2Density($M101,AC$1,$I$4:$I$5,$G$31:$H$32)+$K$10*N2Density($M101,AC$1,$I$13:$I$14,$G$31:$H$32)+$K$19*N2Density($M101,AC$1,$I$22:$I$23,$G$31:$H$32)</f>
        <v>2.4360379414074953E-2</v>
      </c>
      <c r="AD101" cm="1">
        <f t="array" ref="AD101">$K$1*N2Density($M101,AD$1,$I$4:$I$5,$G$31:$H$32)+$K$10*N2Density($M101,AD$1,$I$13:$I$14,$G$31:$H$32)+$K$19*N2Density($M101,AD$1,$I$22:$I$23,$G$31:$H$32)</f>
        <v>2.6297072076558625E-2</v>
      </c>
      <c r="AE101" cm="1">
        <f t="array" ref="AE101">$K$1*N2Density($M101,AE$1,$I$4:$I$5,$G$31:$H$32)+$K$10*N2Density($M101,AE$1,$I$13:$I$14,$G$31:$H$32)+$K$19*N2Density($M101,AE$1,$I$22:$I$23,$G$31:$H$32)</f>
        <v>2.7602601500515248E-2</v>
      </c>
      <c r="AF101" cm="1">
        <f t="array" ref="AF101">$K$1*N2Density($M101,AF$1,$I$4:$I$5,$G$31:$H$32)+$K$10*N2Density($M101,AF$1,$I$13:$I$14,$G$31:$H$32)+$K$19*N2Density($M101,AF$1,$I$22:$I$23,$G$31:$H$32)</f>
        <v>2.8172081557938052E-2</v>
      </c>
      <c r="AG101" cm="1">
        <f t="array" ref="AG101">$K$1*N2Density($M101,AG$1,$I$4:$I$5,$G$31:$H$32)+$K$10*N2Density($M101,AG$1,$I$13:$I$14,$G$31:$H$32)+$K$19*N2Density($M101,AG$1,$I$22:$I$23,$G$31:$H$32)</f>
        <v>2.7959199033454819E-2</v>
      </c>
      <c r="AH101" cm="1">
        <f t="array" ref="AH101">$K$1*N2Density($M101,AH$1,$I$4:$I$5,$G$31:$H$32)+$K$10*N2Density($M101,AH$1,$I$13:$I$14,$G$31:$H$32)+$K$19*N2Density($M101,AH$1,$I$22:$I$23,$G$31:$H$32)</f>
        <v>2.6982566055284301E-2</v>
      </c>
      <c r="AI101" cm="1">
        <f t="array" ref="AI101">$K$1*N2Density($M101,AI$1,$I$4:$I$5,$G$31:$H$32)+$K$10*N2Density($M101,AI$1,$I$13:$I$14,$G$31:$H$32)+$K$19*N2Density($M101,AI$1,$I$22:$I$23,$G$31:$H$32)</f>
        <v>2.5323185062298831E-2</v>
      </c>
      <c r="AJ101" cm="1">
        <f t="array" ref="AJ101">$K$1*N2Density($M101,AJ$1,$I$4:$I$5,$G$31:$H$32)+$K$10*N2Density($M101,AJ$1,$I$13:$I$14,$G$31:$H$32)+$K$19*N2Density($M101,AJ$1,$I$22:$I$23,$G$31:$H$32)</f>
        <v>2.3113499803817827E-2</v>
      </c>
      <c r="AK101" cm="1">
        <f t="array" ref="AK101">$K$1*N2Density($M101,AK$1,$I$4:$I$5,$G$31:$H$32)+$K$10*N2Density($M101,AK$1,$I$13:$I$14,$G$31:$H$32)+$K$19*N2Density($M101,AK$1,$I$22:$I$23,$G$31:$H$32)</f>
        <v>2.0520076868790947E-2</v>
      </c>
      <c r="AL101" cm="1">
        <f t="array" ref="AL101">$K$1*N2Density($M101,AL$1,$I$4:$I$5,$G$31:$H$32)+$K$10*N2Density($M101,AL$1,$I$13:$I$14,$G$31:$H$32)+$K$19*N2Density($M101,AL$1,$I$22:$I$23,$G$31:$H$32)</f>
        <v>1.7723046847750255E-2</v>
      </c>
      <c r="AM101" cm="1">
        <f t="array" ref="AM101">$K$1*N2Density($M101,AM$1,$I$4:$I$5,$G$31:$H$32)+$K$10*N2Density($M101,AM$1,$I$13:$I$14,$G$31:$H$32)+$K$19*N2Density($M101,AM$1,$I$22:$I$23,$G$31:$H$32)</f>
        <v>1.4895799724423456E-2</v>
      </c>
      <c r="AN101" cm="1">
        <f t="array" ref="AN101">$K$1*N2Density($M101,AN$1,$I$4:$I$5,$G$31:$H$32)+$K$10*N2Density($M101,AN$1,$I$13:$I$14,$G$31:$H$32)+$K$19*N2Density($M101,AN$1,$I$22:$I$23,$G$31:$H$32)</f>
        <v>1.2188042828615605E-2</v>
      </c>
      <c r="AO101" cm="1">
        <f t="array" ref="AO101">$K$1*N2Density($M101,AO$1,$I$4:$I$5,$G$31:$H$32)+$K$10*N2Density($M101,AO$1,$I$13:$I$14,$G$31:$H$32)+$K$19*N2Density($M101,AO$1,$I$22:$I$23,$G$31:$H$32)</f>
        <v>9.7143535909784383E-3</v>
      </c>
      <c r="AP101" cm="1">
        <f t="array" ref="AP101">$K$1*N2Density($M101,AP$1,$I$4:$I$5,$G$31:$H$32)+$K$10*N2Density($M101,AP$1,$I$13:$I$14,$G$31:$H$32)+$K$19*N2Density($M101,AP$1,$I$22:$I$23,$G$31:$H$32)</f>
        <v>7.5490858690033871E-3</v>
      </c>
      <c r="AQ101" cm="1">
        <f t="array" ref="AQ101">$K$1*N2Density($M101,AQ$1,$I$4:$I$5,$G$31:$H$32)+$K$10*N2Density($M101,AQ$1,$I$13:$I$14,$G$31:$H$32)+$K$19*N2Density($M101,AQ$1,$I$22:$I$23,$G$31:$H$32)</f>
        <v>5.7272447120062901E-3</v>
      </c>
      <c r="AR101" cm="1">
        <f t="array" ref="AR101">$K$1*N2Density($M101,AR$1,$I$4:$I$5,$G$31:$H$32)+$K$10*N2Density($M101,AR$1,$I$13:$I$14,$G$31:$H$32)+$K$19*N2Density($M101,AR$1,$I$22:$I$23,$G$31:$H$32)</f>
        <v>4.2499983384295384E-3</v>
      </c>
      <c r="AS101" cm="1">
        <f t="array" ref="AS101">$K$1*N2Density($M101,AS$1,$I$4:$I$5,$G$31:$H$32)+$K$10*N2Density($M101,AS$1,$I$13:$I$14,$G$31:$H$32)+$K$19*N2Density($M101,AS$1,$I$22:$I$23,$G$31:$H$32)</f>
        <v>3.0929959807120154E-3</v>
      </c>
      <c r="AT101" cm="1">
        <f t="array" ref="AT101">$K$1*N2Density($M101,AT$1,$I$4:$I$5,$G$31:$H$32)+$K$10*N2Density($M101,AT$1,$I$13:$I$14,$G$31:$H$32)+$K$19*N2Density($M101,AT$1,$I$22:$I$23,$G$31:$H$32)</f>
        <v>2.2156184228891368E-3</v>
      </c>
      <c r="AU101" cm="1">
        <f t="array" ref="AU101">$K$1*N2Density($M101,AU$1,$I$4:$I$5,$G$31:$H$32)+$K$10*N2Density($M101,AU$1,$I$13:$I$14,$G$31:$H$32)+$K$19*N2Density($M101,AU$1,$I$22:$I$23,$G$31:$H$32)</f>
        <v>1.5696068016993231E-3</v>
      </c>
      <c r="AV101" cm="1">
        <f t="array" ref="AV101">$K$1*N2Density($M101,AV$1,$I$4:$I$5,$G$31:$H$32)+$K$10*N2Density($M101,AV$1,$I$13:$I$14,$G$31:$H$32)+$K$19*N2Density($M101,AV$1,$I$22:$I$23,$G$31:$H$32)</f>
        <v>1.1060374970366599E-3</v>
      </c>
      <c r="AW101" cm="1">
        <f t="array" ref="AW101">$K$1*N2Density($M101,AW$1,$I$4:$I$5,$G$31:$H$32)+$K$10*N2Density($M101,AW$1,$I$13:$I$14,$G$31:$H$32)+$K$19*N2Density($M101,AW$1,$I$22:$I$23,$G$31:$H$32)</f>
        <v>7.8017477042744256E-4</v>
      </c>
      <c r="AX101" cm="1">
        <f t="array" ref="AX101">$K$1*N2Density($M101,AX$1,$I$4:$I$5,$G$31:$H$32)+$K$10*N2Density($M101,AX$1,$I$13:$I$14,$G$31:$H$32)+$K$19*N2Density($M101,AX$1,$I$22:$I$23,$G$31:$H$32)</f>
        <v>5.5421270500999233E-4</v>
      </c>
      <c r="AY101" cm="1">
        <f t="array" ref="AY101">$K$1*N2Density($M101,AY$1,$I$4:$I$5,$G$31:$H$32)+$K$10*N2Density($M101,AY$1,$I$13:$I$14,$G$31:$H$32)+$K$19*N2Density($M101,AY$1,$I$22:$I$23,$G$31:$H$32)</f>
        <v>3.9824463213529888E-4</v>
      </c>
      <c r="AZ101" cm="1">
        <f t="array" ref="AZ101">$K$1*N2Density($M101,AZ$1,$I$4:$I$5,$G$31:$H$32)+$K$10*N2Density($M101,AZ$1,$I$13:$I$14,$G$31:$H$32)+$K$19*N2Density($M101,AZ$1,$I$22:$I$23,$G$31:$H$32)</f>
        <v>2.8995749233052013E-4</v>
      </c>
      <c r="BA101" cm="1">
        <f t="array" ref="BA101">$K$1*N2Density($M101,BA$1,$I$4:$I$5,$G$31:$H$32)+$K$10*N2Density($M101,BA$1,$I$13:$I$14,$G$31:$H$32)+$K$19*N2Density($M101,BA$1,$I$22:$I$23,$G$31:$H$32)</f>
        <v>2.1356671899264994E-4</v>
      </c>
      <c r="BB101" cm="1">
        <f t="array" ref="BB101">$K$1*N2Density($M101,BB$1,$I$4:$I$5,$G$31:$H$32)+$K$10*N2Density($M101,BB$1,$I$13:$I$14,$G$31:$H$32)+$K$19*N2Density($M101,BB$1,$I$22:$I$23,$G$31:$H$32)</f>
        <v>1.5843085909614488E-4</v>
      </c>
      <c r="BC101" cm="1">
        <f t="array" ref="BC101">$K$1*N2Density($M101,BC$1,$I$4:$I$5,$G$31:$H$32)+$K$10*N2Density($M101,BC$1,$I$13:$I$14,$G$31:$H$32)+$K$19*N2Density($M101,BC$1,$I$22:$I$23,$G$31:$H$32)</f>
        <v>1.1766333738367401E-4</v>
      </c>
      <c r="BD101" cm="1">
        <f t="array" ref="BD101">$K$1*N2Density($M101,BD$1,$I$4:$I$5,$G$31:$H$32)+$K$10*N2Density($M101,BD$1,$I$13:$I$14,$G$31:$H$32)+$K$19*N2Density($M101,BD$1,$I$22:$I$23,$G$31:$H$32)</f>
        <v>8.693127629620957E-5</v>
      </c>
      <c r="BE101" cm="1">
        <f t="array" ref="BE101">$K$1*N2Density($M101,BE$1,$I$4:$I$5,$G$31:$H$32)+$K$10*N2Density($M101,BE$1,$I$13:$I$14,$G$31:$H$32)+$K$19*N2Density($M101,BE$1,$I$22:$I$23,$G$31:$H$32)</f>
        <v>6.3523508311275566E-5</v>
      </c>
      <c r="BF101" cm="1">
        <f t="array" ref="BF101">$K$1*N2Density($M101,BF$1,$I$4:$I$5,$G$31:$H$32)+$K$10*N2Density($M101,BF$1,$I$13:$I$14,$G$31:$H$32)+$K$19*N2Density($M101,BF$1,$I$22:$I$23,$G$31:$H$32)</f>
        <v>4.569325271410699E-5</v>
      </c>
      <c r="BG101" cm="1">
        <f t="array" ref="BG101">$K$1*N2Density($M101,BG$1,$I$4:$I$5,$G$31:$H$32)+$K$10*N2Density($M101,BG$1,$I$13:$I$14,$G$31:$H$32)+$K$19*N2Density($M101,BG$1,$I$22:$I$23,$G$31:$H$32)</f>
        <v>3.2236121936044799E-5</v>
      </c>
      <c r="BH101" cm="1">
        <f t="array" ref="BH101">$K$1*N2Density($M101,BH$1,$I$4:$I$5,$G$31:$H$32)+$K$10*N2Density($M101,BH$1,$I$13:$I$14,$G$31:$H$32)+$K$19*N2Density($M101,BH$1,$I$22:$I$23,$G$31:$H$32)</f>
        <v>2.2245570341205929E-5</v>
      </c>
      <c r="BI101" cm="1">
        <f t="array" ref="BI101">$K$1*N2Density($M101,BI$1,$I$4:$I$5,$G$31:$H$32)+$K$10*N2Density($M101,BI$1,$I$13:$I$14,$G$31:$H$32)+$K$19*N2Density($M101,BI$1,$I$22:$I$23,$G$31:$H$32)</f>
        <v>1.4987463613888667E-5</v>
      </c>
      <c r="BJ101" cm="1">
        <f t="array" ref="BJ101">$K$1*N2Density($M101,BJ$1,$I$4:$I$5,$G$31:$H$32)+$K$10*N2Density($M101,BJ$1,$I$13:$I$14,$G$31:$H$32)+$K$19*N2Density($M101,BJ$1,$I$22:$I$23,$G$31:$H$32)</f>
        <v>9.8451471043370308E-6</v>
      </c>
      <c r="BK101" cm="1">
        <f t="array" ref="BK101">$K$1*N2Density($M101,BK$1,$I$4:$I$5,$G$31:$H$32)+$K$10*N2Density($M101,BK$1,$I$13:$I$14,$G$31:$H$32)+$K$19*N2Density($M101,BK$1,$I$22:$I$23,$G$31:$H$32)</f>
        <v>6.299879196364374E-6</v>
      </c>
      <c r="BL101" cm="1">
        <f t="array" ref="BL101">$K$1*N2Density($M101,BL$1,$I$4:$I$5,$G$31:$H$32)+$K$10*N2Density($M101,BL$1,$I$13:$I$14,$G$31:$H$32)+$K$19*N2Density($M101,BL$1,$I$22:$I$23,$G$31:$H$32)</f>
        <v>3.9245619673034846E-6</v>
      </c>
      <c r="BM101" cm="1">
        <f t="array" ref="BM101">$K$1*N2Density($M101,BM$1,$I$4:$I$5,$G$31:$H$32)+$K$10*N2Density($M101,BM$1,$I$13:$I$14,$G$31:$H$32)+$K$19*N2Density($M101,BM$1,$I$22:$I$23,$G$31:$H$32)</f>
        <v>2.3791355347231579E-6</v>
      </c>
      <c r="BN101" cm="1">
        <f t="array" ref="BN101">$K$1*N2Density($M101,BN$1,$I$4:$I$5,$G$31:$H$32)+$K$10*N2Density($M101,BN$1,$I$13:$I$14,$G$31:$H$32)+$K$19*N2Density($M101,BN$1,$I$22:$I$23,$G$31:$H$32)</f>
        <v>1.403122203458735E-6</v>
      </c>
      <c r="BO101" cm="1">
        <f t="array" ref="BO101">$K$1*N2Density($M101,BO$1,$I$4:$I$5,$G$31:$H$32)+$K$10*N2Density($M101,BO$1,$I$13:$I$14,$G$31:$H$32)+$K$19*N2Density($M101,BO$1,$I$22:$I$23,$G$31:$H$32)</f>
        <v>8.0489539746734952E-7</v>
      </c>
      <c r="BP101" cm="1">
        <f t="array" ref="BP101">$K$1*N2Density($M101,BP$1,$I$4:$I$5,$G$31:$H$32)+$K$10*N2Density($M101,BP$1,$I$13:$I$14,$G$31:$H$32)+$K$19*N2Density($M101,BP$1,$I$22:$I$23,$G$31:$H$32)</f>
        <v>4.4905264712076671E-7</v>
      </c>
      <c r="BQ101" cm="1">
        <f t="array" ref="BQ101">$K$1*N2Density($M101,BQ$1,$I$4:$I$5,$G$31:$H$32)+$K$10*N2Density($M101,BQ$1,$I$13:$I$14,$G$31:$H$32)+$K$19*N2Density($M101,BQ$1,$I$22:$I$23,$G$31:$H$32)</f>
        <v>2.4363140568026691E-7</v>
      </c>
      <c r="BR101" cm="1">
        <f t="array" ref="BR101">$K$1*N2Density($M101,BR$1,$I$4:$I$5,$G$31:$H$32)+$K$10*N2Density($M101,BR$1,$I$13:$I$14,$G$31:$H$32)+$K$19*N2Density($M101,BR$1,$I$22:$I$23,$G$31:$H$32)</f>
        <v>1.2853575942368152E-7</v>
      </c>
      <c r="BS101" cm="1">
        <f t="array" ref="BS101">$K$1*N2Density($M101,BS$1,$I$4:$I$5,$G$31:$H$32)+$K$10*N2Density($M101,BS$1,$I$13:$I$14,$G$31:$H$32)+$K$19*N2Density($M101,BS$1,$I$22:$I$23,$G$31:$H$32)</f>
        <v>6.5940781292118762E-8</v>
      </c>
      <c r="BT101" cm="1">
        <f t="array" ref="BT101">$K$1*N2Density($M101,BT$1,$I$4:$I$5,$G$31:$H$32)+$K$10*N2Density($M101,BT$1,$I$13:$I$14,$G$31:$H$32)+$K$19*N2Density($M101,BT$1,$I$22:$I$23,$G$31:$H$32)</f>
        <v>3.289379983669836E-8</v>
      </c>
      <c r="BU101" cm="1">
        <f t="array" ref="BU101">$K$1*N2Density($M101,BU$1,$I$4:$I$5,$G$31:$H$32)+$K$10*N2Density($M101,BU$1,$I$13:$I$14,$G$31:$H$32)+$K$19*N2Density($M101,BU$1,$I$22:$I$23,$G$31:$H$32)</f>
        <v>1.5955054560593593E-8</v>
      </c>
      <c r="BV101" cm="1">
        <f t="array" ref="BV101">$K$1*N2Density($M101,BV$1,$I$4:$I$5,$G$31:$H$32)+$K$10*N2Density($M101,BV$1,$I$13:$I$14,$G$31:$H$32)+$K$19*N2Density($M101,BV$1,$I$22:$I$23,$G$31:$H$32)</f>
        <v>7.5249629103153584E-9</v>
      </c>
      <c r="BW101" cm="1">
        <f t="array" ref="BW101">$K$1*N2Density($M101,BW$1,$I$4:$I$5,$G$31:$H$32)+$K$10*N2Density($M101,BW$1,$I$13:$I$14,$G$31:$H$32)+$K$19*N2Density($M101,BW$1,$I$22:$I$23,$G$31:$H$32)</f>
        <v>3.4509001235619479E-9</v>
      </c>
      <c r="BX101" cm="1">
        <f t="array" ref="BX101">$K$1*N2Density($M101,BX$1,$I$4:$I$5,$G$31:$H$32)+$K$10*N2Density($M101,BX$1,$I$13:$I$14,$G$31:$H$32)+$K$19*N2Density($M101,BX$1,$I$22:$I$23,$G$31:$H$32)</f>
        <v>1.5388101882078801E-9</v>
      </c>
      <c r="BY101" cm="1">
        <f t="array" ref="BY101">$K$1*N2Density($M101,BY$1,$I$4:$I$5,$G$31:$H$32)+$K$10*N2Density($M101,BY$1,$I$13:$I$14,$G$31:$H$32)+$K$19*N2Density($M101,BY$1,$I$22:$I$23,$G$31:$H$32)</f>
        <v>6.6721823896728012E-10</v>
      </c>
      <c r="BZ101" cm="1">
        <f t="array" ref="BZ101">$K$1*N2Density($M101,BZ$1,$I$4:$I$5,$G$31:$H$32)+$K$10*N2Density($M101,BZ$1,$I$13:$I$14,$G$31:$H$32)+$K$19*N2Density($M101,BZ$1,$I$22:$I$23,$G$31:$H$32)</f>
        <v>2.8131322695733156E-10</v>
      </c>
      <c r="CA101" cm="1">
        <f t="array" ref="CA101">$K$1*N2Density($M101,CA$1,$I$4:$I$5,$G$31:$H$32)+$K$10*N2Density($M101,CA$1,$I$13:$I$14,$G$31:$H$32)+$K$19*N2Density($M101,CA$1,$I$22:$I$23,$G$31:$H$32)</f>
        <v>1.1533626906192364E-10</v>
      </c>
      <c r="CB101" cm="1">
        <f t="array" ref="CB101">$K$1*N2Density($M101,CB$1,$I$4:$I$5,$G$31:$H$32)+$K$10*N2Density($M101,CB$1,$I$13:$I$14,$G$31:$H$32)+$K$19*N2Density($M101,CB$1,$I$22:$I$23,$G$31:$H$32)</f>
        <v>4.5984998959045102E-11</v>
      </c>
      <c r="CC101" cm="1">
        <f t="array" ref="CC101">$K$1*N2Density($M101,CC$1,$I$4:$I$5,$G$31:$H$32)+$K$10*N2Density($M101,CC$1,$I$13:$I$14,$G$31:$H$32)+$K$19*N2Density($M101,CC$1,$I$22:$I$23,$G$31:$H$32)</f>
        <v>1.7830844832405752E-11</v>
      </c>
      <c r="CD101" cm="1">
        <f t="array" ref="CD101">$K$1*N2Density($M101,CD$1,$I$4:$I$5,$G$31:$H$32)+$K$10*N2Density($M101,CD$1,$I$13:$I$14,$G$31:$H$32)+$K$19*N2Density($M101,CD$1,$I$22:$I$23,$G$31:$H$32)</f>
        <v>6.7247830495718618E-12</v>
      </c>
      <c r="CE101" cm="1">
        <f t="array" ref="CE101">$K$1*N2Density($M101,CE$1,$I$4:$I$5,$G$31:$H$32)+$K$10*N2Density($M101,CE$1,$I$13:$I$14,$G$31:$H$32)+$K$19*N2Density($M101,CE$1,$I$22:$I$23,$G$31:$H$32)</f>
        <v>2.467180716971219E-12</v>
      </c>
      <c r="CF101" cm="1">
        <f t="array" ref="CF101">$K$1*N2Density($M101,CF$1,$I$4:$I$5,$G$31:$H$32)+$K$10*N2Density($M101,CF$1,$I$13:$I$14,$G$31:$H$32)+$K$19*N2Density($M101,CF$1,$I$22:$I$23,$G$31:$H$32)</f>
        <v>8.807148237743274E-13</v>
      </c>
      <c r="CG101" cm="1">
        <f t="array" ref="CG101">$K$1*N2Density($M101,CG$1,$I$4:$I$5,$G$31:$H$32)+$K$10*N2Density($M101,CG$1,$I$13:$I$14,$G$31:$H$32)+$K$19*N2Density($M101,CG$1,$I$22:$I$23,$G$31:$H$32)</f>
        <v>3.0599843696900817E-13</v>
      </c>
      <c r="CH101" cm="1">
        <f t="array" ref="CH101">$K$1*N2Density($M101,CH$1,$I$4:$I$5,$G$31:$H$32)+$K$10*N2Density($M101,CH$1,$I$13:$I$14,$G$31:$H$32)+$K$19*N2Density($M101,CH$1,$I$22:$I$23,$G$31:$H$32)</f>
        <v>1.0352646099817378E-13</v>
      </c>
      <c r="CI101" cm="1">
        <f t="array" ref="CI101">$K$1*N2Density($M101,CI$1,$I$4:$I$5,$G$31:$H$32)+$K$10*N2Density($M101,CI$1,$I$13:$I$14,$G$31:$H$32)+$K$19*N2Density($M101,CI$1,$I$22:$I$23,$G$31:$H$32)</f>
        <v>3.4128450949906414E-14</v>
      </c>
      <c r="CJ101" cm="1">
        <f t="array" ref="CJ101">$K$1*N2Density($M101,CJ$1,$I$4:$I$5,$G$31:$H$32)+$K$10*N2Density($M101,CJ$1,$I$13:$I$14,$G$31:$H$32)+$K$19*N2Density($M101,CJ$1,$I$22:$I$23,$G$31:$H$32)</f>
        <v>1.0972861959829082E-14</v>
      </c>
      <c r="CK101" cm="1">
        <f t="array" ref="CK101">$K$1*N2Density($M101,CK$1,$I$4:$I$5,$G$31:$H$32)+$K$10*N2Density($M101,CK$1,$I$13:$I$14,$G$31:$H$32)+$K$19*N2Density($M101,CK$1,$I$22:$I$23,$G$31:$H$32)</f>
        <v>3.4453336412822958E-15</v>
      </c>
      <c r="CL101" cm="1">
        <f t="array" ref="CL101">$K$1*N2Density($M101,CL$1,$I$4:$I$5,$G$31:$H$32)+$K$10*N2Density($M101,CL$1,$I$13:$I$14,$G$31:$H$32)+$K$19*N2Density($M101,CL$1,$I$22:$I$23,$G$31:$H$32)</f>
        <v>1.0583757978034567E-15</v>
      </c>
      <c r="CM101" cm="1">
        <f t="array" ref="CM101">$K$1*N2Density($M101,CM$1,$I$4:$I$5,$G$31:$H$32)+$K$10*N2Density($M101,CM$1,$I$13:$I$14,$G$31:$H$32)+$K$19*N2Density($M101,CM$1,$I$22:$I$23,$G$31:$H$32)</f>
        <v>3.1887039890121346E-16</v>
      </c>
      <c r="CN101" cm="1">
        <f t="array" ref="CN101">$K$1*N2Density($M101,CN$1,$I$4:$I$5,$G$31:$H$32)+$K$10*N2Density($M101,CN$1,$I$13:$I$14,$G$31:$H$32)+$K$19*N2Density($M101,CN$1,$I$22:$I$23,$G$31:$H$32)</f>
        <v>9.4526712546558366E-17</v>
      </c>
      <c r="CO101" cm="1">
        <f t="array" ref="CO101">$K$1*N2Density($M101,CO$1,$I$4:$I$5,$G$31:$H$32)+$K$10*N2Density($M101,CO$1,$I$13:$I$14,$G$31:$H$32)+$K$19*N2Density($M101,CO$1,$I$22:$I$23,$G$31:$H$32)</f>
        <v>2.7683030520391353E-17</v>
      </c>
      <c r="CP101" cm="1">
        <f t="array" ref="CP101">$K$1*N2Density($M101,CP$1,$I$4:$I$5,$G$31:$H$32)+$K$10*N2Density($M101,CP$1,$I$13:$I$14,$G$31:$H$32)+$K$19*N2Density($M101,CP$1,$I$22:$I$23,$G$31:$H$32)</f>
        <v>8.0472225077285816E-18</v>
      </c>
      <c r="CQ101" cm="1">
        <f t="array" ref="CQ101">$K$1*N2Density($M101,CQ$1,$I$4:$I$5,$G$31:$H$32)+$K$10*N2Density($M101,CQ$1,$I$13:$I$14,$G$31:$H$32)+$K$19*N2Density($M101,CQ$1,$I$22:$I$23,$G$31:$H$32)</f>
        <v>2.3336965978913501E-18</v>
      </c>
      <c r="CR101" cm="1">
        <f t="array" ref="CR101">$K$1*N2Density($M101,CR$1,$I$4:$I$5,$G$31:$H$32)+$K$10*N2Density($M101,CR$1,$I$13:$I$14,$G$31:$H$32)+$K$19*N2Density($M101,CR$1,$I$22:$I$23,$G$31:$H$32)</f>
        <v>6.7833486019426391E-19</v>
      </c>
      <c r="CS101" cm="1">
        <f t="array" ref="CS101">$K$1*N2Density($M101,CS$1,$I$4:$I$5,$G$31:$H$32)+$K$10*N2Density($M101,CS$1,$I$13:$I$14,$G$31:$H$32)+$K$19*N2Density($M101,CS$1,$I$22:$I$23,$G$31:$H$32)</f>
        <v>1.983083449828933E-19</v>
      </c>
      <c r="CT101" cm="1">
        <f t="array" ref="CT101">$K$1*N2Density($M101,CT$1,$I$4:$I$5,$G$31:$H$32)+$K$10*N2Density($M101,CT$1,$I$13:$I$14,$G$31:$H$32)+$K$19*N2Density($M101,CT$1,$I$22:$I$23,$G$31:$H$32)</f>
        <v>5.8390987289893222E-20</v>
      </c>
      <c r="CU101" cm="1">
        <f t="array" ref="CU101">$K$1*N2Density($M101,CU$1,$I$4:$I$5,$G$31:$H$32)+$K$10*N2Density($M101,CU$1,$I$13:$I$14,$G$31:$H$32)+$K$19*N2Density($M101,CU$1,$I$22:$I$23,$G$31:$H$32)</f>
        <v>1.7299287981187801E-20</v>
      </c>
      <c r="CV101" cm="1">
        <f t="array" ref="CV101">$K$1*N2Density($M101,CV$1,$I$4:$I$5,$G$31:$H$32)+$K$10*N2Density($M101,CV$1,$I$13:$I$14,$G$31:$H$32)+$K$19*N2Density($M101,CV$1,$I$22:$I$23,$G$31:$H$32)</f>
        <v>5.1407639441138815E-21</v>
      </c>
      <c r="CW101" cm="1">
        <f t="array" ref="CW101">$K$1*N2Density($M101,CW$1,$I$4:$I$5,$G$31:$H$32)+$K$10*N2Density($M101,CW$1,$I$13:$I$14,$G$31:$H$32)+$K$19*N2Density($M101,CW$1,$I$22:$I$23,$G$31:$H$32)</f>
        <v>1.5253713130720765E-21</v>
      </c>
      <c r="CX101" cm="1">
        <f t="array" ref="CX101">$K$1*N2Density($M101,CX$1,$I$4:$I$5,$G$31:$H$32)+$K$10*N2Density($M101,CX$1,$I$13:$I$14,$G$31:$H$32)+$K$19*N2Density($M101,CX$1,$I$22:$I$23,$G$31:$H$32)</f>
        <v>4.4965773381552501E-22</v>
      </c>
      <c r="CY101" cm="1">
        <f t="array" ref="CY101">$K$1*N2Density($M101,CY$1,$I$4:$I$5,$G$31:$H$32)+$K$10*N2Density($M101,CY$1,$I$13:$I$14,$G$31:$H$32)+$K$19*N2Density($M101,CY$1,$I$22:$I$23,$G$31:$H$32)</f>
        <v>1.31054629119588E-22</v>
      </c>
      <c r="CZ101" cm="1">
        <f t="array" ref="CZ101">$K$1*N2Density($M101,CZ$1,$I$4:$I$5,$G$31:$H$32)+$K$10*N2Density($M101,CZ$1,$I$13:$I$14,$G$31:$H$32)+$K$19*N2Density($M101,CZ$1,$I$22:$I$23,$G$31:$H$32)</f>
        <v>3.7607449575785015E-23</v>
      </c>
      <c r="DA101" cm="1">
        <f t="array" ref="DA101">$K$1*N2Density($M101,DA$1,$I$4:$I$5,$G$31:$H$32)+$K$10*N2Density($M101,DA$1,$I$13:$I$14,$G$31:$H$32)+$K$19*N2Density($M101,DA$1,$I$22:$I$23,$G$31:$H$32)</f>
        <v>1.0589704761468185E-23</v>
      </c>
      <c r="DB101" cm="1">
        <f t="array" ref="DB101">$K$1*N2Density($M101,DB$1,$I$4:$I$5,$G$31:$H$32)+$K$10*N2Density($M101,DB$1,$I$13:$I$14,$G$31:$H$32)+$K$19*N2Density($M101,DB$1,$I$22:$I$23,$G$31:$H$32)</f>
        <v>2.9184908504393856E-24</v>
      </c>
      <c r="DC101" cm="1">
        <f t="array" ref="DC101">$K$1*N2Density($M101,DC$1,$I$4:$I$5,$G$31:$H$32)+$K$10*N2Density($M101,DC$1,$I$13:$I$14,$G$31:$H$32)+$K$19*N2Density($M101,DC$1,$I$22:$I$23,$G$31:$H$32)</f>
        <v>7.8571132511105397E-25</v>
      </c>
      <c r="DD101" cm="1">
        <f t="array" ref="DD101">$K$1*N2Density($M101,DD$1,$I$4:$I$5,$G$31:$H$32)+$K$10*N2Density($M101,DD$1,$I$13:$I$14,$G$31:$H$32)+$K$19*N2Density($M101,DD$1,$I$22:$I$23,$G$31:$H$32)</f>
        <v>2.0634470528442018E-25</v>
      </c>
      <c r="DE101" cm="1">
        <f t="array" ref="DE101">$K$1*N2Density($M101,DE$1,$I$4:$I$5,$G$31:$H$32)+$K$10*N2Density($M101,DE$1,$I$13:$I$14,$G$31:$H$32)+$K$19*N2Density($M101,DE$1,$I$22:$I$23,$G$31:$H$32)</f>
        <v>5.281028761873766E-26</v>
      </c>
      <c r="DF101" cm="1">
        <f t="array" ref="DF101">$K$1*N2Density($M101,DF$1,$I$4:$I$5,$G$31:$H$32)+$K$10*N2Density($M101,DF$1,$I$13:$I$14,$G$31:$H$32)+$K$19*N2Density($M101,DF$1,$I$22:$I$23,$G$31:$H$32)</f>
        <v>1.3162405581284152E-26</v>
      </c>
      <c r="DG101" cm="1">
        <f t="array" ref="DG101">$K$1*N2Density($M101,DG$1,$I$4:$I$5,$G$31:$H$32)+$K$10*N2Density($M101,DG$1,$I$13:$I$14,$G$31:$H$32)+$K$19*N2Density($M101,DG$1,$I$22:$I$23,$G$31:$H$32)</f>
        <v>3.1932404547543095E-27</v>
      </c>
      <c r="DH101" cm="1">
        <f t="array" ref="DH101">$K$1*N2Density($M101,DH$1,$I$4:$I$5,$G$31:$H$32)+$K$10*N2Density($M101,DH$1,$I$13:$I$14,$G$31:$H$32)+$K$19*N2Density($M101,DH$1,$I$22:$I$23,$G$31:$H$32)</f>
        <v>7.5380736957979364E-28</v>
      </c>
      <c r="DI101" cm="1">
        <f t="array" ref="DI101">$K$1*N2Density($M101,DI$1,$I$4:$I$5,$G$31:$H$32)+$K$10*N2Density($M101,DI$1,$I$13:$I$14,$G$31:$H$32)+$K$19*N2Density($M101,DI$1,$I$22:$I$23,$G$31:$H$32)</f>
        <v>1.7310900543881939E-28</v>
      </c>
      <c r="DJ101" cm="1">
        <f t="array" ref="DJ101">$K$1*N2Density($M101,DJ$1,$I$4:$I$5,$G$31:$H$32)+$K$10*N2Density($M101,DJ$1,$I$13:$I$14,$G$31:$H$32)+$K$19*N2Density($M101,DJ$1,$I$22:$I$23,$G$31:$H$32)</f>
        <v>3.8666882103919871E-29</v>
      </c>
      <c r="DK101" cm="1">
        <f t="array" ref="DK101">$K$1*N2Density($M101,DK$1,$I$4:$I$5,$G$31:$H$32)+$K$10*N2Density($M101,DK$1,$I$13:$I$14,$G$31:$H$32)+$K$19*N2Density($M101,DK$1,$I$22:$I$23,$G$31:$H$32)</f>
        <v>8.3998284157571089E-30</v>
      </c>
    </row>
    <row r="102" spans="1:115" x14ac:dyDescent="0.3">
      <c r="A102">
        <v>3.3</v>
      </c>
      <c r="B102" s="1">
        <v>6</v>
      </c>
      <c r="C102" s="1">
        <v>2.5</v>
      </c>
      <c r="D102" t="s">
        <v>7</v>
      </c>
      <c r="M102">
        <v>2.50000000000002</v>
      </c>
      <c r="N102" cm="1">
        <f t="array" ref="N102">$K$1*N2Density($M102,N$1,$I$4:$I$5,$G$31:$H$32)+$K$10*N2Density($M102,N$1,$I$13:$I$14,$G$31:$H$32)+$K$19*N2Density($M102,N$1,$I$22:$I$23,$G$31:$H$32)</f>
        <v>4.3092525671808941E-4</v>
      </c>
      <c r="O102" cm="1">
        <f t="array" ref="O102">$K$1*N2Density($M102,O$1,$I$4:$I$5,$G$31:$H$32)+$K$10*N2Density($M102,O$1,$I$13:$I$14,$G$31:$H$32)+$K$19*N2Density($M102,O$1,$I$22:$I$23,$G$31:$H$32)</f>
        <v>7.0119001501053088E-4</v>
      </c>
      <c r="P102" cm="1">
        <f t="array" ref="P102">$K$1*N2Density($M102,P$1,$I$4:$I$5,$G$31:$H$32)+$K$10*N2Density($M102,P$1,$I$13:$I$14,$G$31:$H$32)+$K$19*N2Density($M102,P$1,$I$22:$I$23,$G$31:$H$32)</f>
        <v>1.109365860350152E-3</v>
      </c>
      <c r="Q102" cm="1">
        <f t="array" ref="Q102">$K$1*N2Density($M102,Q$1,$I$4:$I$5,$G$31:$H$32)+$K$10*N2Density($M102,Q$1,$I$13:$I$14,$G$31:$H$32)+$K$19*N2Density($M102,Q$1,$I$22:$I$23,$G$31:$H$32)</f>
        <v>1.7065506345061649E-3</v>
      </c>
      <c r="R102" cm="1">
        <f t="array" ref="R102">$K$1*N2Density($M102,R$1,$I$4:$I$5,$G$31:$H$32)+$K$10*N2Density($M102,R$1,$I$13:$I$14,$G$31:$H$32)+$K$19*N2Density($M102,R$1,$I$22:$I$23,$G$31:$H$32)</f>
        <v>2.5525184006764392E-3</v>
      </c>
      <c r="S102" cm="1">
        <f t="array" ref="S102">$K$1*N2Density($M102,S$1,$I$4:$I$5,$G$31:$H$32)+$K$10*N2Density($M102,S$1,$I$13:$I$14,$G$31:$H$32)+$K$19*N2Density($M102,S$1,$I$22:$I$23,$G$31:$H$32)</f>
        <v>3.7121363926594388E-3</v>
      </c>
      <c r="T102" cm="1">
        <f t="array" ref="T102">$K$1*N2Density($M102,T$1,$I$4:$I$5,$G$31:$H$32)+$K$10*N2Density($M102,T$1,$I$13:$I$14,$G$31:$H$32)+$K$19*N2Density($M102,T$1,$I$22:$I$23,$G$31:$H$32)</f>
        <v>5.249093849410651E-3</v>
      </c>
      <c r="U102" cm="1">
        <f t="array" ref="U102">$K$1*N2Density($M102,U$1,$I$4:$I$5,$G$31:$H$32)+$K$10*N2Density($M102,U$1,$I$13:$I$14,$G$31:$H$32)+$K$19*N2Density($M102,U$1,$I$22:$I$23,$G$31:$H$32)</f>
        <v>7.2168912939896499E-3</v>
      </c>
      <c r="V102" cm="1">
        <f t="array" ref="V102">$K$1*N2Density($M102,V$1,$I$4:$I$5,$G$31:$H$32)+$K$10*N2Density($M102,V$1,$I$13:$I$14,$G$31:$H$32)+$K$19*N2Density($M102,V$1,$I$22:$I$23,$G$31:$H$32)</f>
        <v>9.6476484232238188E-3</v>
      </c>
      <c r="W102" cm="1">
        <f t="array" ref="W102">$K$1*N2Density($M102,W$1,$I$4:$I$5,$G$31:$H$32)+$K$10*N2Density($M102,W$1,$I$13:$I$14,$G$31:$H$32)+$K$19*N2Density($M102,W$1,$I$22:$I$23,$G$31:$H$32)</f>
        <v>1.2540023527462205E-2</v>
      </c>
      <c r="X102" cm="1">
        <f t="array" ref="X102">$K$1*N2Density($M102,X$1,$I$4:$I$5,$G$31:$H$32)+$K$10*N2Density($M102,X$1,$I$13:$I$14,$G$31:$H$32)+$K$19*N2Density($M102,X$1,$I$22:$I$23,$G$31:$H$32)</f>
        <v>1.5848237108205696E-2</v>
      </c>
      <c r="Y102" cm="1">
        <f t="array" ref="Y102">$K$1*N2Density($M102,Y$1,$I$4:$I$5,$G$31:$H$32)+$K$10*N2Density($M102,Y$1,$I$13:$I$14,$G$31:$H$32)+$K$19*N2Density($M102,Y$1,$I$22:$I$23,$G$31:$H$32)</f>
        <v>1.9474643587902577E-2</v>
      </c>
      <c r="Z102" cm="1">
        <f t="array" ref="Z102">$K$1*N2Density($M102,Z$1,$I$4:$I$5,$G$31:$H$32)+$K$10*N2Density($M102,Z$1,$I$13:$I$14,$G$31:$H$32)+$K$19*N2Density($M102,Z$1,$I$22:$I$23,$G$31:$H$32)</f>
        <v>2.3268284273724831E-2</v>
      </c>
      <c r="AA102" cm="1">
        <f t="array" ref="AA102">$K$1*N2Density($M102,AA$1,$I$4:$I$5,$G$31:$H$32)+$K$10*N2Density($M102,AA$1,$I$13:$I$14,$G$31:$H$32)+$K$19*N2Density($M102,AA$1,$I$22:$I$23,$G$31:$H$32)</f>
        <v>2.703124149898847E-2</v>
      </c>
      <c r="AB102" cm="1">
        <f t="array" ref="AB102">$K$1*N2Density($M102,AB$1,$I$4:$I$5,$G$31:$H$32)+$K$10*N2Density($M102,AB$1,$I$13:$I$14,$G$31:$H$32)+$K$19*N2Density($M102,AB$1,$I$22:$I$23,$G$31:$H$32)</f>
        <v>3.0533400231469127E-2</v>
      </c>
      <c r="AC102" cm="1">
        <f t="array" ref="AC102">$K$1*N2Density($M102,AC$1,$I$4:$I$5,$G$31:$H$32)+$K$10*N2Density($M102,AC$1,$I$13:$I$14,$G$31:$H$32)+$K$19*N2Density($M102,AC$1,$I$22:$I$23,$G$31:$H$32)</f>
        <v>3.3534592511763758E-2</v>
      </c>
      <c r="AD102" cm="1">
        <f t="array" ref="AD102">$K$1*N2Density($M102,AD$1,$I$4:$I$5,$G$31:$H$32)+$K$10*N2Density($M102,AD$1,$I$13:$I$14,$G$31:$H$32)+$K$19*N2Density($M102,AD$1,$I$22:$I$23,$G$31:$H$32)</f>
        <v>3.5811399456277503E-2</v>
      </c>
      <c r="AE102" cm="1">
        <f t="array" ref="AE102">$K$1*N2Density($M102,AE$1,$I$4:$I$5,$G$31:$H$32)+$K$10*N2Density($M102,AE$1,$I$13:$I$14,$G$31:$H$32)+$K$19*N2Density($M102,AE$1,$I$22:$I$23,$G$31:$H$32)</f>
        <v>3.7184549204137614E-2</v>
      </c>
      <c r="AF102" cm="1">
        <f t="array" ref="AF102">$K$1*N2Density($M102,AF$1,$I$4:$I$5,$G$31:$H$32)+$K$10*N2Density($M102,AF$1,$I$13:$I$14,$G$31:$H$32)+$K$19*N2Density($M102,AF$1,$I$22:$I$23,$G$31:$H$32)</f>
        <v>3.7542274622663303E-2</v>
      </c>
      <c r="AG102" cm="1">
        <f t="array" ref="AG102">$K$1*N2Density($M102,AG$1,$I$4:$I$5,$G$31:$H$32)+$K$10*N2Density($M102,AG$1,$I$13:$I$14,$G$31:$H$32)+$K$19*N2Density($M102,AG$1,$I$22:$I$23,$G$31:$H$32)</f>
        <v>3.6855413240364586E-2</v>
      </c>
      <c r="AH102" cm="1">
        <f t="array" ref="AH102">$K$1*N2Density($M102,AH$1,$I$4:$I$5,$G$31:$H$32)+$K$10*N2Density($M102,AH$1,$I$13:$I$14,$G$31:$H$32)+$K$19*N2Density($M102,AH$1,$I$22:$I$23,$G$31:$H$32)</f>
        <v>3.5181419241165648E-2</v>
      </c>
      <c r="AI102" cm="1">
        <f t="array" ref="AI102">$K$1*N2Density($M102,AI$1,$I$4:$I$5,$G$31:$H$32)+$K$10*N2Density($M102,AI$1,$I$13:$I$14,$G$31:$H$32)+$K$19*N2Density($M102,AI$1,$I$22:$I$23,$G$31:$H$32)</f>
        <v>3.2656519778137487E-2</v>
      </c>
      <c r="AJ102" cm="1">
        <f t="array" ref="AJ102">$K$1*N2Density($M102,AJ$1,$I$4:$I$5,$G$31:$H$32)+$K$10*N2Density($M102,AJ$1,$I$13:$I$14,$G$31:$H$32)+$K$19*N2Density($M102,AJ$1,$I$22:$I$23,$G$31:$H$32)</f>
        <v>2.947749685043706E-2</v>
      </c>
      <c r="AK102" cm="1">
        <f t="array" ref="AK102">$K$1*N2Density($M102,AK$1,$I$4:$I$5,$G$31:$H$32)+$K$10*N2Density($M102,AK$1,$I$13:$I$14,$G$31:$H$32)+$K$19*N2Density($M102,AK$1,$I$22:$I$23,$G$31:$H$32)</f>
        <v>2.5876468327015935E-2</v>
      </c>
      <c r="AL102" cm="1">
        <f t="array" ref="AL102">$K$1*N2Density($M102,AL$1,$I$4:$I$5,$G$31:$H$32)+$K$10*N2Density($M102,AL$1,$I$13:$I$14,$G$31:$H$32)+$K$19*N2Density($M102,AL$1,$I$22:$I$23,$G$31:$H$32)</f>
        <v>2.2093138370010399E-2</v>
      </c>
      <c r="AM102" cm="1">
        <f t="array" ref="AM102">$K$1*N2Density($M102,AM$1,$I$4:$I$5,$G$31:$H$32)+$K$10*N2Density($M102,AM$1,$I$13:$I$14,$G$31:$H$32)+$K$19*N2Density($M102,AM$1,$I$22:$I$23,$G$31:$H$32)</f>
        <v>1.8349076859709566E-2</v>
      </c>
      <c r="AN102" cm="1">
        <f t="array" ref="AN102">$K$1*N2Density($M102,AN$1,$I$4:$I$5,$G$31:$H$32)+$K$10*N2Density($M102,AN$1,$I$13:$I$14,$G$31:$H$32)+$K$19*N2Density($M102,AN$1,$I$22:$I$23,$G$31:$H$32)</f>
        <v>1.4827732230193546E-2</v>
      </c>
      <c r="AO102" cm="1">
        <f t="array" ref="AO102">$K$1*N2Density($M102,AO$1,$I$4:$I$5,$G$31:$H$32)+$K$10*N2Density($M102,AO$1,$I$13:$I$14,$G$31:$H$32)+$K$19*N2Density($M102,AO$1,$I$22:$I$23,$G$31:$H$32)</f>
        <v>1.1662379234414922E-2</v>
      </c>
      <c r="AP102" cm="1">
        <f t="array" ref="AP102">$K$1*N2Density($M102,AP$1,$I$4:$I$5,$G$31:$H$32)+$K$10*N2Density($M102,AP$1,$I$13:$I$14,$G$31:$H$32)+$K$19*N2Density($M102,AP$1,$I$22:$I$23,$G$31:$H$32)</f>
        <v>8.9324762117647585E-3</v>
      </c>
      <c r="AQ102" cm="1">
        <f t="array" ref="AQ102">$K$1*N2Density($M102,AQ$1,$I$4:$I$5,$G$31:$H$32)+$K$10*N2Density($M102,AQ$1,$I$13:$I$14,$G$31:$H$32)+$K$19*N2Density($M102,AQ$1,$I$22:$I$23,$G$31:$H$32)</f>
        <v>6.6673736534053783E-3</v>
      </c>
      <c r="AR102" cm="1">
        <f t="array" ref="AR102">$K$1*N2Density($M102,AR$1,$I$4:$I$5,$G$31:$H$32)+$K$10*N2Density($M102,AR$1,$I$13:$I$14,$G$31:$H$32)+$K$19*N2Density($M102,AR$1,$I$22:$I$23,$G$31:$H$32)</f>
        <v>4.8552784301189806E-3</v>
      </c>
      <c r="AS102" cm="1">
        <f t="array" ref="AS102">$K$1*N2Density($M102,AS$1,$I$4:$I$5,$G$31:$H$32)+$K$10*N2Density($M102,AS$1,$I$13:$I$14,$G$31:$H$32)+$K$19*N2Density($M102,AS$1,$I$22:$I$23,$G$31:$H$32)</f>
        <v>3.4549610560461303E-3</v>
      </c>
      <c r="AT102" cm="1">
        <f t="array" ref="AT102">$K$1*N2Density($M102,AT$1,$I$4:$I$5,$G$31:$H$32)+$K$10*N2Density($M102,AT$1,$I$13:$I$14,$G$31:$H$32)+$K$19*N2Density($M102,AT$1,$I$22:$I$23,$G$31:$H$32)</f>
        <v>2.4078483465682374E-3</v>
      </c>
      <c r="AU102" cm="1">
        <f t="array" ref="AU102">$K$1*N2Density($M102,AU$1,$I$4:$I$5,$G$31:$H$32)+$K$10*N2Density($M102,AU$1,$I$13:$I$14,$G$31:$H$32)+$K$19*N2Density($M102,AU$1,$I$22:$I$23,$G$31:$H$32)</f>
        <v>1.6486997622289755E-3</v>
      </c>
      <c r="AV102" cm="1">
        <f t="array" ref="AV102">$K$1*N2Density($M102,AV$1,$I$4:$I$5,$G$31:$H$32)+$K$10*N2Density($M102,AV$1,$I$13:$I$14,$G$31:$H$32)+$K$19*N2Density($M102,AV$1,$I$22:$I$23,$G$31:$H$32)</f>
        <v>1.1138022759041106E-3</v>
      </c>
      <c r="AW102" cm="1">
        <f t="array" ref="AW102">$K$1*N2Density($M102,AW$1,$I$4:$I$5,$G$31:$H$32)+$K$10*N2Density($M102,AW$1,$I$13:$I$14,$G$31:$H$32)+$K$19*N2Density($M102,AW$1,$I$22:$I$23,$G$31:$H$32)</f>
        <v>7.4633434942501949E-4</v>
      </c>
      <c r="AX102" cm="1">
        <f t="array" ref="AX102">$K$1*N2Density($M102,AX$1,$I$4:$I$5,$G$31:$H$32)+$K$10*N2Density($M102,AX$1,$I$13:$I$14,$G$31:$H$32)+$K$19*N2Density($M102,AX$1,$I$22:$I$23,$G$31:$H$32)</f>
        <v>4.9910653632021049E-4</v>
      </c>
      <c r="AY102" cm="1">
        <f t="array" ref="AY102">$K$1*N2Density($M102,AY$1,$I$4:$I$5,$G$31:$H$32)+$K$10*N2Density($M102,AY$1,$I$13:$I$14,$G$31:$H$32)+$K$19*N2Density($M102,AY$1,$I$22:$I$23,$G$31:$H$32)</f>
        <v>3.3522422017239005E-4</v>
      </c>
      <c r="AZ102" cm="1">
        <f t="array" ref="AZ102">$K$1*N2Density($M102,AZ$1,$I$4:$I$5,$G$31:$H$32)+$K$10*N2Density($M102,AZ$1,$I$13:$I$14,$G$31:$H$32)+$K$19*N2Density($M102,AZ$1,$I$22:$I$23,$G$31:$H$32)</f>
        <v>2.2734433848239187E-4</v>
      </c>
      <c r="BA102" cm="1">
        <f t="array" ref="BA102">$K$1*N2Density($M102,BA$1,$I$4:$I$5,$G$31:$H$32)+$K$10*N2Density($M102,BA$1,$I$13:$I$14,$G$31:$H$32)+$K$19*N2Density($M102,BA$1,$I$22:$I$23,$G$31:$H$32)</f>
        <v>1.5616282384446609E-4</v>
      </c>
      <c r="BB102" cm="1">
        <f t="array" ref="BB102">$K$1*N2Density($M102,BB$1,$I$4:$I$5,$G$31:$H$32)+$K$10*N2Density($M102,BB$1,$I$13:$I$14,$G$31:$H$32)+$K$19*N2Density($M102,BB$1,$I$22:$I$23,$G$31:$H$32)</f>
        <v>1.0863910082241472E-4</v>
      </c>
      <c r="BC102" cm="1">
        <f t="array" ref="BC102">$K$1*N2Density($M102,BC$1,$I$4:$I$5,$G$31:$H$32)+$K$10*N2Density($M102,BC$1,$I$13:$I$14,$G$31:$H$32)+$K$19*N2Density($M102,BC$1,$I$22:$I$23,$G$31:$H$32)</f>
        <v>7.6299371763876759E-5</v>
      </c>
      <c r="BD102" cm="1">
        <f t="array" ref="BD102">$K$1*N2Density($M102,BD$1,$I$4:$I$5,$G$31:$H$32)+$K$10*N2Density($M102,BD$1,$I$13:$I$14,$G$31:$H$32)+$K$19*N2Density($M102,BD$1,$I$22:$I$23,$G$31:$H$32)</f>
        <v>5.3805757228579872E-5</v>
      </c>
      <c r="BE102" cm="1">
        <f t="array" ref="BE102">$K$1*N2Density($M102,BE$1,$I$4:$I$5,$G$31:$H$32)+$K$10*N2Density($M102,BE$1,$I$13:$I$14,$G$31:$H$32)+$K$19*N2Density($M102,BE$1,$I$22:$I$23,$G$31:$H$32)</f>
        <v>3.7857854613595773E-5</v>
      </c>
      <c r="BF102" cm="1">
        <f t="array" ref="BF102">$K$1*N2Density($M102,BF$1,$I$4:$I$5,$G$31:$H$32)+$K$10*N2Density($M102,BF$1,$I$13:$I$14,$G$31:$H$32)+$K$19*N2Density($M102,BF$1,$I$22:$I$23,$G$31:$H$32)</f>
        <v>2.6414229239283336E-5</v>
      </c>
      <c r="BG102" cm="1">
        <f t="array" ref="BG102">$K$1*N2Density($M102,BG$1,$I$4:$I$5,$G$31:$H$32)+$K$10*N2Density($M102,BG$1,$I$13:$I$14,$G$31:$H$32)+$K$19*N2Density($M102,BG$1,$I$22:$I$23,$G$31:$H$32)</f>
        <v>1.8179780624267328E-5</v>
      </c>
      <c r="BH102" cm="1">
        <f t="array" ref="BH102">$K$1*N2Density($M102,BH$1,$I$4:$I$5,$G$31:$H$32)+$K$10*N2Density($M102,BH$1,$I$13:$I$14,$G$31:$H$32)+$K$19*N2Density($M102,BH$1,$I$22:$I$23,$G$31:$H$32)</f>
        <v>1.229137394994062E-5</v>
      </c>
      <c r="BI102" cm="1">
        <f t="array" ref="BI102">$K$1*N2Density($M102,BI$1,$I$4:$I$5,$G$31:$H$32)+$K$10*N2Density($M102,BI$1,$I$13:$I$14,$G$31:$H$32)+$K$19*N2Density($M102,BI$1,$I$22:$I$23,$G$31:$H$32)</f>
        <v>8.13806881999675E-6</v>
      </c>
      <c r="BJ102" cm="1">
        <f t="array" ref="BJ102">$K$1*N2Density($M102,BJ$1,$I$4:$I$5,$G$31:$H$32)+$K$10*N2Density($M102,BJ$1,$I$13:$I$14,$G$31:$H$32)+$K$19*N2Density($M102,BJ$1,$I$22:$I$23,$G$31:$H$32)</f>
        <v>5.2647537522219446E-6</v>
      </c>
      <c r="BK102" cm="1">
        <f t="array" ref="BK102">$K$1*N2Density($M102,BK$1,$I$4:$I$5,$G$31:$H$32)+$K$10*N2Density($M102,BK$1,$I$13:$I$14,$G$31:$H$32)+$K$19*N2Density($M102,BK$1,$I$22:$I$23,$G$31:$H$32)</f>
        <v>3.3226737099642655E-6</v>
      </c>
      <c r="BL102" cm="1">
        <f t="array" ref="BL102">$K$1*N2Density($M102,BL$1,$I$4:$I$5,$G$31:$H$32)+$K$10*N2Density($M102,BL$1,$I$13:$I$14,$G$31:$H$32)+$K$19*N2Density($M102,BL$1,$I$22:$I$23,$G$31:$H$32)</f>
        <v>2.0435230085063394E-6</v>
      </c>
      <c r="BM102" cm="1">
        <f t="array" ref="BM102">$K$1*N2Density($M102,BM$1,$I$4:$I$5,$G$31:$H$32)+$K$10*N2Density($M102,BM$1,$I$13:$I$14,$G$31:$H$32)+$K$19*N2Density($M102,BM$1,$I$22:$I$23,$G$31:$H$32)</f>
        <v>1.223863259162307E-6</v>
      </c>
      <c r="BN102" cm="1">
        <f t="array" ref="BN102">$K$1*N2Density($M102,BN$1,$I$4:$I$5,$G$31:$H$32)+$K$10*N2Density($M102,BN$1,$I$13:$I$14,$G$31:$H$32)+$K$19*N2Density($M102,BN$1,$I$22:$I$23,$G$31:$H$32)</f>
        <v>7.1339667279447701E-7</v>
      </c>
      <c r="BO102" cm="1">
        <f t="array" ref="BO102">$K$1*N2Density($M102,BO$1,$I$4:$I$5,$G$31:$H$32)+$K$10*N2Density($M102,BO$1,$I$13:$I$14,$G$31:$H$32)+$K$19*N2Density($M102,BO$1,$I$22:$I$23,$G$31:$H$32)</f>
        <v>4.0460238196838849E-7</v>
      </c>
      <c r="BP102" cm="1">
        <f t="array" ref="BP102">$K$1*N2Density($M102,BP$1,$I$4:$I$5,$G$31:$H$32)+$K$10*N2Density($M102,BP$1,$I$13:$I$14,$G$31:$H$32)+$K$19*N2Density($M102,BP$1,$I$22:$I$23,$G$31:$H$32)</f>
        <v>2.2321711164748229E-7</v>
      </c>
      <c r="BQ102" cm="1">
        <f t="array" ref="BQ102">$K$1*N2Density($M102,BQ$1,$I$4:$I$5,$G$31:$H$32)+$K$10*N2Density($M102,BQ$1,$I$13:$I$14,$G$31:$H$32)+$K$19*N2Density($M102,BQ$1,$I$22:$I$23,$G$31:$H$32)</f>
        <v>1.1977418309701849E-7</v>
      </c>
      <c r="BR102" cm="1">
        <f t="array" ref="BR102">$K$1*N2Density($M102,BR$1,$I$4:$I$5,$G$31:$H$32)+$K$10*N2Density($M102,BR$1,$I$13:$I$14,$G$31:$H$32)+$K$19*N2Density($M102,BR$1,$I$22:$I$23,$G$31:$H$32)</f>
        <v>6.2501791900312718E-8</v>
      </c>
      <c r="BS102" cm="1">
        <f t="array" ref="BS102">$K$1*N2Density($M102,BS$1,$I$4:$I$5,$G$31:$H$32)+$K$10*N2Density($M102,BS$1,$I$13:$I$14,$G$31:$H$32)+$K$19*N2Density($M102,BS$1,$I$22:$I$23,$G$31:$H$32)</f>
        <v>3.1716611282886324E-8</v>
      </c>
      <c r="BT102" cm="1">
        <f t="array" ref="BT102">$K$1*N2Density($M102,BT$1,$I$4:$I$5,$G$31:$H$32)+$K$10*N2Density($M102,BT$1,$I$13:$I$14,$G$31:$H$32)+$K$19*N2Density($M102,BT$1,$I$22:$I$23,$G$31:$H$32)</f>
        <v>1.5650479896350982E-8</v>
      </c>
      <c r="BU102" cm="1">
        <f t="array" ref="BU102">$K$1*N2Density($M102,BU$1,$I$4:$I$5,$G$31:$H$32)+$K$10*N2Density($M102,BU$1,$I$13:$I$14,$G$31:$H$32)+$K$19*N2Density($M102,BU$1,$I$22:$I$23,$G$31:$H$32)</f>
        <v>7.5093695216637196E-9</v>
      </c>
      <c r="BV102" cm="1">
        <f t="array" ref="BV102">$K$1*N2Density($M102,BV$1,$I$4:$I$5,$G$31:$H$32)+$K$10*N2Density($M102,BV$1,$I$13:$I$14,$G$31:$H$32)+$K$19*N2Density($M102,BV$1,$I$22:$I$23,$G$31:$H$32)</f>
        <v>3.5035432333194276E-9</v>
      </c>
      <c r="BW102" cm="1">
        <f t="array" ref="BW102">$K$1*N2Density($M102,BW$1,$I$4:$I$5,$G$31:$H$32)+$K$10*N2Density($M102,BW$1,$I$13:$I$14,$G$31:$H$32)+$K$19*N2Density($M102,BW$1,$I$22:$I$23,$G$31:$H$32)</f>
        <v>1.5894125325411972E-9</v>
      </c>
      <c r="BX102" cm="1">
        <f t="array" ref="BX102">$K$1*N2Density($M102,BX$1,$I$4:$I$5,$G$31:$H$32)+$K$10*N2Density($M102,BX$1,$I$13:$I$14,$G$31:$H$32)+$K$19*N2Density($M102,BX$1,$I$22:$I$23,$G$31:$H$32)</f>
        <v>7.0111784310639816E-10</v>
      </c>
      <c r="BY102" cm="1">
        <f t="array" ref="BY102">$K$1*N2Density($M102,BY$1,$I$4:$I$5,$G$31:$H$32)+$K$10*N2Density($M102,BY$1,$I$13:$I$14,$G$31:$H$32)+$K$19*N2Density($M102,BY$1,$I$22:$I$23,$G$31:$H$32)</f>
        <v>3.0072793825142547E-10</v>
      </c>
      <c r="BZ102" cm="1">
        <f t="array" ref="BZ102">$K$1*N2Density($M102,BZ$1,$I$4:$I$5,$G$31:$H$32)+$K$10*N2Density($M102,BZ$1,$I$13:$I$14,$G$31:$H$32)+$K$19*N2Density($M102,BZ$1,$I$22:$I$23,$G$31:$H$32)</f>
        <v>1.2542712641815284E-10</v>
      </c>
      <c r="CA102" cm="1">
        <f t="array" ref="CA102">$K$1*N2Density($M102,CA$1,$I$4:$I$5,$G$31:$H$32)+$K$10*N2Density($M102,CA$1,$I$13:$I$14,$G$31:$H$32)+$K$19*N2Density($M102,CA$1,$I$22:$I$23,$G$31:$H$32)</f>
        <v>5.0869211223835091E-11</v>
      </c>
      <c r="CB102" cm="1">
        <f t="array" ref="CB102">$K$1*N2Density($M102,CB$1,$I$4:$I$5,$G$31:$H$32)+$K$10*N2Density($M102,CB$1,$I$13:$I$14,$G$31:$H$32)+$K$19*N2Density($M102,CB$1,$I$22:$I$23,$G$31:$H$32)</f>
        <v>2.0062318407922281E-11</v>
      </c>
      <c r="CC102" cm="1">
        <f t="array" ref="CC102">$K$1*N2Density($M102,CC$1,$I$4:$I$5,$G$31:$H$32)+$K$10*N2Density($M102,CC$1,$I$13:$I$14,$G$31:$H$32)+$K$19*N2Density($M102,CC$1,$I$22:$I$23,$G$31:$H$32)</f>
        <v>7.6947547063067945E-12</v>
      </c>
      <c r="CD102" cm="1">
        <f t="array" ref="CD102">$K$1*N2Density($M102,CD$1,$I$4:$I$5,$G$31:$H$32)+$K$10*N2Density($M102,CD$1,$I$13:$I$14,$G$31:$H$32)+$K$19*N2Density($M102,CD$1,$I$22:$I$23,$G$31:$H$32)</f>
        <v>2.8703356063307759E-12</v>
      </c>
      <c r="CE102" cm="1">
        <f t="array" ref="CE102">$K$1*N2Density($M102,CE$1,$I$4:$I$5,$G$31:$H$32)+$K$10*N2Density($M102,CE$1,$I$13:$I$14,$G$31:$H$32)+$K$19*N2Density($M102,CE$1,$I$22:$I$23,$G$31:$H$32)</f>
        <v>1.0414738786187225E-12</v>
      </c>
      <c r="CF102" cm="1">
        <f t="array" ref="CF102">$K$1*N2Density($M102,CF$1,$I$4:$I$5,$G$31:$H$32)+$K$10*N2Density($M102,CF$1,$I$13:$I$14,$G$31:$H$32)+$K$19*N2Density($M102,CF$1,$I$22:$I$23,$G$31:$H$32)</f>
        <v>3.6763748036811798E-13</v>
      </c>
      <c r="CG102" cm="1">
        <f t="array" ref="CG102">$K$1*N2Density($M102,CG$1,$I$4:$I$5,$G$31:$H$32)+$K$10*N2Density($M102,CG$1,$I$13:$I$14,$G$31:$H$32)+$K$19*N2Density($M102,CG$1,$I$22:$I$23,$G$31:$H$32)</f>
        <v>1.2628732679249794E-13</v>
      </c>
      <c r="CH102" cm="1">
        <f t="array" ref="CH102">$K$1*N2Density($M102,CH$1,$I$4:$I$5,$G$31:$H$32)+$K$10*N2Density($M102,CH$1,$I$13:$I$14,$G$31:$H$32)+$K$19*N2Density($M102,CH$1,$I$22:$I$23,$G$31:$H$32)</f>
        <v>4.223100424304563E-14</v>
      </c>
      <c r="CI102" cm="1">
        <f t="array" ref="CI102">$K$1*N2Density($M102,CI$1,$I$4:$I$5,$G$31:$H$32)+$K$10*N2Density($M102,CI$1,$I$13:$I$14,$G$31:$H$32)+$K$19*N2Density($M102,CI$1,$I$22:$I$23,$G$31:$H$32)</f>
        <v>1.3755270958371132E-14</v>
      </c>
      <c r="CJ102" cm="1">
        <f t="array" ref="CJ102">$K$1*N2Density($M102,CJ$1,$I$4:$I$5,$G$31:$H$32)+$K$10*N2Density($M102,CJ$1,$I$13:$I$14,$G$31:$H$32)+$K$19*N2Density($M102,CJ$1,$I$22:$I$23,$G$31:$H$32)</f>
        <v>4.3672492659068629E-15</v>
      </c>
      <c r="CK102" cm="1">
        <f t="array" ref="CK102">$K$1*N2Density($M102,CK$1,$I$4:$I$5,$G$31:$H$32)+$K$10*N2Density($M102,CK$1,$I$13:$I$14,$G$31:$H$32)+$K$19*N2Density($M102,CK$1,$I$22:$I$23,$G$31:$H$32)</f>
        <v>1.3530761483856502E-15</v>
      </c>
      <c r="CL102" cm="1">
        <f t="array" ref="CL102">$K$1*N2Density($M102,CL$1,$I$4:$I$5,$G$31:$H$32)+$K$10*N2Density($M102,CL$1,$I$13:$I$14,$G$31:$H$32)+$K$19*N2Density($M102,CL$1,$I$22:$I$23,$G$31:$H$32)</f>
        <v>4.0970845305379513E-16</v>
      </c>
      <c r="CM102" cm="1">
        <f t="array" ref="CM102">$K$1*N2Density($M102,CM$1,$I$4:$I$5,$G$31:$H$32)+$K$10*N2Density($M102,CM$1,$I$13:$I$14,$G$31:$H$32)+$K$19*N2Density($M102,CM$1,$I$22:$I$23,$G$31:$H$32)</f>
        <v>1.2149981759954425E-16</v>
      </c>
      <c r="CN102" cm="1">
        <f t="array" ref="CN102">$K$1*N2Density($M102,CN$1,$I$4:$I$5,$G$31:$H$32)+$K$10*N2Density($M102,CN$1,$I$13:$I$14,$G$31:$H$32)+$K$19*N2Density($M102,CN$1,$I$22:$I$23,$G$31:$H$32)</f>
        <v>3.5386641453534527E-17</v>
      </c>
      <c r="CO102" cm="1">
        <f t="array" ref="CO102">$K$1*N2Density($M102,CO$1,$I$4:$I$5,$G$31:$H$32)+$K$10*N2Density($M102,CO$1,$I$13:$I$14,$G$31:$H$32)+$K$19*N2Density($M102,CO$1,$I$22:$I$23,$G$31:$H$32)</f>
        <v>1.0158472151819947E-17</v>
      </c>
      <c r="CP102" cm="1">
        <f t="array" ref="CP102">$K$1*N2Density($M102,CP$1,$I$4:$I$5,$G$31:$H$32)+$K$10*N2Density($M102,CP$1,$I$13:$I$14,$G$31:$H$32)+$K$19*N2Density($M102,CP$1,$I$22:$I$23,$G$31:$H$32)</f>
        <v>2.8869935513349048E-18</v>
      </c>
      <c r="CQ102" cm="1">
        <f t="array" ref="CQ102">$K$1*N2Density($M102,CQ$1,$I$4:$I$5,$G$31:$H$32)+$K$10*N2Density($M102,CQ$1,$I$13:$I$14,$G$31:$H$32)+$K$19*N2Density($M102,CQ$1,$I$22:$I$23,$G$31:$H$32)</f>
        <v>8.1627739235942628E-19</v>
      </c>
      <c r="CR102" cm="1">
        <f t="array" ref="CR102">$K$1*N2Density($M102,CR$1,$I$4:$I$5,$G$31:$H$32)+$K$10*N2Density($M102,CR$1,$I$13:$I$14,$G$31:$H$32)+$K$19*N2Density($M102,CR$1,$I$22:$I$23,$G$31:$H$32)</f>
        <v>2.3076442045921863E-19</v>
      </c>
      <c r="CS102" cm="1">
        <f t="array" ref="CS102">$K$1*N2Density($M102,CS$1,$I$4:$I$5,$G$31:$H$32)+$K$10*N2Density($M102,CS$1,$I$13:$I$14,$G$31:$H$32)+$K$19*N2Density($M102,CS$1,$I$22:$I$23,$G$31:$H$32)</f>
        <v>6.5505279049144597E-20</v>
      </c>
      <c r="CT102" cm="1">
        <f t="array" ref="CT102">$K$1*N2Density($M102,CT$1,$I$4:$I$5,$G$31:$H$32)+$K$10*N2Density($M102,CT$1,$I$13:$I$14,$G$31:$H$32)+$K$19*N2Density($M102,CT$1,$I$22:$I$23,$G$31:$H$32)</f>
        <v>1.8719126050425067E-20</v>
      </c>
      <c r="CU102" cm="1">
        <f t="array" ref="CU102">$K$1*N2Density($M102,CU$1,$I$4:$I$5,$G$31:$H$32)+$K$10*N2Density($M102,CU$1,$I$13:$I$14,$G$31:$H$32)+$K$19*N2Density($M102,CU$1,$I$22:$I$23,$G$31:$H$32)</f>
        <v>5.3868465062018594E-21</v>
      </c>
      <c r="CV102" cm="1">
        <f t="array" ref="CV102">$K$1*N2Density($M102,CV$1,$I$4:$I$5,$G$31:$H$32)+$K$10*N2Density($M102,CV$1,$I$13:$I$14,$G$31:$H$32)+$K$19*N2Density($M102,CV$1,$I$22:$I$23,$G$31:$H$32)</f>
        <v>1.5578942920895336E-21</v>
      </c>
      <c r="CW102" cm="1">
        <f t="array" ref="CW102">$K$1*N2Density($M102,CW$1,$I$4:$I$5,$G$31:$H$32)+$K$10*N2Density($M102,CW$1,$I$13:$I$14,$G$31:$H$32)+$K$19*N2Density($M102,CW$1,$I$22:$I$23,$G$31:$H$32)</f>
        <v>4.5103400798169053E-22</v>
      </c>
      <c r="CX102" cm="1">
        <f t="array" ref="CX102">$K$1*N2Density($M102,CX$1,$I$4:$I$5,$G$31:$H$32)+$K$10*N2Density($M102,CX$1,$I$13:$I$14,$G$31:$H$32)+$K$19*N2Density($M102,CX$1,$I$22:$I$23,$G$31:$H$32)</f>
        <v>1.3008658640306841E-22</v>
      </c>
      <c r="CY102" cm="1">
        <f t="array" ref="CY102">$K$1*N2Density($M102,CY$1,$I$4:$I$5,$G$31:$H$32)+$K$10*N2Density($M102,CY$1,$I$13:$I$14,$G$31:$H$32)+$K$19*N2Density($M102,CY$1,$I$22:$I$23,$G$31:$H$32)</f>
        <v>3.7190276822563546E-23</v>
      </c>
      <c r="CZ102" cm="1">
        <f t="array" ref="CZ102">$K$1*N2Density($M102,CZ$1,$I$4:$I$5,$G$31:$H$32)+$K$10*N2Density($M102,CZ$1,$I$13:$I$14,$G$31:$H$32)+$K$19*N2Density($M102,CZ$1,$I$22:$I$23,$G$31:$H$32)</f>
        <v>1.0491053587182126E-23</v>
      </c>
      <c r="DA102" cm="1">
        <f t="array" ref="DA102">$K$1*N2Density($M102,DA$1,$I$4:$I$5,$G$31:$H$32)+$K$10*N2Density($M102,DA$1,$I$13:$I$14,$G$31:$H$32)+$K$19*N2Density($M102,DA$1,$I$22:$I$23,$G$31:$H$32)</f>
        <v>2.9090186692852825E-24</v>
      </c>
      <c r="DB102" cm="1">
        <f t="array" ref="DB102">$K$1*N2Density($M102,DB$1,$I$4:$I$5,$G$31:$H$32)+$K$10*N2Density($M102,DB$1,$I$13:$I$14,$G$31:$H$32)+$K$19*N2Density($M102,DB$1,$I$22:$I$23,$G$31:$H$32)</f>
        <v>7.9051188439235265E-25</v>
      </c>
      <c r="DC102" cm="1">
        <f t="array" ref="DC102">$K$1*N2Density($M102,DC$1,$I$4:$I$5,$G$31:$H$32)+$K$10*N2Density($M102,DC$1,$I$13:$I$14,$G$31:$H$32)+$K$19*N2Density($M102,DC$1,$I$22:$I$23,$G$31:$H$32)</f>
        <v>2.1004900066610365E-25</v>
      </c>
      <c r="DD102" cm="1">
        <f t="array" ref="DD102">$K$1*N2Density($M102,DD$1,$I$4:$I$5,$G$31:$H$32)+$K$10*N2Density($M102,DD$1,$I$13:$I$14,$G$31:$H$32)+$K$19*N2Density($M102,DD$1,$I$22:$I$23,$G$31:$H$32)</f>
        <v>5.4483048387637374E-26</v>
      </c>
      <c r="DE102" cm="1">
        <f t="array" ref="DE102">$K$1*N2Density($M102,DE$1,$I$4:$I$5,$G$31:$H$32)+$K$10*N2Density($M102,DE$1,$I$13:$I$14,$G$31:$H$32)+$K$19*N2Density($M102,DE$1,$I$22:$I$23,$G$31:$H$32)</f>
        <v>1.3778824152136314E-26</v>
      </c>
      <c r="DF102" cm="1">
        <f t="array" ref="DF102">$K$1*N2Density($M102,DF$1,$I$4:$I$5,$G$31:$H$32)+$K$10*N2Density($M102,DF$1,$I$13:$I$14,$G$31:$H$32)+$K$19*N2Density($M102,DF$1,$I$22:$I$23,$G$31:$H$32)</f>
        <v>3.3947325429582375E-27</v>
      </c>
      <c r="DG102" cm="1">
        <f t="array" ref="DG102">$K$1*N2Density($M102,DG$1,$I$4:$I$5,$G$31:$H$32)+$K$10*N2Density($M102,DG$1,$I$13:$I$14,$G$31:$H$32)+$K$19*N2Density($M102,DG$1,$I$22:$I$23,$G$31:$H$32)</f>
        <v>8.142991417861145E-28</v>
      </c>
      <c r="DH102" cm="1">
        <f t="array" ref="DH102">$K$1*N2Density($M102,DH$1,$I$4:$I$5,$G$31:$H$32)+$K$10*N2Density($M102,DH$1,$I$13:$I$14,$G$31:$H$32)+$K$19*N2Density($M102,DH$1,$I$22:$I$23,$G$31:$H$32)</f>
        <v>1.9009378682321723E-28</v>
      </c>
      <c r="DI102" cm="1">
        <f t="array" ref="DI102">$K$1*N2Density($M102,DI$1,$I$4:$I$5,$G$31:$H$32)+$K$10*N2Density($M102,DI$1,$I$13:$I$14,$G$31:$H$32)+$K$19*N2Density($M102,DI$1,$I$22:$I$23,$G$31:$H$32)</f>
        <v>4.3175061091006902E-29</v>
      </c>
      <c r="DJ102" cm="1">
        <f t="array" ref="DJ102">$K$1*N2Density($M102,DJ$1,$I$4:$I$5,$G$31:$H$32)+$K$10*N2Density($M102,DJ$1,$I$13:$I$14,$G$31:$H$32)+$K$19*N2Density($M102,DJ$1,$I$22:$I$23,$G$31:$H$32)</f>
        <v>9.5387857139989279E-30</v>
      </c>
      <c r="DK102" cm="1">
        <f t="array" ref="DK102">$K$1*N2Density($M102,DK$1,$I$4:$I$5,$G$31:$H$32)+$K$10*N2Density($M102,DK$1,$I$13:$I$14,$G$31:$H$32)+$K$19*N2Density($M102,DK$1,$I$22:$I$23,$G$31:$H$32)</f>
        <v>2.0496939310093824E-30</v>
      </c>
    </row>
    <row r="103" spans="1:115" x14ac:dyDescent="0.3">
      <c r="A103">
        <v>2.7</v>
      </c>
      <c r="B103" s="1">
        <v>5.0999999999999996</v>
      </c>
      <c r="C103" s="1">
        <v>1.9</v>
      </c>
      <c r="D103" t="s">
        <v>7</v>
      </c>
      <c r="M103">
        <v>2.4500000000000202</v>
      </c>
      <c r="N103" cm="1">
        <f t="array" ref="N103">$K$1*N2Density($M103,N$1,$I$4:$I$5,$G$31:$H$32)+$K$10*N2Density($M103,N$1,$I$13:$I$14,$G$31:$H$32)+$K$19*N2Density($M103,N$1,$I$22:$I$23,$G$31:$H$32)</f>
        <v>6.8519354566607749E-4</v>
      </c>
      <c r="O103" cm="1">
        <f t="array" ref="O103">$K$1*N2Density($M103,O$1,$I$4:$I$5,$G$31:$H$32)+$K$10*N2Density($M103,O$1,$I$13:$I$14,$G$31:$H$32)+$K$19*N2Density($M103,O$1,$I$22:$I$23,$G$31:$H$32)</f>
        <v>1.1029719426161075E-3</v>
      </c>
      <c r="P103" cm="1">
        <f t="array" ref="P103">$K$1*N2Density($M103,P$1,$I$4:$I$5,$G$31:$H$32)+$K$10*N2Density($M103,P$1,$I$13:$I$14,$G$31:$H$32)+$K$19*N2Density($M103,P$1,$I$22:$I$23,$G$31:$H$32)</f>
        <v>1.7263186348170808E-3</v>
      </c>
      <c r="Q103" cm="1">
        <f t="array" ref="Q103">$K$1*N2Density($M103,Q$1,$I$4:$I$5,$G$31:$H$32)+$K$10*N2Density($M103,Q$1,$I$13:$I$14,$G$31:$H$32)+$K$19*N2Density($M103,Q$1,$I$22:$I$23,$G$31:$H$32)</f>
        <v>2.6271371682100972E-3</v>
      </c>
      <c r="R103" cm="1">
        <f t="array" ref="R103">$K$1*N2Density($M103,R$1,$I$4:$I$5,$G$31:$H$32)+$K$10*N2Density($M103,R$1,$I$13:$I$14,$G$31:$H$32)+$K$19*N2Density($M103,R$1,$I$22:$I$23,$G$31:$H$32)</f>
        <v>3.8873159717173859E-3</v>
      </c>
      <c r="S103" cm="1">
        <f t="array" ref="S103">$K$1*N2Density($M103,S$1,$I$4:$I$5,$G$31:$H$32)+$K$10*N2Density($M103,S$1,$I$13:$I$14,$G$31:$H$32)+$K$19*N2Density($M103,S$1,$I$22:$I$23,$G$31:$H$32)</f>
        <v>5.5927093645034105E-3</v>
      </c>
      <c r="T103" cm="1">
        <f t="array" ref="T103">$K$1*N2Density($M103,T$1,$I$4:$I$5,$G$31:$H$32)+$K$10*N2Density($M103,T$1,$I$13:$I$14,$G$31:$H$32)+$K$19*N2Density($M103,T$1,$I$22:$I$23,$G$31:$H$32)</f>
        <v>7.8234802332050098E-3</v>
      </c>
      <c r="U103" cm="1">
        <f t="array" ref="U103">$K$1*N2Density($M103,U$1,$I$4:$I$5,$G$31:$H$32)+$K$10*N2Density($M103,U$1,$I$13:$I$14,$G$31:$H$32)+$K$19*N2Density($M103,U$1,$I$22:$I$23,$G$31:$H$32)</f>
        <v>1.0641015666163892E-2</v>
      </c>
      <c r="V103" cm="1">
        <f t="array" ref="V103">$K$1*N2Density($M103,V$1,$I$4:$I$5,$G$31:$H$32)+$K$10*N2Density($M103,V$1,$I$13:$I$14,$G$31:$H$32)+$K$19*N2Density($M103,V$1,$I$22:$I$23,$G$31:$H$32)</f>
        <v>1.4072510001717114E-2</v>
      </c>
      <c r="W103" cm="1">
        <f t="array" ref="W103">$K$1*N2Density($M103,W$1,$I$4:$I$5,$G$31:$H$32)+$K$10*N2Density($M103,W$1,$I$13:$I$14,$G$31:$H$32)+$K$19*N2Density($M103,W$1,$I$22:$I$23,$G$31:$H$32)</f>
        <v>1.8095287771258527E-2</v>
      </c>
      <c r="X103" cm="1">
        <f t="array" ref="X103">$K$1*N2Density($M103,X$1,$I$4:$I$5,$G$31:$H$32)+$K$10*N2Density($M103,X$1,$I$13:$I$14,$G$31:$H$32)+$K$19*N2Density($M103,X$1,$I$22:$I$23,$G$31:$H$32)</f>
        <v>2.2623768518660582E-2</v>
      </c>
      <c r="Y103" cm="1">
        <f t="array" ref="Y103">$K$1*N2Density($M103,Y$1,$I$4:$I$5,$G$31:$H$32)+$K$10*N2Density($M103,Y$1,$I$13:$I$14,$G$31:$H$32)+$K$19*N2Density($M103,Y$1,$I$22:$I$23,$G$31:$H$32)</f>
        <v>2.7502365649161187E-2</v>
      </c>
      <c r="Z103" cm="1">
        <f t="array" ref="Z103">$K$1*N2Density($M103,Z$1,$I$4:$I$5,$G$31:$H$32)+$K$10*N2Density($M103,Z$1,$I$13:$I$14,$G$31:$H$32)+$K$19*N2Density($M103,Z$1,$I$22:$I$23,$G$31:$H$32)</f>
        <v>3.2507306656521982E-2</v>
      </c>
      <c r="AA103" cm="1">
        <f t="array" ref="AA103">$K$1*N2Density($M103,AA$1,$I$4:$I$5,$G$31:$H$32)+$K$10*N2Density($M103,AA$1,$I$13:$I$14,$G$31:$H$32)+$K$19*N2Density($M103,AA$1,$I$22:$I$23,$G$31:$H$32)</f>
        <v>3.7359240156445449E-2</v>
      </c>
      <c r="AB103" cm="1">
        <f t="array" ref="AB103">$K$1*N2Density($M103,AB$1,$I$4:$I$5,$G$31:$H$32)+$K$10*N2Density($M103,AB$1,$I$13:$I$14,$G$31:$H$32)+$K$19*N2Density($M103,AB$1,$I$22:$I$23,$G$31:$H$32)</f>
        <v>4.1746647738866292E-2</v>
      </c>
      <c r="AC103" cm="1">
        <f t="array" ref="AC103">$K$1*N2Density($M103,AC$1,$I$4:$I$5,$G$31:$H$32)+$K$10*N2Density($M103,AC$1,$I$13:$I$14,$G$31:$H$32)+$K$19*N2Density($M103,AC$1,$I$22:$I$23,$G$31:$H$32)</f>
        <v>4.5357836577922701E-2</v>
      </c>
      <c r="AD103" cm="1">
        <f t="array" ref="AD103">$K$1*N2Density($M103,AD$1,$I$4:$I$5,$G$31:$H$32)+$K$10*N2Density($M103,AD$1,$I$13:$I$14,$G$31:$H$32)+$K$19*N2Density($M103,AD$1,$I$22:$I$23,$G$31:$H$32)</f>
        <v>4.7917168692712828E-2</v>
      </c>
      <c r="AE103" cm="1">
        <f t="array" ref="AE103">$K$1*N2Density($M103,AE$1,$I$4:$I$5,$G$31:$H$32)+$K$10*N2Density($M103,AE$1,$I$13:$I$14,$G$31:$H$32)+$K$19*N2Density($M103,AE$1,$I$22:$I$23,$G$31:$H$32)</f>
        <v>4.9219757648506654E-2</v>
      </c>
      <c r="AF103" cm="1">
        <f t="array" ref="AF103">$K$1*N2Density($M103,AF$1,$I$4:$I$5,$G$31:$H$32)+$K$10*N2Density($M103,AF$1,$I$13:$I$14,$G$31:$H$32)+$K$19*N2Density($M103,AF$1,$I$22:$I$23,$G$31:$H$32)</f>
        <v>4.9158590546306974E-2</v>
      </c>
      <c r="AG103" cm="1">
        <f t="array" ref="AG103">$K$1*N2Density($M103,AG$1,$I$4:$I$5,$G$31:$H$32)+$K$10*N2Density($M103,AG$1,$I$13:$I$14,$G$31:$H$32)+$K$19*N2Density($M103,AG$1,$I$22:$I$23,$G$31:$H$32)</f>
        <v>4.7739096479090457E-2</v>
      </c>
      <c r="AH103" cm="1">
        <f t="array" ref="AH103">$K$1*N2Density($M103,AH$1,$I$4:$I$5,$G$31:$H$32)+$K$10*N2Density($M103,AH$1,$I$13:$I$14,$G$31:$H$32)+$K$19*N2Density($M103,AH$1,$I$22:$I$23,$G$31:$H$32)</f>
        <v>4.5078409610880416E-2</v>
      </c>
      <c r="AI103" cm="1">
        <f t="array" ref="AI103">$K$1*N2Density($M103,AI$1,$I$4:$I$5,$G$31:$H$32)+$K$10*N2Density($M103,AI$1,$I$13:$I$14,$G$31:$H$32)+$K$19*N2Density($M103,AI$1,$I$22:$I$23,$G$31:$H$32)</f>
        <v>4.1389463812749383E-2</v>
      </c>
      <c r="AJ103" cm="1">
        <f t="array" ref="AJ103">$K$1*N2Density($M103,AJ$1,$I$4:$I$5,$G$31:$H$32)+$K$10*N2Density($M103,AJ$1,$I$13:$I$14,$G$31:$H$32)+$K$19*N2Density($M103,AJ$1,$I$22:$I$23,$G$31:$H$32)</f>
        <v>3.6952911864774299E-2</v>
      </c>
      <c r="AK103" cm="1">
        <f t="array" ref="AK103">$K$1*N2Density($M103,AK$1,$I$4:$I$5,$G$31:$H$32)+$K$10*N2Density($M103,AK$1,$I$13:$I$14,$G$31:$H$32)+$K$19*N2Density($M103,AK$1,$I$22:$I$23,$G$31:$H$32)</f>
        <v>3.2082000680303313E-2</v>
      </c>
      <c r="AL103" cm="1">
        <f t="array" ref="AL103">$K$1*N2Density($M103,AL$1,$I$4:$I$5,$G$31:$H$32)+$K$10*N2Density($M103,AL$1,$I$13:$I$14,$G$31:$H$32)+$K$19*N2Density($M103,AL$1,$I$22:$I$23,$G$31:$H$32)</f>
        <v>2.7086478402565776E-2</v>
      </c>
      <c r="AM103" cm="1">
        <f t="array" ref="AM103">$K$1*N2Density($M103,AM$1,$I$4:$I$5,$G$31:$H$32)+$K$10*N2Density($M103,AM$1,$I$13:$I$14,$G$31:$H$32)+$K$19*N2Density($M103,AM$1,$I$22:$I$23,$G$31:$H$32)</f>
        <v>2.2241219575085808E-2</v>
      </c>
      <c r="AN103" cm="1">
        <f t="array" ref="AN103">$K$1*N2Density($M103,AN$1,$I$4:$I$5,$G$31:$H$32)+$K$10*N2Density($M103,AN$1,$I$13:$I$14,$G$31:$H$32)+$K$19*N2Density($M103,AN$1,$I$22:$I$23,$G$31:$H$32)</f>
        <v>1.7763744279264866E-2</v>
      </c>
      <c r="AO103" cm="1">
        <f t="array" ref="AO103">$K$1*N2Density($M103,AO$1,$I$4:$I$5,$G$31:$H$32)+$K$10*N2Density($M103,AO$1,$I$13:$I$14,$G$31:$H$32)+$K$19*N2Density($M103,AO$1,$I$22:$I$23,$G$31:$H$32)</f>
        <v>1.3802650698046842E-2</v>
      </c>
      <c r="AP103" cm="1">
        <f t="array" ref="AP103">$K$1*N2Density($M103,AP$1,$I$4:$I$5,$G$31:$H$32)+$K$10*N2Density($M103,AP$1,$I$13:$I$14,$G$31:$H$32)+$K$19*N2Density($M103,AP$1,$I$22:$I$23,$G$31:$H$32)</f>
        <v>1.0436752530737066E-2</v>
      </c>
      <c r="AQ103" cm="1">
        <f t="array" ref="AQ103">$K$1*N2Density($M103,AQ$1,$I$4:$I$5,$G$31:$H$32)+$K$10*N2Density($M103,AQ$1,$I$13:$I$14,$G$31:$H$32)+$K$19*N2Density($M103,AQ$1,$I$22:$I$23,$G$31:$H$32)</f>
        <v>7.6829174965211793E-3</v>
      </c>
      <c r="AR103" cm="1">
        <f t="array" ref="AR103">$K$1*N2Density($M103,AR$1,$I$4:$I$5,$G$31:$H$32)+$K$10*N2Density($M103,AR$1,$I$13:$I$14,$G$31:$H$32)+$K$19*N2Density($M103,AR$1,$I$22:$I$23,$G$31:$H$32)</f>
        <v>5.5095515601772472E-3</v>
      </c>
      <c r="AS103" cm="1">
        <f t="array" ref="AS103">$K$1*N2Density($M103,AS$1,$I$4:$I$5,$G$31:$H$32)+$K$10*N2Density($M103,AS$1,$I$13:$I$14,$G$31:$H$32)+$K$19*N2Density($M103,AS$1,$I$22:$I$23,$G$31:$H$32)</f>
        <v>3.8524365490297929E-3</v>
      </c>
      <c r="AT103" cm="1">
        <f t="array" ref="AT103">$K$1*N2Density($M103,AT$1,$I$4:$I$5,$G$31:$H$32)+$K$10*N2Density($M103,AT$1,$I$13:$I$14,$G$31:$H$32)+$K$19*N2Density($M103,AT$1,$I$22:$I$23,$G$31:$H$32)</f>
        <v>2.6300693395591695E-3</v>
      </c>
      <c r="AU103" cm="1">
        <f t="array" ref="AU103">$K$1*N2Density($M103,AU$1,$I$4:$I$5,$G$31:$H$32)+$K$10*N2Density($M103,AU$1,$I$13:$I$14,$G$31:$H$32)+$K$19*N2Density($M103,AU$1,$I$22:$I$23,$G$31:$H$32)</f>
        <v>1.7565065404837456E-3</v>
      </c>
      <c r="AV103" cm="1">
        <f t="array" ref="AV103">$K$1*N2Density($M103,AV$1,$I$4:$I$5,$G$31:$H$32)+$K$10*N2Density($M103,AV$1,$I$13:$I$14,$G$31:$H$32)+$K$19*N2Density($M103,AV$1,$I$22:$I$23,$G$31:$H$32)</f>
        <v>1.1507001824069627E-3</v>
      </c>
      <c r="AW103" cm="1">
        <f t="array" ref="AW103">$K$1*N2Density($M103,AW$1,$I$4:$I$5,$G$31:$H$32)+$K$10*N2Density($M103,AW$1,$I$13:$I$14,$G$31:$H$32)+$K$19*N2Density($M103,AW$1,$I$22:$I$23,$G$31:$H$32)</f>
        <v>7.421805871944742E-4</v>
      </c>
      <c r="AX103" cm="1">
        <f t="array" ref="AX103">$K$1*N2Density($M103,AX$1,$I$4:$I$5,$G$31:$H$32)+$K$10*N2Density($M103,AX$1,$I$13:$I$14,$G$31:$H$32)+$K$19*N2Density($M103,AX$1,$I$22:$I$23,$G$31:$H$32)</f>
        <v>4.7356141908714341E-4</v>
      </c>
      <c r="AY103" cm="1">
        <f t="array" ref="AY103">$K$1*N2Density($M103,AY$1,$I$4:$I$5,$G$31:$H$32)+$K$10*N2Density($M103,AY$1,$I$13:$I$14,$G$31:$H$32)+$K$19*N2Density($M103,AY$1,$I$22:$I$23,$G$31:$H$32)</f>
        <v>3.0066852631785624E-4</v>
      </c>
      <c r="AZ103" cm="1">
        <f t="array" ref="AZ103">$K$1*N2Density($M103,AZ$1,$I$4:$I$5,$G$31:$H$32)+$K$10*N2Density($M103,AZ$1,$I$13:$I$14,$G$31:$H$32)+$K$19*N2Density($M103,AZ$1,$I$22:$I$23,$G$31:$H$32)</f>
        <v>1.9116546209252511E-4</v>
      </c>
      <c r="BA103" cm="1">
        <f t="array" ref="BA103">$K$1*N2Density($M103,BA$1,$I$4:$I$5,$G$31:$H$32)+$K$10*N2Density($M103,BA$1,$I$13:$I$14,$G$31:$H$32)+$K$19*N2Density($M103,BA$1,$I$22:$I$23,$G$31:$H$32)</f>
        <v>1.2244325330596566E-4</v>
      </c>
      <c r="BB103" cm="1">
        <f t="array" ref="BB103">$K$1*N2Density($M103,BB$1,$I$4:$I$5,$G$31:$H$32)+$K$10*N2Density($M103,BB$1,$I$13:$I$14,$G$31:$H$32)+$K$19*N2Density($M103,BB$1,$I$22:$I$23,$G$31:$H$32)</f>
        <v>7.9347046545912345E-5</v>
      </c>
      <c r="BC103" cm="1">
        <f t="array" ref="BC103">$K$1*N2Density($M103,BC$1,$I$4:$I$5,$G$31:$H$32)+$K$10*N2Density($M103,BC$1,$I$13:$I$14,$G$31:$H$32)+$K$19*N2Density($M103,BC$1,$I$22:$I$23,$G$31:$H$32)</f>
        <v>5.209977037155499E-5</v>
      </c>
      <c r="BD103" cm="1">
        <f t="array" ref="BD103">$K$1*N2Density($M103,BD$1,$I$4:$I$5,$G$31:$H$32)+$K$10*N2Density($M103,BD$1,$I$13:$I$14,$G$31:$H$32)+$K$19*N2Density($M103,BD$1,$I$22:$I$23,$G$31:$H$32)</f>
        <v>3.4599594956976601E-5</v>
      </c>
      <c r="BE103" cm="1">
        <f t="array" ref="BE103">$K$1*N2Density($M103,BE$1,$I$4:$I$5,$G$31:$H$32)+$K$10*N2Density($M103,BE$1,$I$13:$I$14,$G$31:$H$32)+$K$19*N2Density($M103,BE$1,$I$22:$I$23,$G$31:$H$32)</f>
        <v>2.3135026155088045E-5</v>
      </c>
      <c r="BF103" cm="1">
        <f t="array" ref="BF103">$K$1*N2Density($M103,BF$1,$I$4:$I$5,$G$31:$H$32)+$K$10*N2Density($M103,BF$1,$I$13:$I$14,$G$31:$H$32)+$K$19*N2Density($M103,BF$1,$I$22:$I$23,$G$31:$H$32)</f>
        <v>1.5480932095136905E-5</v>
      </c>
      <c r="BG103" cm="1">
        <f t="array" ref="BG103">$K$1*N2Density($M103,BG$1,$I$4:$I$5,$G$31:$H$32)+$K$10*N2Density($M103,BG$1,$I$13:$I$14,$G$31:$H$32)+$K$19*N2Density($M103,BG$1,$I$22:$I$23,$G$31:$H$32)</f>
        <v>1.0301407225254726E-5</v>
      </c>
      <c r="BH103" cm="1">
        <f t="array" ref="BH103">$K$1*N2Density($M103,BH$1,$I$4:$I$5,$G$31:$H$32)+$K$10*N2Density($M103,BH$1,$I$13:$I$14,$G$31:$H$32)+$K$19*N2Density($M103,BH$1,$I$22:$I$23,$G$31:$H$32)</f>
        <v>6.7776895230233101E-6</v>
      </c>
      <c r="BI103" cm="1">
        <f t="array" ref="BI103">$K$1*N2Density($M103,BI$1,$I$4:$I$5,$G$31:$H$32)+$K$10*N2Density($M103,BI$1,$I$13:$I$14,$G$31:$H$32)+$K$19*N2Density($M103,BI$1,$I$22:$I$23,$G$31:$H$32)</f>
        <v>4.3885112073907364E-6</v>
      </c>
      <c r="BJ103" cm="1">
        <f t="array" ref="BJ103">$K$1*N2Density($M103,BJ$1,$I$4:$I$5,$G$31:$H$32)+$K$10*N2Density($M103,BJ$1,$I$13:$I$14,$G$31:$H$32)+$K$19*N2Density($M103,BJ$1,$I$22:$I$23,$G$31:$H$32)</f>
        <v>2.7864078915741291E-6</v>
      </c>
      <c r="BK103" cm="1">
        <f t="array" ref="BK103">$K$1*N2Density($M103,BK$1,$I$4:$I$5,$G$31:$H$32)+$K$10*N2Density($M103,BK$1,$I$13:$I$14,$G$31:$H$32)+$K$19*N2Density($M103,BK$1,$I$22:$I$23,$G$31:$H$32)</f>
        <v>1.7303097867277695E-6</v>
      </c>
      <c r="BL103" cm="1">
        <f t="array" ref="BL103">$K$1*N2Density($M103,BL$1,$I$4:$I$5,$G$31:$H$32)+$K$10*N2Density($M103,BL$1,$I$13:$I$14,$G$31:$H$32)+$K$19*N2Density($M103,BL$1,$I$22:$I$23,$G$31:$H$32)</f>
        <v>1.0489288091369782E-6</v>
      </c>
      <c r="BM103" cm="1">
        <f t="array" ref="BM103">$K$1*N2Density($M103,BM$1,$I$4:$I$5,$G$31:$H$32)+$K$10*N2Density($M103,BM$1,$I$13:$I$14,$G$31:$H$32)+$K$19*N2Density($M103,BM$1,$I$22:$I$23,$G$31:$H$32)</f>
        <v>6.1993980809400485E-7</v>
      </c>
      <c r="BN103" cm="1">
        <f t="array" ref="BN103">$K$1*N2Density($M103,BN$1,$I$4:$I$5,$G$31:$H$32)+$K$10*N2Density($M103,BN$1,$I$13:$I$14,$G$31:$H$32)+$K$19*N2Density($M103,BN$1,$I$22:$I$23,$G$31:$H$32)</f>
        <v>3.5690275558764924E-7</v>
      </c>
      <c r="BO103" cm="1">
        <f t="array" ref="BO103">$K$1*N2Density($M103,BO$1,$I$4:$I$5,$G$31:$H$32)+$K$10*N2Density($M103,BO$1,$I$13:$I$14,$G$31:$H$32)+$K$19*N2Density($M103,BO$1,$I$22:$I$23,$G$31:$H$32)</f>
        <v>2.0002599372665479E-7</v>
      </c>
      <c r="BP103" cm="1">
        <f t="array" ref="BP103">$K$1*N2Density($M103,BP$1,$I$4:$I$5,$G$31:$H$32)+$K$10*N2Density($M103,BP$1,$I$13:$I$14,$G$31:$H$32)+$K$19*N2Density($M103,BP$1,$I$22:$I$23,$G$31:$H$32)</f>
        <v>1.0908964540545588E-7</v>
      </c>
      <c r="BQ103" cm="1">
        <f t="array" ref="BQ103">$K$1*N2Density($M103,BQ$1,$I$4:$I$5,$G$31:$H$32)+$K$10*N2Density($M103,BQ$1,$I$13:$I$14,$G$31:$H$32)+$K$19*N2Density($M103,BQ$1,$I$22:$I$23,$G$31:$H$32)</f>
        <v>5.7879327141376013E-8</v>
      </c>
      <c r="BR103" cm="1">
        <f t="array" ref="BR103">$K$1*N2Density($M103,BR$1,$I$4:$I$5,$G$31:$H$32)+$K$10*N2Density($M103,BR$1,$I$13:$I$14,$G$31:$H$32)+$K$19*N2Density($M103,BR$1,$I$22:$I$23,$G$31:$H$32)</f>
        <v>2.9869481795728591E-8</v>
      </c>
      <c r="BS103" cm="1">
        <f t="array" ref="BS103">$K$1*N2Density($M103,BS$1,$I$4:$I$5,$G$31:$H$32)+$K$10*N2Density($M103,BS$1,$I$13:$I$14,$G$31:$H$32)+$K$19*N2Density($M103,BS$1,$I$22:$I$23,$G$31:$H$32)</f>
        <v>1.4991460910160466E-8</v>
      </c>
      <c r="BT103" cm="1">
        <f t="array" ref="BT103">$K$1*N2Density($M103,BT$1,$I$4:$I$5,$G$31:$H$32)+$K$10*N2Density($M103,BT$1,$I$13:$I$14,$G$31:$H$32)+$K$19*N2Density($M103,BT$1,$I$22:$I$23,$G$31:$H$32)</f>
        <v>7.3170804971324844E-9</v>
      </c>
      <c r="BU103" cm="1">
        <f t="array" ref="BU103">$K$1*N2Density($M103,BU$1,$I$4:$I$5,$G$31:$H$32)+$K$10*N2Density($M103,BU$1,$I$13:$I$14,$G$31:$H$32)+$K$19*N2Density($M103,BU$1,$I$22:$I$23,$G$31:$H$32)</f>
        <v>3.472857124595152E-9</v>
      </c>
      <c r="BV103" cm="1">
        <f t="array" ref="BV103">$K$1*N2Density($M103,BV$1,$I$4:$I$5,$G$31:$H$32)+$K$10*N2Density($M103,BV$1,$I$13:$I$14,$G$31:$H$32)+$K$19*N2Density($M103,BV$1,$I$22:$I$23,$G$31:$H$32)</f>
        <v>1.6027917518825644E-9</v>
      </c>
      <c r="BW103" cm="1">
        <f t="array" ref="BW103">$K$1*N2Density($M103,BW$1,$I$4:$I$5,$G$31:$H$32)+$K$10*N2Density($M103,BW$1,$I$13:$I$14,$G$31:$H$32)+$K$19*N2Density($M103,BW$1,$I$22:$I$23,$G$31:$H$32)</f>
        <v>7.1928361542501636E-10</v>
      </c>
      <c r="BX103" cm="1">
        <f t="array" ref="BX103">$K$1*N2Density($M103,BX$1,$I$4:$I$5,$G$31:$H$32)+$K$10*N2Density($M103,BX$1,$I$13:$I$14,$G$31:$H$32)+$K$19*N2Density($M103,BX$1,$I$22:$I$23,$G$31:$H$32)</f>
        <v>3.1387185819784216E-10</v>
      </c>
      <c r="BY103" cm="1">
        <f t="array" ref="BY103">$K$1*N2Density($M103,BY$1,$I$4:$I$5,$G$31:$H$32)+$K$10*N2Density($M103,BY$1,$I$13:$I$14,$G$31:$H$32)+$K$19*N2Density($M103,BY$1,$I$22:$I$23,$G$31:$H$32)</f>
        <v>1.3317838641073921E-10</v>
      </c>
      <c r="BZ103" cm="1">
        <f t="array" ref="BZ103">$K$1*N2Density($M103,BZ$1,$I$4:$I$5,$G$31:$H$32)+$K$10*N2Density($M103,BZ$1,$I$13:$I$14,$G$31:$H$32)+$K$19*N2Density($M103,BZ$1,$I$22:$I$23,$G$31:$H$32)</f>
        <v>5.4947500846841215E-11</v>
      </c>
      <c r="CA103" cm="1">
        <f t="array" ref="CA103">$K$1*N2Density($M103,CA$1,$I$4:$I$5,$G$31:$H$32)+$K$10*N2Density($M103,CA$1,$I$13:$I$14,$G$31:$H$32)+$K$19*N2Density($M103,CA$1,$I$22:$I$23,$G$31:$H$32)</f>
        <v>2.2044625649033199E-11</v>
      </c>
      <c r="CB103" cm="1">
        <f t="array" ref="CB103">$K$1*N2Density($M103,CB$1,$I$4:$I$5,$G$31:$H$32)+$K$10*N2Density($M103,CB$1,$I$13:$I$14,$G$31:$H$32)+$K$19*N2Density($M103,CB$1,$I$22:$I$23,$G$31:$H$32)</f>
        <v>8.6002487927444413E-12</v>
      </c>
      <c r="CC103" cm="1">
        <f t="array" ref="CC103">$K$1*N2Density($M103,CC$1,$I$4:$I$5,$G$31:$H$32)+$K$10*N2Density($M103,CC$1,$I$13:$I$14,$G$31:$H$32)+$K$19*N2Density($M103,CC$1,$I$22:$I$23,$G$31:$H$32)</f>
        <v>3.2628166839255306E-12</v>
      </c>
      <c r="CD103" cm="1">
        <f t="array" ref="CD103">$K$1*N2Density($M103,CD$1,$I$4:$I$5,$G$31:$H$32)+$K$10*N2Density($M103,CD$1,$I$13:$I$14,$G$31:$H$32)+$K$19*N2Density($M103,CD$1,$I$22:$I$23,$G$31:$H$32)</f>
        <v>1.2038637173416725E-12</v>
      </c>
      <c r="CE103" cm="1">
        <f t="array" ref="CE103">$K$1*N2Density($M103,CE$1,$I$4:$I$5,$G$31:$H$32)+$K$10*N2Density($M103,CE$1,$I$13:$I$14,$G$31:$H$32)+$K$19*N2Density($M103,CE$1,$I$22:$I$23,$G$31:$H$32)</f>
        <v>4.3202462210019265E-13</v>
      </c>
      <c r="CF103" cm="1">
        <f t="array" ref="CF103">$K$1*N2Density($M103,CF$1,$I$4:$I$5,$G$31:$H$32)+$K$10*N2Density($M103,CF$1,$I$13:$I$14,$G$31:$H$32)+$K$19*N2Density($M103,CF$1,$I$22:$I$23,$G$31:$H$32)</f>
        <v>1.508167979202689E-13</v>
      </c>
      <c r="CG103" cm="1">
        <f t="array" ref="CG103">$K$1*N2Density($M103,CG$1,$I$4:$I$5,$G$31:$H$32)+$K$10*N2Density($M103,CG$1,$I$13:$I$14,$G$31:$H$32)+$K$19*N2Density($M103,CG$1,$I$22:$I$23,$G$31:$H$32)</f>
        <v>5.122633298208207E-14</v>
      </c>
      <c r="CH103" cm="1">
        <f t="array" ref="CH103">$K$1*N2Density($M103,CH$1,$I$4:$I$5,$G$31:$H$32)+$K$10*N2Density($M103,CH$1,$I$13:$I$14,$G$31:$H$32)+$K$19*N2Density($M103,CH$1,$I$22:$I$23,$G$31:$H$32)</f>
        <v>1.69345150691582E-14</v>
      </c>
      <c r="CI103" cm="1">
        <f t="array" ref="CI103">$K$1*N2Density($M103,CI$1,$I$4:$I$5,$G$31:$H$32)+$K$10*N2Density($M103,CI$1,$I$13:$I$14,$G$31:$H$32)+$K$19*N2Density($M103,CI$1,$I$22:$I$23,$G$31:$H$32)</f>
        <v>5.4510585494043281E-15</v>
      </c>
      <c r="CJ103" cm="1">
        <f t="array" ref="CJ103">$K$1*N2Density($M103,CJ$1,$I$4:$I$5,$G$31:$H$32)+$K$10*N2Density($M103,CJ$1,$I$13:$I$14,$G$31:$H$32)+$K$19*N2Density($M103,CJ$1,$I$22:$I$23,$G$31:$H$32)</f>
        <v>1.7095971970468995E-15</v>
      </c>
      <c r="CK103" cm="1">
        <f t="array" ref="CK103">$K$1*N2Density($M103,CK$1,$I$4:$I$5,$G$31:$H$32)+$K$10*N2Density($M103,CK$1,$I$13:$I$14,$G$31:$H$32)+$K$19*N2Density($M103,CK$1,$I$22:$I$23,$G$31:$H$32)</f>
        <v>5.2288347440166566E-16</v>
      </c>
      <c r="CL103" cm="1">
        <f t="array" ref="CL103">$K$1*N2Density($M103,CL$1,$I$4:$I$5,$G$31:$H$32)+$K$10*N2Density($M103,CL$1,$I$13:$I$14,$G$31:$H$32)+$K$19*N2Density($M103,CL$1,$I$22:$I$23,$G$31:$H$32)</f>
        <v>1.5615940519502578E-16</v>
      </c>
      <c r="CM103" cm="1">
        <f t="array" ref="CM103">$K$1*N2Density($M103,CM$1,$I$4:$I$5,$G$31:$H$32)+$K$10*N2Density($M103,CM$1,$I$13:$I$14,$G$31:$H$32)+$K$19*N2Density($M103,CM$1,$I$22:$I$23,$G$31:$H$32)</f>
        <v>4.5619636351559617E-17</v>
      </c>
      <c r="CN103" cm="1">
        <f t="array" ref="CN103">$K$1*N2Density($M103,CN$1,$I$4:$I$5,$G$31:$H$32)+$K$10*N2Density($M103,CN$1,$I$13:$I$14,$G$31:$H$32)+$K$19*N2Density($M103,CN$1,$I$22:$I$23,$G$31:$H$32)</f>
        <v>1.3067678888186163E-17</v>
      </c>
      <c r="CO103" cm="1">
        <f t="array" ref="CO103">$K$1*N2Density($M103,CO$1,$I$4:$I$5,$G$31:$H$32)+$K$10*N2Density($M103,CO$1,$I$13:$I$14,$G$31:$H$32)+$K$19*N2Density($M103,CO$1,$I$22:$I$23,$G$31:$H$32)</f>
        <v>3.6819579510924248E-18</v>
      </c>
      <c r="CP103" cm="1">
        <f t="array" ref="CP103">$K$1*N2Density($M103,CP$1,$I$4:$I$5,$G$31:$H$32)+$K$10*N2Density($M103,CP$1,$I$13:$I$14,$G$31:$H$32)+$K$19*N2Density($M103,CP$1,$I$22:$I$23,$G$31:$H$32)</f>
        <v>1.0245105511204389E-18</v>
      </c>
      <c r="CQ103" cm="1">
        <f t="array" ref="CQ103">$K$1*N2Density($M103,CQ$1,$I$4:$I$5,$G$31:$H$32)+$K$10*N2Density($M103,CQ$1,$I$13:$I$14,$G$31:$H$32)+$K$19*N2Density($M103,CQ$1,$I$22:$I$23,$G$31:$H$32)</f>
        <v>2.8284259102116657E-19</v>
      </c>
      <c r="CR103" cm="1">
        <f t="array" ref="CR103">$K$1*N2Density($M103,CR$1,$I$4:$I$5,$G$31:$H$32)+$K$10*N2Density($M103,CR$1,$I$13:$I$14,$G$31:$H$32)+$K$19*N2Density($M103,CR$1,$I$22:$I$23,$G$31:$H$32)</f>
        <v>7.7867211848189548E-20</v>
      </c>
      <c r="CS103" cm="1">
        <f t="array" ref="CS103">$K$1*N2Density($M103,CS$1,$I$4:$I$5,$G$31:$H$32)+$K$10*N2Density($M103,CS$1,$I$13:$I$14,$G$31:$H$32)+$K$19*N2Density($M103,CS$1,$I$22:$I$23,$G$31:$H$32)</f>
        <v>2.1478739885377744E-20</v>
      </c>
      <c r="CT103" cm="1">
        <f t="array" ref="CT103">$K$1*N2Density($M103,CT$1,$I$4:$I$5,$G$31:$H$32)+$K$10*N2Density($M103,CT$1,$I$13:$I$14,$G$31:$H$32)+$K$19*N2Density($M103,CT$1,$I$22:$I$23,$G$31:$H$32)</f>
        <v>5.9574958252575375E-21</v>
      </c>
      <c r="CU103" cm="1">
        <f t="array" ref="CU103">$K$1*N2Density($M103,CU$1,$I$4:$I$5,$G$31:$H$32)+$K$10*N2Density($M103,CU$1,$I$13:$I$14,$G$31:$H$32)+$K$19*N2Density($M103,CU$1,$I$22:$I$23,$G$31:$H$32)</f>
        <v>1.6642357747440522E-21</v>
      </c>
      <c r="CV103" cm="1">
        <f t="array" ref="CV103">$K$1*N2Density($M103,CV$1,$I$4:$I$5,$G$31:$H$32)+$K$10*N2Density($M103,CV$1,$I$13:$I$14,$G$31:$H$32)+$K$19*N2Density($M103,CV$1,$I$22:$I$23,$G$31:$H$32)</f>
        <v>4.6786370395896913E-22</v>
      </c>
      <c r="CW103" cm="1">
        <f t="array" ref="CW103">$K$1*N2Density($M103,CW$1,$I$4:$I$5,$G$31:$H$32)+$K$10*N2Density($M103,CW$1,$I$13:$I$14,$G$31:$H$32)+$K$19*N2Density($M103,CW$1,$I$22:$I$23,$G$31:$H$32)</f>
        <v>1.3197299440664108E-22</v>
      </c>
      <c r="CX103" cm="1">
        <f t="array" ref="CX103">$K$1*N2Density($M103,CX$1,$I$4:$I$5,$G$31:$H$32)+$K$10*N2Density($M103,CX$1,$I$13:$I$14,$G$31:$H$32)+$K$19*N2Density($M103,CX$1,$I$22:$I$23,$G$31:$H$32)</f>
        <v>3.718602833029922E-23</v>
      </c>
      <c r="CY103" cm="1">
        <f t="array" ref="CY103">$K$1*N2Density($M103,CY$1,$I$4:$I$5,$G$31:$H$32)+$K$10*N2Density($M103,CY$1,$I$13:$I$14,$G$31:$H$32)+$K$19*N2Density($M103,CY$1,$I$22:$I$23,$G$31:$H$32)</f>
        <v>1.0414022054976503E-23</v>
      </c>
      <c r="CZ103" cm="1">
        <f t="array" ref="CZ103">$K$1*N2Density($M103,CZ$1,$I$4:$I$5,$G$31:$H$32)+$K$10*N2Density($M103,CZ$1,$I$13:$I$14,$G$31:$H$32)+$K$19*N2Density($M103,CZ$1,$I$22:$I$23,$G$31:$H$32)</f>
        <v>2.8846238448204566E-24</v>
      </c>
      <c r="DA103" cm="1">
        <f t="array" ref="DA103">$K$1*N2Density($M103,DA$1,$I$4:$I$5,$G$31:$H$32)+$K$10*N2Density($M103,DA$1,$I$13:$I$14,$G$31:$H$32)+$K$19*N2Density($M103,DA$1,$I$22:$I$23,$G$31:$H$32)</f>
        <v>7.869576187630601E-25</v>
      </c>
      <c r="DB103" cm="1">
        <f t="array" ref="DB103">$K$1*N2Density($M103,DB$1,$I$4:$I$5,$G$31:$H$32)+$K$10*N2Density($M103,DB$1,$I$13:$I$14,$G$31:$H$32)+$K$19*N2Density($M103,DB$1,$I$22:$I$23,$G$31:$H$32)</f>
        <v>2.1072312232501218E-25</v>
      </c>
      <c r="DC103" cm="1">
        <f t="array" ref="DC103">$K$1*N2Density($M103,DC$1,$I$4:$I$5,$G$31:$H$32)+$K$10*N2Density($M103,DC$1,$I$13:$I$14,$G$31:$H$32)+$K$19*N2Density($M103,DC$1,$I$22:$I$23,$G$31:$H$32)</f>
        <v>5.5235806117717388E-26</v>
      </c>
      <c r="DD103" cm="1">
        <f t="array" ref="DD103">$K$1*N2Density($M103,DD$1,$I$4:$I$5,$G$31:$H$32)+$K$10*N2Density($M103,DD$1,$I$13:$I$14,$G$31:$H$32)+$K$19*N2Density($M103,DD$1,$I$22:$I$23,$G$31:$H$32)</f>
        <v>1.4145565280582809E-26</v>
      </c>
      <c r="DE103" cm="1">
        <f t="array" ref="DE103">$K$1*N2Density($M103,DE$1,$I$4:$I$5,$G$31:$H$32)+$K$10*N2Density($M103,DE$1,$I$13:$I$14,$G$31:$H$32)+$K$19*N2Density($M103,DE$1,$I$22:$I$23,$G$31:$H$32)</f>
        <v>3.5341851117626456E-27</v>
      </c>
      <c r="DF103" cm="1">
        <f t="array" ref="DF103">$K$1*N2Density($M103,DF$1,$I$4:$I$5,$G$31:$H$32)+$K$10*N2Density($M103,DF$1,$I$13:$I$14,$G$31:$H$32)+$K$19*N2Density($M103,DF$1,$I$22:$I$23,$G$31:$H$32)</f>
        <v>8.6056589212597037E-28</v>
      </c>
      <c r="DG103" cm="1">
        <f t="array" ref="DG103">$K$1*N2Density($M103,DG$1,$I$4:$I$5,$G$31:$H$32)+$K$10*N2Density($M103,DG$1,$I$13:$I$14,$G$31:$H$32)+$K$19*N2Density($M103,DG$1,$I$22:$I$23,$G$31:$H$32)</f>
        <v>2.040761289305625E-28</v>
      </c>
      <c r="DH103" cm="1">
        <f t="array" ref="DH103">$K$1*N2Density($M103,DH$1,$I$4:$I$5,$G$31:$H$32)+$K$10*N2Density($M103,DH$1,$I$13:$I$14,$G$31:$H$32)+$K$19*N2Density($M103,DH$1,$I$22:$I$23,$G$31:$H$32)</f>
        <v>4.7108038706803398E-29</v>
      </c>
      <c r="DI103" cm="1">
        <f t="array" ref="DI103">$K$1*N2Density($M103,DI$1,$I$4:$I$5,$G$31:$H$32)+$K$10*N2Density($M103,DI$1,$I$13:$I$14,$G$31:$H$32)+$K$19*N2Density($M103,DI$1,$I$22:$I$23,$G$31:$H$32)</f>
        <v>1.0581341292606724E-29</v>
      </c>
      <c r="DJ103" cm="1">
        <f t="array" ref="DJ103">$K$1*N2Density($M103,DJ$1,$I$4:$I$5,$G$31:$H$32)+$K$10*N2Density($M103,DJ$1,$I$13:$I$14,$G$31:$H$32)+$K$19*N2Density($M103,DJ$1,$I$22:$I$23,$G$31:$H$32)</f>
        <v>2.3121935755433533E-30</v>
      </c>
      <c r="DK103" cm="1">
        <f t="array" ref="DK103">$K$1*N2Density($M103,DK$1,$I$4:$I$5,$G$31:$H$32)+$K$10*N2Density($M103,DK$1,$I$13:$I$14,$G$31:$H$32)+$K$19*N2Density($M103,DK$1,$I$22:$I$23,$G$31:$H$32)</f>
        <v>4.9144267077980266E-31</v>
      </c>
    </row>
    <row r="104" spans="1:115" x14ac:dyDescent="0.3">
      <c r="A104">
        <v>3</v>
      </c>
      <c r="B104" s="1">
        <v>5.9</v>
      </c>
      <c r="C104" s="1">
        <v>2.1</v>
      </c>
      <c r="D104" t="s">
        <v>7</v>
      </c>
      <c r="M104">
        <v>2.4000000000000199</v>
      </c>
      <c r="N104" cm="1">
        <f t="array" ref="N104">$K$1*N2Density($M104,N$1,$I$4:$I$5,$G$31:$H$32)+$K$10*N2Density($M104,N$1,$I$13:$I$14,$G$31:$H$32)+$K$19*N2Density($M104,N$1,$I$22:$I$23,$G$31:$H$32)</f>
        <v>1.0704433230818648E-3</v>
      </c>
      <c r="O104" cm="1">
        <f t="array" ref="O104">$K$1*N2Density($M104,O$1,$I$4:$I$5,$G$31:$H$32)+$K$10*N2Density($M104,O$1,$I$13:$I$14,$G$31:$H$32)+$K$19*N2Density($M104,O$1,$I$22:$I$23,$G$31:$H$32)</f>
        <v>1.7046385812612753E-3</v>
      </c>
      <c r="P104" cm="1">
        <f t="array" ref="P104">$K$1*N2Density($M104,P$1,$I$4:$I$5,$G$31:$H$32)+$K$10*N2Density($M104,P$1,$I$13:$I$14,$G$31:$H$32)+$K$19*N2Density($M104,P$1,$I$22:$I$23,$G$31:$H$32)</f>
        <v>2.6394062298576017E-3</v>
      </c>
      <c r="Q104" cm="1">
        <f t="array" ref="Q104">$K$1*N2Density($M104,Q$1,$I$4:$I$5,$G$31:$H$32)+$K$10*N2Density($M104,Q$1,$I$13:$I$14,$G$31:$H$32)+$K$19*N2Density($M104,Q$1,$I$22:$I$23,$G$31:$H$32)</f>
        <v>3.9736119360591982E-3</v>
      </c>
      <c r="R104" cm="1">
        <f t="array" ref="R104">$K$1*N2Density($M104,R$1,$I$4:$I$5,$G$31:$H$32)+$K$10*N2Density($M104,R$1,$I$13:$I$14,$G$31:$H$32)+$K$19*N2Density($M104,R$1,$I$22:$I$23,$G$31:$H$32)</f>
        <v>5.8166101905194108E-3</v>
      </c>
      <c r="S104" cm="1">
        <f t="array" ref="S104">$K$1*N2Density($M104,S$1,$I$4:$I$5,$G$31:$H$32)+$K$10*N2Density($M104,S$1,$I$13:$I$14,$G$31:$H$32)+$K$19*N2Density($M104,S$1,$I$22:$I$23,$G$31:$H$32)</f>
        <v>8.2786546899614212E-3</v>
      </c>
      <c r="T104" cm="1">
        <f t="array" ref="T104">$K$1*N2Density($M104,T$1,$I$4:$I$5,$G$31:$H$32)+$K$10*N2Density($M104,T$1,$I$13:$I$14,$G$31:$H$32)+$K$19*N2Density($M104,T$1,$I$22:$I$23,$G$31:$H$32)</f>
        <v>1.1456577183373886E-2</v>
      </c>
      <c r="U104" cm="1">
        <f t="array" ref="U104">$K$1*N2Density($M104,U$1,$I$4:$I$5,$G$31:$H$32)+$K$10*N2Density($M104,U$1,$I$13:$I$14,$G$31:$H$32)+$K$19*N2Density($M104,U$1,$I$22:$I$23,$G$31:$H$32)</f>
        <v>1.5415418675924154E-2</v>
      </c>
      <c r="V104" cm="1">
        <f t="array" ref="V104">$K$1*N2Density($M104,V$1,$I$4:$I$5,$G$31:$H$32)+$K$10*N2Density($M104,V$1,$I$13:$I$14,$G$31:$H$32)+$K$19*N2Density($M104,V$1,$I$22:$I$23,$G$31:$H$32)</f>
        <v>2.0167919791637644E-2</v>
      </c>
      <c r="W104" cm="1">
        <f t="array" ref="W104">$K$1*N2Density($M104,W$1,$I$4:$I$5,$G$31:$H$32)+$K$10*N2Density($M104,W$1,$I$13:$I$14,$G$31:$H$32)+$K$19*N2Density($M104,W$1,$I$22:$I$23,$G$31:$H$32)</f>
        <v>2.5655014126523105E-2</v>
      </c>
      <c r="X104" cm="1">
        <f t="array" ref="X104">$K$1*N2Density($M104,X$1,$I$4:$I$5,$G$31:$H$32)+$K$10*N2Density($M104,X$1,$I$13:$I$14,$G$31:$H$32)+$K$19*N2Density($M104,X$1,$I$22:$I$23,$G$31:$H$32)</f>
        <v>3.1731370299888532E-2</v>
      </c>
      <c r="Y104" cm="1">
        <f t="array" ref="Y104">$K$1*N2Density($M104,Y$1,$I$4:$I$5,$G$31:$H$32)+$K$10*N2Density($M104,Y$1,$I$13:$I$14,$G$31:$H$32)+$K$19*N2Density($M104,Y$1,$I$22:$I$23,$G$31:$H$32)</f>
        <v>3.8160220909904272E-2</v>
      </c>
      <c r="Z104" cm="1">
        <f t="array" ref="Z104">$K$1*N2Density($M104,Z$1,$I$4:$I$5,$G$31:$H$32)+$K$10*N2Density($M104,Z$1,$I$13:$I$14,$G$31:$H$32)+$K$19*N2Density($M104,Z$1,$I$22:$I$23,$G$31:$H$32)</f>
        <v>4.4620919769015562E-2</v>
      </c>
      <c r="AA104" cm="1">
        <f t="array" ref="AA104">$K$1*N2Density($M104,AA$1,$I$4:$I$5,$G$31:$H$32)+$K$10*N2Density($M104,AA$1,$I$13:$I$14,$G$31:$H$32)+$K$19*N2Density($M104,AA$1,$I$22:$I$23,$G$31:$H$32)</f>
        <v>5.0730821292855686E-2</v>
      </c>
      <c r="AB104" cm="1">
        <f t="array" ref="AB104">$K$1*N2Density($M104,AB$1,$I$4:$I$5,$G$31:$H$32)+$K$10*N2Density($M104,AB$1,$I$13:$I$14,$G$31:$H$32)+$K$19*N2Density($M104,AB$1,$I$22:$I$23,$G$31:$H$32)</f>
        <v>5.608041699728683E-2</v>
      </c>
      <c r="AC104" cm="1">
        <f t="array" ref="AC104">$K$1*N2Density($M104,AC$1,$I$4:$I$5,$G$31:$H$32)+$K$10*N2Density($M104,AC$1,$I$13:$I$14,$G$31:$H$32)+$K$19*N2Density($M104,AC$1,$I$22:$I$23,$G$31:$H$32)</f>
        <v>6.0277729439141406E-2</v>
      </c>
      <c r="AD104" cm="1">
        <f t="array" ref="AD104">$K$1*N2Density($M104,AD$1,$I$4:$I$5,$G$31:$H$32)+$K$10*N2Density($M104,AD$1,$I$13:$I$14,$G$31:$H$32)+$K$19*N2Density($M104,AD$1,$I$22:$I$23,$G$31:$H$32)</f>
        <v>6.2995475951912128E-2</v>
      </c>
      <c r="AE104" cm="1">
        <f t="array" ref="AE104">$K$1*N2Density($M104,AE$1,$I$4:$I$5,$G$31:$H$32)+$K$10*N2Density($M104,AE$1,$I$13:$I$14,$G$31:$H$32)+$K$19*N2Density($M104,AE$1,$I$22:$I$23,$G$31:$H$32)</f>
        <v>6.4013185682777932E-2</v>
      </c>
      <c r="AF104" cm="1">
        <f t="array" ref="AF104">$K$1*N2Density($M104,AF$1,$I$4:$I$5,$G$31:$H$32)+$K$10*N2Density($M104,AF$1,$I$13:$I$14,$G$31:$H$32)+$K$19*N2Density($M104,AF$1,$I$22:$I$23,$G$31:$H$32)</f>
        <v>6.3246761070948412E-2</v>
      </c>
      <c r="AG104" cm="1">
        <f t="array" ref="AG104">$K$1*N2Density($M104,AG$1,$I$4:$I$5,$G$31:$H$32)+$K$10*N2Density($M104,AG$1,$I$13:$I$14,$G$31:$H$32)+$K$19*N2Density($M104,AG$1,$I$22:$I$23,$G$31:$H$32)</f>
        <v>6.0759985585205026E-2</v>
      </c>
      <c r="AH104" cm="1">
        <f t="array" ref="AH104">$K$1*N2Density($M104,AH$1,$I$4:$I$5,$G$31:$H$32)+$K$10*N2Density($M104,AH$1,$I$13:$I$14,$G$31:$H$32)+$K$19*N2Density($M104,AH$1,$I$22:$I$23,$G$31:$H$32)</f>
        <v>5.6755792710838131E-2</v>
      </c>
      <c r="AI104" cm="1">
        <f t="array" ref="AI104">$K$1*N2Density($M104,AI$1,$I$4:$I$5,$G$31:$H$32)+$K$10*N2Density($M104,AI$1,$I$13:$I$14,$G$31:$H$32)+$K$19*N2Density($M104,AI$1,$I$22:$I$23,$G$31:$H$32)</f>
        <v>5.154895265687448E-2</v>
      </c>
      <c r="AJ104" cm="1">
        <f t="array" ref="AJ104">$K$1*N2Density($M104,AJ$1,$I$4:$I$5,$G$31:$H$32)+$K$10*N2Density($M104,AJ$1,$I$13:$I$14,$G$31:$H$32)+$K$19*N2Density($M104,AJ$1,$I$22:$I$23,$G$31:$H$32)</f>
        <v>4.5525274219702601E-2</v>
      </c>
      <c r="AK104" cm="1">
        <f t="array" ref="AK104">$K$1*N2Density($M104,AK$1,$I$4:$I$5,$G$31:$H$32)+$K$10*N2Density($M104,AK$1,$I$13:$I$14,$G$31:$H$32)+$K$19*N2Density($M104,AK$1,$I$22:$I$23,$G$31:$H$32)</f>
        <v>3.909464822297247E-2</v>
      </c>
      <c r="AL104" cm="1">
        <f t="array" ref="AL104">$K$1*N2Density($M104,AL$1,$I$4:$I$5,$G$31:$H$32)+$K$10*N2Density($M104,AL$1,$I$13:$I$14,$G$31:$H$32)+$K$19*N2Density($M104,AL$1,$I$22:$I$23,$G$31:$H$32)</f>
        <v>3.2645813550493147E-2</v>
      </c>
      <c r="AM104" cm="1">
        <f t="array" ref="AM104">$K$1*N2Density($M104,AM$1,$I$4:$I$5,$G$31:$H$32)+$K$10*N2Density($M104,AM$1,$I$13:$I$14,$G$31:$H$32)+$K$19*N2Density($M104,AM$1,$I$22:$I$23,$G$31:$H$32)</f>
        <v>2.6509607595956185E-2</v>
      </c>
      <c r="AN104" cm="1">
        <f t="array" ref="AN104">$K$1*N2Density($M104,AN$1,$I$4:$I$5,$G$31:$H$32)+$K$10*N2Density($M104,AN$1,$I$13:$I$14,$G$31:$H$32)+$K$19*N2Density($M104,AN$1,$I$22:$I$23,$G$31:$H$32)</f>
        <v>2.0935097720526992E-2</v>
      </c>
      <c r="AO104" cm="1">
        <f t="array" ref="AO104">$K$1*N2Density($M104,AO$1,$I$4:$I$5,$G$31:$H$32)+$K$10*N2Density($M104,AO$1,$I$13:$I$14,$G$31:$H$32)+$K$19*N2Density($M104,AO$1,$I$22:$I$23,$G$31:$H$32)</f>
        <v>1.6080071621078815E-2</v>
      </c>
      <c r="AP104" cm="1">
        <f t="array" ref="AP104">$K$1*N2Density($M104,AP$1,$I$4:$I$5,$G$31:$H$32)+$K$10*N2Density($M104,AP$1,$I$13:$I$14,$G$31:$H$32)+$K$19*N2Density($M104,AP$1,$I$22:$I$23,$G$31:$H$32)</f>
        <v>1.201462664981455E-2</v>
      </c>
      <c r="AQ104" cm="1">
        <f t="array" ref="AQ104">$K$1*N2Density($M104,AQ$1,$I$4:$I$5,$G$31:$H$32)+$K$10*N2Density($M104,AQ$1,$I$13:$I$14,$G$31:$H$32)+$K$19*N2Density($M104,AQ$1,$I$22:$I$23,$G$31:$H$32)</f>
        <v>8.7346123756237258E-3</v>
      </c>
      <c r="AR104" cm="1">
        <f t="array" ref="AR104">$K$1*N2Density($M104,AR$1,$I$4:$I$5,$G$31:$H$32)+$K$10*N2Density($M104,AR$1,$I$13:$I$14,$G$31:$H$32)+$K$19*N2Density($M104,AR$1,$I$22:$I$23,$G$31:$H$32)</f>
        <v>6.1807311450352564E-3</v>
      </c>
      <c r="AS104" cm="1">
        <f t="array" ref="AS104">$K$1*N2Density($M104,AS$1,$I$4:$I$5,$G$31:$H$32)+$K$10*N2Density($M104,AS$1,$I$13:$I$14,$G$31:$H$32)+$K$19*N2Density($M104,AS$1,$I$22:$I$23,$G$31:$H$32)</f>
        <v>4.2591662824005457E-3</v>
      </c>
      <c r="AT104" cm="1">
        <f t="array" ref="AT104">$K$1*N2Density($M104,AT$1,$I$4:$I$5,$G$31:$H$32)+$K$10*N2Density($M104,AT$1,$I$13:$I$14,$G$31:$H$32)+$K$19*N2Density($M104,AT$1,$I$22:$I$23,$G$31:$H$32)</f>
        <v>2.8604311384033466E-3</v>
      </c>
      <c r="AU104" cm="1">
        <f t="array" ref="AU104">$K$1*N2Density($M104,AU$1,$I$4:$I$5,$G$31:$H$32)+$K$10*N2Density($M104,AU$1,$I$13:$I$14,$G$31:$H$32)+$K$19*N2Density($M104,AU$1,$I$22:$I$23,$G$31:$H$32)</f>
        <v>1.87434598861298E-3</v>
      </c>
      <c r="AV104" cm="1">
        <f t="array" ref="AV104">$K$1*N2Density($M104,AV$1,$I$4:$I$5,$G$31:$H$32)+$K$10*N2Density($M104,AV$1,$I$13:$I$14,$G$31:$H$32)+$K$19*N2Density($M104,AV$1,$I$22:$I$23,$G$31:$H$32)</f>
        <v>1.2002949075861076E-3</v>
      </c>
      <c r="AW104" cm="1">
        <f t="array" ref="AW104">$K$1*N2Density($M104,AW$1,$I$4:$I$5,$G$31:$H$32)+$K$10*N2Density($M104,AW$1,$I$13:$I$14,$G$31:$H$32)+$K$19*N2Density($M104,AW$1,$I$22:$I$23,$G$31:$H$32)</f>
        <v>7.529287691966256E-4</v>
      </c>
      <c r="AX104" cm="1">
        <f t="array" ref="AX104">$K$1*N2Density($M104,AX$1,$I$4:$I$5,$G$31:$H$32)+$K$10*N2Density($M104,AX$1,$I$13:$I$14,$G$31:$H$32)+$K$19*N2Density($M104,AX$1,$I$22:$I$23,$G$31:$H$32)</f>
        <v>4.6413337220424251E-4</v>
      </c>
      <c r="AY104" cm="1">
        <f t="array" ref="AY104">$K$1*N2Density($M104,AY$1,$I$4:$I$5,$G$31:$H$32)+$K$10*N2Density($M104,AY$1,$I$13:$I$14,$G$31:$H$32)+$K$19*N2Density($M104,AY$1,$I$22:$I$23,$G$31:$H$32)</f>
        <v>2.8236532283877608E-4</v>
      </c>
      <c r="AZ104" cm="1">
        <f t="array" ref="AZ104">$K$1*N2Density($M104,AZ$1,$I$4:$I$5,$G$31:$H$32)+$K$10*N2Density($M104,AZ$1,$I$13:$I$14,$G$31:$H$32)+$K$19*N2Density($M104,AZ$1,$I$22:$I$23,$G$31:$H$32)</f>
        <v>1.7044775922192285E-4</v>
      </c>
      <c r="BA104" cm="1">
        <f t="array" ref="BA104">$K$1*N2Density($M104,BA$1,$I$4:$I$5,$G$31:$H$32)+$K$10*N2Density($M104,BA$1,$I$13:$I$14,$G$31:$H$32)+$K$19*N2Density($M104,BA$1,$I$22:$I$23,$G$31:$H$32)</f>
        <v>1.0272431554551195E-4</v>
      </c>
      <c r="BB104" cm="1">
        <f t="array" ref="BB104">$K$1*N2Density($M104,BB$1,$I$4:$I$5,$G$31:$H$32)+$K$10*N2Density($M104,BB$1,$I$13:$I$14,$G$31:$H$32)+$K$19*N2Density($M104,BB$1,$I$22:$I$23,$G$31:$H$32)</f>
        <v>6.2200687005279387E-5</v>
      </c>
      <c r="BC104" cm="1">
        <f t="array" ref="BC104">$K$1*N2Density($M104,BC$1,$I$4:$I$5,$G$31:$H$32)+$K$10*N2Density($M104,BC$1,$I$13:$I$14,$G$31:$H$32)+$K$19*N2Density($M104,BC$1,$I$22:$I$23,$G$31:$H$32)</f>
        <v>3.8039732453184807E-5</v>
      </c>
      <c r="BD104" cm="1">
        <f t="array" ref="BD104">$K$1*N2Density($M104,BD$1,$I$4:$I$5,$G$31:$H$32)+$K$10*N2Density($M104,BD$1,$I$13:$I$14,$G$31:$H$32)+$K$19*N2Density($M104,BD$1,$I$22:$I$23,$G$31:$H$32)</f>
        <v>2.356478334666192E-5</v>
      </c>
      <c r="BE104" cm="1">
        <f t="array" ref="BE104">$K$1*N2Density($M104,BE$1,$I$4:$I$5,$G$31:$H$32)+$K$10*N2Density($M104,BE$1,$I$13:$I$14,$G$31:$H$32)+$K$19*N2Density($M104,BE$1,$I$22:$I$23,$G$31:$H$32)</f>
        <v>1.47828076547553E-5</v>
      </c>
      <c r="BF104" cm="1">
        <f t="array" ref="BF104">$K$1*N2Density($M104,BF$1,$I$4:$I$5,$G$31:$H$32)+$K$10*N2Density($M104,BF$1,$I$13:$I$14,$G$31:$H$32)+$K$19*N2Density($M104,BF$1,$I$22:$I$23,$G$31:$H$32)</f>
        <v>9.3595919281742716E-6</v>
      </c>
      <c r="BG104" cm="1">
        <f t="array" ref="BG104">$K$1*N2Density($M104,BG$1,$I$4:$I$5,$G$31:$H$32)+$K$10*N2Density($M104,BG$1,$I$13:$I$14,$G$31:$H$32)+$K$19*N2Density($M104,BG$1,$I$22:$I$23,$G$31:$H$32)</f>
        <v>5.9479835892912456E-6</v>
      </c>
      <c r="BH104" cm="1">
        <f t="array" ref="BH104">$K$1*N2Density($M104,BH$1,$I$4:$I$5,$G$31:$H$32)+$K$10*N2Density($M104,BH$1,$I$13:$I$14,$G$31:$H$32)+$K$19*N2Density($M104,BH$1,$I$22:$I$23,$G$31:$H$32)</f>
        <v>3.7699462851069987E-6</v>
      </c>
      <c r="BI104" cm="1">
        <f t="array" ref="BI104">$K$1*N2Density($M104,BI$1,$I$4:$I$5,$G$31:$H$32)+$K$10*N2Density($M104,BI$1,$I$13:$I$14,$G$31:$H$32)+$K$19*N2Density($M104,BI$1,$I$22:$I$23,$G$31:$H$32)</f>
        <v>2.3686729340906039E-6</v>
      </c>
      <c r="BJ104" cm="1">
        <f t="array" ref="BJ104">$K$1*N2Density($M104,BJ$1,$I$4:$I$5,$G$31:$H$32)+$K$10*N2Density($M104,BJ$1,$I$13:$I$14,$G$31:$H$32)+$K$19*N2Density($M104,BJ$1,$I$22:$I$23,$G$31:$H$32)</f>
        <v>1.4676456575268366E-6</v>
      </c>
      <c r="BK104" cm="1">
        <f t="array" ref="BK104">$K$1*N2Density($M104,BK$1,$I$4:$I$5,$G$31:$H$32)+$K$10*N2Density($M104,BK$1,$I$13:$I$14,$G$31:$H$32)+$K$19*N2Density($M104,BK$1,$I$22:$I$23,$G$31:$H$32)</f>
        <v>8.9310964016614191E-7</v>
      </c>
      <c r="BL104" cm="1">
        <f t="array" ref="BL104">$K$1*N2Density($M104,BL$1,$I$4:$I$5,$G$31:$H$32)+$K$10*N2Density($M104,BL$1,$I$13:$I$14,$G$31:$H$32)+$K$19*N2Density($M104,BL$1,$I$22:$I$23,$G$31:$H$32)</f>
        <v>5.3214389443954683E-7</v>
      </c>
      <c r="BM104" cm="1">
        <f t="array" ref="BM104">$K$1*N2Density($M104,BM$1,$I$4:$I$5,$G$31:$H$32)+$K$10*N2Density($M104,BM$1,$I$13:$I$14,$G$31:$H$32)+$K$19*N2Density($M104,BM$1,$I$22:$I$23,$G$31:$H$32)</f>
        <v>3.0977099527207594E-7</v>
      </c>
      <c r="BN104" cm="1">
        <f t="array" ref="BN104">$K$1*N2Density($M104,BN$1,$I$4:$I$5,$G$31:$H$32)+$K$10*N2Density($M104,BN$1,$I$13:$I$14,$G$31:$H$32)+$K$19*N2Density($M104,BN$1,$I$22:$I$23,$G$31:$H$32)</f>
        <v>1.7590241390640223E-7</v>
      </c>
      <c r="BO104" cm="1">
        <f t="array" ref="BO104">$K$1*N2Density($M104,BO$1,$I$4:$I$5,$G$31:$H$32)+$K$10*N2Density($M104,BO$1,$I$13:$I$14,$G$31:$H$32)+$K$19*N2Density($M104,BO$1,$I$22:$I$23,$G$31:$H$32)</f>
        <v>9.7333461958253052E-8</v>
      </c>
      <c r="BP104" cm="1">
        <f t="array" ref="BP104">$K$1*N2Density($M104,BP$1,$I$4:$I$5,$G$31:$H$32)+$K$10*N2Density($M104,BP$1,$I$13:$I$14,$G$31:$H$32)+$K$19*N2Density($M104,BP$1,$I$22:$I$23,$G$31:$H$32)</f>
        <v>5.244434550601032E-8</v>
      </c>
      <c r="BQ104" cm="1">
        <f t="array" ref="BQ104">$K$1*N2Density($M104,BQ$1,$I$4:$I$5,$G$31:$H$32)+$K$10*N2Density($M104,BQ$1,$I$13:$I$14,$G$31:$H$32)+$K$19*N2Density($M104,BQ$1,$I$22:$I$23,$G$31:$H$32)</f>
        <v>2.7502348019406751E-8</v>
      </c>
      <c r="BR104" cm="1">
        <f t="array" ref="BR104">$K$1*N2Density($M104,BR$1,$I$4:$I$5,$G$31:$H$32)+$K$10*N2Density($M104,BR$1,$I$13:$I$14,$G$31:$H$32)+$K$19*N2Density($M104,BR$1,$I$22:$I$23,$G$31:$H$32)</f>
        <v>1.4032447868993618E-8</v>
      </c>
      <c r="BS104" cm="1">
        <f t="array" ref="BS104">$K$1*N2Density($M104,BS$1,$I$4:$I$5,$G$31:$H$32)+$K$10*N2Density($M104,BS$1,$I$13:$I$14,$G$31:$H$32)+$K$19*N2Density($M104,BS$1,$I$22:$I$23,$G$31:$H$32)</f>
        <v>6.9645765962855758E-9</v>
      </c>
      <c r="BT104" cm="1">
        <f t="array" ref="BT104">$K$1*N2Density($M104,BT$1,$I$4:$I$5,$G$31:$H$32)+$K$10*N2Density($M104,BT$1,$I$13:$I$14,$G$31:$H$32)+$K$19*N2Density($M104,BT$1,$I$22:$I$23,$G$31:$H$32)</f>
        <v>3.3619439759588364E-9</v>
      </c>
      <c r="BU104" cm="1">
        <f t="array" ref="BU104">$K$1*N2Density($M104,BU$1,$I$4:$I$5,$G$31:$H$32)+$K$10*N2Density($M104,BU$1,$I$13:$I$14,$G$31:$H$32)+$K$19*N2Density($M104,BU$1,$I$22:$I$23,$G$31:$H$32)</f>
        <v>1.5782616679708516E-9</v>
      </c>
      <c r="BV104" cm="1">
        <f t="array" ref="BV104">$K$1*N2Density($M104,BV$1,$I$4:$I$5,$G$31:$H$32)+$K$10*N2Density($M104,BV$1,$I$13:$I$14,$G$31:$H$32)+$K$19*N2Density($M104,BV$1,$I$22:$I$23,$G$31:$H$32)</f>
        <v>7.2049869451527218E-10</v>
      </c>
      <c r="BW104" cm="1">
        <f t="array" ref="BW104">$K$1*N2Density($M104,BW$1,$I$4:$I$5,$G$31:$H$32)+$K$10*N2Density($M104,BW$1,$I$13:$I$14,$G$31:$H$32)+$K$19*N2Density($M104,BW$1,$I$22:$I$23,$G$31:$H$32)</f>
        <v>3.1984232116945316E-10</v>
      </c>
      <c r="BX104" cm="1">
        <f t="array" ref="BX104">$K$1*N2Density($M104,BX$1,$I$4:$I$5,$G$31:$H$32)+$K$10*N2Density($M104,BX$1,$I$13:$I$14,$G$31:$H$32)+$K$19*N2Density($M104,BX$1,$I$22:$I$23,$G$31:$H$32)</f>
        <v>1.3806296890217363E-10</v>
      </c>
      <c r="BY104" cm="1">
        <f t="array" ref="BY104">$K$1*N2Density($M104,BY$1,$I$4:$I$5,$G$31:$H$32)+$K$10*N2Density($M104,BY$1,$I$13:$I$14,$G$31:$H$32)+$K$19*N2Density($M104,BY$1,$I$22:$I$23,$G$31:$H$32)</f>
        <v>5.7949865355594784E-11</v>
      </c>
      <c r="BZ104" cm="1">
        <f t="array" ref="BZ104">$K$1*N2Density($M104,BZ$1,$I$4:$I$5,$G$31:$H$32)+$K$10*N2Density($M104,BZ$1,$I$13:$I$14,$G$31:$H$32)+$K$19*N2Density($M104,BZ$1,$I$22:$I$23,$G$31:$H$32)</f>
        <v>2.3651653733810896E-11</v>
      </c>
      <c r="CA104" cm="1">
        <f t="array" ref="CA104">$K$1*N2Density($M104,CA$1,$I$4:$I$5,$G$31:$H$32)+$K$10*N2Density($M104,CA$1,$I$13:$I$14,$G$31:$H$32)+$K$19*N2Density($M104,CA$1,$I$22:$I$23,$G$31:$H$32)</f>
        <v>9.3866091636455123E-12</v>
      </c>
      <c r="CB104" cm="1">
        <f t="array" ref="CB104">$K$1*N2Density($M104,CB$1,$I$4:$I$5,$G$31:$H$32)+$K$10*N2Density($M104,CB$1,$I$13:$I$14,$G$31:$H$32)+$K$19*N2Density($M104,CB$1,$I$22:$I$23,$G$31:$H$32)</f>
        <v>3.6224572804286732E-12</v>
      </c>
      <c r="CC104" cm="1">
        <f t="array" ref="CC104">$K$1*N2Density($M104,CC$1,$I$4:$I$5,$G$31:$H$32)+$K$10*N2Density($M104,CC$1,$I$13:$I$14,$G$31:$H$32)+$K$19*N2Density($M104,CC$1,$I$22:$I$23,$G$31:$H$32)</f>
        <v>1.3594412027141654E-12</v>
      </c>
      <c r="CD104" cm="1">
        <f t="array" ref="CD104">$K$1*N2Density($M104,CD$1,$I$4:$I$5,$G$31:$H$32)+$K$10*N2Density($M104,CD$1,$I$13:$I$14,$G$31:$H$32)+$K$19*N2Density($M104,CD$1,$I$22:$I$23,$G$31:$H$32)</f>
        <v>4.961394634928787E-13</v>
      </c>
      <c r="CE104" cm="1">
        <f t="array" ref="CE104">$K$1*N2Density($M104,CE$1,$I$4:$I$5,$G$31:$H$32)+$K$10*N2Density($M104,CE$1,$I$13:$I$14,$G$31:$H$32)+$K$19*N2Density($M104,CE$1,$I$22:$I$23,$G$31:$H$32)</f>
        <v>1.761036853012023E-13</v>
      </c>
      <c r="CF104" cm="1">
        <f t="array" ref="CF104">$K$1*N2Density($M104,CF$1,$I$4:$I$5,$G$31:$H$32)+$K$10*N2Density($M104,CF$1,$I$13:$I$14,$G$31:$H$32)+$K$19*N2Density($M104,CF$1,$I$22:$I$23,$G$31:$H$32)</f>
        <v>6.0800349380012307E-14</v>
      </c>
      <c r="CG104" cm="1">
        <f t="array" ref="CG104">$K$1*N2Density($M104,CG$1,$I$4:$I$5,$G$31:$H$32)+$K$10*N2Density($M104,CG$1,$I$13:$I$14,$G$31:$H$32)+$K$19*N2Density($M104,CG$1,$I$22:$I$23,$G$31:$H$32)</f>
        <v>2.0421703335948268E-14</v>
      </c>
      <c r="CH104" cm="1">
        <f t="array" ref="CH104">$K$1*N2Density($M104,CH$1,$I$4:$I$5,$G$31:$H$32)+$K$10*N2Density($M104,CH$1,$I$13:$I$14,$G$31:$H$32)+$K$19*N2Density($M104,CH$1,$I$22:$I$23,$G$31:$H$32)</f>
        <v>6.6747562401106672E-15</v>
      </c>
      <c r="CI104" cm="1">
        <f t="array" ref="CI104">$K$1*N2Density($M104,CI$1,$I$4:$I$5,$G$31:$H$32)+$K$10*N2Density($M104,CI$1,$I$13:$I$14,$G$31:$H$32)+$K$19*N2Density($M104,CI$1,$I$22:$I$23,$G$31:$H$32)</f>
        <v>2.1237061531427026E-15</v>
      </c>
      <c r="CJ104" cm="1">
        <f t="array" ref="CJ104">$K$1*N2Density($M104,CJ$1,$I$4:$I$5,$G$31:$H$32)+$K$10*N2Density($M104,CJ$1,$I$13:$I$14,$G$31:$H$32)+$K$19*N2Density($M104,CJ$1,$I$22:$I$23,$G$31:$H$32)</f>
        <v>6.5810677164746564E-16</v>
      </c>
      <c r="CK104" cm="1">
        <f t="array" ref="CK104">$K$1*N2Density($M104,CK$1,$I$4:$I$5,$G$31:$H$32)+$K$10*N2Density($M104,CK$1,$I$13:$I$14,$G$31:$H$32)+$K$19*N2Density($M104,CK$1,$I$22:$I$23,$G$31:$H$32)</f>
        <v>1.9877707411007596E-16</v>
      </c>
      <c r="CL104" cm="1">
        <f t="array" ref="CL104">$K$1*N2Density($M104,CL$1,$I$4:$I$5,$G$31:$H$32)+$K$10*N2Density($M104,CL$1,$I$13:$I$14,$G$31:$H$32)+$K$19*N2Density($M104,CL$1,$I$22:$I$23,$G$31:$H$32)</f>
        <v>5.8582105381525894E-17</v>
      </c>
      <c r="CM104" cm="1">
        <f t="array" ref="CM104">$K$1*N2Density($M104,CM$1,$I$4:$I$5,$G$31:$H$32)+$K$10*N2Density($M104,CM$1,$I$13:$I$14,$G$31:$H$32)+$K$19*N2Density($M104,CM$1,$I$22:$I$23,$G$31:$H$32)</f>
        <v>1.6870861461284625E-17</v>
      </c>
      <c r="CN104" cm="1">
        <f t="array" ref="CN104">$K$1*N2Density($M104,CN$1,$I$4:$I$5,$G$31:$H$32)+$K$10*N2Density($M104,CN$1,$I$13:$I$14,$G$31:$H$32)+$K$19*N2Density($M104,CN$1,$I$22:$I$23,$G$31:$H$32)</f>
        <v>4.7573980076467716E-18</v>
      </c>
      <c r="CO104" cm="1">
        <f t="array" ref="CO104">$K$1*N2Density($M104,CO$1,$I$4:$I$5,$G$31:$H$32)+$K$10*N2Density($M104,CO$1,$I$13:$I$14,$G$31:$H$32)+$K$19*N2Density($M104,CO$1,$I$22:$I$23,$G$31:$H$32)</f>
        <v>1.3171910044266827E-18</v>
      </c>
      <c r="CP104" cm="1">
        <f t="array" ref="CP104">$K$1*N2Density($M104,CP$1,$I$4:$I$5,$G$31:$H$32)+$K$10*N2Density($M104,CP$1,$I$13:$I$14,$G$31:$H$32)+$K$19*N2Density($M104,CP$1,$I$22:$I$23,$G$31:$H$32)</f>
        <v>3.5934141216589692E-19</v>
      </c>
      <c r="CQ104" cm="1">
        <f t="array" ref="CQ104">$K$1*N2Density($M104,CQ$1,$I$4:$I$5,$G$31:$H$32)+$K$10*N2Density($M104,CQ$1,$I$13:$I$14,$G$31:$H$32)+$K$19*N2Density($M104,CQ$1,$I$22:$I$23,$G$31:$H$32)</f>
        <v>9.7011097926532095E-20</v>
      </c>
      <c r="CR104" cm="1">
        <f t="array" ref="CR104">$K$1*N2Density($M104,CR$1,$I$4:$I$5,$G$31:$H$32)+$K$10*N2Density($M104,CR$1,$I$13:$I$14,$G$31:$H$32)+$K$19*N2Density($M104,CR$1,$I$22:$I$23,$G$31:$H$32)</f>
        <v>2.6044952501831826E-20</v>
      </c>
      <c r="CS104" cm="1">
        <f t="array" ref="CS104">$K$1*N2Density($M104,CS$1,$I$4:$I$5,$G$31:$H$32)+$K$10*N2Density($M104,CS$1,$I$13:$I$14,$G$31:$H$32)+$K$19*N2Density($M104,CS$1,$I$22:$I$23,$G$31:$H$32)</f>
        <v>6.9885772010079346E-21</v>
      </c>
      <c r="CT104" cm="1">
        <f t="array" ref="CT104">$K$1*N2Density($M104,CT$1,$I$4:$I$5,$G$31:$H$32)+$K$10*N2Density($M104,CT$1,$I$13:$I$14,$G$31:$H$32)+$K$19*N2Density($M104,CT$1,$I$22:$I$23,$G$31:$H$32)</f>
        <v>1.8823362915990544E-21</v>
      </c>
      <c r="CU104" cm="1">
        <f t="array" ref="CU104">$K$1*N2Density($M104,CU$1,$I$4:$I$5,$G$31:$H$32)+$K$10*N2Density($M104,CU$1,$I$13:$I$14,$G$31:$H$32)+$K$19*N2Density($M104,CU$1,$I$22:$I$23,$G$31:$H$32)</f>
        <v>5.1032627529015634E-22</v>
      </c>
      <c r="CV104" cm="1">
        <f t="array" ref="CV104">$K$1*N2Density($M104,CV$1,$I$4:$I$5,$G$31:$H$32)+$K$10*N2Density($M104,CV$1,$I$13:$I$14,$G$31:$H$32)+$K$19*N2Density($M104,CV$1,$I$22:$I$23,$G$31:$H$32)</f>
        <v>1.3933742113355199E-22</v>
      </c>
      <c r="CW104" cm="1">
        <f t="array" ref="CW104">$K$1*N2Density($M104,CW$1,$I$4:$I$5,$G$31:$H$32)+$K$10*N2Density($M104,CW$1,$I$13:$I$14,$G$31:$H$32)+$K$19*N2Density($M104,CW$1,$I$22:$I$23,$G$31:$H$32)</f>
        <v>3.8243051781111316E-23</v>
      </c>
      <c r="CX104" cm="1">
        <f t="array" ref="CX104">$K$1*N2Density($M104,CX$1,$I$4:$I$5,$G$31:$H$32)+$K$10*N2Density($M104,CX$1,$I$13:$I$14,$G$31:$H$32)+$K$19*N2Density($M104,CX$1,$I$22:$I$23,$G$31:$H$32)</f>
        <v>1.0511635303887445E-23</v>
      </c>
      <c r="CY104" cm="1">
        <f t="array" ref="CY104">$K$1*N2Density($M104,CY$1,$I$4:$I$5,$G$31:$H$32)+$K$10*N2Density($M104,CY$1,$I$13:$I$14,$G$31:$H$32)+$K$19*N2Density($M104,CY$1,$I$22:$I$23,$G$31:$H$32)</f>
        <v>2.8795602507350629E-24</v>
      </c>
      <c r="CZ104" cm="1">
        <f t="array" ref="CZ104">$K$1*N2Density($M104,CZ$1,$I$4:$I$5,$G$31:$H$32)+$K$10*N2Density($M104,CZ$1,$I$13:$I$14,$G$31:$H$32)+$K$19*N2Density($M104,CZ$1,$I$22:$I$23,$G$31:$H$32)</f>
        <v>7.8223144663086473E-25</v>
      </c>
      <c r="DA104" cm="1">
        <f t="array" ref="DA104">$K$1*N2Density($M104,DA$1,$I$4:$I$5,$G$31:$H$32)+$K$10*N2Density($M104,DA$1,$I$13:$I$14,$G$31:$H$32)+$K$19*N2Density($M104,DA$1,$I$22:$I$23,$G$31:$H$32)</f>
        <v>2.0974581128887448E-25</v>
      </c>
      <c r="DB104" cm="1">
        <f t="array" ref="DB104">$K$1*N2Density($M104,DB$1,$I$4:$I$5,$G$31:$H$32)+$K$10*N2Density($M104,DB$1,$I$13:$I$14,$G$31:$H$32)+$K$19*N2Density($M104,DB$1,$I$22:$I$23,$G$31:$H$32)</f>
        <v>5.5298762609590499E-26</v>
      </c>
      <c r="DC104" cm="1">
        <f t="array" ref="DC104">$K$1*N2Density($M104,DC$1,$I$4:$I$5,$G$31:$H$32)+$K$10*N2Density($M104,DC$1,$I$13:$I$14,$G$31:$H$32)+$K$19*N2Density($M104,DC$1,$I$22:$I$23,$G$31:$H$32)</f>
        <v>1.4291220688009153E-26</v>
      </c>
      <c r="DD104" cm="1">
        <f t="array" ref="DD104">$K$1*N2Density($M104,DD$1,$I$4:$I$5,$G$31:$H$32)+$K$10*N2Density($M104,DD$1,$I$13:$I$14,$G$31:$H$32)+$K$19*N2Density($M104,DD$1,$I$22:$I$23,$G$31:$H$32)</f>
        <v>3.6119845560413681E-27</v>
      </c>
      <c r="DE104" cm="1">
        <f t="array" ref="DE104">$K$1*N2Density($M104,DE$1,$I$4:$I$5,$G$31:$H$32)+$K$10*N2Density($M104,DE$1,$I$13:$I$14,$G$31:$H$32)+$K$19*N2Density($M104,DE$1,$I$22:$I$23,$G$31:$H$32)</f>
        <v>8.9125803856359858E-28</v>
      </c>
      <c r="DF104" cm="1">
        <f t="array" ref="DF104">$K$1*N2Density($M104,DF$1,$I$4:$I$5,$G$31:$H$32)+$K$10*N2Density($M104,DF$1,$I$13:$I$14,$G$31:$H$32)+$K$19*N2Density($M104,DF$1,$I$22:$I$23,$G$31:$H$32)</f>
        <v>2.1444128966934123E-28</v>
      </c>
      <c r="DG104" cm="1">
        <f t="array" ref="DG104">$K$1*N2Density($M104,DG$1,$I$4:$I$5,$G$31:$H$32)+$K$10*N2Density($M104,DG$1,$I$13:$I$14,$G$31:$H$32)+$K$19*N2Density($M104,DG$1,$I$22:$I$23,$G$31:$H$32)</f>
        <v>5.0266929109273501E-29</v>
      </c>
      <c r="DH104" cm="1">
        <f t="array" ref="DH104">$K$1*N2Density($M104,DH$1,$I$4:$I$5,$G$31:$H$32)+$K$10*N2Density($M104,DH$1,$I$13:$I$14,$G$31:$H$32)+$K$19*N2Density($M104,DH$1,$I$22:$I$23,$G$31:$H$32)</f>
        <v>1.1472543551040328E-29</v>
      </c>
      <c r="DI104" cm="1">
        <f t="array" ref="DI104">$K$1*N2Density($M104,DI$1,$I$4:$I$5,$G$31:$H$32)+$K$10*N2Density($M104,DI$1,$I$13:$I$14,$G$31:$H$32)+$K$19*N2Density($M104,DI$1,$I$22:$I$23,$G$31:$H$32)</f>
        <v>2.548328426658858E-30</v>
      </c>
      <c r="DJ104" cm="1">
        <f t="array" ref="DJ104">$K$1*N2Density($M104,DJ$1,$I$4:$I$5,$G$31:$H$32)+$K$10*N2Density($M104,DJ$1,$I$13:$I$14,$G$31:$H$32)+$K$19*N2Density($M104,DJ$1,$I$22:$I$23,$G$31:$H$32)</f>
        <v>5.5073290954515503E-31</v>
      </c>
      <c r="DK104" cm="1">
        <f t="array" ref="DK104">$K$1*N2Density($M104,DK$1,$I$4:$I$5,$G$31:$H$32)+$K$10*N2Density($M104,DK$1,$I$13:$I$14,$G$31:$H$32)+$K$19*N2Density($M104,DK$1,$I$22:$I$23,$G$31:$H$32)</f>
        <v>1.1577848522741124E-31</v>
      </c>
    </row>
    <row r="105" spans="1:115" x14ac:dyDescent="0.3">
      <c r="A105">
        <v>2.9</v>
      </c>
      <c r="B105" s="1">
        <v>5.6</v>
      </c>
      <c r="C105" s="1">
        <v>1.8</v>
      </c>
      <c r="D105" t="s">
        <v>7</v>
      </c>
      <c r="M105">
        <v>2.3500000000000201</v>
      </c>
      <c r="N105" cm="1">
        <f t="array" ref="N105">$K$1*N2Density($M105,N$1,$I$4:$I$5,$G$31:$H$32)+$K$10*N2Density($M105,N$1,$I$13:$I$14,$G$31:$H$32)+$K$19*N2Density($M105,N$1,$I$22:$I$23,$G$31:$H$32)</f>
        <v>1.6430591015946445E-3</v>
      </c>
      <c r="O105" cm="1">
        <f t="array" ref="O105">$K$1*N2Density($M105,O$1,$I$4:$I$5,$G$31:$H$32)+$K$10*N2Density($M105,O$1,$I$13:$I$14,$G$31:$H$32)+$K$19*N2Density($M105,O$1,$I$22:$I$23,$G$31:$H$32)</f>
        <v>2.5884468974704112E-3</v>
      </c>
      <c r="P105" cm="1">
        <f t="array" ref="P105">$K$1*N2Density($M105,P$1,$I$4:$I$5,$G$31:$H$32)+$K$10*N2Density($M105,P$1,$I$13:$I$14,$G$31:$H$32)+$K$19*N2Density($M105,P$1,$I$22:$I$23,$G$31:$H$32)</f>
        <v>3.9648852206222327E-3</v>
      </c>
      <c r="Q105" cm="1">
        <f t="array" ref="Q105">$K$1*N2Density($M105,Q$1,$I$4:$I$5,$G$31:$H$32)+$K$10*N2Density($M105,Q$1,$I$13:$I$14,$G$31:$H$32)+$K$19*N2Density($M105,Q$1,$I$22:$I$23,$G$31:$H$32)</f>
        <v>5.905100127701385E-3</v>
      </c>
      <c r="R105" cm="1">
        <f t="array" ref="R105">$K$1*N2Density($M105,R$1,$I$4:$I$5,$G$31:$H$32)+$K$10*N2Density($M105,R$1,$I$13:$I$14,$G$31:$H$32)+$K$19*N2Density($M105,R$1,$I$22:$I$23,$G$31:$H$32)</f>
        <v>8.5512420849660747E-3</v>
      </c>
      <c r="S105" cm="1">
        <f t="array" ref="S105">$K$1*N2Density($M105,S$1,$I$4:$I$5,$G$31:$H$32)+$K$10*N2Density($M105,S$1,$I$13:$I$14,$G$31:$H$32)+$K$19*N2Density($M105,S$1,$I$22:$I$23,$G$31:$H$32)</f>
        <v>1.2040275631459076E-2</v>
      </c>
      <c r="T105" cm="1">
        <f t="array" ref="T105">$K$1*N2Density($M105,T$1,$I$4:$I$5,$G$31:$H$32)+$K$10*N2Density($M105,T$1,$I$13:$I$14,$G$31:$H$32)+$K$19*N2Density($M105,T$1,$I$22:$I$23,$G$31:$H$32)</f>
        <v>1.6483481831513574E-2</v>
      </c>
      <c r="U105" cm="1">
        <f t="array" ref="U105">$K$1*N2Density($M105,U$1,$I$4:$I$5,$G$31:$H$32)+$K$10*N2Density($M105,U$1,$I$13:$I$14,$G$31:$H$32)+$K$19*N2Density($M105,U$1,$I$22:$I$23,$G$31:$H$32)</f>
        <v>2.1941523667341971E-2</v>
      </c>
      <c r="V105" cm="1">
        <f t="array" ref="V105">$K$1*N2Density($M105,V$1,$I$4:$I$5,$G$31:$H$32)+$K$10*N2Density($M105,V$1,$I$13:$I$14,$G$31:$H$32)+$K$19*N2Density($M105,V$1,$I$22:$I$23,$G$31:$H$32)</f>
        <v>2.8398142013461553E-2</v>
      </c>
      <c r="W105" cm="1">
        <f t="array" ref="W105">$K$1*N2Density($M105,W$1,$I$4:$I$5,$G$31:$H$32)+$K$10*N2Density($M105,W$1,$I$13:$I$14,$G$31:$H$32)+$K$19*N2Density($M105,W$1,$I$22:$I$23,$G$31:$H$32)</f>
        <v>3.5737025515608964E-2</v>
      </c>
      <c r="X105" cm="1">
        <f t="array" ref="X105">$K$1*N2Density($M105,X$1,$I$4:$I$5,$G$31:$H$32)+$K$10*N2Density($M105,X$1,$I$13:$I$14,$G$31:$H$32)+$K$19*N2Density($M105,X$1,$I$22:$I$23,$G$31:$H$32)</f>
        <v>4.372725688923991E-2</v>
      </c>
      <c r="Y105" cm="1">
        <f t="array" ref="Y105">$K$1*N2Density($M105,Y$1,$I$4:$I$5,$G$31:$H$32)+$K$10*N2Density($M105,Y$1,$I$13:$I$14,$G$31:$H$32)+$K$19*N2Density($M105,Y$1,$I$22:$I$23,$G$31:$H$32)</f>
        <v>5.2022528731604602E-2</v>
      </c>
      <c r="Z105" cm="1">
        <f t="array" ref="Z105">$K$1*N2Density($M105,Z$1,$I$4:$I$5,$G$31:$H$32)+$K$10*N2Density($M105,Z$1,$I$13:$I$14,$G$31:$H$32)+$K$19*N2Density($M105,Z$1,$I$22:$I$23,$G$31:$H$32)</f>
        <v>6.0177775844953582E-2</v>
      </c>
      <c r="AA105" cm="1">
        <f t="array" ref="AA105">$K$1*N2Density($M105,AA$1,$I$4:$I$5,$G$31:$H$32)+$K$10*N2Density($M105,AA$1,$I$13:$I$14,$G$31:$H$32)+$K$19*N2Density($M105,AA$1,$I$22:$I$23,$G$31:$H$32)</f>
        <v>6.7684050086300671E-2</v>
      </c>
      <c r="AB105" cm="1">
        <f t="array" ref="AB105">$K$1*N2Density($M105,AB$1,$I$4:$I$5,$G$31:$H$32)+$K$10*N2Density($M105,AB$1,$I$13:$I$14,$G$31:$H$32)+$K$19*N2Density($M105,AB$1,$I$22:$I$23,$G$31:$H$32)</f>
        <v>7.401882761466938E-2</v>
      </c>
      <c r="AC105" cm="1">
        <f t="array" ref="AC105">$K$1*N2Density($M105,AC$1,$I$4:$I$5,$G$31:$H$32)+$K$10*N2Density($M105,AC$1,$I$13:$I$14,$G$31:$H$32)+$K$19*N2Density($M105,AC$1,$I$22:$I$23,$G$31:$H$32)</f>
        <v>7.8705288038109583E-2</v>
      </c>
      <c r="AD105" cm="1">
        <f t="array" ref="AD105">$K$1*N2Density($M105,AD$1,$I$4:$I$5,$G$31:$H$32)+$K$10*N2Density($M105,AD$1,$I$13:$I$14,$G$31:$H$32)+$K$19*N2Density($M105,AD$1,$I$22:$I$23,$G$31:$H$32)</f>
        <v>8.1371393583756738E-2</v>
      </c>
      <c r="AE105" cm="1">
        <f t="array" ref="AE105">$K$1*N2Density($M105,AE$1,$I$4:$I$5,$G$31:$H$32)+$K$10*N2Density($M105,AE$1,$I$13:$I$14,$G$31:$H$32)+$K$19*N2Density($M105,AE$1,$I$22:$I$23,$G$31:$H$32)</f>
        <v>8.1798653038849298E-2</v>
      </c>
      <c r="AF105" cm="1">
        <f t="array" ref="AF105">$K$1*N2Density($M105,AF$1,$I$4:$I$5,$G$31:$H$32)+$K$10*N2Density($M105,AF$1,$I$13:$I$14,$G$31:$H$32)+$K$19*N2Density($M105,AF$1,$I$22:$I$23,$G$31:$H$32)</f>
        <v>7.9951708566805932E-2</v>
      </c>
      <c r="AG105" cm="1">
        <f t="array" ref="AG105">$K$1*N2Density($M105,AG$1,$I$4:$I$5,$G$31:$H$32)+$K$10*N2Density($M105,AG$1,$I$13:$I$14,$G$31:$H$32)+$K$19*N2Density($M105,AG$1,$I$22:$I$23,$G$31:$H$32)</f>
        <v>7.5983187412064584E-2</v>
      </c>
      <c r="AH105" cm="1">
        <f t="array" ref="AH105">$K$1*N2Density($M105,AH$1,$I$4:$I$5,$G$31:$H$32)+$K$10*N2Density($M105,AH$1,$I$13:$I$14,$G$31:$H$32)+$K$19*N2Density($M105,AH$1,$I$22:$I$23,$G$31:$H$32)</f>
        <v>7.0212894463379194E-2</v>
      </c>
      <c r="AI105" cm="1">
        <f t="array" ref="AI105">$K$1*N2Density($M105,AI$1,$I$4:$I$5,$G$31:$H$32)+$K$10*N2Density($M105,AI$1,$I$13:$I$14,$G$31:$H$32)+$K$19*N2Density($M105,AI$1,$I$22:$I$23,$G$31:$H$32)</f>
        <v>6.3085279677013106E-2</v>
      </c>
      <c r="AJ105" cm="1">
        <f t="array" ref="AJ105">$K$1*N2Density($M105,AJ$1,$I$4:$I$5,$G$31:$H$32)+$K$10*N2Density($M105,AJ$1,$I$13:$I$14,$G$31:$H$32)+$K$19*N2Density($M105,AJ$1,$I$22:$I$23,$G$31:$H$32)</f>
        <v>5.5113024732530873E-2</v>
      </c>
      <c r="AK105" cm="1">
        <f t="array" ref="AK105">$K$1*N2Density($M105,AK$1,$I$4:$I$5,$G$31:$H$32)+$K$10*N2Density($M105,AK$1,$I$13:$I$14,$G$31:$H$32)+$K$19*N2Density($M105,AK$1,$I$22:$I$23,$G$31:$H$32)</f>
        <v>4.6816660796785564E-2</v>
      </c>
      <c r="AL105" cm="1">
        <f t="array" ref="AL105">$K$1*N2Density($M105,AL$1,$I$4:$I$5,$G$31:$H$32)+$K$10*N2Density($M105,AL$1,$I$13:$I$14,$G$31:$H$32)+$K$19*N2Density($M105,AL$1,$I$22:$I$23,$G$31:$H$32)</f>
        <v>3.8669983003108789E-2</v>
      </c>
      <c r="AM105" cm="1">
        <f t="array" ref="AM105">$K$1*N2Density($M105,AM$1,$I$4:$I$5,$G$31:$H$32)+$K$10*N2Density($M105,AM$1,$I$13:$I$14,$G$31:$H$32)+$K$19*N2Density($M105,AM$1,$I$22:$I$23,$G$31:$H$32)</f>
        <v>3.1058893706003083E-2</v>
      </c>
      <c r="AN105" cm="1">
        <f t="array" ref="AN105">$K$1*N2Density($M105,AN$1,$I$4:$I$5,$G$31:$H$32)+$K$10*N2Density($M105,AN$1,$I$13:$I$14,$G$31:$H$32)+$K$19*N2Density($M105,AN$1,$I$22:$I$23,$G$31:$H$32)</f>
        <v>2.4257894422413249E-2</v>
      </c>
      <c r="AO105" cm="1">
        <f t="array" ref="AO105">$K$1*N2Density($M105,AO$1,$I$4:$I$5,$G$31:$H$32)+$K$10*N2Density($M105,AO$1,$I$13:$I$14,$G$31:$H$32)+$K$19*N2Density($M105,AO$1,$I$22:$I$23,$G$31:$H$32)</f>
        <v>1.8424697009801577E-2</v>
      </c>
      <c r="AP105" cm="1">
        <f t="array" ref="AP105">$K$1*N2Density($M105,AP$1,$I$4:$I$5,$G$31:$H$32)+$K$10*N2Density($M105,AP$1,$I$13:$I$14,$G$31:$H$32)+$K$19*N2Density($M105,AP$1,$I$22:$I$23,$G$31:$H$32)</f>
        <v>1.3610224073743394E-2</v>
      </c>
      <c r="AQ105" cm="1">
        <f t="array" ref="AQ105">$K$1*N2Density($M105,AQ$1,$I$4:$I$5,$G$31:$H$32)+$K$10*N2Density($M105,AQ$1,$I$13:$I$14,$G$31:$H$32)+$K$19*N2Density($M105,AQ$1,$I$22:$I$23,$G$31:$H$32)</f>
        <v>9.7792179756717428E-3</v>
      </c>
      <c r="AR105" cm="1">
        <f t="array" ref="AR105">$K$1*N2Density($M105,AR$1,$I$4:$I$5,$G$31:$H$32)+$K$10*N2Density($M105,AR$1,$I$13:$I$14,$G$31:$H$32)+$K$19*N2Density($M105,AR$1,$I$22:$I$23,$G$31:$H$32)</f>
        <v>6.8359855142565949E-3</v>
      </c>
      <c r="AS105" cm="1">
        <f t="array" ref="AS105">$K$1*N2Density($M105,AS$1,$I$4:$I$5,$G$31:$H$32)+$K$10*N2Density($M105,AS$1,$I$13:$I$14,$G$31:$H$32)+$K$19*N2Density($M105,AS$1,$I$22:$I$23,$G$31:$H$32)</f>
        <v>4.6503123740303243E-3</v>
      </c>
      <c r="AT105" cm="1">
        <f t="array" ref="AT105">$K$1*N2Density($M105,AT$1,$I$4:$I$5,$G$31:$H$32)+$K$10*N2Density($M105,AT$1,$I$13:$I$14,$G$31:$H$32)+$K$19*N2Density($M105,AT$1,$I$22:$I$23,$G$31:$H$32)</f>
        <v>3.0798851291649627E-3</v>
      </c>
      <c r="AU105" cm="1">
        <f t="array" ref="AU105">$K$1*N2Density($M105,AU$1,$I$4:$I$5,$G$31:$H$32)+$K$10*N2Density($M105,AU$1,$I$13:$I$14,$G$31:$H$32)+$K$19*N2Density($M105,AU$1,$I$22:$I$23,$G$31:$H$32)</f>
        <v>1.9871753028885379E-3</v>
      </c>
      <c r="AV105" cm="1">
        <f t="array" ref="AV105">$K$1*N2Density($M105,AV$1,$I$4:$I$5,$G$31:$H$32)+$K$10*N2Density($M105,AV$1,$I$13:$I$14,$G$31:$H$32)+$K$19*N2Density($M105,AV$1,$I$22:$I$23,$G$31:$H$32)</f>
        <v>1.2502483834709805E-3</v>
      </c>
      <c r="AW105" cm="1">
        <f t="array" ref="AW105">$K$1*N2Density($M105,AW$1,$I$4:$I$5,$G$31:$H$32)+$K$10*N2Density($M105,AW$1,$I$13:$I$14,$G$31:$H$32)+$K$19*N2Density($M105,AW$1,$I$22:$I$23,$G$31:$H$32)</f>
        <v>7.6808865215741064E-4</v>
      </c>
      <c r="AX105" cm="1">
        <f t="array" ref="AX105">$K$1*N2Density($M105,AX$1,$I$4:$I$5,$G$31:$H$32)+$K$10*N2Density($M105,AX$1,$I$13:$I$14,$G$31:$H$32)+$K$19*N2Density($M105,AX$1,$I$22:$I$23,$G$31:$H$32)</f>
        <v>4.6167644994758175E-4</v>
      </c>
      <c r="AY105" cm="1">
        <f t="array" ref="AY105">$K$1*N2Density($M105,AY$1,$I$4:$I$5,$G$31:$H$32)+$K$10*N2Density($M105,AY$1,$I$13:$I$14,$G$31:$H$32)+$K$19*N2Density($M105,AY$1,$I$22:$I$23,$G$31:$H$32)</f>
        <v>2.7225618178801749E-4</v>
      </c>
      <c r="AZ105" cm="1">
        <f t="array" ref="AZ105">$K$1*N2Density($M105,AZ$1,$I$4:$I$5,$G$31:$H$32)+$K$10*N2Density($M105,AZ$1,$I$13:$I$14,$G$31:$H$32)+$K$19*N2Density($M105,AZ$1,$I$22:$I$23,$G$31:$H$32)</f>
        <v>1.5811188648470891E-4</v>
      </c>
      <c r="BA105" cm="1">
        <f t="array" ref="BA105">$K$1*N2Density($M105,BA$1,$I$4:$I$5,$G$31:$H$32)+$K$10*N2Density($M105,BA$1,$I$13:$I$14,$G$31:$H$32)+$K$19*N2Density($M105,BA$1,$I$22:$I$23,$G$31:$H$32)</f>
        <v>9.0868064525688339E-5</v>
      </c>
      <c r="BB105" cm="1">
        <f t="array" ref="BB105">$K$1*N2Density($M105,BB$1,$I$4:$I$5,$G$31:$H$32)+$K$10*N2Density($M105,BB$1,$I$13:$I$14,$G$31:$H$32)+$K$19*N2Density($M105,BB$1,$I$22:$I$23,$G$31:$H$32)</f>
        <v>5.1983529261901998E-5</v>
      </c>
      <c r="BC105" cm="1">
        <f t="array" ref="BC105">$K$1*N2Density($M105,BC$1,$I$4:$I$5,$G$31:$H$32)+$K$10*N2Density($M105,BC$1,$I$13:$I$14,$G$31:$H$32)+$K$19*N2Density($M105,BC$1,$I$22:$I$23,$G$31:$H$32)</f>
        <v>2.9791763900136289E-5</v>
      </c>
      <c r="BD105" cm="1">
        <f t="array" ref="BD105">$K$1*N2Density($M105,BD$1,$I$4:$I$5,$G$31:$H$32)+$K$10*N2Density($M105,BD$1,$I$13:$I$14,$G$31:$H$32)+$K$19*N2Density($M105,BD$1,$I$22:$I$23,$G$31:$H$32)</f>
        <v>1.7205584555672214E-5</v>
      </c>
      <c r="BE105" cm="1">
        <f t="array" ref="BE105">$K$1*N2Density($M105,BE$1,$I$4:$I$5,$G$31:$H$32)+$K$10*N2Density($M105,BE$1,$I$13:$I$14,$G$31:$H$32)+$K$19*N2Density($M105,BE$1,$I$22:$I$23,$G$31:$H$32)</f>
        <v>1.0055187469811518E-5</v>
      </c>
      <c r="BF105" cm="1">
        <f t="array" ref="BF105">$K$1*N2Density($M105,BF$1,$I$4:$I$5,$G$31:$H$32)+$K$10*N2Density($M105,BF$1,$I$13:$I$14,$G$31:$H$32)+$K$19*N2Density($M105,BF$1,$I$22:$I$23,$G$31:$H$32)</f>
        <v>5.9540566051240686E-6</v>
      </c>
      <c r="BG105" cm="1">
        <f t="array" ref="BG105">$K$1*N2Density($M105,BG$1,$I$4:$I$5,$G$31:$H$32)+$K$10*N2Density($M105,BG$1,$I$13:$I$14,$G$31:$H$32)+$K$19*N2Density($M105,BG$1,$I$22:$I$23,$G$31:$H$32)</f>
        <v>3.5651420671006298E-6</v>
      </c>
      <c r="BH105" cm="1">
        <f t="array" ref="BH105">$K$1*N2Density($M105,BH$1,$I$4:$I$5,$G$31:$H$32)+$K$10*N2Density($M105,BH$1,$I$13:$I$14,$G$31:$H$32)+$K$19*N2Density($M105,BH$1,$I$22:$I$23,$G$31:$H$32)</f>
        <v>2.1486163820037917E-6</v>
      </c>
      <c r="BI105" cm="1">
        <f t="array" ref="BI105">$K$1*N2Density($M105,BI$1,$I$4:$I$5,$G$31:$H$32)+$K$10*N2Density($M105,BI$1,$I$13:$I$14,$G$31:$H$32)+$K$19*N2Density($M105,BI$1,$I$22:$I$23,$G$31:$H$32)</f>
        <v>1.2953932448128594E-6</v>
      </c>
      <c r="BJ105" cm="1">
        <f t="array" ref="BJ105">$K$1*N2Density($M105,BJ$1,$I$4:$I$5,$G$31:$H$32)+$K$10*N2Density($M105,BJ$1,$I$13:$I$14,$G$31:$H$32)+$K$19*N2Density($M105,BJ$1,$I$22:$I$23,$G$31:$H$32)</f>
        <v>7.7634827928606186E-7</v>
      </c>
      <c r="BK105" cm="1">
        <f t="array" ref="BK105">$K$1*N2Density($M105,BK$1,$I$4:$I$5,$G$31:$H$32)+$K$10*N2Density($M105,BK$1,$I$13:$I$14,$G$31:$H$32)+$K$19*N2Density($M105,BK$1,$I$22:$I$23,$G$31:$H$32)</f>
        <v>4.5989751531451585E-7</v>
      </c>
      <c r="BL105" cm="1">
        <f t="array" ref="BL105">$K$1*N2Density($M105,BL$1,$I$4:$I$5,$G$31:$H$32)+$K$10*N2Density($M105,BL$1,$I$13:$I$14,$G$31:$H$32)+$K$19*N2Density($M105,BL$1,$I$22:$I$23,$G$31:$H$32)</f>
        <v>2.6804578186367891E-7</v>
      </c>
      <c r="BM105" cm="1">
        <f t="array" ref="BM105">$K$1*N2Density($M105,BM$1,$I$4:$I$5,$G$31:$H$32)+$K$10*N2Density($M105,BM$1,$I$13:$I$14,$G$31:$H$32)+$K$19*N2Density($M105,BM$1,$I$22:$I$23,$G$31:$H$32)</f>
        <v>1.5316841009163824E-7</v>
      </c>
      <c r="BN105" cm="1">
        <f t="array" ref="BN105">$K$1*N2Density($M105,BN$1,$I$4:$I$5,$G$31:$H$32)+$K$10*N2Density($M105,BN$1,$I$13:$I$14,$G$31:$H$32)+$K$19*N2Density($M105,BN$1,$I$22:$I$23,$G$31:$H$32)</f>
        <v>8.5590195700075279E-8</v>
      </c>
      <c r="BO105" cm="1">
        <f t="array" ref="BO105">$K$1*N2Density($M105,BO$1,$I$4:$I$5,$G$31:$H$32)+$K$10*N2Density($M105,BO$1,$I$13:$I$14,$G$31:$H$32)+$K$19*N2Density($M105,BO$1,$I$22:$I$23,$G$31:$H$32)</f>
        <v>4.6685487366751446E-8</v>
      </c>
      <c r="BP105" cm="1">
        <f t="array" ref="BP105">$K$1*N2Density($M105,BP$1,$I$4:$I$5,$G$31:$H$32)+$K$10*N2Density($M105,BP$1,$I$13:$I$14,$G$31:$H$32)+$K$19*N2Density($M105,BP$1,$I$22:$I$23,$G$31:$H$32)</f>
        <v>2.4825256855934292E-8</v>
      </c>
      <c r="BQ105" cm="1">
        <f t="array" ref="BQ105">$K$1*N2Density($M105,BQ$1,$I$4:$I$5,$G$31:$H$32)+$K$10*N2Density($M105,BQ$1,$I$13:$I$14,$G$31:$H$32)+$K$19*N2Density($M105,BQ$1,$I$22:$I$23,$G$31:$H$32)</f>
        <v>1.285831210169199E-8</v>
      </c>
      <c r="BR105" cm="1">
        <f t="array" ref="BR105">$K$1*N2Density($M105,BR$1,$I$4:$I$5,$G$31:$H$32)+$K$10*N2Density($M105,BR$1,$I$13:$I$14,$G$31:$H$32)+$K$19*N2Density($M105,BR$1,$I$22:$I$23,$G$31:$H$32)</f>
        <v>6.4833284871264654E-9</v>
      </c>
      <c r="BS105" cm="1">
        <f t="array" ref="BS105">$K$1*N2Density($M105,BS$1,$I$4:$I$5,$G$31:$H$32)+$K$10*N2Density($M105,BS$1,$I$13:$I$14,$G$31:$H$32)+$K$19*N2Density($M105,BS$1,$I$22:$I$23,$G$31:$H$32)</f>
        <v>3.1810072488794725E-9</v>
      </c>
      <c r="BT105" cm="1">
        <f t="array" ref="BT105">$K$1*N2Density($M105,BT$1,$I$4:$I$5,$G$31:$H$32)+$K$10*N2Density($M105,BT$1,$I$13:$I$14,$G$31:$H$32)+$K$19*N2Density($M105,BT$1,$I$22:$I$23,$G$31:$H$32)</f>
        <v>1.518340596555692E-9</v>
      </c>
      <c r="BU105" cm="1">
        <f t="array" ref="BU105">$K$1*N2Density($M105,BU$1,$I$4:$I$5,$G$31:$H$32)+$K$10*N2Density($M105,BU$1,$I$13:$I$14,$G$31:$H$32)+$K$19*N2Density($M105,BU$1,$I$22:$I$23,$G$31:$H$32)</f>
        <v>7.04912682853248E-10</v>
      </c>
      <c r="BV105" cm="1">
        <f t="array" ref="BV105">$K$1*N2Density($M105,BV$1,$I$4:$I$5,$G$31:$H$32)+$K$10*N2Density($M105,BV$1,$I$13:$I$14,$G$31:$H$32)+$K$19*N2Density($M105,BV$1,$I$22:$I$23,$G$31:$H$32)</f>
        <v>3.182823686396267E-10</v>
      </c>
      <c r="BW105" cm="1">
        <f t="array" ref="BW105">$K$1*N2Density($M105,BW$1,$I$4:$I$5,$G$31:$H$32)+$K$10*N2Density($M105,BW$1,$I$13:$I$14,$G$31:$H$32)+$K$19*N2Density($M105,BW$1,$I$22:$I$23,$G$31:$H$32)</f>
        <v>1.3975524607412885E-10</v>
      </c>
      <c r="BX105" cm="1">
        <f t="array" ref="BX105">$K$1*N2Density($M105,BX$1,$I$4:$I$5,$G$31:$H$32)+$K$10*N2Density($M105,BX$1,$I$13:$I$14,$G$31:$H$32)+$K$19*N2Density($M105,BX$1,$I$22:$I$23,$G$31:$H$32)</f>
        <v>5.9673455440489428E-11</v>
      </c>
      <c r="BY105" cm="1">
        <f t="array" ref="BY105">$K$1*N2Density($M105,BY$1,$I$4:$I$5,$G$31:$H$32)+$K$10*N2Density($M105,BY$1,$I$13:$I$14,$G$31:$H$32)+$K$19*N2Density($M105,BY$1,$I$22:$I$23,$G$31:$H$32)</f>
        <v>2.4776481364888534E-11</v>
      </c>
      <c r="BZ105" cm="1">
        <f t="array" ref="BZ105">$K$1*N2Density($M105,BZ$1,$I$4:$I$5,$G$31:$H$32)+$K$10*N2Density($M105,BZ$1,$I$13:$I$14,$G$31:$H$32)+$K$19*N2Density($M105,BZ$1,$I$22:$I$23,$G$31:$H$32)</f>
        <v>1.0003173156967167E-11</v>
      </c>
      <c r="CA105" cm="1">
        <f t="array" ref="CA105">$K$1*N2Density($M105,CA$1,$I$4:$I$5,$G$31:$H$32)+$K$10*N2Density($M105,CA$1,$I$13:$I$14,$G$31:$H$32)+$K$19*N2Density($M105,CA$1,$I$22:$I$23,$G$31:$H$32)</f>
        <v>3.9271313469206372E-12</v>
      </c>
      <c r="CB105" cm="1">
        <f t="array" ref="CB105">$K$1*N2Density($M105,CB$1,$I$4:$I$5,$G$31:$H$32)+$K$10*N2Density($M105,CB$1,$I$13:$I$14,$G$31:$H$32)+$K$19*N2Density($M105,CB$1,$I$22:$I$23,$G$31:$H$32)</f>
        <v>1.4991930278399149E-12</v>
      </c>
      <c r="CC105" cm="1">
        <f t="array" ref="CC105">$K$1*N2Density($M105,CC$1,$I$4:$I$5,$G$31:$H$32)+$K$10*N2Density($M105,CC$1,$I$13:$I$14,$G$31:$H$32)+$K$19*N2Density($M105,CC$1,$I$22:$I$23,$G$31:$H$32)</f>
        <v>5.5653823031858823E-13</v>
      </c>
      <c r="CD105" cm="1">
        <f t="array" ref="CD105">$K$1*N2Density($M105,CD$1,$I$4:$I$5,$G$31:$H$32)+$K$10*N2Density($M105,CD$1,$I$13:$I$14,$G$31:$H$32)+$K$19*N2Density($M105,CD$1,$I$22:$I$23,$G$31:$H$32)</f>
        <v>2.0091201421498512E-13</v>
      </c>
      <c r="CE105" cm="1">
        <f t="array" ref="CE105">$K$1*N2Density($M105,CE$1,$I$4:$I$5,$G$31:$H$32)+$K$10*N2Density($M105,CE$1,$I$13:$I$14,$G$31:$H$32)+$K$19*N2Density($M105,CE$1,$I$22:$I$23,$G$31:$H$32)</f>
        <v>7.0537200846675089E-14</v>
      </c>
      <c r="CF105" cm="1">
        <f t="array" ref="CF105">$K$1*N2Density($M105,CF$1,$I$4:$I$5,$G$31:$H$32)+$K$10*N2Density($M105,CF$1,$I$13:$I$14,$G$31:$H$32)+$K$19*N2Density($M105,CF$1,$I$22:$I$23,$G$31:$H$32)</f>
        <v>2.4086495975038804E-14</v>
      </c>
      <c r="CG105" cm="1">
        <f t="array" ref="CG105">$K$1*N2Density($M105,CG$1,$I$4:$I$5,$G$31:$H$32)+$K$10*N2Density($M105,CG$1,$I$13:$I$14,$G$31:$H$32)+$K$19*N2Density($M105,CG$1,$I$22:$I$23,$G$31:$H$32)</f>
        <v>8.0007986236074156E-15</v>
      </c>
      <c r="CH105" cm="1">
        <f t="array" ref="CH105">$K$1*N2Density($M105,CH$1,$I$4:$I$5,$G$31:$H$32)+$K$10*N2Density($M105,CH$1,$I$13:$I$14,$G$31:$H$32)+$K$19*N2Density($M105,CH$1,$I$22:$I$23,$G$31:$H$32)</f>
        <v>2.58575033342018E-15</v>
      </c>
      <c r="CI105" cm="1">
        <f t="array" ref="CI105">$K$1*N2Density($M105,CI$1,$I$4:$I$5,$G$31:$H$32)+$K$10*N2Density($M105,CI$1,$I$13:$I$14,$G$31:$H$32)+$K$19*N2Density($M105,CI$1,$I$22:$I$23,$G$31:$H$32)</f>
        <v>8.1332241765704932E-16</v>
      </c>
      <c r="CJ105" cm="1">
        <f t="array" ref="CJ105">$K$1*N2Density($M105,CJ$1,$I$4:$I$5,$G$31:$H$32)+$K$10*N2Density($M105,CJ$1,$I$13:$I$14,$G$31:$H$32)+$K$19*N2Density($M105,CJ$1,$I$22:$I$23,$G$31:$H$32)</f>
        <v>2.4908553387848511E-16</v>
      </c>
      <c r="CK105" cm="1">
        <f t="array" ref="CK105">$K$1*N2Density($M105,CK$1,$I$4:$I$5,$G$31:$H$32)+$K$10*N2Density($M105,CK$1,$I$13:$I$14,$G$31:$H$32)+$K$19*N2Density($M105,CK$1,$I$22:$I$23,$G$31:$H$32)</f>
        <v>7.4321053646176735E-17</v>
      </c>
      <c r="CL105" cm="1">
        <f t="array" ref="CL105">$K$1*N2Density($M105,CL$1,$I$4:$I$5,$G$31:$H$32)+$K$10*N2Density($M105,CL$1,$I$13:$I$14,$G$31:$H$32)+$K$19*N2Density($M105,CL$1,$I$22:$I$23,$G$31:$H$32)</f>
        <v>2.162392907971376E-17</v>
      </c>
      <c r="CM105" cm="1">
        <f t="array" ref="CM105">$K$1*N2Density($M105,CM$1,$I$4:$I$5,$G$31:$H$32)+$K$10*N2Density($M105,CM$1,$I$13:$I$14,$G$31:$H$32)+$K$19*N2Density($M105,CM$1,$I$22:$I$23,$G$31:$H$32)</f>
        <v>6.1426407102820087E-18</v>
      </c>
      <c r="CN105" cm="1">
        <f t="array" ref="CN105">$K$1*N2Density($M105,CN$1,$I$4:$I$5,$G$31:$H$32)+$K$10*N2Density($M105,CN$1,$I$13:$I$14,$G$31:$H$32)+$K$19*N2Density($M105,CN$1,$I$22:$I$23,$G$31:$H$32)</f>
        <v>1.7065587656564875E-18</v>
      </c>
      <c r="CO105" cm="1">
        <f t="array" ref="CO105">$K$1*N2Density($M105,CO$1,$I$4:$I$5,$G$31:$H$32)+$K$10*N2Density($M105,CO$1,$I$13:$I$14,$G$31:$H$32)+$K$19*N2Density($M105,CO$1,$I$22:$I$23,$G$31:$H$32)</f>
        <v>4.647827493333607E-19</v>
      </c>
      <c r="CP105" cm="1">
        <f t="array" ref="CP105">$K$1*N2Density($M105,CP$1,$I$4:$I$5,$G$31:$H$32)+$K$10*N2Density($M105,CP$1,$I$13:$I$14,$G$31:$H$32)+$K$19*N2Density($M105,CP$1,$I$22:$I$23,$G$31:$H$32)</f>
        <v>1.2447517855430233E-19</v>
      </c>
      <c r="CQ105" cm="1">
        <f t="array" ref="CQ105">$K$1*N2Density($M105,CQ$1,$I$4:$I$5,$G$31:$H$32)+$K$10*N2Density($M105,CQ$1,$I$13:$I$14,$G$31:$H$32)+$K$19*N2Density($M105,CQ$1,$I$22:$I$23,$G$31:$H$32)</f>
        <v>3.2908915041245936E-20</v>
      </c>
      <c r="CR105" cm="1">
        <f t="array" ref="CR105">$K$1*N2Density($M105,CR$1,$I$4:$I$5,$G$31:$H$32)+$K$10*N2Density($M105,CR$1,$I$13:$I$14,$G$31:$H$32)+$K$19*N2Density($M105,CR$1,$I$22:$I$23,$G$31:$H$32)</f>
        <v>8.6288676084648163E-21</v>
      </c>
      <c r="CS105" cm="1">
        <f t="array" ref="CS105">$K$1*N2Density($M105,CS$1,$I$4:$I$5,$G$31:$H$32)+$K$10*N2Density($M105,CS$1,$I$13:$I$14,$G$31:$H$32)+$K$19*N2Density($M105,CS$1,$I$22:$I$23,$G$31:$H$32)</f>
        <v>2.2552260674833652E-21</v>
      </c>
      <c r="CT105" cm="1">
        <f t="array" ref="CT105">$K$1*N2Density($M105,CT$1,$I$4:$I$5,$G$31:$H$32)+$K$10*N2Density($M105,CT$1,$I$13:$I$14,$G$31:$H$32)+$K$19*N2Density($M105,CT$1,$I$22:$I$23,$G$31:$H$32)</f>
        <v>5.9035068537789966E-22</v>
      </c>
      <c r="CU105" cm="1">
        <f t="array" ref="CU105">$K$1*N2Density($M105,CU$1,$I$4:$I$5,$G$31:$H$32)+$K$10*N2Density($M105,CU$1,$I$13:$I$14,$G$31:$H$32)+$K$19*N2Density($M105,CU$1,$I$22:$I$23,$G$31:$H$32)</f>
        <v>1.5535606521062906E-22</v>
      </c>
      <c r="CV105" cm="1">
        <f t="array" ref="CV105">$K$1*N2Density($M105,CV$1,$I$4:$I$5,$G$31:$H$32)+$K$10*N2Density($M105,CV$1,$I$13:$I$14,$G$31:$H$32)+$K$19*N2Density($M105,CV$1,$I$22:$I$23,$G$31:$H$32)</f>
        <v>4.1174002060992293E-23</v>
      </c>
      <c r="CW105" cm="1">
        <f t="array" ref="CW105">$K$1*N2Density($M105,CW$1,$I$4:$I$5,$G$31:$H$32)+$K$10*N2Density($M105,CW$1,$I$13:$I$14,$G$31:$H$32)+$K$19*N2Density($M105,CW$1,$I$22:$I$23,$G$31:$H$32)</f>
        <v>1.0983486221624594E-23</v>
      </c>
      <c r="CX105" cm="1">
        <f t="array" ref="CX105">$K$1*N2Density($M105,CX$1,$I$4:$I$5,$G$31:$H$32)+$K$10*N2Density($M105,CX$1,$I$13:$I$14,$G$31:$H$32)+$K$19*N2Density($M105,CX$1,$I$22:$I$23,$G$31:$H$32)</f>
        <v>2.9407500130523266E-24</v>
      </c>
      <c r="CY105" cm="1">
        <f t="array" ref="CY105">$K$1*N2Density($M105,CY$1,$I$4:$I$5,$G$31:$H$32)+$K$10*N2Density($M105,CY$1,$I$13:$I$14,$G$31:$H$32)+$K$19*N2Density($M105,CY$1,$I$22:$I$23,$G$31:$H$32)</f>
        <v>7.868351905729808E-25</v>
      </c>
      <c r="CZ105" cm="1">
        <f t="array" ref="CZ105">$K$1*N2Density($M105,CZ$1,$I$4:$I$5,$G$31:$H$32)+$K$10*N2Density($M105,CZ$1,$I$13:$I$14,$G$31:$H$32)+$K$19*N2Density($M105,CZ$1,$I$22:$I$23,$G$31:$H$32)</f>
        <v>2.0933382666641416E-25</v>
      </c>
      <c r="DA105" cm="1">
        <f t="array" ref="DA105">$K$1*N2Density($M105,DA$1,$I$4:$I$5,$G$31:$H$32)+$K$10*N2Density($M105,DA$1,$I$13:$I$14,$G$31:$H$32)+$K$19*N2Density($M105,DA$1,$I$22:$I$23,$G$31:$H$32)</f>
        <v>5.5105793918329474E-26</v>
      </c>
      <c r="DB105" cm="1">
        <f t="array" ref="DB105">$K$1*N2Density($M105,DB$1,$I$4:$I$5,$G$31:$H$32)+$K$10*N2Density($M105,DB$1,$I$13:$I$14,$G$31:$H$32)+$K$19*N2Density($M105,DB$1,$I$22:$I$23,$G$31:$H$32)</f>
        <v>1.4291879910303239E-26</v>
      </c>
      <c r="DC105" cm="1">
        <f t="array" ref="DC105">$K$1*N2Density($M105,DC$1,$I$4:$I$5,$G$31:$H$32)+$K$10*N2Density($M105,DC$1,$I$13:$I$14,$G$31:$H$32)+$K$19*N2Density($M105,DC$1,$I$22:$I$23,$G$31:$H$32)</f>
        <v>3.6390905289348201E-27</v>
      </c>
      <c r="DD105" cm="1">
        <f t="array" ref="DD105">$K$1*N2Density($M105,DD$1,$I$4:$I$5,$G$31:$H$32)+$K$10*N2Density($M105,DD$1,$I$13:$I$14,$G$31:$H$32)+$K$19*N2Density($M105,DD$1,$I$22:$I$23,$G$31:$H$32)</f>
        <v>9.0725480418139692E-28</v>
      </c>
      <c r="DE105" cm="1">
        <f t="array" ref="DE105">$K$1*N2Density($M105,DE$1,$I$4:$I$5,$G$31:$H$32)+$K$10*N2Density($M105,DE$1,$I$13:$I$14,$G$31:$H$32)+$K$19*N2Density($M105,DE$1,$I$22:$I$23,$G$31:$H$32)</f>
        <v>2.2101380219389393E-28</v>
      </c>
      <c r="DF105" cm="1">
        <f t="array" ref="DF105">$K$1*N2Density($M105,DF$1,$I$4:$I$5,$G$31:$H$32)+$K$10*N2Density($M105,DF$1,$I$13:$I$14,$G$31:$H$32)+$K$19*N2Density($M105,DF$1,$I$22:$I$23,$G$31:$H$32)</f>
        <v>5.2531995456302512E-29</v>
      </c>
      <c r="DG105" cm="1">
        <f t="array" ref="DG105">$K$1*N2Density($M105,DG$1,$I$4:$I$5,$G$31:$H$32)+$K$10*N2Density($M105,DG$1,$I$13:$I$14,$G$31:$H$32)+$K$19*N2Density($M105,DG$1,$I$22:$I$23,$G$31:$H$32)</f>
        <v>1.2169875818433178E-29</v>
      </c>
      <c r="DH105" cm="1">
        <f t="array" ref="DH105">$K$1*N2Density($M105,DH$1,$I$4:$I$5,$G$31:$H$32)+$K$10*N2Density($M105,DH$1,$I$13:$I$14,$G$31:$H$32)+$K$19*N2Density($M105,DH$1,$I$22:$I$23,$G$31:$H$32)</f>
        <v>2.745895571059596E-30</v>
      </c>
      <c r="DI105" cm="1">
        <f t="array" ref="DI105">$K$1*N2Density($M105,DI$1,$I$4:$I$5,$G$31:$H$32)+$K$10*N2Density($M105,DI$1,$I$13:$I$14,$G$31:$H$32)+$K$19*N2Density($M105,DI$1,$I$22:$I$23,$G$31:$H$32)</f>
        <v>6.0310401055154072E-31</v>
      </c>
      <c r="DJ105" cm="1">
        <f t="array" ref="DJ105">$K$1*N2Density($M105,DJ$1,$I$4:$I$5,$G$31:$H$32)+$K$10*N2Density($M105,DJ$1,$I$13:$I$14,$G$31:$H$32)+$K$19*N2Density($M105,DJ$1,$I$22:$I$23,$G$31:$H$32)</f>
        <v>1.2890035484969753E-31</v>
      </c>
      <c r="DK105" cm="1">
        <f t="array" ref="DK105">$K$1*N2Density($M105,DK$1,$I$4:$I$5,$G$31:$H$32)+$K$10*N2Density($M105,DK$1,$I$13:$I$14,$G$31:$H$32)+$K$19*N2Density($M105,DK$1,$I$22:$I$23,$G$31:$H$32)</f>
        <v>2.6801632723656871E-32</v>
      </c>
    </row>
    <row r="106" spans="1:115" x14ac:dyDescent="0.3">
      <c r="A106">
        <v>3</v>
      </c>
      <c r="B106" s="1">
        <v>5.8</v>
      </c>
      <c r="C106" s="1">
        <v>2.2000000000000002</v>
      </c>
      <c r="D106" t="s">
        <v>7</v>
      </c>
      <c r="M106">
        <v>2.3000000000000198</v>
      </c>
      <c r="N106" cm="1">
        <f t="array" ref="N106">$K$1*N2Density($M106,N$1,$I$4:$I$5,$G$31:$H$32)+$K$10*N2Density($M106,N$1,$I$13:$I$14,$G$31:$H$32)+$K$19*N2Density($M106,N$1,$I$22:$I$23,$G$31:$H$32)</f>
        <v>2.4778886346706014E-3</v>
      </c>
      <c r="O106" cm="1">
        <f t="array" ref="O106">$K$1*N2Density($M106,O$1,$I$4:$I$5,$G$31:$H$32)+$K$10*N2Density($M106,O$1,$I$13:$I$14,$G$31:$H$32)+$K$19*N2Density($M106,O$1,$I$22:$I$23,$G$31:$H$32)</f>
        <v>3.861760164048655E-3</v>
      </c>
      <c r="P106" cm="1">
        <f t="array" ref="P106">$K$1*N2Density($M106,P$1,$I$4:$I$5,$G$31:$H$32)+$K$10*N2Density($M106,P$1,$I$13:$I$14,$G$31:$H$32)+$K$19*N2Density($M106,P$1,$I$22:$I$23,$G$31:$H$32)</f>
        <v>5.8518622834602694E-3</v>
      </c>
      <c r="Q106" cm="1">
        <f t="array" ref="Q106">$K$1*N2Density($M106,Q$1,$I$4:$I$5,$G$31:$H$32)+$K$10*N2Density($M106,Q$1,$I$13:$I$14,$G$31:$H$32)+$K$19*N2Density($M106,Q$1,$I$22:$I$23,$G$31:$H$32)</f>
        <v>8.6220032177106998E-3</v>
      </c>
      <c r="R106" cm="1">
        <f t="array" ref="R106">$K$1*N2Density($M106,R$1,$I$4:$I$5,$G$31:$H$32)+$K$10*N2Density($M106,R$1,$I$13:$I$14,$G$31:$H$32)+$K$19*N2Density($M106,R$1,$I$22:$I$23,$G$31:$H$32)</f>
        <v>1.2351723190601517E-2</v>
      </c>
      <c r="S106" cm="1">
        <f t="array" ref="S106">$K$1*N2Density($M106,S$1,$I$4:$I$5,$G$31:$H$32)+$K$10*N2Density($M106,S$1,$I$13:$I$14,$G$31:$H$32)+$K$19*N2Density($M106,S$1,$I$22:$I$23,$G$31:$H$32)</f>
        <v>1.7204902184889525E-2</v>
      </c>
      <c r="T106" cm="1">
        <f t="array" ref="T106">$K$1*N2Density($M106,T$1,$I$4:$I$5,$G$31:$H$32)+$K$10*N2Density($M106,T$1,$I$13:$I$14,$G$31:$H$32)+$K$19*N2Density($M106,T$1,$I$22:$I$23,$G$31:$H$32)</f>
        <v>2.3301407551307118E-2</v>
      </c>
      <c r="U106" cm="1">
        <f t="array" ref="U106">$K$1*N2Density($M106,U$1,$I$4:$I$5,$G$31:$H$32)+$K$10*N2Density($M106,U$1,$I$13:$I$14,$G$31:$H$32)+$K$19*N2Density($M106,U$1,$I$22:$I$23,$G$31:$H$32)</f>
        <v>3.0684383250380629E-2</v>
      </c>
      <c r="V106" cm="1">
        <f t="array" ref="V106">$K$1*N2Density($M106,V$1,$I$4:$I$5,$G$31:$H$32)+$K$10*N2Density($M106,V$1,$I$13:$I$14,$G$31:$H$32)+$K$19*N2Density($M106,V$1,$I$22:$I$23,$G$31:$H$32)</f>
        <v>3.9287820915763466E-2</v>
      </c>
      <c r="W106" cm="1">
        <f t="array" ref="W106">$K$1*N2Density($M106,W$1,$I$4:$I$5,$G$31:$H$32)+$K$10*N2Density($M106,W$1,$I$13:$I$14,$G$31:$H$32)+$K$19*N2Density($M106,W$1,$I$22:$I$23,$G$31:$H$32)</f>
        <v>4.8910690493188254E-2</v>
      </c>
      <c r="X106" cm="1">
        <f t="array" ref="X106">$K$1*N2Density($M106,X$1,$I$4:$I$5,$G$31:$H$32)+$K$10*N2Density($M106,X$1,$I$13:$I$14,$G$31:$H$32)+$K$19*N2Density($M106,X$1,$I$22:$I$23,$G$31:$H$32)</f>
        <v>5.9204534318795146E-2</v>
      </c>
      <c r="Y106" cm="1">
        <f t="array" ref="Y106">$K$1*N2Density($M106,Y$1,$I$4:$I$5,$G$31:$H$32)+$K$10*N2Density($M106,Y$1,$I$13:$I$14,$G$31:$H$32)+$K$19*N2Density($M106,Y$1,$I$22:$I$23,$G$31:$H$32)</f>
        <v>6.9680536889398986E-2</v>
      </c>
      <c r="Z106" cm="1">
        <f t="array" ref="Z106">$K$1*N2Density($M106,Z$1,$I$4:$I$5,$G$31:$H$32)+$K$10*N2Density($M106,Z$1,$I$13:$I$14,$G$31:$H$32)+$K$19*N2Density($M106,Z$1,$I$22:$I$23,$G$31:$H$32)</f>
        <v>7.9739476643548857E-2</v>
      </c>
      <c r="AA106" cm="1">
        <f t="array" ref="AA106">$K$1*N2Density($M106,AA$1,$I$4:$I$5,$G$31:$H$32)+$K$10*N2Density($M106,AA$1,$I$13:$I$14,$G$31:$H$32)+$K$19*N2Density($M106,AA$1,$I$22:$I$23,$G$31:$H$32)</f>
        <v>8.872391423957883E-2</v>
      </c>
      <c r="AB106" cm="1">
        <f t="array" ref="AB106">$K$1*N2Density($M106,AB$1,$I$4:$I$5,$G$31:$H$32)+$K$10*N2Density($M106,AB$1,$I$13:$I$14,$G$31:$H$32)+$K$19*N2Density($M106,AB$1,$I$22:$I$23,$G$31:$H$32)</f>
        <v>9.5987237876422923E-2</v>
      </c>
      <c r="AC106" cm="1">
        <f t="array" ref="AC106">$K$1*N2Density($M106,AC$1,$I$4:$I$5,$G$31:$H$32)+$K$10*N2Density($M106,AC$1,$I$13:$I$14,$G$31:$H$32)+$K$19*N2Density($M106,AC$1,$I$22:$I$23,$G$31:$H$32)</f>
        <v>0.10096989123070732</v>
      </c>
      <c r="AD106" cm="1">
        <f t="array" ref="AD106">$K$1*N2Density($M106,AD$1,$I$4:$I$5,$G$31:$H$32)+$K$10*N2Density($M106,AD$1,$I$13:$I$14,$G$31:$H$32)+$K$19*N2Density($M106,AD$1,$I$22:$I$23,$G$31:$H$32)</f>
        <v>0.10327044077999983</v>
      </c>
      <c r="AE106" cm="1">
        <f t="array" ref="AE106">$K$1*N2Density($M106,AE$1,$I$4:$I$5,$G$31:$H$32)+$K$10*N2Density($M106,AE$1,$I$13:$I$14,$G$31:$H$32)+$K$19*N2Density($M106,AE$1,$I$22:$I$23,$G$31:$H$32)</f>
        <v>0.10269898604099285</v>
      </c>
      <c r="AF106" cm="1">
        <f t="array" ref="AF106">$K$1*N2Density($M106,AF$1,$I$4:$I$5,$G$31:$H$32)+$K$10*N2Density($M106,AF$1,$I$13:$I$14,$G$31:$H$32)+$K$19*N2Density($M106,AF$1,$I$22:$I$23,$G$31:$H$32)</f>
        <v>9.9303056470447473E-2</v>
      </c>
      <c r="AG106" cm="1">
        <f t="array" ref="AG106">$K$1*N2Density($M106,AG$1,$I$4:$I$5,$G$31:$H$32)+$K$10*N2Density($M106,AG$1,$I$13:$I$14,$G$31:$H$32)+$K$19*N2Density($M106,AG$1,$I$22:$I$23,$G$31:$H$32)</f>
        <v>9.33610958301829E-2</v>
      </c>
      <c r="AH106" cm="1">
        <f t="array" ref="AH106">$K$1*N2Density($M106,AH$1,$I$4:$I$5,$G$31:$H$32)+$K$10*N2Density($M106,AH$1,$I$13:$I$14,$G$31:$H$32)+$K$19*N2Density($M106,AH$1,$I$22:$I$23,$G$31:$H$32)</f>
        <v>8.5344772594053542E-2</v>
      </c>
      <c r="AI106" cm="1">
        <f t="array" ref="AI106">$K$1*N2Density($M106,AI$1,$I$4:$I$5,$G$31:$H$32)+$K$10*N2Density($M106,AI$1,$I$13:$I$14,$G$31:$H$32)+$K$19*N2Density($M106,AI$1,$I$22:$I$23,$G$31:$H$32)</f>
        <v>7.5857192738525897E-2</v>
      </c>
      <c r="AJ106" cm="1">
        <f t="array" ref="AJ106">$K$1*N2Density($M106,AJ$1,$I$4:$I$5,$G$31:$H$32)+$K$10*N2Density($M106,AJ$1,$I$13:$I$14,$G$31:$H$32)+$K$19*N2Density($M106,AJ$1,$I$22:$I$23,$G$31:$H$32)</f>
        <v>6.55582363123038E-2</v>
      </c>
      <c r="AK106" cm="1">
        <f t="array" ref="AK106">$K$1*N2Density($M106,AK$1,$I$4:$I$5,$G$31:$H$32)+$K$10*N2Density($M106,AK$1,$I$13:$I$14,$G$31:$H$32)+$K$19*N2Density($M106,AK$1,$I$22:$I$23,$G$31:$H$32)</f>
        <v>5.5089789267699349E-2</v>
      </c>
      <c r="AL106" cm="1">
        <f t="array" ref="AL106">$K$1*N2Density($M106,AL$1,$I$4:$I$5,$G$31:$H$32)+$K$10*N2Density($M106,AL$1,$I$13:$I$14,$G$31:$H$32)+$K$19*N2Density($M106,AL$1,$I$22:$I$23,$G$31:$H$32)</f>
        <v>4.5012421306910438E-2</v>
      </c>
      <c r="AM106" cm="1">
        <f t="array" ref="AM106">$K$1*N2Density($M106,AM$1,$I$4:$I$5,$G$31:$H$32)+$K$10*N2Density($M106,AM$1,$I$13:$I$14,$G$31:$H$32)+$K$19*N2Density($M106,AM$1,$I$22:$I$23,$G$31:$H$32)</f>
        <v>3.576161745841356E-2</v>
      </c>
      <c r="AN106" cm="1">
        <f t="array" ref="AN106">$K$1*N2Density($M106,AN$1,$I$4:$I$5,$G$31:$H$32)+$K$10*N2Density($M106,AN$1,$I$13:$I$14,$G$31:$H$32)+$K$19*N2Density($M106,AN$1,$I$22:$I$23,$G$31:$H$32)</f>
        <v>2.7627056102690221E-2</v>
      </c>
      <c r="AO106" cm="1">
        <f t="array" ref="AO106">$K$1*N2Density($M106,AO$1,$I$4:$I$5,$G$31:$H$32)+$K$10*N2Density($M106,AO$1,$I$13:$I$14,$G$31:$H$32)+$K$19*N2Density($M106,AO$1,$I$22:$I$23,$G$31:$H$32)</f>
        <v>2.0753842165911057E-2</v>
      </c>
      <c r="AP106" cm="1">
        <f t="array" ref="AP106">$K$1*N2Density($M106,AP$1,$I$4:$I$5,$G$31:$H$32)+$K$10*N2Density($M106,AP$1,$I$13:$I$14,$G$31:$H$32)+$K$19*N2Density($M106,AP$1,$I$22:$I$23,$G$31:$H$32)</f>
        <v>1.5161058471590444E-2</v>
      </c>
      <c r="AQ106" cm="1">
        <f t="array" ref="AQ106">$K$1*N2Density($M106,AQ$1,$I$4:$I$5,$G$31:$H$32)+$K$10*N2Density($M106,AQ$1,$I$13:$I$14,$G$31:$H$32)+$K$19*N2Density($M106,AQ$1,$I$22:$I$23,$G$31:$H$32)</f>
        <v>1.0771065590146012E-2</v>
      </c>
      <c r="AR106" cm="1">
        <f t="array" ref="AR106">$K$1*N2Density($M106,AR$1,$I$4:$I$5,$G$31:$H$32)+$K$10*N2Density($M106,AR$1,$I$13:$I$14,$G$31:$H$32)+$K$19*N2Density($M106,AR$1,$I$22:$I$23,$G$31:$H$32)</f>
        <v>7.442733638170781E-3</v>
      </c>
      <c r="AS106" cm="1">
        <f t="array" ref="AS106">$K$1*N2Density($M106,AS$1,$I$4:$I$5,$G$31:$H$32)+$K$10*N2Density($M106,AS$1,$I$13:$I$14,$G$31:$H$32)+$K$19*N2Density($M106,AS$1,$I$22:$I$23,$G$31:$H$32)</f>
        <v>5.0028863309818936E-3</v>
      </c>
      <c r="AT106" cm="1">
        <f t="array" ref="AT106">$K$1*N2Density($M106,AT$1,$I$4:$I$5,$G$31:$H$32)+$K$10*N2Density($M106,AT$1,$I$13:$I$14,$G$31:$H$32)+$K$19*N2Density($M106,AT$1,$I$22:$I$23,$G$31:$H$32)</f>
        <v>3.2721061019758552E-3</v>
      </c>
      <c r="AU106" cm="1">
        <f t="array" ref="AU106">$K$1*N2Density($M106,AU$1,$I$4:$I$5,$G$31:$H$32)+$K$10*N2Density($M106,AU$1,$I$13:$I$14,$G$31:$H$32)+$K$19*N2Density($M106,AU$1,$I$22:$I$23,$G$31:$H$32)</f>
        <v>2.0830907620640556E-3</v>
      </c>
      <c r="AV106" cm="1">
        <f t="array" ref="AV106">$K$1*N2Density($M106,AV$1,$I$4:$I$5,$G$31:$H$32)+$K$10*N2Density($M106,AV$1,$I$13:$I$14,$G$31:$H$32)+$K$19*N2Density($M106,AV$1,$I$22:$I$23,$G$31:$H$32)</f>
        <v>1.2914992723480714E-3</v>
      </c>
      <c r="AW106" cm="1">
        <f t="array" ref="AW106">$K$1*N2Density($M106,AW$1,$I$4:$I$5,$G$31:$H$32)+$K$10*N2Density($M106,AW$1,$I$13:$I$14,$G$31:$H$32)+$K$19*N2Density($M106,AW$1,$I$22:$I$23,$G$31:$H$32)</f>
        <v>7.804171360231959E-4</v>
      </c>
      <c r="AX106" cm="1">
        <f t="array" ref="AX106">$K$1*N2Density($M106,AX$1,$I$4:$I$5,$G$31:$H$32)+$K$10*N2Density($M106,AX$1,$I$13:$I$14,$G$31:$H$32)+$K$19*N2Density($M106,AX$1,$I$22:$I$23,$G$31:$H$32)</f>
        <v>4.6015752062885605E-4</v>
      </c>
      <c r="AY106" cm="1">
        <f t="array" ref="AY106">$K$1*N2Density($M106,AY$1,$I$4:$I$5,$G$31:$H$32)+$K$10*N2Density($M106,AY$1,$I$13:$I$14,$G$31:$H$32)+$K$19*N2Density($M106,AY$1,$I$22:$I$23,$G$31:$H$32)</f>
        <v>2.6519024190329525E-4</v>
      </c>
      <c r="AZ106" cm="1">
        <f t="array" ref="AZ106">$K$1*N2Density($M106,AZ$1,$I$4:$I$5,$G$31:$H$32)+$K$10*N2Density($M106,AZ$1,$I$13:$I$14,$G$31:$H$32)+$K$19*N2Density($M106,AZ$1,$I$22:$I$23,$G$31:$H$32)</f>
        <v>1.4972987321054942E-4</v>
      </c>
      <c r="BA106" cm="1">
        <f t="array" ref="BA106">$K$1*N2Density($M106,BA$1,$I$4:$I$5,$G$31:$H$32)+$K$10*N2Density($M106,BA$1,$I$13:$I$14,$G$31:$H$32)+$K$19*N2Density($M106,BA$1,$I$22:$I$23,$G$31:$H$32)</f>
        <v>8.3096081770710827E-5</v>
      </c>
      <c r="BB106" cm="1">
        <f t="array" ref="BB106">$K$1*N2Density($M106,BB$1,$I$4:$I$5,$G$31:$H$32)+$K$10*N2Density($M106,BB$1,$I$13:$I$14,$G$31:$H$32)+$K$19*N2Density($M106,BB$1,$I$22:$I$23,$G$31:$H$32)</f>
        <v>4.5526014727360123E-5</v>
      </c>
      <c r="BC106" cm="1">
        <f t="array" ref="BC106">$K$1*N2Density($M106,BC$1,$I$4:$I$5,$G$31:$H$32)+$K$10*N2Density($M106,BC$1,$I$13:$I$14,$G$31:$H$32)+$K$19*N2Density($M106,BC$1,$I$22:$I$23,$G$31:$H$32)</f>
        <v>2.4757342632707746E-5</v>
      </c>
      <c r="BD106" cm="1">
        <f t="array" ref="BD106">$K$1*N2Density($M106,BD$1,$I$4:$I$5,$G$31:$H$32)+$K$10*N2Density($M106,BD$1,$I$13:$I$14,$G$31:$H$32)+$K$19*N2Density($M106,BD$1,$I$22:$I$23,$G$31:$H$32)</f>
        <v>1.3446777101119791E-5</v>
      </c>
      <c r="BE106" cm="1">
        <f t="array" ref="BE106">$K$1*N2Density($M106,BE$1,$I$4:$I$5,$G$31:$H$32)+$K$10*N2Density($M106,BE$1,$I$13:$I$14,$G$31:$H$32)+$K$19*N2Density($M106,BE$1,$I$22:$I$23,$G$31:$H$32)</f>
        <v>7.3405461721407486E-6</v>
      </c>
      <c r="BF106" cm="1">
        <f t="array" ref="BF106">$K$1*N2Density($M106,BF$1,$I$4:$I$5,$G$31:$H$32)+$K$10*N2Density($M106,BF$1,$I$13:$I$14,$G$31:$H$32)+$K$19*N2Density($M106,BF$1,$I$22:$I$23,$G$31:$H$32)</f>
        <v>4.0482643860570731E-6</v>
      </c>
      <c r="BG106" cm="1">
        <f t="array" ref="BG106">$K$1*N2Density($M106,BG$1,$I$4:$I$5,$G$31:$H$32)+$K$10*N2Density($M106,BG$1,$I$13:$I$14,$G$31:$H$32)+$K$19*N2Density($M106,BG$1,$I$22:$I$23,$G$31:$H$32)</f>
        <v>2.2616579627180007E-6</v>
      </c>
      <c r="BH106" cm="1">
        <f t="array" ref="BH106">$K$1*N2Density($M106,BH$1,$I$4:$I$5,$G$31:$H$32)+$K$10*N2Density($M106,BH$1,$I$13:$I$14,$G$31:$H$32)+$K$19*N2Density($M106,BH$1,$I$22:$I$23,$G$31:$H$32)</f>
        <v>1.2793811422828861E-6</v>
      </c>
      <c r="BI106" cm="1">
        <f t="array" ref="BI106">$K$1*N2Density($M106,BI$1,$I$4:$I$5,$G$31:$H$32)+$K$10*N2Density($M106,BI$1,$I$13:$I$14,$G$31:$H$32)+$K$19*N2Density($M106,BI$1,$I$22:$I$23,$G$31:$H$32)</f>
        <v>7.3022429253997444E-7</v>
      </c>
      <c r="BJ106" cm="1">
        <f t="array" ref="BJ106">$K$1*N2Density($M106,BJ$1,$I$4:$I$5,$G$31:$H$32)+$K$10*N2Density($M106,BJ$1,$I$13:$I$14,$G$31:$H$32)+$K$19*N2Density($M106,BJ$1,$I$22:$I$23,$G$31:$H$32)</f>
        <v>4.1818076395792366E-7</v>
      </c>
      <c r="BK106" cm="1">
        <f t="array" ref="BK106">$K$1*N2Density($M106,BK$1,$I$4:$I$5,$G$31:$H$32)+$K$10*N2Density($M106,BK$1,$I$13:$I$14,$G$31:$H$32)+$K$19*N2Density($M106,BK$1,$I$22:$I$23,$G$31:$H$32)</f>
        <v>2.3875801100713296E-7</v>
      </c>
      <c r="BL106" cm="1">
        <f t="array" ref="BL106">$K$1*N2Density($M106,BL$1,$I$4:$I$5,$G$31:$H$32)+$K$10*N2Density($M106,BL$1,$I$13:$I$14,$G$31:$H$32)+$K$19*N2Density($M106,BL$1,$I$22:$I$23,$G$31:$H$32)</f>
        <v>1.3508518348544443E-7</v>
      </c>
      <c r="BM106" cm="1">
        <f t="array" ref="BM106">$K$1*N2Density($M106,BM$1,$I$4:$I$5,$G$31:$H$32)+$K$10*N2Density($M106,BM$1,$I$13:$I$14,$G$31:$H$32)+$K$19*N2Density($M106,BM$1,$I$22:$I$23,$G$31:$H$32)</f>
        <v>7.5349936207384598E-8</v>
      </c>
      <c r="BN106" cm="1">
        <f t="array" ref="BN106">$K$1*N2Density($M106,BN$1,$I$4:$I$5,$G$31:$H$32)+$K$10*N2Density($M106,BN$1,$I$13:$I$14,$G$31:$H$32)+$K$19*N2Density($M106,BN$1,$I$22:$I$23,$G$31:$H$32)</f>
        <v>4.1269912079293074E-8</v>
      </c>
      <c r="BO106" cm="1">
        <f t="array" ref="BO106">$K$1*N2Density($M106,BO$1,$I$4:$I$5,$G$31:$H$32)+$K$10*N2Density($M106,BO$1,$I$13:$I$14,$G$31:$H$32)+$K$19*N2Density($M106,BO$1,$I$22:$I$23,$G$31:$H$32)</f>
        <v>2.2128804718013805E-8</v>
      </c>
      <c r="BP106" cm="1">
        <f t="array" ref="BP106">$K$1*N2Density($M106,BP$1,$I$4:$I$5,$G$31:$H$32)+$K$10*N2Density($M106,BP$1,$I$13:$I$14,$G$31:$H$32)+$K$19*N2Density($M106,BP$1,$I$22:$I$23,$G$31:$H$32)</f>
        <v>1.1591040274671317E-8</v>
      </c>
      <c r="BQ106" cm="1">
        <f t="array" ref="BQ106">$K$1*N2Density($M106,BQ$1,$I$4:$I$5,$G$31:$H$32)+$K$10*N2Density($M106,BQ$1,$I$13:$I$14,$G$31:$H$32)+$K$19*N2Density($M106,BQ$1,$I$22:$I$23,$G$31:$H$32)</f>
        <v>5.9220703112621725E-9</v>
      </c>
      <c r="BR106" cm="1">
        <f t="array" ref="BR106">$K$1*N2Density($M106,BR$1,$I$4:$I$5,$G$31:$H$32)+$K$10*N2Density($M106,BR$1,$I$13:$I$14,$G$31:$H$32)+$K$19*N2Density($M106,BR$1,$I$22:$I$23,$G$31:$H$32)</f>
        <v>2.9482331449654438E-9</v>
      </c>
      <c r="BS106" cm="1">
        <f t="array" ref="BS106">$K$1*N2Density($M106,BS$1,$I$4:$I$5,$G$31:$H$32)+$K$10*N2Density($M106,BS$1,$I$13:$I$14,$G$31:$H$32)+$K$19*N2Density($M106,BS$1,$I$22:$I$23,$G$31:$H$32)</f>
        <v>1.429161805364337E-9</v>
      </c>
      <c r="BT106" cm="1">
        <f t="array" ref="BT106">$K$1*N2Density($M106,BT$1,$I$4:$I$5,$G$31:$H$32)+$K$10*N2Density($M106,BT$1,$I$13:$I$14,$G$31:$H$32)+$K$19*N2Density($M106,BT$1,$I$22:$I$23,$G$31:$H$32)</f>
        <v>6.7425773751644415E-10</v>
      </c>
      <c r="BU106" cm="1">
        <f t="array" ref="BU106">$K$1*N2Density($M106,BU$1,$I$4:$I$5,$G$31:$H$32)+$K$10*N2Density($M106,BU$1,$I$13:$I$14,$G$31:$H$32)+$K$19*N2Density($M106,BU$1,$I$22:$I$23,$G$31:$H$32)</f>
        <v>3.0949743917892603E-10</v>
      </c>
      <c r="BV106" cm="1">
        <f t="array" ref="BV106">$K$1*N2Density($M106,BV$1,$I$4:$I$5,$G$31:$H$32)+$K$10*N2Density($M106,BV$1,$I$13:$I$14,$G$31:$H$32)+$K$19*N2Density($M106,BV$1,$I$22:$I$23,$G$31:$H$32)</f>
        <v>1.3819187740732318E-10</v>
      </c>
      <c r="BW106" cm="1">
        <f t="array" ref="BW106">$K$1*N2Density($M106,BW$1,$I$4:$I$5,$G$31:$H$32)+$K$10*N2Density($M106,BW$1,$I$13:$I$14,$G$31:$H$32)+$K$19*N2Density($M106,BW$1,$I$22:$I$23,$G$31:$H$32)</f>
        <v>6.0012442159766571E-11</v>
      </c>
      <c r="BX106" cm="1">
        <f t="array" ref="BX106">$K$1*N2Density($M106,BX$1,$I$4:$I$5,$G$31:$H$32)+$K$10*N2Density($M106,BX$1,$I$13:$I$14,$G$31:$H$32)+$K$19*N2Density($M106,BX$1,$I$22:$I$23,$G$31:$H$32)</f>
        <v>2.5345077895010861E-11</v>
      </c>
      <c r="BY106" cm="1">
        <f t="array" ref="BY106">$K$1*N2Density($M106,BY$1,$I$4:$I$5,$G$31:$H$32)+$K$10*N2Density($M106,BY$1,$I$13:$I$14,$G$31:$H$32)+$K$19*N2Density($M106,BY$1,$I$22:$I$23,$G$31:$H$32)</f>
        <v>1.0409127939612484E-11</v>
      </c>
      <c r="BZ106" cm="1">
        <f t="array" ref="BZ106">$K$1*N2Density($M106,BZ$1,$I$4:$I$5,$G$31:$H$32)+$K$10*N2Density($M106,BZ$1,$I$13:$I$14,$G$31:$H$32)+$K$19*N2Density($M106,BZ$1,$I$22:$I$23,$G$31:$H$32)</f>
        <v>4.1570827319741854E-12</v>
      </c>
      <c r="CA106" cm="1">
        <f t="array" ref="CA106">$K$1*N2Density($M106,CA$1,$I$4:$I$5,$G$31:$H$32)+$K$10*N2Density($M106,CA$1,$I$13:$I$14,$G$31:$H$32)+$K$19*N2Density($M106,CA$1,$I$22:$I$23,$G$31:$H$32)</f>
        <v>1.6143943780488394E-12</v>
      </c>
      <c r="CB106" cm="1">
        <f t="array" ref="CB106">$K$1*N2Density($M106,CB$1,$I$4:$I$5,$G$31:$H$32)+$K$10*N2Density($M106,CB$1,$I$13:$I$14,$G$31:$H$32)+$K$19*N2Density($M106,CB$1,$I$22:$I$23,$G$31:$H$32)</f>
        <v>6.0964473206293822E-13</v>
      </c>
      <c r="CC106" cm="1">
        <f t="array" ref="CC106">$K$1*N2Density($M106,CC$1,$I$4:$I$5,$G$31:$H$32)+$K$10*N2Density($M106,CC$1,$I$13:$I$14,$G$31:$H$32)+$K$19*N2Density($M106,CC$1,$I$22:$I$23,$G$31:$H$32)</f>
        <v>2.2387008912264966E-13</v>
      </c>
      <c r="CD106" cm="1">
        <f t="array" ref="CD106">$K$1*N2Density($M106,CD$1,$I$4:$I$5,$G$31:$H$32)+$K$10*N2Density($M106,CD$1,$I$13:$I$14,$G$31:$H$32)+$K$19*N2Density($M106,CD$1,$I$22:$I$23,$G$31:$H$32)</f>
        <v>7.9942950743836382E-14</v>
      </c>
      <c r="CE106" cm="1">
        <f t="array" ref="CE106">$K$1*N2Density($M106,CE$1,$I$4:$I$5,$G$31:$H$32)+$K$10*N2Density($M106,CE$1,$I$13:$I$14,$G$31:$H$32)+$K$19*N2Density($M106,CE$1,$I$22:$I$23,$G$31:$H$32)</f>
        <v>2.7761991370114249E-14</v>
      </c>
      <c r="CF106" cm="1">
        <f t="array" ref="CF106">$K$1*N2Density($M106,CF$1,$I$4:$I$5,$G$31:$H$32)+$K$10*N2Density($M106,CF$1,$I$13:$I$14,$G$31:$H$32)+$K$19*N2Density($M106,CF$1,$I$22:$I$23,$G$31:$H$32)</f>
        <v>9.3764952860251051E-15</v>
      </c>
      <c r="CG106" cm="1">
        <f t="array" ref="CG106">$K$1*N2Density($M106,CG$1,$I$4:$I$5,$G$31:$H$32)+$K$10*N2Density($M106,CG$1,$I$13:$I$14,$G$31:$H$32)+$K$19*N2Density($M106,CG$1,$I$22:$I$23,$G$31:$H$32)</f>
        <v>3.0803451106544628E-15</v>
      </c>
      <c r="CH106" cm="1">
        <f t="array" ref="CH106">$K$1*N2Density($M106,CH$1,$I$4:$I$5,$G$31:$H$32)+$K$10*N2Density($M106,CH$1,$I$13:$I$14,$G$31:$H$32)+$K$19*N2Density($M106,CH$1,$I$22:$I$23,$G$31:$H$32)</f>
        <v>9.8446366889681131E-16</v>
      </c>
      <c r="CI106" cm="1">
        <f t="array" ref="CI106">$K$1*N2Density($M106,CI$1,$I$4:$I$5,$G$31:$H$32)+$K$10*N2Density($M106,CI$1,$I$13:$I$14,$G$31:$H$32)+$K$19*N2Density($M106,CI$1,$I$22:$I$23,$G$31:$H$32)</f>
        <v>3.0615909393544522E-16</v>
      </c>
      <c r="CJ106" cm="1">
        <f t="array" ref="CJ106">$K$1*N2Density($M106,CJ$1,$I$4:$I$5,$G$31:$H$32)+$K$10*N2Density($M106,CJ$1,$I$13:$I$14,$G$31:$H$32)+$K$19*N2Density($M106,CJ$1,$I$22:$I$23,$G$31:$H$32)</f>
        <v>9.2681872708892751E-17</v>
      </c>
      <c r="CK106" cm="1">
        <f t="array" ref="CK106">$K$1*N2Density($M106,CK$1,$I$4:$I$5,$G$31:$H$32)+$K$10*N2Density($M106,CK$1,$I$13:$I$14,$G$31:$H$32)+$K$19*N2Density($M106,CK$1,$I$22:$I$23,$G$31:$H$32)</f>
        <v>2.7325177483108298E-17</v>
      </c>
      <c r="CL106" cm="1">
        <f t="array" ref="CL106">$K$1*N2Density($M106,CL$1,$I$4:$I$5,$G$31:$H$32)+$K$10*N2Density($M106,CL$1,$I$13:$I$14,$G$31:$H$32)+$K$19*N2Density($M106,CL$1,$I$22:$I$23,$G$31:$H$32)</f>
        <v>7.8517622640325509E-18</v>
      </c>
      <c r="CM106" cm="1">
        <f t="array" ref="CM106">$K$1*N2Density($M106,CM$1,$I$4:$I$5,$G$31:$H$32)+$K$10*N2Density($M106,CM$1,$I$13:$I$14,$G$31:$H$32)+$K$19*N2Density($M106,CM$1,$I$22:$I$23,$G$31:$H$32)</f>
        <v>2.201175799830767E-18</v>
      </c>
      <c r="CN106" cm="1">
        <f t="array" ref="CN106">$K$1*N2Density($M106,CN$1,$I$4:$I$5,$G$31:$H$32)+$K$10*N2Density($M106,CN$1,$I$13:$I$14,$G$31:$H$32)+$K$19*N2Density($M106,CN$1,$I$22:$I$23,$G$31:$H$32)</f>
        <v>6.0291051597139369E-19</v>
      </c>
      <c r="CO106" cm="1">
        <f t="array" ref="CO106">$K$1*N2Density($M106,CO$1,$I$4:$I$5,$G$31:$H$32)+$K$10*N2Density($M106,CO$1,$I$13:$I$14,$G$31:$H$32)+$K$19*N2Density($M106,CO$1,$I$22:$I$23,$G$31:$H$32)</f>
        <v>1.6166836617109054E-19</v>
      </c>
      <c r="CP106" cm="1">
        <f t="array" ref="CP106">$K$1*N2Density($M106,CP$1,$I$4:$I$5,$G$31:$H$32)+$K$10*N2Density($M106,CP$1,$I$13:$I$14,$G$31:$H$32)+$K$19*N2Density($M106,CP$1,$I$22:$I$23,$G$31:$H$32)</f>
        <v>4.2553062741617037E-20</v>
      </c>
      <c r="CQ106" cm="1">
        <f t="array" ref="CQ106">$K$1*N2Density($M106,CQ$1,$I$4:$I$5,$G$31:$H$32)+$K$10*N2Density($M106,CQ$1,$I$13:$I$14,$G$31:$H$32)+$K$19*N2Density($M106,CQ$1,$I$22:$I$23,$G$31:$H$32)</f>
        <v>1.1032458162222407E-20</v>
      </c>
      <c r="CR106" cm="1">
        <f t="array" ref="CR106">$K$1*N2Density($M106,CR$1,$I$4:$I$5,$G$31:$H$32)+$K$10*N2Density($M106,CR$1,$I$13:$I$14,$G$31:$H$32)+$K$19*N2Density($M106,CR$1,$I$22:$I$23,$G$31:$H$32)</f>
        <v>2.8294275312933098E-21</v>
      </c>
      <c r="CS106" cm="1">
        <f t="array" ref="CS106">$K$1*N2Density($M106,CS$1,$I$4:$I$5,$G$31:$H$32)+$K$10*N2Density($M106,CS$1,$I$13:$I$14,$G$31:$H$32)+$K$19*N2Density($M106,CS$1,$I$22:$I$23,$G$31:$H$32)</f>
        <v>7.213179133070639E-22</v>
      </c>
      <c r="CT106" cm="1">
        <f t="array" ref="CT106">$K$1*N2Density($M106,CT$1,$I$4:$I$5,$G$31:$H$32)+$K$10*N2Density($M106,CT$1,$I$13:$I$14,$G$31:$H$32)+$K$19*N2Density($M106,CT$1,$I$22:$I$23,$G$31:$H$32)</f>
        <v>1.8371294216048037E-22</v>
      </c>
      <c r="CU106" cm="1">
        <f t="array" ref="CU106">$K$1*N2Density($M106,CU$1,$I$4:$I$5,$G$31:$H$32)+$K$10*N2Density($M106,CU$1,$I$13:$I$14,$G$31:$H$32)+$K$19*N2Density($M106,CU$1,$I$22:$I$23,$G$31:$H$32)</f>
        <v>4.6952419743844648E-23</v>
      </c>
      <c r="CV106" cm="1">
        <f t="array" ref="CV106">$K$1*N2Density($M106,CV$1,$I$4:$I$5,$G$31:$H$32)+$K$10*N2Density($M106,CV$1,$I$13:$I$14,$G$31:$H$32)+$K$19*N2Density($M106,CV$1,$I$22:$I$23,$G$31:$H$32)</f>
        <v>1.2076797991972335E-23</v>
      </c>
      <c r="CW106" cm="1">
        <f t="array" ref="CW106">$K$1*N2Density($M106,CW$1,$I$4:$I$5,$G$31:$H$32)+$K$10*N2Density($M106,CW$1,$I$13:$I$14,$G$31:$H$32)+$K$19*N2Density($M106,CW$1,$I$22:$I$23,$G$31:$H$32)</f>
        <v>3.1285028036358691E-24</v>
      </c>
      <c r="CX106" cm="1">
        <f t="array" ref="CX106">$K$1*N2Density($M106,CX$1,$I$4:$I$5,$G$31:$H$32)+$K$10*N2Density($M106,CX$1,$I$13:$I$14,$G$31:$H$32)+$K$19*N2Density($M106,CX$1,$I$22:$I$23,$G$31:$H$32)</f>
        <v>8.1487458707937993E-25</v>
      </c>
      <c r="CY106" cm="1">
        <f t="array" ref="CY106">$K$1*N2Density($M106,CY$1,$I$4:$I$5,$G$31:$H$32)+$K$10*N2Density($M106,CY$1,$I$13:$I$14,$G$31:$H$32)+$K$19*N2Density($M106,CY$1,$I$22:$I$23,$G$31:$H$32)</f>
        <v>2.1263742408017961E-25</v>
      </c>
      <c r="CZ106" cm="1">
        <f t="array" ref="CZ106">$K$1*N2Density($M106,CZ$1,$I$4:$I$5,$G$31:$H$32)+$K$10*N2Density($M106,CZ$1,$I$13:$I$14,$G$31:$H$32)+$K$19*N2Density($M106,CZ$1,$I$22:$I$23,$G$31:$H$32)</f>
        <v>5.5323851969181018E-26</v>
      </c>
      <c r="DA106" cm="1">
        <f t="array" ref="DA106">$K$1*N2Density($M106,DA$1,$I$4:$I$5,$G$31:$H$32)+$K$10*N2Density($M106,DA$1,$I$13:$I$14,$G$31:$H$32)+$K$19*N2Density($M106,DA$1,$I$22:$I$23,$G$31:$H$32)</f>
        <v>1.4279705946369133E-26</v>
      </c>
      <c r="DB106" cm="1">
        <f t="array" ref="DB106">$K$1*N2Density($M106,DB$1,$I$4:$I$5,$G$31:$H$32)+$K$10*N2Density($M106,DB$1,$I$13:$I$14,$G$31:$H$32)+$K$19*N2Density($M106,DB$1,$I$22:$I$23,$G$31:$H$32)</f>
        <v>3.6394312588130058E-27</v>
      </c>
      <c r="DC106" cm="1">
        <f t="array" ref="DC106">$K$1*N2Density($M106,DC$1,$I$4:$I$5,$G$31:$H$32)+$K$10*N2Density($M106,DC$1,$I$13:$I$14,$G$31:$H$32)+$K$19*N2Density($M106,DC$1,$I$22:$I$23,$G$31:$H$32)</f>
        <v>9.1230659930391466E-28</v>
      </c>
      <c r="DD106" cm="1">
        <f t="array" ref="DD106">$K$1*N2Density($M106,DD$1,$I$4:$I$5,$G$31:$H$32)+$K$10*N2Density($M106,DD$1,$I$13:$I$14,$G$31:$H$32)+$K$19*N2Density($M106,DD$1,$I$22:$I$23,$G$31:$H$32)</f>
        <v>2.2422268195212905E-28</v>
      </c>
      <c r="DE106" cm="1">
        <f t="array" ref="DE106">$K$1*N2Density($M106,DE$1,$I$4:$I$5,$G$31:$H$32)+$K$10*N2Density($M106,DE$1,$I$13:$I$14,$G$31:$H$32)+$K$19*N2Density($M106,DE$1,$I$22:$I$23,$G$31:$H$32)</f>
        <v>5.390327613369133E-29</v>
      </c>
      <c r="DF106" cm="1">
        <f t="array" ref="DF106">$K$1*N2Density($M106,DF$1,$I$4:$I$5,$G$31:$H$32)+$K$10*N2Density($M106,DF$1,$I$13:$I$14,$G$31:$H$32)+$K$19*N2Density($M106,DF$1,$I$22:$I$23,$G$31:$H$32)</f>
        <v>1.2652773593635682E-29</v>
      </c>
      <c r="DG106" cm="1">
        <f t="array" ref="DG106">$K$1*N2Density($M106,DG$1,$I$4:$I$5,$G$31:$H$32)+$K$10*N2Density($M106,DG$1,$I$13:$I$14,$G$31:$H$32)+$K$19*N2Density($M106,DG$1,$I$22:$I$23,$G$31:$H$32)</f>
        <v>2.8962909717284575E-30</v>
      </c>
      <c r="DH106" cm="1">
        <f t="array" ref="DH106">$K$1*N2Density($M106,DH$1,$I$4:$I$5,$G$31:$H$32)+$K$10*N2Density($M106,DH$1,$I$13:$I$14,$G$31:$H$32)+$K$19*N2Density($M106,DH$1,$I$22:$I$23,$G$31:$H$32)</f>
        <v>6.4594387772108824E-31</v>
      </c>
      <c r="DI106" cm="1">
        <f t="array" ref="DI106">$K$1*N2Density($M106,DI$1,$I$4:$I$5,$G$31:$H$32)+$K$10*N2Density($M106,DI$1,$I$13:$I$14,$G$31:$H$32)+$K$19*N2Density($M106,DI$1,$I$22:$I$23,$G$31:$H$32)</f>
        <v>1.4027160970659738E-31</v>
      </c>
      <c r="DJ106" cm="1">
        <f t="array" ref="DJ106">$K$1*N2Density($M106,DJ$1,$I$4:$I$5,$G$31:$H$32)+$K$10*N2Density($M106,DJ$1,$I$13:$I$14,$G$31:$H$32)+$K$19*N2Density($M106,DJ$1,$I$22:$I$23,$G$31:$H$32)</f>
        <v>2.9646695482885028E-32</v>
      </c>
      <c r="DK106" cm="1">
        <f t="array" ref="DK106">$K$1*N2Density($M106,DK$1,$I$4:$I$5,$G$31:$H$32)+$K$10*N2Density($M106,DK$1,$I$13:$I$14,$G$31:$H$32)+$K$19*N2Density($M106,DK$1,$I$22:$I$23,$G$31:$H$32)</f>
        <v>6.096518343059865E-33</v>
      </c>
    </row>
    <row r="107" spans="1:115" x14ac:dyDescent="0.3">
      <c r="A107">
        <v>3</v>
      </c>
      <c r="B107" s="1">
        <v>6.6</v>
      </c>
      <c r="C107" s="1">
        <v>2.1</v>
      </c>
      <c r="D107" t="s">
        <v>7</v>
      </c>
      <c r="M107">
        <v>2.25000000000002</v>
      </c>
      <c r="N107" cm="1">
        <f t="array" ref="N107">$K$1*N2Density($M107,N$1,$I$4:$I$5,$G$31:$H$32)+$K$10*N2Density($M107,N$1,$I$13:$I$14,$G$31:$H$32)+$K$19*N2Density($M107,N$1,$I$22:$I$23,$G$31:$H$32)</f>
        <v>3.6715501984159161E-3</v>
      </c>
      <c r="O107" cm="1">
        <f t="array" ref="O107">$K$1*N2Density($M107,O$1,$I$4:$I$5,$G$31:$H$32)+$K$10*N2Density($M107,O$1,$I$13:$I$14,$G$31:$H$32)+$K$19*N2Density($M107,O$1,$I$22:$I$23,$G$31:$H$32)</f>
        <v>5.6607037430667717E-3</v>
      </c>
      <c r="P107" cm="1">
        <f t="array" ref="P107">$K$1*N2Density($M107,P$1,$I$4:$I$5,$G$31:$H$32)+$K$10*N2Density($M107,P$1,$I$13:$I$14,$G$31:$H$32)+$K$19*N2Density($M107,P$1,$I$22:$I$23,$G$31:$H$32)</f>
        <v>8.4858756963959014E-3</v>
      </c>
      <c r="Q107" cm="1">
        <f t="array" ref="Q107">$K$1*N2Density($M107,Q$1,$I$4:$I$5,$G$31:$H$32)+$K$10*N2Density($M107,Q$1,$I$13:$I$14,$G$31:$H$32)+$K$19*N2Density($M107,Q$1,$I$22:$I$23,$G$31:$H$32)</f>
        <v>1.2368817713125089E-2</v>
      </c>
      <c r="R107" cm="1">
        <f t="array" ref="R107">$K$1*N2Density($M107,R$1,$I$4:$I$5,$G$31:$H$32)+$K$10*N2Density($M107,R$1,$I$13:$I$14,$G$31:$H$32)+$K$19*N2Density($M107,R$1,$I$22:$I$23,$G$31:$H$32)</f>
        <v>1.7529317082136883E-2</v>
      </c>
      <c r="S107" cm="1">
        <f t="array" ref="S107">$K$1*N2Density($M107,S$1,$I$4:$I$5,$G$31:$H$32)+$K$10*N2Density($M107,S$1,$I$13:$I$14,$G$31:$H$32)+$K$19*N2Density($M107,S$1,$I$22:$I$23,$G$31:$H$32)</f>
        <v>2.4155002690810522E-2</v>
      </c>
      <c r="T107" cm="1">
        <f t="array" ref="T107">$K$1*N2Density($M107,T$1,$I$4:$I$5,$G$31:$H$32)+$K$10*N2Density($M107,T$1,$I$13:$I$14,$G$31:$H$32)+$K$19*N2Density($M107,T$1,$I$22:$I$23,$G$31:$H$32)</f>
        <v>3.2363424549393977E-2</v>
      </c>
      <c r="U107" cm="1">
        <f t="array" ref="U107">$K$1*N2Density($M107,U$1,$I$4:$I$5,$G$31:$H$32)+$K$10*N2Density($M107,U$1,$I$13:$I$14,$G$31:$H$32)+$K$19*N2Density($M107,U$1,$I$22:$I$23,$G$31:$H$32)</f>
        <v>4.2160634652032319E-2</v>
      </c>
      <c r="V107" cm="1">
        <f t="array" ref="V107">$K$1*N2Density($M107,V$1,$I$4:$I$5,$G$31:$H$32)+$K$10*N2Density($M107,V$1,$I$13:$I$14,$G$31:$H$32)+$K$19*N2Density($M107,V$1,$I$22:$I$23,$G$31:$H$32)</f>
        <v>5.3402931953439314E-2</v>
      </c>
      <c r="W107" cm="1">
        <f t="array" ref="W107">$K$1*N2Density($M107,W$1,$I$4:$I$5,$G$31:$H$32)+$K$10*N2Density($M107,W$1,$I$13:$I$14,$G$31:$H$32)+$K$19*N2Density($M107,W$1,$I$22:$I$23,$G$31:$H$32)</f>
        <v>6.5770078564396622E-2</v>
      </c>
      <c r="X107" cm="1">
        <f t="array" ref="X107">$K$1*N2Density($M107,X$1,$I$4:$I$5,$G$31:$H$32)+$K$10*N2Density($M107,X$1,$I$13:$I$14,$G$31:$H$32)+$K$19*N2Density($M107,X$1,$I$22:$I$23,$G$31:$H$32)</f>
        <v>7.8758407216749954E-2</v>
      </c>
      <c r="Y107" cm="1">
        <f t="array" ref="Y107">$K$1*N2Density($M107,Y$1,$I$4:$I$5,$G$31:$H$32)+$K$10*N2Density($M107,Y$1,$I$13:$I$14,$G$31:$H$32)+$K$19*N2Density($M107,Y$1,$I$22:$I$23,$G$31:$H$32)</f>
        <v>9.1700310112946895E-2</v>
      </c>
      <c r="Z107" cm="1">
        <f t="array" ref="Z107">$K$1*N2Density($M107,Z$1,$I$4:$I$5,$G$31:$H$32)+$K$10*N2Density($M107,Z$1,$I$13:$I$14,$G$31:$H$32)+$K$19*N2Density($M107,Z$1,$I$22:$I$23,$G$31:$H$32)</f>
        <v>0.10381258776346609</v>
      </c>
      <c r="AA107" cm="1">
        <f t="array" ref="AA107">$K$1*N2Density($M107,AA$1,$I$4:$I$5,$G$31:$H$32)+$K$10*N2Density($M107,AA$1,$I$13:$I$14,$G$31:$H$32)+$K$19*N2Density($M107,AA$1,$I$22:$I$23,$G$31:$H$32)</f>
        <v>0.11427062098401951</v>
      </c>
      <c r="AB107" cm="1">
        <f t="array" ref="AB107">$K$1*N2Density($M107,AB$1,$I$4:$I$5,$G$31:$H$32)+$K$10*N2Density($M107,AB$1,$I$13:$I$14,$G$31:$H$32)+$K$19*N2Density($M107,AB$1,$I$22:$I$23,$G$31:$H$32)</f>
        <v>0.12229946406612426</v>
      </c>
      <c r="AC107" cm="1">
        <f t="array" ref="AC107">$K$1*N2Density($M107,AC$1,$I$4:$I$5,$G$31:$H$32)+$K$10*N2Density($M107,AC$1,$I$13:$I$14,$G$31:$H$32)+$K$19*N2Density($M107,AC$1,$I$22:$I$23,$G$31:$H$32)</f>
        <v>0.12726822092712747</v>
      </c>
      <c r="AD107" cm="1">
        <f t="array" ref="AD107">$K$1*N2Density($M107,AD$1,$I$4:$I$5,$G$31:$H$32)+$K$10*N2Density($M107,AD$1,$I$13:$I$14,$G$31:$H$32)+$K$19*N2Density($M107,AD$1,$I$22:$I$23,$G$31:$H$32)</f>
        <v>0.1287718488043996</v>
      </c>
      <c r="AE107" cm="1">
        <f t="array" ref="AE107">$K$1*N2Density($M107,AE$1,$I$4:$I$5,$G$31:$H$32)+$K$10*N2Density($M107,AE$1,$I$13:$I$14,$G$31:$H$32)+$K$19*N2Density($M107,AE$1,$I$22:$I$23,$G$31:$H$32)</f>
        <v>0.12668568851760315</v>
      </c>
      <c r="AF107" cm="1">
        <f t="array" ref="AF107">$K$1*N2Density($M107,AF$1,$I$4:$I$5,$G$31:$H$32)+$K$10*N2Density($M107,AF$1,$I$13:$I$14,$G$31:$H$32)+$K$19*N2Density($M107,AF$1,$I$22:$I$23,$G$31:$H$32)</f>
        <v>0.12118253745279964</v>
      </c>
      <c r="AG107" cm="1">
        <f t="array" ref="AG107">$K$1*N2Density($M107,AG$1,$I$4:$I$5,$G$31:$H$32)+$K$10*N2Density($M107,AG$1,$I$13:$I$14,$G$31:$H$32)+$K$19*N2Density($M107,AG$1,$I$22:$I$23,$G$31:$H$32)</f>
        <v>0.11270902153816338</v>
      </c>
      <c r="AH107" cm="1">
        <f t="array" ref="AH107">$K$1*N2Density($M107,AH$1,$I$4:$I$5,$G$31:$H$32)+$K$10*N2Density($M107,AH$1,$I$13:$I$14,$G$31:$H$32)+$K$19*N2Density($M107,AH$1,$I$22:$I$23,$G$31:$H$32)</f>
        <v>0.10192574769075555</v>
      </c>
      <c r="AI107" cm="1">
        <f t="array" ref="AI107">$K$1*N2Density($M107,AI$1,$I$4:$I$5,$G$31:$H$32)+$K$10*N2Density($M107,AI$1,$I$13:$I$14,$G$31:$H$32)+$K$19*N2Density($M107,AI$1,$I$22:$I$23,$G$31:$H$32)</f>
        <v>8.9622360498943426E-2</v>
      </c>
      <c r="AJ107" cm="1">
        <f t="array" ref="AJ107">$K$1*N2Density($M107,AJ$1,$I$4:$I$5,$G$31:$H$32)+$K$10*N2Density($M107,AJ$1,$I$13:$I$14,$G$31:$H$32)+$K$19*N2Density($M107,AJ$1,$I$22:$I$23,$G$31:$H$32)</f>
        <v>7.6622635200877337E-2</v>
      </c>
      <c r="AK107" cm="1">
        <f t="array" ref="AK107">$K$1*N2Density($M107,AK$1,$I$4:$I$5,$G$31:$H$32)+$K$10*N2Density($M107,AK$1,$I$13:$I$14,$G$31:$H$32)+$K$19*N2Density($M107,AK$1,$I$22:$I$23,$G$31:$H$32)</f>
        <v>6.3695317643222546E-2</v>
      </c>
      <c r="AL107" cm="1">
        <f t="array" ref="AL107">$K$1*N2Density($M107,AL$1,$I$4:$I$5,$G$31:$H$32)+$K$10*N2Density($M107,AL$1,$I$13:$I$14,$G$31:$H$32)+$K$19*N2Density($M107,AL$1,$I$22:$I$23,$G$31:$H$32)</f>
        <v>5.1483715276714768E-2</v>
      </c>
      <c r="AM107" cm="1">
        <f t="array" ref="AM107">$K$1*N2Density($M107,AM$1,$I$4:$I$5,$G$31:$H$32)+$K$10*N2Density($M107,AM$1,$I$13:$I$14,$G$31:$H$32)+$K$19*N2Density($M107,AM$1,$I$22:$I$23,$G$31:$H$32)</f>
        <v>4.0462019286125112E-2</v>
      </c>
      <c r="AN107" cm="1">
        <f t="array" ref="AN107">$K$1*N2Density($M107,AN$1,$I$4:$I$5,$G$31:$H$32)+$K$10*N2Density($M107,AN$1,$I$13:$I$14,$G$31:$H$32)+$K$19*N2Density($M107,AN$1,$I$22:$I$23,$G$31:$H$32)</f>
        <v>3.092043278638322E-2</v>
      </c>
      <c r="AO107" cm="1">
        <f t="array" ref="AO107">$K$1*N2Density($M107,AO$1,$I$4:$I$5,$G$31:$H$32)+$K$10*N2Density($M107,AO$1,$I$13:$I$14,$G$31:$H$32)+$K$19*N2Density($M107,AO$1,$I$22:$I$23,$G$31:$H$32)</f>
        <v>2.2975844461756753E-2</v>
      </c>
      <c r="AP107" cm="1">
        <f t="array" ref="AP107">$K$1*N2Density($M107,AP$1,$I$4:$I$5,$G$31:$H$32)+$K$10*N2Density($M107,AP$1,$I$13:$I$14,$G$31:$H$32)+$K$19*N2Density($M107,AP$1,$I$22:$I$23,$G$31:$H$32)</f>
        <v>1.6601092855881783E-2</v>
      </c>
      <c r="AQ107" cm="1">
        <f t="array" ref="AQ107">$K$1*N2Density($M107,AQ$1,$I$4:$I$5,$G$31:$H$32)+$K$10*N2Density($M107,AQ$1,$I$13:$I$14,$G$31:$H$32)+$K$19*N2Density($M107,AQ$1,$I$22:$I$23,$G$31:$H$32)</f>
        <v>1.1664287859795241E-2</v>
      </c>
      <c r="AR107" cm="1">
        <f t="array" ref="AR107">$K$1*N2Density($M107,AR$1,$I$4:$I$5,$G$31:$H$32)+$K$10*N2Density($M107,AR$1,$I$13:$I$14,$G$31:$H$32)+$K$19*N2Density($M107,AR$1,$I$22:$I$23,$G$31:$H$32)</f>
        <v>7.970063260173554E-3</v>
      </c>
      <c r="AS107" cm="1">
        <f t="array" ref="AS107">$K$1*N2Density($M107,AS$1,$I$4:$I$5,$G$31:$H$32)+$K$10*N2Density($M107,AS$1,$I$13:$I$14,$G$31:$H$32)+$K$19*N2Density($M107,AS$1,$I$22:$I$23,$G$31:$H$32)</f>
        <v>5.2964607478645153E-3</v>
      </c>
      <c r="AT107" cm="1">
        <f t="array" ref="AT107">$K$1*N2Density($M107,AT$1,$I$4:$I$5,$G$31:$H$32)+$K$10*N2Density($M107,AT$1,$I$13:$I$14,$G$31:$H$32)+$K$19*N2Density($M107,AT$1,$I$22:$I$23,$G$31:$H$32)</f>
        <v>3.423638069303648E-3</v>
      </c>
      <c r="AU107" cm="1">
        <f t="array" ref="AU107">$K$1*N2Density($M107,AU$1,$I$4:$I$5,$G$31:$H$32)+$K$10*N2Density($M107,AU$1,$I$13:$I$14,$G$31:$H$32)+$K$19*N2Density($M107,AU$1,$I$22:$I$23,$G$31:$H$32)</f>
        <v>2.1530510474808439E-3</v>
      </c>
      <c r="AV107" cm="1">
        <f t="array" ref="AV107">$K$1*N2Density($M107,AV$1,$I$4:$I$5,$G$31:$H$32)+$K$10*N2Density($M107,AV$1,$I$13:$I$14,$G$31:$H$32)+$K$19*N2Density($M107,AV$1,$I$22:$I$23,$G$31:$H$32)</f>
        <v>1.3176925636965628E-3</v>
      </c>
      <c r="AW107" cm="1">
        <f t="array" ref="AW107">$K$1*N2Density($M107,AW$1,$I$4:$I$5,$G$31:$H$32)+$K$10*N2Density($M107,AW$1,$I$13:$I$14,$G$31:$H$32)+$K$19*N2Density($M107,AW$1,$I$22:$I$23,$G$31:$H$32)</f>
        <v>7.8516167219800411E-4</v>
      </c>
      <c r="AX107" cm="1">
        <f t="array" ref="AX107">$K$1*N2Density($M107,AX$1,$I$4:$I$5,$G$31:$H$32)+$K$10*N2Density($M107,AX$1,$I$13:$I$14,$G$31:$H$32)+$K$19*N2Density($M107,AX$1,$I$22:$I$23,$G$31:$H$32)</f>
        <v>4.5579945365039373E-4</v>
      </c>
      <c r="AY107" cm="1">
        <f t="array" ref="AY107">$K$1*N2Density($M107,AY$1,$I$4:$I$5,$G$31:$H$32)+$K$10*N2Density($M107,AY$1,$I$13:$I$14,$G$31:$H$32)+$K$19*N2Density($M107,AY$1,$I$22:$I$23,$G$31:$H$32)</f>
        <v>2.5803400284223115E-4</v>
      </c>
      <c r="AZ107" cm="1">
        <f t="array" ref="AZ107">$K$1*N2Density($M107,AZ$1,$I$4:$I$5,$G$31:$H$32)+$K$10*N2Density($M107,AZ$1,$I$13:$I$14,$G$31:$H$32)+$K$19*N2Density($M107,AZ$1,$I$22:$I$23,$G$31:$H$32)</f>
        <v>1.4265217860214691E-4</v>
      </c>
      <c r="BA107" cm="1">
        <f t="array" ref="BA107">$K$1*N2Density($M107,BA$1,$I$4:$I$5,$G$31:$H$32)+$K$10*N2Density($M107,BA$1,$I$13:$I$14,$G$31:$H$32)+$K$19*N2Density($M107,BA$1,$I$22:$I$23,$G$31:$H$32)</f>
        <v>7.7170784358154742E-5</v>
      </c>
      <c r="BB107" cm="1">
        <f t="array" ref="BB107">$K$1*N2Density($M107,BB$1,$I$4:$I$5,$G$31:$H$32)+$K$10*N2Density($M107,BB$1,$I$13:$I$14,$G$31:$H$32)+$K$19*N2Density($M107,BB$1,$I$22:$I$23,$G$31:$H$32)</f>
        <v>4.096627379617999E-5</v>
      </c>
      <c r="BC107" cm="1">
        <f t="array" ref="BC107">$K$1*N2Density($M107,BC$1,$I$4:$I$5,$G$31:$H$32)+$K$10*N2Density($M107,BC$1,$I$13:$I$14,$G$31:$H$32)+$K$19*N2Density($M107,BC$1,$I$22:$I$23,$G$31:$H$32)</f>
        <v>2.1422012549783623E-5</v>
      </c>
      <c r="BD107" cm="1">
        <f t="array" ref="BD107">$K$1*N2Density($M107,BD$1,$I$4:$I$5,$G$31:$H$32)+$K$10*N2Density($M107,BD$1,$I$13:$I$14,$G$31:$H$32)+$K$19*N2Density($M107,BD$1,$I$22:$I$23,$G$31:$H$32)</f>
        <v>1.108910158044243E-5</v>
      </c>
      <c r="BE107" cm="1">
        <f t="array" ref="BE107">$K$1*N2Density($M107,BE$1,$I$4:$I$5,$G$31:$H$32)+$K$10*N2Density($M107,BE$1,$I$13:$I$14,$G$31:$H$32)+$K$19*N2Density($M107,BE$1,$I$22:$I$23,$G$31:$H$32)</f>
        <v>5.7161529497067523E-6</v>
      </c>
      <c r="BF107" cm="1">
        <f t="array" ref="BF107">$K$1*N2Density($M107,BF$1,$I$4:$I$5,$G$31:$H$32)+$K$10*N2Density($M107,BF$1,$I$13:$I$14,$G$31:$H$32)+$K$19*N2Density($M107,BF$1,$I$22:$I$23,$G$31:$H$32)</f>
        <v>2.9529274583912204E-6</v>
      </c>
      <c r="BG107" cm="1">
        <f t="array" ref="BG107">$K$1*N2Density($M107,BG$1,$I$4:$I$5,$G$31:$H$32)+$K$10*N2Density($M107,BG$1,$I$13:$I$14,$G$31:$H$32)+$K$19*N2Density($M107,BG$1,$I$22:$I$23,$G$31:$H$32)</f>
        <v>1.5377314073104924E-6</v>
      </c>
      <c r="BH107" cm="1">
        <f t="array" ref="BH107">$K$1*N2Density($M107,BH$1,$I$4:$I$5,$G$31:$H$32)+$K$10*N2Density($M107,BH$1,$I$13:$I$14,$G$31:$H$32)+$K$19*N2Density($M107,BH$1,$I$22:$I$23,$G$31:$H$32)</f>
        <v>8.1045355216886372E-7</v>
      </c>
      <c r="BI107" cm="1">
        <f t="array" ref="BI107">$K$1*N2Density($M107,BI$1,$I$4:$I$5,$G$31:$H$32)+$K$10*N2Density($M107,BI$1,$I$13:$I$14,$G$31:$H$32)+$K$19*N2Density($M107,BI$1,$I$22:$I$23,$G$31:$H$32)</f>
        <v>4.3277829100443505E-7</v>
      </c>
      <c r="BJ107" cm="1">
        <f t="array" ref="BJ107">$K$1*N2Density($M107,BJ$1,$I$4:$I$5,$G$31:$H$32)+$K$10*N2Density($M107,BJ$1,$I$13:$I$14,$G$31:$H$32)+$K$19*N2Density($M107,BJ$1,$I$22:$I$23,$G$31:$H$32)</f>
        <v>2.3364179671705383E-7</v>
      </c>
      <c r="BK107" cm="1">
        <f t="array" ref="BK107">$K$1*N2Density($M107,BK$1,$I$4:$I$5,$G$31:$H$32)+$K$10*N2Density($M107,BK$1,$I$13:$I$14,$G$31:$H$32)+$K$19*N2Density($M107,BK$1,$I$22:$I$23,$G$31:$H$32)</f>
        <v>1.2691292724424692E-7</v>
      </c>
      <c r="BL107" cm="1">
        <f t="array" ref="BL107">$K$1*N2Density($M107,BL$1,$I$4:$I$5,$G$31:$H$32)+$K$10*N2Density($M107,BL$1,$I$13:$I$14,$G$31:$H$32)+$K$19*N2Density($M107,BL$1,$I$22:$I$23,$G$31:$H$32)</f>
        <v>6.8937289101891188E-8</v>
      </c>
      <c r="BM107" cm="1">
        <f t="array" ref="BM107">$K$1*N2Density($M107,BM$1,$I$4:$I$5,$G$31:$H$32)+$K$10*N2Density($M107,BM$1,$I$13:$I$14,$G$31:$H$32)+$K$19*N2Density($M107,BM$1,$I$22:$I$23,$G$31:$H$32)</f>
        <v>3.7209665500920405E-8</v>
      </c>
      <c r="BN107" cm="1">
        <f t="array" ref="BN107">$K$1*N2Density($M107,BN$1,$I$4:$I$5,$G$31:$H$32)+$K$10*N2Density($M107,BN$1,$I$13:$I$14,$G$31:$H$32)+$K$19*N2Density($M107,BN$1,$I$22:$I$23,$G$31:$H$32)</f>
        <v>1.9845973123201845E-8</v>
      </c>
      <c r="BO107" cm="1">
        <f t="array" ref="BO107">$K$1*N2Density($M107,BO$1,$I$4:$I$5,$G$31:$H$32)+$K$10*N2Density($M107,BO$1,$I$13:$I$14,$G$31:$H$32)+$K$19*N2Density($M107,BO$1,$I$22:$I$23,$G$31:$H$32)</f>
        <v>1.0411835108794925E-8</v>
      </c>
      <c r="BP107" cm="1">
        <f t="array" ref="BP107">$K$1*N2Density($M107,BP$1,$I$4:$I$5,$G$31:$H$32)+$K$10*N2Density($M107,BP$1,$I$13:$I$14,$G$31:$H$32)+$K$19*N2Density($M107,BP$1,$I$22:$I$23,$G$31:$H$32)</f>
        <v>5.3544690878454885E-9</v>
      </c>
      <c r="BQ107" cm="1">
        <f t="array" ref="BQ107">$K$1*N2Density($M107,BQ$1,$I$4:$I$5,$G$31:$H$32)+$K$10*N2Density($M107,BQ$1,$I$13:$I$14,$G$31:$H$32)+$K$19*N2Density($M107,BQ$1,$I$22:$I$23,$G$31:$H$32)</f>
        <v>2.6924292380485683E-9</v>
      </c>
      <c r="BR107" cm="1">
        <f t="array" ref="BR107">$K$1*N2Density($M107,BR$1,$I$4:$I$5,$G$31:$H$32)+$K$10*N2Density($M107,BR$1,$I$13:$I$14,$G$31:$H$32)+$K$19*N2Density($M107,BR$1,$I$22:$I$23,$G$31:$H$32)</f>
        <v>1.3214061571516109E-9</v>
      </c>
      <c r="BS107" cm="1">
        <f t="array" ref="BS107">$K$1*N2Density($M107,BS$1,$I$4:$I$5,$G$31:$H$32)+$K$10*N2Density($M107,BS$1,$I$13:$I$14,$G$31:$H$32)+$K$19*N2Density($M107,BS$1,$I$22:$I$23,$G$31:$H$32)</f>
        <v>6.322018291725874E-10</v>
      </c>
      <c r="BT107" cm="1">
        <f t="array" ref="BT107">$K$1*N2Density($M107,BT$1,$I$4:$I$5,$G$31:$H$32)+$K$10*N2Density($M107,BT$1,$I$13:$I$14,$G$31:$H$32)+$K$19*N2Density($M107,BT$1,$I$22:$I$23,$G$31:$H$32)</f>
        <v>2.9460201804547819E-10</v>
      </c>
      <c r="BU107" cm="1">
        <f t="array" ref="BU107">$K$1*N2Density($M107,BU$1,$I$4:$I$5,$G$31:$H$32)+$K$10*N2Density($M107,BU$1,$I$13:$I$14,$G$31:$H$32)+$K$19*N2Density($M107,BU$1,$I$22:$I$23,$G$31:$H$32)</f>
        <v>1.3363736663854007E-10</v>
      </c>
      <c r="BV107" cm="1">
        <f t="array" ref="BV107">$K$1*N2Density($M107,BV$1,$I$4:$I$5,$G$31:$H$32)+$K$10*N2Density($M107,BV$1,$I$13:$I$14,$G$31:$H$32)+$K$19*N2Density($M107,BV$1,$I$22:$I$23,$G$31:$H$32)</f>
        <v>5.8988240012681881E-11</v>
      </c>
      <c r="BW107" cm="1">
        <f t="array" ref="BW107">$K$1*N2Density($M107,BW$1,$I$4:$I$5,$G$31:$H$32)+$K$10*N2Density($M107,BW$1,$I$13:$I$14,$G$31:$H$32)+$K$19*N2Density($M107,BW$1,$I$22:$I$23,$G$31:$H$32)</f>
        <v>2.5330099113911398E-11</v>
      </c>
      <c r="BX107" cm="1">
        <f t="array" ref="BX107">$K$1*N2Density($M107,BX$1,$I$4:$I$5,$G$31:$H$32)+$K$10*N2Density($M107,BX$1,$I$13:$I$14,$G$31:$H$32)+$K$19*N2Density($M107,BX$1,$I$22:$I$23,$G$31:$H$32)</f>
        <v>1.0579581523225209E-11</v>
      </c>
      <c r="BY107" cm="1">
        <f t="array" ref="BY107">$K$1*N2Density($M107,BY$1,$I$4:$I$5,$G$31:$H$32)+$K$10*N2Density($M107,BY$1,$I$13:$I$14,$G$31:$H$32)+$K$19*N2Density($M107,BY$1,$I$22:$I$23,$G$31:$H$32)</f>
        <v>4.2974624203398053E-12</v>
      </c>
      <c r="BZ107" cm="1">
        <f t="array" ref="BZ107">$K$1*N2Density($M107,BZ$1,$I$4:$I$5,$G$31:$H$32)+$K$10*N2Density($M107,BZ$1,$I$13:$I$14,$G$31:$H$32)+$K$19*N2Density($M107,BZ$1,$I$22:$I$23,$G$31:$H$32)</f>
        <v>1.6976071031496126E-12</v>
      </c>
      <c r="CA107" cm="1">
        <f t="array" ref="CA107">$K$1*N2Density($M107,CA$1,$I$4:$I$5,$G$31:$H$32)+$K$10*N2Density($M107,CA$1,$I$13:$I$14,$G$31:$H$32)+$K$19*N2Density($M107,CA$1,$I$22:$I$23,$G$31:$H$32)</f>
        <v>6.5211742502187715E-13</v>
      </c>
      <c r="CB107" cm="1">
        <f t="array" ref="CB107">$K$1*N2Density($M107,CB$1,$I$4:$I$5,$G$31:$H$32)+$K$10*N2Density($M107,CB$1,$I$13:$I$14,$G$31:$H$32)+$K$19*N2Density($M107,CB$1,$I$22:$I$23,$G$31:$H$32)</f>
        <v>2.4359558246452082E-13</v>
      </c>
      <c r="CC107" cm="1">
        <f t="array" ref="CC107">$K$1*N2Density($M107,CC$1,$I$4:$I$5,$G$31:$H$32)+$K$10*N2Density($M107,CC$1,$I$13:$I$14,$G$31:$H$32)+$K$19*N2Density($M107,CC$1,$I$22:$I$23,$G$31:$H$32)</f>
        <v>8.8484519704025295E-14</v>
      </c>
      <c r="CD107" cm="1">
        <f t="array" ref="CD107">$K$1*N2Density($M107,CD$1,$I$4:$I$5,$G$31:$H$32)+$K$10*N2Density($M107,CD$1,$I$13:$I$14,$G$31:$H$32)+$K$19*N2Density($M107,CD$1,$I$22:$I$23,$G$31:$H$32)</f>
        <v>3.125548777162542E-14</v>
      </c>
      <c r="CE107" cm="1">
        <f t="array" ref="CE107">$K$1*N2Density($M107,CE$1,$I$4:$I$5,$G$31:$H$32)+$K$10*N2Density($M107,CE$1,$I$13:$I$14,$G$31:$H$32)+$K$19*N2Density($M107,CE$1,$I$22:$I$23,$G$31:$H$32)</f>
        <v>1.0736468851421597E-14</v>
      </c>
      <c r="CF107" cm="1">
        <f t="array" ref="CF107">$K$1*N2Density($M107,CF$1,$I$4:$I$5,$G$31:$H$32)+$K$10*N2Density($M107,CF$1,$I$13:$I$14,$G$31:$H$32)+$K$19*N2Density($M107,CF$1,$I$22:$I$23,$G$31:$H$32)</f>
        <v>3.586726870944782E-15</v>
      </c>
      <c r="CG107" cm="1">
        <f t="array" ref="CG107">$K$1*N2Density($M107,CG$1,$I$4:$I$5,$G$31:$H$32)+$K$10*N2Density($M107,CG$1,$I$13:$I$14,$G$31:$H$32)+$K$19*N2Density($M107,CG$1,$I$22:$I$23,$G$31:$H$32)</f>
        <v>1.1654028870089645E-15</v>
      </c>
      <c r="CH107" cm="1">
        <f t="array" ref="CH107">$K$1*N2Density($M107,CH$1,$I$4:$I$5,$G$31:$H$32)+$K$10*N2Density($M107,CH$1,$I$13:$I$14,$G$31:$H$32)+$K$19*N2Density($M107,CH$1,$I$22:$I$23,$G$31:$H$32)</f>
        <v>3.6834384331064306E-16</v>
      </c>
      <c r="CI107" cm="1">
        <f t="array" ref="CI107">$K$1*N2Density($M107,CI$1,$I$4:$I$5,$G$31:$H$32)+$K$10*N2Density($M107,CI$1,$I$13:$I$14,$G$31:$H$32)+$K$19*N2Density($M107,CI$1,$I$22:$I$23,$G$31:$H$32)</f>
        <v>1.1327035696864366E-16</v>
      </c>
      <c r="CJ107" cm="1">
        <f t="array" ref="CJ107">$K$1*N2Density($M107,CJ$1,$I$4:$I$5,$G$31:$H$32)+$K$10*N2Density($M107,CJ$1,$I$13:$I$14,$G$31:$H$32)+$K$19*N2Density($M107,CJ$1,$I$22:$I$23,$G$31:$H$32)</f>
        <v>3.3899222086332359E-17</v>
      </c>
      <c r="CK107" cm="1">
        <f t="array" ref="CK107">$K$1*N2Density($M107,CK$1,$I$4:$I$5,$G$31:$H$32)+$K$10*N2Density($M107,CK$1,$I$13:$I$14,$G$31:$H$32)+$K$19*N2Density($M107,CK$1,$I$22:$I$23,$G$31:$H$32)</f>
        <v>9.8776726974369299E-18</v>
      </c>
      <c r="CL107" cm="1">
        <f t="array" ref="CL107">$K$1*N2Density($M107,CL$1,$I$4:$I$5,$G$31:$H$32)+$K$10*N2Density($M107,CL$1,$I$13:$I$14,$G$31:$H$32)+$K$19*N2Density($M107,CL$1,$I$22:$I$23,$G$31:$H$32)</f>
        <v>2.803953461733635E-18</v>
      </c>
      <c r="CM107" cm="1">
        <f t="array" ref="CM107">$K$1*N2Density($M107,CM$1,$I$4:$I$5,$G$31:$H$32)+$K$10*N2Density($M107,CM$1,$I$13:$I$14,$G$31:$H$32)+$K$19*N2Density($M107,CM$1,$I$22:$I$23,$G$31:$H$32)</f>
        <v>7.7608415104406869E-19</v>
      </c>
      <c r="CN107" cm="1">
        <f t="array" ref="CN107">$K$1*N2Density($M107,CN$1,$I$4:$I$5,$G$31:$H$32)+$K$10*N2Density($M107,CN$1,$I$13:$I$14,$G$31:$H$32)+$K$19*N2Density($M107,CN$1,$I$22:$I$23,$G$31:$H$32)</f>
        <v>2.0969679451536412E-19</v>
      </c>
      <c r="CO107" cm="1">
        <f t="array" ref="CO107">$K$1*N2Density($M107,CO$1,$I$4:$I$5,$G$31:$H$32)+$K$10*N2Density($M107,CO$1,$I$13:$I$14,$G$31:$H$32)+$K$19*N2Density($M107,CO$1,$I$22:$I$23,$G$31:$H$32)</f>
        <v>5.5404821428447152E-20</v>
      </c>
      <c r="CP107" cm="1">
        <f t="array" ref="CP107">$K$1*N2Density($M107,CP$1,$I$4:$I$5,$G$31:$H$32)+$K$10*N2Density($M107,CP$1,$I$13:$I$14,$G$31:$H$32)+$K$19*N2Density($M107,CP$1,$I$22:$I$23,$G$31:$H$32)</f>
        <v>1.4347227112709122E-20</v>
      </c>
      <c r="CQ107" cm="1">
        <f t="array" ref="CQ107">$K$1*N2Density($M107,CQ$1,$I$4:$I$5,$G$31:$H$32)+$K$10*N2Density($M107,CQ$1,$I$13:$I$14,$G$31:$H$32)+$K$19*N2Density($M107,CQ$1,$I$22:$I$23,$G$31:$H$32)</f>
        <v>3.6522899347938257E-21</v>
      </c>
      <c r="CR107" cm="1">
        <f t="array" ref="CR107">$K$1*N2Density($M107,CR$1,$I$4:$I$5,$G$31:$H$32)+$K$10*N2Density($M107,CR$1,$I$13:$I$14,$G$31:$H$32)+$K$19*N2Density($M107,CR$1,$I$22:$I$23,$G$31:$H$32)</f>
        <v>9.1749505303464085E-22</v>
      </c>
      <c r="CS107" cm="1">
        <f t="array" ref="CS107">$K$1*N2Density($M107,CS$1,$I$4:$I$5,$G$31:$H$32)+$K$10*N2Density($M107,CS$1,$I$13:$I$14,$G$31:$H$32)+$K$19*N2Density($M107,CS$1,$I$22:$I$23,$G$31:$H$32)</f>
        <v>2.2849235474321608E-22</v>
      </c>
      <c r="CT107" cm="1">
        <f t="array" ref="CT107">$K$1*N2Density($M107,CT$1,$I$4:$I$5,$G$31:$H$32)+$K$10*N2Density($M107,CT$1,$I$13:$I$14,$G$31:$H$32)+$K$19*N2Density($M107,CT$1,$I$22:$I$23,$G$31:$H$32)</f>
        <v>5.669563243169682E-23</v>
      </c>
      <c r="CU107" cm="1">
        <f t="array" ref="CU107">$K$1*N2Density($M107,CU$1,$I$4:$I$5,$G$31:$H$32)+$K$10*N2Density($M107,CU$1,$I$13:$I$14,$G$31:$H$32)+$K$19*N2Density($M107,CU$1,$I$22:$I$23,$G$31:$H$32)</f>
        <v>1.4084687291751056E-23</v>
      </c>
      <c r="CV107" cm="1">
        <f t="array" ref="CV107">$K$1*N2Density($M107,CV$1,$I$4:$I$5,$G$31:$H$32)+$K$10*N2Density($M107,CV$1,$I$13:$I$14,$G$31:$H$32)+$K$19*N2Density($M107,CV$1,$I$22:$I$23,$G$31:$H$32)</f>
        <v>3.5166913213847025E-24</v>
      </c>
      <c r="CW107" cm="1">
        <f t="array" ref="CW107">$K$1*N2Density($M107,CW$1,$I$4:$I$5,$G$31:$H$32)+$K$10*N2Density($M107,CW$1,$I$13:$I$14,$G$31:$H$32)+$K$19*N2Density($M107,CW$1,$I$22:$I$23,$G$31:$H$32)</f>
        <v>8.8424173818087362E-25</v>
      </c>
      <c r="CX107" cm="1">
        <f t="array" ref="CX107">$K$1*N2Density($M107,CX$1,$I$4:$I$5,$G$31:$H$32)+$K$10*N2Density($M107,CX$1,$I$13:$I$14,$G$31:$H$32)+$K$19*N2Density($M107,CX$1,$I$22:$I$23,$G$31:$H$32)</f>
        <v>2.2381635294794501E-25</v>
      </c>
      <c r="CY107" cm="1">
        <f t="array" ref="CY107">$K$1*N2Density($M107,CY$1,$I$4:$I$5,$G$31:$H$32)+$K$10*N2Density($M107,CY$1,$I$13:$I$14,$G$31:$H$32)+$K$19*N2Density($M107,CY$1,$I$22:$I$23,$G$31:$H$32)</f>
        <v>5.6878492203059845E-26</v>
      </c>
      <c r="CZ107" cm="1">
        <f t="array" ref="CZ107">$K$1*N2Density($M107,CZ$1,$I$4:$I$5,$G$31:$H$32)+$K$10*N2Density($M107,CZ$1,$I$13:$I$14,$G$31:$H$32)+$K$19*N2Density($M107,CZ$1,$I$22:$I$23,$G$31:$H$32)</f>
        <v>1.4450699185792477E-26</v>
      </c>
      <c r="DA107" cm="1">
        <f t="array" ref="DA107">$K$1*N2Density($M107,DA$1,$I$4:$I$5,$G$31:$H$32)+$K$10*N2Density($M107,DA$1,$I$13:$I$14,$G$31:$H$32)+$K$19*N2Density($M107,DA$1,$I$22:$I$23,$G$31:$H$32)</f>
        <v>3.652128529307717E-27</v>
      </c>
      <c r="DB107" cm="1">
        <f t="array" ref="DB107">$K$1*N2Density($M107,DB$1,$I$4:$I$5,$G$31:$H$32)+$K$10*N2Density($M107,DB$1,$I$13:$I$14,$G$31:$H$32)+$K$19*N2Density($M107,DB$1,$I$22:$I$23,$G$31:$H$32)</f>
        <v>9.1364527977162957E-28</v>
      </c>
      <c r="DC107" cm="1">
        <f t="array" ref="DC107">$K$1*N2Density($M107,DC$1,$I$4:$I$5,$G$31:$H$32)+$K$10*N2Density($M107,DC$1,$I$13:$I$14,$G$31:$H$32)+$K$19*N2Density($M107,DC$1,$I$22:$I$23,$G$31:$H$32)</f>
        <v>2.2526241234499408E-28</v>
      </c>
      <c r="DD107" cm="1">
        <f t="array" ref="DD107">$K$1*N2Density($M107,DD$1,$I$4:$I$5,$G$31:$H$32)+$K$10*N2Density($M107,DD$1,$I$13:$I$14,$G$31:$H$32)+$K$19*N2Density($M107,DD$1,$I$22:$I$23,$G$31:$H$32)</f>
        <v>5.4541422602375667E-29</v>
      </c>
      <c r="DE107" cm="1">
        <f t="array" ref="DE107">$K$1*N2Density($M107,DE$1,$I$4:$I$5,$G$31:$H$32)+$K$10*N2Density($M107,DE$1,$I$13:$I$14,$G$31:$H$32)+$K$19*N2Density($M107,DE$1,$I$22:$I$23,$G$31:$H$32)</f>
        <v>1.2932560601772696E-29</v>
      </c>
      <c r="DF107" cm="1">
        <f t="array" ref="DF107">$K$1*N2Density($M107,DF$1,$I$4:$I$5,$G$31:$H$32)+$K$10*N2Density($M107,DF$1,$I$13:$I$14,$G$31:$H$32)+$K$19*N2Density($M107,DF$1,$I$22:$I$23,$G$31:$H$32)</f>
        <v>2.9968195921774327E-30</v>
      </c>
      <c r="DG107" cm="1">
        <f t="array" ref="DG107">$K$1*N2Density($M107,DG$1,$I$4:$I$5,$G$31:$H$32)+$K$10*N2Density($M107,DG$1,$I$13:$I$14,$G$31:$H$32)+$K$19*N2Density($M107,DG$1,$I$22:$I$23,$G$31:$H$32)</f>
        <v>6.7763740583549893E-31</v>
      </c>
      <c r="DH107" cm="1">
        <f t="array" ref="DH107">$K$1*N2Density($M107,DH$1,$I$4:$I$5,$G$31:$H$32)+$K$10*N2Density($M107,DH$1,$I$13:$I$14,$G$31:$H$32)+$K$19*N2Density($M107,DH$1,$I$22:$I$23,$G$31:$H$32)</f>
        <v>1.4935671200523973E-31</v>
      </c>
      <c r="DI107" cm="1">
        <f t="array" ref="DI107">$K$1*N2Density($M107,DI$1,$I$4:$I$5,$G$31:$H$32)+$K$10*N2Density($M107,DI$1,$I$13:$I$14,$G$31:$H$32)+$K$19*N2Density($M107,DI$1,$I$22:$I$23,$G$31:$H$32)</f>
        <v>3.20634910548E-32</v>
      </c>
      <c r="DJ107" cm="1">
        <f t="array" ref="DJ107">$K$1*N2Density($M107,DJ$1,$I$4:$I$5,$G$31:$H$32)+$K$10*N2Density($M107,DJ$1,$I$13:$I$14,$G$31:$H$32)+$K$19*N2Density($M107,DJ$1,$I$22:$I$23,$G$31:$H$32)</f>
        <v>6.7007479028558043E-33</v>
      </c>
      <c r="DK107" cm="1">
        <f t="array" ref="DK107">$K$1*N2Density($M107,DK$1,$I$4:$I$5,$G$31:$H$32)+$K$10*N2Density($M107,DK$1,$I$13:$I$14,$G$31:$H$32)+$K$19*N2Density($M107,DK$1,$I$22:$I$23,$G$31:$H$32)</f>
        <v>1.3627010905910195E-33</v>
      </c>
    </row>
    <row r="108" spans="1:115" x14ac:dyDescent="0.3">
      <c r="A108">
        <v>2.5</v>
      </c>
      <c r="B108" s="1">
        <v>4.5</v>
      </c>
      <c r="C108" s="1">
        <v>1.7</v>
      </c>
      <c r="D108" t="s">
        <v>7</v>
      </c>
      <c r="M108">
        <v>2.2000000000000202</v>
      </c>
      <c r="N108" cm="1">
        <f t="array" ref="N108">$K$1*N2Density($M108,N$1,$I$4:$I$5,$G$31:$H$32)+$K$10*N2Density($M108,N$1,$I$13:$I$14,$G$31:$H$32)+$K$19*N2Density($M108,N$1,$I$22:$I$23,$G$31:$H$32)</f>
        <v>5.3451050431633177E-3</v>
      </c>
      <c r="O108" cm="1">
        <f t="array" ref="O108">$K$1*N2Density($M108,O$1,$I$4:$I$5,$G$31:$H$32)+$K$10*N2Density($M108,O$1,$I$13:$I$14,$G$31:$H$32)+$K$19*N2Density($M108,O$1,$I$22:$I$23,$G$31:$H$32)</f>
        <v>8.1525719912193054E-3</v>
      </c>
      <c r="P108" cm="1">
        <f t="array" ref="P108">$K$1*N2Density($M108,P$1,$I$4:$I$5,$G$31:$H$32)+$K$10*N2Density($M108,P$1,$I$13:$I$14,$G$31:$H$32)+$K$19*N2Density($M108,P$1,$I$22:$I$23,$G$31:$H$32)</f>
        <v>1.2090334697615923E-2</v>
      </c>
      <c r="Q108" cm="1">
        <f t="array" ref="Q108">$K$1*N2Density($M108,Q$1,$I$4:$I$5,$G$31:$H$32)+$K$10*N2Density($M108,Q$1,$I$13:$I$14,$G$31:$H$32)+$K$19*N2Density($M108,Q$1,$I$22:$I$23,$G$31:$H$32)</f>
        <v>1.7433608462068803E-2</v>
      </c>
      <c r="R108" cm="1">
        <f t="array" ref="R108">$K$1*N2Density($M108,R$1,$I$4:$I$5,$G$31:$H$32)+$K$10*N2Density($M108,R$1,$I$13:$I$14,$G$31:$H$32)+$K$19*N2Density($M108,R$1,$I$22:$I$23,$G$31:$H$32)</f>
        <v>2.4442269936175043E-2</v>
      </c>
      <c r="S108" cm="1">
        <f t="array" ref="S108">$K$1*N2Density($M108,S$1,$I$4:$I$5,$G$31:$H$32)+$K$10*N2Density($M108,S$1,$I$13:$I$14,$G$31:$H$32)+$K$19*N2Density($M108,S$1,$I$22:$I$23,$G$31:$H$32)</f>
        <v>3.3319698908298022E-2</v>
      </c>
      <c r="T108" cm="1">
        <f t="array" ref="T108">$K$1*N2Density($M108,T$1,$I$4:$I$5,$G$31:$H$32)+$K$10*N2Density($M108,T$1,$I$13:$I$14,$G$31:$H$32)+$K$19*N2Density($M108,T$1,$I$22:$I$23,$G$31:$H$32)</f>
        <v>4.4163744170794286E-2</v>
      </c>
      <c r="U108" cm="1">
        <f t="array" ref="U108">$K$1*N2Density($M108,U$1,$I$4:$I$5,$G$31:$H$32)+$K$10*N2Density($M108,U$1,$I$13:$I$14,$G$31:$H$32)+$K$19*N2Density($M108,U$1,$I$22:$I$23,$G$31:$H$32)</f>
        <v>5.6916212061628502E-2</v>
      </c>
      <c r="V108" cm="1">
        <f t="array" ref="V108">$K$1*N2Density($M108,V$1,$I$4:$I$5,$G$31:$H$32)+$K$10*N2Density($M108,V$1,$I$13:$I$14,$G$31:$H$32)+$K$19*N2Density($M108,V$1,$I$22:$I$23,$G$31:$H$32)</f>
        <v>7.1320007498891405E-2</v>
      </c>
      <c r="W108" cm="1">
        <f t="array" ref="W108">$K$1*N2Density($M108,W$1,$I$4:$I$5,$G$31:$H$32)+$K$10*N2Density($M108,W$1,$I$13:$I$14,$G$31:$H$32)+$K$19*N2Density($M108,W$1,$I$22:$I$23,$G$31:$H$32)</f>
        <v>8.689445470642157E-2</v>
      </c>
      <c r="X108" cm="1">
        <f t="array" ref="X108">$K$1*N2Density($M108,X$1,$I$4:$I$5,$G$31:$H$32)+$K$10*N2Density($M108,X$1,$I$13:$I$14,$G$31:$H$32)+$K$19*N2Density($M108,X$1,$I$22:$I$23,$G$31:$H$32)</f>
        <v>0.10293854824180095</v>
      </c>
      <c r="Y108" cm="1">
        <f t="array" ref="Y108">$K$1*N2Density($M108,Y$1,$I$4:$I$5,$G$31:$H$32)+$K$10*N2Density($M108,Y$1,$I$13:$I$14,$G$31:$H$32)+$K$19*N2Density($M108,Y$1,$I$22:$I$23,$G$31:$H$32)</f>
        <v>0.1185684975689274</v>
      </c>
      <c r="Z108" cm="1">
        <f t="array" ref="Z108">$K$1*N2Density($M108,Z$1,$I$4:$I$5,$G$31:$H$32)+$K$10*N2Density($M108,Z$1,$I$13:$I$14,$G$31:$H$32)+$K$19*N2Density($M108,Z$1,$I$22:$I$23,$G$31:$H$32)</f>
        <v>0.13279016319830908</v>
      </c>
      <c r="AA108" cm="1">
        <f t="array" ref="AA108">$K$1*N2Density($M108,AA$1,$I$4:$I$5,$G$31:$H$32)+$K$10*N2Density($M108,AA$1,$I$13:$I$14,$G$31:$H$32)+$K$19*N2Density($M108,AA$1,$I$22:$I$23,$G$31:$H$32)</f>
        <v>0.14459984136710169</v>
      </c>
      <c r="AB108" cm="1">
        <f t="array" ref="AB108">$K$1*N2Density($M108,AB$1,$I$4:$I$5,$G$31:$H$32)+$K$10*N2Density($M108,AB$1,$I$13:$I$14,$G$31:$H$32)+$K$19*N2Density($M108,AB$1,$I$22:$I$23,$G$31:$H$32)</f>
        <v>0.15309995858264178</v>
      </c>
      <c r="AC108" cm="1">
        <f t="array" ref="AC108">$K$1*N2Density($M108,AC$1,$I$4:$I$5,$G$31:$H$32)+$K$10*N2Density($M108,AC$1,$I$13:$I$14,$G$31:$H$32)+$K$19*N2Density($M108,AC$1,$I$22:$I$23,$G$31:$H$32)</f>
        <v>0.15761142878618672</v>
      </c>
      <c r="AD108" cm="1">
        <f t="array" ref="AD108">$K$1*N2Density($M108,AD$1,$I$4:$I$5,$G$31:$H$32)+$K$10*N2Density($M108,AD$1,$I$13:$I$14,$G$31:$H$32)+$K$19*N2Density($M108,AD$1,$I$22:$I$23,$G$31:$H$32)</f>
        <v>0.15776322010175417</v>
      </c>
      <c r="AE108" cm="1">
        <f t="array" ref="AE108">$K$1*N2Density($M108,AE$1,$I$4:$I$5,$G$31:$H$32)+$K$10*N2Density($M108,AE$1,$I$13:$I$14,$G$31:$H$32)+$K$19*N2Density($M108,AE$1,$I$22:$I$23,$G$31:$H$32)</f>
        <v>0.15354274905290222</v>
      </c>
      <c r="AF108" cm="1">
        <f t="array" ref="AF108">$K$1*N2Density($M108,AF$1,$I$4:$I$5,$G$31:$H$32)+$K$10*N2Density($M108,AF$1,$I$13:$I$14,$G$31:$H$32)+$K$19*N2Density($M108,AF$1,$I$22:$I$23,$G$31:$H$32)</f>
        <v>0.14529760717761364</v>
      </c>
      <c r="AG108" cm="1">
        <f t="array" ref="AG108">$K$1*N2Density($M108,AG$1,$I$4:$I$5,$G$31:$H$32)+$K$10*N2Density($M108,AG$1,$I$13:$I$14,$G$31:$H$32)+$K$19*N2Density($M108,AG$1,$I$22:$I$23,$G$31:$H$32)</f>
        <v>0.13368829128162618</v>
      </c>
      <c r="AH108" cm="1">
        <f t="array" ref="AH108">$K$1*N2Density($M108,AH$1,$I$4:$I$5,$G$31:$H$32)+$K$10*N2Density($M108,AH$1,$I$13:$I$14,$G$31:$H$32)+$K$19*N2Density($M108,AH$1,$I$22:$I$23,$G$31:$H$32)</f>
        <v>0.11960085460596594</v>
      </c>
      <c r="AI108" cm="1">
        <f t="array" ref="AI108">$K$1*N2Density($M108,AI$1,$I$4:$I$5,$G$31:$H$32)+$K$10*N2Density($M108,AI$1,$I$13:$I$14,$G$31:$H$32)+$K$19*N2Density($M108,AI$1,$I$22:$I$23,$G$31:$H$32)</f>
        <v>0.1040354990009318</v>
      </c>
      <c r="AJ108" cm="1">
        <f t="array" ref="AJ108">$K$1*N2Density($M108,AJ$1,$I$4:$I$5,$G$31:$H$32)+$K$10*N2Density($M108,AJ$1,$I$13:$I$14,$G$31:$H$32)+$K$19*N2Density($M108,AJ$1,$I$22:$I$23,$G$31:$H$32)</f>
        <v>8.7990488756194543E-2</v>
      </c>
      <c r="AK108" cm="1">
        <f t="array" ref="AK108">$K$1*N2Density($M108,AK$1,$I$4:$I$5,$G$31:$H$32)+$K$10*N2Density($M108,AK$1,$I$13:$I$14,$G$31:$H$32)+$K$19*N2Density($M108,AK$1,$I$22:$I$23,$G$31:$H$32)</f>
        <v>7.2359844489537209E-2</v>
      </c>
      <c r="AL108" cm="1">
        <f t="array" ref="AL108">$K$1*N2Density($M108,AL$1,$I$4:$I$5,$G$31:$H$32)+$K$10*N2Density($M108,AL$1,$I$13:$I$14,$G$31:$H$32)+$K$19*N2Density($M108,AL$1,$I$22:$I$23,$G$31:$H$32)</f>
        <v>5.78586724373404E-2</v>
      </c>
      <c r="AM108" cm="1">
        <f t="array" ref="AM108">$K$1*N2Density($M108,AM$1,$I$4:$I$5,$G$31:$H$32)+$K$10*N2Density($M108,AM$1,$I$13:$I$14,$G$31:$H$32)+$K$19*N2Density($M108,AM$1,$I$22:$I$23,$G$31:$H$32)</f>
        <v>4.4983173531491227E-2</v>
      </c>
      <c r="AN108" cm="1">
        <f t="array" ref="AN108">$K$1*N2Density($M108,AN$1,$I$4:$I$5,$G$31:$H$32)+$K$10*N2Density($M108,AN$1,$I$13:$I$14,$G$31:$H$32)+$K$19*N2Density($M108,AN$1,$I$22:$I$23,$G$31:$H$32)</f>
        <v>3.4005195307706161E-2</v>
      </c>
      <c r="AO108" cm="1">
        <f t="array" ref="AO108">$K$1*N2Density($M108,AO$1,$I$4:$I$5,$G$31:$H$32)+$K$10*N2Density($M108,AO$1,$I$13:$I$14,$G$31:$H$32)+$K$19*N2Density($M108,AO$1,$I$22:$I$23,$G$31:$H$32)</f>
        <v>2.499528950807027E-2</v>
      </c>
      <c r="AP108" cm="1">
        <f t="array" ref="AP108">$K$1*N2Density($M108,AP$1,$I$4:$I$5,$G$31:$H$32)+$K$10*N2Density($M108,AP$1,$I$13:$I$14,$G$31:$H$32)+$K$19*N2Density($M108,AP$1,$I$22:$I$23,$G$31:$H$32)</f>
        <v>1.7864671547071768E-2</v>
      </c>
      <c r="AQ108" cm="1">
        <f t="array" ref="AQ108">$K$1*N2Density($M108,AQ$1,$I$4:$I$5,$G$31:$H$32)+$K$10*N2Density($M108,AQ$1,$I$13:$I$14,$G$31:$H$32)+$K$19*N2Density($M108,AQ$1,$I$22:$I$23,$G$31:$H$32)</f>
        <v>1.2415529856179084E-2</v>
      </c>
      <c r="AR108" cm="1">
        <f t="array" ref="AR108">$K$1*N2Density($M108,AR$1,$I$4:$I$5,$G$31:$H$32)+$K$10*N2Density($M108,AR$1,$I$13:$I$14,$G$31:$H$32)+$K$19*N2Density($M108,AR$1,$I$22:$I$23,$G$31:$H$32)</f>
        <v>8.390405419943887E-3</v>
      </c>
      <c r="AS108" cm="1">
        <f t="array" ref="AS108">$K$1*N2Density($M108,AS$1,$I$4:$I$5,$G$31:$H$32)+$K$10*N2Density($M108,AS$1,$I$13:$I$14,$G$31:$H$32)+$K$19*N2Density($M108,AS$1,$I$22:$I$23,$G$31:$H$32)</f>
        <v>5.5140319740460851E-3</v>
      </c>
      <c r="AT108" cm="1">
        <f t="array" ref="AT108">$K$1*N2Density($M108,AT$1,$I$4:$I$5,$G$31:$H$32)+$K$10*N2Density($M108,AT$1,$I$13:$I$14,$G$31:$H$32)+$K$19*N2Density($M108,AT$1,$I$22:$I$23,$G$31:$H$32)</f>
        <v>3.5241635010026043E-3</v>
      </c>
      <c r="AU108" cm="1">
        <f t="array" ref="AU108">$K$1*N2Density($M108,AU$1,$I$4:$I$5,$G$31:$H$32)+$K$10*N2Density($M108,AU$1,$I$13:$I$14,$G$31:$H$32)+$K$19*N2Density($M108,AU$1,$I$22:$I$23,$G$31:$H$32)</f>
        <v>2.1907404353098451E-3</v>
      </c>
      <c r="AV108" cm="1">
        <f t="array" ref="AV108">$K$1*N2Density($M108,AV$1,$I$4:$I$5,$G$31:$H$32)+$K$10*N2Density($M108,AV$1,$I$13:$I$14,$G$31:$H$32)+$K$19*N2Density($M108,AV$1,$I$22:$I$23,$G$31:$H$32)</f>
        <v>1.3247847309434278E-3</v>
      </c>
      <c r="AW108" cm="1">
        <f t="array" ref="AW108">$K$1*N2Density($M108,AW$1,$I$4:$I$5,$G$31:$H$32)+$K$10*N2Density($M108,AW$1,$I$13:$I$14,$G$31:$H$32)+$K$19*N2Density($M108,AW$1,$I$22:$I$23,$G$31:$H$32)</f>
        <v>7.7951773091912511E-4</v>
      </c>
      <c r="AX108" cm="1">
        <f t="array" ref="AX108">$K$1*N2Density($M108,AX$1,$I$4:$I$5,$G$31:$H$32)+$K$10*N2Density($M108,AX$1,$I$13:$I$14,$G$31:$H$32)+$K$19*N2Density($M108,AX$1,$I$22:$I$23,$G$31:$H$32)</f>
        <v>4.4646995647593856E-4</v>
      </c>
      <c r="AY108" cm="1">
        <f t="array" ref="AY108">$K$1*N2Density($M108,AY$1,$I$4:$I$5,$G$31:$H$32)+$K$10*N2Density($M108,AY$1,$I$13:$I$14,$G$31:$H$32)+$K$19*N2Density($M108,AY$1,$I$22:$I$23,$G$31:$H$32)</f>
        <v>2.4904662828436215E-4</v>
      </c>
      <c r="AZ108" cm="1">
        <f t="array" ref="AZ108">$K$1*N2Density($M108,AZ$1,$I$4:$I$5,$G$31:$H$32)+$K$10*N2Density($M108,AZ$1,$I$13:$I$14,$G$31:$H$32)+$K$19*N2Density($M108,AZ$1,$I$22:$I$23,$G$31:$H$32)</f>
        <v>1.3540690830842592E-4</v>
      </c>
      <c r="BA108" cm="1">
        <f t="array" ref="BA108">$K$1*N2Density($M108,BA$1,$I$4:$I$5,$G$31:$H$32)+$K$10*N2Density($M108,BA$1,$I$13:$I$14,$G$31:$H$32)+$K$19*N2Density($M108,BA$1,$I$22:$I$23,$G$31:$H$32)</f>
        <v>7.1843025671010642E-5</v>
      </c>
      <c r="BB108" cm="1">
        <f t="array" ref="BB108">$K$1*N2Density($M108,BB$1,$I$4:$I$5,$G$31:$H$32)+$K$10*N2Density($M108,BB$1,$I$13:$I$14,$G$31:$H$32)+$K$19*N2Density($M108,BB$1,$I$22:$I$23,$G$31:$H$32)</f>
        <v>3.7260797358807303E-5</v>
      </c>
      <c r="BC108" cm="1">
        <f t="array" ref="BC108">$K$1*N2Density($M108,BC$1,$I$4:$I$5,$G$31:$H$32)+$K$10*N2Density($M108,BC$1,$I$13:$I$14,$G$31:$H$32)+$K$19*N2Density($M108,BC$1,$I$22:$I$23,$G$31:$H$32)</f>
        <v>1.8936215209378123E-5</v>
      </c>
      <c r="BD108" cm="1">
        <f t="array" ref="BD108">$K$1*N2Density($M108,BD$1,$I$4:$I$5,$G$31:$H$32)+$K$10*N2Density($M108,BD$1,$I$13:$I$14,$G$31:$H$32)+$K$19*N2Density($M108,BD$1,$I$22:$I$23,$G$31:$H$32)</f>
        <v>9.4613974613260481E-6</v>
      </c>
      <c r="BE108" cm="1">
        <f t="array" ref="BE108">$K$1*N2Density($M108,BE$1,$I$4:$I$5,$G$31:$H$32)+$K$10*N2Density($M108,BE$1,$I$13:$I$14,$G$31:$H$32)+$K$19*N2Density($M108,BE$1,$I$22:$I$23,$G$31:$H$32)</f>
        <v>4.6682433436997583E-6</v>
      </c>
      <c r="BF108" cm="1">
        <f t="array" ref="BF108">$K$1*N2Density($M108,BF$1,$I$4:$I$5,$G$31:$H$32)+$K$10*N2Density($M108,BF$1,$I$13:$I$14,$G$31:$H$32)+$K$19*N2Density($M108,BF$1,$I$22:$I$23,$G$31:$H$32)</f>
        <v>2.2870319958709269E-6</v>
      </c>
      <c r="BG108" cm="1">
        <f t="array" ref="BG108">$K$1*N2Density($M108,BG$1,$I$4:$I$5,$G$31:$H$32)+$K$10*N2Density($M108,BG$1,$I$13:$I$14,$G$31:$H$32)+$K$19*N2Density($M108,BG$1,$I$22:$I$23,$G$31:$H$32)</f>
        <v>1.1195118257615487E-6</v>
      </c>
      <c r="BH108" cm="1">
        <f t="array" ref="BH108">$K$1*N2Density($M108,BH$1,$I$4:$I$5,$G$31:$H$32)+$K$10*N2Density($M108,BH$1,$I$13:$I$14,$G$31:$H$32)+$K$19*N2Density($M108,BH$1,$I$22:$I$23,$G$31:$H$32)</f>
        <v>5.5097942578803245E-7</v>
      </c>
      <c r="BI108" cm="1">
        <f t="array" ref="BI108">$K$1*N2Density($M108,BI$1,$I$4:$I$5,$G$31:$H$32)+$K$10*N2Density($M108,BI$1,$I$13:$I$14,$G$31:$H$32)+$K$19*N2Density($M108,BI$1,$I$22:$I$23,$G$31:$H$32)</f>
        <v>2.7401763936561777E-7</v>
      </c>
      <c r="BJ108" cm="1">
        <f t="array" ref="BJ108">$K$1*N2Density($M108,BJ$1,$I$4:$I$5,$G$31:$H$32)+$K$10*N2Density($M108,BJ$1,$I$13:$I$14,$G$31:$H$32)+$K$19*N2Density($M108,BJ$1,$I$22:$I$23,$G$31:$H$32)</f>
        <v>1.3806000893906772E-7</v>
      </c>
      <c r="BK108" cm="1">
        <f t="array" ref="BK108">$K$1*N2Density($M108,BK$1,$I$4:$I$5,$G$31:$H$32)+$K$10*N2Density($M108,BK$1,$I$13:$I$14,$G$31:$H$32)+$K$19*N2Density($M108,BK$1,$I$22:$I$23,$G$31:$H$32)</f>
        <v>7.0423043051399751E-8</v>
      </c>
      <c r="BL108" cm="1">
        <f t="array" ref="BL108">$K$1*N2Density($M108,BL$1,$I$4:$I$5,$G$31:$H$32)+$K$10*N2Density($M108,BL$1,$I$13:$I$14,$G$31:$H$32)+$K$19*N2Density($M108,BL$1,$I$22:$I$23,$G$31:$H$32)</f>
        <v>3.6234184827163068E-8</v>
      </c>
      <c r="BM108" cm="1">
        <f t="array" ref="BM108">$K$1*N2Density($M108,BM$1,$I$4:$I$5,$G$31:$H$32)+$K$10*N2Density($M108,BM$1,$I$13:$I$14,$G$31:$H$32)+$K$19*N2Density($M108,BM$1,$I$22:$I$23,$G$31:$H$32)</f>
        <v>1.8698685348763831E-8</v>
      </c>
      <c r="BN108" cm="1">
        <f t="array" ref="BN108">$K$1*N2Density($M108,BN$1,$I$4:$I$5,$G$31:$H$32)+$K$10*N2Density($M108,BN$1,$I$13:$I$14,$G$31:$H$32)+$K$19*N2Density($M108,BN$1,$I$22:$I$23,$G$31:$H$32)</f>
        <v>9.6166526343876065E-9</v>
      </c>
      <c r="BO108" cm="1">
        <f t="array" ref="BO108">$K$1*N2Density($M108,BO$1,$I$4:$I$5,$G$31:$H$32)+$K$10*N2Density($M108,BO$1,$I$13:$I$14,$G$31:$H$32)+$K$19*N2Density($M108,BO$1,$I$22:$I$23,$G$31:$H$32)</f>
        <v>4.8994295580113809E-9</v>
      </c>
      <c r="BP108" cm="1">
        <f t="array" ref="BP108">$K$1*N2Density($M108,BP$1,$I$4:$I$5,$G$31:$H$32)+$K$10*N2Density($M108,BP$1,$I$13:$I$14,$G$31:$H$32)+$K$19*N2Density($M108,BP$1,$I$22:$I$23,$G$31:$H$32)</f>
        <v>2.4602178409591195E-9</v>
      </c>
      <c r="BQ108" cm="1">
        <f t="array" ref="BQ108">$K$1*N2Density($M108,BQ$1,$I$4:$I$5,$G$31:$H$32)+$K$10*N2Density($M108,BQ$1,$I$13:$I$14,$G$31:$H$32)+$K$19*N2Density($M108,BQ$1,$I$22:$I$23,$G$31:$H$32)</f>
        <v>1.2127934290919291E-9</v>
      </c>
      <c r="BR108" cm="1">
        <f t="array" ref="BR108">$K$1*N2Density($M108,BR$1,$I$4:$I$5,$G$31:$H$32)+$K$10*N2Density($M108,BR$1,$I$13:$I$14,$G$31:$H$32)+$K$19*N2Density($M108,BR$1,$I$22:$I$23,$G$31:$H$32)</f>
        <v>5.8520538748326465E-10</v>
      </c>
      <c r="BS108" cm="1">
        <f t="array" ref="BS108">$K$1*N2Density($M108,BS$1,$I$4:$I$5,$G$31:$H$32)+$K$10*N2Density($M108,BS$1,$I$13:$I$14,$G$31:$H$32)+$K$19*N2Density($M108,BS$1,$I$22:$I$23,$G$31:$H$32)</f>
        <v>2.7581868649308098E-10</v>
      </c>
      <c r="BT108" cm="1">
        <f t="array" ref="BT108">$K$1*N2Density($M108,BT$1,$I$4:$I$5,$G$31:$H$32)+$K$10*N2Density($M108,BT$1,$I$13:$I$14,$G$31:$H$32)+$K$19*N2Density($M108,BT$1,$I$22:$I$23,$G$31:$H$32)</f>
        <v>1.2679262526069827E-10</v>
      </c>
      <c r="BU108" cm="1">
        <f t="array" ref="BU108">$K$1*N2Density($M108,BU$1,$I$4:$I$5,$G$31:$H$32)+$K$10*N2Density($M108,BU$1,$I$13:$I$14,$G$31:$H$32)+$K$19*N2Density($M108,BU$1,$I$22:$I$23,$G$31:$H$32)</f>
        <v>5.6791069420682341E-11</v>
      </c>
      <c r="BV108" cm="1">
        <f t="array" ref="BV108">$K$1*N2Density($M108,BV$1,$I$4:$I$5,$G$31:$H$32)+$K$10*N2Density($M108,BV$1,$I$13:$I$14,$G$31:$H$32)+$K$19*N2Density($M108,BV$1,$I$22:$I$23,$G$31:$H$32)</f>
        <v>2.476757029032448E-11</v>
      </c>
      <c r="BW108" cm="1">
        <f t="array" ref="BW108">$K$1*N2Density($M108,BW$1,$I$4:$I$5,$G$31:$H$32)+$K$10*N2Density($M108,BW$1,$I$13:$I$14,$G$31:$H$32)+$K$19*N2Density($M108,BW$1,$I$22:$I$23,$G$31:$H$32)</f>
        <v>1.0512426736154991E-11</v>
      </c>
      <c r="BX108" cm="1">
        <f t="array" ref="BX108">$K$1*N2Density($M108,BX$1,$I$4:$I$5,$G$31:$H$32)+$K$10*N2Density($M108,BX$1,$I$13:$I$14,$G$31:$H$32)+$K$19*N2Density($M108,BX$1,$I$22:$I$23,$G$31:$H$32)</f>
        <v>4.3411449914454402E-12</v>
      </c>
      <c r="BY108" cm="1">
        <f t="array" ref="BY108">$K$1*N2Density($M108,BY$1,$I$4:$I$5,$G$31:$H$32)+$K$10*N2Density($M108,BY$1,$I$13:$I$14,$G$31:$H$32)+$K$19*N2Density($M108,BY$1,$I$22:$I$23,$G$31:$H$32)</f>
        <v>1.7438059928218376E-12</v>
      </c>
      <c r="BZ108" cm="1">
        <f t="array" ref="BZ108">$K$1*N2Density($M108,BZ$1,$I$4:$I$5,$G$31:$H$32)+$K$10*N2Density($M108,BZ$1,$I$13:$I$14,$G$31:$H$32)+$K$19*N2Density($M108,BZ$1,$I$22:$I$23,$G$31:$H$32)</f>
        <v>6.8128109324343945E-13</v>
      </c>
      <c r="CA108" cm="1">
        <f t="array" ref="CA108">$K$1*N2Density($M108,CA$1,$I$4:$I$5,$G$31:$H$32)+$K$10*N2Density($M108,CA$1,$I$13:$I$14,$G$31:$H$32)+$K$19*N2Density($M108,CA$1,$I$22:$I$23,$G$31:$H$32)</f>
        <v>2.5885218733367622E-13</v>
      </c>
      <c r="CB108" cm="1">
        <f t="array" ref="CB108">$K$1*N2Density($M108,CB$1,$I$4:$I$5,$G$31:$H$32)+$K$10*N2Density($M108,CB$1,$I$13:$I$14,$G$31:$H$32)+$K$19*N2Density($M108,CB$1,$I$22:$I$23,$G$31:$H$32)</f>
        <v>9.5642919714730568E-14</v>
      </c>
      <c r="CC108" cm="1">
        <f t="array" ref="CC108">$K$1*N2Density($M108,CC$1,$I$4:$I$5,$G$31:$H$32)+$K$10*N2Density($M108,CC$1,$I$13:$I$14,$G$31:$H$32)+$K$19*N2Density($M108,CC$1,$I$22:$I$23,$G$31:$H$32)</f>
        <v>3.4365194861544255E-14</v>
      </c>
      <c r="CD108" cm="1">
        <f t="array" ref="CD108">$K$1*N2Density($M108,CD$1,$I$4:$I$5,$G$31:$H$32)+$K$10*N2Density($M108,CD$1,$I$13:$I$14,$G$31:$H$32)+$K$19*N2Density($M108,CD$1,$I$22:$I$23,$G$31:$H$32)</f>
        <v>1.2007393465209036E-14</v>
      </c>
      <c r="CE108" cm="1">
        <f t="array" ref="CE108">$K$1*N2Density($M108,CE$1,$I$4:$I$5,$G$31:$H$32)+$K$10*N2Density($M108,CE$1,$I$13:$I$14,$G$31:$H$32)+$K$19*N2Density($M108,CE$1,$I$22:$I$23,$G$31:$H$32)</f>
        <v>4.0799096872549113E-15</v>
      </c>
      <c r="CF108" cm="1">
        <f t="array" ref="CF108">$K$1*N2Density($M108,CF$1,$I$4:$I$5,$G$31:$H$32)+$K$10*N2Density($M108,CF$1,$I$13:$I$14,$G$31:$H$32)+$K$19*N2Density($M108,CF$1,$I$22:$I$23,$G$31:$H$32)</f>
        <v>1.3481619697035047E-15</v>
      </c>
      <c r="CG108" cm="1">
        <f t="array" ref="CG108">$K$1*N2Density($M108,CG$1,$I$4:$I$5,$G$31:$H$32)+$K$10*N2Density($M108,CG$1,$I$13:$I$14,$G$31:$H$32)+$K$19*N2Density($M108,CG$1,$I$22:$I$23,$G$31:$H$32)</f>
        <v>4.3326483497735568E-16</v>
      </c>
      <c r="CH108" cm="1">
        <f t="array" ref="CH108">$K$1*N2Density($M108,CH$1,$I$4:$I$5,$G$31:$H$32)+$K$10*N2Density($M108,CH$1,$I$13:$I$14,$G$31:$H$32)+$K$19*N2Density($M108,CH$1,$I$22:$I$23,$G$31:$H$32)</f>
        <v>1.3543509989268147E-16</v>
      </c>
      <c r="CI108" cm="1">
        <f t="array" ref="CI108">$K$1*N2Density($M108,CI$1,$I$4:$I$5,$G$31:$H$32)+$K$10*N2Density($M108,CI$1,$I$13:$I$14,$G$31:$H$32)+$K$19*N2Density($M108,CI$1,$I$22:$I$23,$G$31:$H$32)</f>
        <v>4.1185551723516208E-17</v>
      </c>
      <c r="CJ108" cm="1">
        <f t="array" ref="CJ108">$K$1*N2Density($M108,CJ$1,$I$4:$I$5,$G$31:$H$32)+$K$10*N2Density($M108,CJ$1,$I$13:$I$14,$G$31:$H$32)+$K$19*N2Density($M108,CJ$1,$I$22:$I$23,$G$31:$H$32)</f>
        <v>1.2186984075283552E-17</v>
      </c>
      <c r="CK108" cm="1">
        <f t="array" ref="CK108">$K$1*N2Density($M108,CK$1,$I$4:$I$5,$G$31:$H$32)+$K$10*N2Density($M108,CK$1,$I$13:$I$14,$G$31:$H$32)+$K$19*N2Density($M108,CK$1,$I$22:$I$23,$G$31:$H$32)</f>
        <v>3.5102112309656179E-18</v>
      </c>
      <c r="CL108" cm="1">
        <f t="array" ref="CL108">$K$1*N2Density($M108,CL$1,$I$4:$I$5,$G$31:$H$32)+$K$10*N2Density($M108,CL$1,$I$13:$I$14,$G$31:$H$32)+$K$19*N2Density($M108,CL$1,$I$22:$I$23,$G$31:$H$32)</f>
        <v>9.8462168865031043E-19</v>
      </c>
      <c r="CM108" cm="1">
        <f t="array" ref="CM108">$K$1*N2Density($M108,CM$1,$I$4:$I$5,$G$31:$H$32)+$K$10*N2Density($M108,CM$1,$I$13:$I$14,$G$31:$H$32)+$K$19*N2Density($M108,CM$1,$I$22:$I$23,$G$31:$H$32)</f>
        <v>2.6916004043718936E-19</v>
      </c>
      <c r="CN108" cm="1">
        <f t="array" ref="CN108">$K$1*N2Density($M108,CN$1,$I$4:$I$5,$G$31:$H$32)+$K$10*N2Density($M108,CN$1,$I$13:$I$14,$G$31:$H$32)+$K$19*N2Density($M108,CN$1,$I$22:$I$23,$G$31:$H$32)</f>
        <v>7.1777991700788681E-20</v>
      </c>
      <c r="CO108" cm="1">
        <f t="array" ref="CO108">$K$1*N2Density($M108,CO$1,$I$4:$I$5,$G$31:$H$32)+$K$10*N2Density($M108,CO$1,$I$13:$I$14,$G$31:$H$32)+$K$19*N2Density($M108,CO$1,$I$22:$I$23,$G$31:$H$32)</f>
        <v>1.8699124631121408E-20</v>
      </c>
      <c r="CP108" cm="1">
        <f t="array" ref="CP108">$K$1*N2Density($M108,CP$1,$I$4:$I$5,$G$31:$H$32)+$K$10*N2Density($M108,CP$1,$I$13:$I$14,$G$31:$H$32)+$K$19*N2Density($M108,CP$1,$I$22:$I$23,$G$31:$H$32)</f>
        <v>4.7680588911478297E-21</v>
      </c>
      <c r="CQ108" cm="1">
        <f t="array" ref="CQ108">$K$1*N2Density($M108,CQ$1,$I$4:$I$5,$G$31:$H$32)+$K$10*N2Density($M108,CQ$1,$I$13:$I$14,$G$31:$H$32)+$K$19*N2Density($M108,CQ$1,$I$22:$I$23,$G$31:$H$32)</f>
        <v>1.1931212683106395E-21</v>
      </c>
      <c r="CR108" cm="1">
        <f t="array" ref="CR108">$K$1*N2Density($M108,CR$1,$I$4:$I$5,$G$31:$H$32)+$K$10*N2Density($M108,CR$1,$I$13:$I$14,$G$31:$H$32)+$K$19*N2Density($M108,CR$1,$I$22:$I$23,$G$31:$H$32)</f>
        <v>2.9398303144108824E-22</v>
      </c>
      <c r="CS108" cm="1">
        <f t="array" ref="CS108">$K$1*N2Density($M108,CS$1,$I$4:$I$5,$G$31:$H$32)+$K$10*N2Density($M108,CS$1,$I$13:$I$14,$G$31:$H$32)+$K$19*N2Density($M108,CS$1,$I$22:$I$23,$G$31:$H$32)</f>
        <v>7.1626867545687227E-23</v>
      </c>
      <c r="CT108" cm="1">
        <f t="array" ref="CT108">$K$1*N2Density($M108,CT$1,$I$4:$I$5,$G$31:$H$32)+$K$10*N2Density($M108,CT$1,$I$13:$I$14,$G$31:$H$32)+$K$19*N2Density($M108,CT$1,$I$22:$I$23,$G$31:$H$32)</f>
        <v>1.7339873776701553E-23</v>
      </c>
      <c r="CU108" cm="1">
        <f t="array" ref="CU108">$K$1*N2Density($M108,CU$1,$I$4:$I$5,$G$31:$H$32)+$K$10*N2Density($M108,CU$1,$I$13:$I$14,$G$31:$H$32)+$K$19*N2Density($M108,CU$1,$I$22:$I$23,$G$31:$H$32)</f>
        <v>4.1919954839036718E-24</v>
      </c>
      <c r="CV108" cm="1">
        <f t="array" ref="CV108">$K$1*N2Density($M108,CV$1,$I$4:$I$5,$G$31:$H$32)+$K$10*N2Density($M108,CV$1,$I$13:$I$14,$G$31:$H$32)+$K$19*N2Density($M108,CV$1,$I$22:$I$23,$G$31:$H$32)</f>
        <v>1.0166187336771859E-24</v>
      </c>
      <c r="CW108" cm="1">
        <f t="array" ref="CW108">$K$1*N2Density($M108,CW$1,$I$4:$I$5,$G$31:$H$32)+$K$10*N2Density($M108,CW$1,$I$13:$I$14,$G$31:$H$32)+$K$19*N2Density($M108,CW$1,$I$22:$I$23,$G$31:$H$32)</f>
        <v>2.4808319667378133E-25</v>
      </c>
      <c r="CX108" cm="1">
        <f t="array" ref="CX108">$K$1*N2Density($M108,CX$1,$I$4:$I$5,$G$31:$H$32)+$K$10*N2Density($M108,CX$1,$I$13:$I$14,$G$31:$H$32)+$K$19*N2Density($M108,CX$1,$I$22:$I$23,$G$31:$H$32)</f>
        <v>6.0973582024781386E-26</v>
      </c>
      <c r="CY108" cm="1">
        <f t="array" ref="CY108">$K$1*N2Density($M108,CY$1,$I$4:$I$5,$G$31:$H$32)+$K$10*N2Density($M108,CY$1,$I$13:$I$14,$G$31:$H$32)+$K$19*N2Density($M108,CY$1,$I$22:$I$23,$G$31:$H$32)</f>
        <v>1.5071409333397413E-26</v>
      </c>
      <c r="CZ108" cm="1">
        <f t="array" ref="CZ108">$K$1*N2Density($M108,CZ$1,$I$4:$I$5,$G$31:$H$32)+$K$10*N2Density($M108,CZ$1,$I$13:$I$14,$G$31:$H$32)+$K$19*N2Density($M108,CZ$1,$I$22:$I$23,$G$31:$H$32)</f>
        <v>3.7335235181996125E-27</v>
      </c>
      <c r="DA108" cm="1">
        <f t="array" ref="DA108">$K$1*N2Density($M108,DA$1,$I$4:$I$5,$G$31:$H$32)+$K$10*N2Density($M108,DA$1,$I$13:$I$14,$G$31:$H$32)+$K$19*N2Density($M108,DA$1,$I$22:$I$23,$G$31:$H$32)</f>
        <v>9.2255559667210304E-28</v>
      </c>
      <c r="DB108" cm="1">
        <f t="array" ref="DB108">$K$1*N2Density($M108,DB$1,$I$4:$I$5,$G$31:$H$32)+$K$10*N2Density($M108,DB$1,$I$13:$I$14,$G$31:$H$32)+$K$19*N2Density($M108,DB$1,$I$22:$I$23,$G$31:$H$32)</f>
        <v>2.262468448314663E-28</v>
      </c>
      <c r="DC108" cm="1">
        <f t="array" ref="DC108">$K$1*N2Density($M108,DC$1,$I$4:$I$5,$G$31:$H$32)+$K$10*N2Density($M108,DC$1,$I$13:$I$14,$G$31:$H$32)+$K$19*N2Density($M108,DC$1,$I$22:$I$23,$G$31:$H$32)</f>
        <v>5.4807589642062399E-29</v>
      </c>
      <c r="DD108" cm="1">
        <f t="array" ref="DD108">$K$1*N2Density($M108,DD$1,$I$4:$I$5,$G$31:$H$32)+$K$10*N2Density($M108,DD$1,$I$13:$I$14,$G$31:$H$32)+$K$19*N2Density($M108,DD$1,$I$22:$I$23,$G$31:$H$32)</f>
        <v>1.306241355727832E-29</v>
      </c>
      <c r="DE108" cm="1">
        <f t="array" ref="DE108">$K$1*N2Density($M108,DE$1,$I$4:$I$5,$G$31:$H$32)+$K$10*N2Density($M108,DE$1,$I$13:$I$14,$G$31:$H$32)+$K$19*N2Density($M108,DE$1,$I$22:$I$23,$G$31:$H$32)</f>
        <v>3.0530898421301277E-30</v>
      </c>
      <c r="DF108" cm="1">
        <f t="array" ref="DF108">$K$1*N2Density($M108,DF$1,$I$4:$I$5,$G$31:$H$32)+$K$10*N2Density($M108,DF$1,$I$13:$I$14,$G$31:$H$32)+$K$19*N2Density($M108,DF$1,$I$22:$I$23,$G$31:$H$32)</f>
        <v>6.9811799725287387E-31</v>
      </c>
      <c r="DG108" cm="1">
        <f t="array" ref="DG108">$K$1*N2Density($M108,DG$1,$I$4:$I$5,$G$31:$H$32)+$K$10*N2Density($M108,DG$1,$I$13:$I$14,$G$31:$H$32)+$K$19*N2Density($M108,DG$1,$I$22:$I$23,$G$31:$H$32)</f>
        <v>1.5588649902480166E-31</v>
      </c>
      <c r="DH108" cm="1">
        <f t="array" ref="DH108">$K$1*N2Density($M108,DH$1,$I$4:$I$5,$G$31:$H$32)+$K$10*N2Density($M108,DH$1,$I$13:$I$14,$G$31:$H$32)+$K$19*N2Density($M108,DH$1,$I$22:$I$23,$G$31:$H$32)</f>
        <v>3.3947960688495487E-32</v>
      </c>
      <c r="DI108" cm="1">
        <f t="array" ref="DI108">$K$1*N2Density($M108,DI$1,$I$4:$I$5,$G$31:$H$32)+$K$10*N2Density($M108,DI$1,$I$13:$I$14,$G$31:$H$32)+$K$19*N2Density($M108,DI$1,$I$22:$I$23,$G$31:$H$32)</f>
        <v>7.2034906140289092E-33</v>
      </c>
      <c r="DJ108" cm="1">
        <f t="array" ref="DJ108">$K$1*N2Density($M108,DJ$1,$I$4:$I$5,$G$31:$H$32)+$K$10*N2Density($M108,DJ$1,$I$13:$I$14,$G$31:$H$32)+$K$19*N2Density($M108,DJ$1,$I$22:$I$23,$G$31:$H$32)</f>
        <v>1.4883815168007803E-33</v>
      </c>
      <c r="DK108" cm="1">
        <f t="array" ref="DK108">$K$1*N2Density($M108,DK$1,$I$4:$I$5,$G$31:$H$32)+$K$10*N2Density($M108,DK$1,$I$13:$I$14,$G$31:$H$32)+$K$19*N2Density($M108,DK$1,$I$22:$I$23,$G$31:$H$32)</f>
        <v>2.9931650684738246E-34</v>
      </c>
    </row>
    <row r="109" spans="1:115" x14ac:dyDescent="0.3">
      <c r="A109">
        <v>2.9</v>
      </c>
      <c r="B109" s="1">
        <v>6.3</v>
      </c>
      <c r="C109" s="1">
        <v>1.8</v>
      </c>
      <c r="D109" t="s">
        <v>7</v>
      </c>
      <c r="M109">
        <v>2.1500000000000199</v>
      </c>
      <c r="N109" cm="1">
        <f t="array" ref="N109">$K$1*N2Density($M109,N$1,$I$4:$I$5,$G$31:$H$32)+$K$10*N2Density($M109,N$1,$I$13:$I$14,$G$31:$H$32)+$K$19*N2Density($M109,N$1,$I$22:$I$23,$G$31:$H$32)</f>
        <v>7.6454333290176552E-3</v>
      </c>
      <c r="O109" cm="1">
        <f t="array" ref="O109">$K$1*N2Density($M109,O$1,$I$4:$I$5,$G$31:$H$32)+$K$10*N2Density($M109,O$1,$I$13:$I$14,$G$31:$H$32)+$K$19*N2Density($M109,O$1,$I$22:$I$23,$G$31:$H$32)</f>
        <v>1.153607168020232E-2</v>
      </c>
      <c r="P109" cm="1">
        <f t="array" ref="P109">$K$1*N2Density($M109,P$1,$I$4:$I$5,$G$31:$H$32)+$K$10*N2Density($M109,P$1,$I$13:$I$14,$G$31:$H$32)+$K$19*N2Density($M109,P$1,$I$22:$I$23,$G$31:$H$32)</f>
        <v>1.6924625562047196E-2</v>
      </c>
      <c r="Q109" cm="1">
        <f t="array" ref="Q109">$K$1*N2Density($M109,Q$1,$I$4:$I$5,$G$31:$H$32)+$K$10*N2Density($M109,Q$1,$I$13:$I$14,$G$31:$H$32)+$K$19*N2Density($M109,Q$1,$I$22:$I$23,$G$31:$H$32)</f>
        <v>2.4142679856089626E-2</v>
      </c>
      <c r="R109" cm="1">
        <f t="array" ref="R109">$K$1*N2Density($M109,R$1,$I$4:$I$5,$G$31:$H$32)+$K$10*N2Density($M109,R$1,$I$13:$I$14,$G$31:$H$32)+$K$19*N2Density($M109,R$1,$I$22:$I$23,$G$31:$H$32)</f>
        <v>3.3485529049054767E-2</v>
      </c>
      <c r="S109" cm="1">
        <f t="array" ref="S109">$K$1*N2Density($M109,S$1,$I$4:$I$5,$G$31:$H$32)+$K$10*N2Density($M109,S$1,$I$13:$I$14,$G$31:$H$32)+$K$19*N2Density($M109,S$1,$I$22:$I$23,$G$31:$H$32)</f>
        <v>4.5157941619638972E-2</v>
      </c>
      <c r="T109" cm="1">
        <f t="array" ref="T109">$K$1*N2Density($M109,T$1,$I$4:$I$5,$G$31:$H$32)+$K$10*N2Density($M109,T$1,$I$13:$I$14,$G$31:$H$32)+$K$19*N2Density($M109,T$1,$I$22:$I$23,$G$31:$H$32)</f>
        <v>5.921290859464555E-2</v>
      </c>
      <c r="U109" cm="1">
        <f t="array" ref="U109">$K$1*N2Density($M109,U$1,$I$4:$I$5,$G$31:$H$32)+$K$10*N2Density($M109,U$1,$I$13:$I$14,$G$31:$H$32)+$K$19*N2Density($M109,U$1,$I$22:$I$23,$G$31:$H$32)</f>
        <v>7.5492522295307382E-2</v>
      </c>
      <c r="V109" cm="1">
        <f t="array" ref="V109">$K$1*N2Density($M109,V$1,$I$4:$I$5,$G$31:$H$32)+$K$10*N2Density($M109,V$1,$I$13:$I$14,$G$31:$H$32)+$K$19*N2Density($M109,V$1,$I$22:$I$23,$G$31:$H$32)</f>
        <v>9.358295679661037E-2</v>
      </c>
      <c r="W109" cm="1">
        <f t="array" ref="W109">$K$1*N2Density($M109,W$1,$I$4:$I$5,$G$31:$H$32)+$K$10*N2Density($M109,W$1,$I$13:$I$14,$G$31:$H$32)+$K$19*N2Density($M109,W$1,$I$22:$I$23,$G$31:$H$32)</f>
        <v>0.11279630592349332</v>
      </c>
      <c r="X109" cm="1">
        <f t="array" ref="X109">$K$1*N2Density($M109,X$1,$I$4:$I$5,$G$31:$H$32)+$K$10*N2Density($M109,X$1,$I$13:$I$14,$G$31:$H$32)+$K$19*N2Density($M109,X$1,$I$22:$I$23,$G$31:$H$32)</f>
        <v>0.13218990180266832</v>
      </c>
      <c r="Y109" cm="1">
        <f t="array" ref="Y109">$K$1*N2Density($M109,Y$1,$I$4:$I$5,$G$31:$H$32)+$K$10*N2Density($M109,Y$1,$I$13:$I$14,$G$31:$H$32)+$K$19*N2Density($M109,Y$1,$I$22:$I$23,$G$31:$H$32)</f>
        <v>0.15062843914973409</v>
      </c>
      <c r="Z109" cm="1">
        <f t="array" ref="Z109">$K$1*N2Density($M109,Z$1,$I$4:$I$5,$G$31:$H$32)+$K$10*N2Density($M109,Z$1,$I$13:$I$14,$G$31:$H$32)+$K$19*N2Density($M109,Z$1,$I$22:$I$23,$G$31:$H$32)</f>
        <v>0.16688640887434911</v>
      </c>
      <c r="AA109" cm="1">
        <f t="array" ref="AA109">$K$1*N2Density($M109,AA$1,$I$4:$I$5,$G$31:$H$32)+$K$10*N2Density($M109,AA$1,$I$13:$I$14,$G$31:$H$32)+$K$19*N2Density($M109,AA$1,$I$22:$I$23,$G$31:$H$32)</f>
        <v>0.17977954145337874</v>
      </c>
      <c r="AB109" cm="1">
        <f t="array" ref="AB109">$K$1*N2Density($M109,AB$1,$I$4:$I$5,$G$31:$H$32)+$K$10*N2Density($M109,AB$1,$I$13:$I$14,$G$31:$H$32)+$K$19*N2Density($M109,AB$1,$I$22:$I$23,$G$31:$H$32)</f>
        <v>0.18830631475005408</v>
      </c>
      <c r="AC109" cm="1">
        <f t="array" ref="AC109">$K$1*N2Density($M109,AC$1,$I$4:$I$5,$G$31:$H$32)+$K$10*N2Density($M109,AC$1,$I$13:$I$14,$G$31:$H$32)+$K$19*N2Density($M109,AC$1,$I$22:$I$23,$G$31:$H$32)</f>
        <v>0.19177625512977392</v>
      </c>
      <c r="AD109" cm="1">
        <f t="array" ref="AD109">$K$1*N2Density($M109,AD$1,$I$4:$I$5,$G$31:$H$32)+$K$10*N2Density($M109,AD$1,$I$13:$I$14,$G$31:$H$32)+$K$19*N2Density($M109,AD$1,$I$22:$I$23,$G$31:$H$32)</f>
        <v>0.18990226439840452</v>
      </c>
      <c r="AE109" cm="1">
        <f t="array" ref="AE109">$K$1*N2Density($M109,AE$1,$I$4:$I$5,$G$31:$H$32)+$K$10*N2Density($M109,AE$1,$I$13:$I$14,$G$31:$H$32)+$K$19*N2Density($M109,AE$1,$I$22:$I$23,$G$31:$H$32)</f>
        <v>0.18283984797597519</v>
      </c>
      <c r="AF109" cm="1">
        <f t="array" ref="AF109">$K$1*N2Density($M109,AF$1,$I$4:$I$5,$G$31:$H$32)+$K$10*N2Density($M109,AF$1,$I$13:$I$14,$G$31:$H$32)+$K$19*N2Density($M109,AF$1,$I$22:$I$23,$G$31:$H$32)</f>
        <v>0.17116580890108463</v>
      </c>
      <c r="AG109" cm="1">
        <f t="array" ref="AG109">$K$1*N2Density($M109,AG$1,$I$4:$I$5,$G$31:$H$32)+$K$10*N2Density($M109,AG$1,$I$13:$I$14,$G$31:$H$32)+$K$19*N2Density($M109,AG$1,$I$22:$I$23,$G$31:$H$32)</f>
        <v>0.15580045693095029</v>
      </c>
      <c r="AH109" cm="1">
        <f t="array" ref="AH109">$K$1*N2Density($M109,AH$1,$I$4:$I$5,$G$31:$H$32)+$K$10*N2Density($M109,AH$1,$I$13:$I$14,$G$31:$H$32)+$K$19*N2Density($M109,AH$1,$I$22:$I$23,$G$31:$H$32)</f>
        <v>0.13788788623010084</v>
      </c>
      <c r="AI109" cm="1">
        <f t="array" ref="AI109">$K$1*N2Density($M109,AI$1,$I$4:$I$5,$G$31:$H$32)+$K$10*N2Density($M109,AI$1,$I$13:$I$14,$G$31:$H$32)+$K$19*N2Density($M109,AI$1,$I$22:$I$23,$G$31:$H$32)</f>
        <v>0.1186559105192127</v>
      </c>
      <c r="AJ109" cm="1">
        <f t="array" ref="AJ109">$K$1*N2Density($M109,AJ$1,$I$4:$I$5,$G$31:$H$32)+$K$10*N2Density($M109,AJ$1,$I$13:$I$14,$G$31:$H$32)+$K$19*N2Density($M109,AJ$1,$I$22:$I$23,$G$31:$H$32)</f>
        <v>9.927932408808339E-2</v>
      </c>
      <c r="AK109" cm="1">
        <f t="array" ref="AK109">$K$1*N2Density($M109,AK$1,$I$4:$I$5,$G$31:$H$32)+$K$10*N2Density($M109,AK$1,$I$13:$I$14,$G$31:$H$32)+$K$19*N2Density($M109,AK$1,$I$22:$I$23,$G$31:$H$32)</f>
        <v>8.0767170481505599E-2</v>
      </c>
      <c r="AL109" cm="1">
        <f t="array" ref="AL109">$K$1*N2Density($M109,AL$1,$I$4:$I$5,$G$31:$H$32)+$K$10*N2Density($M109,AL$1,$I$13:$I$14,$G$31:$H$32)+$K$19*N2Density($M109,AL$1,$I$22:$I$23,$G$31:$H$32)</f>
        <v>6.3887842167369063E-2</v>
      </c>
      <c r="AM109" cm="1">
        <f t="array" ref="AM109">$K$1*N2Density($M109,AM$1,$I$4:$I$5,$G$31:$H$32)+$K$10*N2Density($M109,AM$1,$I$13:$I$14,$G$31:$H$32)+$K$19*N2Density($M109,AM$1,$I$22:$I$23,$G$31:$H$32)</f>
        <v>4.913714035933954E-2</v>
      </c>
      <c r="AN109" cm="1">
        <f t="array" ref="AN109">$K$1*N2Density($M109,AN$1,$I$4:$I$5,$G$31:$H$32)+$K$10*N2Density($M109,AN$1,$I$13:$I$14,$G$31:$H$32)+$K$19*N2Density($M109,AN$1,$I$22:$I$23,$G$31:$H$32)</f>
        <v>3.6746109458297038E-2</v>
      </c>
      <c r="AO109" cm="1">
        <f t="array" ref="AO109">$K$1*N2Density($M109,AO$1,$I$4:$I$5,$G$31:$H$32)+$K$10*N2Density($M109,AO$1,$I$13:$I$14,$G$31:$H$32)+$K$19*N2Density($M109,AO$1,$I$22:$I$23,$G$31:$H$32)</f>
        <v>2.6719293134303008E-2</v>
      </c>
      <c r="AP109" cm="1">
        <f t="array" ref="AP109">$K$1*N2Density($M109,AP$1,$I$4:$I$5,$G$31:$H$32)+$K$10*N2Density($M109,AP$1,$I$13:$I$14,$G$31:$H$32)+$K$19*N2Density($M109,AP$1,$I$22:$I$23,$G$31:$H$32)</f>
        <v>1.8890963739453107E-2</v>
      </c>
      <c r="AQ109" cm="1">
        <f t="array" ref="AQ109">$K$1*N2Density($M109,AQ$1,$I$4:$I$5,$G$31:$H$32)+$K$10*N2Density($M109,AQ$1,$I$13:$I$14,$G$31:$H$32)+$K$19*N2Density($M109,AQ$1,$I$22:$I$23,$G$31:$H$32)</f>
        <v>1.2986854545732309E-2</v>
      </c>
      <c r="AR109" cm="1">
        <f t="array" ref="AR109">$K$1*N2Density($M109,AR$1,$I$4:$I$5,$G$31:$H$32)+$K$10*N2Density($M109,AR$1,$I$13:$I$14,$G$31:$H$32)+$K$19*N2Density($M109,AR$1,$I$22:$I$23,$G$31:$H$32)</f>
        <v>8.6812508847663086E-3</v>
      </c>
      <c r="AS109" cm="1">
        <f t="array" ref="AS109">$K$1*N2Density($M109,AS$1,$I$4:$I$5,$G$31:$H$32)+$K$10*N2Density($M109,AS$1,$I$13:$I$14,$G$31:$H$32)+$K$19*N2Density($M109,AS$1,$I$22:$I$23,$G$31:$H$32)</f>
        <v>5.6428792824136506E-3</v>
      </c>
      <c r="AT109" cm="1">
        <f t="array" ref="AT109">$K$1*N2Density($M109,AT$1,$I$4:$I$5,$G$31:$H$32)+$K$10*N2Density($M109,AT$1,$I$13:$I$14,$G$31:$H$32)+$K$19*N2Density($M109,AT$1,$I$22:$I$23,$G$31:$H$32)</f>
        <v>3.5667841866479258E-3</v>
      </c>
      <c r="AU109" cm="1">
        <f t="array" ref="AU109">$K$1*N2Density($M109,AU$1,$I$4:$I$5,$G$31:$H$32)+$K$10*N2Density($M109,AU$1,$I$13:$I$14,$G$31:$H$32)+$K$19*N2Density($M109,AU$1,$I$22:$I$23,$G$31:$H$32)</f>
        <v>2.1924858342714858E-3</v>
      </c>
      <c r="AV109" cm="1">
        <f t="array" ref="AV109">$K$1*N2Density($M109,AV$1,$I$4:$I$5,$G$31:$H$32)+$K$10*N2Density($M109,AV$1,$I$13:$I$14,$G$31:$H$32)+$K$19*N2Density($M109,AV$1,$I$22:$I$23,$G$31:$H$32)</f>
        <v>1.3107505867837022E-3</v>
      </c>
      <c r="AW109" cm="1">
        <f t="array" ref="AW109">$K$1*N2Density($M109,AW$1,$I$4:$I$5,$G$31:$H$32)+$K$10*N2Density($M109,AW$1,$I$13:$I$14,$G$31:$H$32)+$K$19*N2Density($M109,AW$1,$I$22:$I$23,$G$31:$H$32)</f>
        <v>7.6222940007781594E-4</v>
      </c>
      <c r="AX109" cm="1">
        <f t="array" ref="AX109">$K$1*N2Density($M109,AX$1,$I$4:$I$5,$G$31:$H$32)+$K$10*N2Density($M109,AX$1,$I$13:$I$14,$G$31:$H$32)+$K$19*N2Density($M109,AX$1,$I$22:$I$23,$G$31:$H$32)</f>
        <v>4.312430509167761E-4</v>
      </c>
      <c r="AY109" cm="1">
        <f t="array" ref="AY109">$K$1*N2Density($M109,AY$1,$I$4:$I$5,$G$31:$H$32)+$K$10*N2Density($M109,AY$1,$I$13:$I$14,$G$31:$H$32)+$K$19*N2Density($M109,AY$1,$I$22:$I$23,$G$31:$H$32)</f>
        <v>2.3744407702981247E-4</v>
      </c>
      <c r="AZ109" cm="1">
        <f t="array" ref="AZ109">$K$1*N2Density($M109,AZ$1,$I$4:$I$5,$G$31:$H$32)+$K$10*N2Density($M109,AZ$1,$I$13:$I$14,$G$31:$H$32)+$K$19*N2Density($M109,AZ$1,$I$22:$I$23,$G$31:$H$32)</f>
        <v>1.2729166290080554E-4</v>
      </c>
      <c r="BA109" cm="1">
        <f t="array" ref="BA109">$K$1*N2Density($M109,BA$1,$I$4:$I$5,$G$31:$H$32)+$K$10*N2Density($M109,BA$1,$I$13:$I$14,$G$31:$H$32)+$K$19*N2Density($M109,BA$1,$I$22:$I$23,$G$31:$H$32)</f>
        <v>6.6485848706051168E-5</v>
      </c>
      <c r="BB109" cm="1">
        <f t="array" ref="BB109">$K$1*N2Density($M109,BB$1,$I$4:$I$5,$G$31:$H$32)+$K$10*N2Density($M109,BB$1,$I$13:$I$14,$G$31:$H$32)+$K$19*N2Density($M109,BB$1,$I$22:$I$23,$G$31:$H$32)</f>
        <v>3.3867065215946344E-5</v>
      </c>
      <c r="BC109" cm="1">
        <f t="array" ref="BC109">$K$1*N2Density($M109,BC$1,$I$4:$I$5,$G$31:$H$32)+$K$10*N2Density($M109,BC$1,$I$13:$I$14,$G$31:$H$32)+$K$19*N2Density($M109,BC$1,$I$22:$I$23,$G$31:$H$32)</f>
        <v>1.6848785447758644E-5</v>
      </c>
      <c r="BD109" cm="1">
        <f t="array" ref="BD109">$K$1*N2Density($M109,BD$1,$I$4:$I$5,$G$31:$H$32)+$K$10*N2Density($M109,BD$1,$I$13:$I$14,$G$31:$H$32)+$K$19*N2Density($M109,BD$1,$I$22:$I$23,$G$31:$H$32)</f>
        <v>8.203433413791399E-6</v>
      </c>
      <c r="BE109" cm="1">
        <f t="array" ref="BE109">$K$1*N2Density($M109,BE$1,$I$4:$I$5,$G$31:$H$32)+$K$10*N2Density($M109,BE$1,$I$13:$I$14,$G$31:$H$32)+$K$19*N2Density($M109,BE$1,$I$22:$I$23,$G$31:$H$32)</f>
        <v>3.9202046060809265E-6</v>
      </c>
      <c r="BF109" cm="1">
        <f t="array" ref="BF109">$K$1*N2Density($M109,BF$1,$I$4:$I$5,$G$31:$H$32)+$K$10*N2Density($M109,BF$1,$I$13:$I$14,$G$31:$H$32)+$K$19*N2Density($M109,BF$1,$I$22:$I$23,$G$31:$H$32)</f>
        <v>1.8458540388010758E-6</v>
      </c>
      <c r="BG109" cm="1">
        <f t="array" ref="BG109">$K$1*N2Density($M109,BG$1,$I$4:$I$5,$G$31:$H$32)+$K$10*N2Density($M109,BG$1,$I$13:$I$14,$G$31:$H$32)+$K$19*N2Density($M109,BG$1,$I$22:$I$23,$G$31:$H$32)</f>
        <v>8.6066108359859198E-7</v>
      </c>
      <c r="BH109" cm="1">
        <f t="array" ref="BH109">$K$1*N2Density($M109,BH$1,$I$4:$I$5,$G$31:$H$32)+$K$10*N2Density($M109,BH$1,$I$13:$I$14,$G$31:$H$32)+$K$19*N2Density($M109,BH$1,$I$22:$I$23,$G$31:$H$32)</f>
        <v>3.9976320676612442E-7</v>
      </c>
      <c r="BI109" cm="1">
        <f t="array" ref="BI109">$K$1*N2Density($M109,BI$1,$I$4:$I$5,$G$31:$H$32)+$K$10*N2Density($M109,BI$1,$I$13:$I$14,$G$31:$H$32)+$K$19*N2Density($M109,BI$1,$I$22:$I$23,$G$31:$H$32)</f>
        <v>1.8615710740894669E-7</v>
      </c>
      <c r="BJ109" cm="1">
        <f t="array" ref="BJ109">$K$1*N2Density($M109,BJ$1,$I$4:$I$5,$G$31:$H$32)+$K$10*N2Density($M109,BJ$1,$I$13:$I$14,$G$31:$H$32)+$K$19*N2Density($M109,BJ$1,$I$22:$I$23,$G$31:$H$32)</f>
        <v>8.7411444311856193E-8</v>
      </c>
      <c r="BK109" cm="1">
        <f t="array" ref="BK109">$K$1*N2Density($M109,BK$1,$I$4:$I$5,$G$31:$H$32)+$K$10*N2Density($M109,BK$1,$I$13:$I$14,$G$31:$H$32)+$K$19*N2Density($M109,BK$1,$I$22:$I$23,$G$31:$H$32)</f>
        <v>4.1547472661577955E-8</v>
      </c>
      <c r="BL109" cm="1">
        <f t="array" ref="BL109">$K$1*N2Density($M109,BL$1,$I$4:$I$5,$G$31:$H$32)+$K$10*N2Density($M109,BL$1,$I$13:$I$14,$G$31:$H$32)+$K$19*N2Density($M109,BL$1,$I$22:$I$23,$G$31:$H$32)</f>
        <v>2.0007508762078558E-8</v>
      </c>
      <c r="BM109" cm="1">
        <f t="array" ref="BM109">$K$1*N2Density($M109,BM$1,$I$4:$I$5,$G$31:$H$32)+$K$10*N2Density($M109,BM$1,$I$13:$I$14,$G$31:$H$32)+$K$19*N2Density($M109,BM$1,$I$22:$I$23,$G$31:$H$32)</f>
        <v>9.7384895904757959E-9</v>
      </c>
      <c r="BN109" cm="1">
        <f t="array" ref="BN109">$K$1*N2Density($M109,BN$1,$I$4:$I$5,$G$31:$H$32)+$K$10*N2Density($M109,BN$1,$I$13:$I$14,$G$31:$H$32)+$K$19*N2Density($M109,BN$1,$I$22:$I$23,$G$31:$H$32)</f>
        <v>4.7677161274733529E-9</v>
      </c>
      <c r="BO109" cm="1">
        <f t="array" ref="BO109">$K$1*N2Density($M109,BO$1,$I$4:$I$5,$G$31:$H$32)+$K$10*N2Density($M109,BO$1,$I$13:$I$14,$G$31:$H$32)+$K$19*N2Density($M109,BO$1,$I$22:$I$23,$G$31:$H$32)</f>
        <v>2.3332128642352247E-9</v>
      </c>
      <c r="BP109" cm="1">
        <f t="array" ref="BP109">$K$1*N2Density($M109,BP$1,$I$4:$I$5,$G$31:$H$32)+$K$10*N2Density($M109,BP$1,$I$13:$I$14,$G$31:$H$32)+$K$19*N2Density($M109,BP$1,$I$22:$I$23,$G$31:$H$32)</f>
        <v>1.1342107556073155E-9</v>
      </c>
      <c r="BQ109" cm="1">
        <f t="array" ref="BQ109">$K$1*N2Density($M109,BQ$1,$I$4:$I$5,$G$31:$H$32)+$K$10*N2Density($M109,BQ$1,$I$13:$I$14,$G$31:$H$32)+$K$19*N2Density($M109,BQ$1,$I$22:$I$23,$G$31:$H$32)</f>
        <v>5.4464756901292797E-10</v>
      </c>
      <c r="BR109" cm="1">
        <f t="array" ref="BR109">$K$1*N2Density($M109,BR$1,$I$4:$I$5,$G$31:$H$32)+$K$10*N2Density($M109,BR$1,$I$13:$I$14,$G$31:$H$32)+$K$19*N2Density($M109,BR$1,$I$22:$I$23,$G$31:$H$32)</f>
        <v>2.5720076149483694E-10</v>
      </c>
      <c r="BS109" cm="1">
        <f t="array" ref="BS109">$K$1*N2Density($M109,BS$1,$I$4:$I$5,$G$31:$H$32)+$K$10*N2Density($M109,BS$1,$I$13:$I$14,$G$31:$H$32)+$K$19*N2Density($M109,BS$1,$I$22:$I$23,$G$31:$H$32)</f>
        <v>1.1903830293143908E-10</v>
      </c>
      <c r="BT109" cm="1">
        <f t="array" ref="BT109">$K$1*N2Density($M109,BT$1,$I$4:$I$5,$G$31:$H$32)+$K$10*N2Density($M109,BT$1,$I$13:$I$14,$G$31:$H$32)+$K$19*N2Density($M109,BT$1,$I$22:$I$23,$G$31:$H$32)</f>
        <v>5.3862368574539742E-11</v>
      </c>
      <c r="BU109" cm="1">
        <f t="array" ref="BU109">$K$1*N2Density($M109,BU$1,$I$4:$I$5,$G$31:$H$32)+$K$10*N2Density($M109,BU$1,$I$13:$I$14,$G$31:$H$32)+$K$19*N2Density($M109,BU$1,$I$22:$I$23,$G$31:$H$32)</f>
        <v>2.3785402634001949E-11</v>
      </c>
      <c r="BV109" cm="1">
        <f t="array" ref="BV109">$K$1*N2Density($M109,BV$1,$I$4:$I$5,$G$31:$H$32)+$K$10*N2Density($M109,BV$1,$I$13:$I$14,$G$31:$H$32)+$K$19*N2Density($M109,BV$1,$I$22:$I$23,$G$31:$H$32)</f>
        <v>1.0238524147995426E-11</v>
      </c>
      <c r="BW109" cm="1">
        <f t="array" ref="BW109">$K$1*N2Density($M109,BW$1,$I$4:$I$5,$G$31:$H$32)+$K$10*N2Density($M109,BW$1,$I$13:$I$14,$G$31:$H$32)+$K$19*N2Density($M109,BW$1,$I$22:$I$23,$G$31:$H$32)</f>
        <v>4.2924763340551108E-12</v>
      </c>
      <c r="BX109" cm="1">
        <f t="array" ref="BX109">$K$1*N2Density($M109,BX$1,$I$4:$I$5,$G$31:$H$32)+$K$10*N2Density($M109,BX$1,$I$13:$I$14,$G$31:$H$32)+$K$19*N2Density($M109,BX$1,$I$22:$I$23,$G$31:$H$32)</f>
        <v>1.7517822771240251E-12</v>
      </c>
      <c r="BY109" cm="1">
        <f t="array" ref="BY109">$K$1*N2Density($M109,BY$1,$I$4:$I$5,$G$31:$H$32)+$K$10*N2Density($M109,BY$1,$I$13:$I$14,$G$31:$H$32)+$K$19*N2Density($M109,BY$1,$I$22:$I$23,$G$31:$H$32)</f>
        <v>6.956516076623193E-13</v>
      </c>
      <c r="BZ109" cm="1">
        <f t="array" ref="BZ109">$K$1*N2Density($M109,BZ$1,$I$4:$I$5,$G$31:$H$32)+$K$10*N2Density($M109,BZ$1,$I$13:$I$14,$G$31:$H$32)+$K$19*N2Density($M109,BZ$1,$I$22:$I$23,$G$31:$H$32)</f>
        <v>2.6874177679800165E-13</v>
      </c>
      <c r="CA109" cm="1">
        <f t="array" ref="CA109">$K$1*N2Density($M109,CA$1,$I$4:$I$5,$G$31:$H$32)+$K$10*N2Density($M109,CA$1,$I$13:$I$14,$G$31:$H$32)+$K$19*N2Density($M109,CA$1,$I$22:$I$23,$G$31:$H$32)</f>
        <v>1.0098103401922423E-13</v>
      </c>
      <c r="CB109" cm="1">
        <f t="array" ref="CB109">$K$1*N2Density($M109,CB$1,$I$4:$I$5,$G$31:$H$32)+$K$10*N2Density($M109,CB$1,$I$13:$I$14,$G$31:$H$32)+$K$19*N2Density($M109,CB$1,$I$22:$I$23,$G$31:$H$32)</f>
        <v>3.6902933736263612E-14</v>
      </c>
      <c r="CC109" cm="1">
        <f t="array" ref="CC109">$K$1*N2Density($M109,CC$1,$I$4:$I$5,$G$31:$H$32)+$K$10*N2Density($M109,CC$1,$I$13:$I$14,$G$31:$H$32)+$K$19*N2Density($M109,CC$1,$I$22:$I$23,$G$31:$H$32)</f>
        <v>1.311510803959945E-14</v>
      </c>
      <c r="CD109" cm="1">
        <f t="array" ref="CD109">$K$1*N2Density($M109,CD$1,$I$4:$I$5,$G$31:$H$32)+$K$10*N2Density($M109,CD$1,$I$13:$I$14,$G$31:$H$32)+$K$19*N2Density($M109,CD$1,$I$22:$I$23,$G$31:$H$32)</f>
        <v>4.5327304242466028E-15</v>
      </c>
      <c r="CE109" cm="1">
        <f t="array" ref="CE109">$K$1*N2Density($M109,CE$1,$I$4:$I$5,$G$31:$H$32)+$K$10*N2Density($M109,CE$1,$I$13:$I$14,$G$31:$H$32)+$K$19*N2Density($M109,CE$1,$I$22:$I$23,$G$31:$H$32)</f>
        <v>1.5234332241897387E-15</v>
      </c>
      <c r="CF109" cm="1">
        <f t="array" ref="CF109">$K$1*N2Density($M109,CF$1,$I$4:$I$5,$G$31:$H$32)+$K$10*N2Density($M109,CF$1,$I$13:$I$14,$G$31:$H$32)+$K$19*N2Density($M109,CF$1,$I$22:$I$23,$G$31:$H$32)</f>
        <v>4.9793390538648956E-16</v>
      </c>
      <c r="CG109" cm="1">
        <f t="array" ref="CG109">$K$1*N2Density($M109,CG$1,$I$4:$I$5,$G$31:$H$32)+$K$10*N2Density($M109,CG$1,$I$13:$I$14,$G$31:$H$32)+$K$19*N2Density($M109,CG$1,$I$22:$I$23,$G$31:$H$32)</f>
        <v>1.5827990169653866E-16</v>
      </c>
      <c r="CH109" cm="1">
        <f t="array" ref="CH109">$K$1*N2Density($M109,CH$1,$I$4:$I$5,$G$31:$H$32)+$K$10*N2Density($M109,CH$1,$I$13:$I$14,$G$31:$H$32)+$K$19*N2Density($M109,CH$1,$I$22:$I$23,$G$31:$H$32)</f>
        <v>4.893519405209041E-17</v>
      </c>
      <c r="CI109" cm="1">
        <f t="array" ref="CI109">$K$1*N2Density($M109,CI$1,$I$4:$I$5,$G$31:$H$32)+$K$10*N2Density($M109,CI$1,$I$13:$I$14,$G$31:$H$32)+$K$19*N2Density($M109,CI$1,$I$22:$I$23,$G$31:$H$32)</f>
        <v>1.4716804175499044E-17</v>
      </c>
      <c r="CJ109" cm="1">
        <f t="array" ref="CJ109">$K$1*N2Density($M109,CJ$1,$I$4:$I$5,$G$31:$H$32)+$K$10*N2Density($M109,CJ$1,$I$13:$I$14,$G$31:$H$32)+$K$19*N2Density($M109,CJ$1,$I$22:$I$23,$G$31:$H$32)</f>
        <v>4.3061051233188062E-18</v>
      </c>
      <c r="CK109" cm="1">
        <f t="array" ref="CK109">$K$1*N2Density($M109,CK$1,$I$4:$I$5,$G$31:$H$32)+$K$10*N2Density($M109,CK$1,$I$13:$I$14,$G$31:$H$32)+$K$19*N2Density($M109,CK$1,$I$22:$I$23,$G$31:$H$32)</f>
        <v>1.2261827469548463E-18</v>
      </c>
      <c r="CL109" cm="1">
        <f t="array" ref="CL109">$K$1*N2Density($M109,CL$1,$I$4:$I$5,$G$31:$H$32)+$K$10*N2Density($M109,CL$1,$I$13:$I$14,$G$31:$H$32)+$K$19*N2Density($M109,CL$1,$I$22:$I$23,$G$31:$H$32)</f>
        <v>3.3993829794732147E-19</v>
      </c>
      <c r="CM109" cm="1">
        <f t="array" ref="CM109">$K$1*N2Density($M109,CM$1,$I$4:$I$5,$G$31:$H$32)+$K$10*N2Density($M109,CM$1,$I$13:$I$14,$G$31:$H$32)+$K$19*N2Density($M109,CM$1,$I$22:$I$23,$G$31:$H$32)</f>
        <v>9.1805998871337101E-20</v>
      </c>
      <c r="CN109" cm="1">
        <f t="array" ref="CN109">$K$1*N2Density($M109,CN$1,$I$4:$I$5,$G$31:$H$32)+$K$10*N2Density($M109,CN$1,$I$13:$I$14,$G$31:$H$32)+$K$19*N2Density($M109,CN$1,$I$22:$I$23,$G$31:$H$32)</f>
        <v>2.417283687259697E-20</v>
      </c>
      <c r="CO109" cm="1">
        <f t="array" ref="CO109">$K$1*N2Density($M109,CO$1,$I$4:$I$5,$G$31:$H$32)+$K$10*N2Density($M109,CO$1,$I$13:$I$14,$G$31:$H$32)+$K$19*N2Density($M109,CO$1,$I$22:$I$23,$G$31:$H$32)</f>
        <v>6.2126654115955287E-21</v>
      </c>
      <c r="CP109" cm="1">
        <f t="array" ref="CP109">$K$1*N2Density($M109,CP$1,$I$4:$I$5,$G$31:$H$32)+$K$10*N2Density($M109,CP$1,$I$13:$I$14,$G$31:$H$32)+$K$19*N2Density($M109,CP$1,$I$22:$I$23,$G$31:$H$32)</f>
        <v>1.5610983063772001E-21</v>
      </c>
      <c r="CQ109" cm="1">
        <f t="array" ref="CQ109">$K$1*N2Density($M109,CQ$1,$I$4:$I$5,$G$31:$H$32)+$K$10*N2Density($M109,CQ$1,$I$13:$I$14,$G$31:$H$32)+$K$19*N2Density($M109,CQ$1,$I$22:$I$23,$G$31:$H$32)</f>
        <v>3.8437186363416481E-22</v>
      </c>
      <c r="CR109" cm="1">
        <f t="array" ref="CR109">$K$1*N2Density($M109,CR$1,$I$4:$I$5,$G$31:$H$32)+$K$10*N2Density($M109,CR$1,$I$13:$I$14,$G$31:$H$32)+$K$19*N2Density($M109,CR$1,$I$22:$I$23,$G$31:$H$32)</f>
        <v>9.3009057720916109E-23</v>
      </c>
      <c r="CS109" cm="1">
        <f t="array" ref="CS109">$K$1*N2Density($M109,CS$1,$I$4:$I$5,$G$31:$H$32)+$K$10*N2Density($M109,CS$1,$I$13:$I$14,$G$31:$H$32)+$K$19*N2Density($M109,CS$1,$I$22:$I$23,$G$31:$H$32)</f>
        <v>2.2201672277007534E-23</v>
      </c>
      <c r="CT109" cm="1">
        <f t="array" ref="CT109">$K$1*N2Density($M109,CT$1,$I$4:$I$5,$G$31:$H$32)+$K$10*N2Density($M109,CT$1,$I$13:$I$14,$G$31:$H$32)+$K$19*N2Density($M109,CT$1,$I$22:$I$23,$G$31:$H$32)</f>
        <v>5.2516659219087623E-24</v>
      </c>
      <c r="CU109" cm="1">
        <f t="array" ref="CU109">$K$1*N2Density($M109,CU$1,$I$4:$I$5,$G$31:$H$32)+$K$10*N2Density($M109,CU$1,$I$13:$I$14,$G$31:$H$32)+$K$19*N2Density($M109,CU$1,$I$22:$I$23,$G$31:$H$32)</f>
        <v>1.2371774946144303E-24</v>
      </c>
      <c r="CV109" cm="1">
        <f t="array" ref="CV109">$K$1*N2Density($M109,CV$1,$I$4:$I$5,$G$31:$H$32)+$K$10*N2Density($M109,CV$1,$I$13:$I$14,$G$31:$H$32)+$K$19*N2Density($M109,CV$1,$I$22:$I$23,$G$31:$H$32)</f>
        <v>2.9168857998710484E-25</v>
      </c>
      <c r="CW109" cm="1">
        <f t="array" ref="CW109">$K$1*N2Density($M109,CW$1,$I$4:$I$5,$G$31:$H$32)+$K$10*N2Density($M109,CW$1,$I$13:$I$14,$G$31:$H$32)+$K$19*N2Density($M109,CW$1,$I$22:$I$23,$G$31:$H$32)</f>
        <v>6.9100575590942686E-26</v>
      </c>
      <c r="CX109" cm="1">
        <f t="array" ref="CX109">$K$1*N2Density($M109,CX$1,$I$4:$I$5,$G$31:$H$32)+$K$10*N2Density($M109,CX$1,$I$13:$I$14,$G$31:$H$32)+$K$19*N2Density($M109,CX$1,$I$22:$I$23,$G$31:$H$32)</f>
        <v>1.6483866815049527E-26</v>
      </c>
      <c r="CY109" cm="1">
        <f t="array" ref="CY109">$K$1*N2Density($M109,CY$1,$I$4:$I$5,$G$31:$H$32)+$K$10*N2Density($M109,CY$1,$I$13:$I$14,$G$31:$H$32)+$K$19*N2Density($M109,CY$1,$I$22:$I$23,$G$31:$H$32)</f>
        <v>3.9589057046588404E-27</v>
      </c>
      <c r="CZ109" cm="1">
        <f t="array" ref="CZ109">$K$1*N2Density($M109,CZ$1,$I$4:$I$5,$G$31:$H$32)+$K$10*N2Density($M109,CZ$1,$I$13:$I$14,$G$31:$H$32)+$K$19*N2Density($M109,CZ$1,$I$22:$I$23,$G$31:$H$32)</f>
        <v>9.5489641329561125E-28</v>
      </c>
      <c r="DA109" cm="1">
        <f t="array" ref="DA109">$K$1*N2Density($M109,DA$1,$I$4:$I$5,$G$31:$H$32)+$K$10*N2Density($M109,DA$1,$I$13:$I$14,$G$31:$H$32)+$K$19*N2Density($M109,DA$1,$I$22:$I$23,$G$31:$H$32)</f>
        <v>2.3035434279447708E-28</v>
      </c>
      <c r="DB109" cm="1">
        <f t="array" ref="DB109">$K$1*N2Density($M109,DB$1,$I$4:$I$5,$G$31:$H$32)+$K$10*N2Density($M109,DB$1,$I$13:$I$14,$G$31:$H$32)+$K$19*N2Density($M109,DB$1,$I$22:$I$23,$G$31:$H$32)</f>
        <v>5.5301849699522889E-29</v>
      </c>
      <c r="DC109" cm="1">
        <f t="array" ref="DC109">$K$1*N2Density($M109,DC$1,$I$4:$I$5,$G$31:$H$32)+$K$10*N2Density($M109,DC$1,$I$13:$I$14,$G$31:$H$32)+$K$19*N2Density($M109,DC$1,$I$22:$I$23,$G$31:$H$32)</f>
        <v>1.3147139963483075E-29</v>
      </c>
      <c r="DD109" cm="1">
        <f t="array" ref="DD109">$K$1*N2Density($M109,DD$1,$I$4:$I$5,$G$31:$H$32)+$K$10*N2Density($M109,DD$1,$I$13:$I$14,$G$31:$H$32)+$K$19*N2Density($M109,DD$1,$I$22:$I$23,$G$31:$H$32)</f>
        <v>3.0814156650898194E-30</v>
      </c>
      <c r="DE109" cm="1">
        <f t="array" ref="DE109">$K$1*N2Density($M109,DE$1,$I$4:$I$5,$G$31:$H$32)+$K$10*N2Density($M109,DE$1,$I$13:$I$14,$G$31:$H$32)+$K$19*N2Density($M109,DE$1,$I$22:$I$23,$G$31:$H$32)</f>
        <v>7.0943665270288886E-31</v>
      </c>
      <c r="DF109" cm="1">
        <f t="array" ref="DF109">$K$1*N2Density($M109,DF$1,$I$4:$I$5,$G$31:$H$32)+$K$10*N2Density($M109,DF$1,$I$13:$I$14,$G$31:$H$32)+$K$19*N2Density($M109,DF$1,$I$22:$I$23,$G$31:$H$32)</f>
        <v>1.5998780922744248E-31</v>
      </c>
      <c r="DG109" cm="1">
        <f t="array" ref="DG109">$K$1*N2Density($M109,DG$1,$I$4:$I$5,$G$31:$H$32)+$K$10*N2Density($M109,DG$1,$I$13:$I$14,$G$31:$H$32)+$K$19*N2Density($M109,DG$1,$I$22:$I$23,$G$31:$H$32)</f>
        <v>3.5265029110540801E-32</v>
      </c>
      <c r="DH109" cm="1">
        <f t="array" ref="DH109">$K$1*N2Density($M109,DH$1,$I$4:$I$5,$G$31:$H$32)+$K$10*N2Density($M109,DH$1,$I$13:$I$14,$G$31:$H$32)+$K$19*N2Density($M109,DH$1,$I$22:$I$23,$G$31:$H$32)</f>
        <v>7.5859494781828939E-33</v>
      </c>
      <c r="DI109" cm="1">
        <f t="array" ref="DI109">$K$1*N2Density($M109,DI$1,$I$4:$I$5,$G$31:$H$32)+$K$10*N2Density($M109,DI$1,$I$13:$I$14,$G$31:$H$32)+$K$19*N2Density($M109,DI$1,$I$22:$I$23,$G$31:$H$32)</f>
        <v>1.5907432380523289E-33</v>
      </c>
      <c r="DJ109" cm="1">
        <f t="array" ref="DJ109">$K$1*N2Density($M109,DJ$1,$I$4:$I$5,$G$31:$H$32)+$K$10*N2Density($M109,DJ$1,$I$13:$I$14,$G$31:$H$32)+$K$19*N2Density($M109,DJ$1,$I$22:$I$23,$G$31:$H$32)</f>
        <v>3.2491719175257458E-34</v>
      </c>
      <c r="DK109" cm="1">
        <f t="array" ref="DK109">$K$1*N2Density($M109,DK$1,$I$4:$I$5,$G$31:$H$32)+$K$10*N2Density($M109,DK$1,$I$13:$I$14,$G$31:$H$32)+$K$19*N2Density($M109,DK$1,$I$22:$I$23,$G$31:$H$32)</f>
        <v>6.4608296492297045E-35</v>
      </c>
    </row>
    <row r="110" spans="1:115" x14ac:dyDescent="0.3">
      <c r="A110">
        <v>2.5</v>
      </c>
      <c r="B110" s="1">
        <v>5.8</v>
      </c>
      <c r="C110" s="1">
        <v>1.8</v>
      </c>
      <c r="D110" t="s">
        <v>7</v>
      </c>
      <c r="M110">
        <v>2.1000000000000201</v>
      </c>
      <c r="N110" cm="1">
        <f t="array" ref="N110">$K$1*N2Density($M110,N$1,$I$4:$I$5,$G$31:$H$32)+$K$10*N2Density($M110,N$1,$I$13:$I$14,$G$31:$H$32)+$K$19*N2Density($M110,N$1,$I$22:$I$23,$G$31:$H$32)</f>
        <v>1.0744520850492026E-2</v>
      </c>
      <c r="O110" cm="1">
        <f t="array" ref="O110">$K$1*N2Density($M110,O$1,$I$4:$I$5,$G$31:$H$32)+$K$10*N2Density($M110,O$1,$I$13:$I$14,$G$31:$H$32)+$K$19*N2Density($M110,O$1,$I$22:$I$23,$G$31:$H$32)</f>
        <v>1.6038373978904411E-2</v>
      </c>
      <c r="P110" cm="1">
        <f t="array" ref="P110">$K$1*N2Density($M110,P$1,$I$4:$I$5,$G$31:$H$32)+$K$10*N2Density($M110,P$1,$I$13:$I$14,$G$31:$H$32)+$K$19*N2Density($M110,P$1,$I$22:$I$23,$G$31:$H$32)</f>
        <v>2.3277637559430728E-2</v>
      </c>
      <c r="Q110" cm="1">
        <f t="array" ref="Q110">$K$1*N2Density($M110,Q$1,$I$4:$I$5,$G$31:$H$32)+$K$10*N2Density($M110,Q$1,$I$13:$I$14,$G$31:$H$32)+$K$19*N2Density($M110,Q$1,$I$22:$I$23,$G$31:$H$32)</f>
        <v>3.2849045170430649E-2</v>
      </c>
      <c r="R110" cm="1">
        <f t="array" ref="R110">$K$1*N2Density($M110,R$1,$I$4:$I$5,$G$31:$H$32)+$K$10*N2Density($M110,R$1,$I$13:$I$14,$G$31:$H$32)+$K$19*N2Density($M110,R$1,$I$22:$I$23,$G$31:$H$32)</f>
        <v>4.5072524329175537E-2</v>
      </c>
      <c r="S110" cm="1">
        <f t="array" ref="S110">$K$1*N2Density($M110,S$1,$I$4:$I$5,$G$31:$H$32)+$K$10*N2Density($M110,S$1,$I$13:$I$14,$G$31:$H$32)+$K$19*N2Density($M110,S$1,$I$22:$I$23,$G$31:$H$32)</f>
        <v>6.0132089661286872E-2</v>
      </c>
      <c r="T110" cm="1">
        <f t="array" ref="T110">$K$1*N2Density($M110,T$1,$I$4:$I$5,$G$31:$H$32)+$K$10*N2Density($M110,T$1,$I$13:$I$14,$G$31:$H$32)+$K$19*N2Density($M110,T$1,$I$22:$I$23,$G$31:$H$32)</f>
        <v>7.8002045959308708E-2</v>
      </c>
      <c r="U110" cm="1">
        <f t="array" ref="U110">$K$1*N2Density($M110,U$1,$I$4:$I$5,$G$31:$H$32)+$K$10*N2Density($M110,U$1,$I$13:$I$14,$G$31:$H$32)+$K$19*N2Density($M110,U$1,$I$22:$I$23,$G$31:$H$32)</f>
        <v>9.8380941790698659E-2</v>
      </c>
      <c r="V110" cm="1">
        <f t="array" ref="V110">$K$1*N2Density($M110,V$1,$I$4:$I$5,$G$31:$H$32)+$K$10*N2Density($M110,V$1,$I$13:$I$14,$G$31:$H$32)+$K$19*N2Density($M110,V$1,$I$22:$I$23,$G$31:$H$32)</f>
        <v>0.12064830960596418</v>
      </c>
      <c r="W110" cm="1">
        <f t="array" ref="W110">$K$1*N2Density($M110,W$1,$I$4:$I$5,$G$31:$H$32)+$K$10*N2Density($M110,W$1,$I$13:$I$14,$G$31:$H$32)+$K$19*N2Density($M110,W$1,$I$22:$I$23,$G$31:$H$32)</f>
        <v>0.14385891887468327</v>
      </c>
      <c r="X110" cm="1">
        <f t="array" ref="X110">$K$1*N2Density($M110,X$1,$I$4:$I$5,$G$31:$H$32)+$K$10*N2Density($M110,X$1,$I$13:$I$14,$G$31:$H$32)+$K$19*N2Density($M110,X$1,$I$22:$I$23,$G$31:$H$32)</f>
        <v>0.16678524574978679</v>
      </c>
      <c r="Y110" cm="1">
        <f t="array" ref="Y110">$K$1*N2Density($M110,Y$1,$I$4:$I$5,$G$31:$H$32)+$K$10*N2Density($M110,Y$1,$I$13:$I$14,$G$31:$H$32)+$K$19*N2Density($M110,Y$1,$I$22:$I$23,$G$31:$H$32)</f>
        <v>0.18801121427789444</v>
      </c>
      <c r="Z110" cm="1">
        <f t="array" ref="Z110">$K$1*N2Density($M110,Z$1,$I$4:$I$5,$G$31:$H$32)+$K$10*N2Density($M110,Z$1,$I$13:$I$14,$G$31:$H$32)+$K$19*N2Density($M110,Z$1,$I$22:$I$23,$G$31:$H$32)</f>
        <v>0.20607018945573566</v>
      </c>
      <c r="AA110" cm="1">
        <f t="array" ref="AA110">$K$1*N2Density($M110,AA$1,$I$4:$I$5,$G$31:$H$32)+$K$10*N2Density($M110,AA$1,$I$13:$I$14,$G$31:$H$32)+$K$19*N2Density($M110,AA$1,$I$22:$I$23,$G$31:$H$32)</f>
        <v>0.21960988347022228</v>
      </c>
      <c r="AB110" cm="1">
        <f t="array" ref="AB110">$K$1*N2Density($M110,AB$1,$I$4:$I$5,$G$31:$H$32)+$K$10*N2Density($M110,AB$1,$I$13:$I$14,$G$31:$H$32)+$K$19*N2Density($M110,AB$1,$I$22:$I$23,$G$31:$H$32)</f>
        <v>0.22755893575093525</v>
      </c>
      <c r="AC110" cm="1">
        <f t="array" ref="AC110">$K$1*N2Density($M110,AC$1,$I$4:$I$5,$G$31:$H$32)+$K$10*N2Density($M110,AC$1,$I$13:$I$14,$G$31:$H$32)+$K$19*N2Density($M110,AC$1,$I$22:$I$23,$G$31:$H$32)</f>
        <v>0.22926682532065584</v>
      </c>
      <c r="AD110" cm="1">
        <f t="array" ref="AD110">$K$1*N2Density($M110,AD$1,$I$4:$I$5,$G$31:$H$32)+$K$10*N2Density($M110,AD$1,$I$13:$I$14,$G$31:$H$32)+$K$19*N2Density($M110,AD$1,$I$22:$I$23,$G$31:$H$32)</f>
        <v>0.22459178438666896</v>
      </c>
      <c r="AE110" cm="1">
        <f t="array" ref="AE110">$K$1*N2Density($M110,AE$1,$I$4:$I$5,$G$31:$H$32)+$K$10*N2Density($M110,AE$1,$I$13:$I$14,$G$31:$H$32)+$K$19*N2Density($M110,AE$1,$I$22:$I$23,$G$31:$H$32)</f>
        <v>0.21392023171587293</v>
      </c>
      <c r="AF110" cm="1">
        <f t="array" ref="AF110">$K$1*N2Density($M110,AF$1,$I$4:$I$5,$G$31:$H$32)+$K$10*N2Density($M110,AF$1,$I$13:$I$14,$G$31:$H$32)+$K$19*N2Density($M110,AF$1,$I$22:$I$23,$G$31:$H$32)</f>
        <v>0.19811403050057466</v>
      </c>
      <c r="AG110" cm="1">
        <f t="array" ref="AG110">$K$1*N2Density($M110,AG$1,$I$4:$I$5,$G$31:$H$32)+$K$10*N2Density($M110,AG$1,$I$13:$I$14,$G$31:$H$32)+$K$19*N2Density($M110,AG$1,$I$22:$I$23,$G$31:$H$32)</f>
        <v>0.17839555676571886</v>
      </c>
      <c r="AH110" cm="1">
        <f t="array" ref="AH110">$K$1*N2Density($M110,AH$1,$I$4:$I$5,$G$31:$H$32)+$K$10*N2Density($M110,AH$1,$I$13:$I$14,$G$31:$H$32)+$K$19*N2Density($M110,AH$1,$I$22:$I$23,$G$31:$H$32)</f>
        <v>0.15619183686925972</v>
      </c>
      <c r="AI110" cm="1">
        <f t="array" ref="AI110">$K$1*N2Density($M110,AI$1,$I$4:$I$5,$G$31:$H$32)+$K$10*N2Density($M110,AI$1,$I$13:$I$14,$G$31:$H$32)+$K$19*N2Density($M110,AI$1,$I$22:$I$23,$G$31:$H$32)</f>
        <v>0.13296527605215794</v>
      </c>
      <c r="AJ110" cm="1">
        <f t="array" ref="AJ110">$K$1*N2Density($M110,AJ$1,$I$4:$I$5,$G$31:$H$32)+$K$10*N2Density($M110,AJ$1,$I$13:$I$14,$G$31:$H$32)+$K$19*N2Density($M110,AJ$1,$I$22:$I$23,$G$31:$H$32)</f>
        <v>0.11005858341432451</v>
      </c>
      <c r="AK110" cm="1">
        <f t="array" ref="AK110">$K$1*N2Density($M110,AK$1,$I$4:$I$5,$G$31:$H$32)+$K$10*N2Density($M110,AK$1,$I$13:$I$14,$G$31:$H$32)+$K$19*N2Density($M110,AK$1,$I$22:$I$23,$G$31:$H$32)</f>
        <v>8.8575908553505445E-2</v>
      </c>
      <c r="AL110" cm="1">
        <f t="array" ref="AL110">$K$1*N2Density($M110,AL$1,$I$4:$I$5,$G$31:$H$32)+$K$10*N2Density($M110,AL$1,$I$13:$I$14,$G$31:$H$32)+$K$19*N2Density($M110,AL$1,$I$22:$I$23,$G$31:$H$32)</f>
        <v>6.9312841120282007E-2</v>
      </c>
      <c r="AM110" cm="1">
        <f t="array" ref="AM110">$K$1*N2Density($M110,AM$1,$I$4:$I$5,$G$31:$H$32)+$K$10*N2Density($M110,AM$1,$I$13:$I$14,$G$31:$H$32)+$K$19*N2Density($M110,AM$1,$I$22:$I$23,$G$31:$H$32)</f>
        <v>5.2737401842112827E-2</v>
      </c>
      <c r="AN110" cm="1">
        <f t="array" ref="AN110">$K$1*N2Density($M110,AN$1,$I$4:$I$5,$G$31:$H$32)+$K$10*N2Density($M110,AN$1,$I$13:$I$14,$G$31:$H$32)+$K$19*N2Density($M110,AN$1,$I$22:$I$23,$G$31:$H$32)</f>
        <v>3.90149935161965E-2</v>
      </c>
      <c r="AO110" cm="1">
        <f t="array" ref="AO110">$K$1*N2Density($M110,AO$1,$I$4:$I$5,$G$31:$H$32)+$K$10*N2Density($M110,AO$1,$I$13:$I$14,$G$31:$H$32)+$K$19*N2Density($M110,AO$1,$I$22:$I$23,$G$31:$H$32)</f>
        <v>2.806424635367993E-2</v>
      </c>
      <c r="AP110" cm="1">
        <f t="array" ref="AP110">$K$1*N2Density($M110,AP$1,$I$4:$I$5,$G$31:$H$32)+$K$10*N2Density($M110,AP$1,$I$13:$I$14,$G$31:$H$32)+$K$19*N2Density($M110,AP$1,$I$22:$I$23,$G$31:$H$32)</f>
        <v>1.9628456630979448E-2</v>
      </c>
      <c r="AQ110" cm="1">
        <f t="array" ref="AQ110">$K$1*N2Density($M110,AQ$1,$I$4:$I$5,$G$31:$H$32)+$K$10*N2Density($M110,AQ$1,$I$13:$I$14,$G$31:$H$32)+$K$19*N2Density($M110,AQ$1,$I$22:$I$23,$G$31:$H$32)</f>
        <v>1.3348506653709334E-2</v>
      </c>
      <c r="AR110" cm="1">
        <f t="array" ref="AR110">$K$1*N2Density($M110,AR$1,$I$4:$I$5,$G$31:$H$32)+$K$10*N2Density($M110,AR$1,$I$13:$I$14,$G$31:$H$32)+$K$19*N2Density($M110,AR$1,$I$22:$I$23,$G$31:$H$32)</f>
        <v>8.8266770352787797E-3</v>
      </c>
      <c r="AS110" cm="1">
        <f t="array" ref="AS110">$K$1*N2Density($M110,AS$1,$I$4:$I$5,$G$31:$H$32)+$K$10*N2Density($M110,AS$1,$I$13:$I$14,$G$31:$H$32)+$K$19*N2Density($M110,AS$1,$I$22:$I$23,$G$31:$H$32)</f>
        <v>5.6752659864086584E-3</v>
      </c>
      <c r="AT110" cm="1">
        <f t="array" ref="AT110">$K$1*N2Density($M110,AT$1,$I$4:$I$5,$G$31:$H$32)+$K$10*N2Density($M110,AT$1,$I$13:$I$14,$G$31:$H$32)+$K$19*N2Density($M110,AT$1,$I$22:$I$23,$G$31:$H$32)</f>
        <v>3.5482095489239975E-3</v>
      </c>
      <c r="AU110" cm="1">
        <f t="array" ref="AU110">$K$1*N2Density($M110,AU$1,$I$4:$I$5,$G$31:$H$32)+$K$10*N2Density($M110,AU$1,$I$13:$I$14,$G$31:$H$32)+$K$19*N2Density($M110,AU$1,$I$22:$I$23,$G$31:$H$32)</f>
        <v>2.1571523145119393E-3</v>
      </c>
      <c r="AV110" cm="1">
        <f t="array" ref="AV110">$K$1*N2Density($M110,AV$1,$I$4:$I$5,$G$31:$H$32)+$K$10*N2Density($M110,AV$1,$I$13:$I$14,$G$31:$H$32)+$K$19*N2Density($M110,AV$1,$I$22:$I$23,$G$31:$H$32)</f>
        <v>1.2753300112569481E-3</v>
      </c>
      <c r="AW110" cm="1">
        <f t="array" ref="AW110">$K$1*N2Density($M110,AW$1,$I$4:$I$5,$G$31:$H$32)+$K$10*N2Density($M110,AW$1,$I$13:$I$14,$G$31:$H$32)+$K$19*N2Density($M110,AW$1,$I$22:$I$23,$G$31:$H$32)</f>
        <v>7.3327544163060191E-4</v>
      </c>
      <c r="AX110" cm="1">
        <f t="array" ref="AX110">$K$1*N2Density($M110,AX$1,$I$4:$I$5,$G$31:$H$32)+$K$10*N2Density($M110,AX$1,$I$13:$I$14,$G$31:$H$32)+$K$19*N2Density($M110,AX$1,$I$22:$I$23,$G$31:$H$32)</f>
        <v>4.1007504386227452E-4</v>
      </c>
      <c r="AY110" cm="1">
        <f t="array" ref="AY110">$K$1*N2Density($M110,AY$1,$I$4:$I$5,$G$31:$H$32)+$K$10*N2Density($M110,AY$1,$I$13:$I$14,$G$31:$H$32)+$K$19*N2Density($M110,AY$1,$I$22:$I$23,$G$31:$H$32)</f>
        <v>2.2309217757583919E-4</v>
      </c>
      <c r="AZ110" cm="1">
        <f t="array" ref="AZ110">$K$1*N2Density($M110,AZ$1,$I$4:$I$5,$G$31:$H$32)+$K$10*N2Density($M110,AZ$1,$I$13:$I$14,$G$31:$H$32)+$K$19*N2Density($M110,AZ$1,$I$22:$I$23,$G$31:$H$32)</f>
        <v>1.1809718311355298E-4</v>
      </c>
      <c r="BA110" cm="1">
        <f t="array" ref="BA110">$K$1*N2Density($M110,BA$1,$I$4:$I$5,$G$31:$H$32)+$K$10*N2Density($M110,BA$1,$I$13:$I$14,$G$31:$H$32)+$K$19*N2Density($M110,BA$1,$I$22:$I$23,$G$31:$H$32)</f>
        <v>6.0854409806029948E-5</v>
      </c>
      <c r="BB110" cm="1">
        <f t="array" ref="BB110">$K$1*N2Density($M110,BB$1,$I$4:$I$5,$G$31:$H$32)+$K$10*N2Density($M110,BB$1,$I$13:$I$14,$G$31:$H$32)+$K$19*N2Density($M110,BB$1,$I$22:$I$23,$G$31:$H$32)</f>
        <v>3.0541065710168831E-5</v>
      </c>
      <c r="BC110" cm="1">
        <f t="array" ref="BC110">$K$1*N2Density($M110,BC$1,$I$4:$I$5,$G$31:$H$32)+$K$10*N2Density($M110,BC$1,$I$13:$I$14,$G$31:$H$32)+$K$19*N2Density($M110,BC$1,$I$22:$I$23,$G$31:$H$32)</f>
        <v>1.4940794902752841E-5</v>
      </c>
      <c r="BD110" cm="1">
        <f t="array" ref="BD110">$K$1*N2Density($M110,BD$1,$I$4:$I$5,$G$31:$H$32)+$K$10*N2Density($M110,BD$1,$I$13:$I$14,$G$31:$H$32)+$K$19*N2Density($M110,BD$1,$I$22:$I$23,$G$31:$H$32)</f>
        <v>7.1331970247207013E-6</v>
      </c>
      <c r="BE110" cm="1">
        <f t="array" ref="BE110">$K$1*N2Density($M110,BE$1,$I$4:$I$5,$G$31:$H$32)+$K$10*N2Density($M110,BE$1,$I$13:$I$14,$G$31:$H$32)+$K$19*N2Density($M110,BE$1,$I$22:$I$23,$G$31:$H$32)</f>
        <v>3.3294465207435721E-6</v>
      </c>
      <c r="BF110" cm="1">
        <f t="array" ref="BF110">$K$1*N2Density($M110,BF$1,$I$4:$I$5,$G$31:$H$32)+$K$10*N2Density($M110,BF$1,$I$13:$I$14,$G$31:$H$32)+$K$19*N2Density($M110,BF$1,$I$22:$I$23,$G$31:$H$32)</f>
        <v>1.5230298836257375E-6</v>
      </c>
      <c r="BG110" cm="1">
        <f t="array" ref="BG110">$K$1*N2Density($M110,BG$1,$I$4:$I$5,$G$31:$H$32)+$K$10*N2Density($M110,BG$1,$I$13:$I$14,$G$31:$H$32)+$K$19*N2Density($M110,BG$1,$I$22:$I$23,$G$31:$H$32)</f>
        <v>6.8512133018062267E-7</v>
      </c>
      <c r="BH110" cm="1">
        <f t="array" ref="BH110">$K$1*N2Density($M110,BH$1,$I$4:$I$5,$G$31:$H$32)+$K$10*N2Density($M110,BH$1,$I$13:$I$14,$G$31:$H$32)+$K$19*N2Density($M110,BH$1,$I$22:$I$23,$G$31:$H$32)</f>
        <v>3.0443423171911782E-7</v>
      </c>
      <c r="BI110" cm="1">
        <f t="array" ref="BI110">$K$1*N2Density($M110,BI$1,$I$4:$I$5,$G$31:$H$32)+$K$10*N2Density($M110,BI$1,$I$13:$I$14,$G$31:$H$32)+$K$19*N2Density($M110,BI$1,$I$22:$I$23,$G$31:$H$32)</f>
        <v>1.3436821737997765E-7</v>
      </c>
      <c r="BJ110" cm="1">
        <f t="array" ref="BJ110">$K$1*N2Density($M110,BJ$1,$I$4:$I$5,$G$31:$H$32)+$K$10*N2Density($M110,BJ$1,$I$13:$I$14,$G$31:$H$32)+$K$19*N2Density($M110,BJ$1,$I$22:$I$23,$G$31:$H$32)</f>
        <v>5.9279600823650891E-8</v>
      </c>
      <c r="BK110" cm="1">
        <f t="array" ref="BK110">$K$1*N2Density($M110,BK$1,$I$4:$I$5,$G$31:$H$32)+$K$10*N2Density($M110,BK$1,$I$13:$I$14,$G$31:$H$32)+$K$19*N2Density($M110,BK$1,$I$22:$I$23,$G$31:$H$32)</f>
        <v>2.6303685767511483E-8</v>
      </c>
      <c r="BL110" cm="1">
        <f t="array" ref="BL110">$K$1*N2Density($M110,BL$1,$I$4:$I$5,$G$31:$H$32)+$K$10*N2Density($M110,BL$1,$I$13:$I$14,$G$31:$H$32)+$K$19*N2Density($M110,BL$1,$I$22:$I$23,$G$31:$H$32)</f>
        <v>1.1796863020304914E-8</v>
      </c>
      <c r="BM110" cm="1">
        <f t="array" ref="BM110">$K$1*N2Density($M110,BM$1,$I$4:$I$5,$G$31:$H$32)+$K$10*N2Density($M110,BM$1,$I$13:$I$14,$G$31:$H$32)+$K$19*N2Density($M110,BM$1,$I$22:$I$23,$G$31:$H$32)</f>
        <v>5.360264033979933E-9</v>
      </c>
      <c r="BN110" cm="1">
        <f t="array" ref="BN110">$K$1*N2Density($M110,BN$1,$I$4:$I$5,$G$31:$H$32)+$K$10*N2Density($M110,BN$1,$I$13:$I$14,$G$31:$H$32)+$K$19*N2Density($M110,BN$1,$I$22:$I$23,$G$31:$H$32)</f>
        <v>2.4654774632256139E-9</v>
      </c>
      <c r="BO110" cm="1">
        <f t="array" ref="BO110">$K$1*N2Density($M110,BO$1,$I$4:$I$5,$G$31:$H$32)+$K$10*N2Density($M110,BO$1,$I$13:$I$14,$G$31:$H$32)+$K$19*N2Density($M110,BO$1,$I$22:$I$23,$G$31:$H$32)</f>
        <v>1.1435181356203388E-9</v>
      </c>
      <c r="BP110" cm="1">
        <f t="array" ref="BP110">$K$1*N2Density($M110,BP$1,$I$4:$I$5,$G$31:$H$32)+$K$10*N2Density($M110,BP$1,$I$13:$I$14,$G$31:$H$32)+$K$19*N2Density($M110,BP$1,$I$22:$I$23,$G$31:$H$32)</f>
        <v>5.3175349831379421E-10</v>
      </c>
      <c r="BQ110" cm="1">
        <f t="array" ref="BQ110">$K$1*N2Density($M110,BQ$1,$I$4:$I$5,$G$31:$H$32)+$K$10*N2Density($M110,BQ$1,$I$13:$I$14,$G$31:$H$32)+$K$19*N2Density($M110,BQ$1,$I$22:$I$23,$G$31:$H$32)</f>
        <v>2.4633876906703265E-10</v>
      </c>
      <c r="BR110" cm="1">
        <f t="array" ref="BR110">$K$1*N2Density($M110,BR$1,$I$4:$I$5,$G$31:$H$32)+$K$10*N2Density($M110,BR$1,$I$13:$I$14,$G$31:$H$32)+$K$19*N2Density($M110,BR$1,$I$22:$I$23,$G$31:$H$32)</f>
        <v>1.1301039384414094E-10</v>
      </c>
      <c r="BS110" cm="1">
        <f t="array" ref="BS110">$K$1*N2Density($M110,BS$1,$I$4:$I$5,$G$31:$H$32)+$K$10*N2Density($M110,BS$1,$I$13:$I$14,$G$31:$H$32)+$K$19*N2Density($M110,BS$1,$I$22:$I$23,$G$31:$H$32)</f>
        <v>5.1084999136598496E-11</v>
      </c>
      <c r="BT110" cm="1">
        <f t="array" ref="BT110">$K$1*N2Density($M110,BT$1,$I$4:$I$5,$G$31:$H$32)+$K$10*N2Density($M110,BT$1,$I$13:$I$14,$G$31:$H$32)+$K$19*N2Density($M110,BT$1,$I$22:$I$23,$G$31:$H$32)</f>
        <v>2.2665490745445502E-11</v>
      </c>
      <c r="BU110" cm="1">
        <f t="array" ref="BU110">$K$1*N2Density($M110,BU$1,$I$4:$I$5,$G$31:$H$32)+$K$10*N2Density($M110,BU$1,$I$13:$I$14,$G$31:$H$32)+$K$19*N2Density($M110,BU$1,$I$22:$I$23,$G$31:$H$32)</f>
        <v>9.8419475213639183E-12</v>
      </c>
      <c r="BV110" cm="1">
        <f t="array" ref="BV110">$K$1*N2Density($M110,BV$1,$I$4:$I$5,$G$31:$H$32)+$K$10*N2Density($M110,BV$1,$I$13:$I$14,$G$31:$H$32)+$K$19*N2Density($M110,BV$1,$I$22:$I$23,$G$31:$H$32)</f>
        <v>4.173937986642275E-12</v>
      </c>
      <c r="BW110" cm="1">
        <f t="array" ref="BW110">$K$1*N2Density($M110,BW$1,$I$4:$I$5,$G$31:$H$32)+$K$10*N2Density($M110,BW$1,$I$13:$I$14,$G$31:$H$32)+$K$19*N2Density($M110,BW$1,$I$22:$I$23,$G$31:$H$32)</f>
        <v>1.7263755900945603E-12</v>
      </c>
      <c r="BX110" cm="1">
        <f t="array" ref="BX110">$K$1*N2Density($M110,BX$1,$I$4:$I$5,$G$31:$H$32)+$K$10*N2Density($M110,BX$1,$I$13:$I$14,$G$31:$H$32)+$K$19*N2Density($M110,BX$1,$I$22:$I$23,$G$31:$H$32)</f>
        <v>6.956969412301218E-13</v>
      </c>
      <c r="BY110" cm="1">
        <f t="array" ref="BY110">$K$1*N2Density($M110,BY$1,$I$4:$I$5,$G$31:$H$32)+$K$10*N2Density($M110,BY$1,$I$13:$I$14,$G$31:$H$32)+$K$19*N2Density($M110,BY$1,$I$22:$I$23,$G$31:$H$32)</f>
        <v>2.729665795407658E-13</v>
      </c>
      <c r="BZ110" cm="1">
        <f t="array" ref="BZ110">$K$1*N2Density($M110,BZ$1,$I$4:$I$5,$G$31:$H$32)+$K$10*N2Density($M110,BZ$1,$I$13:$I$14,$G$31:$H$32)+$K$19*N2Density($M110,BZ$1,$I$22:$I$23,$G$31:$H$32)</f>
        <v>1.0423364752722008E-13</v>
      </c>
      <c r="CA110" cm="1">
        <f t="array" ref="CA110">$K$1*N2Density($M110,CA$1,$I$4:$I$5,$G$31:$H$32)+$K$10*N2Density($M110,CA$1,$I$13:$I$14,$G$31:$H$32)+$K$19*N2Density($M110,CA$1,$I$22:$I$23,$G$31:$H$32)</f>
        <v>3.8724463517365491E-14</v>
      </c>
      <c r="CB110" cm="1">
        <f t="array" ref="CB110">$K$1*N2Density($M110,CB$1,$I$4:$I$5,$G$31:$H$32)+$K$10*N2Density($M110,CB$1,$I$13:$I$14,$G$31:$H$32)+$K$19*N2Density($M110,CB$1,$I$22:$I$23,$G$31:$H$32)</f>
        <v>1.3994476803837736E-14</v>
      </c>
      <c r="CC110" cm="1">
        <f t="array" ref="CC110">$K$1*N2Density($M110,CC$1,$I$4:$I$5,$G$31:$H$32)+$K$10*N2Density($M110,CC$1,$I$13:$I$14,$G$31:$H$32)+$K$19*N2Density($M110,CC$1,$I$22:$I$23,$G$31:$H$32)</f>
        <v>4.9188939213456585E-15</v>
      </c>
      <c r="CD110" cm="1">
        <f t="array" ref="CD110">$K$1*N2Density($M110,CD$1,$I$4:$I$5,$G$31:$H$32)+$K$10*N2Density($M110,CD$1,$I$13:$I$14,$G$31:$H$32)+$K$19*N2Density($M110,CD$1,$I$22:$I$23,$G$31:$H$32)</f>
        <v>1.6814560593187275E-15</v>
      </c>
      <c r="CE110" cm="1">
        <f t="array" ref="CE110">$K$1*N2Density($M110,CE$1,$I$4:$I$5,$G$31:$H$32)+$K$10*N2Density($M110,CE$1,$I$13:$I$14,$G$31:$H$32)+$K$19*N2Density($M110,CE$1,$I$22:$I$23,$G$31:$H$32)</f>
        <v>5.5897849411722248E-16</v>
      </c>
      <c r="CF110" cm="1">
        <f t="array" ref="CF110">$K$1*N2Density($M110,CF$1,$I$4:$I$5,$G$31:$H$32)+$K$10*N2Density($M110,CF$1,$I$13:$I$14,$G$31:$H$32)+$K$19*N2Density($M110,CF$1,$I$22:$I$23,$G$31:$H$32)</f>
        <v>1.8071493360675748E-16</v>
      </c>
      <c r="CG110" cm="1">
        <f t="array" ref="CG110">$K$1*N2Density($M110,CG$1,$I$4:$I$5,$G$31:$H$32)+$K$10*N2Density($M110,CG$1,$I$13:$I$14,$G$31:$H$32)+$K$19*N2Density($M110,CG$1,$I$22:$I$23,$G$31:$H$32)</f>
        <v>5.6818934742119717E-17</v>
      </c>
      <c r="CH110" cm="1">
        <f t="array" ref="CH110">$K$1*N2Density($M110,CH$1,$I$4:$I$5,$G$31:$H$32)+$K$10*N2Density($M110,CH$1,$I$13:$I$14,$G$31:$H$32)+$K$19*N2Density($M110,CH$1,$I$22:$I$23,$G$31:$H$32)</f>
        <v>1.7374690129714404E-17</v>
      </c>
      <c r="CI110" cm="1">
        <f t="array" ref="CI110">$K$1*N2Density($M110,CI$1,$I$4:$I$5,$G$31:$H$32)+$K$10*N2Density($M110,CI$1,$I$13:$I$14,$G$31:$H$32)+$K$19*N2Density($M110,CI$1,$I$22:$I$23,$G$31:$H$32)</f>
        <v>5.1678298643603212E-18</v>
      </c>
      <c r="CJ110" cm="1">
        <f t="array" ref="CJ110">$K$1*N2Density($M110,CJ$1,$I$4:$I$5,$G$31:$H$32)+$K$10*N2Density($M110,CJ$1,$I$13:$I$14,$G$31:$H$32)+$K$19*N2Density($M110,CJ$1,$I$22:$I$23,$G$31:$H$32)</f>
        <v>1.4953121670955566E-18</v>
      </c>
      <c r="CK110" cm="1">
        <f t="array" ref="CK110">$K$1*N2Density($M110,CK$1,$I$4:$I$5,$G$31:$H$32)+$K$10*N2Density($M110,CK$1,$I$13:$I$14,$G$31:$H$32)+$K$19*N2Density($M110,CK$1,$I$22:$I$23,$G$31:$H$32)</f>
        <v>4.2100325967658532E-19</v>
      </c>
      <c r="CL110" cm="1">
        <f t="array" ref="CL110">$K$1*N2Density($M110,CL$1,$I$4:$I$5,$G$31:$H$32)+$K$10*N2Density($M110,CL$1,$I$13:$I$14,$G$31:$H$32)+$K$19*N2Density($M110,CL$1,$I$22:$I$23,$G$31:$H$32)</f>
        <v>1.1537495846244995E-19</v>
      </c>
      <c r="CM110" cm="1">
        <f t="array" ref="CM110">$K$1*N2Density($M110,CM$1,$I$4:$I$5,$G$31:$H$32)+$K$10*N2Density($M110,CM$1,$I$13:$I$14,$G$31:$H$32)+$K$19*N2Density($M110,CM$1,$I$22:$I$23,$G$31:$H$32)</f>
        <v>3.0790492697841078E-20</v>
      </c>
      <c r="CN110" cm="1">
        <f t="array" ref="CN110">$K$1*N2Density($M110,CN$1,$I$4:$I$5,$G$31:$H$32)+$K$10*N2Density($M110,CN$1,$I$13:$I$14,$G$31:$H$32)+$K$19*N2Density($M110,CN$1,$I$22:$I$23,$G$31:$H$32)</f>
        <v>8.0075038634016034E-21</v>
      </c>
      <c r="CO110" cm="1">
        <f t="array" ref="CO110">$K$1*N2Density($M110,CO$1,$I$4:$I$5,$G$31:$H$32)+$K$10*N2Density($M110,CO$1,$I$13:$I$14,$G$31:$H$32)+$K$19*N2Density($M110,CO$1,$I$22:$I$23,$G$31:$H$32)</f>
        <v>2.0313034993263865E-21</v>
      </c>
      <c r="CP110" cm="1">
        <f t="array" ref="CP110">$K$1*N2Density($M110,CP$1,$I$4:$I$5,$G$31:$H$32)+$K$10*N2Density($M110,CP$1,$I$13:$I$14,$G$31:$H$32)+$K$19*N2Density($M110,CP$1,$I$22:$I$23,$G$31:$H$32)</f>
        <v>5.0331778806134167E-22</v>
      </c>
      <c r="CQ110" cm="1">
        <f t="array" ref="CQ110">$K$1*N2Density($M110,CQ$1,$I$4:$I$5,$G$31:$H$32)+$K$10*N2Density($M110,CQ$1,$I$13:$I$14,$G$31:$H$32)+$K$19*N2Density($M110,CQ$1,$I$22:$I$23,$G$31:$H$32)</f>
        <v>1.2204461322724983E-22</v>
      </c>
      <c r="CR110" cm="1">
        <f t="array" ref="CR110">$K$1*N2Density($M110,CR$1,$I$4:$I$5,$G$31:$H$32)+$K$10*N2Density($M110,CR$1,$I$13:$I$14,$G$31:$H$32)+$K$19*N2Density($M110,CR$1,$I$22:$I$23,$G$31:$H$32)</f>
        <v>2.9034154871315947E-23</v>
      </c>
      <c r="CS110" cm="1">
        <f t="array" ref="CS110">$K$1*N2Density($M110,CS$1,$I$4:$I$5,$G$31:$H$32)+$K$10*N2Density($M110,CS$1,$I$13:$I$14,$G$31:$H$32)+$K$19*N2Density($M110,CS$1,$I$22:$I$23,$G$31:$H$32)</f>
        <v>6.7991727533122706E-24</v>
      </c>
      <c r="CT110" cm="1">
        <f t="array" ref="CT110">$K$1*N2Density($M110,CT$1,$I$4:$I$5,$G$31:$H$32)+$K$10*N2Density($M110,CT$1,$I$13:$I$14,$G$31:$H$32)+$K$19*N2Density($M110,CT$1,$I$22:$I$23,$G$31:$H$32)</f>
        <v>1.5738099548805587E-24</v>
      </c>
      <c r="CU110" cm="1">
        <f t="array" ref="CU110">$K$1*N2Density($M110,CU$1,$I$4:$I$5,$G$31:$H$32)+$K$10*N2Density($M110,CU$1,$I$13:$I$14,$G$31:$H$32)+$K$19*N2Density($M110,CU$1,$I$22:$I$23,$G$31:$H$32)</f>
        <v>3.6180947832990917E-25</v>
      </c>
      <c r="CV110" cm="1">
        <f t="array" ref="CV110">$K$1*N2Density($M110,CV$1,$I$4:$I$5,$G$31:$H$32)+$K$10*N2Density($M110,CV$1,$I$13:$I$14,$G$31:$H$32)+$K$19*N2Density($M110,CV$1,$I$22:$I$23,$G$31:$H$32)</f>
        <v>8.3029210243857977E-26</v>
      </c>
      <c r="CW110" cm="1">
        <f t="array" ref="CW110">$K$1*N2Density($M110,CW$1,$I$4:$I$5,$G$31:$H$32)+$K$10*N2Density($M110,CW$1,$I$13:$I$14,$G$31:$H$32)+$K$19*N2Density($M110,CW$1,$I$22:$I$23,$G$31:$H$32)</f>
        <v>1.9107201200513682E-26</v>
      </c>
      <c r="CX110" cm="1">
        <f t="array" ref="CX110">$K$1*N2Density($M110,CX$1,$I$4:$I$5,$G$31:$H$32)+$K$10*N2Density($M110,CX$1,$I$13:$I$14,$G$31:$H$32)+$K$19*N2Density($M110,CX$1,$I$22:$I$23,$G$31:$H$32)</f>
        <v>4.4236899835413459E-27</v>
      </c>
      <c r="CY110" cm="1">
        <f t="array" ref="CY110">$K$1*N2Density($M110,CY$1,$I$4:$I$5,$G$31:$H$32)+$K$10*N2Density($M110,CY$1,$I$13:$I$14,$G$31:$H$32)+$K$19*N2Density($M110,CY$1,$I$22:$I$23,$G$31:$H$32)</f>
        <v>1.0315350174931606E-27</v>
      </c>
      <c r="CZ110" cm="1">
        <f t="array" ref="CZ110">$K$1*N2Density($M110,CZ$1,$I$4:$I$5,$G$31:$H$32)+$K$10*N2Density($M110,CZ$1,$I$13:$I$14,$G$31:$H$32)+$K$19*N2Density($M110,CZ$1,$I$22:$I$23,$G$31:$H$32)</f>
        <v>2.419596639928685E-28</v>
      </c>
      <c r="DA110" cm="1">
        <f t="array" ref="DA110">$K$1*N2Density($M110,DA$1,$I$4:$I$5,$G$31:$H$32)+$K$10*N2Density($M110,DA$1,$I$13:$I$14,$G$31:$H$32)+$K$19*N2Density($M110,DA$1,$I$22:$I$23,$G$31:$H$32)</f>
        <v>5.6899597760641725E-29</v>
      </c>
      <c r="DB110" cm="1">
        <f t="array" ref="DB110">$K$1*N2Density($M110,DB$1,$I$4:$I$5,$G$31:$H$32)+$K$10*N2Density($M110,DB$1,$I$13:$I$14,$G$31:$H$32)+$K$19*N2Density($M110,DB$1,$I$22:$I$23,$G$31:$H$32)</f>
        <v>1.3352663359876326E-29</v>
      </c>
      <c r="DC110" cm="1">
        <f t="array" ref="DC110">$K$1*N2Density($M110,DC$1,$I$4:$I$5,$G$31:$H$32)+$K$10*N2Density($M110,DC$1,$I$13:$I$14,$G$31:$H$32)+$K$19*N2Density($M110,DC$1,$I$22:$I$23,$G$31:$H$32)</f>
        <v>3.1111878206920223E-30</v>
      </c>
      <c r="DD110" cm="1">
        <f t="array" ref="DD110">$K$1*N2Density($M110,DD$1,$I$4:$I$5,$G$31:$H$32)+$K$10*N2Density($M110,DD$1,$I$13:$I$14,$G$31:$H$32)+$K$19*N2Density($M110,DD$1,$I$22:$I$23,$G$31:$H$32)</f>
        <v>7.163343640755929E-31</v>
      </c>
      <c r="DE110" cm="1">
        <f t="array" ref="DE110">$K$1*N2Density($M110,DE$1,$I$4:$I$5,$G$31:$H$32)+$K$10*N2Density($M110,DE$1,$I$13:$I$14,$G$31:$H$32)+$K$19*N2Density($M110,DE$1,$I$22:$I$23,$G$31:$H$32)</f>
        <v>1.6231699044452339E-31</v>
      </c>
      <c r="DF110" cm="1">
        <f t="array" ref="DF110">$K$1*N2Density($M110,DF$1,$I$4:$I$5,$G$31:$H$32)+$K$10*N2Density($M110,DF$1,$I$13:$I$14,$G$31:$H$32)+$K$19*N2Density($M110,DF$1,$I$22:$I$23,$G$31:$H$32)</f>
        <v>3.6078626304562513E-32</v>
      </c>
      <c r="DG110" cm="1">
        <f t="array" ref="DG110">$K$1*N2Density($M110,DG$1,$I$4:$I$5,$G$31:$H$32)+$K$10*N2Density($M110,DG$1,$I$13:$I$14,$G$31:$H$32)+$K$19*N2Density($M110,DG$1,$I$22:$I$23,$G$31:$H$32)</f>
        <v>7.8467044913020502E-33</v>
      </c>
      <c r="DH110" cm="1">
        <f t="array" ref="DH110">$K$1*N2Density($M110,DH$1,$I$4:$I$5,$G$31:$H$32)+$K$10*N2Density($M110,DH$1,$I$13:$I$14,$G$31:$H$32)+$K$19*N2Density($M110,DH$1,$I$22:$I$23,$G$31:$H$32)</f>
        <v>1.6667560556138368E-33</v>
      </c>
      <c r="DI110" cm="1">
        <f t="array" ref="DI110">$K$1*N2Density($M110,DI$1,$I$4:$I$5,$G$31:$H$32)+$K$10*N2Density($M110,DI$1,$I$13:$I$14,$G$31:$H$32)+$K$19*N2Density($M110,DI$1,$I$22:$I$23,$G$31:$H$32)</f>
        <v>3.4532109508328483E-34</v>
      </c>
      <c r="DJ110" cm="1">
        <f t="array" ref="DJ110">$K$1*N2Density($M110,DJ$1,$I$4:$I$5,$G$31:$H$32)+$K$10*N2Density($M110,DJ$1,$I$13:$I$14,$G$31:$H$32)+$K$19*N2Density($M110,DJ$1,$I$22:$I$23,$G$31:$H$32)</f>
        <v>6.9715142288783765E-35</v>
      </c>
      <c r="DK110" cm="1">
        <f t="array" ref="DK110">$K$1*N2Density($M110,DK$1,$I$4:$I$5,$G$31:$H$32)+$K$10*N2Density($M110,DK$1,$I$13:$I$14,$G$31:$H$32)+$K$19*N2Density($M110,DK$1,$I$22:$I$23,$G$31:$H$32)</f>
        <v>1.3705449180437114E-35</v>
      </c>
    </row>
    <row r="111" spans="1:115" x14ac:dyDescent="0.3">
      <c r="A111">
        <v>3.6</v>
      </c>
      <c r="B111" s="1">
        <v>6.1</v>
      </c>
      <c r="C111" s="1">
        <v>2.5</v>
      </c>
      <c r="D111" t="s">
        <v>7</v>
      </c>
      <c r="M111">
        <v>2.0500000000000198</v>
      </c>
      <c r="N111" cm="1">
        <f t="array" ref="N111">$K$1*N2Density($M111,N$1,$I$4:$I$5,$G$31:$H$32)+$K$10*N2Density($M111,N$1,$I$13:$I$14,$G$31:$H$32)+$K$19*N2Density($M111,N$1,$I$22:$I$23,$G$31:$H$32)</f>
        <v>1.4835803993908353E-2</v>
      </c>
      <c r="O111" cm="1">
        <f t="array" ref="O111">$K$1*N2Density($M111,O$1,$I$4:$I$5,$G$31:$H$32)+$K$10*N2Density($M111,O$1,$I$13:$I$14,$G$31:$H$32)+$K$19*N2Density($M111,O$1,$I$22:$I$23,$G$31:$H$32)</f>
        <v>2.1907953610869158E-2</v>
      </c>
      <c r="P111" cm="1">
        <f t="array" ref="P111">$K$1*N2Density($M111,P$1,$I$4:$I$5,$G$31:$H$32)+$K$10*N2Density($M111,P$1,$I$13:$I$14,$G$31:$H$32)+$K$19*N2Density($M111,P$1,$I$22:$I$23,$G$31:$H$32)</f>
        <v>3.1455588954407664E-2</v>
      </c>
      <c r="Q111" cm="1">
        <f t="array" ref="Q111">$K$1*N2Density($M111,Q$1,$I$4:$I$5,$G$31:$H$32)+$K$10*N2Density($M111,Q$1,$I$13:$I$14,$G$31:$H$32)+$K$19*N2Density($M111,Q$1,$I$22:$I$23,$G$31:$H$32)</f>
        <v>4.3913607126999085E-2</v>
      </c>
      <c r="R111" cm="1">
        <f t="array" ref="R111">$K$1*N2Density($M111,R$1,$I$4:$I$5,$G$31:$H$32)+$K$10*N2Density($M111,R$1,$I$13:$I$14,$G$31:$H$32)+$K$19*N2Density($M111,R$1,$I$22:$I$23,$G$31:$H$32)</f>
        <v>5.960815586546956E-2</v>
      </c>
      <c r="S111" cm="1">
        <f t="array" ref="S111">$K$1*N2Density($M111,S$1,$I$4:$I$5,$G$31:$H$32)+$K$10*N2Density($M111,S$1,$I$13:$I$14,$G$31:$H$32)+$K$19*N2Density($M111,S$1,$I$22:$I$23,$G$31:$H$32)</f>
        <v>7.867152027493246E-2</v>
      </c>
      <c r="T111" cm="1">
        <f t="array" ref="T111">$K$1*N2Density($M111,T$1,$I$4:$I$5,$G$31:$H$32)+$K$10*N2Density($M111,T$1,$I$13:$I$14,$G$31:$H$32)+$K$19*N2Density($M111,T$1,$I$22:$I$23,$G$31:$H$32)</f>
        <v>0.10095659217556119</v>
      </c>
      <c r="U111" cm="1">
        <f t="array" ref="U111">$K$1*N2Density($M111,U$1,$I$4:$I$5,$G$31:$H$32)+$K$10*N2Density($M111,U$1,$I$13:$I$14,$G$31:$H$32)+$K$19*N2Density($M111,U$1,$I$22:$I$23,$G$31:$H$32)</f>
        <v>0.12596709247571095</v>
      </c>
      <c r="V111" cm="1">
        <f t="array" ref="V111">$K$1*N2Density($M111,V$1,$I$4:$I$5,$G$31:$H$32)+$K$10*N2Density($M111,V$1,$I$13:$I$14,$G$31:$H$32)+$K$19*N2Density($M111,V$1,$I$22:$I$23,$G$31:$H$32)</f>
        <v>0.15282162438060967</v>
      </c>
      <c r="W111" cm="1">
        <f t="array" ref="W111">$K$1*N2Density($M111,W$1,$I$4:$I$5,$G$31:$H$32)+$K$10*N2Density($M111,W$1,$I$13:$I$14,$G$31:$H$32)+$K$19*N2Density($M111,W$1,$I$22:$I$23,$G$31:$H$32)</f>
        <v>0.1802676519278972</v>
      </c>
      <c r="X111" cm="1">
        <f t="array" ref="X111">$K$1*N2Density($M111,X$1,$I$4:$I$5,$G$31:$H$32)+$K$10*N2Density($M111,X$1,$I$13:$I$14,$G$31:$H$32)+$K$19*N2Density($M111,X$1,$I$22:$I$23,$G$31:$H$32)</f>
        <v>0.2067550265524121</v>
      </c>
      <c r="Y111" cm="1">
        <f t="array" ref="Y111">$K$1*N2Density($M111,Y$1,$I$4:$I$5,$G$31:$H$32)+$K$10*N2Density($M111,Y$1,$I$13:$I$14,$G$31:$H$32)+$K$19*N2Density($M111,Y$1,$I$22:$I$23,$G$31:$H$32)</f>
        <v>0.23056832111997941</v>
      </c>
      <c r="Z111" cm="1">
        <f t="array" ref="Z111">$K$1*N2Density($M111,Z$1,$I$4:$I$5,$G$31:$H$32)+$K$10*N2Density($M111,Z$1,$I$13:$I$14,$G$31:$H$32)+$K$19*N2Density($M111,Z$1,$I$22:$I$23,$G$31:$H$32)</f>
        <v>0.25000487937479426</v>
      </c>
      <c r="AA111" cm="1">
        <f t="array" ref="AA111">$K$1*N2Density($M111,AA$1,$I$4:$I$5,$G$31:$H$32)+$K$10*N2Density($M111,AA$1,$I$13:$I$14,$G$31:$H$32)+$K$19*N2Density($M111,AA$1,$I$22:$I$23,$G$31:$H$32)</f>
        <v>0.26357403311561167</v>
      </c>
      <c r="AB111" cm="1">
        <f t="array" ref="AB111">$K$1*N2Density($M111,AB$1,$I$4:$I$5,$G$31:$H$32)+$K$10*N2Density($M111,AB$1,$I$13:$I$14,$G$31:$H$32)+$K$19*N2Density($M111,AB$1,$I$22:$I$23,$G$31:$H$32)</f>
        <v>0.27018550868518787</v>
      </c>
      <c r="AC111" cm="1">
        <f t="array" ref="AC111">$K$1*N2Density($M111,AC$1,$I$4:$I$5,$G$31:$H$32)+$K$10*N2Density($M111,AC$1,$I$13:$I$14,$G$31:$H$32)+$K$19*N2Density($M111,AC$1,$I$22:$I$23,$G$31:$H$32)</f>
        <v>0.26929406383531945</v>
      </c>
      <c r="AD111" cm="1">
        <f t="array" ref="AD111">$K$1*N2Density($M111,AD$1,$I$4:$I$5,$G$31:$H$32)+$K$10*N2Density($M111,AD$1,$I$13:$I$14,$G$31:$H$32)+$K$19*N2Density($M111,AD$1,$I$22:$I$23,$G$31:$H$32)</f>
        <v>0.26097374284455838</v>
      </c>
      <c r="AE111" cm="1">
        <f t="array" ref="AE111">$K$1*N2Density($M111,AE$1,$I$4:$I$5,$G$31:$H$32)+$K$10*N2Density($M111,AE$1,$I$13:$I$14,$G$31:$H$32)+$K$19*N2Density($M111,AE$1,$I$22:$I$23,$G$31:$H$32)</f>
        <v>0.24590772152137605</v>
      </c>
      <c r="AF111" cm="1">
        <f t="array" ref="AF111">$K$1*N2Density($M111,AF$1,$I$4:$I$5,$G$31:$H$32)+$K$10*N2Density($M111,AF$1,$I$13:$I$14,$G$31:$H$32)+$K$19*N2Density($M111,AF$1,$I$22:$I$23,$G$31:$H$32)</f>
        <v>0.2252956740016607</v>
      </c>
      <c r="AG111" cm="1">
        <f t="array" ref="AG111">$K$1*N2Density($M111,AG$1,$I$4:$I$5,$G$31:$H$32)+$K$10*N2Density($M111,AG$1,$I$13:$I$14,$G$31:$H$32)+$K$19*N2Density($M111,AG$1,$I$22:$I$23,$G$31:$H$32)</f>
        <v>0.20069608529480684</v>
      </c>
      <c r="AH111" cm="1">
        <f t="array" ref="AH111">$K$1*N2Density($M111,AH$1,$I$4:$I$5,$G$31:$H$32)+$K$10*N2Density($M111,AH$1,$I$13:$I$14,$G$31:$H$32)+$K$19*N2Density($M111,AH$1,$I$22:$I$23,$G$31:$H$32)</f>
        <v>0.17383225004116371</v>
      </c>
      <c r="AI111" cm="1">
        <f t="array" ref="AI111">$K$1*N2Density($M111,AI$1,$I$4:$I$5,$G$31:$H$32)+$K$10*N2Density($M111,AI$1,$I$13:$I$14,$G$31:$H$32)+$K$19*N2Density($M111,AI$1,$I$22:$I$23,$G$31:$H$32)</f>
        <v>0.14639534357832315</v>
      </c>
      <c r="AJ111" cm="1">
        <f t="array" ref="AJ111">$K$1*N2Density($M111,AJ$1,$I$4:$I$5,$G$31:$H$32)+$K$10*N2Density($M111,AJ$1,$I$13:$I$14,$G$31:$H$32)+$K$19*N2Density($M111,AJ$1,$I$22:$I$23,$G$31:$H$32)</f>
        <v>0.11987530532195174</v>
      </c>
      <c r="AK111" cm="1">
        <f t="array" ref="AK111">$K$1*N2Density($M111,AK$1,$I$4:$I$5,$G$31:$H$32)+$K$10*N2Density($M111,AK$1,$I$13:$I$14,$G$31:$H$32)+$K$19*N2Density($M111,AK$1,$I$22:$I$23,$G$31:$H$32)</f>
        <v>9.5441636196703122E-2</v>
      </c>
      <c r="AL111" cm="1">
        <f t="array" ref="AL111">$K$1*N2Density($M111,AL$1,$I$4:$I$5,$G$31:$H$32)+$K$10*N2Density($M111,AL$1,$I$13:$I$14,$G$31:$H$32)+$K$19*N2Density($M111,AL$1,$I$22:$I$23,$G$31:$H$32)</f>
        <v>7.3884257902403591E-2</v>
      </c>
      <c r="AM111" cm="1">
        <f t="array" ref="AM111">$K$1*N2Density($M111,AM$1,$I$4:$I$5,$G$31:$H$32)+$K$10*N2Density($M111,AM$1,$I$13:$I$14,$G$31:$H$32)+$K$19*N2Density($M111,AM$1,$I$22:$I$23,$G$31:$H$32)</f>
        <v>5.5612465657098868E-2</v>
      </c>
      <c r="AN111" cm="1">
        <f t="array" ref="AN111">$K$1*N2Density($M111,AN$1,$I$4:$I$5,$G$31:$H$32)+$K$10*N2Density($M111,AN$1,$I$13:$I$14,$G$31:$H$32)+$K$19*N2Density($M111,AN$1,$I$22:$I$23,$G$31:$H$32)</f>
        <v>4.0700433982683998E-2</v>
      </c>
      <c r="AO111" cm="1">
        <f t="array" ref="AO111">$K$1*N2Density($M111,AO$1,$I$4:$I$5,$G$31:$H$32)+$K$10*N2Density($M111,AO$1,$I$13:$I$14,$G$31:$H$32)+$K$19*N2Density($M111,AO$1,$I$22:$I$23,$G$31:$H$32)</f>
        <v>2.8962315102794976E-2</v>
      </c>
      <c r="AP111" cm="1">
        <f t="array" ref="AP111">$K$1*N2Density($M111,AP$1,$I$4:$I$5,$G$31:$H$32)+$K$10*N2Density($M111,AP$1,$I$13:$I$14,$G$31:$H$32)+$K$19*N2Density($M111,AP$1,$I$22:$I$23,$G$31:$H$32)</f>
        <v>2.0038992850985572E-2</v>
      </c>
      <c r="AQ111" cm="1">
        <f t="array" ref="AQ111">$K$1*N2Density($M111,AQ$1,$I$4:$I$5,$G$31:$H$32)+$K$10*N2Density($M111,AQ$1,$I$13:$I$14,$G$31:$H$32)+$K$19*N2Density($M111,AQ$1,$I$22:$I$23,$G$31:$H$32)</f>
        <v>1.3481196757772693E-2</v>
      </c>
      <c r="AR111" cm="1">
        <f t="array" ref="AR111">$K$1*N2Density($M111,AR$1,$I$4:$I$5,$G$31:$H$32)+$K$10*N2Density($M111,AR$1,$I$13:$I$14,$G$31:$H$32)+$K$19*N2Density($M111,AR$1,$I$22:$I$23,$G$31:$H$32)</f>
        <v>8.8184709358580509E-3</v>
      </c>
      <c r="AS111" cm="1">
        <f t="array" ref="AS111">$K$1*N2Density($M111,AS$1,$I$4:$I$5,$G$31:$H$32)+$K$10*N2Density($M111,AS$1,$I$13:$I$14,$G$31:$H$32)+$K$19*N2Density($M111,AS$1,$I$22:$I$23,$G$31:$H$32)</f>
        <v>5.6088513877713166E-3</v>
      </c>
      <c r="AT111" cm="1">
        <f t="array" ref="AT111">$K$1*N2Density($M111,AT$1,$I$4:$I$5,$G$31:$H$32)+$K$10*N2Density($M111,AT$1,$I$13:$I$14,$G$31:$H$32)+$K$19*N2Density($M111,AT$1,$I$22:$I$23,$G$31:$H$32)</f>
        <v>3.4687713504305598E-3</v>
      </c>
      <c r="AU111" cm="1">
        <f t="array" ref="AU111">$K$1*N2Density($M111,AU$1,$I$4:$I$5,$G$31:$H$32)+$K$10*N2Density($M111,AU$1,$I$13:$I$14,$G$31:$H$32)+$K$19*N2Density($M111,AU$1,$I$22:$I$23,$G$31:$H$32)</f>
        <v>2.0859623167993765E-3</v>
      </c>
      <c r="AV111" cm="1">
        <f t="array" ref="AV111">$K$1*N2Density($M111,AV$1,$I$4:$I$5,$G$31:$H$32)+$K$10*N2Density($M111,AV$1,$I$13:$I$14,$G$31:$H$32)+$K$19*N2Density($M111,AV$1,$I$22:$I$23,$G$31:$H$32)</f>
        <v>1.2197707909473296E-3</v>
      </c>
      <c r="AW111" cm="1">
        <f t="array" ref="AW111">$K$1*N2Density($M111,AW$1,$I$4:$I$5,$G$31:$H$32)+$K$10*N2Density($M111,AW$1,$I$13:$I$14,$G$31:$H$32)+$K$19*N2Density($M111,AW$1,$I$22:$I$23,$G$31:$H$32)</f>
        <v>6.9359973589595402E-4</v>
      </c>
      <c r="AX111" cm="1">
        <f t="array" ref="AX111">$K$1*N2Density($M111,AX$1,$I$4:$I$5,$G$31:$H$32)+$K$10*N2Density($M111,AX$1,$I$13:$I$14,$G$31:$H$32)+$K$19*N2Density($M111,AX$1,$I$22:$I$23,$G$31:$H$32)</f>
        <v>3.8355305616336104E-4</v>
      </c>
      <c r="AY111" cm="1">
        <f t="array" ref="AY111">$K$1*N2Density($M111,AY$1,$I$4:$I$5,$G$31:$H$32)+$K$10*N2Density($M111,AY$1,$I$13:$I$14,$G$31:$H$32)+$K$19*N2Density($M111,AY$1,$I$22:$I$23,$G$31:$H$32)</f>
        <v>2.0628526095624298E-4</v>
      </c>
      <c r="AZ111" cm="1">
        <f t="array" ref="AZ111">$K$1*N2Density($M111,AZ$1,$I$4:$I$5,$G$31:$H$32)+$K$10*N2Density($M111,AZ$1,$I$13:$I$14,$G$31:$H$32)+$K$19*N2Density($M111,AZ$1,$I$22:$I$23,$G$31:$H$32)</f>
        <v>1.079189464019647E-4</v>
      </c>
      <c r="BA111" cm="1">
        <f t="array" ref="BA111">$K$1*N2Density($M111,BA$1,$I$4:$I$5,$G$31:$H$32)+$K$10*N2Density($M111,BA$1,$I$13:$I$14,$G$31:$H$32)+$K$19*N2Density($M111,BA$1,$I$22:$I$23,$G$31:$H$32)</f>
        <v>5.4929357242485508E-5</v>
      </c>
      <c r="BB111" cm="1">
        <f t="array" ref="BB111">$K$1*N2Density($M111,BB$1,$I$4:$I$5,$G$31:$H$32)+$K$10*N2Density($M111,BB$1,$I$13:$I$14,$G$31:$H$32)+$K$19*N2Density($M111,BB$1,$I$22:$I$23,$G$31:$H$32)</f>
        <v>2.7209710077174739E-5</v>
      </c>
      <c r="BC111" cm="1">
        <f t="array" ref="BC111">$K$1*N2Density($M111,BC$1,$I$4:$I$5,$G$31:$H$32)+$K$10*N2Density($M111,BC$1,$I$13:$I$14,$G$31:$H$32)+$K$19*N2Density($M111,BC$1,$I$22:$I$23,$G$31:$H$32)</f>
        <v>1.3123727376490128E-5</v>
      </c>
      <c r="BD111" cm="1">
        <f t="array" ref="BD111">$K$1*N2Density($M111,BD$1,$I$4:$I$5,$G$31:$H$32)+$K$10*N2Density($M111,BD$1,$I$13:$I$14,$G$31:$H$32)+$K$19*N2Density($M111,BD$1,$I$22:$I$23,$G$31:$H$32)</f>
        <v>6.1674060314271358E-6</v>
      </c>
      <c r="BE111" cm="1">
        <f t="array" ref="BE111">$K$1*N2Density($M111,BE$1,$I$4:$I$5,$G$31:$H$32)+$K$10*N2Density($M111,BE$1,$I$13:$I$14,$G$31:$H$32)+$K$19*N2Density($M111,BE$1,$I$22:$I$23,$G$31:$H$32)</f>
        <v>2.8268211663531972E-6</v>
      </c>
      <c r="BF111" cm="1">
        <f t="array" ref="BF111">$K$1*N2Density($M111,BF$1,$I$4:$I$5,$G$31:$H$32)+$K$10*N2Density($M111,BF$1,$I$13:$I$14,$G$31:$H$32)+$K$19*N2Density($M111,BF$1,$I$22:$I$23,$G$31:$H$32)</f>
        <v>1.2655582806842706E-6</v>
      </c>
      <c r="BG111" cm="1">
        <f t="array" ref="BG111">$K$1*N2Density($M111,BG$1,$I$4:$I$5,$G$31:$H$32)+$K$10*N2Density($M111,BG$1,$I$13:$I$14,$G$31:$H$32)+$K$19*N2Density($M111,BG$1,$I$22:$I$23,$G$31:$H$32)</f>
        <v>5.5458263234560929E-7</v>
      </c>
      <c r="BH111" cm="1">
        <f t="array" ref="BH111">$K$1*N2Density($M111,BH$1,$I$4:$I$5,$G$31:$H$32)+$K$10*N2Density($M111,BH$1,$I$13:$I$14,$G$31:$H$32)+$K$19*N2Density($M111,BH$1,$I$22:$I$23,$G$31:$H$32)</f>
        <v>2.3857502716421409E-7</v>
      </c>
      <c r="BI111" cm="1">
        <f t="array" ref="BI111">$K$1*N2Density($M111,BI$1,$I$4:$I$5,$G$31:$H$32)+$K$10*N2Density($M111,BI$1,$I$13:$I$14,$G$31:$H$32)+$K$19*N2Density($M111,BI$1,$I$22:$I$23,$G$31:$H$32)</f>
        <v>1.0115242664236802E-7</v>
      </c>
      <c r="BJ111" cm="1">
        <f t="array" ref="BJ111">$K$1*N2Density($M111,BJ$1,$I$4:$I$5,$G$31:$H$32)+$K$10*N2Density($M111,BJ$1,$I$13:$I$14,$G$31:$H$32)+$K$19*N2Density($M111,BJ$1,$I$22:$I$23,$G$31:$H$32)</f>
        <v>4.2483402811722023E-8</v>
      </c>
      <c r="BK111" cm="1">
        <f t="array" ref="BK111">$K$1*N2Density($M111,BK$1,$I$4:$I$5,$G$31:$H$32)+$K$10*N2Density($M111,BK$1,$I$13:$I$14,$G$31:$H$32)+$K$19*N2Density($M111,BK$1,$I$22:$I$23,$G$31:$H$32)</f>
        <v>1.7781291907775016E-8</v>
      </c>
      <c r="BL111" cm="1">
        <f t="array" ref="BL111">$K$1*N2Density($M111,BL$1,$I$4:$I$5,$G$31:$H$32)+$K$10*N2Density($M111,BL$1,$I$13:$I$14,$G$31:$H$32)+$K$19*N2Density($M111,BL$1,$I$22:$I$23,$G$31:$H$32)</f>
        <v>7.4640966257419608E-9</v>
      </c>
      <c r="BM111" cm="1">
        <f t="array" ref="BM111">$K$1*N2Density($M111,BM$1,$I$4:$I$5,$G$31:$H$32)+$K$10*N2Density($M111,BM$1,$I$13:$I$14,$G$31:$H$32)+$K$19*N2Density($M111,BM$1,$I$22:$I$23,$G$31:$H$32)</f>
        <v>3.1603351247869468E-9</v>
      </c>
      <c r="BN111" cm="1">
        <f t="array" ref="BN111">$K$1*N2Density($M111,BN$1,$I$4:$I$5,$G$31:$H$32)+$K$10*N2Density($M111,BN$1,$I$13:$I$14,$G$31:$H$32)+$K$19*N2Density($M111,BN$1,$I$22:$I$23,$G$31:$H$32)</f>
        <v>1.3546889325610173E-9</v>
      </c>
      <c r="BO111" cm="1">
        <f t="array" ref="BO111">$K$1*N2Density($M111,BO$1,$I$4:$I$5,$G$31:$H$32)+$K$10*N2Density($M111,BO$1,$I$13:$I$14,$G$31:$H$32)+$K$19*N2Density($M111,BO$1,$I$22:$I$23,$G$31:$H$32)</f>
        <v>5.8829519342907351E-10</v>
      </c>
      <c r="BP111" cm="1">
        <f t="array" ref="BP111">$K$1*N2Density($M111,BP$1,$I$4:$I$5,$G$31:$H$32)+$K$10*N2Density($M111,BP$1,$I$13:$I$14,$G$31:$H$32)+$K$19*N2Density($M111,BP$1,$I$22:$I$23,$G$31:$H$32)</f>
        <v>2.5816632010264964E-10</v>
      </c>
      <c r="BQ111" cm="1">
        <f t="array" ref="BQ111">$K$1*N2Density($M111,BQ$1,$I$4:$I$5,$G$31:$H$32)+$K$10*N2Density($M111,BQ$1,$I$13:$I$14,$G$31:$H$32)+$K$19*N2Density($M111,BQ$1,$I$22:$I$23,$G$31:$H$32)</f>
        <v>1.1391266344686669E-10</v>
      </c>
      <c r="BR111" cm="1">
        <f t="array" ref="BR111">$K$1*N2Density($M111,BR$1,$I$4:$I$5,$G$31:$H$32)+$K$10*N2Density($M111,BR$1,$I$13:$I$14,$G$31:$H$32)+$K$19*N2Density($M111,BR$1,$I$22:$I$23,$G$31:$H$32)</f>
        <v>5.0222899108647913E-11</v>
      </c>
      <c r="BS111" cm="1">
        <f t="array" ref="BS111">$K$1*N2Density($M111,BS$1,$I$4:$I$5,$G$31:$H$32)+$K$10*N2Density($M111,BS$1,$I$13:$I$14,$G$31:$H$32)+$K$19*N2Density($M111,BS$1,$I$22:$I$23,$G$31:$H$32)</f>
        <v>2.1987227599209246E-11</v>
      </c>
      <c r="BT111" cm="1">
        <f t="array" ref="BT111">$K$1*N2Density($M111,BT$1,$I$4:$I$5,$G$31:$H$32)+$K$10*N2Density($M111,BT$1,$I$13:$I$14,$G$31:$H$32)+$K$19*N2Density($M111,BT$1,$I$22:$I$23,$G$31:$H$32)</f>
        <v>9.505845758777261E-12</v>
      </c>
      <c r="BU111" cm="1">
        <f t="array" ref="BU111">$K$1*N2Density($M111,BU$1,$I$4:$I$5,$G$31:$H$32)+$K$10*N2Density($M111,BU$1,$I$13:$I$14,$G$31:$H$32)+$K$19*N2Density($M111,BU$1,$I$22:$I$23,$G$31:$H$32)</f>
        <v>4.0405868367669246E-12</v>
      </c>
      <c r="BV111" cm="1">
        <f t="array" ref="BV111">$K$1*N2Density($M111,BV$1,$I$4:$I$5,$G$31:$H$32)+$K$10*N2Density($M111,BV$1,$I$13:$I$14,$G$31:$H$32)+$K$19*N2Density($M111,BV$1,$I$22:$I$23,$G$31:$H$32)</f>
        <v>1.6829886268224369E-12</v>
      </c>
      <c r="BW111" cm="1">
        <f t="array" ref="BW111">$K$1*N2Density($M111,BW$1,$I$4:$I$5,$G$31:$H$32)+$K$10*N2Density($M111,BW$1,$I$13:$I$14,$G$31:$H$32)+$K$19*N2Density($M111,BW$1,$I$22:$I$23,$G$31:$H$32)</f>
        <v>6.8525017784278079E-13</v>
      </c>
      <c r="BX111" cm="1">
        <f t="array" ref="BX111">$K$1*N2Density($M111,BX$1,$I$4:$I$5,$G$31:$H$32)+$K$10*N2Density($M111,BX$1,$I$13:$I$14,$G$31:$H$32)+$K$19*N2Density($M111,BX$1,$I$22:$I$23,$G$31:$H$32)</f>
        <v>2.7227453663936629E-13</v>
      </c>
      <c r="BY111" cm="1">
        <f t="array" ref="BY111">$K$1*N2Density($M111,BY$1,$I$4:$I$5,$G$31:$H$32)+$K$10*N2Density($M111,BY$1,$I$13:$I$14,$G$31:$H$32)+$K$19*N2Density($M111,BY$1,$I$22:$I$23,$G$31:$H$32)</f>
        <v>1.0544899479777087E-13</v>
      </c>
      <c r="BZ111" cm="1">
        <f t="array" ref="BZ111">$K$1*N2Density($M111,BZ$1,$I$4:$I$5,$G$31:$H$32)+$K$10*N2Density($M111,BZ$1,$I$13:$I$14,$G$31:$H$32)+$K$19*N2Density($M111,BZ$1,$I$22:$I$23,$G$31:$H$32)</f>
        <v>3.977463774464377E-14</v>
      </c>
      <c r="CA111" cm="1">
        <f t="array" ref="CA111">$K$1*N2Density($M111,CA$1,$I$4:$I$5,$G$31:$H$32)+$K$10*N2Density($M111,CA$1,$I$13:$I$14,$G$31:$H$32)+$K$19*N2Density($M111,CA$1,$I$22:$I$23,$G$31:$H$32)</f>
        <v>1.4603704355702372E-14</v>
      </c>
      <c r="CB111" cm="1">
        <f t="array" ref="CB111">$K$1*N2Density($M111,CB$1,$I$4:$I$5,$G$31:$H$32)+$K$10*N2Density($M111,CB$1,$I$13:$I$14,$G$31:$H$32)+$K$19*N2Density($M111,CB$1,$I$22:$I$23,$G$31:$H$32)</f>
        <v>5.2174215439361737E-15</v>
      </c>
      <c r="CC111" cm="1">
        <f t="array" ref="CC111">$K$1*N2Density($M111,CC$1,$I$4:$I$5,$G$31:$H$32)+$K$10*N2Density($M111,CC$1,$I$13:$I$14,$G$31:$H$32)+$K$19*N2Density($M111,CC$1,$I$22:$I$23,$G$31:$H$32)</f>
        <v>1.8133511178197888E-15</v>
      </c>
      <c r="CD111" cm="1">
        <f t="array" ref="CD111">$K$1*N2Density($M111,CD$1,$I$4:$I$5,$G$31:$H$32)+$K$10*N2Density($M111,CD$1,$I$13:$I$14,$G$31:$H$32)+$K$19*N2Density($M111,CD$1,$I$22:$I$23,$G$31:$H$32)</f>
        <v>6.1302089587581082E-16</v>
      </c>
      <c r="CE111" cm="1">
        <f t="array" ref="CE111">$K$1*N2Density($M111,CE$1,$I$4:$I$5,$G$31:$H$32)+$K$10*N2Density($M111,CE$1,$I$13:$I$14,$G$31:$H$32)+$K$19*N2Density($M111,CE$1,$I$22:$I$23,$G$31:$H$32)</f>
        <v>2.0155652942940419E-16</v>
      </c>
      <c r="CF111" cm="1">
        <f t="array" ref="CF111">$K$1*N2Density($M111,CF$1,$I$4:$I$5,$G$31:$H$32)+$K$10*N2Density($M111,CF$1,$I$13:$I$14,$G$31:$H$32)+$K$19*N2Density($M111,CF$1,$I$22:$I$23,$G$31:$H$32)</f>
        <v>6.4450660230253075E-17</v>
      </c>
      <c r="CG111" cm="1">
        <f t="array" ref="CG111">$K$1*N2Density($M111,CG$1,$I$4:$I$5,$G$31:$H$32)+$K$10*N2Density($M111,CG$1,$I$13:$I$14,$G$31:$H$32)+$K$19*N2Density($M111,CG$1,$I$22:$I$23,$G$31:$H$32)</f>
        <v>2.0043050743760039E-17</v>
      </c>
      <c r="CH111" cm="1">
        <f t="array" ref="CH111">$K$1*N2Density($M111,CH$1,$I$4:$I$5,$G$31:$H$32)+$K$10*N2Density($M111,CH$1,$I$13:$I$14,$G$31:$H$32)+$K$19*N2Density($M111,CH$1,$I$22:$I$23,$G$31:$H$32)</f>
        <v>6.0620387575678698E-18</v>
      </c>
      <c r="CI111" cm="1">
        <f t="array" ref="CI111">$K$1*N2Density($M111,CI$1,$I$4:$I$5,$G$31:$H$32)+$K$10*N2Density($M111,CI$1,$I$13:$I$14,$G$31:$H$32)+$K$19*N2Density($M111,CI$1,$I$22:$I$23,$G$31:$H$32)</f>
        <v>1.7832872530282321E-18</v>
      </c>
      <c r="CJ111" cm="1">
        <f t="array" ref="CJ111">$K$1*N2Density($M111,CJ$1,$I$4:$I$5,$G$31:$H$32)+$K$10*N2Density($M111,CJ$1,$I$13:$I$14,$G$31:$H$32)+$K$19*N2Density($M111,CJ$1,$I$22:$I$23,$G$31:$H$32)</f>
        <v>5.1029530403211886E-19</v>
      </c>
      <c r="CK111" cm="1">
        <f t="array" ref="CK111">$K$1*N2Density($M111,CK$1,$I$4:$I$5,$G$31:$H$32)+$K$10*N2Density($M111,CK$1,$I$13:$I$14,$G$31:$H$32)+$K$19*N2Density($M111,CK$1,$I$22:$I$23,$G$31:$H$32)</f>
        <v>1.4206820523664594E-19</v>
      </c>
      <c r="CL111" cm="1">
        <f t="array" ref="CL111">$K$1*N2Density($M111,CL$1,$I$4:$I$5,$G$31:$H$32)+$K$10*N2Density($M111,CL$1,$I$13:$I$14,$G$31:$H$32)+$K$19*N2Density($M111,CL$1,$I$22:$I$23,$G$31:$H$32)</f>
        <v>3.8491297450609738E-20</v>
      </c>
      <c r="CM111" cm="1">
        <f t="array" ref="CM111">$K$1*N2Density($M111,CM$1,$I$4:$I$5,$G$31:$H$32)+$K$10*N2Density($M111,CM$1,$I$13:$I$14,$G$31:$H$32)+$K$19*N2Density($M111,CM$1,$I$22:$I$23,$G$31:$H$32)</f>
        <v>1.015282858612892E-20</v>
      </c>
      <c r="CN111" cm="1">
        <f t="array" ref="CN111">$K$1*N2Density($M111,CN$1,$I$4:$I$5,$G$31:$H$32)+$K$10*N2Density($M111,CN$1,$I$13:$I$14,$G$31:$H$32)+$K$19*N2Density($M111,CN$1,$I$22:$I$23,$G$31:$H$32)</f>
        <v>2.6086386357824781E-21</v>
      </c>
      <c r="CO111" cm="1">
        <f t="array" ref="CO111">$K$1*N2Density($M111,CO$1,$I$4:$I$5,$G$31:$H$32)+$K$10*N2Density($M111,CO$1,$I$13:$I$14,$G$31:$H$32)+$K$19*N2Density($M111,CO$1,$I$22:$I$23,$G$31:$H$32)</f>
        <v>6.5341888795670679E-22</v>
      </c>
      <c r="CP111" cm="1">
        <f t="array" ref="CP111">$K$1*N2Density($M111,CP$1,$I$4:$I$5,$G$31:$H$32)+$K$10*N2Density($M111,CP$1,$I$13:$I$14,$G$31:$H$32)+$K$19*N2Density($M111,CP$1,$I$22:$I$23,$G$31:$H$32)</f>
        <v>1.5974004373592064E-22</v>
      </c>
      <c r="CQ111" cm="1">
        <f t="array" ref="CQ111">$K$1*N2Density($M111,CQ$1,$I$4:$I$5,$G$31:$H$32)+$K$10*N2Density($M111,CQ$1,$I$13:$I$14,$G$31:$H$32)+$K$19*N2Density($M111,CQ$1,$I$22:$I$23,$G$31:$H$32)</f>
        <v>3.8174124295239644E-23</v>
      </c>
      <c r="CR111" cm="1">
        <f t="array" ref="CR111">$K$1*N2Density($M111,CR$1,$I$4:$I$5,$G$31:$H$32)+$K$10*N2Density($M111,CR$1,$I$13:$I$14,$G$31:$H$32)+$K$19*N2Density($M111,CR$1,$I$22:$I$23,$G$31:$H$32)</f>
        <v>8.9371745971515893E-24</v>
      </c>
      <c r="CS111" cm="1">
        <f t="array" ref="CS111">$K$1*N2Density($M111,CS$1,$I$4:$I$5,$G$31:$H$32)+$K$10*N2Density($M111,CS$1,$I$13:$I$14,$G$31:$H$32)+$K$19*N2Density($M111,CS$1,$I$22:$I$23,$G$31:$H$32)</f>
        <v>2.0557098896928182E-24</v>
      </c>
      <c r="CT111" cm="1">
        <f t="array" ref="CT111">$K$1*N2Density($M111,CT$1,$I$4:$I$5,$G$31:$H$32)+$K$10*N2Density($M111,CT$1,$I$13:$I$14,$G$31:$H$32)+$K$19*N2Density($M111,CT$1,$I$22:$I$23,$G$31:$H$32)</f>
        <v>4.6629231790157527E-25</v>
      </c>
      <c r="CU111" cm="1">
        <f t="array" ref="CU111">$K$1*N2Density($M111,CU$1,$I$4:$I$5,$G$31:$H$32)+$K$10*N2Density($M111,CU$1,$I$13:$I$14,$G$31:$H$32)+$K$19*N2Density($M111,CU$1,$I$22:$I$23,$G$31:$H$32)</f>
        <v>1.0476803008162918E-25</v>
      </c>
      <c r="CV111" cm="1">
        <f t="array" ref="CV111">$K$1*N2Density($M111,CV$1,$I$4:$I$5,$G$31:$H$32)+$K$10*N2Density($M111,CV$1,$I$13:$I$14,$G$31:$H$32)+$K$19*N2Density($M111,CV$1,$I$22:$I$23,$G$31:$H$32)</f>
        <v>2.3433444388267281E-26</v>
      </c>
      <c r="CW111" cm="1">
        <f t="array" ref="CW111">$K$1*N2Density($M111,CW$1,$I$4:$I$5,$G$31:$H$32)+$K$10*N2Density($M111,CW$1,$I$13:$I$14,$G$31:$H$32)+$K$19*N2Density($M111,CW$1,$I$22:$I$23,$G$31:$H$32)</f>
        <v>5.2435559891716074E-27</v>
      </c>
      <c r="CX111" cm="1">
        <f t="array" ref="CX111">$K$1*N2Density($M111,CX$1,$I$4:$I$5,$G$31:$H$32)+$K$10*N2Density($M111,CX$1,$I$13:$I$14,$G$31:$H$32)+$K$19*N2Density($M111,CX$1,$I$22:$I$23,$G$31:$H$32)</f>
        <v>1.1786102689632412E-27</v>
      </c>
      <c r="CY111" cm="1">
        <f t="array" ref="CY111">$K$1*N2Density($M111,CY$1,$I$4:$I$5,$G$31:$H$32)+$K$10*N2Density($M111,CY$1,$I$13:$I$14,$G$31:$H$32)+$K$19*N2Density($M111,CY$1,$I$22:$I$23,$G$31:$H$32)</f>
        <v>2.6673975588431979E-28</v>
      </c>
      <c r="CZ111" cm="1">
        <f t="array" ref="CZ111">$K$1*N2Density($M111,CZ$1,$I$4:$I$5,$G$31:$H$32)+$K$10*N2Density($M111,CZ$1,$I$13:$I$14,$G$31:$H$32)+$K$19*N2Density($M111,CZ$1,$I$22:$I$23,$G$31:$H$32)</f>
        <v>6.0784268033418083E-29</v>
      </c>
      <c r="DA111" cm="1">
        <f t="array" ref="DA111">$K$1*N2Density($M111,DA$1,$I$4:$I$5,$G$31:$H$32)+$K$10*N2Density($M111,DA$1,$I$13:$I$14,$G$31:$H$32)+$K$19*N2Density($M111,DA$1,$I$22:$I$23,$G$31:$H$32)</f>
        <v>1.39150234572264E-29</v>
      </c>
      <c r="DB111" cm="1">
        <f t="array" ref="DB111">$K$1*N2Density($M111,DB$1,$I$4:$I$5,$G$31:$H$32)+$K$10*N2Density($M111,DB$1,$I$13:$I$14,$G$31:$H$32)+$K$19*N2Density($M111,DB$1,$I$22:$I$23,$G$31:$H$32)</f>
        <v>3.1871885860986768E-30</v>
      </c>
      <c r="DC111" cm="1">
        <f t="array" ref="DC111">$K$1*N2Density($M111,DC$1,$I$4:$I$5,$G$31:$H$32)+$K$10*N2Density($M111,DC$1,$I$13:$I$14,$G$31:$H$32)+$K$19*N2Density($M111,DC$1,$I$22:$I$23,$G$31:$H$32)</f>
        <v>7.2681098364317112E-31</v>
      </c>
      <c r="DD111" cm="1">
        <f t="array" ref="DD111">$K$1*N2Density($M111,DD$1,$I$4:$I$5,$G$31:$H$32)+$K$10*N2Density($M111,DD$1,$I$13:$I$14,$G$31:$H$32)+$K$19*N2Density($M111,DD$1,$I$22:$I$23,$G$31:$H$32)</f>
        <v>1.6419477803686705E-31</v>
      </c>
      <c r="DE111" cm="1">
        <f t="array" ref="DE111">$K$1*N2Density($M111,DE$1,$I$4:$I$5,$G$31:$H$32)+$K$10*N2Density($M111,DE$1,$I$13:$I$14,$G$31:$H$32)+$K$19*N2Density($M111,DE$1,$I$22:$I$23,$G$31:$H$32)</f>
        <v>3.658262519353215E-32</v>
      </c>
      <c r="DF111" cm="1">
        <f t="array" ref="DF111">$K$1*N2Density($M111,DF$1,$I$4:$I$5,$G$31:$H$32)+$K$10*N2Density($M111,DF$1,$I$13:$I$14,$G$31:$H$32)+$K$19*N2Density($M111,DF$1,$I$22:$I$23,$G$31:$H$32)</f>
        <v>8.0085701130548831E-33</v>
      </c>
      <c r="DG111" cm="1">
        <f t="array" ref="DG111">$K$1*N2Density($M111,DG$1,$I$4:$I$5,$G$31:$H$32)+$K$10*N2Density($M111,DG$1,$I$13:$I$14,$G$31:$H$32)+$K$19*N2Density($M111,DG$1,$I$22:$I$23,$G$31:$H$32)</f>
        <v>1.7176586282103766E-33</v>
      </c>
      <c r="DH111" cm="1">
        <f t="array" ref="DH111">$K$1*N2Density($M111,DH$1,$I$4:$I$5,$G$31:$H$32)+$K$10*N2Density($M111,DH$1,$I$13:$I$14,$G$31:$H$32)+$K$19*N2Density($M111,DH$1,$I$22:$I$23,$G$31:$H$32)</f>
        <v>3.6013943352217363E-34</v>
      </c>
      <c r="DI111" cm="1">
        <f t="array" ref="DI111">$K$1*N2Density($M111,DI$1,$I$4:$I$5,$G$31:$H$32)+$K$10*N2Density($M111,DI$1,$I$13:$I$14,$G$31:$H$32)+$K$19*N2Density($M111,DI$1,$I$22:$I$23,$G$31:$H$32)</f>
        <v>7.3699045454916996E-35</v>
      </c>
      <c r="DJ111" cm="1">
        <f t="array" ref="DJ111">$K$1*N2Density($M111,DJ$1,$I$4:$I$5,$G$31:$H$32)+$K$10*N2Density($M111,DJ$1,$I$13:$I$14,$G$31:$H$32)+$K$19*N2Density($M111,DJ$1,$I$22:$I$23,$G$31:$H$32)</f>
        <v>1.4703216089640223E-35</v>
      </c>
      <c r="DK111" cm="1">
        <f t="array" ref="DK111">$K$1*N2Density($M111,DK$1,$I$4:$I$5,$G$31:$H$32)+$K$10*N2Density($M111,DK$1,$I$13:$I$14,$G$31:$H$32)+$K$19*N2Density($M111,DK$1,$I$22:$I$23,$G$31:$H$32)</f>
        <v>2.8573917617293911E-36</v>
      </c>
    </row>
    <row r="112" spans="1:115" x14ac:dyDescent="0.3">
      <c r="A112">
        <v>3.2</v>
      </c>
      <c r="B112" s="1">
        <v>5.0999999999999996</v>
      </c>
      <c r="C112" s="1">
        <v>2</v>
      </c>
      <c r="D112" t="s">
        <v>7</v>
      </c>
      <c r="M112">
        <v>2.00000000000002</v>
      </c>
      <c r="N112" cm="1">
        <f t="array" ref="N112">$K$1*N2Density($M112,N$1,$I$4:$I$5,$G$31:$H$32)+$K$10*N2Density($M112,N$1,$I$13:$I$14,$G$31:$H$32)+$K$19*N2Density($M112,N$1,$I$22:$I$23,$G$31:$H$32)</f>
        <v>2.0126775722106215E-2</v>
      </c>
      <c r="O112" cm="1">
        <f t="array" ref="O112">$K$1*N2Density($M112,O$1,$I$4:$I$5,$G$31:$H$32)+$K$10*N2Density($M112,O$1,$I$13:$I$14,$G$31:$H$32)+$K$19*N2Density($M112,O$1,$I$22:$I$23,$G$31:$H$32)</f>
        <v>2.9402372517807286E-2</v>
      </c>
      <c r="P112" cm="1">
        <f t="array" ref="P112">$K$1*N2Density($M112,P$1,$I$4:$I$5,$G$31:$H$32)+$K$10*N2Density($M112,P$1,$I$13:$I$14,$G$31:$H$32)+$K$19*N2Density($M112,P$1,$I$22:$I$23,$G$31:$H$32)</f>
        <v>4.1763397977685059E-2</v>
      </c>
      <c r="Q112" cm="1">
        <f t="array" ref="Q112">$K$1*N2Density($M112,Q$1,$I$4:$I$5,$G$31:$H$32)+$K$10*N2Density($M112,Q$1,$I$13:$I$14,$G$31:$H$32)+$K$19*N2Density($M112,Q$1,$I$22:$I$23,$G$31:$H$32)</f>
        <v>5.767858008516883E-2</v>
      </c>
      <c r="R112" cm="1">
        <f t="array" ref="R112">$K$1*N2Density($M112,R$1,$I$4:$I$5,$G$31:$H$32)+$K$10*N2Density($M112,R$1,$I$13:$I$14,$G$31:$H$32)+$K$19*N2Density($M112,R$1,$I$22:$I$23,$G$31:$H$32)</f>
        <v>7.745305937376154E-2</v>
      </c>
      <c r="S112" cm="1">
        <f t="array" ref="S112">$K$1*N2Density($M112,S$1,$I$4:$I$5,$G$31:$H$32)+$K$10*N2Density($M112,S$1,$I$13:$I$14,$G$31:$H$32)+$K$19*N2Density($M112,S$1,$I$22:$I$23,$G$31:$H$32)</f>
        <v>0.10112717517898681</v>
      </c>
      <c r="T112" cm="1">
        <f t="array" ref="T112">$K$1*N2Density($M112,T$1,$I$4:$I$5,$G$31:$H$32)+$K$10*N2Density($M112,T$1,$I$13:$I$14,$G$31:$H$32)+$K$19*N2Density($M112,T$1,$I$22:$I$23,$G$31:$H$32)</f>
        <v>0.12838150367638212</v>
      </c>
      <c r="U112" cm="1">
        <f t="array" ref="U112">$K$1*N2Density($M112,U$1,$I$4:$I$5,$G$31:$H$32)+$K$10*N2Density($M112,U$1,$I$13:$I$14,$G$31:$H$32)+$K$19*N2Density($M112,U$1,$I$22:$I$23,$G$31:$H$32)</f>
        <v>0.15846827226547366</v>
      </c>
      <c r="V112" cm="1">
        <f t="array" ref="V112">$K$1*N2Density($M112,V$1,$I$4:$I$5,$G$31:$H$32)+$K$10*N2Density($M112,V$1,$I$13:$I$14,$G$31:$H$32)+$K$19*N2Density($M112,V$1,$I$22:$I$23,$G$31:$H$32)</f>
        <v>0.19018990912503034</v>
      </c>
      <c r="W112" cm="1">
        <f t="array" ref="W112">$K$1*N2Density($M112,W$1,$I$4:$I$5,$G$31:$H$32)+$K$10*N2Density($M112,W$1,$I$13:$I$14,$G$31:$H$32)+$K$19*N2Density($M112,W$1,$I$22:$I$23,$G$31:$H$32)</f>
        <v>0.22194118586464107</v>
      </c>
      <c r="X112" cm="1">
        <f t="array" ref="X112">$K$1*N2Density($M112,X$1,$I$4:$I$5,$G$31:$H$32)+$K$10*N2Density($M112,X$1,$I$13:$I$14,$G$31:$H$32)+$K$19*N2Density($M112,X$1,$I$22:$I$23,$G$31:$H$32)</f>
        <v>0.25182197005590967</v>
      </c>
      <c r="Y112" cm="1">
        <f t="array" ref="Y112">$K$1*N2Density($M112,Y$1,$I$4:$I$5,$G$31:$H$32)+$K$10*N2Density($M112,Y$1,$I$13:$I$14,$G$31:$H$32)+$K$19*N2Density($M112,Y$1,$I$22:$I$23,$G$31:$H$32)</f>
        <v>0.2778143127311925</v>
      </c>
      <c r="Z112" cm="1">
        <f t="array" ref="Z112">$K$1*N2Density($M112,Z$1,$I$4:$I$5,$G$31:$H$32)+$K$10*N2Density($M112,Z$1,$I$13:$I$14,$G$31:$H$32)+$K$19*N2Density($M112,Z$1,$I$22:$I$23,$G$31:$H$32)</f>
        <v>0.29800318156471206</v>
      </c>
      <c r="AA112" cm="1">
        <f t="array" ref="AA112">$K$1*N2Density($M112,AA$1,$I$4:$I$5,$G$31:$H$32)+$K$10*N2Density($M112,AA$1,$I$13:$I$14,$G$31:$H$32)+$K$19*N2Density($M112,AA$1,$I$22:$I$23,$G$31:$H$32)</f>
        <v>0.31080820231787032</v>
      </c>
      <c r="AB112" cm="1">
        <f t="array" ref="AB112">$K$1*N2Density($M112,AB$1,$I$4:$I$5,$G$31:$H$32)+$K$10*N2Density($M112,AB$1,$I$13:$I$14,$G$31:$H$32)+$K$19*N2Density($M112,AB$1,$I$22:$I$23,$G$31:$H$32)</f>
        <v>0.31518775029167878</v>
      </c>
      <c r="AC112" cm="1">
        <f t="array" ref="AC112">$K$1*N2Density($M112,AC$1,$I$4:$I$5,$G$31:$H$32)+$K$10*N2Density($M112,AC$1,$I$13:$I$14,$G$31:$H$32)+$K$19*N2Density($M112,AC$1,$I$22:$I$23,$G$31:$H$32)</f>
        <v>0.31077886798044274</v>
      </c>
      <c r="AD112" cm="1">
        <f t="array" ref="AD112">$K$1*N2Density($M112,AD$1,$I$4:$I$5,$G$31:$H$32)+$K$10*N2Density($M112,AD$1,$I$13:$I$14,$G$31:$H$32)+$K$19*N2Density($M112,AD$1,$I$22:$I$23,$G$31:$H$32)</f>
        <v>0.29794693753898605</v>
      </c>
      <c r="AE112" cm="1">
        <f t="array" ref="AE112">$K$1*N2Density($M112,AE$1,$I$4:$I$5,$G$31:$H$32)+$K$10*N2Density($M112,AE$1,$I$13:$I$14,$G$31:$H$32)+$K$19*N2Density($M112,AE$1,$I$22:$I$23,$G$31:$H$32)</f>
        <v>0.2777356781450277</v>
      </c>
      <c r="AF112" cm="1">
        <f t="array" ref="AF112">$K$1*N2Density($M112,AF$1,$I$4:$I$5,$G$31:$H$32)+$K$10*N2Density($M112,AF$1,$I$13:$I$14,$G$31:$H$32)+$K$19*N2Density($M112,AF$1,$I$22:$I$23,$G$31:$H$32)</f>
        <v>0.25172696051848209</v>
      </c>
      <c r="AG112" cm="1">
        <f t="array" ref="AG112">$K$1*N2Density($M112,AG$1,$I$4:$I$5,$G$31:$H$32)+$K$10*N2Density($M112,AG$1,$I$13:$I$14,$G$31:$H$32)+$K$19*N2Density($M112,AG$1,$I$22:$I$23,$G$31:$H$32)</f>
        <v>0.22183655732709656</v>
      </c>
      <c r="AH112" cm="1">
        <f t="array" ref="AH112">$K$1*N2Density($M112,AH$1,$I$4:$I$5,$G$31:$H$32)+$K$10*N2Density($M112,AH$1,$I$13:$I$14,$G$31:$H$32)+$K$19*N2Density($M112,AH$1,$I$22:$I$23,$G$31:$H$32)</f>
        <v>0.19008237499643901</v>
      </c>
      <c r="AI112" cm="1">
        <f t="array" ref="AI112">$K$1*N2Density($M112,AI$1,$I$4:$I$5,$G$31:$H$32)+$K$10*N2Density($M112,AI$1,$I$13:$I$14,$G$31:$H$32)+$K$19*N2Density($M112,AI$1,$I$22:$I$23,$G$31:$H$32)</f>
        <v>0.15836381788970966</v>
      </c>
      <c r="AJ112" cm="1">
        <f t="array" ref="AJ112">$K$1*N2Density($M112,AJ$1,$I$4:$I$5,$G$31:$H$32)+$K$10*N2Density($M112,AJ$1,$I$13:$I$14,$G$31:$H$32)+$K$19*N2Density($M112,AJ$1,$I$22:$I$23,$G$31:$H$32)</f>
        <v>0.128284890335397</v>
      </c>
      <c r="AK112" cm="1">
        <f t="array" ref="AK112">$K$1*N2Density($M112,AK$1,$I$4:$I$5,$G$31:$H$32)+$K$10*N2Density($M112,AK$1,$I$13:$I$14,$G$31:$H$32)+$K$19*N2Density($M112,AK$1,$I$22:$I$23,$G$31:$H$32)</f>
        <v>0.10104167935591955</v>
      </c>
      <c r="AL112" cm="1">
        <f t="array" ref="AL112">$K$1*N2Density($M112,AL$1,$I$4:$I$5,$G$31:$H$32)+$K$10*N2Density($M112,AL$1,$I$13:$I$14,$G$31:$H$32)+$K$19*N2Density($M112,AL$1,$I$22:$I$23,$G$31:$H$32)</f>
        <v>7.7380444563848433E-2</v>
      </c>
      <c r="AM112" cm="1">
        <f t="array" ref="AM112">$K$1*N2Density($M112,AM$1,$I$4:$I$5,$G$31:$H$32)+$K$10*N2Density($M112,AM$1,$I$13:$I$14,$G$31:$H$32)+$K$19*N2Density($M112,AM$1,$I$22:$I$23,$G$31:$H$32)</f>
        <v>5.7619259057718107E-2</v>
      </c>
      <c r="AN112" cm="1">
        <f t="array" ref="AN112">$K$1*N2Density($M112,AN$1,$I$4:$I$5,$G$31:$H$32)+$K$10*N2Density($M112,AN$1,$I$13:$I$14,$G$31:$H$32)+$K$19*N2Density($M112,AN$1,$I$22:$I$23,$G$31:$H$32)</f>
        <v>4.1716719990741953E-2</v>
      </c>
      <c r="AO112" cm="1">
        <f t="array" ref="AO112">$K$1*N2Density($M112,AO$1,$I$4:$I$5,$G$31:$H$32)+$K$10*N2Density($M112,AO$1,$I$13:$I$14,$G$31:$H$32)+$K$19*N2Density($M112,AO$1,$I$22:$I$23,$G$31:$H$32)</f>
        <v>2.9366964275980924E-2</v>
      </c>
      <c r="AP112" cm="1">
        <f t="array" ref="AP112">$K$1*N2Density($M112,AP$1,$I$4:$I$5,$G$31:$H$32)+$K$10*N2Density($M112,AP$1,$I$13:$I$14,$G$31:$H$32)+$K$19*N2Density($M112,AP$1,$I$22:$I$23,$G$31:$H$32)</f>
        <v>2.0100873980025274E-2</v>
      </c>
      <c r="AQ112" cm="1">
        <f t="array" ref="AQ112">$K$1*N2Density($M112,AQ$1,$I$4:$I$5,$G$31:$H$32)+$K$10*N2Density($M112,AQ$1,$I$13:$I$14,$G$31:$H$32)+$K$19*N2Density($M112,AQ$1,$I$22:$I$23,$G$31:$H$32)</f>
        <v>1.3377614246271709E-2</v>
      </c>
      <c r="AR112" cm="1">
        <f t="array" ref="AR112">$K$1*N2Density($M112,AR$1,$I$4:$I$5,$G$31:$H$32)+$K$10*N2Density($M112,AR$1,$I$13:$I$14,$G$31:$H$32)+$K$19*N2Density($M112,AR$1,$I$22:$I$23,$G$31:$H$32)</f>
        <v>8.6566832225705229E-3</v>
      </c>
      <c r="AS112" cm="1">
        <f t="array" ref="AS112">$K$1*N2Density($M112,AS$1,$I$4:$I$5,$G$31:$H$32)+$K$10*N2Density($M112,AS$1,$I$13:$I$14,$G$31:$H$32)+$K$19*N2Density($M112,AS$1,$I$22:$I$23,$G$31:$H$32)</f>
        <v>5.4467249694804057E-3</v>
      </c>
      <c r="AT112" cm="1">
        <f t="array" ref="AT112">$K$1*N2Density($M112,AT$1,$I$4:$I$5,$G$31:$H$32)+$K$10*N2Density($M112,AT$1,$I$13:$I$14,$G$31:$H$32)+$K$19*N2Density($M112,AT$1,$I$22:$I$23,$G$31:$H$32)</f>
        <v>3.3322174816651814E-3</v>
      </c>
      <c r="AU112" cm="1">
        <f t="array" ref="AU112">$K$1*N2Density($M112,AU$1,$I$4:$I$5,$G$31:$H$32)+$K$10*N2Density($M112,AU$1,$I$13:$I$14,$G$31:$H$32)+$K$19*N2Density($M112,AU$1,$I$22:$I$23,$G$31:$H$32)</f>
        <v>1.9822095829989147E-3</v>
      </c>
      <c r="AV112" cm="1">
        <f t="array" ref="AV112">$K$1*N2Density($M112,AV$1,$I$4:$I$5,$G$31:$H$32)+$K$10*N2Density($M112,AV$1,$I$13:$I$14,$G$31:$H$32)+$K$19*N2Density($M112,AV$1,$I$22:$I$23,$G$31:$H$32)</f>
        <v>1.1465439586984684E-3</v>
      </c>
      <c r="AW112" cm="1">
        <f t="array" ref="AW112">$K$1*N2Density($M112,AW$1,$I$4:$I$5,$G$31:$H$32)+$K$10*N2Density($M112,AW$1,$I$13:$I$14,$G$31:$H$32)+$K$19*N2Density($M112,AW$1,$I$22:$I$23,$G$31:$H$32)</f>
        <v>6.4486175144581046E-4</v>
      </c>
      <c r="AX112" cm="1">
        <f t="array" ref="AX112">$K$1*N2Density($M112,AX$1,$I$4:$I$5,$G$31:$H$32)+$K$10*N2Density($M112,AX$1,$I$13:$I$14,$G$31:$H$32)+$K$19*N2Density($M112,AX$1,$I$22:$I$23,$G$31:$H$32)</f>
        <v>3.5268915901088416E-4</v>
      </c>
      <c r="AY112" cm="1">
        <f t="array" ref="AY112">$K$1*N2Density($M112,AY$1,$I$4:$I$5,$G$31:$H$32)+$K$10*N2Density($M112,AY$1,$I$13:$I$14,$G$31:$H$32)+$K$19*N2Density($M112,AY$1,$I$22:$I$23,$G$31:$H$32)</f>
        <v>1.8758125185471192E-4</v>
      </c>
      <c r="AZ112" cm="1">
        <f t="array" ref="AZ112">$K$1*N2Density($M112,AZ$1,$I$4:$I$5,$G$31:$H$32)+$K$10*N2Density($M112,AZ$1,$I$13:$I$14,$G$31:$H$32)+$K$19*N2Density($M112,AZ$1,$I$22:$I$23,$G$31:$H$32)</f>
        <v>9.7026855472670407E-5</v>
      </c>
      <c r="BA112" cm="1">
        <f t="array" ref="BA112">$K$1*N2Density($M112,BA$1,$I$4:$I$5,$G$31:$H$32)+$K$10*N2Density($M112,BA$1,$I$13:$I$14,$G$31:$H$32)+$K$19*N2Density($M112,BA$1,$I$22:$I$23,$G$31:$H$32)</f>
        <v>4.8814600892792471E-5</v>
      </c>
      <c r="BB112" cm="1">
        <f t="array" ref="BB112">$K$1*N2Density($M112,BB$1,$I$4:$I$5,$G$31:$H$32)+$K$10*N2Density($M112,BB$1,$I$13:$I$14,$G$31:$H$32)+$K$19*N2Density($M112,BB$1,$I$22:$I$23,$G$31:$H$32)</f>
        <v>2.3891188223319969E-5</v>
      </c>
      <c r="BC112" cm="1">
        <f t="array" ref="BC112">$K$1*N2Density($M112,BC$1,$I$4:$I$5,$G$31:$H$32)+$K$10*N2Density($M112,BC$1,$I$13:$I$14,$G$31:$H$32)+$K$19*N2Density($M112,BC$1,$I$22:$I$23,$G$31:$H$32)</f>
        <v>1.1378055347685114E-5</v>
      </c>
      <c r="BD112" cm="1">
        <f t="array" ref="BD112">$K$1*N2Density($M112,BD$1,$I$4:$I$5,$G$31:$H$32)+$K$10*N2Density($M112,BD$1,$I$13:$I$14,$G$31:$H$32)+$K$19*N2Density($M112,BD$1,$I$22:$I$23,$G$31:$H$32)</f>
        <v>5.2748206757208263E-6</v>
      </c>
      <c r="BE112" cm="1">
        <f t="array" ref="BE112">$K$1*N2Density($M112,BE$1,$I$4:$I$5,$G$31:$H$32)+$K$10*N2Density($M112,BE$1,$I$13:$I$14,$G$31:$H$32)+$K$19*N2Density($M112,BE$1,$I$22:$I$23,$G$31:$H$32)</f>
        <v>2.3817974216005685E-6</v>
      </c>
      <c r="BF112" cm="1">
        <f t="array" ref="BF112">$K$1*N2Density($M112,BF$1,$I$4:$I$5,$G$31:$H$32)+$K$10*N2Density($M112,BF$1,$I$13:$I$14,$G$31:$H$32)+$K$19*N2Density($M112,BF$1,$I$22:$I$23,$G$31:$H$32)</f>
        <v>1.0483965349399193E-6</v>
      </c>
      <c r="BG112" cm="1">
        <f t="array" ref="BG112">$K$1*N2Density($M112,BG$1,$I$4:$I$5,$G$31:$H$32)+$K$10*N2Density($M112,BG$1,$I$13:$I$14,$G$31:$H$32)+$K$19*N2Density($M112,BG$1,$I$22:$I$23,$G$31:$H$32)</f>
        <v>4.5040741668259449E-7</v>
      </c>
      <c r="BH112" cm="1">
        <f t="array" ref="BH112">$K$1*N2Density($M112,BH$1,$I$4:$I$5,$G$31:$H$32)+$K$10*N2Density($M112,BH$1,$I$13:$I$14,$G$31:$H$32)+$K$19*N2Density($M112,BH$1,$I$22:$I$23,$G$31:$H$32)</f>
        <v>1.8919842102854826E-7</v>
      </c>
      <c r="BI112" cm="1">
        <f t="array" ref="BI112">$K$1*N2Density($M112,BI$1,$I$4:$I$5,$G$31:$H$32)+$K$10*N2Density($M112,BI$1,$I$13:$I$14,$G$31:$H$32)+$K$19*N2Density($M112,BI$1,$I$22:$I$23,$G$31:$H$32)</f>
        <v>7.7903067226995523E-8</v>
      </c>
      <c r="BJ112" cm="1">
        <f t="array" ref="BJ112">$K$1*N2Density($M112,BJ$1,$I$4:$I$5,$G$31:$H$32)+$K$10*N2Density($M112,BJ$1,$I$13:$I$14,$G$31:$H$32)+$K$19*N2Density($M112,BJ$1,$I$22:$I$23,$G$31:$H$32)</f>
        <v>3.1551326867049805E-8</v>
      </c>
      <c r="BK112" cm="1">
        <f t="array" ref="BK112">$K$1*N2Density($M112,BK$1,$I$4:$I$5,$G$31:$H$32)+$K$10*N2Density($M112,BK$1,$I$13:$I$14,$G$31:$H$32)+$K$19*N2Density($M112,BK$1,$I$22:$I$23,$G$31:$H$32)</f>
        <v>1.2626419162814332E-8</v>
      </c>
      <c r="BL112" cm="1">
        <f t="array" ref="BL112">$K$1*N2Density($M112,BL$1,$I$4:$I$5,$G$31:$H$32)+$K$10*N2Density($M112,BL$1,$I$13:$I$14,$G$31:$H$32)+$K$19*N2Density($M112,BL$1,$I$22:$I$23,$G$31:$H$32)</f>
        <v>5.0208540268230921E-9</v>
      </c>
      <c r="BM112" cm="1">
        <f t="array" ref="BM112">$K$1*N2Density($M112,BM$1,$I$4:$I$5,$G$31:$H$32)+$K$10*N2Density($M112,BM$1,$I$13:$I$14,$G$31:$H$32)+$K$19*N2Density($M112,BM$1,$I$22:$I$23,$G$31:$H$32)</f>
        <v>1.9964044772157075E-9</v>
      </c>
      <c r="BN112" cm="1">
        <f t="array" ref="BN112">$K$1*N2Density($M112,BN$1,$I$4:$I$5,$G$31:$H$32)+$K$10*N2Density($M112,BN$1,$I$13:$I$14,$G$31:$H$32)+$K$19*N2Density($M112,BN$1,$I$22:$I$23,$G$31:$H$32)</f>
        <v>7.9867934207534005E-10</v>
      </c>
      <c r="BO112" cm="1">
        <f t="array" ref="BO112">$K$1*N2Density($M112,BO$1,$I$4:$I$5,$G$31:$H$32)+$K$10*N2Density($M112,BO$1,$I$13:$I$14,$G$31:$H$32)+$K$19*N2Density($M112,BO$1,$I$22:$I$23,$G$31:$H$32)</f>
        <v>3.2302269834644163E-10</v>
      </c>
      <c r="BP112" cm="1">
        <f t="array" ref="BP112">$K$1*N2Density($M112,BP$1,$I$4:$I$5,$G$31:$H$32)+$K$10*N2Density($M112,BP$1,$I$13:$I$14,$G$31:$H$32)+$K$19*N2Density($M112,BP$1,$I$22:$I$23,$G$31:$H$32)</f>
        <v>1.3236757583605386E-10</v>
      </c>
      <c r="BQ112" cm="1">
        <f t="array" ref="BQ112">$K$1*N2Density($M112,BQ$1,$I$4:$I$5,$G$31:$H$32)+$K$10*N2Density($M112,BQ$1,$I$13:$I$14,$G$31:$H$32)+$K$19*N2Density($M112,BQ$1,$I$22:$I$23,$G$31:$H$32)</f>
        <v>5.4898227518424996E-11</v>
      </c>
      <c r="BR112" cm="1">
        <f t="array" ref="BR112">$K$1*N2Density($M112,BR$1,$I$4:$I$5,$G$31:$H$32)+$K$10*N2Density($M112,BR$1,$I$13:$I$14,$G$31:$H$32)+$K$19*N2Density($M112,BR$1,$I$22:$I$23,$G$31:$H$32)</f>
        <v>2.2952475683766697E-11</v>
      </c>
      <c r="BS112" cm="1">
        <f t="array" ref="BS112">$K$1*N2Density($M112,BS$1,$I$4:$I$5,$G$31:$H$32)+$K$10*N2Density($M112,BS$1,$I$13:$I$14,$G$31:$H$32)+$K$19*N2Density($M112,BS$1,$I$22:$I$23,$G$31:$H$32)</f>
        <v>9.6174862569591217E-12</v>
      </c>
      <c r="BT112" cm="1">
        <f t="array" ref="BT112">$K$1*N2Density($M112,BT$1,$I$4:$I$5,$G$31:$H$32)+$K$10*N2Density($M112,BT$1,$I$13:$I$14,$G$31:$H$32)+$K$19*N2Density($M112,BT$1,$I$22:$I$23,$G$31:$H$32)</f>
        <v>4.0131405506542994E-12</v>
      </c>
      <c r="BU112" cm="1">
        <f t="array" ref="BU112">$K$1*N2Density($M112,BU$1,$I$4:$I$5,$G$31:$H$32)+$K$10*N2Density($M112,BU$1,$I$13:$I$14,$G$31:$H$32)+$K$19*N2Density($M112,BU$1,$I$22:$I$23,$G$31:$H$32)</f>
        <v>1.6577787274748387E-12</v>
      </c>
      <c r="BV112" cm="1">
        <f t="array" ref="BV112">$K$1*N2Density($M112,BV$1,$I$4:$I$5,$G$31:$H$32)+$K$10*N2Density($M112,BV$1,$I$13:$I$14,$G$31:$H$32)+$K$19*N2Density($M112,BV$1,$I$22:$I$23,$G$31:$H$32)</f>
        <v>6.74594872054267E-13</v>
      </c>
      <c r="BW112" cm="1">
        <f t="array" ref="BW112">$K$1*N2Density($M112,BW$1,$I$4:$I$5,$G$31:$H$32)+$K$10*N2Density($M112,BW$1,$I$13:$I$14,$G$31:$H$32)+$K$19*N2Density($M112,BW$1,$I$22:$I$23,$G$31:$H$32)</f>
        <v>2.6938266843141928E-13</v>
      </c>
      <c r="BX112" cm="1">
        <f t="array" ref="BX112">$K$1*N2Density($M112,BX$1,$I$4:$I$5,$G$31:$H$32)+$K$10*N2Density($M112,BX$1,$I$13:$I$14,$G$31:$H$32)+$K$19*N2Density($M112,BX$1,$I$22:$I$23,$G$31:$H$32)</f>
        <v>1.0526358144366626E-13</v>
      </c>
      <c r="BY112" cm="1">
        <f t="array" ref="BY112">$K$1*N2Density($M112,BY$1,$I$4:$I$5,$G$31:$H$32)+$K$10*N2Density($M112,BY$1,$I$13:$I$14,$G$31:$H$32)+$K$19*N2Density($M112,BY$1,$I$22:$I$23,$G$31:$H$32)</f>
        <v>4.0169127360717952E-14</v>
      </c>
      <c r="BZ112" cm="1">
        <f t="array" ref="BZ112">$K$1*N2Density($M112,BZ$1,$I$4:$I$5,$G$31:$H$32)+$K$10*N2Density($M112,BZ$1,$I$13:$I$14,$G$31:$H$32)+$K$19*N2Density($M112,BZ$1,$I$22:$I$23,$G$31:$H$32)</f>
        <v>1.494865140300128E-14</v>
      </c>
      <c r="CA112" cm="1">
        <f t="array" ref="CA112">$K$1*N2Density($M112,CA$1,$I$4:$I$5,$G$31:$H$32)+$K$10*N2Density($M112,CA$1,$I$13:$I$14,$G$31:$H$32)+$K$19*N2Density($M112,CA$1,$I$22:$I$23,$G$31:$H$32)</f>
        <v>5.4198681412243742E-15</v>
      </c>
      <c r="CB112" cm="1">
        <f t="array" ref="CB112">$K$1*N2Density($M112,CB$1,$I$4:$I$5,$G$31:$H$32)+$K$10*N2Density($M112,CB$1,$I$13:$I$14,$G$31:$H$32)+$K$19*N2Density($M112,CB$1,$I$22:$I$23,$G$31:$H$32)</f>
        <v>1.9132403486420034E-15</v>
      </c>
      <c r="CC112" cm="1">
        <f t="array" ref="CC112">$K$1*N2Density($M112,CC$1,$I$4:$I$5,$G$31:$H$32)+$K$10*N2Density($M112,CC$1,$I$13:$I$14,$G$31:$H$32)+$K$19*N2Density($M112,CC$1,$I$22:$I$23,$G$31:$H$32)</f>
        <v>6.5728737463976377E-16</v>
      </c>
      <c r="CD112" cm="1">
        <f t="array" ref="CD112">$K$1*N2Density($M112,CD$1,$I$4:$I$5,$G$31:$H$32)+$K$10*N2Density($M112,CD$1,$I$13:$I$14,$G$31:$H$32)+$K$19*N2Density($M112,CD$1,$I$22:$I$23,$G$31:$H$32)</f>
        <v>2.1969570728311754E-16</v>
      </c>
      <c r="CE112" cm="1">
        <f t="array" ref="CE112">$K$1*N2Density($M112,CE$1,$I$4:$I$5,$G$31:$H$32)+$K$10*N2Density($M112,CE$1,$I$13:$I$14,$G$31:$H$32)+$K$19*N2Density($M112,CE$1,$I$22:$I$23,$G$31:$H$32)</f>
        <v>7.1431352925114578E-17</v>
      </c>
      <c r="CF112" cm="1">
        <f t="array" ref="CF112">$K$1*N2Density($M112,CF$1,$I$4:$I$5,$G$31:$H$32)+$K$10*N2Density($M112,CF$1,$I$13:$I$14,$G$31:$H$32)+$K$19*N2Density($M112,CF$1,$I$22:$I$23,$G$31:$H$32)</f>
        <v>2.2589657208068794E-17</v>
      </c>
      <c r="CG112" cm="1">
        <f t="array" ref="CG112">$K$1*N2Density($M112,CG$1,$I$4:$I$5,$G$31:$H$32)+$K$10*N2Density($M112,CG$1,$I$13:$I$14,$G$31:$H$32)+$K$19*N2Density($M112,CG$1,$I$22:$I$23,$G$31:$H$32)</f>
        <v>6.9480065379427191E-18</v>
      </c>
      <c r="CH112" cm="1">
        <f t="array" ref="CH112">$K$1*N2Density($M112,CH$1,$I$4:$I$5,$G$31:$H$32)+$K$10*N2Density($M112,CH$1,$I$13:$I$14,$G$31:$H$32)+$K$19*N2Density($M112,CH$1,$I$22:$I$23,$G$31:$H$32)</f>
        <v>2.0784358304299798E-18</v>
      </c>
      <c r="CI112" cm="1">
        <f t="array" ref="CI112">$K$1*N2Density($M112,CI$1,$I$4:$I$5,$G$31:$H$32)+$K$10*N2Density($M112,CI$1,$I$13:$I$14,$G$31:$H$32)+$K$19*N2Density($M112,CI$1,$I$22:$I$23,$G$31:$H$32)</f>
        <v>6.047185874782482E-19</v>
      </c>
      <c r="CJ112" cm="1">
        <f t="array" ref="CJ112">$K$1*N2Density($M112,CJ$1,$I$4:$I$5,$G$31:$H$32)+$K$10*N2Density($M112,CJ$1,$I$13:$I$14,$G$31:$H$32)+$K$19*N2Density($M112,CJ$1,$I$22:$I$23,$G$31:$H$32)</f>
        <v>1.7113736149649678E-19</v>
      </c>
      <c r="CK112" cm="1">
        <f t="array" ref="CK112">$K$1*N2Density($M112,CK$1,$I$4:$I$5,$G$31:$H$32)+$K$10*N2Density($M112,CK$1,$I$13:$I$14,$G$31:$H$32)+$K$19*N2Density($M112,CK$1,$I$22:$I$23,$G$31:$H$32)</f>
        <v>4.7116198797551973E-20</v>
      </c>
      <c r="CL112" cm="1">
        <f t="array" ref="CL112">$K$1*N2Density($M112,CL$1,$I$4:$I$5,$G$31:$H$32)+$K$10*N2Density($M112,CL$1,$I$13:$I$14,$G$31:$H$32)+$K$19*N2Density($M112,CL$1,$I$22:$I$23,$G$31:$H$32)</f>
        <v>1.2621795397049261E-20</v>
      </c>
      <c r="CM112" cm="1">
        <f t="array" ref="CM112">$K$1*N2Density($M112,CM$1,$I$4:$I$5,$G$31:$H$32)+$K$10*N2Density($M112,CM$1,$I$13:$I$14,$G$31:$H$32)+$K$19*N2Density($M112,CM$1,$I$22:$I$23,$G$31:$H$32)</f>
        <v>3.2910451094315441E-21</v>
      </c>
      <c r="CN112" cm="1">
        <f t="array" ref="CN112">$K$1*N2Density($M112,CN$1,$I$4:$I$5,$G$31:$H$32)+$K$10*N2Density($M112,CN$1,$I$13:$I$14,$G$31:$H$32)+$K$19*N2Density($M112,CN$1,$I$22:$I$23,$G$31:$H$32)</f>
        <v>8.3561710921276262E-22</v>
      </c>
      <c r="CO112" cm="1">
        <f t="array" ref="CO112">$K$1*N2Density($M112,CO$1,$I$4:$I$5,$G$31:$H$32)+$K$10*N2Density($M112,CO$1,$I$13:$I$14,$G$31:$H$32)+$K$19*N2Density($M112,CO$1,$I$22:$I$23,$G$31:$H$32)</f>
        <v>2.0674186081106208E-22</v>
      </c>
      <c r="CP112" cm="1">
        <f t="array" ref="CP112">$K$1*N2Density($M112,CP$1,$I$4:$I$5,$G$31:$H$32)+$K$10*N2Density($M112,CP$1,$I$13:$I$14,$G$31:$H$32)+$K$19*N2Density($M112,CP$1,$I$22:$I$23,$G$31:$H$32)</f>
        <v>4.9889146779002723E-23</v>
      </c>
      <c r="CQ112" cm="1">
        <f t="array" ref="CQ112">$K$1*N2Density($M112,CQ$1,$I$4:$I$5,$G$31:$H$32)+$K$10*N2Density($M112,CQ$1,$I$13:$I$14,$G$31:$H$32)+$K$19*N2Density($M112,CQ$1,$I$22:$I$23,$G$31:$H$32)</f>
        <v>1.1757529949253718E-23</v>
      </c>
      <c r="CR112" cm="1">
        <f t="array" ref="CR112">$K$1*N2Density($M112,CR$1,$I$4:$I$5,$G$31:$H$32)+$K$10*N2Density($M112,CR$1,$I$13:$I$14,$G$31:$H$32)+$K$19*N2Density($M112,CR$1,$I$22:$I$23,$G$31:$H$32)</f>
        <v>2.7111641566789771E-24</v>
      </c>
      <c r="CS112" cm="1">
        <f t="array" ref="CS112">$K$1*N2Density($M112,CS$1,$I$4:$I$5,$G$31:$H$32)+$K$10*N2Density($M112,CS$1,$I$13:$I$14,$G$31:$H$32)+$K$19*N2Density($M112,CS$1,$I$22:$I$23,$G$31:$H$32)</f>
        <v>6.1320258409134318E-25</v>
      </c>
      <c r="CT112" cm="1">
        <f t="array" ref="CT112">$K$1*N2Density($M112,CT$1,$I$4:$I$5,$G$31:$H$32)+$K$10*N2Density($M112,CT$1,$I$13:$I$14,$G$31:$H$32)+$K$19*N2Density($M112,CT$1,$I$22:$I$23,$G$31:$H$32)</f>
        <v>1.3648117160420829E-25</v>
      </c>
      <c r="CU112" cm="1">
        <f t="array" ref="CU112">$K$1*N2Density($M112,CU$1,$I$4:$I$5,$G$31:$H$32)+$K$10*N2Density($M112,CU$1,$I$13:$I$14,$G$31:$H$32)+$K$19*N2Density($M112,CU$1,$I$22:$I$23,$G$31:$H$32)</f>
        <v>3.0014171684493674E-26</v>
      </c>
      <c r="CV112" cm="1">
        <f t="array" ref="CV112">$K$1*N2Density($M112,CV$1,$I$4:$I$5,$G$31:$H$32)+$K$10*N2Density($M112,CV$1,$I$13:$I$14,$G$31:$H$32)+$K$19*N2Density($M112,CV$1,$I$22:$I$23,$G$31:$H$32)</f>
        <v>6.5528089410498057E-27</v>
      </c>
      <c r="CW112" cm="1">
        <f t="array" ref="CW112">$K$1*N2Density($M112,CW$1,$I$4:$I$5,$G$31:$H$32)+$K$10*N2Density($M112,CW$1,$I$13:$I$14,$G$31:$H$32)+$K$19*N2Density($M112,CW$1,$I$22:$I$23,$G$31:$H$32)</f>
        <v>1.4274767063481892E-27</v>
      </c>
      <c r="CX112" cm="1">
        <f t="array" ref="CX112">$K$1*N2Density($M112,CX$1,$I$4:$I$5,$G$31:$H$32)+$K$10*N2Density($M112,CX$1,$I$13:$I$14,$G$31:$H$32)+$K$19*N2Density($M112,CX$1,$I$22:$I$23,$G$31:$H$32)</f>
        <v>3.1172693099861149E-28</v>
      </c>
      <c r="CY112" cm="1">
        <f t="array" ref="CY112">$K$1*N2Density($M112,CY$1,$I$4:$I$5,$G$31:$H$32)+$K$10*N2Density($M112,CY$1,$I$13:$I$14,$G$31:$H$32)+$K$19*N2Density($M112,CY$1,$I$22:$I$23,$G$31:$H$32)</f>
        <v>6.8472135022591594E-29</v>
      </c>
      <c r="CZ112" cm="1">
        <f t="array" ref="CZ112">$K$1*N2Density($M112,CZ$1,$I$4:$I$5,$G$31:$H$32)+$K$10*N2Density($M112,CZ$1,$I$13:$I$14,$G$31:$H$32)+$K$19*N2Density($M112,CZ$1,$I$22:$I$23,$G$31:$H$32)</f>
        <v>1.5148304631717921E-29</v>
      </c>
      <c r="DA112" cm="1">
        <f t="array" ref="DA112">$K$1*N2Density($M112,DA$1,$I$4:$I$5,$G$31:$H$32)+$K$10*N2Density($M112,DA$1,$I$13:$I$14,$G$31:$H$32)+$K$19*N2Density($M112,DA$1,$I$22:$I$23,$G$31:$H$32)</f>
        <v>3.3717799904977493E-30</v>
      </c>
      <c r="DB112" cm="1">
        <f t="array" ref="DB112">$K$1*N2Density($M112,DB$1,$I$4:$I$5,$G$31:$H$32)+$K$10*N2Density($M112,DB$1,$I$13:$I$14,$G$31:$H$32)+$K$19*N2Density($M112,DB$1,$I$22:$I$23,$G$31:$H$32)</f>
        <v>7.5268273909666318E-31</v>
      </c>
      <c r="DC112" cm="1">
        <f t="array" ref="DC112">$K$1*N2Density($M112,DC$1,$I$4:$I$5,$G$31:$H$32)+$K$10*N2Density($M112,DC$1,$I$13:$I$14,$G$31:$H$32)+$K$19*N2Density($M112,DC$1,$I$22:$I$23,$G$31:$H$32)</f>
        <v>1.6774121890280629E-31</v>
      </c>
      <c r="DD112" cm="1">
        <f t="array" ref="DD112">$K$1*N2Density($M112,DD$1,$I$4:$I$5,$G$31:$H$32)+$K$10*N2Density($M112,DD$1,$I$13:$I$14,$G$31:$H$32)+$K$19*N2Density($M112,DD$1,$I$22:$I$23,$G$31:$H$32)</f>
        <v>3.7132273027163602E-32</v>
      </c>
      <c r="DE112" cm="1">
        <f t="array" ref="DE112">$K$1*N2Density($M112,DE$1,$I$4:$I$5,$G$31:$H$32)+$K$10*N2Density($M112,DE$1,$I$13:$I$14,$G$31:$H$32)+$K$19*N2Density($M112,DE$1,$I$22:$I$23,$G$31:$H$32)</f>
        <v>8.1256803040557557E-33</v>
      </c>
      <c r="DF112" cm="1">
        <f t="array" ref="DF112">$K$1*N2Density($M112,DF$1,$I$4:$I$5,$G$31:$H$32)+$K$10*N2Density($M112,DF$1,$I$13:$I$14,$G$31:$H$32)+$K$19*N2Density($M112,DF$1,$I$22:$I$23,$G$31:$H$32)</f>
        <v>1.7505044528450138E-33</v>
      </c>
      <c r="DG112" cm="1">
        <f t="array" ref="DG112">$K$1*N2Density($M112,DG$1,$I$4:$I$5,$G$31:$H$32)+$K$10*N2Density($M112,DG$1,$I$13:$I$14,$G$31:$H$32)+$K$19*N2Density($M112,DG$1,$I$22:$I$23,$G$31:$H$32)</f>
        <v>3.7000818223115055E-34</v>
      </c>
      <c r="DH112" cm="1">
        <f t="array" ref="DH112">$K$1*N2Density($M112,DH$1,$I$4:$I$5,$G$31:$H$32)+$K$10*N2Density($M112,DH$1,$I$13:$I$14,$G$31:$H$32)+$K$19*N2Density($M112,DH$1,$I$22:$I$23,$G$31:$H$32)</f>
        <v>7.6540440452633687E-35</v>
      </c>
      <c r="DI112" cm="1">
        <f t="array" ref="DI112">$K$1*N2Density($M112,DI$1,$I$4:$I$5,$G$31:$H$32)+$K$10*N2Density($M112,DI$1,$I$13:$I$14,$G$31:$H$32)+$K$19*N2Density($M112,DI$1,$I$22:$I$23,$G$31:$H$32)</f>
        <v>1.5465951410169347E-35</v>
      </c>
      <c r="DJ112" cm="1">
        <f t="array" ref="DJ112">$K$1*N2Density($M112,DJ$1,$I$4:$I$5,$G$31:$H$32)+$K$10*N2Density($M112,DJ$1,$I$13:$I$14,$G$31:$H$32)+$K$19*N2Density($M112,DJ$1,$I$22:$I$23,$G$31:$H$32)</f>
        <v>3.0483908676710321E-36</v>
      </c>
      <c r="DK112" cm="1">
        <f t="array" ref="DK112">$K$1*N2Density($M112,DK$1,$I$4:$I$5,$G$31:$H$32)+$K$10*N2Density($M112,DK$1,$I$13:$I$14,$G$31:$H$32)+$K$19*N2Density($M112,DK$1,$I$22:$I$23,$G$31:$H$32)</f>
        <v>5.8552750395288997E-37</v>
      </c>
    </row>
    <row r="113" spans="1:115" x14ac:dyDescent="0.3">
      <c r="A113">
        <v>2.7</v>
      </c>
      <c r="B113" s="1">
        <v>5.3</v>
      </c>
      <c r="C113" s="1">
        <v>1.9</v>
      </c>
      <c r="D113" t="s">
        <v>7</v>
      </c>
      <c r="M113">
        <v>1.9500000000000199</v>
      </c>
      <c r="N113" cm="1">
        <f t="array" ref="N113">$K$1*N2Density($M113,N$1,$I$4:$I$5,$G$31:$H$32)+$K$10*N2Density($M113,N$1,$I$13:$I$14,$G$31:$H$32)+$K$19*N2Density($M113,N$1,$I$22:$I$23,$G$31:$H$32)</f>
        <v>2.6827265889883465E-2</v>
      </c>
      <c r="O113" cm="1">
        <f t="array" ref="O113">$K$1*N2Density($M113,O$1,$I$4:$I$5,$G$31:$H$32)+$K$10*N2Density($M113,O$1,$I$13:$I$14,$G$31:$H$32)+$K$19*N2Density($M113,O$1,$I$22:$I$23,$G$31:$H$32)</f>
        <v>3.8770555619610042E-2</v>
      </c>
      <c r="P113" cm="1">
        <f t="array" ref="P113">$K$1*N2Density($M113,P$1,$I$4:$I$5,$G$31:$H$32)+$K$10*N2Density($M113,P$1,$I$13:$I$14,$G$31:$H$32)+$K$19*N2Density($M113,P$1,$I$22:$I$23,$G$31:$H$32)</f>
        <v>5.4479475627345092E-2</v>
      </c>
      <c r="Q113" cm="1">
        <f t="array" ref="Q113">$K$1*N2Density($M113,Q$1,$I$4:$I$5,$G$31:$H$32)+$K$10*N2Density($M113,Q$1,$I$13:$I$14,$G$31:$H$32)+$K$19*N2Density($M113,Q$1,$I$22:$I$23,$G$31:$H$32)</f>
        <v>7.4433612169246724E-2</v>
      </c>
      <c r="R113" cm="1">
        <f t="array" ref="R113">$K$1*N2Density($M113,R$1,$I$4:$I$5,$G$31:$H$32)+$K$10*N2Density($M113,R$1,$I$13:$I$14,$G$31:$H$32)+$K$19*N2Density($M113,R$1,$I$22:$I$23,$G$31:$H$32)</f>
        <v>9.8880477364943875E-2</v>
      </c>
      <c r="S113" cm="1">
        <f t="array" ref="S113">$K$1*N2Density($M113,S$1,$I$4:$I$5,$G$31:$H$32)+$K$10*N2Density($M113,S$1,$I$13:$I$14,$G$31:$H$32)+$K$19*N2Density($M113,S$1,$I$22:$I$23,$G$31:$H$32)</f>
        <v>0.12771952543836437</v>
      </c>
      <c r="T113" cm="1">
        <f t="array" ref="T113">$K$1*N2Density($M113,T$1,$I$4:$I$5,$G$31:$H$32)+$K$10*N2Density($M113,T$1,$I$13:$I$14,$G$31:$H$32)+$K$19*N2Density($M113,T$1,$I$22:$I$23,$G$31:$H$32)</f>
        <v>0.16040183070229225</v>
      </c>
      <c r="U113" cm="1">
        <f t="array" ref="U113">$K$1*N2Density($M113,U$1,$I$4:$I$5,$G$31:$H$32)+$K$10*N2Density($M113,U$1,$I$13:$I$14,$G$31:$H$32)+$K$19*N2Density($M113,U$1,$I$22:$I$23,$G$31:$H$32)</f>
        <v>0.19586941577204273</v>
      </c>
      <c r="V113" cm="1">
        <f t="array" ref="V113">$K$1*N2Density($M113,V$1,$I$4:$I$5,$G$31:$H$32)+$K$10*N2Density($M113,V$1,$I$13:$I$14,$G$31:$H$32)+$K$19*N2Density($M113,V$1,$I$22:$I$23,$G$31:$H$32)</f>
        <v>0.2325568938037447</v>
      </c>
      <c r="W113" cm="1">
        <f t="array" ref="W113">$K$1*N2Density($M113,W$1,$I$4:$I$5,$G$31:$H$32)+$K$10*N2Density($M113,W$1,$I$13:$I$14,$G$31:$H$32)+$K$19*N2Density($M113,W$1,$I$22:$I$23,$G$31:$H$32)</f>
        <v>0.26847082115955329</v>
      </c>
      <c r="X113" cm="1">
        <f t="array" ref="X113">$K$1*N2Density($M113,X$1,$I$4:$I$5,$G$31:$H$32)+$K$10*N2Density($M113,X$1,$I$13:$I$14,$G$31:$H$32)+$K$19*N2Density($M113,X$1,$I$22:$I$23,$G$31:$H$32)</f>
        <v>0.30134934196201207</v>
      </c>
      <c r="Y113" cm="1">
        <f t="array" ref="Y113">$K$1*N2Density($M113,Y$1,$I$4:$I$5,$G$31:$H$32)+$K$10*N2Density($M113,Y$1,$I$13:$I$14,$G$31:$H$32)+$K$19*N2Density($M113,Y$1,$I$22:$I$23,$G$31:$H$32)</f>
        <v>0.32888849937338438</v>
      </c>
      <c r="Z113" cm="1">
        <f t="array" ref="Z113">$K$1*N2Density($M113,Z$1,$I$4:$I$5,$G$31:$H$32)+$K$10*N2Density($M113,Z$1,$I$13:$I$14,$G$31:$H$32)+$K$19*N2Density($M113,Z$1,$I$22:$I$23,$G$31:$H$32)</f>
        <v>0.34900561246547779</v>
      </c>
      <c r="AA113" cm="1">
        <f t="array" ref="AA113">$K$1*N2Density($M113,AA$1,$I$4:$I$5,$G$31:$H$32)+$K$10*N2Density($M113,AA$1,$I$13:$I$14,$G$31:$H$32)+$K$19*N2Density($M113,AA$1,$I$22:$I$23,$G$31:$H$32)</f>
        <v>0.36009858884754314</v>
      </c>
      <c r="AB113" cm="1">
        <f t="array" ref="AB113">$K$1*N2Density($M113,AB$1,$I$4:$I$5,$G$31:$H$32)+$K$10*N2Density($M113,AB$1,$I$13:$I$14,$G$31:$H$32)+$K$19*N2Density($M113,AB$1,$I$22:$I$23,$G$31:$H$32)</f>
        <v>0.36125653626814408</v>
      </c>
      <c r="AC113" cm="1">
        <f t="array" ref="AC113">$K$1*N2Density($M113,AC$1,$I$4:$I$5,$G$31:$H$32)+$K$10*N2Density($M113,AC$1,$I$13:$I$14,$G$31:$H$32)+$K$19*N2Density($M113,AC$1,$I$22:$I$23,$G$31:$H$32)</f>
        <v>0.35238328105872324</v>
      </c>
      <c r="AD113" cm="1">
        <f t="array" ref="AD113">$K$1*N2Density($M113,AD$1,$I$4:$I$5,$G$31:$H$32)+$K$10*N2Density($M113,AD$1,$I$13:$I$14,$G$31:$H$32)+$K$19*N2Density($M113,AD$1,$I$22:$I$23,$G$31:$H$32)</f>
        <v>0.3342105583747314</v>
      </c>
      <c r="AE113" cm="1">
        <f t="array" ref="AE113">$K$1*N2Density($M113,AE$1,$I$4:$I$5,$G$31:$H$32)+$K$10*N2Density($M113,AE$1,$I$13:$I$14,$G$31:$H$32)+$K$19*N2Density($M113,AE$1,$I$22:$I$23,$G$31:$H$32)</f>
        <v>0.30819836480812562</v>
      </c>
      <c r="AF113" cm="1">
        <f t="array" ref="AF113">$K$1*N2Density($M113,AF$1,$I$4:$I$5,$G$31:$H$32)+$K$10*N2Density($M113,AF$1,$I$13:$I$14,$G$31:$H$32)+$K$19*N2Density($M113,AF$1,$I$22:$I$23,$G$31:$H$32)</f>
        <v>0.27634129777934319</v>
      </c>
      <c r="AG113" cm="1">
        <f t="array" ref="AG113">$K$1*N2Density($M113,AG$1,$I$4:$I$5,$G$31:$H$32)+$K$10*N2Density($M113,AG$1,$I$13:$I$14,$G$31:$H$32)+$K$19*N2Density($M113,AG$1,$I$22:$I$23,$G$31:$H$32)</f>
        <v>0.24091650931571654</v>
      </c>
      <c r="AH113" cm="1">
        <f t="array" ref="AH113">$K$1*N2Density($M113,AH$1,$I$4:$I$5,$G$31:$H$32)+$K$10*N2Density($M113,AH$1,$I$13:$I$14,$G$31:$H$32)+$K$19*N2Density($M113,AH$1,$I$22:$I$23,$G$31:$H$32)</f>
        <v>0.20421735624397436</v>
      </c>
      <c r="AI113" cm="1">
        <f t="array" ref="AI113">$K$1*N2Density($M113,AI$1,$I$4:$I$5,$G$31:$H$32)+$K$10*N2Density($M113,AI$1,$I$13:$I$14,$G$31:$H$32)+$K$19*N2Density($M113,AI$1,$I$22:$I$23,$G$31:$H$32)</f>
        <v>0.16831548537268248</v>
      </c>
      <c r="AJ113" cm="1">
        <f t="array" ref="AJ113">$K$1*N2Density($M113,AJ$1,$I$4:$I$5,$G$31:$H$32)+$K$10*N2Density($M113,AJ$1,$I$13:$I$14,$G$31:$H$32)+$K$19*N2Density($M113,AJ$1,$I$22:$I$23,$G$31:$H$32)</f>
        <v>0.13488413205906533</v>
      </c>
      <c r="AK113" cm="1">
        <f t="array" ref="AK113">$K$1*N2Density($M113,AK$1,$I$4:$I$5,$G$31:$H$32)+$K$10*N2Density($M113,AK$1,$I$13:$I$14,$G$31:$H$32)+$K$19*N2Density($M113,AK$1,$I$22:$I$23,$G$31:$H$32)</f>
        <v>0.10510008183100641</v>
      </c>
      <c r="AL113" cm="1">
        <f t="array" ref="AL113">$K$1*N2Density($M113,AL$1,$I$4:$I$5,$G$31:$H$32)+$K$10*N2Density($M113,AL$1,$I$13:$I$14,$G$31:$H$32)+$K$19*N2Density($M113,AL$1,$I$22:$I$23,$G$31:$H$32)</f>
        <v>7.962523232441053E-2</v>
      </c>
      <c r="AM113" cm="1">
        <f t="array" ref="AM113">$K$1*N2Density($M113,AM$1,$I$4:$I$5,$G$31:$H$32)+$K$10*N2Density($M113,AM$1,$I$13:$I$14,$G$31:$H$32)+$K$19*N2Density($M113,AM$1,$I$22:$I$23,$G$31:$H$32)</f>
        <v>5.8654850055703145E-2</v>
      </c>
      <c r="AN113" cm="1">
        <f t="array" ref="AN113">$K$1*N2Density($M113,AN$1,$I$4:$I$5,$G$31:$H$32)+$K$10*N2Density($M113,AN$1,$I$13:$I$14,$G$31:$H$32)+$K$19*N2Density($M113,AN$1,$I$22:$I$23,$G$31:$H$32)</f>
        <v>4.2010982847353176E-2</v>
      </c>
      <c r="AO113" cm="1">
        <f t="array" ref="AO113">$K$1*N2Density($M113,AO$1,$I$4:$I$5,$G$31:$H$32)+$K$10*N2Density($M113,AO$1,$I$13:$I$14,$G$31:$H$32)+$K$19*N2Density($M113,AO$1,$I$22:$I$23,$G$31:$H$32)</f>
        <v>2.9256856396139959E-2</v>
      </c>
      <c r="AP113" cm="1">
        <f t="array" ref="AP113">$K$1*N2Density($M113,AP$1,$I$4:$I$5,$G$31:$H$32)+$K$10*N2Density($M113,AP$1,$I$13:$I$14,$G$31:$H$32)+$K$19*N2Density($M113,AP$1,$I$22:$I$23,$G$31:$H$32)</f>
        <v>1.9810648671597968E-2</v>
      </c>
      <c r="AQ113" cm="1">
        <f t="array" ref="AQ113">$K$1*N2Density($M113,AQ$1,$I$4:$I$5,$G$31:$H$32)+$K$10*N2Density($M113,AQ$1,$I$13:$I$14,$G$31:$H$32)+$K$19*N2Density($M113,AQ$1,$I$22:$I$23,$G$31:$H$32)</f>
        <v>1.3042967762263926E-2</v>
      </c>
      <c r="AR113" cm="1">
        <f t="array" ref="AR113">$K$1*N2Density($M113,AR$1,$I$4:$I$5,$G$31:$H$32)+$K$10*N2Density($M113,AR$1,$I$13:$I$14,$G$31:$H$32)+$K$19*N2Density($M113,AR$1,$I$22:$I$23,$G$31:$H$32)</f>
        <v>8.3495206178391297E-3</v>
      </c>
      <c r="AS113" cm="1">
        <f t="array" ref="AS113">$K$1*N2Density($M113,AS$1,$I$4:$I$5,$G$31:$H$32)+$K$10*N2Density($M113,AS$1,$I$13:$I$14,$G$31:$H$32)+$K$19*N2Density($M113,AS$1,$I$22:$I$23,$G$31:$H$32)</f>
        <v>5.1970287695967659E-3</v>
      </c>
      <c r="AT113" cm="1">
        <f t="array" ref="AT113">$K$1*N2Density($M113,AT$1,$I$4:$I$5,$G$31:$H$32)+$K$10*N2Density($M113,AT$1,$I$13:$I$14,$G$31:$H$32)+$K$19*N2Density($M113,AT$1,$I$22:$I$23,$G$31:$H$32)</f>
        <v>3.1452759707394015E-3</v>
      </c>
      <c r="AU113" cm="1">
        <f t="array" ref="AU113">$K$1*N2Density($M113,AU$1,$I$4:$I$5,$G$31:$H$32)+$K$10*N2Density($M113,AU$1,$I$13:$I$14,$G$31:$H$32)+$K$19*N2Density($M113,AU$1,$I$22:$I$23,$G$31:$H$32)</f>
        <v>1.8508654590073895E-3</v>
      </c>
      <c r="AV113" cm="1">
        <f t="array" ref="AV113">$K$1*N2Density($M113,AV$1,$I$4:$I$5,$G$31:$H$32)+$K$10*N2Density($M113,AV$1,$I$13:$I$14,$G$31:$H$32)+$K$19*N2Density($M113,AV$1,$I$22:$I$23,$G$31:$H$32)</f>
        <v>1.0590269452013135E-3</v>
      </c>
      <c r="AW113" cm="1">
        <f t="array" ref="AW113">$K$1*N2Density($M113,AW$1,$I$4:$I$5,$G$31:$H$32)+$K$10*N2Density($M113,AW$1,$I$13:$I$14,$G$31:$H$32)+$K$19*N2Density($M113,AW$1,$I$22:$I$23,$G$31:$H$32)</f>
        <v>5.8919717727867835E-4</v>
      </c>
      <c r="AX113" cm="1">
        <f t="array" ref="AX113">$K$1*N2Density($M113,AX$1,$I$4:$I$5,$G$31:$H$32)+$K$10*N2Density($M113,AX$1,$I$13:$I$14,$G$31:$H$32)+$K$19*N2Density($M113,AX$1,$I$22:$I$23,$G$31:$H$32)</f>
        <v>3.1874540983219959E-4</v>
      </c>
      <c r="AY113" cm="1">
        <f t="array" ref="AY113">$K$1*N2Density($M113,AY$1,$I$4:$I$5,$G$31:$H$32)+$K$10*N2Density($M113,AY$1,$I$13:$I$14,$G$31:$H$32)+$K$19*N2Density($M113,AY$1,$I$22:$I$23,$G$31:$H$32)</f>
        <v>1.676753003246208E-4</v>
      </c>
      <c r="AZ113" cm="1">
        <f t="array" ref="AZ113">$K$1*N2Density($M113,AZ$1,$I$4:$I$5,$G$31:$H$32)+$K$10*N2Density($M113,AZ$1,$I$13:$I$14,$G$31:$H$32)+$K$19*N2Density($M113,AZ$1,$I$22:$I$23,$G$31:$H$32)</f>
        <v>8.5773769340341698E-5</v>
      </c>
      <c r="BA113" cm="1">
        <f t="array" ref="BA113">$K$1*N2Density($M113,BA$1,$I$4:$I$5,$G$31:$H$32)+$K$10*N2Density($M113,BA$1,$I$13:$I$14,$G$31:$H$32)+$K$19*N2Density($M113,BA$1,$I$22:$I$23,$G$31:$H$32)</f>
        <v>4.2670500164426575E-5</v>
      </c>
      <c r="BB113" cm="1">
        <f t="array" ref="BB113">$K$1*N2Density($M113,BB$1,$I$4:$I$5,$G$31:$H$32)+$K$10*N2Density($M113,BB$1,$I$13:$I$14,$G$31:$H$32)+$K$19*N2Density($M113,BB$1,$I$22:$I$23,$G$31:$H$32)</f>
        <v>2.0645727353563145E-5</v>
      </c>
      <c r="BC113" cm="1">
        <f t="array" ref="BC113">$K$1*N2Density($M113,BC$1,$I$4:$I$5,$G$31:$H$32)+$K$10*N2Density($M113,BC$1,$I$13:$I$14,$G$31:$H$32)+$K$19*N2Density($M113,BC$1,$I$22:$I$23,$G$31:$H$32)</f>
        <v>9.7168136188341944E-6</v>
      </c>
      <c r="BD113" cm="1">
        <f t="array" ref="BD113">$K$1*N2Density($M113,BD$1,$I$4:$I$5,$G$31:$H$32)+$K$10*N2Density($M113,BD$1,$I$13:$I$14,$G$31:$H$32)+$K$19*N2Density($M113,BD$1,$I$22:$I$23,$G$31:$H$32)</f>
        <v>4.4494013629567387E-6</v>
      </c>
      <c r="BE113" cm="1">
        <f t="array" ref="BE113">$K$1*N2Density($M113,BE$1,$I$4:$I$5,$G$31:$H$32)+$K$10*N2Density($M113,BE$1,$I$13:$I$14,$G$31:$H$32)+$K$19*N2Density($M113,BE$1,$I$22:$I$23,$G$31:$H$32)</f>
        <v>1.9829048173916012E-6</v>
      </c>
      <c r="BF113" cm="1">
        <f t="array" ref="BF113">$K$1*N2Density($M113,BF$1,$I$4:$I$5,$G$31:$H$32)+$K$10*N2Density($M113,BF$1,$I$13:$I$14,$G$31:$H$32)+$K$19*N2Density($M113,BF$1,$I$22:$I$23,$G$31:$H$32)</f>
        <v>8.6046040025559429E-7</v>
      </c>
      <c r="BG113" cm="1">
        <f t="array" ref="BG113">$K$1*N2Density($M113,BG$1,$I$4:$I$5,$G$31:$H$32)+$K$10*N2Density($M113,BG$1,$I$13:$I$14,$G$31:$H$32)+$K$19*N2Density($M113,BG$1,$I$22:$I$23,$G$31:$H$32)</f>
        <v>3.6382612871706213E-7</v>
      </c>
      <c r="BH113" cm="1">
        <f t="array" ref="BH113">$K$1*N2Density($M113,BH$1,$I$4:$I$5,$G$31:$H$32)+$K$10*N2Density($M113,BH$1,$I$13:$I$14,$G$31:$H$32)+$K$19*N2Density($M113,BH$1,$I$22:$I$23,$G$31:$H$32)</f>
        <v>1.5005117961504159E-7</v>
      </c>
      <c r="BI113" cm="1">
        <f t="array" ref="BI113">$K$1*N2Density($M113,BI$1,$I$4:$I$5,$G$31:$H$32)+$K$10*N2Density($M113,BI$1,$I$13:$I$14,$G$31:$H$32)+$K$19*N2Density($M113,BI$1,$I$22:$I$23,$G$31:$H$32)</f>
        <v>6.0453199323048386E-8</v>
      </c>
      <c r="BJ113" cm="1">
        <f t="array" ref="BJ113">$K$1*N2Density($M113,BJ$1,$I$4:$I$5,$G$31:$H$32)+$K$10*N2Density($M113,BJ$1,$I$13:$I$14,$G$31:$H$32)+$K$19*N2Density($M113,BJ$1,$I$22:$I$23,$G$31:$H$32)</f>
        <v>2.38432283052328E-8</v>
      </c>
      <c r="BK113" cm="1">
        <f t="array" ref="BK113">$K$1*N2Density($M113,BK$1,$I$4:$I$5,$G$31:$H$32)+$K$10*N2Density($M113,BK$1,$I$13:$I$14,$G$31:$H$32)+$K$19*N2Density($M113,BK$1,$I$22:$I$23,$G$31:$H$32)</f>
        <v>9.233697246369518E-9</v>
      </c>
      <c r="BL113" cm="1">
        <f t="array" ref="BL113">$K$1*N2Density($M113,BL$1,$I$4:$I$5,$G$31:$H$32)+$K$10*N2Density($M113,BL$1,$I$13:$I$14,$G$31:$H$32)+$K$19*N2Density($M113,BL$1,$I$22:$I$23,$G$31:$H$32)</f>
        <v>3.5253127477092728E-9</v>
      </c>
      <c r="BM113" cm="1">
        <f t="array" ref="BM113">$K$1*N2Density($M113,BM$1,$I$4:$I$5,$G$31:$H$32)+$K$10*N2Density($M113,BM$1,$I$13:$I$14,$G$31:$H$32)+$K$19*N2Density($M113,BM$1,$I$22:$I$23,$G$31:$H$32)</f>
        <v>1.3337006436882675E-9</v>
      </c>
      <c r="BN113" cm="1">
        <f t="array" ref="BN113">$K$1*N2Density($M113,BN$1,$I$4:$I$5,$G$31:$H$32)+$K$10*N2Density($M113,BN$1,$I$13:$I$14,$G$31:$H$32)+$K$19*N2Density($M113,BN$1,$I$22:$I$23,$G$31:$H$32)</f>
        <v>5.0302078459050917E-10</v>
      </c>
      <c r="BO113" cm="1">
        <f t="array" ref="BO113">$K$1*N2Density($M113,BO$1,$I$4:$I$5,$G$31:$H$32)+$K$10*N2Density($M113,BO$1,$I$13:$I$14,$G$31:$H$32)+$K$19*N2Density($M113,BO$1,$I$22:$I$23,$G$31:$H$32)</f>
        <v>1.9034706056438627E-10</v>
      </c>
      <c r="BP113" cm="1">
        <f t="array" ref="BP113">$K$1*N2Density($M113,BP$1,$I$4:$I$5,$G$31:$H$32)+$K$10*N2Density($M113,BP$1,$I$13:$I$14,$G$31:$H$32)+$K$19*N2Density($M113,BP$1,$I$22:$I$23,$G$31:$H$32)</f>
        <v>7.2673367445404995E-11</v>
      </c>
      <c r="BQ113" cm="1">
        <f t="array" ref="BQ113">$K$1*N2Density($M113,BQ$1,$I$4:$I$5,$G$31:$H$32)+$K$10*N2Density($M113,BQ$1,$I$13:$I$14,$G$31:$H$32)+$K$19*N2Density($M113,BQ$1,$I$22:$I$23,$G$31:$H$32)</f>
        <v>2.8093964713708759E-11</v>
      </c>
      <c r="BR113" cm="1">
        <f t="array" ref="BR113">$K$1*N2Density($M113,BR$1,$I$4:$I$5,$G$31:$H$32)+$K$10*N2Density($M113,BR$1,$I$13:$I$14,$G$31:$H$32)+$K$19*N2Density($M113,BR$1,$I$22:$I$23,$G$31:$H$32)</f>
        <v>1.1002010760270026E-11</v>
      </c>
      <c r="BS113" cm="1">
        <f t="array" ref="BS113">$K$1*N2Density($M113,BS$1,$I$4:$I$5,$G$31:$H$32)+$K$10*N2Density($M113,BS$1,$I$13:$I$14,$G$31:$H$32)+$K$19*N2Density($M113,BS$1,$I$22:$I$23,$G$31:$H$32)</f>
        <v>4.3528541663195258E-12</v>
      </c>
      <c r="BT113" cm="1">
        <f t="array" ref="BT113">$K$1*N2Density($M113,BT$1,$I$4:$I$5,$G$31:$H$32)+$K$10*N2Density($M113,BT$1,$I$13:$I$14,$G$31:$H$32)+$K$19*N2Density($M113,BT$1,$I$22:$I$23,$G$31:$H$32)</f>
        <v>1.730973498650278E-12</v>
      </c>
      <c r="BU113" cm="1">
        <f t="array" ref="BU113">$K$1*N2Density($M113,BU$1,$I$4:$I$5,$G$31:$H$32)+$K$10*N2Density($M113,BU$1,$I$13:$I$14,$G$31:$H$32)+$K$19*N2Density($M113,BU$1,$I$22:$I$23,$G$31:$H$32)</f>
        <v>6.8753748688842684E-13</v>
      </c>
      <c r="BV113" cm="1">
        <f t="array" ref="BV113">$K$1*N2Density($M113,BV$1,$I$4:$I$5,$G$31:$H$32)+$K$10*N2Density($M113,BV$1,$I$13:$I$14,$G$31:$H$32)+$K$19*N2Density($M113,BV$1,$I$22:$I$23,$G$31:$H$32)</f>
        <v>2.7107295607491349E-13</v>
      </c>
      <c r="BW113" cm="1">
        <f t="array" ref="BW113">$K$1*N2Density($M113,BW$1,$I$4:$I$5,$G$31:$H$32)+$K$10*N2Density($M113,BW$1,$I$13:$I$14,$G$31:$H$32)+$K$19*N2Density($M113,BW$1,$I$22:$I$23,$G$31:$H$32)</f>
        <v>1.0551125056568076E-13</v>
      </c>
      <c r="BX113" cm="1">
        <f t="array" ref="BX113">$K$1*N2Density($M113,BX$1,$I$4:$I$5,$G$31:$H$32)+$K$10*N2Density($M113,BX$1,$I$13:$I$14,$G$31:$H$32)+$K$19*N2Density($M113,BX$1,$I$22:$I$23,$G$31:$H$32)</f>
        <v>4.0368751773714031E-14</v>
      </c>
      <c r="BY113" cm="1">
        <f t="array" ref="BY113">$K$1*N2Density($M113,BY$1,$I$4:$I$5,$G$31:$H$32)+$K$10*N2Density($M113,BY$1,$I$13:$I$14,$G$31:$H$32)+$K$19*N2Density($M113,BY$1,$I$22:$I$23,$G$31:$H$32)</f>
        <v>1.5132202346662923E-14</v>
      </c>
      <c r="BZ113" cm="1">
        <f t="array" ref="BZ113">$K$1*N2Density($M113,BZ$1,$I$4:$I$5,$G$31:$H$32)+$K$10*N2Density($M113,BZ$1,$I$13:$I$14,$G$31:$H$32)+$K$19*N2Density($M113,BZ$1,$I$22:$I$23,$G$31:$H$32)</f>
        <v>5.5442020878181678E-15</v>
      </c>
      <c r="CA113" cm="1">
        <f t="array" ref="CA113">$K$1*N2Density($M113,CA$1,$I$4:$I$5,$G$31:$H$32)+$K$10*N2Density($M113,CA$1,$I$13:$I$14,$G$31:$H$32)+$K$19*N2Density($M113,CA$1,$I$22:$I$23,$G$31:$H$32)</f>
        <v>1.9821262388828408E-15</v>
      </c>
      <c r="CB113" cm="1">
        <f t="array" ref="CB113">$K$1*N2Density($M113,CB$1,$I$4:$I$5,$G$31:$H$32)+$K$10*N2Density($M113,CB$1,$I$13:$I$14,$G$31:$H$32)+$K$19*N2Density($M113,CB$1,$I$22:$I$23,$G$31:$H$32)</f>
        <v>6.9068339627336329E-16</v>
      </c>
      <c r="CC113" cm="1">
        <f t="array" ref="CC113">$K$1*N2Density($M113,CC$1,$I$4:$I$5,$G$31:$H$32)+$K$10*N2Density($M113,CC$1,$I$13:$I$14,$G$31:$H$32)+$K$19*N2Density($M113,CC$1,$I$22:$I$23,$G$31:$H$32)</f>
        <v>2.3439181798487929E-16</v>
      </c>
      <c r="CD113" cm="1">
        <f t="array" ref="CD113">$K$1*N2Density($M113,CD$1,$I$4:$I$5,$G$31:$H$32)+$K$10*N2Density($M113,CD$1,$I$13:$I$14,$G$31:$H$32)+$K$19*N2Density($M113,CD$1,$I$22:$I$23,$G$31:$H$32)</f>
        <v>7.7427248071265517E-17</v>
      </c>
      <c r="CE113" cm="1">
        <f t="array" ref="CE113">$K$1*N2Density($M113,CE$1,$I$4:$I$5,$G$31:$H$32)+$K$10*N2Density($M113,CE$1,$I$13:$I$14,$G$31:$H$32)+$K$19*N2Density($M113,CE$1,$I$22:$I$23,$G$31:$H$32)</f>
        <v>2.4887596693488681E-17</v>
      </c>
      <c r="CF113" cm="1">
        <f t="array" ref="CF113">$K$1*N2Density($M113,CF$1,$I$4:$I$5,$G$31:$H$32)+$K$10*N2Density($M113,CF$1,$I$13:$I$14,$G$31:$H$32)+$K$19*N2Density($M113,CF$1,$I$22:$I$23,$G$31:$H$32)</f>
        <v>7.7824025689646491E-18</v>
      </c>
      <c r="CG113" cm="1">
        <f t="array" ref="CG113">$K$1*N2Density($M113,CG$1,$I$4:$I$5,$G$31:$H$32)+$K$10*N2Density($M113,CG$1,$I$13:$I$14,$G$31:$H$32)+$K$19*N2Density($M113,CG$1,$I$22:$I$23,$G$31:$H$32)</f>
        <v>2.3671637436972163E-18</v>
      </c>
      <c r="CH113" cm="1">
        <f t="array" ref="CH113">$K$1*N2Density($M113,CH$1,$I$4:$I$5,$G$31:$H$32)+$K$10*N2Density($M113,CH$1,$I$13:$I$14,$G$31:$H$32)+$K$19*N2Density($M113,CH$1,$I$22:$I$23,$G$31:$H$32)</f>
        <v>7.0032212914048584E-19</v>
      </c>
      <c r="CI113" cm="1">
        <f t="array" ref="CI113">$K$1*N2Density($M113,CI$1,$I$4:$I$5,$G$31:$H$32)+$K$10*N2Density($M113,CI$1,$I$13:$I$14,$G$31:$H$32)+$K$19*N2Density($M113,CI$1,$I$22:$I$23,$G$31:$H$32)</f>
        <v>2.0151947186223262E-19</v>
      </c>
      <c r="CJ113" cm="1">
        <f t="array" ref="CJ113">$K$1*N2Density($M113,CJ$1,$I$4:$I$5,$G$31:$H$32)+$K$10*N2Density($M113,CJ$1,$I$13:$I$14,$G$31:$H$32)+$K$19*N2Density($M113,CJ$1,$I$22:$I$23,$G$31:$H$32)</f>
        <v>5.6403047548037464E-20</v>
      </c>
      <c r="CK113" cm="1">
        <f t="array" ref="CK113">$K$1*N2Density($M113,CK$1,$I$4:$I$5,$G$31:$H$32)+$K$10*N2Density($M113,CK$1,$I$13:$I$14,$G$31:$H$32)+$K$19*N2Density($M113,CK$1,$I$22:$I$23,$G$31:$H$32)</f>
        <v>1.5356603977326606E-20</v>
      </c>
      <c r="CL113" cm="1">
        <f t="array" ref="CL113">$K$1*N2Density($M113,CL$1,$I$4:$I$5,$G$31:$H$32)+$K$10*N2Density($M113,CL$1,$I$13:$I$14,$G$31:$H$32)+$K$19*N2Density($M113,CL$1,$I$22:$I$23,$G$31:$H$32)</f>
        <v>4.0678478773833842E-21</v>
      </c>
      <c r="CM113" cm="1">
        <f t="array" ref="CM113">$K$1*N2Density($M113,CM$1,$I$4:$I$5,$G$31:$H$32)+$K$10*N2Density($M113,CM$1,$I$13:$I$14,$G$31:$H$32)+$K$19*N2Density($M113,CM$1,$I$22:$I$23,$G$31:$H$32)</f>
        <v>1.0486231376225811E-21</v>
      </c>
      <c r="CN113" cm="1">
        <f t="array" ref="CN113">$K$1*N2Density($M113,CN$1,$I$4:$I$5,$G$31:$H$32)+$K$10*N2Density($M113,CN$1,$I$13:$I$14,$G$31:$H$32)+$K$19*N2Density($M113,CN$1,$I$22:$I$23,$G$31:$H$32)</f>
        <v>2.63160368722193E-22</v>
      </c>
      <c r="CO113" cm="1">
        <f t="array" ref="CO113">$K$1*N2Density($M113,CO$1,$I$4:$I$5,$G$31:$H$32)+$K$10*N2Density($M113,CO$1,$I$13:$I$14,$G$31:$H$32)+$K$19*N2Density($M113,CO$1,$I$22:$I$23,$G$31:$H$32)</f>
        <v>6.4328370112615902E-23</v>
      </c>
      <c r="CP113" cm="1">
        <f t="array" ref="CP113">$K$1*N2Density($M113,CP$1,$I$4:$I$5,$G$31:$H$32)+$K$10*N2Density($M113,CP$1,$I$13:$I$14,$G$31:$H$32)+$K$19*N2Density($M113,CP$1,$I$22:$I$23,$G$31:$H$32)</f>
        <v>1.5328614462247669E-23</v>
      </c>
      <c r="CQ113" cm="1">
        <f t="array" ref="CQ113">$K$1*N2Density($M113,CQ$1,$I$4:$I$5,$G$31:$H$32)+$K$10*N2Density($M113,CQ$1,$I$13:$I$14,$G$31:$H$32)+$K$19*N2Density($M113,CQ$1,$I$22:$I$23,$G$31:$H$32)</f>
        <v>3.5645136661448209E-24</v>
      </c>
      <c r="CR113" cm="1">
        <f t="array" ref="CR113">$K$1*N2Density($M113,CR$1,$I$4:$I$5,$G$31:$H$32)+$K$10*N2Density($M113,CR$1,$I$13:$I$14,$G$31:$H$32)+$K$19*N2Density($M113,CR$1,$I$22:$I$23,$G$31:$H$32)</f>
        <v>8.1014798347734154E-25</v>
      </c>
      <c r="CS113" cm="1">
        <f t="array" ref="CS113">$K$1*N2Density($M113,CS$1,$I$4:$I$5,$G$31:$H$32)+$K$10*N2Density($M113,CS$1,$I$13:$I$14,$G$31:$H$32)+$K$19*N2Density($M113,CS$1,$I$22:$I$23,$G$31:$H$32)</f>
        <v>1.8034897958347214E-25</v>
      </c>
      <c r="CT113" cm="1">
        <f t="array" ref="CT113">$K$1*N2Density($M113,CT$1,$I$4:$I$5,$G$31:$H$32)+$K$10*N2Density($M113,CT$1,$I$13:$I$14,$G$31:$H$32)+$K$19*N2Density($M113,CT$1,$I$22:$I$23,$G$31:$H$32)</f>
        <v>3.9434315085299862E-26</v>
      </c>
      <c r="CU113" cm="1">
        <f t="array" ref="CU113">$K$1*N2Density($M113,CU$1,$I$4:$I$5,$G$31:$H$32)+$K$10*N2Density($M113,CU$1,$I$13:$I$14,$G$31:$H$32)+$K$19*N2Density($M113,CU$1,$I$22:$I$23,$G$31:$H$32)</f>
        <v>8.5000294590972984E-27</v>
      </c>
      <c r="CV113" cm="1">
        <f t="array" ref="CV113">$K$1*N2Density($M113,CV$1,$I$4:$I$5,$G$31:$H$32)+$K$10*N2Density($M113,CV$1,$I$13:$I$14,$G$31:$H$32)+$K$19*N2Density($M113,CV$1,$I$22:$I$23,$G$31:$H$32)</f>
        <v>1.8141180334901827E-27</v>
      </c>
      <c r="CW113" cm="1">
        <f t="array" ref="CW113">$K$1*N2Density($M113,CW$1,$I$4:$I$5,$G$31:$H$32)+$K$10*N2Density($M113,CW$1,$I$13:$I$14,$G$31:$H$32)+$K$19*N2Density($M113,CW$1,$I$22:$I$23,$G$31:$H$32)</f>
        <v>3.852661157644372E-28</v>
      </c>
      <c r="CX113" cm="1">
        <f t="array" ref="CX113">$K$1*N2Density($M113,CX$1,$I$4:$I$5,$G$31:$H$32)+$K$10*N2Density($M113,CX$1,$I$13:$I$14,$G$31:$H$32)+$K$19*N2Density($M113,CX$1,$I$22:$I$23,$G$31:$H$32)</f>
        <v>8.1821198620617448E-29</v>
      </c>
      <c r="CY113" cm="1">
        <f t="array" ref="CY113">$K$1*N2Density($M113,CY$1,$I$4:$I$5,$G$31:$H$32)+$K$10*N2Density($M113,CY$1,$I$13:$I$14,$G$31:$H$32)+$K$19*N2Density($M113,CY$1,$I$22:$I$23,$G$31:$H$32)</f>
        <v>1.745016921276346E-29</v>
      </c>
      <c r="CZ113" cm="1">
        <f t="array" ref="CZ113">$K$1*N2Density($M113,CZ$1,$I$4:$I$5,$G$31:$H$32)+$K$10*N2Density($M113,CZ$1,$I$13:$I$14,$G$31:$H$32)+$K$19*N2Density($M113,CZ$1,$I$22:$I$23,$G$31:$H$32)</f>
        <v>3.7467725865006975E-30</v>
      </c>
      <c r="DA113" cm="1">
        <f t="array" ref="DA113">$K$1*N2Density($M113,DA$1,$I$4:$I$5,$G$31:$H$32)+$K$10*N2Density($M113,DA$1,$I$13:$I$14,$G$31:$H$32)+$K$19*N2Density($M113,DA$1,$I$22:$I$23,$G$31:$H$32)</f>
        <v>8.1010411008658247E-31</v>
      </c>
      <c r="DB113" cm="1">
        <f t="array" ref="DB113">$K$1*N2Density($M113,DB$1,$I$4:$I$5,$G$31:$H$32)+$K$10*N2Density($M113,DB$1,$I$13:$I$14,$G$31:$H$32)+$K$19*N2Density($M113,DB$1,$I$22:$I$23,$G$31:$H$32)</f>
        <v>1.7600798736089863E-31</v>
      </c>
      <c r="DC113" cm="1">
        <f t="array" ref="DC113">$K$1*N2Density($M113,DC$1,$I$4:$I$5,$G$31:$H$32)+$K$10*N2Density($M113,DC$1,$I$13:$I$14,$G$31:$H$32)+$K$19*N2Density($M113,DC$1,$I$22:$I$23,$G$31:$H$32)</f>
        <v>3.827580118844551E-32</v>
      </c>
      <c r="DD113" cm="1">
        <f t="array" ref="DD113">$K$1*N2Density($M113,DD$1,$I$4:$I$5,$G$31:$H$32)+$K$10*N2Density($M113,DD$1,$I$13:$I$14,$G$31:$H$32)+$K$19*N2Density($M113,DD$1,$I$22:$I$23,$G$31:$H$32)</f>
        <v>8.2907304655629497E-33</v>
      </c>
      <c r="DE113" cm="1">
        <f t="array" ref="DE113">$K$1*N2Density($M113,DE$1,$I$4:$I$5,$G$31:$H$32)+$K$10*N2Density($M113,DE$1,$I$13:$I$14,$G$31:$H$32)+$K$19*N2Density($M113,DE$1,$I$22:$I$23,$G$31:$H$32)</f>
        <v>1.779765809192101E-33</v>
      </c>
      <c r="DF113" cm="1">
        <f t="array" ref="DF113">$K$1*N2Density($M113,DF$1,$I$4:$I$5,$G$31:$H$32)+$K$10*N2Density($M113,DF$1,$I$13:$I$14,$G$31:$H$32)+$K$19*N2Density($M113,DF$1,$I$22:$I$23,$G$31:$H$32)</f>
        <v>3.7693228441348297E-34</v>
      </c>
      <c r="DG113" cm="1">
        <f t="array" ref="DG113">$K$1*N2Density($M113,DG$1,$I$4:$I$5,$G$31:$H$32)+$K$10*N2Density($M113,DG$1,$I$13:$I$14,$G$31:$H$32)+$K$19*N2Density($M113,DG$1,$I$22:$I$23,$G$31:$H$32)</f>
        <v>7.8460522615628457E-35</v>
      </c>
      <c r="DH113" cm="1">
        <f t="array" ref="DH113">$K$1*N2Density($M113,DH$1,$I$4:$I$5,$G$31:$H$32)+$K$10*N2Density($M113,DH$1,$I$13:$I$14,$G$31:$H$32)+$K$19*N2Density($M113,DH$1,$I$22:$I$23,$G$31:$H$32)</f>
        <v>1.6004234171240275E-35</v>
      </c>
      <c r="DI113" cm="1">
        <f t="array" ref="DI113">$K$1*N2Density($M113,DI$1,$I$4:$I$5,$G$31:$H$32)+$K$10*N2Density($M113,DI$1,$I$13:$I$14,$G$31:$H$32)+$K$19*N2Density($M113,DI$1,$I$22:$I$23,$G$31:$H$32)</f>
        <v>3.1918335797542174E-36</v>
      </c>
      <c r="DJ113" cm="1">
        <f t="array" ref="DJ113">$K$1*N2Density($M113,DJ$1,$I$4:$I$5,$G$31:$H$32)+$K$10*N2Density($M113,DJ$1,$I$13:$I$14,$G$31:$H$32)+$K$19*N2Density($M113,DJ$1,$I$22:$I$23,$G$31:$H$32)</f>
        <v>6.2137441846948172E-37</v>
      </c>
      <c r="DK113" cm="1">
        <f t="array" ref="DK113">$K$1*N2Density($M113,DK$1,$I$4:$I$5,$G$31:$H$32)+$K$10*N2Density($M113,DK$1,$I$13:$I$14,$G$31:$H$32)+$K$19*N2Density($M113,DK$1,$I$22:$I$23,$G$31:$H$32)</f>
        <v>1.179401513968393E-37</v>
      </c>
    </row>
    <row r="114" spans="1:115" x14ac:dyDescent="0.3">
      <c r="A114">
        <v>3</v>
      </c>
      <c r="B114" s="1">
        <v>5.5</v>
      </c>
      <c r="C114" s="1">
        <v>2.1</v>
      </c>
      <c r="D114" t="s">
        <v>7</v>
      </c>
      <c r="M114">
        <v>1.9000000000000199</v>
      </c>
      <c r="N114" cm="1">
        <f t="array" ref="N114">$K$1*N2Density($M114,N$1,$I$4:$I$5,$G$31:$H$32)+$K$10*N2Density($M114,N$1,$I$13:$I$14,$G$31:$H$32)+$K$19*N2Density($M114,N$1,$I$22:$I$23,$G$31:$H$32)</f>
        <v>3.5133199869598168E-2</v>
      </c>
      <c r="O114" cm="1">
        <f t="array" ref="O114">$K$1*N2Density($M114,O$1,$I$4:$I$5,$G$31:$H$32)+$K$10*N2Density($M114,O$1,$I$13:$I$14,$G$31:$H$32)+$K$19*N2Density($M114,O$1,$I$22:$I$23,$G$31:$H$32)</f>
        <v>5.0229720367879538E-2</v>
      </c>
      <c r="P114" cm="1">
        <f t="array" ref="P114">$K$1*N2Density($M114,P$1,$I$4:$I$5,$G$31:$H$32)+$K$10*N2Density($M114,P$1,$I$13:$I$14,$G$31:$H$32)+$K$19*N2Density($M114,P$1,$I$22:$I$23,$G$31:$H$32)</f>
        <v>6.9824702995592944E-2</v>
      </c>
      <c r="Q114" cm="1">
        <f t="array" ref="Q114">$K$1*N2Density($M114,Q$1,$I$4:$I$5,$G$31:$H$32)+$K$10*N2Density($M114,Q$1,$I$13:$I$14,$G$31:$H$32)+$K$19*N2Density($M114,Q$1,$I$22:$I$23,$G$31:$H$32)</f>
        <v>9.4376249888789648E-2</v>
      </c>
      <c r="R114" cm="1">
        <f t="array" ref="R114">$K$1*N2Density($M114,R$1,$I$4:$I$5,$G$31:$H$32)+$K$10*N2Density($M114,R$1,$I$13:$I$14,$G$31:$H$32)+$K$19*N2Density($M114,R$1,$I$22:$I$23,$G$31:$H$32)</f>
        <v>0.12402853622041866</v>
      </c>
      <c r="S114" cm="1">
        <f t="array" ref="S114">$K$1*N2Density($M114,S$1,$I$4:$I$5,$G$31:$H$32)+$K$10*N2Density($M114,S$1,$I$13:$I$14,$G$31:$H$32)+$K$19*N2Density($M114,S$1,$I$22:$I$23,$G$31:$H$32)</f>
        <v>0.15848413823932544</v>
      </c>
      <c r="T114" cm="1">
        <f t="array" ref="T114">$K$1*N2Density($M114,T$1,$I$4:$I$5,$G$31:$H$32)+$K$10*N2Density($M114,T$1,$I$13:$I$14,$G$31:$H$32)+$K$19*N2Density($M114,T$1,$I$22:$I$23,$G$31:$H$32)</f>
        <v>0.19690433150394918</v>
      </c>
      <c r="U114" cm="1">
        <f t="array" ref="U114">$K$1*N2Density($M114,U$1,$I$4:$I$5,$G$31:$H$32)+$K$10*N2Density($M114,U$1,$I$13:$I$14,$G$31:$H$32)+$K$19*N2Density($M114,U$1,$I$22:$I$23,$G$31:$H$32)</f>
        <v>0.23786471302501544</v>
      </c>
      <c r="V114" cm="1">
        <f t="array" ref="V114">$K$1*N2Density($M114,V$1,$I$4:$I$5,$G$31:$H$32)+$K$10*N2Density($M114,V$1,$I$13:$I$14,$G$31:$H$32)+$K$19*N2Density($M114,V$1,$I$22:$I$23,$G$31:$H$32)</f>
        <v>0.2793894818652648</v>
      </c>
      <c r="W114" cm="1">
        <f t="array" ref="W114">$K$1*N2Density($M114,W$1,$I$4:$I$5,$G$31:$H$32)+$K$10*N2Density($M114,W$1,$I$13:$I$14,$G$31:$H$32)+$K$19*N2Density($M114,W$1,$I$22:$I$23,$G$31:$H$32)</f>
        <v>0.31907690267709243</v>
      </c>
      <c r="X114" cm="1">
        <f t="array" ref="X114">$K$1*N2Density($M114,X$1,$I$4:$I$5,$G$31:$H$32)+$K$10*N2Density($M114,X$1,$I$13:$I$14,$G$31:$H$32)+$K$19*N2Density($M114,X$1,$I$22:$I$23,$G$31:$H$32)</f>
        <v>0.35431208523654228</v>
      </c>
      <c r="Y114" cm="1">
        <f t="array" ref="Y114">$K$1*N2Density($M114,Y$1,$I$4:$I$5,$G$31:$H$32)+$K$10*N2Density($M114,Y$1,$I$13:$I$14,$G$31:$H$32)+$K$19*N2Density($M114,Y$1,$I$22:$I$23,$G$31:$H$32)</f>
        <v>0.38254439871872564</v>
      </c>
      <c r="Z114" cm="1">
        <f t="array" ref="Z114">$K$1*N2Density($M114,Z$1,$I$4:$I$5,$G$31:$H$32)+$K$10*N2Density($M114,Z$1,$I$13:$I$14,$G$31:$H$32)+$K$19*N2Density($M114,Z$1,$I$22:$I$23,$G$31:$H$32)</f>
        <v>0.40159011296631214</v>
      </c>
      <c r="AA114" cm="1">
        <f t="array" ref="AA114">$K$1*N2Density($M114,AA$1,$I$4:$I$5,$G$31:$H$32)+$K$10*N2Density($M114,AA$1,$I$13:$I$14,$G$31:$H$32)+$K$19*N2Density($M114,AA$1,$I$22:$I$23,$G$31:$H$32)</f>
        <v>0.40991089401606351</v>
      </c>
      <c r="AB114" cm="1">
        <f t="array" ref="AB114">$K$1*N2Density($M114,AB$1,$I$4:$I$5,$G$31:$H$32)+$K$10*N2Density($M114,AB$1,$I$13:$I$14,$G$31:$H$32)+$K$19*N2Density($M114,AB$1,$I$22:$I$23,$G$31:$H$32)</f>
        <v>0.40681896752758839</v>
      </c>
      <c r="AC114" cm="1">
        <f t="array" ref="AC114">$K$1*N2Density($M114,AC$1,$I$4:$I$5,$G$31:$H$32)+$K$10*N2Density($M114,AC$1,$I$13:$I$14,$G$31:$H$32)+$K$19*N2Density($M114,AC$1,$I$22:$I$23,$G$31:$H$32)</f>
        <v>0.39257099722018363</v>
      </c>
      <c r="AD114" cm="1">
        <f t="array" ref="AD114">$K$1*N2Density($M114,AD$1,$I$4:$I$5,$G$31:$H$32)+$K$10*N2Density($M114,AD$1,$I$13:$I$14,$G$31:$H$32)+$K$19*N2Density($M114,AD$1,$I$22:$I$23,$G$31:$H$32)</f>
        <v>0.36833290268851482</v>
      </c>
      <c r="AE114" cm="1">
        <f t="array" ref="AE114">$K$1*N2Density($M114,AE$1,$I$4:$I$5,$G$31:$H$32)+$K$10*N2Density($M114,AE$1,$I$13:$I$14,$G$31:$H$32)+$K$19*N2Density($M114,AE$1,$I$22:$I$23,$G$31:$H$32)</f>
        <v>0.33602230630336072</v>
      </c>
      <c r="AF114" cm="1">
        <f t="array" ref="AF114">$K$1*N2Density($M114,AF$1,$I$4:$I$5,$G$31:$H$32)+$K$10*N2Density($M114,AF$1,$I$13:$I$14,$G$31:$H$32)+$K$19*N2Density($M114,AF$1,$I$22:$I$23,$G$31:$H$32)</f>
        <v>0.29805814371153871</v>
      </c>
      <c r="AG114" cm="1">
        <f t="array" ref="AG114">$K$1*N2Density($M114,AG$1,$I$4:$I$5,$G$31:$H$32)+$K$10*N2Density($M114,AG$1,$I$13:$I$14,$G$31:$H$32)+$K$19*N2Density($M114,AG$1,$I$22:$I$23,$G$31:$H$32)</f>
        <v>0.25706276357474245</v>
      </c>
      <c r="AH114" cm="1">
        <f t="array" ref="AH114">$K$1*N2Density($M114,AH$1,$I$4:$I$5,$G$31:$H$32)+$K$10*N2Density($M114,AH$1,$I$13:$I$14,$G$31:$H$32)+$K$19*N2Density($M114,AH$1,$I$22:$I$23,$G$31:$H$32)</f>
        <v>0.21556718686408322</v>
      </c>
      <c r="AI114" cm="1">
        <f t="array" ref="AI114">$K$1*N2Density($M114,AI$1,$I$4:$I$5,$G$31:$H$32)+$K$10*N2Density($M114,AI$1,$I$13:$I$14,$G$31:$H$32)+$K$19*N2Density($M114,AI$1,$I$22:$I$23,$G$31:$H$32)</f>
        <v>0.17576461556004971</v>
      </c>
      <c r="AJ114" cm="1">
        <f t="array" ref="AJ114">$K$1*N2Density($M114,AJ$1,$I$4:$I$5,$G$31:$H$32)+$K$10*N2Density($M114,AJ$1,$I$13:$I$14,$G$31:$H$32)+$K$19*N2Density($M114,AJ$1,$I$22:$I$23,$G$31:$H$32)</f>
        <v>0.13934313270241949</v>
      </c>
      <c r="AK114" cm="1">
        <f t="array" ref="AK114">$K$1*N2Density($M114,AK$1,$I$4:$I$5,$G$31:$H$32)+$K$10*N2Density($M114,AK$1,$I$13:$I$14,$G$31:$H$32)+$K$19*N2Density($M114,AK$1,$I$22:$I$23,$G$31:$H$32)</f>
        <v>0.10741008027512003</v>
      </c>
      <c r="AL114" cm="1">
        <f t="array" ref="AL114">$K$1*N2Density($M114,AL$1,$I$4:$I$5,$G$31:$H$32)+$K$10*N2Density($M114,AL$1,$I$13:$I$14,$G$31:$H$32)+$K$19*N2Density($M114,AL$1,$I$22:$I$23,$G$31:$H$32)</f>
        <v>8.0502597863968572E-2</v>
      </c>
      <c r="AM114" cm="1">
        <f t="array" ref="AM114">$K$1*N2Density($M114,AM$1,$I$4:$I$5,$G$31:$H$32)+$K$10*N2Density($M114,AM$1,$I$13:$I$14,$G$31:$H$32)+$K$19*N2Density($M114,AM$1,$I$22:$I$23,$G$31:$H$32)</f>
        <v>5.8665149779042247E-2</v>
      </c>
      <c r="AN114" cm="1">
        <f t="array" ref="AN114">$K$1*N2Density($M114,AN$1,$I$4:$I$5,$G$31:$H$32)+$K$10*N2Density($M114,AN$1,$I$13:$I$14,$G$31:$H$32)+$K$19*N2Density($M114,AN$1,$I$22:$I$23,$G$31:$H$32)</f>
        <v>4.1567698769281333E-2</v>
      </c>
      <c r="AO114" cm="1">
        <f t="array" ref="AO114">$K$1*N2Density($M114,AO$1,$I$4:$I$5,$G$31:$H$32)+$K$10*N2Density($M114,AO$1,$I$13:$I$14,$G$31:$H$32)+$K$19*N2Density($M114,AO$1,$I$22:$I$23,$G$31:$H$32)</f>
        <v>2.8637651851612766E-2</v>
      </c>
      <c r="AP114" cm="1">
        <f t="array" ref="AP114">$K$1*N2Density($M114,AP$1,$I$4:$I$5,$G$31:$H$32)+$K$10*N2Density($M114,AP$1,$I$13:$I$14,$G$31:$H$32)+$K$19*N2Density($M114,AP$1,$I$22:$I$23,$G$31:$H$32)</f>
        <v>1.9183357680544619E-2</v>
      </c>
      <c r="AQ114" cm="1">
        <f t="array" ref="AQ114">$K$1*N2Density($M114,AQ$1,$I$4:$I$5,$G$31:$H$32)+$K$10*N2Density($M114,AQ$1,$I$13:$I$14,$G$31:$H$32)+$K$19*N2Density($M114,AQ$1,$I$22:$I$23,$G$31:$H$32)</f>
        <v>1.249447173357426E-2</v>
      </c>
      <c r="AR114" cm="1">
        <f t="array" ref="AR114">$K$1*N2Density($M114,AR$1,$I$4:$I$5,$G$31:$H$32)+$K$10*N2Density($M114,AR$1,$I$13:$I$14,$G$31:$H$32)+$K$19*N2Density($M114,AR$1,$I$22:$I$23,$G$31:$H$32)</f>
        <v>7.9125709438552985E-3</v>
      </c>
      <c r="AS114" cm="1">
        <f t="array" ref="AS114">$K$1*N2Density($M114,AS$1,$I$4:$I$5,$G$31:$H$32)+$K$10*N2Density($M114,AS$1,$I$13:$I$14,$G$31:$H$32)+$K$19*N2Density($M114,AS$1,$I$22:$I$23,$G$31:$H$32)</f>
        <v>4.8721916437881692E-3</v>
      </c>
      <c r="AT114" cm="1">
        <f t="array" ref="AT114">$K$1*N2Density($M114,AT$1,$I$4:$I$5,$G$31:$H$32)+$K$10*N2Density($M114,AT$1,$I$13:$I$14,$G$31:$H$32)+$K$19*N2Density($M114,AT$1,$I$22:$I$23,$G$31:$H$32)</f>
        <v>2.9170173596578283E-3</v>
      </c>
      <c r="AU114" cm="1">
        <f t="array" ref="AU114">$K$1*N2Density($M114,AU$1,$I$4:$I$5,$G$31:$H$32)+$K$10*N2Density($M114,AU$1,$I$13:$I$14,$G$31:$H$32)+$K$19*N2Density($M114,AU$1,$I$22:$I$23,$G$31:$H$32)</f>
        <v>1.6980985435423228E-3</v>
      </c>
      <c r="AV114" cm="1">
        <f t="array" ref="AV114">$K$1*N2Density($M114,AV$1,$I$4:$I$5,$G$31:$H$32)+$K$10*N2Density($M114,AV$1,$I$13:$I$14,$G$31:$H$32)+$K$19*N2Density($M114,AV$1,$I$22:$I$23,$G$31:$H$32)</f>
        <v>9.6116505482874944E-4</v>
      </c>
      <c r="AW114" cm="1">
        <f t="array" ref="AW114">$K$1*N2Density($M114,AW$1,$I$4:$I$5,$G$31:$H$32)+$K$10*N2Density($M114,AW$1,$I$13:$I$14,$G$31:$H$32)+$K$19*N2Density($M114,AW$1,$I$22:$I$23,$G$31:$H$32)</f>
        <v>5.2898973319108272E-4</v>
      </c>
      <c r="AX114" cm="1">
        <f t="array" ref="AX114">$K$1*N2Density($M114,AX$1,$I$4:$I$5,$G$31:$H$32)+$K$10*N2Density($M114,AX$1,$I$13:$I$14,$G$31:$H$32)+$K$19*N2Density($M114,AX$1,$I$22:$I$23,$G$31:$H$32)</f>
        <v>2.830839055029723E-4</v>
      </c>
      <c r="AY114" cm="1">
        <f t="array" ref="AY114">$K$1*N2Density($M114,AY$1,$I$4:$I$5,$G$31:$H$32)+$K$10*N2Density($M114,AY$1,$I$13:$I$14,$G$31:$H$32)+$K$19*N2Density($M114,AY$1,$I$22:$I$23,$G$31:$H$32)</f>
        <v>1.4730195376301598E-4</v>
      </c>
      <c r="AZ114" cm="1">
        <f t="array" ref="AZ114">$K$1*N2Density($M114,AZ$1,$I$4:$I$5,$G$31:$H$32)+$K$10*N2Density($M114,AZ$1,$I$13:$I$14,$G$31:$H$32)+$K$19*N2Density($M114,AZ$1,$I$22:$I$23,$G$31:$H$32)</f>
        <v>7.4531066691356439E-5</v>
      </c>
      <c r="BA114" cm="1">
        <f t="array" ref="BA114">$K$1*N2Density($M114,BA$1,$I$4:$I$5,$G$31:$H$32)+$K$10*N2Density($M114,BA$1,$I$13:$I$14,$G$31:$H$32)+$K$19*N2Density($M114,BA$1,$I$22:$I$23,$G$31:$H$32)</f>
        <v>3.6670501514047115E-5</v>
      </c>
      <c r="BB114" cm="1">
        <f t="array" ref="BB114">$K$1*N2Density($M114,BB$1,$I$4:$I$5,$G$31:$H$32)+$K$10*N2Density($M114,BB$1,$I$13:$I$14,$G$31:$H$32)+$K$19*N2Density($M114,BB$1,$I$22:$I$23,$G$31:$H$32)</f>
        <v>1.7545665249866301E-5</v>
      </c>
      <c r="BC114" cm="1">
        <f t="array" ref="BC114">$K$1*N2Density($M114,BC$1,$I$4:$I$5,$G$31:$H$32)+$K$10*N2Density($M114,BC$1,$I$13:$I$14,$G$31:$H$32)+$K$19*N2Density($M114,BC$1,$I$22:$I$23,$G$31:$H$32)</f>
        <v>8.1645172586011622E-6</v>
      </c>
      <c r="BD114" cm="1">
        <f t="array" ref="BD114">$K$1*N2Density($M114,BD$1,$I$4:$I$5,$G$31:$H$32)+$K$10*N2Density($M114,BD$1,$I$13:$I$14,$G$31:$H$32)+$K$19*N2Density($M114,BD$1,$I$22:$I$23,$G$31:$H$32)</f>
        <v>3.6953038306850558E-6</v>
      </c>
      <c r="BE114" cm="1">
        <f t="array" ref="BE114">$K$1*N2Density($M114,BE$1,$I$4:$I$5,$G$31:$H$32)+$K$10*N2Density($M114,BE$1,$I$13:$I$14,$G$31:$H$32)+$K$19*N2Density($M114,BE$1,$I$22:$I$23,$G$31:$H$32)</f>
        <v>1.6270674785186523E-6</v>
      </c>
      <c r="BF114" cm="1">
        <f t="array" ref="BF114">$K$1*N2Density($M114,BF$1,$I$4:$I$5,$G$31:$H$32)+$K$10*N2Density($M114,BF$1,$I$13:$I$14,$G$31:$H$32)+$K$19*N2Density($M114,BF$1,$I$22:$I$23,$G$31:$H$32)</f>
        <v>6.9712643400756679E-7</v>
      </c>
      <c r="BG114" cm="1">
        <f t="array" ref="BG114">$K$1*N2Density($M114,BG$1,$I$4:$I$5,$G$31:$H$32)+$K$10*N2Density($M114,BG$1,$I$13:$I$14,$G$31:$H$32)+$K$19*N2Density($M114,BG$1,$I$22:$I$23,$G$31:$H$32)</f>
        <v>2.9076306555674321E-7</v>
      </c>
      <c r="BH114" cm="1">
        <f t="array" ref="BH114">$K$1*N2Density($M114,BH$1,$I$4:$I$5,$G$31:$H$32)+$K$10*N2Density($M114,BH$1,$I$13:$I$14,$G$31:$H$32)+$K$19*N2Density($M114,BH$1,$I$22:$I$23,$G$31:$H$32)</f>
        <v>1.181252282609845E-7</v>
      </c>
      <c r="BI114" cm="1">
        <f t="array" ref="BI114">$K$1*N2Density($M114,BI$1,$I$4:$I$5,$G$31:$H$32)+$K$10*N2Density($M114,BI$1,$I$13:$I$14,$G$31:$H$32)+$K$19*N2Density($M114,BI$1,$I$22:$I$23,$G$31:$H$32)</f>
        <v>4.6783916714107713E-8</v>
      </c>
      <c r="BJ114" cm="1">
        <f t="array" ref="BJ114">$K$1*N2Density($M114,BJ$1,$I$4:$I$5,$G$31:$H$32)+$K$10*N2Density($M114,BJ$1,$I$13:$I$14,$G$31:$H$32)+$K$19*N2Density($M114,BJ$1,$I$22:$I$23,$G$31:$H$32)</f>
        <v>1.808625925578472E-8</v>
      </c>
      <c r="BK114" cm="1">
        <f t="array" ref="BK114">$K$1*N2Density($M114,BK$1,$I$4:$I$5,$G$31:$H$32)+$K$10*N2Density($M114,BK$1,$I$13:$I$14,$G$31:$H$32)+$K$19*N2Density($M114,BK$1,$I$22:$I$23,$G$31:$H$32)</f>
        <v>6.8373657693645076E-9</v>
      </c>
      <c r="BL114" cm="1">
        <f t="array" ref="BL114">$K$1*N2Density($M114,BL$1,$I$4:$I$5,$G$31:$H$32)+$K$10*N2Density($M114,BL$1,$I$13:$I$14,$G$31:$H$32)+$K$19*N2Density($M114,BL$1,$I$22:$I$23,$G$31:$H$32)</f>
        <v>2.5341478714883029E-9</v>
      </c>
      <c r="BM114" cm="1">
        <f t="array" ref="BM114">$K$1*N2Density($M114,BM$1,$I$4:$I$5,$G$31:$H$32)+$K$10*N2Density($M114,BM$1,$I$13:$I$14,$G$31:$H$32)+$K$19*N2Density($M114,BM$1,$I$22:$I$23,$G$31:$H$32)</f>
        <v>9.2407280360630239E-10</v>
      </c>
      <c r="BN114" cm="1">
        <f t="array" ref="BN114">$K$1*N2Density($M114,BN$1,$I$4:$I$5,$G$31:$H$32)+$K$10*N2Density($M114,BN$1,$I$13:$I$14,$G$31:$H$32)+$K$19*N2Density($M114,BN$1,$I$22:$I$23,$G$31:$H$32)</f>
        <v>3.3305366947895972E-10</v>
      </c>
      <c r="BO114" cm="1">
        <f t="array" ref="BO114">$K$1*N2Density($M114,BO$1,$I$4:$I$5,$G$31:$H$32)+$K$10*N2Density($M114,BO$1,$I$13:$I$14,$G$31:$H$32)+$K$19*N2Density($M114,BO$1,$I$22:$I$23,$G$31:$H$32)</f>
        <v>1.1932075372869349E-10</v>
      </c>
      <c r="BP114" cm="1">
        <f t="array" ref="BP114">$K$1*N2Density($M114,BP$1,$I$4:$I$5,$G$31:$H$32)+$K$10*N2Density($M114,BP$1,$I$13:$I$14,$G$31:$H$32)+$K$19*N2Density($M114,BP$1,$I$22:$I$23,$G$31:$H$32)</f>
        <v>4.2762103283609105E-11</v>
      </c>
      <c r="BQ114" cm="1">
        <f t="array" ref="BQ114">$K$1*N2Density($M114,BQ$1,$I$4:$I$5,$G$31:$H$32)+$K$10*N2Density($M114,BQ$1,$I$13:$I$14,$G$31:$H$32)+$K$19*N2Density($M114,BQ$1,$I$22:$I$23,$G$31:$H$32)</f>
        <v>1.5424223898326487E-11</v>
      </c>
      <c r="BR114" cm="1">
        <f t="array" ref="BR114">$K$1*N2Density($M114,BR$1,$I$4:$I$5,$G$31:$H$32)+$K$10*N2Density($M114,BR$1,$I$13:$I$14,$G$31:$H$32)+$K$19*N2Density($M114,BR$1,$I$22:$I$23,$G$31:$H$32)</f>
        <v>5.6257208478493466E-12</v>
      </c>
      <c r="BS114" cm="1">
        <f t="array" ref="BS114">$K$1*N2Density($M114,BS$1,$I$4:$I$5,$G$31:$H$32)+$K$10*N2Density($M114,BS$1,$I$13:$I$14,$G$31:$H$32)+$K$19*N2Density($M114,BS$1,$I$22:$I$23,$G$31:$H$32)</f>
        <v>2.078998046982841E-12</v>
      </c>
      <c r="BT114" cm="1">
        <f t="array" ref="BT114">$K$1*N2Density($M114,BT$1,$I$4:$I$5,$G$31:$H$32)+$K$10*N2Density($M114,BT$1,$I$13:$I$14,$G$31:$H$32)+$K$19*N2Density($M114,BT$1,$I$22:$I$23,$G$31:$H$32)</f>
        <v>7.7747490573119804E-13</v>
      </c>
      <c r="BU114" cm="1">
        <f t="array" ref="BU114">$K$1*N2Density($M114,BU$1,$I$4:$I$5,$G$31:$H$32)+$K$10*N2Density($M114,BU$1,$I$13:$I$14,$G$31:$H$32)+$K$19*N2Density($M114,BU$1,$I$22:$I$23,$G$31:$H$32)</f>
        <v>2.9300679768284006E-13</v>
      </c>
      <c r="BV114" cm="1">
        <f t="array" ref="BV114">$K$1*N2Density($M114,BV$1,$I$4:$I$5,$G$31:$H$32)+$K$10*N2Density($M114,BV$1,$I$13:$I$14,$G$31:$H$32)+$K$19*N2Density($M114,BV$1,$I$22:$I$23,$G$31:$H$32)</f>
        <v>1.1062791033933308E-13</v>
      </c>
      <c r="BW114" cm="1">
        <f t="array" ref="BW114">$K$1*N2Density($M114,BW$1,$I$4:$I$5,$G$31:$H$32)+$K$10*N2Density($M114,BW$1,$I$13:$I$14,$G$31:$H$32)+$K$19*N2Density($M114,BW$1,$I$22:$I$23,$G$31:$H$32)</f>
        <v>4.1579485448354393E-14</v>
      </c>
      <c r="BX114" cm="1">
        <f t="array" ref="BX114">$K$1*N2Density($M114,BX$1,$I$4:$I$5,$G$31:$H$32)+$K$10*N2Density($M114,BX$1,$I$13:$I$14,$G$31:$H$32)+$K$19*N2Density($M114,BX$1,$I$22:$I$23,$G$31:$H$32)</f>
        <v>1.5465749788613592E-14</v>
      </c>
      <c r="BY114" cm="1">
        <f t="array" ref="BY114">$K$1*N2Density($M114,BY$1,$I$4:$I$5,$G$31:$H$32)+$K$10*N2Density($M114,BY$1,$I$13:$I$14,$G$31:$H$32)+$K$19*N2Density($M114,BY$1,$I$22:$I$23,$G$31:$H$32)</f>
        <v>5.6653170160301309E-15</v>
      </c>
      <c r="BZ114" cm="1">
        <f t="array" ref="BZ114">$K$1*N2Density($M114,BZ$1,$I$4:$I$5,$G$31:$H$32)+$K$10*N2Density($M114,BZ$1,$I$13:$I$14,$G$31:$H$32)+$K$19*N2Density($M114,BZ$1,$I$22:$I$23,$G$31:$H$32)</f>
        <v>2.0361191814362717E-15</v>
      </c>
      <c r="CA114" cm="1">
        <f t="array" ref="CA114">$K$1*N2Density($M114,CA$1,$I$4:$I$5,$G$31:$H$32)+$K$10*N2Density($M114,CA$1,$I$13:$I$14,$G$31:$H$32)+$K$19*N2Density($M114,CA$1,$I$22:$I$23,$G$31:$H$32)</f>
        <v>7.1598495330943346E-16</v>
      </c>
      <c r="CB114" cm="1">
        <f t="array" ref="CB114">$K$1*N2Density($M114,CB$1,$I$4:$I$5,$G$31:$H$32)+$K$10*N2Density($M114,CB$1,$I$13:$I$14,$G$31:$H$32)+$K$19*N2Density($M114,CB$1,$I$22:$I$23,$G$31:$H$32)</f>
        <v>2.458494975811791E-16</v>
      </c>
      <c r="CC114" cm="1">
        <f t="array" ref="CC114">$K$1*N2Density($M114,CC$1,$I$4:$I$5,$G$31:$H$32)+$K$10*N2Density($M114,CC$1,$I$13:$I$14,$G$31:$H$32)+$K$19*N2Density($M114,CC$1,$I$22:$I$23,$G$31:$H$32)</f>
        <v>8.231968063077728E-17</v>
      </c>
      <c r="CD114" cm="1">
        <f t="array" ref="CD114">$K$1*N2Density($M114,CD$1,$I$4:$I$5,$G$31:$H$32)+$K$10*N2Density($M114,CD$1,$I$13:$I$14,$G$31:$H$32)+$K$19*N2Density($M114,CD$1,$I$22:$I$23,$G$31:$H$32)</f>
        <v>2.6853437012497447E-17</v>
      </c>
      <c r="CE114" cm="1">
        <f t="array" ref="CE114">$K$1*N2Density($M114,CE$1,$I$4:$I$5,$G$31:$H$32)+$K$10*N2Density($M114,CE$1,$I$13:$I$14,$G$31:$H$32)+$K$19*N2Density($M114,CE$1,$I$22:$I$23,$G$31:$H$32)</f>
        <v>8.5287224768361261E-18</v>
      </c>
      <c r="CF114" cm="1">
        <f t="array" ref="CF114">$K$1*N2Density($M114,CF$1,$I$4:$I$5,$G$31:$H$32)+$K$10*N2Density($M114,CF$1,$I$13:$I$14,$G$31:$H$32)+$K$19*N2Density($M114,CF$1,$I$22:$I$23,$G$31:$H$32)</f>
        <v>2.6361788370805421E-18</v>
      </c>
      <c r="CG114" cm="1">
        <f t="array" ref="CG114">$K$1*N2Density($M114,CG$1,$I$4:$I$5,$G$31:$H$32)+$K$10*N2Density($M114,CG$1,$I$13:$I$14,$G$31:$H$32)+$K$19*N2Density($M114,CG$1,$I$22:$I$23,$G$31:$H$32)</f>
        <v>7.9278657071283873E-19</v>
      </c>
      <c r="CH114" cm="1">
        <f t="array" ref="CH114">$K$1*N2Density($M114,CH$1,$I$4:$I$5,$G$31:$H$32)+$K$10*N2Density($M114,CH$1,$I$13:$I$14,$G$31:$H$32)+$K$19*N2Density($M114,CH$1,$I$22:$I$23,$G$31:$H$32)</f>
        <v>2.3193069124759576E-19</v>
      </c>
      <c r="CI114" cm="1">
        <f t="array" ref="CI114">$K$1*N2Density($M114,CI$1,$I$4:$I$5,$G$31:$H$32)+$K$10*N2Density($M114,CI$1,$I$13:$I$14,$G$31:$H$32)+$K$19*N2Density($M114,CI$1,$I$22:$I$23,$G$31:$H$32)</f>
        <v>6.6000207368515375E-20</v>
      </c>
      <c r="CJ114" cm="1">
        <f t="array" ref="CJ114">$K$1*N2Density($M114,CJ$1,$I$4:$I$5,$G$31:$H$32)+$K$10*N2Density($M114,CJ$1,$I$13:$I$14,$G$31:$H$32)+$K$19*N2Density($M114,CJ$1,$I$22:$I$23,$G$31:$H$32)</f>
        <v>1.8268819607752873E-20</v>
      </c>
      <c r="CK114" cm="1">
        <f t="array" ref="CK114">$K$1*N2Density($M114,CK$1,$I$4:$I$5,$G$31:$H$32)+$K$10*N2Density($M114,CK$1,$I$13:$I$14,$G$31:$H$32)+$K$19*N2Density($M114,CK$1,$I$22:$I$23,$G$31:$H$32)</f>
        <v>4.9189588776757031E-21</v>
      </c>
      <c r="CL114" cm="1">
        <f t="array" ref="CL114">$K$1*N2Density($M114,CL$1,$I$4:$I$5,$G$31:$H$32)+$K$10*N2Density($M114,CL$1,$I$13:$I$14,$G$31:$H$32)+$K$19*N2Density($M114,CL$1,$I$22:$I$23,$G$31:$H$32)</f>
        <v>1.2884907565276818E-21</v>
      </c>
      <c r="CM114" cm="1">
        <f t="array" ref="CM114">$K$1*N2Density($M114,CM$1,$I$4:$I$5,$G$31:$H$32)+$K$10*N2Density($M114,CM$1,$I$13:$I$14,$G$31:$H$32)+$K$19*N2Density($M114,CM$1,$I$22:$I$23,$G$31:$H$32)</f>
        <v>3.2841074247006517E-22</v>
      </c>
      <c r="CN114" cm="1">
        <f t="array" ref="CN114">$K$1*N2Density($M114,CN$1,$I$4:$I$5,$G$31:$H$32)+$K$10*N2Density($M114,CN$1,$I$13:$I$14,$G$31:$H$32)+$K$19*N2Density($M114,CN$1,$I$22:$I$23,$G$31:$H$32)</f>
        <v>8.1472181434397498E-23</v>
      </c>
      <c r="CO114" cm="1">
        <f t="array" ref="CO114">$K$1*N2Density($M114,CO$1,$I$4:$I$5,$G$31:$H$32)+$K$10*N2Density($M114,CO$1,$I$13:$I$14,$G$31:$H$32)+$K$19*N2Density($M114,CO$1,$I$22:$I$23,$G$31:$H$32)</f>
        <v>1.9681014293415007E-23</v>
      </c>
      <c r="CP114" cm="1">
        <f t="array" ref="CP114">$K$1*N2Density($M114,CP$1,$I$4:$I$5,$G$31:$H$32)+$K$10*N2Density($M114,CP$1,$I$13:$I$14,$G$31:$H$32)+$K$19*N2Density($M114,CP$1,$I$22:$I$23,$G$31:$H$32)</f>
        <v>4.6324229188808326E-24</v>
      </c>
      <c r="CQ114" cm="1">
        <f t="array" ref="CQ114">$K$1*N2Density($M114,CQ$1,$I$4:$I$5,$G$31:$H$32)+$K$10*N2Density($M114,CQ$1,$I$13:$I$14,$G$31:$H$32)+$K$19*N2Density($M114,CQ$1,$I$22:$I$23,$G$31:$H$32)</f>
        <v>1.0633773009680568E-24</v>
      </c>
      <c r="CR114" cm="1">
        <f t="array" ref="CR114">$K$1*N2Density($M114,CR$1,$I$4:$I$5,$G$31:$H$32)+$K$10*N2Density($M114,CR$1,$I$13:$I$14,$G$31:$H$32)+$K$19*N2Density($M114,CR$1,$I$22:$I$23,$G$31:$H$32)</f>
        <v>2.3836579515619107E-25</v>
      </c>
      <c r="CS114" cm="1">
        <f t="array" ref="CS114">$K$1*N2Density($M114,CS$1,$I$4:$I$5,$G$31:$H$32)+$K$10*N2Density($M114,CS$1,$I$13:$I$14,$G$31:$H$32)+$K$19*N2Density($M114,CS$1,$I$22:$I$23,$G$31:$H$32)</f>
        <v>5.227013401912907E-26</v>
      </c>
      <c r="CT114" cm="1">
        <f t="array" ref="CT114">$K$1*N2Density($M114,CT$1,$I$4:$I$5,$G$31:$H$32)+$K$10*N2Density($M114,CT$1,$I$13:$I$14,$G$31:$H$32)+$K$19*N2Density($M114,CT$1,$I$22:$I$23,$G$31:$H$32)</f>
        <v>1.1240062571767098E-26</v>
      </c>
      <c r="CU114" cm="1">
        <f t="array" ref="CU114">$K$1*N2Density($M114,CU$1,$I$4:$I$5,$G$31:$H$32)+$K$10*N2Density($M114,CU$1,$I$13:$I$14,$G$31:$H$32)+$K$19*N2Density($M114,CU$1,$I$22:$I$23,$G$31:$H$32)</f>
        <v>2.3777793992311761E-27</v>
      </c>
      <c r="CV114" cm="1">
        <f t="array" ref="CV114">$K$1*N2Density($M114,CV$1,$I$4:$I$5,$G$31:$H$32)+$K$10*N2Density($M114,CV$1,$I$13:$I$14,$G$31:$H$32)+$K$19*N2Density($M114,CV$1,$I$22:$I$23,$G$31:$H$32)</f>
        <v>4.9681780899398817E-28</v>
      </c>
      <c r="CW114" cm="1">
        <f t="array" ref="CW114">$K$1*N2Density($M114,CW$1,$I$4:$I$5,$G$31:$H$32)+$K$10*N2Density($M114,CW$1,$I$13:$I$14,$G$31:$H$32)+$K$19*N2Density($M114,CW$1,$I$22:$I$23,$G$31:$H$32)</f>
        <v>1.0301192108751396E-28</v>
      </c>
      <c r="CX114" cm="1">
        <f t="array" ref="CX114">$K$1*N2Density($M114,CX$1,$I$4:$I$5,$G$31:$H$32)+$K$10*N2Density($M114,CX$1,$I$13:$I$14,$G$31:$H$32)+$K$19*N2Density($M114,CX$1,$I$22:$I$23,$G$31:$H$32)</f>
        <v>2.1302677012311167E-29</v>
      </c>
      <c r="CY114" cm="1">
        <f t="array" ref="CY114">$K$1*N2Density($M114,CY$1,$I$4:$I$5,$G$31:$H$32)+$K$10*N2Density($M114,CY$1,$I$13:$I$14,$G$31:$H$32)+$K$19*N2Density($M114,CY$1,$I$22:$I$23,$G$31:$H$32)</f>
        <v>4.414578839261045E-30</v>
      </c>
      <c r="CZ114" cm="1">
        <f t="array" ref="CZ114">$K$1*N2Density($M114,CZ$1,$I$4:$I$5,$G$31:$H$32)+$K$10*N2Density($M114,CZ$1,$I$13:$I$14,$G$31:$H$32)+$K$19*N2Density($M114,CZ$1,$I$22:$I$23,$G$31:$H$32)</f>
        <v>9.1999387929254485E-31</v>
      </c>
      <c r="DA114" cm="1">
        <f t="array" ref="DA114">$K$1*N2Density($M114,DA$1,$I$4:$I$5,$G$31:$H$32)+$K$10*N2Density($M114,DA$1,$I$13:$I$14,$G$31:$H$32)+$K$19*N2Density($M114,DA$1,$I$22:$I$23,$G$31:$H$32)</f>
        <v>1.9310010936376426E-31</v>
      </c>
      <c r="DB114" cm="1">
        <f t="array" ref="DB114">$K$1*N2Density($M114,DB$1,$I$4:$I$5,$G$31:$H$32)+$K$10*N2Density($M114,DB$1,$I$13:$I$14,$G$31:$H$32)+$K$19*N2Density($M114,DB$1,$I$22:$I$23,$G$31:$H$32)</f>
        <v>4.0785307756362232E-32</v>
      </c>
      <c r="DC114" cm="1">
        <f t="array" ref="DC114">$K$1*N2Density($M114,DC$1,$I$4:$I$5,$G$31:$H$32)+$K$10*N2Density($M114,DC$1,$I$13:$I$14,$G$31:$H$32)+$K$19*N2Density($M114,DC$1,$I$22:$I$23,$G$31:$H$32)</f>
        <v>8.6422834661426296E-33</v>
      </c>
      <c r="DD114" cm="1">
        <f t="array" ref="DD114">$K$1*N2Density($M114,DD$1,$I$4:$I$5,$G$31:$H$32)+$K$10*N2Density($M114,DD$1,$I$13:$I$14,$G$31:$H$32)+$K$19*N2Density($M114,DD$1,$I$22:$I$23,$G$31:$H$32)</f>
        <v>1.8289825770249085E-33</v>
      </c>
      <c r="DE114" cm="1">
        <f t="array" ref="DE114">$K$1*N2Density($M114,DE$1,$I$4:$I$5,$G$31:$H$32)+$K$10*N2Density($M114,DE$1,$I$13:$I$14,$G$31:$H$32)+$K$19*N2Density($M114,DE$1,$I$22:$I$23,$G$31:$H$32)</f>
        <v>3.8464459877641146E-34</v>
      </c>
      <c r="DF114" cm="1">
        <f t="array" ref="DF114">$K$1*N2Density($M114,DF$1,$I$4:$I$5,$G$31:$H$32)+$K$10*N2Density($M114,DF$1,$I$13:$I$14,$G$31:$H$32)+$K$19*N2Density($M114,DF$1,$I$22:$I$23,$G$31:$H$32)</f>
        <v>7.9996966993805436E-35</v>
      </c>
      <c r="DG114" cm="1">
        <f t="array" ref="DG114">$K$1*N2Density($M114,DG$1,$I$4:$I$5,$G$31:$H$32)+$K$10*N2Density($M114,DG$1,$I$13:$I$14,$G$31:$H$32)+$K$19*N2Density($M114,DG$1,$I$22:$I$23,$G$31:$H$32)</f>
        <v>1.6384074266172202E-35</v>
      </c>
      <c r="DH114" cm="1">
        <f t="array" ref="DH114">$K$1*N2Density($M114,DH$1,$I$4:$I$5,$G$31:$H$32)+$K$10*N2Density($M114,DH$1,$I$13:$I$14,$G$31:$H$32)+$K$19*N2Density($M114,DH$1,$I$22:$I$23,$G$31:$H$32)</f>
        <v>3.2932459061551301E-36</v>
      </c>
      <c r="DI114" cm="1">
        <f t="array" ref="DI114">$K$1*N2Density($M114,DI$1,$I$4:$I$5,$G$31:$H$32)+$K$10*N2Density($M114,DI$1,$I$13:$I$14,$G$31:$H$32)+$K$19*N2Density($M114,DI$1,$I$22:$I$23,$G$31:$H$32)</f>
        <v>6.4794811512665363E-37</v>
      </c>
      <c r="DJ114" cm="1">
        <f t="array" ref="DJ114">$K$1*N2Density($M114,DJ$1,$I$4:$I$5,$G$31:$H$32)+$K$10*N2Density($M114,DJ$1,$I$13:$I$14,$G$31:$H$32)+$K$19*N2Density($M114,DJ$1,$I$22:$I$23,$G$31:$H$32)</f>
        <v>1.2454394023162139E-37</v>
      </c>
      <c r="DK114" cm="1">
        <f t="array" ref="DK114">$K$1*N2Density($M114,DK$1,$I$4:$I$5,$G$31:$H$32)+$K$10*N2Density($M114,DK$1,$I$13:$I$14,$G$31:$H$32)+$K$19*N2Density($M114,DK$1,$I$22:$I$23,$G$31:$H$32)</f>
        <v>2.3353744732872296E-38</v>
      </c>
    </row>
    <row r="115" spans="1:115" x14ac:dyDescent="0.3">
      <c r="A115">
        <v>2.5</v>
      </c>
      <c r="B115" s="1">
        <v>5</v>
      </c>
      <c r="C115" s="1">
        <v>2</v>
      </c>
      <c r="D115" t="s">
        <v>7</v>
      </c>
      <c r="M115">
        <v>1.8500000000000201</v>
      </c>
      <c r="N115" cm="1">
        <f t="array" ref="N115">$K$1*N2Density($M115,N$1,$I$4:$I$5,$G$31:$H$32)+$K$10*N2Density($M115,N$1,$I$13:$I$14,$G$31:$H$32)+$K$19*N2Density($M115,N$1,$I$22:$I$23,$G$31:$H$32)</f>
        <v>4.5206208659425935E-2</v>
      </c>
      <c r="O115" cm="1">
        <f t="array" ref="O115">$K$1*N2Density($M115,O$1,$I$4:$I$5,$G$31:$H$32)+$K$10*N2Density($M115,O$1,$I$13:$I$14,$G$31:$H$32)+$K$19*N2Density($M115,O$1,$I$22:$I$23,$G$31:$H$32)</f>
        <v>6.3937931520973282E-2</v>
      </c>
      <c r="P115" cm="1">
        <f t="array" ref="P115">$K$1*N2Density($M115,P$1,$I$4:$I$5,$G$31:$H$32)+$K$10*N2Density($M115,P$1,$I$13:$I$14,$G$31:$H$32)+$K$19*N2Density($M115,P$1,$I$22:$I$23,$G$31:$H$32)</f>
        <v>8.7927426375490211E-2</v>
      </c>
      <c r="Q115" cm="1">
        <f t="array" ref="Q115">$K$1*N2Density($M115,Q$1,$I$4:$I$5,$G$31:$H$32)+$K$10*N2Density($M115,Q$1,$I$13:$I$14,$G$31:$H$32)+$K$19*N2Density($M115,Q$1,$I$22:$I$23,$G$31:$H$32)</f>
        <v>0.11756970369010564</v>
      </c>
      <c r="R115" cm="1">
        <f t="array" ref="R115">$K$1*N2Density($M115,R$1,$I$4:$I$5,$G$31:$H$32)+$K$10*N2Density($M115,R$1,$I$13:$I$14,$G$31:$H$32)+$K$19*N2Density($M115,R$1,$I$22:$I$23,$G$31:$H$32)</f>
        <v>0.1528522261852773</v>
      </c>
      <c r="S115" cm="1">
        <f t="array" ref="S115">$K$1*N2Density($M115,S$1,$I$4:$I$5,$G$31:$H$32)+$K$10*N2Density($M115,S$1,$I$13:$I$14,$G$31:$H$32)+$K$19*N2Density($M115,S$1,$I$22:$I$23,$G$31:$H$32)</f>
        <v>0.19322058629269501</v>
      </c>
      <c r="T115" cm="1">
        <f t="array" ref="T115">$K$1*N2Density($M115,T$1,$I$4:$I$5,$G$31:$H$32)+$K$10*N2Density($M115,T$1,$I$13:$I$14,$G$31:$H$32)+$K$19*N2Density($M115,T$1,$I$22:$I$23,$G$31:$H$32)</f>
        <v>0.23748725375495863</v>
      </c>
      <c r="U115" cm="1">
        <f t="array" ref="U115">$K$1*N2Density($M115,U$1,$I$4:$I$5,$G$31:$H$32)+$K$10*N2Density($M115,U$1,$I$13:$I$14,$G$31:$H$32)+$K$19*N2Density($M115,U$1,$I$22:$I$23,$G$31:$H$32)</f>
        <v>0.28381313959804527</v>
      </c>
      <c r="V115" cm="1">
        <f t="array" ref="V115">$K$1*N2Density($M115,V$1,$I$4:$I$5,$G$31:$H$32)+$K$10*N2Density($M115,V$1,$I$13:$I$14,$G$31:$H$32)+$K$19*N2Density($M115,V$1,$I$22:$I$23,$G$31:$H$32)</f>
        <v>0.3297842975385209</v>
      </c>
      <c r="W115" cm="1">
        <f t="array" ref="W115">$K$1*N2Density($M115,W$1,$I$4:$I$5,$G$31:$H$32)+$K$10*N2Density($M115,W$1,$I$13:$I$14,$G$31:$H$32)+$K$19*N2Density($M115,W$1,$I$22:$I$23,$G$31:$H$32)</f>
        <v>0.37259131813821311</v>
      </c>
      <c r="X115" cm="1">
        <f t="array" ref="X115">$K$1*N2Density($M115,X$1,$I$4:$I$5,$G$31:$H$32)+$K$10*N2Density($M115,X$1,$I$13:$I$14,$G$31:$H$32)+$K$19*N2Density($M115,X$1,$I$22:$I$23,$G$31:$H$32)</f>
        <v>0.40929908306804935</v>
      </c>
      <c r="Y115" cm="1">
        <f t="array" ref="Y115">$K$1*N2Density($M115,Y$1,$I$4:$I$5,$G$31:$H$32)+$K$10*N2Density($M115,Y$1,$I$13:$I$14,$G$31:$H$32)+$K$19*N2Density($M115,Y$1,$I$22:$I$23,$G$31:$H$32)</f>
        <v>0.43717376842245437</v>
      </c>
      <c r="Z115" cm="1">
        <f t="array" ref="Z115">$K$1*N2Density($M115,Z$1,$I$4:$I$5,$G$31:$H$32)+$K$10*N2Density($M115,Z$1,$I$13:$I$14,$G$31:$H$32)+$K$19*N2Density($M115,Z$1,$I$22:$I$23,$G$31:$H$32)</f>
        <v>0.45401761375746924</v>
      </c>
      <c r="AA115" cm="1">
        <f t="array" ref="AA115">$K$1*N2Density($M115,AA$1,$I$4:$I$5,$G$31:$H$32)+$K$10*N2Density($M115,AA$1,$I$13:$I$14,$G$31:$H$32)+$K$19*N2Density($M115,AA$1,$I$22:$I$23,$G$31:$H$32)</f>
        <v>0.45845487113321037</v>
      </c>
      <c r="AB115" cm="1">
        <f t="array" ref="AB115">$K$1*N2Density($M115,AB$1,$I$4:$I$5,$G$31:$H$32)+$K$10*N2Density($M115,AB$1,$I$13:$I$14,$G$31:$H$32)+$K$19*N2Density($M115,AB$1,$I$22:$I$23,$G$31:$H$32)</f>
        <v>0.45011736183762052</v>
      </c>
      <c r="AC115" cm="1">
        <f t="array" ref="AC115">$K$1*N2Density($M115,AC$1,$I$4:$I$5,$G$31:$H$32)+$K$10*N2Density($M115,AC$1,$I$13:$I$14,$G$31:$H$32)+$K$19*N2Density($M115,AC$1,$I$22:$I$23,$G$31:$H$32)</f>
        <v>0.42969492268069343</v>
      </c>
      <c r="AD115" cm="1">
        <f t="array" ref="AD115">$K$1*N2Density($M115,AD$1,$I$4:$I$5,$G$31:$H$32)+$K$10*N2Density($M115,AD$1,$I$13:$I$14,$G$31:$H$32)+$K$19*N2Density($M115,AD$1,$I$22:$I$23,$G$31:$H$32)</f>
        <v>0.39884115386524305</v>
      </c>
      <c r="AE115" cm="1">
        <f t="array" ref="AE115">$K$1*N2Density($M115,AE$1,$I$4:$I$5,$G$31:$H$32)+$K$10*N2Density($M115,AE$1,$I$13:$I$14,$G$31:$H$32)+$K$19*N2Density($M115,AE$1,$I$22:$I$23,$G$31:$H$32)</f>
        <v>0.35995233218580447</v>
      </c>
      <c r="AF115" cm="1">
        <f t="array" ref="AF115">$K$1*N2Density($M115,AF$1,$I$4:$I$5,$G$31:$H$32)+$K$10*N2Density($M115,AF$1,$I$13:$I$14,$G$31:$H$32)+$K$19*N2Density($M115,AF$1,$I$22:$I$23,$G$31:$H$32)</f>
        <v>0.31586049155428514</v>
      </c>
      <c r="AG115" cm="1">
        <f t="array" ref="AG115">$K$1*N2Density($M115,AG$1,$I$4:$I$5,$G$31:$H$32)+$K$10*N2Density($M115,AG$1,$I$13:$I$14,$G$31:$H$32)+$K$19*N2Density($M115,AG$1,$I$22:$I$23,$G$31:$H$32)</f>
        <v>0.26949512398018222</v>
      </c>
      <c r="AH115" cm="1">
        <f t="array" ref="AH115">$K$1*N2Density($M115,AH$1,$I$4:$I$5,$G$31:$H$32)+$K$10*N2Density($M115,AH$1,$I$13:$I$14,$G$31:$H$32)+$K$19*N2Density($M115,AH$1,$I$22:$I$23,$G$31:$H$32)</f>
        <v>0.22356911630021267</v>
      </c>
      <c r="AI115" cm="1">
        <f t="array" ref="AI115">$K$1*N2Density($M115,AI$1,$I$4:$I$5,$G$31:$H$32)+$K$10*N2Density($M115,AI$1,$I$13:$I$14,$G$31:$H$32)+$K$19*N2Density($M115,AI$1,$I$22:$I$23,$G$31:$H$32)</f>
        <v>0.18033416256754276</v>
      </c>
      <c r="AJ115" cm="1">
        <f t="array" ref="AJ115">$K$1*N2Density($M115,AJ$1,$I$4:$I$5,$G$31:$H$32)+$K$10*N2Density($M115,AJ$1,$I$13:$I$14,$G$31:$H$32)+$K$19*N2Density($M115,AJ$1,$I$22:$I$23,$G$31:$H$32)</f>
        <v>0.14143259560346577</v>
      </c>
      <c r="AK115" cm="1">
        <f t="array" ref="AK115">$K$1*N2Density($M115,AK$1,$I$4:$I$5,$G$31:$H$32)+$K$10*N2Density($M115,AK$1,$I$13:$I$14,$G$31:$H$32)+$K$19*N2Density($M115,AK$1,$I$22:$I$23,$G$31:$H$32)</f>
        <v>0.10785153619728541</v>
      </c>
      <c r="AL115" cm="1">
        <f t="array" ref="AL115">$K$1*N2Density($M115,AL$1,$I$4:$I$5,$G$31:$H$32)+$K$10*N2Density($M115,AL$1,$I$13:$I$14,$G$31:$H$32)+$K$19*N2Density($M115,AL$1,$I$22:$I$23,$G$31:$H$32)</f>
        <v>7.9966575294355136E-2</v>
      </c>
      <c r="AM115" cm="1">
        <f t="array" ref="AM115">$K$1*N2Density($M115,AM$1,$I$4:$I$5,$G$31:$H$32)+$K$10*N2Density($M115,AM$1,$I$13:$I$14,$G$31:$H$32)+$K$19*N2Density($M115,AM$1,$I$22:$I$23,$G$31:$H$32)</f>
        <v>5.764956363360297E-2</v>
      </c>
      <c r="AN115" cm="1">
        <f t="array" ref="AN115">$K$1*N2Density($M115,AN$1,$I$4:$I$5,$G$31:$H$32)+$K$10*N2Density($M115,AN$1,$I$13:$I$14,$G$31:$H$32)+$K$19*N2Density($M115,AN$1,$I$22:$I$23,$G$31:$H$32)</f>
        <v>4.041001012273801E-2</v>
      </c>
      <c r="AO115" cm="1">
        <f t="array" ref="AO115">$K$1*N2Density($M115,AO$1,$I$4:$I$5,$G$31:$H$32)+$K$10*N2Density($M115,AO$1,$I$13:$I$14,$G$31:$H$32)+$K$19*N2Density($M115,AO$1,$I$22:$I$23,$G$31:$H$32)</f>
        <v>2.7541485724667778E-2</v>
      </c>
      <c r="AP115" cm="1">
        <f t="array" ref="AP115">$K$1*N2Density($M115,AP$1,$I$4:$I$5,$G$31:$H$32)+$K$10*N2Density($M115,AP$1,$I$13:$I$14,$G$31:$H$32)+$K$19*N2Density($M115,AP$1,$I$22:$I$23,$G$31:$H$32)</f>
        <v>1.8251196243006425E-2</v>
      </c>
      <c r="AQ115" cm="1">
        <f t="array" ref="AQ115">$K$1*N2Density($M115,AQ$1,$I$4:$I$5,$G$31:$H$32)+$K$10*N2Density($M115,AQ$1,$I$13:$I$14,$G$31:$H$32)+$K$19*N2Density($M115,AQ$1,$I$22:$I$23,$G$31:$H$32)</f>
        <v>1.1759829143747222E-2</v>
      </c>
      <c r="AR115" cm="1">
        <f t="array" ref="AR115">$K$1*N2Density($M115,AR$1,$I$4:$I$5,$G$31:$H$32)+$K$10*N2Density($M115,AR$1,$I$13:$I$14,$G$31:$H$32)+$K$19*N2Density($M115,AR$1,$I$22:$I$23,$G$31:$H$32)</f>
        <v>7.3674400334583371E-3</v>
      </c>
      <c r="AS115" cm="1">
        <f t="array" ref="AS115">$K$1*N2Density($M115,AS$1,$I$4:$I$5,$G$31:$H$32)+$K$10*N2Density($M115,AS$1,$I$13:$I$14,$G$31:$H$32)+$K$19*N2Density($M115,AS$1,$I$22:$I$23,$G$31:$H$32)</f>
        <v>4.4878511961079755E-3</v>
      </c>
      <c r="AT115" cm="1">
        <f t="array" ref="AT115">$K$1*N2Density($M115,AT$1,$I$4:$I$5,$G$31:$H$32)+$K$10*N2Density($M115,AT$1,$I$13:$I$14,$G$31:$H$32)+$K$19*N2Density($M115,AT$1,$I$22:$I$23,$G$31:$H$32)</f>
        <v>2.6580736550100474E-3</v>
      </c>
      <c r="AU115" cm="1">
        <f t="array" ref="AU115">$K$1*N2Density($M115,AU$1,$I$4:$I$5,$G$31:$H$32)+$K$10*N2Density($M115,AU$1,$I$13:$I$14,$G$31:$H$32)+$K$19*N2Density($M115,AU$1,$I$22:$I$23,$G$31:$H$32)</f>
        <v>1.530745607516649E-3</v>
      </c>
      <c r="AV115" cm="1">
        <f t="array" ref="AV115">$K$1*N2Density($M115,AV$1,$I$4:$I$5,$G$31:$H$32)+$K$10*N2Density($M115,AV$1,$I$13:$I$14,$G$31:$H$32)+$K$19*N2Density($M115,AV$1,$I$22:$I$23,$G$31:$H$32)</f>
        <v>8.5713172622242379E-4</v>
      </c>
      <c r="AW115" cm="1">
        <f t="array" ref="AW115">$K$1*N2Density($M115,AW$1,$I$4:$I$5,$G$31:$H$32)+$K$10*N2Density($M115,AW$1,$I$13:$I$14,$G$31:$H$32)+$K$19*N2Density($M115,AW$1,$I$22:$I$23,$G$31:$H$32)</f>
        <v>4.6666184560887041E-4</v>
      </c>
      <c r="AX115" cm="1">
        <f t="array" ref="AX115">$K$1*N2Density($M115,AX$1,$I$4:$I$5,$G$31:$H$32)+$K$10*N2Density($M115,AX$1,$I$13:$I$14,$G$31:$H$32)+$K$19*N2Density($M115,AX$1,$I$22:$I$23,$G$31:$H$32)</f>
        <v>2.47041351083188E-4</v>
      </c>
      <c r="AY115" cm="1">
        <f t="array" ref="AY115">$K$1*N2Density($M115,AY$1,$I$4:$I$5,$G$31:$H$32)+$K$10*N2Density($M115,AY$1,$I$13:$I$14,$G$31:$H$32)+$K$19*N2Density($M115,AY$1,$I$22:$I$23,$G$31:$H$32)</f>
        <v>1.2716082796803324E-4</v>
      </c>
      <c r="AZ115" cm="1">
        <f t="array" ref="AZ115">$K$1*N2Density($M115,AZ$1,$I$4:$I$5,$G$31:$H$32)+$K$10*N2Density($M115,AZ$1,$I$13:$I$14,$G$31:$H$32)+$K$19*N2Density($M115,AZ$1,$I$22:$I$23,$G$31:$H$32)</f>
        <v>6.3644214456948906E-5</v>
      </c>
      <c r="BA115" cm="1">
        <f t="array" ref="BA115">$K$1*N2Density($M115,BA$1,$I$4:$I$5,$G$31:$H$32)+$K$10*N2Density($M115,BA$1,$I$13:$I$14,$G$31:$H$32)+$K$19*N2Density($M115,BA$1,$I$22:$I$23,$G$31:$H$32)</f>
        <v>3.0973818759173019E-5</v>
      </c>
      <c r="BB115" cm="1">
        <f t="array" ref="BB115">$K$1*N2Density($M115,BB$1,$I$4:$I$5,$G$31:$H$32)+$K$10*N2Density($M115,BB$1,$I$13:$I$14,$G$31:$H$32)+$K$19*N2Density($M115,BB$1,$I$22:$I$23,$G$31:$H$32)</f>
        <v>1.4657954012364913E-5</v>
      </c>
      <c r="BC115" cm="1">
        <f t="array" ref="BC115">$K$1*N2Density($M115,BC$1,$I$4:$I$5,$G$31:$H$32)+$K$10*N2Density($M115,BC$1,$I$13:$I$14,$G$31:$H$32)+$K$19*N2Density($M115,BC$1,$I$22:$I$23,$G$31:$H$32)</f>
        <v>6.7454910322572826E-6</v>
      </c>
      <c r="BD115" cm="1">
        <f t="array" ref="BD115">$K$1*N2Density($M115,BD$1,$I$4:$I$5,$G$31:$H$32)+$K$10*N2Density($M115,BD$1,$I$13:$I$14,$G$31:$H$32)+$K$19*N2Density($M115,BD$1,$I$22:$I$23,$G$31:$H$32)</f>
        <v>3.0188648068208076E-6</v>
      </c>
      <c r="BE115" cm="1">
        <f t="array" ref="BE115">$K$1*N2Density($M115,BE$1,$I$4:$I$5,$G$31:$H$32)+$K$10*N2Density($M115,BE$1,$I$13:$I$14,$G$31:$H$32)+$K$19*N2Density($M115,BE$1,$I$22:$I$23,$G$31:$H$32)</f>
        <v>1.3140323091645364E-6</v>
      </c>
      <c r="BF115" cm="1">
        <f t="array" ref="BF115">$K$1*N2Density($M115,BF$1,$I$4:$I$5,$G$31:$H$32)+$K$10*N2Density($M115,BF$1,$I$13:$I$14,$G$31:$H$32)+$K$19*N2Density($M115,BF$1,$I$22:$I$23,$G$31:$H$32)</f>
        <v>5.563706954593433E-7</v>
      </c>
      <c r="BG115" cm="1">
        <f t="array" ref="BG115">$K$1*N2Density($M115,BG$1,$I$4:$I$5,$G$31:$H$32)+$K$10*N2Density($M115,BG$1,$I$13:$I$14,$G$31:$H$32)+$K$19*N2Density($M115,BG$1,$I$22:$I$23,$G$31:$H$32)</f>
        <v>2.291993305392447E-7</v>
      </c>
      <c r="BH115" cm="1">
        <f t="array" ref="BH115">$K$1*N2Density($M115,BH$1,$I$4:$I$5,$G$31:$H$32)+$K$10*N2Density($M115,BH$1,$I$13:$I$14,$G$31:$H$32)+$K$19*N2Density($M115,BH$1,$I$22:$I$23,$G$31:$H$32)</f>
        <v>9.1895713590501233E-8</v>
      </c>
      <c r="BI115" cm="1">
        <f t="array" ref="BI115">$K$1*N2Density($M115,BI$1,$I$4:$I$5,$G$31:$H$32)+$K$10*N2Density($M115,BI$1,$I$13:$I$14,$G$31:$H$32)+$K$19*N2Density($M115,BI$1,$I$22:$I$23,$G$31:$H$32)</f>
        <v>3.5877411602327921E-8</v>
      </c>
      <c r="BJ115" cm="1">
        <f t="array" ref="BJ115">$K$1*N2Density($M115,BJ$1,$I$4:$I$5,$G$31:$H$32)+$K$10*N2Density($M115,BJ$1,$I$13:$I$14,$G$31:$H$32)+$K$19*N2Density($M115,BJ$1,$I$22:$I$23,$G$31:$H$32)</f>
        <v>1.3649079544788986E-8</v>
      </c>
      <c r="BK115" cm="1">
        <f t="array" ref="BK115">$K$1*N2Density($M115,BK$1,$I$4:$I$5,$G$31:$H$32)+$K$10*N2Density($M115,BK$1,$I$13:$I$14,$G$31:$H$32)+$K$19*N2Density($M115,BK$1,$I$22:$I$23,$G$31:$H$32)</f>
        <v>5.0652509777697634E-9</v>
      </c>
      <c r="BL115" cm="1">
        <f t="array" ref="BL115">$K$1*N2Density($M115,BL$1,$I$4:$I$5,$G$31:$H$32)+$K$10*N2Density($M115,BL$1,$I$13:$I$14,$G$31:$H$32)+$K$19*N2Density($M115,BL$1,$I$22:$I$23,$G$31:$H$32)</f>
        <v>1.8364548536922804E-9</v>
      </c>
      <c r="BM115" cm="1">
        <f t="array" ref="BM115">$K$1*N2Density($M115,BM$1,$I$4:$I$5,$G$31:$H$32)+$K$10*N2Density($M115,BM$1,$I$13:$I$14,$G$31:$H$32)+$K$19*N2Density($M115,BM$1,$I$22:$I$23,$G$31:$H$32)</f>
        <v>6.519170832996191E-10</v>
      </c>
      <c r="BN115" cm="1">
        <f t="array" ref="BN115">$K$1*N2Density($M115,BN$1,$I$4:$I$5,$G$31:$H$32)+$K$10*N2Density($M115,BN$1,$I$13:$I$14,$G$31:$H$32)+$K$19*N2Density($M115,BN$1,$I$22:$I$23,$G$31:$H$32)</f>
        <v>2.2727994460928951E-10</v>
      </c>
      <c r="BO115" cm="1">
        <f t="array" ref="BO115">$K$1*N2Density($M115,BO$1,$I$4:$I$5,$G$31:$H$32)+$K$10*N2Density($M115,BO$1,$I$13:$I$14,$G$31:$H$32)+$K$19*N2Density($M115,BO$1,$I$22:$I$23,$G$31:$H$32)</f>
        <v>7.8137935786466128E-11</v>
      </c>
      <c r="BP115" cm="1">
        <f t="array" ref="BP115">$K$1*N2Density($M115,BP$1,$I$4:$I$5,$G$31:$H$32)+$K$10*N2Density($M115,BP$1,$I$13:$I$14,$G$31:$H$32)+$K$19*N2Density($M115,BP$1,$I$22:$I$23,$G$31:$H$32)</f>
        <v>2.6628701040823026E-11</v>
      </c>
      <c r="BQ115" cm="1">
        <f t="array" ref="BQ115">$K$1*N2Density($M115,BQ$1,$I$4:$I$5,$G$31:$H$32)+$K$10*N2Density($M115,BQ$1,$I$13:$I$14,$G$31:$H$32)+$K$19*N2Density($M115,BQ$1,$I$22:$I$23,$G$31:$H$32)</f>
        <v>9.0504734740024443E-12</v>
      </c>
      <c r="BR115" cm="1">
        <f t="array" ref="BR115">$K$1*N2Density($M115,BR$1,$I$4:$I$5,$G$31:$H$32)+$K$10*N2Density($M115,BR$1,$I$13:$I$14,$G$31:$H$32)+$K$19*N2Density($M115,BR$1,$I$22:$I$23,$G$31:$H$32)</f>
        <v>3.0873573692202758E-12</v>
      </c>
      <c r="BS115" cm="1">
        <f t="array" ref="BS115">$K$1*N2Density($M115,BS$1,$I$4:$I$5,$G$31:$H$32)+$K$10*N2Density($M115,BS$1,$I$13:$I$14,$G$31:$H$32)+$K$19*N2Density($M115,BS$1,$I$22:$I$23,$G$31:$H$32)</f>
        <v>1.0629064319522058E-12</v>
      </c>
      <c r="BT115" cm="1">
        <f t="array" ref="BT115">$K$1*N2Density($M115,BT$1,$I$4:$I$5,$G$31:$H$32)+$K$10*N2Density($M115,BT$1,$I$13:$I$14,$G$31:$H$32)+$K$19*N2Density($M115,BT$1,$I$22:$I$23,$G$31:$H$32)</f>
        <v>3.7056551794581272E-13</v>
      </c>
      <c r="BU115" cm="1">
        <f t="array" ref="BU115">$K$1*N2Density($M115,BU$1,$I$4:$I$5,$G$31:$H$32)+$K$10*N2Density($M115,BU$1,$I$13:$I$14,$G$31:$H$32)+$K$19*N2Density($M115,BU$1,$I$22:$I$23,$G$31:$H$32)</f>
        <v>1.3086489879844853E-13</v>
      </c>
      <c r="BV115" cm="1">
        <f t="array" ref="BV115">$K$1*N2Density($M115,BV$1,$I$4:$I$5,$G$31:$H$32)+$K$10*N2Density($M115,BV$1,$I$13:$I$14,$G$31:$H$32)+$K$19*N2Density($M115,BV$1,$I$22:$I$23,$G$31:$H$32)</f>
        <v>4.6678302351991016E-14</v>
      </c>
      <c r="BW115" cm="1">
        <f t="array" ref="BW115">$K$1*N2Density($M115,BW$1,$I$4:$I$5,$G$31:$H$32)+$K$10*N2Density($M115,BW$1,$I$13:$I$14,$G$31:$H$32)+$K$19*N2Density($M115,BW$1,$I$22:$I$23,$G$31:$H$32)</f>
        <v>1.672883426972634E-14</v>
      </c>
      <c r="BX115" cm="1">
        <f t="array" ref="BX115">$K$1*N2Density($M115,BX$1,$I$4:$I$5,$G$31:$H$32)+$K$10*N2Density($M115,BX$1,$I$13:$I$14,$G$31:$H$32)+$K$19*N2Density($M115,BX$1,$I$22:$I$23,$G$31:$H$32)</f>
        <v>5.9860266560499145E-15</v>
      </c>
      <c r="BY115" cm="1">
        <f t="array" ref="BY115">$K$1*N2Density($M115,BY$1,$I$4:$I$5,$G$31:$H$32)+$K$10*N2Density($M115,BY$1,$I$13:$I$14,$G$31:$H$32)+$K$19*N2Density($M115,BY$1,$I$22:$I$23,$G$31:$H$32)</f>
        <v>2.1254066674467883E-15</v>
      </c>
      <c r="BZ115" cm="1">
        <f t="array" ref="BZ115">$K$1*N2Density($M115,BZ$1,$I$4:$I$5,$G$31:$H$32)+$K$10*N2Density($M115,BZ$1,$I$13:$I$14,$G$31:$H$32)+$K$19*N2Density($M115,BZ$1,$I$22:$I$23,$G$31:$H$32)</f>
        <v>7.4480334295405925E-16</v>
      </c>
      <c r="CA115" cm="1">
        <f t="array" ref="CA115">$K$1*N2Density($M115,CA$1,$I$4:$I$5,$G$31:$H$32)+$K$10*N2Density($M115,CA$1,$I$13:$I$14,$G$31:$H$32)+$K$19*N2Density($M115,CA$1,$I$22:$I$23,$G$31:$H$32)</f>
        <v>2.5649456586509777E-16</v>
      </c>
      <c r="CB115" cm="1">
        <f t="array" ref="CB115">$K$1*N2Density($M115,CB$1,$I$4:$I$5,$G$31:$H$32)+$K$10*N2Density($M115,CB$1,$I$13:$I$14,$G$31:$H$32)+$K$19*N2Density($M115,CB$1,$I$22:$I$23,$G$31:$H$32)</f>
        <v>8.6527602767528406E-17</v>
      </c>
      <c r="CC115" cm="1">
        <f t="array" ref="CC115">$K$1*N2Density($M115,CC$1,$I$4:$I$5,$G$31:$H$32)+$K$10*N2Density($M115,CC$1,$I$13:$I$14,$G$31:$H$32)+$K$19*N2Density($M115,CC$1,$I$22:$I$23,$G$31:$H$32)</f>
        <v>2.8527435918909763E-17</v>
      </c>
      <c r="CD115" cm="1">
        <f t="array" ref="CD115">$K$1*N2Density($M115,CD$1,$I$4:$I$5,$G$31:$H$32)+$K$10*N2Density($M115,CD$1,$I$13:$I$14,$G$31:$H$32)+$K$19*N2Density($M115,CD$1,$I$22:$I$23,$G$31:$H$32)</f>
        <v>9.176870759156237E-18</v>
      </c>
      <c r="CE115" cm="1">
        <f t="array" ref="CE115">$K$1*N2Density($M115,CE$1,$I$4:$I$5,$G$31:$H$32)+$K$10*N2Density($M115,CE$1,$I$13:$I$14,$G$31:$H$32)+$K$19*N2Density($M115,CE$1,$I$22:$I$23,$G$31:$H$32)</f>
        <v>2.877157409306105E-18</v>
      </c>
      <c r="CF115" cm="1">
        <f t="array" ref="CF115">$K$1*N2Density($M115,CF$1,$I$4:$I$5,$G$31:$H$32)+$K$10*N2Density($M115,CF$1,$I$13:$I$14,$G$31:$H$32)+$K$19*N2Density($M115,CF$1,$I$22:$I$23,$G$31:$H$32)</f>
        <v>8.7849801348485206E-19</v>
      </c>
      <c r="CG115" cm="1">
        <f t="array" ref="CG115">$K$1*N2Density($M115,CG$1,$I$4:$I$5,$G$31:$H$32)+$K$10*N2Density($M115,CG$1,$I$13:$I$14,$G$31:$H$32)+$K$19*N2Density($M115,CG$1,$I$22:$I$23,$G$31:$H$32)</f>
        <v>2.6110062109211927E-19</v>
      </c>
      <c r="CH115" cm="1">
        <f t="array" ref="CH115">$K$1*N2Density($M115,CH$1,$I$4:$I$5,$G$31:$H$32)+$K$10*N2Density($M115,CH$1,$I$13:$I$14,$G$31:$H$32)+$K$19*N2Density($M115,CH$1,$I$22:$I$23,$G$31:$H$32)</f>
        <v>7.5513491357979596E-20</v>
      </c>
      <c r="CI115" cm="1">
        <f t="array" ref="CI115">$K$1*N2Density($M115,CI$1,$I$4:$I$5,$G$31:$H$32)+$K$10*N2Density($M115,CI$1,$I$13:$I$14,$G$31:$H$32)+$K$19*N2Density($M115,CI$1,$I$22:$I$23,$G$31:$H$32)</f>
        <v>2.1247403174800871E-20</v>
      </c>
      <c r="CJ115" cm="1">
        <f t="array" ref="CJ115">$K$1*N2Density($M115,CJ$1,$I$4:$I$5,$G$31:$H$32)+$K$10*N2Density($M115,CJ$1,$I$13:$I$14,$G$31:$H$32)+$K$19*N2Density($M115,CJ$1,$I$22:$I$23,$G$31:$H$32)</f>
        <v>5.8157884038421801E-21</v>
      </c>
      <c r="CK115" cm="1">
        <f t="array" ref="CK115">$K$1*N2Density($M115,CK$1,$I$4:$I$5,$G$31:$H$32)+$K$10*N2Density($M115,CK$1,$I$13:$I$14,$G$31:$H$32)+$K$19*N2Density($M115,CK$1,$I$22:$I$23,$G$31:$H$32)</f>
        <v>1.5485440450202489E-21</v>
      </c>
      <c r="CL115" cm="1">
        <f t="array" ref="CL115">$K$1*N2Density($M115,CL$1,$I$4:$I$5,$G$31:$H$32)+$K$10*N2Density($M115,CL$1,$I$13:$I$14,$G$31:$H$32)+$K$19*N2Density($M115,CL$1,$I$22:$I$23,$G$31:$H$32)</f>
        <v>4.0111894999097107E-22</v>
      </c>
      <c r="CM115" cm="1">
        <f t="array" ref="CM115">$K$1*N2Density($M115,CM$1,$I$4:$I$5,$G$31:$H$32)+$K$10*N2Density($M115,CM$1,$I$13:$I$14,$G$31:$H$32)+$K$19*N2Density($M115,CM$1,$I$22:$I$23,$G$31:$H$32)</f>
        <v>1.010913065918559E-22</v>
      </c>
      <c r="CN115" cm="1">
        <f t="array" ref="CN115">$K$1*N2Density($M115,CN$1,$I$4:$I$5,$G$31:$H$32)+$K$10*N2Density($M115,CN$1,$I$13:$I$14,$G$31:$H$32)+$K$19*N2Density($M115,CN$1,$I$22:$I$23,$G$31:$H$32)</f>
        <v>2.4793788322411023E-23</v>
      </c>
      <c r="CO115" cm="1">
        <f t="array" ref="CO115">$K$1*N2Density($M115,CO$1,$I$4:$I$5,$G$31:$H$32)+$K$10*N2Density($M115,CO$1,$I$13:$I$14,$G$31:$H$32)+$K$19*N2Density($M115,CO$1,$I$22:$I$23,$G$31:$H$32)</f>
        <v>5.9198621288637317E-24</v>
      </c>
      <c r="CP115" cm="1">
        <f t="array" ref="CP115">$K$1*N2Density($M115,CP$1,$I$4:$I$5,$G$31:$H$32)+$K$10*N2Density($M115,CP$1,$I$13:$I$14,$G$31:$H$32)+$K$19*N2Density($M115,CP$1,$I$22:$I$23,$G$31:$H$32)</f>
        <v>1.3767155558184958E-24</v>
      </c>
      <c r="CQ115" cm="1">
        <f t="array" ref="CQ115">$K$1*N2Density($M115,CQ$1,$I$4:$I$5,$G$31:$H$32)+$K$10*N2Density($M115,CQ$1,$I$13:$I$14,$G$31:$H$32)+$K$19*N2Density($M115,CQ$1,$I$22:$I$23,$G$31:$H$32)</f>
        <v>3.1207997195285125E-25</v>
      </c>
      <c r="CR115" cm="1">
        <f t="array" ref="CR115">$K$1*N2Density($M115,CR$1,$I$4:$I$5,$G$31:$H$32)+$K$10*N2Density($M115,CR$1,$I$13:$I$14,$G$31:$H$32)+$K$19*N2Density($M115,CR$1,$I$22:$I$23,$G$31:$H$32)</f>
        <v>6.9030371911176324E-26</v>
      </c>
      <c r="CS115" cm="1">
        <f t="array" ref="CS115">$K$1*N2Density($M115,CS$1,$I$4:$I$5,$G$31:$H$32)+$K$10*N2Density($M115,CS$1,$I$13:$I$14,$G$31:$H$32)+$K$19*N2Density($M115,CS$1,$I$22:$I$23,$G$31:$H$32)</f>
        <v>1.4921674497071069E-26</v>
      </c>
      <c r="CT115" cm="1">
        <f t="array" ref="CT115">$K$1*N2Density($M115,CT$1,$I$4:$I$5,$G$31:$H$32)+$K$10*N2Density($M115,CT$1,$I$13:$I$14,$G$31:$H$32)+$K$19*N2Density($M115,CT$1,$I$22:$I$23,$G$31:$H$32)</f>
        <v>3.1585842833036133E-27</v>
      </c>
      <c r="CU115" cm="1">
        <f t="array" ref="CU115">$K$1*N2Density($M115,CU$1,$I$4:$I$5,$G$31:$H$32)+$K$10*N2Density($M115,CU$1,$I$13:$I$14,$G$31:$H$32)+$K$19*N2Density($M115,CU$1,$I$22:$I$23,$G$31:$H$32)</f>
        <v>6.5654197957522252E-28</v>
      </c>
      <c r="CV115" cm="1">
        <f t="array" ref="CV115">$K$1*N2Density($M115,CV$1,$I$4:$I$5,$G$31:$H$32)+$K$10*N2Density($M115,CV$1,$I$13:$I$14,$G$31:$H$32)+$K$19*N2Density($M115,CV$1,$I$22:$I$23,$G$31:$H$32)</f>
        <v>1.3448427510051075E-28</v>
      </c>
      <c r="CW115" cm="1">
        <f t="array" ref="CW115">$K$1*N2Density($M115,CW$1,$I$4:$I$5,$G$31:$H$32)+$K$10*N2Density($M115,CW$1,$I$13:$I$14,$G$31:$H$32)+$K$19*N2Density($M115,CW$1,$I$22:$I$23,$G$31:$H$32)</f>
        <v>2.7265055260342198E-29</v>
      </c>
      <c r="CX115" cm="1">
        <f t="array" ref="CX115">$K$1*N2Density($M115,CX$1,$I$4:$I$5,$G$31:$H$32)+$K$10*N2Density($M115,CX$1,$I$13:$I$14,$G$31:$H$32)+$K$19*N2Density($M115,CX$1,$I$22:$I$23,$G$31:$H$32)</f>
        <v>5.4980037191538846E-30</v>
      </c>
      <c r="CY115" cm="1">
        <f t="array" ref="CY115">$K$1*N2Density($M115,CY$1,$I$4:$I$5,$G$31:$H$32)+$K$10*N2Density($M115,CY$1,$I$13:$I$14,$G$31:$H$32)+$K$19*N2Density($M115,CY$1,$I$22:$I$23,$G$31:$H$32)</f>
        <v>1.1082517340587868E-30</v>
      </c>
      <c r="CZ115" cm="1">
        <f t="array" ref="CZ115">$K$1*N2Density($M115,CZ$1,$I$4:$I$5,$G$31:$H$32)+$K$10*N2Density($M115,CZ$1,$I$13:$I$14,$G$31:$H$32)+$K$19*N2Density($M115,CZ$1,$I$22:$I$23,$G$31:$H$32)</f>
        <v>2.2426920544240483E-31</v>
      </c>
      <c r="DA115" cm="1">
        <f t="array" ref="DA115">$K$1*N2Density($M115,DA$1,$I$4:$I$5,$G$31:$H$32)+$K$10*N2Density($M115,DA$1,$I$13:$I$14,$G$31:$H$32)+$K$19*N2Density($M115,DA$1,$I$22:$I$23,$G$31:$H$32)</f>
        <v>4.56844273968975E-32</v>
      </c>
      <c r="DB115" cm="1">
        <f t="array" ref="DB115">$K$1*N2Density($M115,DB$1,$I$4:$I$5,$G$31:$H$32)+$K$10*N2Density($M115,DB$1,$I$13:$I$14,$G$31:$H$32)+$K$19*N2Density($M115,DB$1,$I$22:$I$23,$G$31:$H$32)</f>
        <v>9.3718425307372173E-33</v>
      </c>
      <c r="DC115" cm="1">
        <f t="array" ref="DC115">$K$1*N2Density($M115,DC$1,$I$4:$I$5,$G$31:$H$32)+$K$10*N2Density($M115,DC$1,$I$13:$I$14,$G$31:$H$32)+$K$19*N2Density($M115,DC$1,$I$22:$I$23,$G$31:$H$32)</f>
        <v>1.932425728440291E-33</v>
      </c>
      <c r="DD115" cm="1">
        <f t="array" ref="DD115">$K$1*N2Density($M115,DD$1,$I$4:$I$5,$G$31:$H$32)+$K$10*N2Density($M115,DD$1,$I$13:$I$14,$G$31:$H$32)+$K$19*N2Density($M115,DD$1,$I$22:$I$23,$G$31:$H$32)</f>
        <v>3.9897653234618426E-34</v>
      </c>
      <c r="DE115" cm="1">
        <f t="array" ref="DE115">$K$1*N2Density($M115,DE$1,$I$4:$I$5,$G$31:$H$32)+$K$10*N2Density($M115,DE$1,$I$13:$I$14,$G$31:$H$32)+$K$19*N2Density($M115,DE$1,$I$22:$I$23,$G$31:$H$32)</f>
        <v>8.2083314641488076E-35</v>
      </c>
      <c r="DF115" cm="1">
        <f t="array" ref="DF115">$K$1*N2Density($M115,DF$1,$I$4:$I$5,$G$31:$H$32)+$K$10*N2Density($M115,DF$1,$I$13:$I$14,$G$31:$H$32)+$K$19*N2Density($M115,DF$1,$I$22:$I$23,$G$31:$H$32)</f>
        <v>1.6743372580812897E-35</v>
      </c>
      <c r="DG115" cm="1">
        <f t="array" ref="DG115">$K$1*N2Density($M115,DG$1,$I$4:$I$5,$G$31:$H$32)+$K$10*N2Density($M115,DG$1,$I$13:$I$14,$G$31:$H$32)+$K$19*N2Density($M115,DG$1,$I$22:$I$23,$G$31:$H$32)</f>
        <v>3.3706726221133818E-36</v>
      </c>
      <c r="DH115" cm="1">
        <f t="array" ref="DH115">$K$1*N2Density($M115,DH$1,$I$4:$I$5,$G$31:$H$32)+$K$10*N2Density($M115,DH$1,$I$13:$I$14,$G$31:$H$32)+$K$19*N2Density($M115,DH$1,$I$22:$I$23,$G$31:$H$32)</f>
        <v>6.6711842917360804E-37</v>
      </c>
      <c r="DI115" cm="1">
        <f t="array" ref="DI115">$K$1*N2Density($M115,DI$1,$I$4:$I$5,$G$31:$H$32)+$K$10*N2Density($M115,DI$1,$I$13:$I$14,$G$31:$H$32)+$K$19*N2Density($M115,DI$1,$I$22:$I$23,$G$31:$H$32)</f>
        <v>1.2941407553321132E-37</v>
      </c>
      <c r="DJ115" cm="1">
        <f t="array" ref="DJ115">$K$1*N2Density($M115,DJ$1,$I$4:$I$5,$G$31:$H$32)+$K$10*N2Density($M115,DJ$1,$I$13:$I$14,$G$31:$H$32)+$K$19*N2Density($M115,DJ$1,$I$22:$I$23,$G$31:$H$32)</f>
        <v>2.4550101526553389E-38</v>
      </c>
      <c r="DK115" cm="1">
        <f t="array" ref="DK115">$K$1*N2Density($M115,DK$1,$I$4:$I$5,$G$31:$H$32)+$K$10*N2Density($M115,DK$1,$I$13:$I$14,$G$31:$H$32)+$K$19*N2Density($M115,DK$1,$I$22:$I$23,$G$31:$H$32)</f>
        <v>4.546578787992786E-39</v>
      </c>
    </row>
    <row r="116" spans="1:115" x14ac:dyDescent="0.3">
      <c r="A116">
        <v>2.8</v>
      </c>
      <c r="B116" s="1">
        <v>5.0999999999999996</v>
      </c>
      <c r="C116" s="1">
        <v>2.4</v>
      </c>
      <c r="D116" t="s">
        <v>7</v>
      </c>
      <c r="M116">
        <v>1.80000000000002</v>
      </c>
      <c r="N116" cm="1">
        <f t="array" ref="N116">$K$1*N2Density($M116,N$1,$I$4:$I$5,$G$31:$H$32)+$K$10*N2Density($M116,N$1,$I$13:$I$14,$G$31:$H$32)+$K$19*N2Density($M116,N$1,$I$22:$I$23,$G$31:$H$32)</f>
        <v>5.7150173132896789E-2</v>
      </c>
      <c r="O116" cm="1">
        <f t="array" ref="O116">$K$1*N2Density($M116,O$1,$I$4:$I$5,$G$31:$H$32)+$K$10*N2Density($M116,O$1,$I$13:$I$14,$G$31:$H$32)+$K$19*N2Density($M116,O$1,$I$22:$I$23,$G$31:$H$32)</f>
        <v>7.9964180365368356E-2</v>
      </c>
      <c r="P116" cm="1">
        <f t="array" ref="P116">$K$1*N2Density($M116,P$1,$I$4:$I$5,$G$31:$H$32)+$K$10*N2Density($M116,P$1,$I$13:$I$14,$G$31:$H$32)+$K$19*N2Density($M116,P$1,$I$22:$I$23,$G$31:$H$32)</f>
        <v>0.10878742881207963</v>
      </c>
      <c r="Q116" cm="1">
        <f t="array" ref="Q116">$K$1*N2Density($M116,Q$1,$I$4:$I$5,$G$31:$H$32)+$K$10*N2Density($M116,Q$1,$I$13:$I$14,$G$31:$H$32)+$K$19*N2Density($M116,Q$1,$I$22:$I$23,$G$31:$H$32)</f>
        <v>0.1439021283102237</v>
      </c>
      <c r="R116" cm="1">
        <f t="array" ref="R116">$K$1*N2Density($M116,R$1,$I$4:$I$5,$G$31:$H$32)+$K$10*N2Density($M116,R$1,$I$13:$I$14,$G$31:$H$32)+$K$19*N2Density($M116,R$1,$I$22:$I$23,$G$31:$H$32)</f>
        <v>0.1850806451314512</v>
      </c>
      <c r="S116" cm="1">
        <f t="array" ref="S116">$K$1*N2Density($M116,S$1,$I$4:$I$5,$G$31:$H$32)+$K$10*N2Density($M116,S$1,$I$13:$I$14,$G$31:$H$32)+$K$19*N2Density($M116,S$1,$I$22:$I$23,$G$31:$H$32)</f>
        <v>0.23145153995274148</v>
      </c>
      <c r="T116" cm="1">
        <f t="array" ref="T116">$K$1*N2Density($M116,T$1,$I$4:$I$5,$G$31:$H$32)+$K$10*N2Density($M116,T$1,$I$13:$I$14,$G$31:$H$32)+$K$19*N2Density($M116,T$1,$I$22:$I$23,$G$31:$H$32)</f>
        <v>0.28142613568211122</v>
      </c>
      <c r="U116" cm="1">
        <f t="array" ref="U116">$K$1*N2Density($M116,U$1,$I$4:$I$5,$G$31:$H$32)+$K$10*N2Density($M116,U$1,$I$13:$I$14,$G$31:$H$32)+$K$19*N2Density($M116,U$1,$I$22:$I$23,$G$31:$H$32)</f>
        <v>0.33271628837969963</v>
      </c>
      <c r="V116" cm="1">
        <f t="array" ref="V116">$K$1*N2Density($M116,V$1,$I$4:$I$5,$G$31:$H$32)+$K$10*N2Density($M116,V$1,$I$13:$I$14,$G$31:$H$32)+$K$19*N2Density($M116,V$1,$I$22:$I$23,$G$31:$H$32)</f>
        <v>0.38246260655203279</v>
      </c>
      <c r="W116" cm="1">
        <f t="array" ref="W116">$K$1*N2Density($M116,W$1,$I$4:$I$5,$G$31:$H$32)+$K$10*N2Density($M116,W$1,$I$13:$I$14,$G$31:$H$32)+$K$19*N2Density($M116,W$1,$I$22:$I$23,$G$31:$H$32)</f>
        <v>0.42747348425381432</v>
      </c>
      <c r="X116" cm="1">
        <f t="array" ref="X116">$K$1*N2Density($M116,X$1,$I$4:$I$5,$G$31:$H$32)+$K$10*N2Density($M116,X$1,$I$13:$I$14,$G$31:$H$32)+$K$19*N2Density($M116,X$1,$I$22:$I$23,$G$31:$H$32)</f>
        <v>0.46455235314017673</v>
      </c>
      <c r="Y116" cm="1">
        <f t="array" ref="Y116">$K$1*N2Density($M116,Y$1,$I$4:$I$5,$G$31:$H$32)+$K$10*N2Density($M116,Y$1,$I$13:$I$14,$G$31:$H$32)+$K$19*N2Density($M116,Y$1,$I$22:$I$23,$G$31:$H$32)</f>
        <v>0.49086880155916013</v>
      </c>
      <c r="Z116" cm="1">
        <f t="array" ref="Z116">$K$1*N2Density($M116,Z$1,$I$4:$I$5,$G$31:$H$32)+$K$10*N2Density($M116,Z$1,$I$13:$I$14,$G$31:$H$32)+$K$19*N2Density($M116,Z$1,$I$22:$I$23,$G$31:$H$32)</f>
        <v>0.5043145277781923</v>
      </c>
      <c r="AA116" cm="1">
        <f t="array" ref="AA116">$K$1*N2Density($M116,AA$1,$I$4:$I$5,$G$31:$H$32)+$K$10*N2Density($M116,AA$1,$I$13:$I$14,$G$31:$H$32)+$K$19*N2Density($M116,AA$1,$I$22:$I$23,$G$31:$H$32)</f>
        <v>0.50378219088715948</v>
      </c>
      <c r="AB116" cm="1">
        <f t="array" ref="AB116">$K$1*N2Density($M116,AB$1,$I$4:$I$5,$G$31:$H$32)+$K$10*N2Density($M116,AB$1,$I$13:$I$14,$G$31:$H$32)+$K$19*N2Density($M116,AB$1,$I$22:$I$23,$G$31:$H$32)</f>
        <v>0.48931600983214463</v>
      </c>
      <c r="AC116" cm="1">
        <f t="array" ref="AC116">$K$1*N2Density($M116,AC$1,$I$4:$I$5,$G$31:$H$32)+$K$10*N2Density($M116,AC$1,$I$13:$I$14,$G$31:$H$32)+$K$19*N2Density($M116,AC$1,$I$22:$I$23,$G$31:$H$32)</f>
        <v>0.46210569814983488</v>
      </c>
      <c r="AD116" cm="1">
        <f t="array" ref="AD116">$K$1*N2Density($M116,AD$1,$I$4:$I$5,$G$31:$H$32)+$K$10*N2Density($M116,AD$1,$I$13:$I$14,$G$31:$H$32)+$K$19*N2Density($M116,AD$1,$I$22:$I$23,$G$31:$H$32)</f>
        <v>0.42432488842578447</v>
      </c>
      <c r="AE116" cm="1">
        <f t="array" ref="AE116">$K$1*N2Density($M116,AE$1,$I$4:$I$5,$G$31:$H$32)+$K$10*N2Density($M116,AE$1,$I$13:$I$14,$G$31:$H$32)+$K$19*N2Density($M116,AE$1,$I$22:$I$23,$G$31:$H$32)</f>
        <v>0.37884448722101655</v>
      </c>
      <c r="AF116" cm="1">
        <f t="array" ref="AF116">$K$1*N2Density($M116,AF$1,$I$4:$I$5,$G$31:$H$32)+$K$10*N2Density($M116,AF$1,$I$13:$I$14,$G$31:$H$32)+$K$19*N2Density($M116,AF$1,$I$22:$I$23,$G$31:$H$32)</f>
        <v>0.32887338125383492</v>
      </c>
      <c r="AG116" cm="1">
        <f t="array" ref="AG116">$K$1*N2Density($M116,AG$1,$I$4:$I$5,$G$31:$H$32)+$K$10*N2Density($M116,AG$1,$I$13:$I$14,$G$31:$H$32)+$K$19*N2Density($M116,AG$1,$I$22:$I$23,$G$31:$H$32)</f>
        <v>0.27758868625112587</v>
      </c>
      <c r="AH116" cm="1">
        <f t="array" ref="AH116">$K$1*N2Density($M116,AH$1,$I$4:$I$5,$G$31:$H$32)+$K$10*N2Density($M116,AH$1,$I$13:$I$14,$G$31:$H$32)+$K$19*N2Density($M116,AH$1,$I$22:$I$23,$G$31:$H$32)</f>
        <v>0.22781383137287073</v>
      </c>
      <c r="AI116" cm="1">
        <f t="array" ref="AI116">$K$1*N2Density($M116,AI$1,$I$4:$I$5,$G$31:$H$32)+$K$10*N2Density($M116,AI$1,$I$13:$I$14,$G$31:$H$32)+$K$19*N2Density($M116,AI$1,$I$22:$I$23,$G$31:$H$32)</f>
        <v>0.18178736984797217</v>
      </c>
      <c r="AJ116" cm="1">
        <f t="array" ref="AJ116">$K$1*N2Density($M116,AJ$1,$I$4:$I$5,$G$31:$H$32)+$K$10*N2Density($M116,AJ$1,$I$13:$I$14,$G$31:$H$32)+$K$19*N2Density($M116,AJ$1,$I$22:$I$23,$G$31:$H$32)</f>
        <v>0.14104335186951097</v>
      </c>
      <c r="AK116" cm="1">
        <f t="array" ref="AK116">$K$1*N2Density($M116,AK$1,$I$4:$I$5,$G$31:$H$32)+$K$10*N2Density($M116,AK$1,$I$13:$I$14,$G$31:$H$32)+$K$19*N2Density($M116,AK$1,$I$22:$I$23,$G$31:$H$32)</f>
        <v>0.10640127627031622</v>
      </c>
      <c r="AL116" cm="1">
        <f t="array" ref="AL116">$K$1*N2Density($M116,AL$1,$I$4:$I$5,$G$31:$H$32)+$K$10*N2Density($M116,AL$1,$I$13:$I$14,$G$31:$H$32)+$K$19*N2Density($M116,AL$1,$I$22:$I$23,$G$31:$H$32)</f>
        <v>7.8045230432941329E-2</v>
      </c>
      <c r="AM116" cm="1">
        <f t="array" ref="AM116">$K$1*N2Density($M116,AM$1,$I$4:$I$5,$G$31:$H$32)+$K$10*N2Density($M116,AM$1,$I$13:$I$14,$G$31:$H$32)+$K$19*N2Density($M116,AM$1,$I$22:$I$23,$G$31:$H$32)</f>
        <v>5.5661028307708485E-2</v>
      </c>
      <c r="AN116" cm="1">
        <f t="array" ref="AN116">$K$1*N2Density($M116,AN$1,$I$4:$I$5,$G$31:$H$32)+$K$10*N2Density($M116,AN$1,$I$13:$I$14,$G$31:$H$32)+$K$19*N2Density($M116,AN$1,$I$22:$I$23,$G$31:$H$32)</f>
        <v>3.8597700766229093E-2</v>
      </c>
      <c r="AO116" cm="1">
        <f t="array" ref="AO116">$K$1*N2Density($M116,AO$1,$I$4:$I$5,$G$31:$H$32)+$K$10*N2Density($M116,AO$1,$I$13:$I$14,$G$31:$H$32)+$K$19*N2Density($M116,AO$1,$I$22:$I$23,$G$31:$H$32)</f>
        <v>2.6024178558914157E-2</v>
      </c>
      <c r="AP116" cm="1">
        <f t="array" ref="AP116">$K$1*N2Density($M116,AP$1,$I$4:$I$5,$G$31:$H$32)+$K$10*N2Density($M116,AP$1,$I$13:$I$14,$G$31:$H$32)+$K$19*N2Density($M116,AP$1,$I$22:$I$23,$G$31:$H$32)</f>
        <v>1.7060747797698117E-2</v>
      </c>
      <c r="AQ116" cm="1">
        <f t="array" ref="AQ116">$K$1*N2Density($M116,AQ$1,$I$4:$I$5,$G$31:$H$32)+$K$10*N2Density($M116,AQ$1,$I$13:$I$14,$G$31:$H$32)+$K$19*N2Density($M116,AQ$1,$I$22:$I$23,$G$31:$H$32)</f>
        <v>1.0874883462414957E-2</v>
      </c>
      <c r="AR116" cm="1">
        <f t="array" ref="AR116">$K$1*N2Density($M116,AR$1,$I$4:$I$5,$G$31:$H$32)+$K$10*N2Density($M116,AR$1,$I$13:$I$14,$G$31:$H$32)+$K$19*N2Density($M116,AR$1,$I$22:$I$23,$G$31:$H$32)</f>
        <v>6.7399518398326324E-3</v>
      </c>
      <c r="AS116" cm="1">
        <f t="array" ref="AS116">$K$1*N2Density($M116,AS$1,$I$4:$I$5,$G$31:$H$32)+$K$10*N2Density($M116,AS$1,$I$13:$I$14,$G$31:$H$32)+$K$19*N2Density($M116,AS$1,$I$22:$I$23,$G$31:$H$32)</f>
        <v>4.0615778712554361E-3</v>
      </c>
      <c r="AT116" cm="1">
        <f t="array" ref="AT116">$K$1*N2Density($M116,AT$1,$I$4:$I$5,$G$31:$H$32)+$K$10*N2Density($M116,AT$1,$I$13:$I$14,$G$31:$H$32)+$K$19*N2Density($M116,AT$1,$I$22:$I$23,$G$31:$H$32)</f>
        <v>2.3797911733035035E-3</v>
      </c>
      <c r="AU116" cm="1">
        <f t="array" ref="AU116">$K$1*N2Density($M116,AU$1,$I$4:$I$5,$G$31:$H$32)+$K$10*N2Density($M116,AU$1,$I$13:$I$14,$G$31:$H$32)+$K$19*N2Density($M116,AU$1,$I$22:$I$23,$G$31:$H$32)</f>
        <v>1.3557805117539335E-3</v>
      </c>
      <c r="AV116" cm="1">
        <f t="array" ref="AV116">$K$1*N2Density($M116,AV$1,$I$4:$I$5,$G$31:$H$32)+$K$10*N2Density($M116,AV$1,$I$13:$I$14,$G$31:$H$32)+$K$19*N2Density($M116,AV$1,$I$22:$I$23,$G$31:$H$32)</f>
        <v>7.5101220607038581E-4</v>
      </c>
      <c r="AW116" cm="1">
        <f t="array" ref="AW116">$K$1*N2Density($M116,AW$1,$I$4:$I$5,$G$31:$H$32)+$K$10*N2Density($M116,AW$1,$I$13:$I$14,$G$31:$H$32)+$K$19*N2Density($M116,AW$1,$I$22:$I$23,$G$31:$H$32)</f>
        <v>4.0449445710135149E-4</v>
      </c>
      <c r="AX116" cm="1">
        <f t="array" ref="AX116">$K$1*N2Density($M116,AX$1,$I$4:$I$5,$G$31:$H$32)+$K$10*N2Density($M116,AX$1,$I$13:$I$14,$G$31:$H$32)+$K$19*N2Density($M116,AX$1,$I$22:$I$23,$G$31:$H$32)</f>
        <v>2.1183000501832572E-4</v>
      </c>
      <c r="AY116" cm="1">
        <f t="array" ref="AY116">$K$1*N2Density($M116,AY$1,$I$4:$I$5,$G$31:$H$32)+$K$10*N2Density($M116,AY$1,$I$13:$I$14,$G$31:$H$32)+$K$19*N2Density($M116,AY$1,$I$22:$I$23,$G$31:$H$32)</f>
        <v>1.0786330739973903E-4</v>
      </c>
      <c r="AZ116" cm="1">
        <f t="array" ref="AZ116">$K$1*N2Density($M116,AZ$1,$I$4:$I$5,$G$31:$H$32)+$K$10*N2Density($M116,AZ$1,$I$13:$I$14,$G$31:$H$32)+$K$19*N2Density($M116,AZ$1,$I$22:$I$23,$G$31:$H$32)</f>
        <v>5.3404075054875969E-5</v>
      </c>
      <c r="BA116" cm="1">
        <f t="array" ref="BA116">$K$1*N2Density($M116,BA$1,$I$4:$I$5,$G$31:$H$32)+$K$10*N2Density($M116,BA$1,$I$13:$I$14,$G$31:$H$32)+$K$19*N2Density($M116,BA$1,$I$22:$I$23,$G$31:$H$32)</f>
        <v>2.5709525399675871E-5</v>
      </c>
      <c r="BB116" cm="1">
        <f t="array" ref="BB116">$K$1*N2Density($M116,BB$1,$I$4:$I$5,$G$31:$H$32)+$K$10*N2Density($M116,BB$1,$I$13:$I$14,$G$31:$H$32)+$K$19*N2Density($M116,BB$1,$I$22:$I$23,$G$31:$H$32)</f>
        <v>1.2034820414035712E-5</v>
      </c>
      <c r="BC116" cm="1">
        <f t="array" ref="BC116">$K$1*N2Density($M116,BC$1,$I$4:$I$5,$G$31:$H$32)+$K$10*N2Density($M116,BC$1,$I$13:$I$14,$G$31:$H$32)+$K$19*N2Density($M116,BC$1,$I$22:$I$23,$G$31:$H$32)</f>
        <v>5.4779923264196458E-6</v>
      </c>
      <c r="BD116" cm="1">
        <f t="array" ref="BD116">$K$1*N2Density($M116,BD$1,$I$4:$I$5,$G$31:$H$32)+$K$10*N2Density($M116,BD$1,$I$13:$I$14,$G$31:$H$32)+$K$19*N2Density($M116,BD$1,$I$22:$I$23,$G$31:$H$32)</f>
        <v>2.4246833725746213E-6</v>
      </c>
      <c r="BE116" cm="1">
        <f t="array" ref="BE116">$K$1*N2Density($M116,BE$1,$I$4:$I$5,$G$31:$H$32)+$K$10*N2Density($M116,BE$1,$I$13:$I$14,$G$31:$H$32)+$K$19*N2Density($M116,BE$1,$I$22:$I$23,$G$31:$H$32)</f>
        <v>1.0436714823070257E-6</v>
      </c>
      <c r="BF116" cm="1">
        <f t="array" ref="BF116">$K$1*N2Density($M116,BF$1,$I$4:$I$5,$G$31:$H$32)+$K$10*N2Density($M116,BF$1,$I$13:$I$14,$G$31:$H$32)+$K$19*N2Density($M116,BF$1,$I$22:$I$23,$G$31:$H$32)</f>
        <v>4.3690077767574892E-7</v>
      </c>
      <c r="BG116" cm="1">
        <f t="array" ref="BG116">$K$1*N2Density($M116,BG$1,$I$4:$I$5,$G$31:$H$32)+$K$10*N2Density($M116,BG$1,$I$13:$I$14,$G$31:$H$32)+$K$19*N2Density($M116,BG$1,$I$22:$I$23,$G$31:$H$32)</f>
        <v>1.7789534659556536E-7</v>
      </c>
      <c r="BH116" cm="1">
        <f t="array" ref="BH116">$K$1*N2Density($M116,BH$1,$I$4:$I$5,$G$31:$H$32)+$K$10*N2Density($M116,BH$1,$I$13:$I$14,$G$31:$H$32)+$K$19*N2Density($M116,BH$1,$I$22:$I$23,$G$31:$H$32)</f>
        <v>7.0467330013245197E-8</v>
      </c>
      <c r="BI116" cm="1">
        <f t="array" ref="BI116">$K$1*N2Density($M116,BI$1,$I$4:$I$5,$G$31:$H$32)+$K$10*N2Density($M116,BI$1,$I$13:$I$14,$G$31:$H$32)+$K$19*N2Density($M116,BI$1,$I$22:$I$23,$G$31:$H$32)</f>
        <v>2.7162523152059656E-8</v>
      </c>
      <c r="BJ116" cm="1">
        <f t="array" ref="BJ116">$K$1*N2Density($M116,BJ$1,$I$4:$I$5,$G$31:$H$32)+$K$10*N2Density($M116,BJ$1,$I$13:$I$14,$G$31:$H$32)+$K$19*N2Density($M116,BJ$1,$I$22:$I$23,$G$31:$H$32)</f>
        <v>1.0192641233878921E-8</v>
      </c>
      <c r="BK116" cm="1">
        <f t="array" ref="BK116">$K$1*N2Density($M116,BK$1,$I$4:$I$5,$G$31:$H$32)+$K$10*N2Density($M116,BK$1,$I$13:$I$14,$G$31:$H$32)+$K$19*N2Density($M116,BK$1,$I$22:$I$23,$G$31:$H$32)</f>
        <v>3.7256135435058288E-9</v>
      </c>
      <c r="BL116" cm="1">
        <f t="array" ref="BL116">$K$1*N2Density($M116,BL$1,$I$4:$I$5,$G$31:$H$32)+$K$10*N2Density($M116,BL$1,$I$13:$I$14,$G$31:$H$32)+$K$19*N2Density($M116,BL$1,$I$22:$I$23,$G$31:$H$32)</f>
        <v>1.3276599277571542E-9</v>
      </c>
      <c r="BM116" cm="1">
        <f t="array" ref="BM116">$K$1*N2Density($M116,BM$1,$I$4:$I$5,$G$31:$H$32)+$K$10*N2Density($M116,BM$1,$I$13:$I$14,$G$31:$H$32)+$K$19*N2Density($M116,BM$1,$I$22:$I$23,$G$31:$H$32)</f>
        <v>4.6186396250302745E-10</v>
      </c>
      <c r="BN116" cm="1">
        <f t="array" ref="BN116">$K$1*N2Density($M116,BN$1,$I$4:$I$5,$G$31:$H$32)+$K$10*N2Density($M116,BN$1,$I$13:$I$14,$G$31:$H$32)+$K$19*N2Density($M116,BN$1,$I$22:$I$23,$G$31:$H$32)</f>
        <v>1.5713981705837577E-10</v>
      </c>
      <c r="BO116" cm="1">
        <f t="array" ref="BO116">$K$1*N2Density($M116,BO$1,$I$4:$I$5,$G$31:$H$32)+$K$10*N2Density($M116,BO$1,$I$13:$I$14,$G$31:$H$32)+$K$19*N2Density($M116,BO$1,$I$22:$I$23,$G$31:$H$32)</f>
        <v>5.2425308553941394E-11</v>
      </c>
      <c r="BP116" cm="1">
        <f t="array" ref="BP116">$K$1*N2Density($M116,BP$1,$I$4:$I$5,$G$31:$H$32)+$K$10*N2Density($M116,BP$1,$I$13:$I$14,$G$31:$H$32)+$K$19*N2Density($M116,BP$1,$I$22:$I$23,$G$31:$H$32)</f>
        <v>1.7212092252887476E-11</v>
      </c>
      <c r="BQ116" cm="1">
        <f t="array" ref="BQ116">$K$1*N2Density($M116,BQ$1,$I$4:$I$5,$G$31:$H$32)+$K$10*N2Density($M116,BQ$1,$I$13:$I$14,$G$31:$H$32)+$K$19*N2Density($M116,BQ$1,$I$22:$I$23,$G$31:$H$32)</f>
        <v>5.5872247074313551E-12</v>
      </c>
      <c r="BR116" cm="1">
        <f t="array" ref="BR116">$K$1*N2Density($M116,BR$1,$I$4:$I$5,$G$31:$H$32)+$K$10*N2Density($M116,BR$1,$I$13:$I$14,$G$31:$H$32)+$K$19*N2Density($M116,BR$1,$I$22:$I$23,$G$31:$H$32)</f>
        <v>1.8034843388926185E-12</v>
      </c>
      <c r="BS116" cm="1">
        <f t="array" ref="BS116">$K$1*N2Density($M116,BS$1,$I$4:$I$5,$G$31:$H$32)+$K$10*N2Density($M116,BS$1,$I$13:$I$14,$G$31:$H$32)+$K$19*N2Density($M116,BS$1,$I$22:$I$23,$G$31:$H$32)</f>
        <v>5.8255567190979189E-13</v>
      </c>
      <c r="BT116" cm="1">
        <f t="array" ref="BT116">$K$1*N2Density($M116,BT$1,$I$4:$I$5,$G$31:$H$32)+$K$10*N2Density($M116,BT$1,$I$13:$I$14,$G$31:$H$32)+$K$19*N2Density($M116,BT$1,$I$22:$I$23,$G$31:$H$32)</f>
        <v>1.8945656276235544E-13</v>
      </c>
      <c r="BU116" cm="1">
        <f t="array" ref="BU116">$K$1*N2Density($M116,BU$1,$I$4:$I$5,$G$31:$H$32)+$K$10*N2Density($M116,BU$1,$I$13:$I$14,$G$31:$H$32)+$K$19*N2Density($M116,BU$1,$I$22:$I$23,$G$31:$H$32)</f>
        <v>6.2316371821912975E-14</v>
      </c>
      <c r="BV116" cm="1">
        <f t="array" ref="BV116">$K$1*N2Density($M116,BV$1,$I$4:$I$5,$G$31:$H$32)+$K$10*N2Density($M116,BV$1,$I$13:$I$14,$G$31:$H$32)+$K$19*N2Density($M116,BV$1,$I$22:$I$23,$G$31:$H$32)</f>
        <v>2.0768426562950966E-14</v>
      </c>
      <c r="BW116" cm="1">
        <f t="array" ref="BW116">$K$1*N2Density($M116,BW$1,$I$4:$I$5,$G$31:$H$32)+$K$10*N2Density($M116,BW$1,$I$13:$I$14,$G$31:$H$32)+$K$19*N2Density($M116,BW$1,$I$22:$I$23,$G$31:$H$32)</f>
        <v>7.003016979808062E-15</v>
      </c>
      <c r="BX116" cm="1">
        <f t="array" ref="BX116">$K$1*N2Density($M116,BX$1,$I$4:$I$5,$G$31:$H$32)+$K$10*N2Density($M116,BX$1,$I$13:$I$14,$G$31:$H$32)+$K$19*N2Density($M116,BX$1,$I$22:$I$23,$G$31:$H$32)</f>
        <v>2.3789630229862402E-15</v>
      </c>
      <c r="BY116" cm="1">
        <f t="array" ref="BY116">$K$1*N2Density($M116,BY$1,$I$4:$I$5,$G$31:$H$32)+$K$10*N2Density($M116,BY$1,$I$13:$I$14,$G$31:$H$32)+$K$19*N2Density($M116,BY$1,$I$22:$I$23,$G$31:$H$32)</f>
        <v>8.0932016678889985E-16</v>
      </c>
      <c r="BZ116" cm="1">
        <f t="array" ref="BZ116">$K$1*N2Density($M116,BZ$1,$I$4:$I$5,$G$31:$H$32)+$K$10*N2Density($M116,BZ$1,$I$13:$I$14,$G$31:$H$32)+$K$19*N2Density($M116,BZ$1,$I$22:$I$23,$G$31:$H$32)</f>
        <v>2.7397965798428997E-16</v>
      </c>
      <c r="CA116" cm="1">
        <f t="array" ref="CA116">$K$1*N2Density($M116,CA$1,$I$4:$I$5,$G$31:$H$32)+$K$10*N2Density($M116,CA$1,$I$13:$I$14,$G$31:$H$32)+$K$19*N2Density($M116,CA$1,$I$22:$I$23,$G$31:$H$32)</f>
        <v>9.1760131447407449E-17</v>
      </c>
      <c r="CB116" cm="1">
        <f t="array" ref="CB116">$K$1*N2Density($M116,CB$1,$I$4:$I$5,$G$31:$H$32)+$K$10*N2Density($M116,CB$1,$I$13:$I$14,$G$31:$H$32)+$K$19*N2Density($M116,CB$1,$I$22:$I$23,$G$31:$H$32)</f>
        <v>3.0258041281792881E-17</v>
      </c>
      <c r="CC116" cm="1">
        <f t="array" ref="CC116">$K$1*N2Density($M116,CC$1,$I$4:$I$5,$G$31:$H$32)+$K$10*N2Density($M116,CC$1,$I$13:$I$14,$G$31:$H$32)+$K$19*N2Density($M116,CC$1,$I$22:$I$23,$G$31:$H$32)</f>
        <v>9.7874993394719357E-18</v>
      </c>
      <c r="CD116" cm="1">
        <f t="array" ref="CD116">$K$1*N2Density($M116,CD$1,$I$4:$I$5,$G$31:$H$32)+$K$10*N2Density($M116,CD$1,$I$13:$I$14,$G$31:$H$32)+$K$19*N2Density($M116,CD$1,$I$22:$I$23,$G$31:$H$32)</f>
        <v>3.0971861088983074E-18</v>
      </c>
      <c r="CE116" cm="1">
        <f t="array" ref="CE116">$K$1*N2Density($M116,CE$1,$I$4:$I$5,$G$31:$H$32)+$K$10*N2Density($M116,CE$1,$I$13:$I$14,$G$31:$H$32)+$K$19*N2Density($M116,CE$1,$I$22:$I$23,$G$31:$H$32)</f>
        <v>9.5695191036927201E-19</v>
      </c>
      <c r="CF116" cm="1">
        <f t="array" ref="CF116">$K$1*N2Density($M116,CF$1,$I$4:$I$5,$G$31:$H$32)+$K$10*N2Density($M116,CF$1,$I$13:$I$14,$G$31:$H$32)+$K$19*N2Density($M116,CF$1,$I$22:$I$23,$G$31:$H$32)</f>
        <v>2.883101261265499E-19</v>
      </c>
      <c r="CG116" cm="1">
        <f t="array" ref="CG116">$K$1*N2Density($M116,CG$1,$I$4:$I$5,$G$31:$H$32)+$K$10*N2Density($M116,CG$1,$I$13:$I$14,$G$31:$H$32)+$K$19*N2Density($M116,CG$1,$I$22:$I$23,$G$31:$H$32)</f>
        <v>8.4621811533193432E-20</v>
      </c>
      <c r="CH116" cm="1">
        <f t="array" ref="CH116">$K$1*N2Density($M116,CH$1,$I$4:$I$5,$G$31:$H$32)+$K$10*N2Density($M116,CH$1,$I$13:$I$14,$G$31:$H$32)+$K$19*N2Density($M116,CH$1,$I$22:$I$23,$G$31:$H$32)</f>
        <v>2.4182146630112822E-20</v>
      </c>
      <c r="CI116" cm="1">
        <f t="array" ref="CI116">$K$1*N2Density($M116,CI$1,$I$4:$I$5,$G$31:$H$32)+$K$10*N2Density($M116,CI$1,$I$13:$I$14,$G$31:$H$32)+$K$19*N2Density($M116,CI$1,$I$22:$I$23,$G$31:$H$32)</f>
        <v>6.7255529350351297E-21</v>
      </c>
      <c r="CJ116" cm="1">
        <f t="array" ref="CJ116">$K$1*N2Density($M116,CJ$1,$I$4:$I$5,$G$31:$H$32)+$K$10*N2Density($M116,CJ$1,$I$13:$I$14,$G$31:$H$32)+$K$19*N2Density($M116,CJ$1,$I$22:$I$23,$G$31:$H$32)</f>
        <v>1.8200317253936317E-21</v>
      </c>
      <c r="CK116" cm="1">
        <f t="array" ref="CK116">$K$1*N2Density($M116,CK$1,$I$4:$I$5,$G$31:$H$32)+$K$10*N2Density($M116,CK$1,$I$13:$I$14,$G$31:$H$32)+$K$19*N2Density($M116,CK$1,$I$22:$I$23,$G$31:$H$32)</f>
        <v>4.7917588485414507E-22</v>
      </c>
      <c r="CL116" cm="1">
        <f t="array" ref="CL116">$K$1*N2Density($M116,CL$1,$I$4:$I$5,$G$31:$H$32)+$K$10*N2Density($M116,CL$1,$I$13:$I$14,$G$31:$H$32)+$K$19*N2Density($M116,CL$1,$I$22:$I$23,$G$31:$H$32)</f>
        <v>1.2273375576672294E-22</v>
      </c>
      <c r="CM116" cm="1">
        <f t="array" ref="CM116">$K$1*N2Density($M116,CM$1,$I$4:$I$5,$G$31:$H$32)+$K$10*N2Density($M116,CM$1,$I$13:$I$14,$G$31:$H$32)+$K$19*N2Density($M116,CM$1,$I$22:$I$23,$G$31:$H$32)</f>
        <v>3.0585250243543266E-23</v>
      </c>
      <c r="CN116" cm="1">
        <f t="array" ref="CN116">$K$1*N2Density($M116,CN$1,$I$4:$I$5,$G$31:$H$32)+$K$10*N2Density($M116,CN$1,$I$13:$I$14,$G$31:$H$32)+$K$19*N2Density($M116,CN$1,$I$22:$I$23,$G$31:$H$32)</f>
        <v>7.4166070675492446E-24</v>
      </c>
      <c r="CO116" cm="1">
        <f t="array" ref="CO116">$K$1*N2Density($M116,CO$1,$I$4:$I$5,$G$31:$H$32)+$K$10*N2Density($M116,CO$1,$I$13:$I$14,$G$31:$H$32)+$K$19*N2Density($M116,CO$1,$I$22:$I$23,$G$31:$H$32)</f>
        <v>1.7504861699547636E-24</v>
      </c>
      <c r="CP116" cm="1">
        <f t="array" ref="CP116">$K$1*N2Density($M116,CP$1,$I$4:$I$5,$G$31:$H$32)+$K$10*N2Density($M116,CP$1,$I$13:$I$14,$G$31:$H$32)+$K$19*N2Density($M116,CP$1,$I$22:$I$23,$G$31:$H$32)</f>
        <v>4.0230056040584134E-25</v>
      </c>
      <c r="CQ116" cm="1">
        <f t="array" ref="CQ116">$K$1*N2Density($M116,CQ$1,$I$4:$I$5,$G$31:$H$32)+$K$10*N2Density($M116,CQ$1,$I$13:$I$14,$G$31:$H$32)+$K$19*N2Density($M116,CQ$1,$I$22:$I$23,$G$31:$H$32)</f>
        <v>9.0083510113191158E-26</v>
      </c>
      <c r="CR116" cm="1">
        <f t="array" ref="CR116">$K$1*N2Density($M116,CR$1,$I$4:$I$5,$G$31:$H$32)+$K$10*N2Density($M116,CR$1,$I$13:$I$14,$G$31:$H$32)+$K$19*N2Density($M116,CR$1,$I$22:$I$23,$G$31:$H$32)</f>
        <v>1.9670904752991127E-26</v>
      </c>
      <c r="CS116" cm="1">
        <f t="array" ref="CS116">$K$1*N2Density($M116,CS$1,$I$4:$I$5,$G$31:$H$32)+$K$10*N2Density($M116,CS$1,$I$13:$I$14,$G$31:$H$32)+$K$19*N2Density($M116,CS$1,$I$22:$I$23,$G$31:$H$32)</f>
        <v>4.1940073717427151E-27</v>
      </c>
      <c r="CT116" cm="1">
        <f t="array" ref="CT116">$K$1*N2Density($M116,CT$1,$I$4:$I$5,$G$31:$H$32)+$K$10*N2Density($M116,CT$1,$I$13:$I$14,$G$31:$H$32)+$K$19*N2Density($M116,CT$1,$I$22:$I$23,$G$31:$H$32)</f>
        <v>8.7460880545439809E-28</v>
      </c>
      <c r="CU116" cm="1">
        <f t="array" ref="CU116">$K$1*N2Density($M116,CU$1,$I$4:$I$5,$G$31:$H$32)+$K$10*N2Density($M116,CU$1,$I$13:$I$14,$G$31:$H$32)+$K$19*N2Density($M116,CU$1,$I$22:$I$23,$G$31:$H$32)</f>
        <v>1.788150871270223E-28</v>
      </c>
      <c r="CV116" cm="1">
        <f t="array" ref="CV116">$K$1*N2Density($M116,CV$1,$I$4:$I$5,$G$31:$H$32)+$K$10*N2Density($M116,CV$1,$I$13:$I$14,$G$31:$H$32)+$K$19*N2Density($M116,CV$1,$I$22:$I$23,$G$31:$H$32)</f>
        <v>3.5954431881862393E-29</v>
      </c>
      <c r="CW116" cm="1">
        <f t="array" ref="CW116">$K$1*N2Density($M116,CW$1,$I$4:$I$5,$G$31:$H$32)+$K$10*N2Density($M116,CW$1,$I$13:$I$14,$G$31:$H$32)+$K$19*N2Density($M116,CW$1,$I$22:$I$23,$G$31:$H$32)</f>
        <v>7.1377941520493359E-30</v>
      </c>
      <c r="CX116" cm="1">
        <f t="array" ref="CX116">$K$1*N2Density($M116,CX$1,$I$4:$I$5,$G$31:$H$32)+$K$10*N2Density($M116,CX$1,$I$13:$I$14,$G$31:$H$32)+$K$19*N2Density($M116,CX$1,$I$22:$I$23,$G$31:$H$32)</f>
        <v>1.4055909865085563E-30</v>
      </c>
      <c r="CY116" cm="1">
        <f t="array" ref="CY116">$K$1*N2Density($M116,CY$1,$I$4:$I$5,$G$31:$H$32)+$K$10*N2Density($M116,CY$1,$I$13:$I$14,$G$31:$H$32)+$K$19*N2Density($M116,CY$1,$I$22:$I$23,$G$31:$H$32)</f>
        <v>2.7594687697975759E-31</v>
      </c>
      <c r="CZ116" cm="1">
        <f t="array" ref="CZ116">$K$1*N2Density($M116,CZ$1,$I$4:$I$5,$G$31:$H$32)+$K$10*N2Density($M116,CZ$1,$I$13:$I$14,$G$31:$H$32)+$K$19*N2Density($M116,CZ$1,$I$22:$I$23,$G$31:$H$32)</f>
        <v>5.4267697971300451E-32</v>
      </c>
      <c r="DA116" cm="1">
        <f t="array" ref="DA116">$K$1*N2Density($M116,DA$1,$I$4:$I$5,$G$31:$H$32)+$K$10*N2Density($M116,DA$1,$I$13:$I$14,$G$31:$H$32)+$K$19*N2Density($M116,DA$1,$I$22:$I$23,$G$31:$H$32)</f>
        <v>1.0729955216463768E-32</v>
      </c>
      <c r="DB116" cm="1">
        <f t="array" ref="DB116">$K$1*N2Density($M116,DB$1,$I$4:$I$5,$G$31:$H$32)+$K$10*N2Density($M116,DB$1,$I$13:$I$14,$G$31:$H$32)+$K$19*N2Density($M116,DB$1,$I$22:$I$23,$G$31:$H$32)</f>
        <v>2.1366828657041185E-33</v>
      </c>
      <c r="DC116" cm="1">
        <f t="array" ref="DC116">$K$1*N2Density($M116,DC$1,$I$4:$I$5,$G$31:$H$32)+$K$10*N2Density($M116,DC$1,$I$13:$I$14,$G$31:$H$32)+$K$19*N2Density($M116,DC$1,$I$22:$I$23,$G$31:$H$32)</f>
        <v>4.2823051293570987E-34</v>
      </c>
      <c r="DD116" cm="1">
        <f t="array" ref="DD116">$K$1*N2Density($M116,DD$1,$I$4:$I$5,$G$31:$H$32)+$K$10*N2Density($M116,DD$1,$I$13:$I$14,$G$31:$H$32)+$K$19*N2Density($M116,DD$1,$I$22:$I$23,$G$31:$H$32)</f>
        <v>8.6131136700430469E-35</v>
      </c>
      <c r="DE116" cm="1">
        <f t="array" ref="DE116">$K$1*N2Density($M116,DE$1,$I$4:$I$5,$G$31:$H$32)+$K$10*N2Density($M116,DE$1,$I$13:$I$14,$G$31:$H$32)+$K$19*N2Density($M116,DE$1,$I$22:$I$23,$G$31:$H$32)</f>
        <v>1.7309262670371295E-35</v>
      </c>
      <c r="DF116" cm="1">
        <f t="array" ref="DF116">$K$1*N2Density($M116,DF$1,$I$4:$I$5,$G$31:$H$32)+$K$10*N2Density($M116,DF$1,$I$13:$I$14,$G$31:$H$32)+$K$19*N2Density($M116,DF$1,$I$22:$I$23,$G$31:$H$32)</f>
        <v>3.4582130817139069E-36</v>
      </c>
      <c r="DG116" cm="1">
        <f t="array" ref="DG116">$K$1*N2Density($M116,DG$1,$I$4:$I$5,$G$31:$H$32)+$K$10*N2Density($M116,DG$1,$I$13:$I$14,$G$31:$H$32)+$K$19*N2Density($M116,DG$1,$I$22:$I$23,$G$31:$H$32)</f>
        <v>6.8353090635224484E-37</v>
      </c>
      <c r="DH116" cm="1">
        <f t="array" ref="DH116">$K$1*N2Density($M116,DH$1,$I$4:$I$5,$G$31:$H$32)+$K$10*N2Density($M116,DH$1,$I$13:$I$14,$G$31:$H$32)+$K$19*N2Density($M116,DH$1,$I$22:$I$23,$G$31:$H$32)</f>
        <v>1.3308859126249516E-37</v>
      </c>
      <c r="DI116" cm="1">
        <f t="array" ref="DI116">$K$1*N2Density($M116,DI$1,$I$4:$I$5,$G$31:$H$32)+$K$10*N2Density($M116,DI$1,$I$13:$I$14,$G$31:$H$32)+$K$19*N2Density($M116,DI$1,$I$22:$I$23,$G$31:$H$32)</f>
        <v>2.5438358224095139E-38</v>
      </c>
      <c r="DJ116" cm="1">
        <f t="array" ref="DJ116">$K$1*N2Density($M116,DJ$1,$I$4:$I$5,$G$31:$H$32)+$K$10*N2Density($M116,DJ$1,$I$13:$I$14,$G$31:$H$32)+$K$19*N2Density($M116,DJ$1,$I$22:$I$23,$G$31:$H$32)</f>
        <v>4.7603134219842863E-39</v>
      </c>
      <c r="DK116" cm="1">
        <f t="array" ref="DK116">$K$1*N2Density($M116,DK$1,$I$4:$I$5,$G$31:$H$32)+$K$10*N2Density($M116,DK$1,$I$13:$I$14,$G$31:$H$32)+$K$19*N2Density($M116,DK$1,$I$22:$I$23,$G$31:$H$32)</f>
        <v>8.7038265829600105E-40</v>
      </c>
    </row>
    <row r="117" spans="1:115" x14ac:dyDescent="0.3">
      <c r="A117">
        <v>3.2</v>
      </c>
      <c r="B117" s="1">
        <v>5.3</v>
      </c>
      <c r="C117" s="1">
        <v>2.2999999999999998</v>
      </c>
      <c r="D117" t="s">
        <v>7</v>
      </c>
      <c r="M117">
        <v>1.75000000000002</v>
      </c>
      <c r="N117" cm="1">
        <f t="array" ref="N117">$K$1*N2Density($M117,N$1,$I$4:$I$5,$G$31:$H$32)+$K$10*N2Density($M117,N$1,$I$13:$I$14,$G$31:$H$32)+$K$19*N2Density($M117,N$1,$I$22:$I$23,$G$31:$H$32)</f>
        <v>7.0986555241338165E-2</v>
      </c>
      <c r="O117" cm="1">
        <f t="array" ref="O117">$K$1*N2Density($M117,O$1,$I$4:$I$5,$G$31:$H$32)+$K$10*N2Density($M117,O$1,$I$13:$I$14,$G$31:$H$32)+$K$19*N2Density($M117,O$1,$I$22:$I$23,$G$31:$H$32)</f>
        <v>9.8258806392857931E-2</v>
      </c>
      <c r="P117" cm="1">
        <f t="array" ref="P117">$K$1*N2Density($M117,P$1,$I$4:$I$5,$G$31:$H$32)+$K$10*N2Density($M117,P$1,$I$13:$I$14,$G$31:$H$32)+$K$19*N2Density($M117,P$1,$I$22:$I$23,$G$31:$H$32)</f>
        <v>0.13224283447678489</v>
      </c>
      <c r="Q117" cm="1">
        <f t="array" ref="Q117">$K$1*N2Density($M117,Q$1,$I$4:$I$5,$G$31:$H$32)+$K$10*N2Density($M117,Q$1,$I$13:$I$14,$G$31:$H$32)+$K$19*N2Density($M117,Q$1,$I$22:$I$23,$G$31:$H$32)</f>
        <v>0.1730525873599453</v>
      </c>
      <c r="R117" cm="1">
        <f t="array" ref="R117">$K$1*N2Density($M117,R$1,$I$4:$I$5,$G$31:$H$32)+$K$10*N2Density($M117,R$1,$I$13:$I$14,$G$31:$H$32)+$K$19*N2Density($M117,R$1,$I$22:$I$23,$G$31:$H$32)</f>
        <v>0.22018581000778059</v>
      </c>
      <c r="S117" cm="1">
        <f t="array" ref="S117">$K$1*N2Density($M117,S$1,$I$4:$I$5,$G$31:$H$32)+$K$10*N2Density($M117,S$1,$I$13:$I$14,$G$31:$H$32)+$K$19*N2Density($M117,S$1,$I$22:$I$23,$G$31:$H$32)</f>
        <v>0.27239920769415144</v>
      </c>
      <c r="T117" cm="1">
        <f t="array" ref="T117">$K$1*N2Density($M117,T$1,$I$4:$I$5,$G$31:$H$32)+$K$10*N2Density($M117,T$1,$I$13:$I$14,$G$31:$H$32)+$K$19*N2Density($M117,T$1,$I$22:$I$23,$G$31:$H$32)</f>
        <v>0.32766317523368949</v>
      </c>
      <c r="U117" cm="1">
        <f t="array" ref="U117">$K$1*N2Density($M117,U$1,$I$4:$I$5,$G$31:$H$32)+$K$10*N2Density($M117,U$1,$I$13:$I$14,$G$31:$H$32)+$K$19*N2Density($M117,U$1,$I$22:$I$23,$G$31:$H$32)</f>
        <v>0.3832257770874038</v>
      </c>
      <c r="V117" cm="1">
        <f t="array" ref="V117">$K$1*N2Density($M117,V$1,$I$4:$I$5,$G$31:$H$32)+$K$10*N2Density($M117,V$1,$I$13:$I$14,$G$31:$H$32)+$K$19*N2Density($M117,V$1,$I$22:$I$23,$G$31:$H$32)</f>
        <v>0.43579984775258351</v>
      </c>
      <c r="W117" cm="1">
        <f t="array" ref="W117">$K$1*N2Density($M117,W$1,$I$4:$I$5,$G$31:$H$32)+$K$10*N2Density($M117,W$1,$I$13:$I$14,$G$31:$H$32)+$K$19*N2Density($M117,W$1,$I$22:$I$23,$G$31:$H$32)</f>
        <v>0.48186426189440329</v>
      </c>
      <c r="X117" cm="1">
        <f t="array" ref="X117">$K$1*N2Density($M117,X$1,$I$4:$I$5,$G$31:$H$32)+$K$10*N2Density($M117,X$1,$I$13:$I$14,$G$31:$H$32)+$K$19*N2Density($M117,X$1,$I$22:$I$23,$G$31:$H$32)</f>
        <v>0.51804518726779614</v>
      </c>
      <c r="Y117" cm="1">
        <f t="array" ref="Y117">$K$1*N2Density($M117,Y$1,$I$4:$I$5,$G$31:$H$32)+$K$10*N2Density($M117,Y$1,$I$13:$I$14,$G$31:$H$32)+$K$19*N2Density($M117,Y$1,$I$22:$I$23,$G$31:$H$32)</f>
        <v>0.54152168441242021</v>
      </c>
      <c r="Z117" cm="1">
        <f t="array" ref="Z117">$K$1*N2Density($M117,Z$1,$I$4:$I$5,$G$31:$H$32)+$K$10*N2Density($M117,Z$1,$I$13:$I$14,$G$31:$H$32)+$K$19*N2Density($M117,Z$1,$I$22:$I$23,$G$31:$H$32)</f>
        <v>0.55038849016633551</v>
      </c>
      <c r="AA117" cm="1">
        <f t="array" ref="AA117">$K$1*N2Density($M117,AA$1,$I$4:$I$5,$G$31:$H$32)+$K$10*N2Density($M117,AA$1,$I$13:$I$14,$G$31:$H$32)+$K$19*N2Density($M117,AA$1,$I$22:$I$23,$G$31:$H$32)</f>
        <v>0.54391134480008374</v>
      </c>
      <c r="AB117" cm="1">
        <f t="array" ref="AB117">$K$1*N2Density($M117,AB$1,$I$4:$I$5,$G$31:$H$32)+$K$10*N2Density($M117,AB$1,$I$13:$I$14,$G$31:$H$32)+$K$19*N2Density($M117,AB$1,$I$22:$I$23,$G$31:$H$32)</f>
        <v>0.52262739923083146</v>
      </c>
      <c r="AC117" cm="1">
        <f t="array" ref="AC117">$K$1*N2Density($M117,AC$1,$I$4:$I$5,$G$31:$H$32)+$K$10*N2Density($M117,AC$1,$I$13:$I$14,$G$31:$H$32)+$K$19*N2Density($M117,AC$1,$I$22:$I$23,$G$31:$H$32)</f>
        <v>0.4882716558470343</v>
      </c>
      <c r="AD117" cm="1">
        <f t="array" ref="AD117">$K$1*N2Density($M117,AD$1,$I$4:$I$5,$G$31:$H$32)+$K$10*N2Density($M117,AD$1,$I$13:$I$14,$G$31:$H$32)+$K$19*N2Density($M117,AD$1,$I$22:$I$23,$G$31:$H$32)</f>
        <v>0.44354341650396234</v>
      </c>
      <c r="AE117" cm="1">
        <f t="array" ref="AE117">$K$1*N2Density($M117,AE$1,$I$4:$I$5,$G$31:$H$32)+$K$10*N2Density($M117,AE$1,$I$13:$I$14,$G$31:$H$32)+$K$19*N2Density($M117,AE$1,$I$22:$I$23,$G$31:$H$32)</f>
        <v>0.39175634949703553</v>
      </c>
      <c r="AF117" cm="1">
        <f t="array" ref="AF117">$K$1*N2Density($M117,AF$1,$I$4:$I$5,$G$31:$H$32)+$K$10*N2Density($M117,AF$1,$I$13:$I$14,$G$31:$H$32)+$K$19*N2Density($M117,AF$1,$I$22:$I$23,$G$31:$H$32)</f>
        <v>0.33643505028549259</v>
      </c>
      <c r="AG117" cm="1">
        <f t="array" ref="AG117">$K$1*N2Density($M117,AG$1,$I$4:$I$5,$G$31:$H$32)+$K$10*N2Density($M117,AG$1,$I$13:$I$14,$G$31:$H$32)+$K$19*N2Density($M117,AG$1,$I$22:$I$23,$G$31:$H$32)</f>
        <v>0.28092585442463763</v>
      </c>
      <c r="AH117" cm="1">
        <f t="array" ref="AH117">$K$1*N2Density($M117,AH$1,$I$4:$I$5,$G$31:$H$32)+$K$10*N2Density($M117,AH$1,$I$13:$I$14,$G$31:$H$32)+$K$19*N2Density($M117,AH$1,$I$22:$I$23,$G$31:$H$32)</f>
        <v>0.22808014048670905</v>
      </c>
      <c r="AI117" cm="1">
        <f t="array" ref="AI117">$K$1*N2Density($M117,AI$1,$I$4:$I$5,$G$31:$H$32)+$K$10*N2Density($M117,AI$1,$I$13:$I$14,$G$31:$H$32)+$K$19*N2Density($M117,AI$1,$I$22:$I$23,$G$31:$H$32)</f>
        <v>0.18004809085930112</v>
      </c>
      <c r="AJ117" cm="1">
        <f t="array" ref="AJ117">$K$1*N2Density($M117,AJ$1,$I$4:$I$5,$G$31:$H$32)+$K$10*N2Density($M117,AJ$1,$I$13:$I$14,$G$31:$H$32)+$K$19*N2Density($M117,AJ$1,$I$22:$I$23,$G$31:$H$32)</f>
        <v>0.1381958048488382</v>
      </c>
      <c r="AK117" cm="1">
        <f t="array" ref="AK117">$K$1*N2Density($M117,AK$1,$I$4:$I$5,$G$31:$H$32)+$K$10*N2Density($M117,AK$1,$I$13:$I$14,$G$31:$H$32)+$K$19*N2Density($M117,AK$1,$I$22:$I$23,$G$31:$H$32)</f>
        <v>0.10313509954476385</v>
      </c>
      <c r="AL117" cm="1">
        <f t="array" ref="AL117">$K$1*N2Density($M117,AL$1,$I$4:$I$5,$G$31:$H$32)+$K$10*N2Density($M117,AL$1,$I$13:$I$14,$G$31:$H$32)+$K$19*N2Density($M117,AL$1,$I$22:$I$23,$G$31:$H$32)</f>
        <v>7.4838215608426878E-2</v>
      </c>
      <c r="AM117" cm="1">
        <f t="array" ref="AM117">$K$1*N2Density($M117,AM$1,$I$4:$I$5,$G$31:$H$32)+$K$10*N2Density($M117,AM$1,$I$13:$I$14,$G$31:$H$32)+$K$19*N2Density($M117,AM$1,$I$22:$I$23,$G$31:$H$32)</f>
        <v>5.2801427437664167E-2</v>
      </c>
      <c r="AN117" cm="1">
        <f t="array" ref="AN117">$K$1*N2Density($M117,AN$1,$I$4:$I$5,$G$31:$H$32)+$K$10*N2Density($M117,AN$1,$I$13:$I$14,$G$31:$H$32)+$K$19*N2Density($M117,AN$1,$I$22:$I$23,$G$31:$H$32)</f>
        <v>3.6222066475017488E-2</v>
      </c>
      <c r="AO117" cm="1">
        <f t="array" ref="AO117">$K$1*N2Density($M117,AO$1,$I$4:$I$5,$G$31:$H$32)+$K$10*N2Density($M117,AO$1,$I$13:$I$14,$G$31:$H$32)+$K$19*N2Density($M117,AO$1,$I$22:$I$23,$G$31:$H$32)</f>
        <v>2.4160511383120534E-2</v>
      </c>
      <c r="AP117" cm="1">
        <f t="array" ref="AP117">$K$1*N2Density($M117,AP$1,$I$4:$I$5,$G$31:$H$32)+$K$10*N2Density($M117,AP$1,$I$13:$I$14,$G$31:$H$32)+$K$19*N2Density($M117,AP$1,$I$22:$I$23,$G$31:$H$32)</f>
        <v>1.5669112159577312E-2</v>
      </c>
      <c r="AQ117" cm="1">
        <f t="array" ref="AQ117">$K$1*N2Density($M117,AQ$1,$I$4:$I$5,$G$31:$H$32)+$K$10*N2Density($M117,AQ$1,$I$13:$I$14,$G$31:$H$32)+$K$19*N2Density($M117,AQ$1,$I$22:$I$23,$G$31:$H$32)</f>
        <v>9.8807080416446237E-3</v>
      </c>
      <c r="AR117" cm="1">
        <f t="array" ref="AR117">$K$1*N2Density($M117,AR$1,$I$4:$I$5,$G$31:$H$32)+$K$10*N2Density($M117,AR$1,$I$13:$I$14,$G$31:$H$32)+$K$19*N2Density($M117,AR$1,$I$22:$I$23,$G$31:$H$32)</f>
        <v>6.0581109026119672E-3</v>
      </c>
      <c r="AS117" cm="1">
        <f t="array" ref="AS117">$K$1*N2Density($M117,AS$1,$I$4:$I$5,$G$31:$H$32)+$K$10*N2Density($M117,AS$1,$I$13:$I$14,$G$31:$H$32)+$K$19*N2Density($M117,AS$1,$I$22:$I$23,$G$31:$H$32)</f>
        <v>3.6115359648468547E-3</v>
      </c>
      <c r="AT117" cm="1">
        <f t="array" ref="AT117">$K$1*N2Density($M117,AT$1,$I$4:$I$5,$G$31:$H$32)+$K$10*N2Density($M117,AT$1,$I$13:$I$14,$G$31:$H$32)+$K$19*N2Density($M117,AT$1,$I$22:$I$23,$G$31:$H$32)</f>
        <v>2.093400801717923E-3</v>
      </c>
      <c r="AU117" cm="1">
        <f t="array" ref="AU117">$K$1*N2Density($M117,AU$1,$I$4:$I$5,$G$31:$H$32)+$K$10*N2Density($M117,AU$1,$I$13:$I$14,$G$31:$H$32)+$K$19*N2Density($M117,AU$1,$I$22:$I$23,$G$31:$H$32)</f>
        <v>1.1798281786793475E-3</v>
      </c>
      <c r="AV117" cm="1">
        <f t="array" ref="AV117">$K$1*N2Density($M117,AV$1,$I$4:$I$5,$G$31:$H$32)+$K$10*N2Density($M117,AV$1,$I$13:$I$14,$G$31:$H$32)+$K$19*N2Density($M117,AV$1,$I$22:$I$23,$G$31:$H$32)</f>
        <v>6.4653405873370034E-4</v>
      </c>
      <c r="AW117" cm="1">
        <f t="array" ref="AW117">$K$1*N2Density($M117,AW$1,$I$4:$I$5,$G$31:$H$32)+$K$10*N2Density($M117,AW$1,$I$13:$I$14,$G$31:$H$32)+$K$19*N2Density($M117,AW$1,$I$22:$I$23,$G$31:$H$32)</f>
        <v>3.4448539244188553E-4</v>
      </c>
      <c r="AX117" cm="1">
        <f t="array" ref="AX117">$K$1*N2Density($M117,AX$1,$I$4:$I$5,$G$31:$H$32)+$K$10*N2Density($M117,AX$1,$I$13:$I$14,$G$31:$H$32)+$K$19*N2Density($M117,AX$1,$I$22:$I$23,$G$31:$H$32)</f>
        <v>1.7846691473931574E-4</v>
      </c>
      <c r="AY117" cm="1">
        <f t="array" ref="AY117">$K$1*N2Density($M117,AY$1,$I$4:$I$5,$G$31:$H$32)+$K$10*N2Density($M117,AY$1,$I$13:$I$14,$G$31:$H$32)+$K$19*N2Density($M117,AY$1,$I$22:$I$23,$G$31:$H$32)</f>
        <v>8.9898664373099028E-5</v>
      </c>
      <c r="AZ117" cm="1">
        <f t="array" ref="AZ117">$K$1*N2Density($M117,AZ$1,$I$4:$I$5,$G$31:$H$32)+$K$10*N2Density($M117,AZ$1,$I$13:$I$14,$G$31:$H$32)+$K$19*N2Density($M117,AZ$1,$I$22:$I$23,$G$31:$H$32)</f>
        <v>4.4031051784650264E-5</v>
      </c>
      <c r="BA117" cm="1">
        <f t="array" ref="BA117">$K$1*N2Density($M117,BA$1,$I$4:$I$5,$G$31:$H$32)+$K$10*N2Density($M117,BA$1,$I$13:$I$14,$G$31:$H$32)+$K$19*N2Density($M117,BA$1,$I$22:$I$23,$G$31:$H$32)</f>
        <v>2.0968998971139899E-5</v>
      </c>
      <c r="BB117" cm="1">
        <f t="array" ref="BB117">$K$1*N2Density($M117,BB$1,$I$4:$I$5,$G$31:$H$32)+$K$10*N2Density($M117,BB$1,$I$13:$I$14,$G$31:$H$32)+$K$19*N2Density($M117,BB$1,$I$22:$I$23,$G$31:$H$32)</f>
        <v>9.7098594852573907E-6</v>
      </c>
      <c r="BC117" cm="1">
        <f t="array" ref="BC117">$K$1*N2Density($M117,BC$1,$I$4:$I$5,$G$31:$H$32)+$K$10*N2Density($M117,BC$1,$I$13:$I$14,$G$31:$H$32)+$K$19*N2Density($M117,BC$1,$I$22:$I$23,$G$31:$H$32)</f>
        <v>4.3719027669969007E-6</v>
      </c>
      <c r="BD117" cm="1">
        <f t="array" ref="BD117">$K$1*N2Density($M117,BD$1,$I$4:$I$5,$G$31:$H$32)+$K$10*N2Density($M117,BD$1,$I$13:$I$14,$G$31:$H$32)+$K$19*N2Density($M117,BD$1,$I$22:$I$23,$G$31:$H$32)</f>
        <v>1.9140747852238665E-6</v>
      </c>
      <c r="BE117" cm="1">
        <f t="array" ref="BE117">$K$1*N2Density($M117,BE$1,$I$4:$I$5,$G$31:$H$32)+$K$10*N2Density($M117,BE$1,$I$13:$I$14,$G$31:$H$32)+$K$19*N2Density($M117,BE$1,$I$22:$I$23,$G$31:$H$32)</f>
        <v>8.1487504877431171E-7</v>
      </c>
      <c r="BF117" cm="1">
        <f t="array" ref="BF117">$K$1*N2Density($M117,BF$1,$I$4:$I$5,$G$31:$H$32)+$K$10*N2Density($M117,BF$1,$I$13:$I$14,$G$31:$H$32)+$K$19*N2Density($M117,BF$1,$I$22:$I$23,$G$31:$H$32)</f>
        <v>3.3735422010407837E-7</v>
      </c>
      <c r="BG117" cm="1">
        <f t="array" ref="BG117">$K$1*N2Density($M117,BG$1,$I$4:$I$5,$G$31:$H$32)+$K$10*N2Density($M117,BG$1,$I$13:$I$14,$G$31:$H$32)+$K$19*N2Density($M117,BG$1,$I$22:$I$23,$G$31:$H$32)</f>
        <v>1.3582297902743321E-7</v>
      </c>
      <c r="BH117" cm="1">
        <f t="array" ref="BH117">$K$1*N2Density($M117,BH$1,$I$4:$I$5,$G$31:$H$32)+$K$10*N2Density($M117,BH$1,$I$13:$I$14,$G$31:$H$32)+$K$19*N2Density($M117,BH$1,$I$22:$I$23,$G$31:$H$32)</f>
        <v>5.3185810646884484E-8</v>
      </c>
      <c r="BI117" cm="1">
        <f t="array" ref="BI117">$K$1*N2Density($M117,BI$1,$I$4:$I$5,$G$31:$H$32)+$K$10*N2Density($M117,BI$1,$I$13:$I$14,$G$31:$H$32)+$K$19*N2Density($M117,BI$1,$I$22:$I$23,$G$31:$H$32)</f>
        <v>2.0259039239683469E-8</v>
      </c>
      <c r="BJ117" cm="1">
        <f t="array" ref="BJ117">$K$1*N2Density($M117,BJ$1,$I$4:$I$5,$G$31:$H$32)+$K$10*N2Density($M117,BJ$1,$I$13:$I$14,$G$31:$H$32)+$K$19*N2Density($M117,BJ$1,$I$22:$I$23,$G$31:$H$32)</f>
        <v>7.5082692397657864E-9</v>
      </c>
      <c r="BK117" cm="1">
        <f t="array" ref="BK117">$K$1*N2Density($M117,BK$1,$I$4:$I$5,$G$31:$H$32)+$K$10*N2Density($M117,BK$1,$I$13:$I$14,$G$31:$H$32)+$K$19*N2Density($M117,BK$1,$I$22:$I$23,$G$31:$H$32)</f>
        <v>2.708345891800585E-9</v>
      </c>
      <c r="BL117" cm="1">
        <f t="array" ref="BL117">$K$1*N2Density($M117,BL$1,$I$4:$I$5,$G$31:$H$32)+$K$10*N2Density($M117,BL$1,$I$13:$I$14,$G$31:$H$32)+$K$19*N2Density($M117,BL$1,$I$22:$I$23,$G$31:$H$32)</f>
        <v>9.5132284320557759E-10</v>
      </c>
      <c r="BM117" cm="1">
        <f t="array" ref="BM117">$K$1*N2Density($M117,BM$1,$I$4:$I$5,$G$31:$H$32)+$K$10*N2Density($M117,BM$1,$I$13:$I$14,$G$31:$H$32)+$K$19*N2Density($M117,BM$1,$I$22:$I$23,$G$31:$H$32)</f>
        <v>3.2563501478470215E-10</v>
      </c>
      <c r="BN117" cm="1">
        <f t="array" ref="BN117">$K$1*N2Density($M117,BN$1,$I$4:$I$5,$G$31:$H$32)+$K$10*N2Density($M117,BN$1,$I$13:$I$14,$G$31:$H$32)+$K$19*N2Density($M117,BN$1,$I$22:$I$23,$G$31:$H$32)</f>
        <v>1.0873845811666592E-10</v>
      </c>
      <c r="BO117" cm="1">
        <f t="array" ref="BO117">$K$1*N2Density($M117,BO$1,$I$4:$I$5,$G$31:$H$32)+$K$10*N2Density($M117,BO$1,$I$13:$I$14,$G$31:$H$32)+$K$19*N2Density($M117,BO$1,$I$22:$I$23,$G$31:$H$32)</f>
        <v>3.5478503449800459E-11</v>
      </c>
      <c r="BP117" cm="1">
        <f t="array" ref="BP117">$K$1*N2Density($M117,BP$1,$I$4:$I$5,$G$31:$H$32)+$K$10*N2Density($M117,BP$1,$I$13:$I$14,$G$31:$H$32)+$K$19*N2Density($M117,BP$1,$I$22:$I$23,$G$31:$H$32)</f>
        <v>1.1335704408158599E-11</v>
      </c>
      <c r="BQ117" cm="1">
        <f t="array" ref="BQ117">$K$1*N2Density($M117,BQ$1,$I$4:$I$5,$G$31:$H$32)+$K$10*N2Density($M117,BQ$1,$I$13:$I$14,$G$31:$H$32)+$K$19*N2Density($M117,BQ$1,$I$22:$I$23,$G$31:$H$32)</f>
        <v>3.5578028380581572E-12</v>
      </c>
      <c r="BR117" cm="1">
        <f t="array" ref="BR117">$K$1*N2Density($M117,BR$1,$I$4:$I$5,$G$31:$H$32)+$K$10*N2Density($M117,BR$1,$I$13:$I$14,$G$31:$H$32)+$K$19*N2Density($M117,BR$1,$I$22:$I$23,$G$31:$H$32)</f>
        <v>1.1014624780615918E-12</v>
      </c>
      <c r="BS117" cm="1">
        <f t="array" ref="BS117">$K$1*N2Density($M117,BS$1,$I$4:$I$5,$G$31:$H$32)+$K$10*N2Density($M117,BS$1,$I$13:$I$14,$G$31:$H$32)+$K$19*N2Density($M117,BS$1,$I$22:$I$23,$G$31:$H$32)</f>
        <v>3.3813863369576277E-13</v>
      </c>
      <c r="BT117" cm="1">
        <f t="array" ref="BT117">$K$1*N2Density($M117,BT$1,$I$4:$I$5,$G$31:$H$32)+$K$10*N2Density($M117,BT$1,$I$13:$I$14,$G$31:$H$32)+$K$19*N2Density($M117,BT$1,$I$22:$I$23,$G$31:$H$32)</f>
        <v>1.0356668265748107E-13</v>
      </c>
      <c r="BU117" cm="1">
        <f t="array" ref="BU117">$K$1*N2Density($M117,BU$1,$I$4:$I$5,$G$31:$H$32)+$K$10*N2Density($M117,BU$1,$I$13:$I$14,$G$31:$H$32)+$K$19*N2Density($M117,BU$1,$I$22:$I$23,$G$31:$H$32)</f>
        <v>3.1849307292602491E-14</v>
      </c>
      <c r="BV117" cm="1">
        <f t="array" ref="BV117">$K$1*N2Density($M117,BV$1,$I$4:$I$5,$G$31:$H$32)+$K$10*N2Density($M117,BV$1,$I$13:$I$14,$G$31:$H$32)+$K$19*N2Density($M117,BV$1,$I$22:$I$23,$G$31:$H$32)</f>
        <v>9.8876426477164064E-15</v>
      </c>
      <c r="BW117" cm="1">
        <f t="array" ref="BW117">$K$1*N2Density($M117,BW$1,$I$4:$I$5,$G$31:$H$32)+$K$10*N2Density($M117,BW$1,$I$13:$I$14,$G$31:$H$32)+$K$19*N2Density($M117,BW$1,$I$22:$I$23,$G$31:$H$32)</f>
        <v>3.1088207697458844E-15</v>
      </c>
      <c r="BX117" cm="1">
        <f t="array" ref="BX117">$K$1*N2Density($M117,BX$1,$I$4:$I$5,$G$31:$H$32)+$K$10*N2Density($M117,BX$1,$I$13:$I$14,$G$31:$H$32)+$K$19*N2Density($M117,BX$1,$I$22:$I$23,$G$31:$H$32)</f>
        <v>9.9003089205404201E-16</v>
      </c>
      <c r="BY117" cm="1">
        <f t="array" ref="BY117">$K$1*N2Density($M117,BY$1,$I$4:$I$5,$G$31:$H$32)+$K$10*N2Density($M117,BY$1,$I$13:$I$14,$G$31:$H$32)+$K$19*N2Density($M117,BY$1,$I$22:$I$23,$G$31:$H$32)</f>
        <v>3.1836306933561745E-16</v>
      </c>
      <c r="BZ117" cm="1">
        <f t="array" ref="BZ117">$K$1*N2Density($M117,BZ$1,$I$4:$I$5,$G$31:$H$32)+$K$10*N2Density($M117,BZ$1,$I$13:$I$14,$G$31:$H$32)+$K$19*N2Density($M117,BZ$1,$I$22:$I$23,$G$31:$H$32)</f>
        <v>1.0282496070594974E-16</v>
      </c>
      <c r="CA117" cm="1">
        <f t="array" ref="CA117">$K$1*N2Density($M117,CA$1,$I$4:$I$5,$G$31:$H$32)+$K$10*N2Density($M117,CA$1,$I$13:$I$14,$G$31:$H$32)+$K$19*N2Density($M117,CA$1,$I$22:$I$23,$G$31:$H$32)</f>
        <v>3.314592595155352E-17</v>
      </c>
      <c r="CB117" cm="1">
        <f t="array" ref="CB117">$K$1*N2Density($M117,CB$1,$I$4:$I$5,$G$31:$H$32)+$K$10*N2Density($M117,CB$1,$I$13:$I$14,$G$31:$H$32)+$K$19*N2Density($M117,CB$1,$I$22:$I$23,$G$31:$H$32)</f>
        <v>1.0598412580309394E-17</v>
      </c>
      <c r="CC117" cm="1">
        <f t="array" ref="CC117">$K$1*N2Density($M117,CC$1,$I$4:$I$5,$G$31:$H$32)+$K$10*N2Density($M117,CC$1,$I$13:$I$14,$G$31:$H$32)+$K$19*N2Density($M117,CC$1,$I$22:$I$23,$G$31:$H$32)</f>
        <v>3.3436735245373401E-18</v>
      </c>
      <c r="CD117" cm="1">
        <f t="array" ref="CD117">$K$1*N2Density($M117,CD$1,$I$4:$I$5,$G$31:$H$32)+$K$10*N2Density($M117,CD$1,$I$13:$I$14,$G$31:$H$32)+$K$19*N2Density($M117,CD$1,$I$22:$I$23,$G$31:$H$32)</f>
        <v>1.0364540364711689E-18</v>
      </c>
      <c r="CE117" cm="1">
        <f t="array" ref="CE117">$K$1*N2Density($M117,CE$1,$I$4:$I$5,$G$31:$H$32)+$K$10*N2Density($M117,CE$1,$I$13:$I$14,$G$31:$H$32)+$K$19*N2Density($M117,CE$1,$I$22:$I$23,$G$31:$H$32)</f>
        <v>3.1466570510936715E-19</v>
      </c>
      <c r="CF117" cm="1">
        <f t="array" ref="CF117">$K$1*N2Density($M117,CF$1,$I$4:$I$5,$G$31:$H$32)+$K$10*N2Density($M117,CF$1,$I$13:$I$14,$G$31:$H$32)+$K$19*N2Density($M117,CF$1,$I$22:$I$23,$G$31:$H$32)</f>
        <v>9.3354661221753011E-20</v>
      </c>
      <c r="CG117" cm="1">
        <f t="array" ref="CG117">$K$1*N2Density($M117,CG$1,$I$4:$I$5,$G$31:$H$32)+$K$10*N2Density($M117,CG$1,$I$13:$I$14,$G$31:$H$32)+$K$19*N2Density($M117,CG$1,$I$22:$I$23,$G$31:$H$32)</f>
        <v>2.7022168577087734E-20</v>
      </c>
      <c r="CH117" cm="1">
        <f t="array" ref="CH117">$K$1*N2Density($M117,CH$1,$I$4:$I$5,$G$31:$H$32)+$K$10*N2Density($M117,CH$1,$I$13:$I$14,$G$31:$H$32)+$K$19*N2Density($M117,CH$1,$I$22:$I$23,$G$31:$H$32)</f>
        <v>7.6230779855831889E-21</v>
      </c>
      <c r="CI117" cm="1">
        <f t="array" ref="CI117">$K$1*N2Density($M117,CI$1,$I$4:$I$5,$G$31:$H$32)+$K$10*N2Density($M117,CI$1,$I$13:$I$14,$G$31:$H$32)+$K$19*N2Density($M117,CI$1,$I$22:$I$23,$G$31:$H$32)</f>
        <v>2.0943588722555554E-21</v>
      </c>
      <c r="CJ117" cm="1">
        <f t="array" ref="CJ117">$K$1*N2Density($M117,CJ$1,$I$4:$I$5,$G$31:$H$32)+$K$10*N2Density($M117,CJ$1,$I$13:$I$14,$G$31:$H$32)+$K$19*N2Density($M117,CJ$1,$I$22:$I$23,$G$31:$H$32)</f>
        <v>5.6011610489416592E-22</v>
      </c>
      <c r="CK117" cm="1">
        <f t="array" ref="CK117">$K$1*N2Density($M117,CK$1,$I$4:$I$5,$G$31:$H$32)+$K$10*N2Density($M117,CK$1,$I$13:$I$14,$G$31:$H$32)+$K$19*N2Density($M117,CK$1,$I$22:$I$23,$G$31:$H$32)</f>
        <v>1.4577626654241652E-22</v>
      </c>
      <c r="CL117" cm="1">
        <f t="array" ref="CL117">$K$1*N2Density($M117,CL$1,$I$4:$I$5,$G$31:$H$32)+$K$10*N2Density($M117,CL$1,$I$13:$I$14,$G$31:$H$32)+$K$19*N2Density($M117,CL$1,$I$22:$I$23,$G$31:$H$32)</f>
        <v>3.6915860597950339E-23</v>
      </c>
      <c r="CM117" cm="1">
        <f t="array" ref="CM117">$K$1*N2Density($M117,CM$1,$I$4:$I$5,$G$31:$H$32)+$K$10*N2Density($M117,CM$1,$I$13:$I$14,$G$31:$H$32)+$K$19*N2Density($M117,CM$1,$I$22:$I$23,$G$31:$H$32)</f>
        <v>9.095805150821041E-24</v>
      </c>
      <c r="CN117" cm="1">
        <f t="array" ref="CN117">$K$1*N2Density($M117,CN$1,$I$4:$I$5,$G$31:$H$32)+$K$10*N2Density($M117,CN$1,$I$13:$I$14,$G$31:$H$32)+$K$19*N2Density($M117,CN$1,$I$22:$I$23,$G$31:$H$32)</f>
        <v>2.1807257797007262E-24</v>
      </c>
      <c r="CO117" cm="1">
        <f t="array" ref="CO117">$K$1*N2Density($M117,CO$1,$I$4:$I$5,$G$31:$H$32)+$K$10*N2Density($M117,CO$1,$I$13:$I$14,$G$31:$H$32)+$K$19*N2Density($M117,CO$1,$I$22:$I$23,$G$31:$H$32)</f>
        <v>5.0882752113111651E-25</v>
      </c>
      <c r="CP117" cm="1">
        <f t="array" ref="CP117">$K$1*N2Density($M117,CP$1,$I$4:$I$5,$G$31:$H$32)+$K$10*N2Density($M117,CP$1,$I$13:$I$14,$G$31:$H$32)+$K$19*N2Density($M117,CP$1,$I$22:$I$23,$G$31:$H$32)</f>
        <v>1.1558068795561939E-25</v>
      </c>
      <c r="CQ117" cm="1">
        <f t="array" ref="CQ117">$K$1*N2Density($M117,CQ$1,$I$4:$I$5,$G$31:$H$32)+$K$10*N2Density($M117,CQ$1,$I$13:$I$14,$G$31:$H$32)+$K$19*N2Density($M117,CQ$1,$I$22:$I$23,$G$31:$H$32)</f>
        <v>2.5571446739384146E-26</v>
      </c>
      <c r="CR117" cm="1">
        <f t="array" ref="CR117">$K$1*N2Density($M117,CR$1,$I$4:$I$5,$G$31:$H$32)+$K$10*N2Density($M117,CR$1,$I$13:$I$14,$G$31:$H$32)+$K$19*N2Density($M117,CR$1,$I$22:$I$23,$G$31:$H$32)</f>
        <v>5.5143116340329697E-27</v>
      </c>
      <c r="CS117" cm="1">
        <f t="array" ref="CS117">$K$1*N2Density($M117,CS$1,$I$4:$I$5,$G$31:$H$32)+$K$10*N2Density($M117,CS$1,$I$13:$I$14,$G$31:$H$32)+$K$19*N2Density($M117,CS$1,$I$22:$I$23,$G$31:$H$32)</f>
        <v>1.1602199822545566E-27</v>
      </c>
      <c r="CT117" cm="1">
        <f t="array" ref="CT117">$K$1*N2Density($M117,CT$1,$I$4:$I$5,$G$31:$H$32)+$K$10*N2Density($M117,CT$1,$I$13:$I$14,$G$31:$H$32)+$K$19*N2Density($M117,CT$1,$I$22:$I$23,$G$31:$H$32)</f>
        <v>2.3852439441077118E-28</v>
      </c>
      <c r="CU117" cm="1">
        <f t="array" ref="CU117">$K$1*N2Density($M117,CU$1,$I$4:$I$5,$G$31:$H$32)+$K$10*N2Density($M117,CU$1,$I$13:$I$14,$G$31:$H$32)+$K$19*N2Density($M117,CU$1,$I$22:$I$23,$G$31:$H$32)</f>
        <v>4.8010787522409366E-29</v>
      </c>
      <c r="CV117" cm="1">
        <f t="array" ref="CV117">$K$1*N2Density($M117,CV$1,$I$4:$I$5,$G$31:$H$32)+$K$10*N2Density($M117,CV$1,$I$13:$I$14,$G$31:$H$32)+$K$19*N2Density($M117,CV$1,$I$22:$I$23,$G$31:$H$32)</f>
        <v>9.4869661855234617E-30</v>
      </c>
      <c r="CW117" cm="1">
        <f t="array" ref="CW117">$K$1*N2Density($M117,CW$1,$I$4:$I$5,$G$31:$H$32)+$K$10*N2Density($M117,CW$1,$I$13:$I$14,$G$31:$H$32)+$K$19*N2Density($M117,CW$1,$I$22:$I$23,$G$31:$H$32)</f>
        <v>1.8467644418556425E-30</v>
      </c>
      <c r="CX117" cm="1">
        <f t="array" ref="CX117">$K$1*N2Density($M117,CX$1,$I$4:$I$5,$G$31:$H$32)+$K$10*N2Density($M117,CX$1,$I$13:$I$14,$G$31:$H$32)+$K$19*N2Density($M117,CX$1,$I$22:$I$23,$G$31:$H$32)</f>
        <v>3.556728750897609E-31</v>
      </c>
      <c r="CY117" cm="1">
        <f t="array" ref="CY117">$K$1*N2Density($M117,CY$1,$I$4:$I$5,$G$31:$H$32)+$K$10*N2Density($M117,CY$1,$I$13:$I$14,$G$31:$H$32)+$K$19*N2Density($M117,CY$1,$I$22:$I$23,$G$31:$H$32)</f>
        <v>6.8103273128424066E-32</v>
      </c>
      <c r="CZ117" cm="1">
        <f t="array" ref="CZ117">$K$1*N2Density($M117,CZ$1,$I$4:$I$5,$G$31:$H$32)+$K$10*N2Density($M117,CZ$1,$I$13:$I$14,$G$31:$H$32)+$K$19*N2Density($M117,CZ$1,$I$22:$I$23,$G$31:$H$32)</f>
        <v>1.3029957203977337E-32</v>
      </c>
      <c r="DA117" cm="1">
        <f t="array" ref="DA117">$K$1*N2Density($M117,DA$1,$I$4:$I$5,$G$31:$H$32)+$K$10*N2Density($M117,DA$1,$I$13:$I$14,$G$31:$H$32)+$K$19*N2Density($M117,DA$1,$I$22:$I$23,$G$31:$H$32)</f>
        <v>2.5019577975989632E-33</v>
      </c>
      <c r="DB117" cm="1">
        <f t="array" ref="DB117">$K$1*N2Density($M117,DB$1,$I$4:$I$5,$G$31:$H$32)+$K$10*N2Density($M117,DB$1,$I$13:$I$14,$G$31:$H$32)+$K$19*N2Density($M117,DB$1,$I$22:$I$23,$G$31:$H$32)</f>
        <v>4.835268972983359E-34</v>
      </c>
      <c r="DC117" cm="1">
        <f t="array" ref="DC117">$K$1*N2Density($M117,DC$1,$I$4:$I$5,$G$31:$H$32)+$K$10*N2Density($M117,DC$1,$I$13:$I$14,$G$31:$H$32)+$K$19*N2Density($M117,DC$1,$I$22:$I$23,$G$31:$H$32)</f>
        <v>9.4111893590912191E-35</v>
      </c>
      <c r="DD117" cm="1">
        <f t="array" ref="DD117">$K$1*N2Density($M117,DD$1,$I$4:$I$5,$G$31:$H$32)+$K$10*N2Density($M117,DD$1,$I$13:$I$14,$G$31:$H$32)+$K$19*N2Density($M117,DD$1,$I$22:$I$23,$G$31:$H$32)</f>
        <v>1.8416050026900128E-35</v>
      </c>
      <c r="DE117" cm="1">
        <f t="array" ref="DE117">$K$1*N2Density($M117,DE$1,$I$4:$I$5,$G$31:$H$32)+$K$10*N2Density($M117,DE$1,$I$13:$I$14,$G$31:$H$32)+$K$19*N2Density($M117,DE$1,$I$22:$I$23,$G$31:$H$32)</f>
        <v>3.6097598696289818E-36</v>
      </c>
      <c r="DF117" cm="1">
        <f t="array" ref="DF117">$K$1*N2Density($M117,DF$1,$I$4:$I$5,$G$31:$H$32)+$K$10*N2Density($M117,DF$1,$I$13:$I$14,$G$31:$H$32)+$K$19*N2Density($M117,DF$1,$I$22:$I$23,$G$31:$H$32)</f>
        <v>7.0535711159847457E-37</v>
      </c>
      <c r="DG117" cm="1">
        <f t="array" ref="DG117">$K$1*N2Density($M117,DG$1,$I$4:$I$5,$G$31:$H$32)+$K$10*N2Density($M117,DG$1,$I$13:$I$14,$G$31:$H$32)+$K$19*N2Density($M117,DG$1,$I$22:$I$23,$G$31:$H$32)</f>
        <v>1.3671013324555119E-37</v>
      </c>
      <c r="DH117" cm="1">
        <f t="array" ref="DH117">$K$1*N2Density($M117,DH$1,$I$4:$I$5,$G$31:$H$32)+$K$10*N2Density($M117,DH$1,$I$13:$I$14,$G$31:$H$32)+$K$19*N2Density($M117,DH$1,$I$22:$I$23,$G$31:$H$32)</f>
        <v>2.6159863786485388E-38</v>
      </c>
      <c r="DI117" cm="1">
        <f t="array" ref="DI117">$K$1*N2Density($M117,DI$1,$I$4:$I$5,$G$31:$H$32)+$K$10*N2Density($M117,DI$1,$I$13:$I$14,$G$31:$H$32)+$K$19*N2Density($M117,DI$1,$I$22:$I$23,$G$31:$H$32)</f>
        <v>4.9227853132027621E-39</v>
      </c>
      <c r="DJ117" cm="1">
        <f t="array" ref="DJ117">$K$1*N2Density($M117,DJ$1,$I$4:$I$5,$G$31:$H$32)+$K$10*N2Density($M117,DJ$1,$I$13:$I$14,$G$31:$H$32)+$K$19*N2Density($M117,DJ$1,$I$22:$I$23,$G$31:$H$32)</f>
        <v>9.0819104817361686E-40</v>
      </c>
      <c r="DK117" cm="1">
        <f t="array" ref="DK117">$K$1*N2Density($M117,DK$1,$I$4:$I$5,$G$31:$H$32)+$K$10*N2Density($M117,DK$1,$I$13:$I$14,$G$31:$H$32)+$K$19*N2Density($M117,DK$1,$I$22:$I$23,$G$31:$H$32)</f>
        <v>1.6387405698127287E-40</v>
      </c>
    </row>
    <row r="118" spans="1:115" x14ac:dyDescent="0.3">
      <c r="A118">
        <v>3</v>
      </c>
      <c r="B118" s="1">
        <v>5.5</v>
      </c>
      <c r="C118" s="1">
        <v>1.8</v>
      </c>
      <c r="D118" t="s">
        <v>7</v>
      </c>
      <c r="M118">
        <v>1.7000000000000199</v>
      </c>
      <c r="N118" cm="1">
        <f t="array" ref="N118">$K$1*N2Density($M118,N$1,$I$4:$I$5,$G$31:$H$32)+$K$10*N2Density($M118,N$1,$I$13:$I$14,$G$31:$H$32)+$K$19*N2Density($M118,N$1,$I$22:$I$23,$G$31:$H$32)</f>
        <v>8.6631082111179189E-2</v>
      </c>
      <c r="O118" cm="1">
        <f t="array" ref="O118">$K$1*N2Density($M118,O$1,$I$4:$I$5,$G$31:$H$32)+$K$10*N2Density($M118,O$1,$I$13:$I$14,$G$31:$H$32)+$K$19*N2Density($M118,O$1,$I$22:$I$23,$G$31:$H$32)</f>
        <v>0.11862782409471465</v>
      </c>
      <c r="P118" cm="1">
        <f t="array" ref="P118">$K$1*N2Density($M118,P$1,$I$4:$I$5,$G$31:$H$32)+$K$10*N2Density($M118,P$1,$I$13:$I$14,$G$31:$H$32)+$K$19*N2Density($M118,P$1,$I$22:$I$23,$G$31:$H$32)</f>
        <v>0.15794456003174207</v>
      </c>
      <c r="Q118" cm="1">
        <f t="array" ref="Q118">$K$1*N2Density($M118,Q$1,$I$4:$I$5,$G$31:$H$32)+$K$10*N2Density($M118,Q$1,$I$13:$I$14,$G$31:$H$32)+$K$19*N2Density($M118,Q$1,$I$22:$I$23,$G$31:$H$32)</f>
        <v>0.20446927773431781</v>
      </c>
      <c r="R118" cm="1">
        <f t="array" ref="R118">$K$1*N2Density($M118,R$1,$I$4:$I$5,$G$31:$H$32)+$K$10*N2Density($M118,R$1,$I$13:$I$14,$G$31:$H$32)+$K$19*N2Density($M118,R$1,$I$22:$I$23,$G$31:$H$32)</f>
        <v>0.25736929680993975</v>
      </c>
      <c r="S118" cm="1">
        <f t="array" ref="S118">$K$1*N2Density($M118,S$1,$I$4:$I$5,$G$31:$H$32)+$K$10*N2Density($M118,S$1,$I$13:$I$14,$G$31:$H$32)+$K$19*N2Density($M118,S$1,$I$22:$I$23,$G$31:$H$32)</f>
        <v>0.31498559400967591</v>
      </c>
      <c r="T118" cm="1">
        <f t="array" ref="T118">$K$1*N2Density($M118,T$1,$I$4:$I$5,$G$31:$H$32)+$K$10*N2Density($M118,T$1,$I$13:$I$14,$G$31:$H$32)+$K$19*N2Density($M118,T$1,$I$22:$I$23,$G$31:$H$32)</f>
        <v>0.37482619120331845</v>
      </c>
      <c r="U118" cm="1">
        <f t="array" ref="U118">$K$1*N2Density($M118,U$1,$I$4:$I$5,$G$31:$H$32)+$K$10*N2Density($M118,U$1,$I$13:$I$14,$G$31:$H$32)+$K$19*N2Density($M118,U$1,$I$22:$I$23,$G$31:$H$32)</f>
        <v>0.43368504930553653</v>
      </c>
      <c r="V118" cm="1">
        <f t="array" ref="V118">$K$1*N2Density($M118,V$1,$I$4:$I$5,$G$31:$H$32)+$K$10*N2Density($M118,V$1,$I$13:$I$14,$G$31:$H$32)+$K$19*N2Density($M118,V$1,$I$22:$I$23,$G$31:$H$32)</f>
        <v>0.48789262588771776</v>
      </c>
      <c r="W118" cm="1">
        <f t="array" ref="W118">$K$1*N2Density($M118,W$1,$I$4:$I$5,$G$31:$H$32)+$K$10*N2Density($M118,W$1,$I$13:$I$14,$G$31:$H$32)+$K$19*N2Density($M118,W$1,$I$22:$I$23,$G$31:$H$32)</f>
        <v>0.53367804926916951</v>
      </c>
      <c r="X118" cm="1">
        <f t="array" ref="X118">$K$1*N2Density($M118,X$1,$I$4:$I$5,$G$31:$H$32)+$K$10*N2Density($M118,X$1,$I$13:$I$14,$G$31:$H$32)+$K$19*N2Density($M118,X$1,$I$22:$I$23,$G$31:$H$32)</f>
        <v>0.56759650009146723</v>
      </c>
      <c r="Y118" cm="1">
        <f t="array" ref="Y118">$K$1*N2Density($M118,Y$1,$I$4:$I$5,$G$31:$H$32)+$K$10*N2Density($M118,Y$1,$I$13:$I$14,$G$31:$H$32)+$K$19*N2Density($M118,Y$1,$I$22:$I$23,$G$31:$H$32)</f>
        <v>0.58695574822088703</v>
      </c>
      <c r="Z118" cm="1">
        <f t="array" ref="Z118">$K$1*N2Density($M118,Z$1,$I$4:$I$5,$G$31:$H$32)+$K$10*N2Density($M118,Z$1,$I$13:$I$14,$G$31:$H$32)+$K$19*N2Density($M118,Z$1,$I$22:$I$23,$G$31:$H$32)</f>
        <v>0.59016886500038013</v>
      </c>
      <c r="AA118" cm="1">
        <f t="array" ref="AA118">$K$1*N2Density($M118,AA$1,$I$4:$I$5,$G$31:$H$32)+$K$10*N2Density($M118,AA$1,$I$13:$I$14,$G$31:$H$32)+$K$19*N2Density($M118,AA$1,$I$22:$I$23,$G$31:$H$32)</f>
        <v>0.57696904141997207</v>
      </c>
      <c r="AB118" cm="1">
        <f t="array" ref="AB118">$K$1*N2Density($M118,AB$1,$I$4:$I$5,$G$31:$H$32)+$K$10*N2Density($M118,AB$1,$I$13:$I$14,$G$31:$H$32)+$K$19*N2Density($M118,AB$1,$I$22:$I$23,$G$31:$H$32)</f>
        <v>0.5484461726675891</v>
      </c>
      <c r="AC118" cm="1">
        <f t="array" ref="AC118">$K$1*N2Density($M118,AC$1,$I$4:$I$5,$G$31:$H$32)+$K$10*N2Density($M118,AC$1,$I$13:$I$14,$G$31:$H$32)+$K$19*N2Density($M118,AC$1,$I$22:$I$23,$G$31:$H$32)</f>
        <v>0.50689825049110426</v>
      </c>
      <c r="AD118" cm="1">
        <f t="array" ref="AD118">$K$1*N2Density($M118,AD$1,$I$4:$I$5,$G$31:$H$32)+$K$10*N2Density($M118,AD$1,$I$13:$I$14,$G$31:$H$32)+$K$19*N2Density($M118,AD$1,$I$22:$I$23,$G$31:$H$32)</f>
        <v>0.45552567195895161</v>
      </c>
      <c r="AE118" cm="1">
        <f t="array" ref="AE118">$K$1*N2Density($M118,AE$1,$I$4:$I$5,$G$31:$H$32)+$K$10*N2Density($M118,AE$1,$I$13:$I$14,$G$31:$H$32)+$K$19*N2Density($M118,AE$1,$I$22:$I$23,$G$31:$H$32)</f>
        <v>0.3980248668016757</v>
      </c>
      <c r="AF118" cm="1">
        <f t="array" ref="AF118">$K$1*N2Density($M118,AF$1,$I$4:$I$5,$G$31:$H$32)+$K$10*N2Density($M118,AF$1,$I$13:$I$14,$G$31:$H$32)+$K$19*N2Density($M118,AF$1,$I$22:$I$23,$G$31:$H$32)</f>
        <v>0.33815268278471061</v>
      </c>
      <c r="AG118" cm="1">
        <f t="array" ref="AG118">$K$1*N2Density($M118,AG$1,$I$4:$I$5,$G$31:$H$32)+$K$10*N2Density($M118,AG$1,$I$13:$I$14,$G$31:$H$32)+$K$19*N2Density($M118,AG$1,$I$22:$I$23,$G$31:$H$32)</f>
        <v>0.27933203976486021</v>
      </c>
      <c r="AH118" cm="1">
        <f t="array" ref="AH118">$K$1*N2Density($M118,AH$1,$I$4:$I$5,$G$31:$H$32)+$K$10*N2Density($M118,AH$1,$I$13:$I$14,$G$31:$H$32)+$K$19*N2Density($M118,AH$1,$I$22:$I$23,$G$31:$H$32)</f>
        <v>0.22435407002905391</v>
      </c>
      <c r="AI118" cm="1">
        <f t="array" ref="AI118">$K$1*N2Density($M118,AI$1,$I$4:$I$5,$G$31:$H$32)+$K$10*N2Density($M118,AI$1,$I$13:$I$14,$G$31:$H$32)+$K$19*N2Density($M118,AI$1,$I$22:$I$23,$G$31:$H$32)</f>
        <v>0.17520739704116642</v>
      </c>
      <c r="AJ118" cm="1">
        <f t="array" ref="AJ118">$K$1*N2Density($M118,AJ$1,$I$4:$I$5,$G$31:$H$32)+$K$10*N2Density($M118,AJ$1,$I$13:$I$14,$G$31:$H$32)+$K$19*N2Density($M118,AJ$1,$I$22:$I$23,$G$31:$H$32)</f>
        <v>0.13303815376070649</v>
      </c>
      <c r="AK118" cm="1">
        <f t="array" ref="AK118">$K$1*N2Density($M118,AK$1,$I$4:$I$5,$G$31:$H$32)+$K$10*N2Density($M118,AK$1,$I$13:$I$14,$G$31:$H$32)+$K$19*N2Density($M118,AK$1,$I$22:$I$23,$G$31:$H$32)</f>
        <v>9.8221207688091408E-2</v>
      </c>
      <c r="AL118" cm="1">
        <f t="array" ref="AL118">$K$1*N2Density($M118,AL$1,$I$4:$I$5,$G$31:$H$32)+$K$10*N2Density($M118,AL$1,$I$13:$I$14,$G$31:$H$32)+$K$19*N2Density($M118,AL$1,$I$22:$I$23,$G$31:$H$32)</f>
        <v>7.0508199053384665E-2</v>
      </c>
      <c r="AM118" cm="1">
        <f t="array" ref="AM118">$K$1*N2Density($M118,AM$1,$I$4:$I$5,$G$31:$H$32)+$K$10*N2Density($M118,AM$1,$I$13:$I$14,$G$31:$H$32)+$K$19*N2Density($M118,AM$1,$I$22:$I$23,$G$31:$H$32)</f>
        <v>4.9212935435754501E-2</v>
      </c>
      <c r="AN118" cm="1">
        <f t="array" ref="AN118">$K$1*N2Density($M118,AN$1,$I$4:$I$5,$G$31:$H$32)+$K$10*N2Density($M118,AN$1,$I$13:$I$14,$G$31:$H$32)+$K$19*N2Density($M118,AN$1,$I$22:$I$23,$G$31:$H$32)</f>
        <v>3.3398289299791516E-2</v>
      </c>
      <c r="AO118" cm="1">
        <f t="array" ref="AO118">$K$1*N2Density($M118,AO$1,$I$4:$I$5,$G$31:$H$32)+$K$10*N2Density($M118,AO$1,$I$13:$I$14,$G$31:$H$32)+$K$19*N2Density($M118,AO$1,$I$22:$I$23,$G$31:$H$32)</f>
        <v>2.2038117176781582E-2</v>
      </c>
      <c r="AP118" cm="1">
        <f t="array" ref="AP118">$K$1*N2Density($M118,AP$1,$I$4:$I$5,$G$31:$H$32)+$K$10*N2Density($M118,AP$1,$I$13:$I$14,$G$31:$H$32)+$K$19*N2Density($M118,AP$1,$I$22:$I$23,$G$31:$H$32)</f>
        <v>1.4139370767889353E-2</v>
      </c>
      <c r="AQ118" cm="1">
        <f t="array" ref="AQ118">$K$1*N2Density($M118,AQ$1,$I$4:$I$5,$G$31:$H$32)+$K$10*N2Density($M118,AQ$1,$I$13:$I$14,$G$31:$H$32)+$K$19*N2Density($M118,AQ$1,$I$22:$I$23,$G$31:$H$32)</f>
        <v>8.8204558562035885E-3</v>
      </c>
      <c r="AR118" cm="1">
        <f t="array" ref="AR118">$K$1*N2Density($M118,AR$1,$I$4:$I$5,$G$31:$H$32)+$K$10*N2Density($M118,AR$1,$I$13:$I$14,$G$31:$H$32)+$K$19*N2Density($M118,AR$1,$I$22:$I$23,$G$31:$H$32)</f>
        <v>5.3500441637552906E-3</v>
      </c>
      <c r="AS118" cm="1">
        <f t="array" ref="AS118">$K$1*N2Density($M118,AS$1,$I$4:$I$5,$G$31:$H$32)+$K$10*N2Density($M118,AS$1,$I$13:$I$14,$G$31:$H$32)+$K$19*N2Density($M118,AS$1,$I$22:$I$23,$G$31:$H$32)</f>
        <v>3.1552163584013886E-3</v>
      </c>
      <c r="AT118" cm="1">
        <f t="array" ref="AT118">$K$1*N2Density($M118,AT$1,$I$4:$I$5,$G$31:$H$32)+$K$10*N2Density($M118,AT$1,$I$13:$I$14,$G$31:$H$32)+$K$19*N2Density($M118,AT$1,$I$22:$I$23,$G$31:$H$32)</f>
        <v>1.8092827568998264E-3</v>
      </c>
      <c r="AU118" cm="1">
        <f t="array" ref="AU118">$K$1*N2Density($M118,AU$1,$I$4:$I$5,$G$31:$H$32)+$K$10*N2Density($M118,AU$1,$I$13:$I$14,$G$31:$H$32)+$K$19*N2Density($M118,AU$1,$I$22:$I$23,$G$31:$H$32)</f>
        <v>1.0087635591565038E-3</v>
      </c>
      <c r="AV118" cm="1">
        <f t="array" ref="AV118">$K$1*N2Density($M118,AV$1,$I$4:$I$5,$G$31:$H$32)+$K$10*N2Density($M118,AV$1,$I$13:$I$14,$G$31:$H$32)+$K$19*N2Density($M118,AV$1,$I$22:$I$23,$G$31:$H$32)</f>
        <v>5.4686250650587149E-4</v>
      </c>
      <c r="AW118" cm="1">
        <f t="array" ref="AW118">$K$1*N2Density($M118,AW$1,$I$4:$I$5,$G$31:$H$32)+$K$10*N2Density($M118,AW$1,$I$13:$I$14,$G$31:$H$32)+$K$19*N2Density($M118,AW$1,$I$22:$I$23,$G$31:$H$32)</f>
        <v>2.8825244915328603E-4</v>
      </c>
      <c r="AX118" cm="1">
        <f t="array" ref="AX118">$K$1*N2Density($M118,AX$1,$I$4:$I$5,$G$31:$H$32)+$K$10*N2Density($M118,AX$1,$I$13:$I$14,$G$31:$H$32)+$K$19*N2Density($M118,AX$1,$I$22:$I$23,$G$31:$H$32)</f>
        <v>1.4773192786471433E-4</v>
      </c>
      <c r="AY118" cm="1">
        <f t="array" ref="AY118">$K$1*N2Density($M118,AY$1,$I$4:$I$5,$G$31:$H$32)+$K$10*N2Density($M118,AY$1,$I$13:$I$14,$G$31:$H$32)+$K$19*N2Density($M118,AY$1,$I$22:$I$23,$G$31:$H$32)</f>
        <v>7.3617800881168997E-5</v>
      </c>
      <c r="AZ118" cm="1">
        <f t="array" ref="AZ118">$K$1*N2Density($M118,AZ$1,$I$4:$I$5,$G$31:$H$32)+$K$10*N2Density($M118,AZ$1,$I$13:$I$14,$G$31:$H$32)+$K$19*N2Density($M118,AZ$1,$I$22:$I$23,$G$31:$H$32)</f>
        <v>3.5669691404510427E-5</v>
      </c>
      <c r="BA118" cm="1">
        <f t="array" ref="BA118">$K$1*N2Density($M118,BA$1,$I$4:$I$5,$G$31:$H$32)+$K$10*N2Density($M118,BA$1,$I$13:$I$14,$G$31:$H$32)+$K$19*N2Density($M118,BA$1,$I$22:$I$23,$G$31:$H$32)</f>
        <v>1.6804488084217754E-5</v>
      </c>
      <c r="BB118" cm="1">
        <f t="array" ref="BB118">$K$1*N2Density($M118,BB$1,$I$4:$I$5,$G$31:$H$32)+$K$10*N2Density($M118,BB$1,$I$13:$I$14,$G$31:$H$32)+$K$19*N2Density($M118,BB$1,$I$22:$I$23,$G$31:$H$32)</f>
        <v>7.6977309477535855E-6</v>
      </c>
      <c r="BC118" cm="1">
        <f t="array" ref="BC118">$K$1*N2Density($M118,BC$1,$I$4:$I$5,$G$31:$H$32)+$K$10*N2Density($M118,BC$1,$I$13:$I$14,$G$31:$H$32)+$K$19*N2Density($M118,BC$1,$I$22:$I$23,$G$31:$H$32)</f>
        <v>3.4285840693893978E-6</v>
      </c>
      <c r="BD118" cm="1">
        <f t="array" ref="BD118">$K$1*N2Density($M118,BD$1,$I$4:$I$5,$G$31:$H$32)+$K$10*N2Density($M118,BD$1,$I$13:$I$14,$G$31:$H$32)+$K$19*N2Density($M118,BD$1,$I$22:$I$23,$G$31:$H$32)</f>
        <v>1.4848624206343784E-6</v>
      </c>
      <c r="BE118" cm="1">
        <f t="array" ref="BE118">$K$1*N2Density($M118,BE$1,$I$4:$I$5,$G$31:$H$32)+$K$10*N2Density($M118,BE$1,$I$13:$I$14,$G$31:$H$32)+$K$19*N2Density($M118,BE$1,$I$22:$I$23,$G$31:$H$32)</f>
        <v>6.2529367174201482E-7</v>
      </c>
      <c r="BF118" cm="1">
        <f t="array" ref="BF118">$K$1*N2Density($M118,BF$1,$I$4:$I$5,$G$31:$H$32)+$K$10*N2Density($M118,BF$1,$I$13:$I$14,$G$31:$H$32)+$K$19*N2Density($M118,BF$1,$I$22:$I$23,$G$31:$H$32)</f>
        <v>2.5604651578525818E-7</v>
      </c>
      <c r="BG118" cm="1">
        <f t="array" ref="BG118">$K$1*N2Density($M118,BG$1,$I$4:$I$5,$G$31:$H$32)+$K$10*N2Density($M118,BG$1,$I$13:$I$14,$G$31:$H$32)+$K$19*N2Density($M118,BG$1,$I$22:$I$23,$G$31:$H$32)</f>
        <v>1.0195456377911924E-7</v>
      </c>
      <c r="BH118" cm="1">
        <f t="array" ref="BH118">$K$1*N2Density($M118,BH$1,$I$4:$I$5,$G$31:$H$32)+$K$10*N2Density($M118,BH$1,$I$13:$I$14,$G$31:$H$32)+$K$19*N2Density($M118,BH$1,$I$22:$I$23,$G$31:$H$32)</f>
        <v>3.9479475245646167E-8</v>
      </c>
      <c r="BI118" cm="1">
        <f t="array" ref="BI118">$K$1*N2Density($M118,BI$1,$I$4:$I$5,$G$31:$H$32)+$K$10*N2Density($M118,BI$1,$I$13:$I$14,$G$31:$H$32)+$K$19*N2Density($M118,BI$1,$I$22:$I$23,$G$31:$H$32)</f>
        <v>1.4867874592239478E-8</v>
      </c>
      <c r="BJ118" cm="1">
        <f t="array" ref="BJ118">$K$1*N2Density($M118,BJ$1,$I$4:$I$5,$G$31:$H$32)+$K$10*N2Density($M118,BJ$1,$I$13:$I$14,$G$31:$H$32)+$K$19*N2Density($M118,BJ$1,$I$22:$I$23,$G$31:$H$32)</f>
        <v>5.4461935353125323E-9</v>
      </c>
      <c r="BK118" cm="1">
        <f t="array" ref="BK118">$K$1*N2Density($M118,BK$1,$I$4:$I$5,$G$31:$H$32)+$K$10*N2Density($M118,BK$1,$I$13:$I$14,$G$31:$H$32)+$K$19*N2Density($M118,BK$1,$I$22:$I$23,$G$31:$H$32)</f>
        <v>1.9408167696387295E-9</v>
      </c>
      <c r="BL118" cm="1">
        <f t="array" ref="BL118">$K$1*N2Density($M118,BL$1,$I$4:$I$5,$G$31:$H$32)+$K$10*N2Density($M118,BL$1,$I$13:$I$14,$G$31:$H$32)+$K$19*N2Density($M118,BL$1,$I$22:$I$23,$G$31:$H$32)</f>
        <v>6.7304447463082822E-10</v>
      </c>
      <c r="BM118" cm="1">
        <f t="array" ref="BM118">$K$1*N2Density($M118,BM$1,$I$4:$I$5,$G$31:$H$32)+$K$10*N2Density($M118,BM$1,$I$13:$I$14,$G$31:$H$32)+$K$19*N2Density($M118,BM$1,$I$22:$I$23,$G$31:$H$32)</f>
        <v>2.2722194010381194E-10</v>
      </c>
      <c r="BN118" cm="1">
        <f t="array" ref="BN118">$K$1*N2Density($M118,BN$1,$I$4:$I$5,$G$31:$H$32)+$K$10*N2Density($M118,BN$1,$I$13:$I$14,$G$31:$H$32)+$K$19*N2Density($M118,BN$1,$I$22:$I$23,$G$31:$H$32)</f>
        <v>7.4725761331513748E-11</v>
      </c>
      <c r="BO118" cm="1">
        <f t="array" ref="BO118">$K$1*N2Density($M118,BO$1,$I$4:$I$5,$G$31:$H$32)+$K$10*N2Density($M118,BO$1,$I$13:$I$14,$G$31:$H$32)+$K$19*N2Density($M118,BO$1,$I$22:$I$23,$G$31:$H$32)</f>
        <v>2.3960536017612927E-11</v>
      </c>
      <c r="BP118" cm="1">
        <f t="array" ref="BP118">$K$1*N2Density($M118,BP$1,$I$4:$I$5,$G$31:$H$32)+$K$10*N2Density($M118,BP$1,$I$13:$I$14,$G$31:$H$32)+$K$19*N2Density($M118,BP$1,$I$22:$I$23,$G$31:$H$32)</f>
        <v>7.5006986182560758E-12</v>
      </c>
      <c r="BQ118" cm="1">
        <f t="array" ref="BQ118">$K$1*N2Density($M118,BQ$1,$I$4:$I$5,$G$31:$H$32)+$K$10*N2Density($M118,BQ$1,$I$13:$I$14,$G$31:$H$32)+$K$19*N2Density($M118,BQ$1,$I$22:$I$23,$G$31:$H$32)</f>
        <v>2.2967307578258521E-12</v>
      </c>
      <c r="BR118" cm="1">
        <f t="array" ref="BR118">$K$1*N2Density($M118,BR$1,$I$4:$I$5,$G$31:$H$32)+$K$10*N2Density($M118,BR$1,$I$13:$I$14,$G$31:$H$32)+$K$19*N2Density($M118,BR$1,$I$22:$I$23,$G$31:$H$32)</f>
        <v>6.8973470084369203E-13</v>
      </c>
      <c r="BS118" cm="1">
        <f t="array" ref="BS118">$K$1*N2Density($M118,BS$1,$I$4:$I$5,$G$31:$H$32)+$K$10*N2Density($M118,BS$1,$I$13:$I$14,$G$31:$H$32)+$K$19*N2Density($M118,BS$1,$I$22:$I$23,$G$31:$H$32)</f>
        <v>2.038921773766766E-13</v>
      </c>
      <c r="BT118" cm="1">
        <f t="array" ref="BT118">$K$1*N2Density($M118,BT$1,$I$4:$I$5,$G$31:$H$32)+$K$10*N2Density($M118,BT$1,$I$13:$I$14,$G$31:$H$32)+$K$19*N2Density($M118,BT$1,$I$22:$I$23,$G$31:$H$32)</f>
        <v>5.9611020749794258E-14</v>
      </c>
      <c r="BU118" cm="1">
        <f t="array" ref="BU118">$K$1*N2Density($M118,BU$1,$I$4:$I$5,$G$31:$H$32)+$K$10*N2Density($M118,BU$1,$I$13:$I$14,$G$31:$H$32)+$K$19*N2Density($M118,BU$1,$I$22:$I$23,$G$31:$H$32)</f>
        <v>1.7336739505455035E-14</v>
      </c>
      <c r="BV118" cm="1">
        <f t="array" ref="BV118">$K$1*N2Density($M118,BV$1,$I$4:$I$5,$G$31:$H$32)+$K$10*N2Density($M118,BV$1,$I$13:$I$14,$G$31:$H$32)+$K$19*N2Density($M118,BV$1,$I$22:$I$23,$G$31:$H$32)</f>
        <v>5.0475927114284953E-15</v>
      </c>
      <c r="BW118" cm="1">
        <f t="array" ref="BW118">$K$1*N2Density($M118,BW$1,$I$4:$I$5,$G$31:$H$32)+$K$10*N2Density($M118,BW$1,$I$13:$I$14,$G$31:$H$32)+$K$19*N2Density($M118,BW$1,$I$22:$I$23,$G$31:$H$32)</f>
        <v>1.4801031045958054E-15</v>
      </c>
      <c r="BX118" cm="1">
        <f t="array" ref="BX118">$K$1*N2Density($M118,BX$1,$I$4:$I$5,$G$31:$H$32)+$K$10*N2Density($M118,BX$1,$I$13:$I$14,$G$31:$H$32)+$K$19*N2Density($M118,BX$1,$I$22:$I$23,$G$31:$H$32)</f>
        <v>4.3904127511539373E-16</v>
      </c>
      <c r="BY118" cm="1">
        <f t="array" ref="BY118">$K$1*N2Density($M118,BY$1,$I$4:$I$5,$G$31:$H$32)+$K$10*N2Density($M118,BY$1,$I$13:$I$14,$G$31:$H$32)+$K$19*N2Density($M118,BY$1,$I$22:$I$23,$G$31:$H$32)</f>
        <v>1.3195639969000035E-16</v>
      </c>
      <c r="BZ118" cm="1">
        <f t="array" ref="BZ118">$K$1*N2Density($M118,BZ$1,$I$4:$I$5,$G$31:$H$32)+$K$10*N2Density($M118,BZ$1,$I$13:$I$14,$G$31:$H$32)+$K$19*N2Density($M118,BZ$1,$I$22:$I$23,$G$31:$H$32)</f>
        <v>4.0119469840736782E-17</v>
      </c>
      <c r="CA118" cm="1">
        <f t="array" ref="CA118">$K$1*N2Density($M118,CA$1,$I$4:$I$5,$G$31:$H$32)+$K$10*N2Density($M118,CA$1,$I$13:$I$14,$G$31:$H$32)+$K$19*N2Density($M118,CA$1,$I$22:$I$23,$G$31:$H$32)</f>
        <v>1.2284585070175502E-17</v>
      </c>
      <c r="CB118" cm="1">
        <f t="array" ref="CB118">$K$1*N2Density($M118,CB$1,$I$4:$I$5,$G$31:$H$32)+$K$10*N2Density($M118,CB$1,$I$13:$I$14,$G$31:$H$32)+$K$19*N2Density($M118,CB$1,$I$22:$I$23,$G$31:$H$32)</f>
        <v>3.7655673582255128E-18</v>
      </c>
      <c r="CC118" cm="1">
        <f t="array" ref="CC118">$K$1*N2Density($M118,CC$1,$I$4:$I$5,$G$31:$H$32)+$K$10*N2Density($M118,CC$1,$I$13:$I$14,$G$31:$H$32)+$K$19*N2Density($M118,CC$1,$I$22:$I$23,$G$31:$H$32)</f>
        <v>1.1481676281025518E-18</v>
      </c>
      <c r="CD118" cm="1">
        <f t="array" ref="CD118">$K$1*N2Density($M118,CD$1,$I$4:$I$5,$G$31:$H$32)+$K$10*N2Density($M118,CD$1,$I$13:$I$14,$G$31:$H$32)+$K$19*N2Density($M118,CD$1,$I$22:$I$23,$G$31:$H$32)</f>
        <v>3.4624305154740214E-19</v>
      </c>
      <c r="CE118" cm="1">
        <f t="array" ref="CE118">$K$1*N2Density($M118,CE$1,$I$4:$I$5,$G$31:$H$32)+$K$10*N2Density($M118,CE$1,$I$13:$I$14,$G$31:$H$32)+$K$19*N2Density($M118,CE$1,$I$22:$I$23,$G$31:$H$32)</f>
        <v>1.0277823021319182E-19</v>
      </c>
      <c r="CF118" cm="1">
        <f t="array" ref="CF118">$K$1*N2Density($M118,CF$1,$I$4:$I$5,$G$31:$H$32)+$K$10*N2Density($M118,CF$1,$I$13:$I$14,$G$31:$H$32)+$K$19*N2Density($M118,CF$1,$I$22:$I$23,$G$31:$H$32)</f>
        <v>2.9921810098079332E-20</v>
      </c>
      <c r="CG118" cm="1">
        <f t="array" ref="CG118">$K$1*N2Density($M118,CG$1,$I$4:$I$5,$G$31:$H$32)+$K$10*N2Density($M118,CG$1,$I$13:$I$14,$G$31:$H$32)+$K$19*N2Density($M118,CG$1,$I$22:$I$23,$G$31:$H$32)</f>
        <v>8.5209309652525472E-21</v>
      </c>
      <c r="CH118" cm="1">
        <f t="array" ref="CH118">$K$1*N2Density($M118,CH$1,$I$4:$I$5,$G$31:$H$32)+$K$10*N2Density($M118,CH$1,$I$13:$I$14,$G$31:$H$32)+$K$19*N2Density($M118,CH$1,$I$22:$I$23,$G$31:$H$32)</f>
        <v>2.3690941218135109E-21</v>
      </c>
      <c r="CI118" cm="1">
        <f t="array" ref="CI118">$K$1*N2Density($M118,CI$1,$I$4:$I$5,$G$31:$H$32)+$K$10*N2Density($M118,CI$1,$I$13:$I$14,$G$31:$H$32)+$K$19*N2Density($M118,CI$1,$I$22:$I$23,$G$31:$H$32)</f>
        <v>6.422603353541168E-22</v>
      </c>
      <c r="CJ118" cm="1">
        <f t="array" ref="CJ118">$K$1*N2Density($M118,CJ$1,$I$4:$I$5,$G$31:$H$32)+$K$10*N2Density($M118,CJ$1,$I$13:$I$14,$G$31:$H$32)+$K$19*N2Density($M118,CJ$1,$I$22:$I$23,$G$31:$H$32)</f>
        <v>1.6962707987142156E-22</v>
      </c>
      <c r="CK118" cm="1">
        <f t="array" ref="CK118">$K$1*N2Density($M118,CK$1,$I$4:$I$5,$G$31:$H$32)+$K$10*N2Density($M118,CK$1,$I$13:$I$14,$G$31:$H$32)+$K$19*N2Density($M118,CK$1,$I$22:$I$23,$G$31:$H$32)</f>
        <v>4.3620285570216975E-23</v>
      </c>
      <c r="CL118" cm="1">
        <f t="array" ref="CL118">$K$1*N2Density($M118,CL$1,$I$4:$I$5,$G$31:$H$32)+$K$10*N2Density($M118,CL$1,$I$13:$I$14,$G$31:$H$32)+$K$19*N2Density($M118,CL$1,$I$22:$I$23,$G$31:$H$32)</f>
        <v>1.0917937843241605E-23</v>
      </c>
      <c r="CM118" cm="1">
        <f t="array" ref="CM118">$K$1*N2Density($M118,CM$1,$I$4:$I$5,$G$31:$H$32)+$K$10*N2Density($M118,CM$1,$I$13:$I$14,$G$31:$H$32)+$K$19*N2Density($M118,CM$1,$I$22:$I$23,$G$31:$H$32)</f>
        <v>2.6593349847020599E-24</v>
      </c>
      <c r="CN118" cm="1">
        <f t="array" ref="CN118">$K$1*N2Density($M118,CN$1,$I$4:$I$5,$G$31:$H$32)+$K$10*N2Density($M118,CN$1,$I$13:$I$14,$G$31:$H$32)+$K$19*N2Density($M118,CN$1,$I$22:$I$23,$G$31:$H$32)</f>
        <v>6.3032710773722575E-25</v>
      </c>
      <c r="CO118" cm="1">
        <f t="array" ref="CO118">$K$1*N2Density($M118,CO$1,$I$4:$I$5,$G$31:$H$32)+$K$10*N2Density($M118,CO$1,$I$13:$I$14,$G$31:$H$32)+$K$19*N2Density($M118,CO$1,$I$22:$I$23,$G$31:$H$32)</f>
        <v>1.4539639655221492E-25</v>
      </c>
      <c r="CP118" cm="1">
        <f t="array" ref="CP118">$K$1*N2Density($M118,CP$1,$I$4:$I$5,$G$31:$H$32)+$K$10*N2Density($M118,CP$1,$I$13:$I$14,$G$31:$H$32)+$K$19*N2Density($M118,CP$1,$I$22:$I$23,$G$31:$H$32)</f>
        <v>3.2645807876053952E-26</v>
      </c>
      <c r="CQ118" cm="1">
        <f t="array" ref="CQ118">$K$1*N2Density($M118,CQ$1,$I$4:$I$5,$G$31:$H$32)+$K$10*N2Density($M118,CQ$1,$I$13:$I$14,$G$31:$H$32)+$K$19*N2Density($M118,CQ$1,$I$22:$I$23,$G$31:$H$32)</f>
        <v>7.1375128794186562E-27</v>
      </c>
      <c r="CR118" cm="1">
        <f t="array" ref="CR118">$K$1*N2Density($M118,CR$1,$I$4:$I$5,$G$31:$H$32)+$K$10*N2Density($M118,CR$1,$I$13:$I$14,$G$31:$H$32)+$K$19*N2Density($M118,CR$1,$I$22:$I$23,$G$31:$H$32)</f>
        <v>1.520405667902642E-27</v>
      </c>
      <c r="CS118" cm="1">
        <f t="array" ref="CS118">$K$1*N2Density($M118,CS$1,$I$4:$I$5,$G$31:$H$32)+$K$10*N2Density($M118,CS$1,$I$13:$I$14,$G$31:$H$32)+$K$19*N2Density($M118,CS$1,$I$22:$I$23,$G$31:$H$32)</f>
        <v>3.1581282230766943E-28</v>
      </c>
      <c r="CT118" cm="1">
        <f t="array" ref="CT118">$K$1*N2Density($M118,CT$1,$I$4:$I$5,$G$31:$H$32)+$K$10*N2Density($M118,CT$1,$I$13:$I$14,$G$31:$H$32)+$K$19*N2Density($M118,CT$1,$I$22:$I$23,$G$31:$H$32)</f>
        <v>6.4044229959486258E-29</v>
      </c>
      <c r="CU118" cm="1">
        <f t="array" ref="CU118">$K$1*N2Density($M118,CU$1,$I$4:$I$5,$G$31:$H$32)+$K$10*N2Density($M118,CU$1,$I$13:$I$14,$G$31:$H$32)+$K$19*N2Density($M118,CU$1,$I$22:$I$23,$G$31:$H$32)</f>
        <v>1.270110387577904E-29</v>
      </c>
      <c r="CV118" cm="1">
        <f t="array" ref="CV118">$K$1*N2Density($M118,CV$1,$I$4:$I$5,$G$31:$H$32)+$K$10*N2Density($M118,CV$1,$I$13:$I$14,$G$31:$H$32)+$K$19*N2Density($M118,CV$1,$I$22:$I$23,$G$31:$H$32)</f>
        <v>2.4689540932602247E-30</v>
      </c>
      <c r="CW118" cm="1">
        <f t="array" ref="CW118">$K$1*N2Density($M118,CW$1,$I$4:$I$5,$G$31:$H$32)+$K$10*N2Density($M118,CW$1,$I$13:$I$14,$G$31:$H$32)+$K$19*N2Density($M118,CW$1,$I$22:$I$23,$G$31:$H$32)</f>
        <v>4.7186370042809266E-31</v>
      </c>
      <c r="CX118" cm="1">
        <f t="array" ref="CX118">$K$1*N2Density($M118,CX$1,$I$4:$I$5,$G$31:$H$32)+$K$10*N2Density($M118,CX$1,$I$13:$I$14,$G$31:$H$32)+$K$19*N2Density($M118,CX$1,$I$22:$I$23,$G$31:$H$32)</f>
        <v>8.9007609679530201E-32</v>
      </c>
      <c r="CY118" cm="1">
        <f t="array" ref="CY118">$K$1*N2Density($M118,CY$1,$I$4:$I$5,$G$31:$H$32)+$K$10*N2Density($M118,CY$1,$I$13:$I$14,$G$31:$H$32)+$K$19*N2Density($M118,CY$1,$I$22:$I$23,$G$31:$H$32)</f>
        <v>1.6647212489538977E-32</v>
      </c>
      <c r="CZ118" cm="1">
        <f t="array" ref="CZ118">$K$1*N2Density($M118,CZ$1,$I$4:$I$5,$G$31:$H$32)+$K$10*N2Density($M118,CZ$1,$I$13:$I$14,$G$31:$H$32)+$K$19*N2Density($M118,CZ$1,$I$22:$I$23,$G$31:$H$32)</f>
        <v>3.1027182118509782E-33</v>
      </c>
      <c r="DA118" cm="1">
        <f t="array" ref="DA118">$K$1*N2Density($M118,DA$1,$I$4:$I$5,$G$31:$H$32)+$K$10*N2Density($M118,DA$1,$I$13:$I$14,$G$31:$H$32)+$K$19*N2Density($M118,DA$1,$I$22:$I$23,$G$31:$H$32)</f>
        <v>5.7906896536115744E-34</v>
      </c>
      <c r="DB118" cm="1">
        <f t="array" ref="DB118">$K$1*N2Density($M118,DB$1,$I$4:$I$5,$G$31:$H$32)+$K$10*N2Density($M118,DB$1,$I$13:$I$14,$G$31:$H$32)+$K$19*N2Density($M118,DB$1,$I$22:$I$23,$G$31:$H$32)</f>
        <v>1.0863076909059742E-34</v>
      </c>
      <c r="DC118" cm="1">
        <f t="array" ref="DC118">$K$1*N2Density($M118,DC$1,$I$4:$I$5,$G$31:$H$32)+$K$10*N2Density($M118,DC$1,$I$13:$I$14,$G$31:$H$32)+$K$19*N2Density($M118,DC$1,$I$22:$I$23,$G$31:$H$32)</f>
        <v>2.0522832658259059E-35</v>
      </c>
      <c r="DD118" cm="1">
        <f t="array" ref="DD118">$K$1*N2Density($M118,DD$1,$I$4:$I$5,$G$31:$H$32)+$K$10*N2Density($M118,DD$1,$I$13:$I$14,$G$31:$H$32)+$K$19*N2Density($M118,DD$1,$I$22:$I$23,$G$31:$H$32)</f>
        <v>3.9028504977995284E-36</v>
      </c>
      <c r="DE118" cm="1">
        <f t="array" ref="DE118">$K$1*N2Density($M118,DE$1,$I$4:$I$5,$G$31:$H$32)+$K$10*N2Density($M118,DE$1,$I$13:$I$14,$G$31:$H$32)+$K$19*N2Density($M118,DE$1,$I$22:$I$23,$G$31:$H$32)</f>
        <v>7.4508926763734828E-37</v>
      </c>
      <c r="DF118" cm="1">
        <f t="array" ref="DF118">$K$1*N2Density($M118,DF$1,$I$4:$I$5,$G$31:$H$32)+$K$10*N2Density($M118,DF$1,$I$13:$I$14,$G$31:$H$32)+$K$19*N2Density($M118,DF$1,$I$22:$I$23,$G$31:$H$32)</f>
        <v>1.421831577044129E-37</v>
      </c>
      <c r="DG118" cm="1">
        <f t="array" ref="DG118">$K$1*N2Density($M118,DG$1,$I$4:$I$5,$G$31:$H$32)+$K$10*N2Density($M118,DG$1,$I$13:$I$14,$G$31:$H$32)+$K$19*N2Density($M118,DG$1,$I$22:$I$23,$G$31:$H$32)</f>
        <v>2.6985414690198037E-38</v>
      </c>
      <c r="DH118" cm="1">
        <f t="array" ref="DH118">$K$1*N2Density($M118,DH$1,$I$4:$I$5,$G$31:$H$32)+$K$10*N2Density($M118,DH$1,$I$13:$I$14,$G$31:$H$32)+$K$19*N2Density($M118,DH$1,$I$22:$I$23,$G$31:$H$32)</f>
        <v>5.0689108980791791E-39</v>
      </c>
      <c r="DI118" cm="1">
        <f t="array" ref="DI118">$K$1*N2Density($M118,DI$1,$I$4:$I$5,$G$31:$H$32)+$K$10*N2Density($M118,DI$1,$I$13:$I$14,$G$31:$H$32)+$K$19*N2Density($M118,DI$1,$I$22:$I$23,$G$31:$H$32)</f>
        <v>9.3825477092913442E-40</v>
      </c>
      <c r="DJ118" cm="1">
        <f t="array" ref="DJ118">$K$1*N2Density($M118,DJ$1,$I$4:$I$5,$G$31:$H$32)+$K$10*N2Density($M118,DJ$1,$I$13:$I$14,$G$31:$H$32)+$K$19*N2Density($M118,DJ$1,$I$22:$I$23,$G$31:$H$32)</f>
        <v>1.7053231416322531E-40</v>
      </c>
      <c r="DK118" cm="1">
        <f t="array" ref="DK118">$K$1*N2Density($M118,DK$1,$I$4:$I$5,$G$31:$H$32)+$K$10*N2Density($M118,DK$1,$I$13:$I$14,$G$31:$H$32)+$K$19*N2Density($M118,DK$1,$I$22:$I$23,$G$31:$H$32)</f>
        <v>3.0351303638426084E-41</v>
      </c>
    </row>
    <row r="119" spans="1:115" x14ac:dyDescent="0.3">
      <c r="A119">
        <v>3.8</v>
      </c>
      <c r="B119" s="1">
        <v>6.7</v>
      </c>
      <c r="C119" s="1">
        <v>2.2000000000000002</v>
      </c>
      <c r="D119" t="s">
        <v>7</v>
      </c>
      <c r="M119">
        <v>1.6500000000000199</v>
      </c>
      <c r="N119" cm="1">
        <f t="array" ref="N119">$K$1*N2Density($M119,N$1,$I$4:$I$5,$G$31:$H$32)+$K$10*N2Density($M119,N$1,$I$13:$I$14,$G$31:$H$32)+$K$19*N2Density($M119,N$1,$I$22:$I$23,$G$31:$H$32)</f>
        <v>0.10387486273860297</v>
      </c>
      <c r="O119" cm="1">
        <f t="array" ref="O119">$K$1*N2Density($M119,O$1,$I$4:$I$5,$G$31:$H$32)+$K$10*N2Density($M119,O$1,$I$13:$I$14,$G$31:$H$32)+$K$19*N2Density($M119,O$1,$I$22:$I$23,$G$31:$H$32)</f>
        <v>0.14071510887166275</v>
      </c>
      <c r="P119" cm="1">
        <f t="array" ref="P119">$K$1*N2Density($M119,P$1,$I$4:$I$5,$G$31:$H$32)+$K$10*N2Density($M119,P$1,$I$13:$I$14,$G$31:$H$32)+$K$19*N2Density($M119,P$1,$I$22:$I$23,$G$31:$H$32)</f>
        <v>0.18534303986843151</v>
      </c>
      <c r="Q119" cm="1">
        <f t="array" ref="Q119">$K$1*N2Density($M119,Q$1,$I$4:$I$5,$G$31:$H$32)+$K$10*N2Density($M119,Q$1,$I$13:$I$14,$G$31:$H$32)+$K$19*N2Density($M119,Q$1,$I$22:$I$23,$G$31:$H$32)</f>
        <v>0.23736523687020664</v>
      </c>
      <c r="R119" cm="1">
        <f t="array" ref="R119">$K$1*N2Density($M119,R$1,$I$4:$I$5,$G$31:$H$32)+$K$10*N2Density($M119,R$1,$I$13:$I$14,$G$31:$H$32)+$K$19*N2Density($M119,R$1,$I$22:$I$23,$G$31:$H$32)</f>
        <v>0.29557195960381816</v>
      </c>
      <c r="S119" cm="1">
        <f t="array" ref="S119">$K$1*N2Density($M119,S$1,$I$4:$I$5,$G$31:$H$32)+$K$10*N2Density($M119,S$1,$I$13:$I$14,$G$31:$H$32)+$K$19*N2Density($M119,S$1,$I$22:$I$23,$G$31:$H$32)</f>
        <v>0.35786121276130428</v>
      </c>
      <c r="T119" cm="1">
        <f t="array" ref="T119">$K$1*N2Density($M119,T$1,$I$4:$I$5,$G$31:$H$32)+$K$10*N2Density($M119,T$1,$I$13:$I$14,$G$31:$H$32)+$K$19*N2Density($M119,T$1,$I$22:$I$23,$G$31:$H$32)</f>
        <v>0.42128045463647751</v>
      </c>
      <c r="U119" cm="1">
        <f t="array" ref="U119">$K$1*N2Density($M119,U$1,$I$4:$I$5,$G$31:$H$32)+$K$10*N2Density($M119,U$1,$I$13:$I$14,$G$31:$H$32)+$K$19*N2Density($M119,U$1,$I$22:$I$23,$G$31:$H$32)</f>
        <v>0.4822067374418576</v>
      </c>
      <c r="V119" cm="1">
        <f t="array" ref="V119">$K$1*N2Density($M119,V$1,$I$4:$I$5,$G$31:$H$32)+$K$10*N2Density($M119,V$1,$I$13:$I$14,$G$31:$H$32)+$K$19*N2Density($M119,V$1,$I$22:$I$23,$G$31:$H$32)</f>
        <v>0.53666159902346522</v>
      </c>
      <c r="W119" cm="1">
        <f t="array" ref="W119">$K$1*N2Density($M119,W$1,$I$4:$I$5,$G$31:$H$32)+$K$10*N2Density($M119,W$1,$I$13:$I$14,$G$31:$H$32)+$K$19*N2Density($M119,W$1,$I$22:$I$23,$G$31:$H$32)</f>
        <v>0.58072837838349156</v>
      </c>
      <c r="X119" cm="1">
        <f t="array" ref="X119">$K$1*N2Density($M119,X$1,$I$4:$I$5,$G$31:$H$32)+$K$10*N2Density($M119,X$1,$I$13:$I$14,$G$31:$H$32)+$K$19*N2Density($M119,X$1,$I$22:$I$23,$G$31:$H$32)</f>
        <v>0.61101357705028436</v>
      </c>
      <c r="Y119" cm="1">
        <f t="array" ref="Y119">$K$1*N2Density($M119,Y$1,$I$4:$I$5,$G$31:$H$32)+$K$10*N2Density($M119,Y$1,$I$13:$I$14,$G$31:$H$32)+$K$19*N2Density($M119,Y$1,$I$22:$I$23,$G$31:$H$32)</f>
        <v>0.62507762685201895</v>
      </c>
      <c r="Z119" cm="1">
        <f t="array" ref="Z119">$K$1*N2Density($M119,Z$1,$I$4:$I$5,$G$31:$H$32)+$K$10*N2Density($M119,Z$1,$I$13:$I$14,$G$31:$H$32)+$K$19*N2Density($M119,Z$1,$I$22:$I$23,$G$31:$H$32)</f>
        <v>0.62175935920436987</v>
      </c>
      <c r="AA119" cm="1">
        <f t="array" ref="AA119">$K$1*N2Density($M119,AA$1,$I$4:$I$5,$G$31:$H$32)+$K$10*N2Density($M119,AA$1,$I$13:$I$14,$G$31:$H$32)+$K$19*N2Density($M119,AA$1,$I$22:$I$23,$G$31:$H$32)</f>
        <v>0.60133431940231119</v>
      </c>
      <c r="AB119" cm="1">
        <f t="array" ref="AB119">$K$1*N2Density($M119,AB$1,$I$4:$I$5,$G$31:$H$32)+$K$10*N2Density($M119,AB$1,$I$13:$I$14,$G$31:$H$32)+$K$19*N2Density($M119,AB$1,$I$22:$I$23,$G$31:$H$32)</f>
        <v>0.56547698351604114</v>
      </c>
      <c r="AC119" cm="1">
        <f t="array" ref="AC119">$K$1*N2Density($M119,AC$1,$I$4:$I$5,$G$31:$H$32)+$K$10*N2Density($M119,AC$1,$I$13:$I$14,$G$31:$H$32)+$K$19*N2Density($M119,AC$1,$I$22:$I$23,$G$31:$H$32)</f>
        <v>0.51703406455217982</v>
      </c>
      <c r="AD119" cm="1">
        <f t="array" ref="AD119">$K$1*N2Density($M119,AD$1,$I$4:$I$5,$G$31:$H$32)+$K$10*N2Density($M119,AD$1,$I$13:$I$14,$G$31:$H$32)+$K$19*N2Density($M119,AD$1,$I$22:$I$23,$G$31:$H$32)</f>
        <v>0.4596514821148292</v>
      </c>
      <c r="AE119" cm="1">
        <f t="array" ref="AE119">$K$1*N2Density($M119,AE$1,$I$4:$I$5,$G$31:$H$32)+$K$10*N2Density($M119,AE$1,$I$13:$I$14,$G$31:$H$32)+$K$19*N2Density($M119,AE$1,$I$22:$I$23,$G$31:$H$32)</f>
        <v>0.39732277054712906</v>
      </c>
      <c r="AF119" cm="1">
        <f t="array" ref="AF119">$K$1*N2Density($M119,AF$1,$I$4:$I$5,$G$31:$H$32)+$K$10*N2Density($M119,AF$1,$I$13:$I$14,$G$31:$H$32)+$K$19*N2Density($M119,AF$1,$I$22:$I$23,$G$31:$H$32)</f>
        <v>0.33393622129897699</v>
      </c>
      <c r="AG119" cm="1">
        <f t="array" ref="AG119">$K$1*N2Density($M119,AG$1,$I$4:$I$5,$G$31:$H$32)+$K$10*N2Density($M119,AG$1,$I$13:$I$14,$G$31:$H$32)+$K$19*N2Density($M119,AG$1,$I$22:$I$23,$G$31:$H$32)</f>
        <v>0.27289079413341583</v>
      </c>
      <c r="AH119" cm="1">
        <f t="array" ref="AH119">$K$1*N2Density($M119,AH$1,$I$4:$I$5,$G$31:$H$32)+$K$10*N2Density($M119,AH$1,$I$13:$I$14,$G$31:$H$32)+$K$19*N2Density($M119,AH$1,$I$22:$I$23,$G$31:$H$32)</f>
        <v>0.21683007765732154</v>
      </c>
      <c r="AI119" cm="1">
        <f t="array" ref="AI119">$K$1*N2Density($M119,AI$1,$I$4:$I$5,$G$31:$H$32)+$K$10*N2Density($M119,AI$1,$I$13:$I$14,$G$31:$H$32)+$K$19*N2Density($M119,AI$1,$I$22:$I$23,$G$31:$H$32)</f>
        <v>0.16751567421129646</v>
      </c>
      <c r="AJ119" cm="1">
        <f t="array" ref="AJ119">$K$1*N2Density($M119,AJ$1,$I$4:$I$5,$G$31:$H$32)+$K$10*N2Density($M119,AJ$1,$I$13:$I$14,$G$31:$H$32)+$K$19*N2Density($M119,AJ$1,$I$22:$I$23,$G$31:$H$32)</f>
        <v>0.12583361074504137</v>
      </c>
      <c r="AK119" cm="1">
        <f t="array" ref="AK119">$K$1*N2Density($M119,AK$1,$I$4:$I$5,$G$31:$H$32)+$K$10*N2Density($M119,AK$1,$I$13:$I$14,$G$31:$H$32)+$K$19*N2Density($M119,AK$1,$I$22:$I$23,$G$31:$H$32)</f>
        <v>9.1905849509720125E-2</v>
      </c>
      <c r="AL119" cm="1">
        <f t="array" ref="AL119">$K$1*N2Density($M119,AL$1,$I$4:$I$5,$G$31:$H$32)+$K$10*N2Density($M119,AL$1,$I$13:$I$14,$G$31:$H$32)+$K$19*N2Density($M119,AL$1,$I$22:$I$23,$G$31:$H$32)</f>
        <v>6.5267193196232406E-2</v>
      </c>
      <c r="AM119" cm="1">
        <f t="array" ref="AM119">$K$1*N2Density($M119,AM$1,$I$4:$I$5,$G$31:$H$32)+$K$10*N2Density($M119,AM$1,$I$13:$I$14,$G$31:$H$32)+$K$19*N2Density($M119,AM$1,$I$22:$I$23,$G$31:$H$32)</f>
        <v>4.5066310971519134E-2</v>
      </c>
      <c r="AN119" cm="1">
        <f t="array" ref="AN119">$K$1*N2Density($M119,AN$1,$I$4:$I$5,$G$31:$H$32)+$K$10*N2Density($M119,AN$1,$I$13:$I$14,$G$31:$H$32)+$K$19*N2Density($M119,AN$1,$I$22:$I$23,$G$31:$H$32)</f>
        <v>3.0256199555381062E-2</v>
      </c>
      <c r="AO119" cm="1">
        <f t="array" ref="AO119">$K$1*N2Density($M119,AO$1,$I$4:$I$5,$G$31:$H$32)+$K$10*N2Density($M119,AO$1,$I$13:$I$14,$G$31:$H$32)+$K$19*N2Density($M119,AO$1,$I$22:$I$23,$G$31:$H$32)</f>
        <v>1.975067953355375E-2</v>
      </c>
      <c r="AP119" cm="1">
        <f t="array" ref="AP119">$K$1*N2Density($M119,AP$1,$I$4:$I$5,$G$31:$H$32)+$K$10*N2Density($M119,AP$1,$I$13:$I$14,$G$31:$H$32)+$K$19*N2Density($M119,AP$1,$I$22:$I$23,$G$31:$H$32)</f>
        <v>1.253588551186074E-2</v>
      </c>
      <c r="AQ119" cm="1">
        <f t="array" ref="AQ119">$K$1*N2Density($M119,AQ$1,$I$4:$I$5,$G$31:$H$32)+$K$10*N2Density($M119,AQ$1,$I$13:$I$14,$G$31:$H$32)+$K$19*N2Density($M119,AQ$1,$I$22:$I$23,$G$31:$H$32)</f>
        <v>7.7363001884206322E-3</v>
      </c>
      <c r="AR119" cm="1">
        <f t="array" ref="AR119">$K$1*N2Density($M119,AR$1,$I$4:$I$5,$G$31:$H$32)+$K$10*N2Density($M119,AR$1,$I$13:$I$14,$G$31:$H$32)+$K$19*N2Density($M119,AR$1,$I$22:$I$23,$G$31:$H$32)</f>
        <v>4.64212627390504E-3</v>
      </c>
      <c r="AS119" cm="1">
        <f t="array" ref="AS119">$K$1*N2Density($M119,AS$1,$I$4:$I$5,$G$31:$H$32)+$K$10*N2Density($M119,AS$1,$I$13:$I$14,$G$31:$H$32)+$K$19*N2Density($M119,AS$1,$I$22:$I$23,$G$31:$H$32)</f>
        <v>2.7083572898434364E-3</v>
      </c>
      <c r="AT119" cm="1">
        <f t="array" ref="AT119">$K$1*N2Density($M119,AT$1,$I$4:$I$5,$G$31:$H$32)+$K$10*N2Density($M119,AT$1,$I$13:$I$14,$G$31:$H$32)+$K$19*N2Density($M119,AT$1,$I$22:$I$23,$G$31:$H$32)</f>
        <v>1.5363861267356758E-3</v>
      </c>
      <c r="AU119" cm="1">
        <f t="array" ref="AU119">$K$1*N2Density($M119,AU$1,$I$4:$I$5,$G$31:$H$32)+$K$10*N2Density($M119,AU$1,$I$13:$I$14,$G$31:$H$32)+$K$19*N2Density($M119,AU$1,$I$22:$I$23,$G$31:$H$32)</f>
        <v>8.4742305892087668E-4</v>
      </c>
      <c r="AV119" cm="1">
        <f t="array" ref="AV119">$K$1*N2Density($M119,AV$1,$I$4:$I$5,$G$31:$H$32)+$K$10*N2Density($M119,AV$1,$I$13:$I$14,$G$31:$H$32)+$K$19*N2Density($M119,AV$1,$I$22:$I$23,$G$31:$H$32)</f>
        <v>4.5447056132954155E-4</v>
      </c>
      <c r="AW119" cm="1">
        <f t="array" ref="AW119">$K$1*N2Density($M119,AW$1,$I$4:$I$5,$G$31:$H$32)+$K$10*N2Density($M119,AW$1,$I$13:$I$14,$G$31:$H$32)+$K$19*N2Density($M119,AW$1,$I$22:$I$23,$G$31:$H$32)</f>
        <v>2.3698287532199618E-4</v>
      </c>
      <c r="AX119" cm="1">
        <f t="array" ref="AX119">$K$1*N2Density($M119,AX$1,$I$4:$I$5,$G$31:$H$32)+$K$10*N2Density($M119,AX$1,$I$13:$I$14,$G$31:$H$32)+$K$19*N2Density($M119,AX$1,$I$22:$I$23,$G$31:$H$32)</f>
        <v>1.2015286331452884E-4</v>
      </c>
      <c r="AY119" cm="1">
        <f t="array" ref="AY119">$K$1*N2Density($M119,AY$1,$I$4:$I$5,$G$31:$H$32)+$K$10*N2Density($M119,AY$1,$I$13:$I$14,$G$31:$H$32)+$K$19*N2Density($M119,AY$1,$I$22:$I$23,$G$31:$H$32)</f>
        <v>5.9232160592312443E-5</v>
      </c>
      <c r="AZ119" cm="1">
        <f t="array" ref="AZ119">$K$1*N2Density($M119,AZ$1,$I$4:$I$5,$G$31:$H$32)+$K$10*N2Density($M119,AZ$1,$I$13:$I$14,$G$31:$H$32)+$K$19*N2Density($M119,AZ$1,$I$22:$I$23,$G$31:$H$32)</f>
        <v>2.8391466154349045E-5</v>
      </c>
      <c r="BA119" cm="1">
        <f t="array" ref="BA119">$K$1*N2Density($M119,BA$1,$I$4:$I$5,$G$31:$H$32)+$K$10*N2Density($M119,BA$1,$I$13:$I$14,$G$31:$H$32)+$K$19*N2Density($M119,BA$1,$I$22:$I$23,$G$31:$H$32)</f>
        <v>1.3232003999945669E-5</v>
      </c>
      <c r="BB119" cm="1">
        <f t="array" ref="BB119">$K$1*N2Density($M119,BB$1,$I$4:$I$5,$G$31:$H$32)+$K$10*N2Density($M119,BB$1,$I$13:$I$14,$G$31:$H$32)+$K$19*N2Density($M119,BB$1,$I$22:$I$23,$G$31:$H$32)</f>
        <v>5.9961450225329541E-6</v>
      </c>
      <c r="BC119" cm="1">
        <f t="array" ref="BC119">$K$1*N2Density($M119,BC$1,$I$4:$I$5,$G$31:$H$32)+$K$10*N2Density($M119,BC$1,$I$13:$I$14,$G$31:$H$32)+$K$19*N2Density($M119,BC$1,$I$22:$I$23,$G$31:$H$32)</f>
        <v>2.6419771303532891E-6</v>
      </c>
      <c r="BD119" cm="1">
        <f t="array" ref="BD119">$K$1*N2Density($M119,BD$1,$I$4:$I$5,$G$31:$H$32)+$K$10*N2Density($M119,BD$1,$I$13:$I$14,$G$31:$H$32)+$K$19*N2Density($M119,BD$1,$I$22:$I$23,$G$31:$H$32)</f>
        <v>1.1318763490336865E-6</v>
      </c>
      <c r="BE119" cm="1">
        <f t="array" ref="BE119">$K$1*N2Density($M119,BE$1,$I$4:$I$5,$G$31:$H$32)+$K$10*N2Density($M119,BE$1,$I$13:$I$14,$G$31:$H$32)+$K$19*N2Density($M119,BE$1,$I$22:$I$23,$G$31:$H$32)</f>
        <v>4.7150446089026354E-7</v>
      </c>
      <c r="BF119" cm="1">
        <f t="array" ref="BF119">$K$1*N2Density($M119,BF$1,$I$4:$I$5,$G$31:$H$32)+$K$10*N2Density($M119,BF$1,$I$13:$I$14,$G$31:$H$32)+$K$19*N2Density($M119,BF$1,$I$22:$I$23,$G$31:$H$32)</f>
        <v>1.9098328177897491E-7</v>
      </c>
      <c r="BG119" cm="1">
        <f t="array" ref="BG119">$K$1*N2Density($M119,BG$1,$I$4:$I$5,$G$31:$H$32)+$K$10*N2Density($M119,BG$1,$I$13:$I$14,$G$31:$H$32)+$K$19*N2Density($M119,BG$1,$I$22:$I$23,$G$31:$H$32)</f>
        <v>7.5220530302472883E-8</v>
      </c>
      <c r="BH119" cm="1">
        <f t="array" ref="BH119">$K$1*N2Density($M119,BH$1,$I$4:$I$5,$G$31:$H$32)+$K$10*N2Density($M119,BH$1,$I$13:$I$14,$G$31:$H$32)+$K$19*N2Density($M119,BH$1,$I$22:$I$23,$G$31:$H$32)</f>
        <v>2.8808596021175715E-8</v>
      </c>
      <c r="BI119" cm="1">
        <f t="array" ref="BI119">$K$1*N2Density($M119,BI$1,$I$4:$I$5,$G$31:$H$32)+$K$10*N2Density($M119,BI$1,$I$13:$I$14,$G$31:$H$32)+$K$19*N2Density($M119,BI$1,$I$22:$I$23,$G$31:$H$32)</f>
        <v>1.0729320963872155E-8</v>
      </c>
      <c r="BJ119" cm="1">
        <f t="array" ref="BJ119">$K$1*N2Density($M119,BJ$1,$I$4:$I$5,$G$31:$H$32)+$K$10*N2Density($M119,BJ$1,$I$13:$I$14,$G$31:$H$32)+$K$19*N2Density($M119,BJ$1,$I$22:$I$23,$G$31:$H$32)</f>
        <v>3.8861226761369174E-9</v>
      </c>
      <c r="BK119" cm="1">
        <f t="array" ref="BK119">$K$1*N2Density($M119,BK$1,$I$4:$I$5,$G$31:$H$32)+$K$10*N2Density($M119,BK$1,$I$13:$I$14,$G$31:$H$32)+$K$19*N2Density($M119,BK$1,$I$22:$I$23,$G$31:$H$32)</f>
        <v>1.3689873108551499E-9</v>
      </c>
      <c r="BL119" cm="1">
        <f t="array" ref="BL119">$K$1*N2Density($M119,BL$1,$I$4:$I$5,$G$31:$H$32)+$K$10*N2Density($M119,BL$1,$I$13:$I$14,$G$31:$H$32)+$K$19*N2Density($M119,BL$1,$I$22:$I$23,$G$31:$H$32)</f>
        <v>4.6912404445101786E-10</v>
      </c>
      <c r="BM119" cm="1">
        <f t="array" ref="BM119">$K$1*N2Density($M119,BM$1,$I$4:$I$5,$G$31:$H$32)+$K$10*N2Density($M119,BM$1,$I$13:$I$14,$G$31:$H$32)+$K$19*N2Density($M119,BM$1,$I$22:$I$23,$G$31:$H$32)</f>
        <v>1.5641597267065239E-10</v>
      </c>
      <c r="BN119" cm="1">
        <f t="array" ref="BN119">$K$1*N2Density($M119,BN$1,$I$4:$I$5,$G$31:$H$32)+$K$10*N2Density($M119,BN$1,$I$13:$I$14,$G$31:$H$32)+$K$19*N2Density($M119,BN$1,$I$22:$I$23,$G$31:$H$32)</f>
        <v>5.0760810333091025E-11</v>
      </c>
      <c r="BO119" cm="1">
        <f t="array" ref="BO119">$K$1*N2Density($M119,BO$1,$I$4:$I$5,$G$31:$H$32)+$K$10*N2Density($M119,BO$1,$I$13:$I$14,$G$31:$H$32)+$K$19*N2Density($M119,BO$1,$I$22:$I$23,$G$31:$H$32)</f>
        <v>1.6041738668583951E-11</v>
      </c>
      <c r="BP119" cm="1">
        <f t="array" ref="BP119">$K$1*N2Density($M119,BP$1,$I$4:$I$5,$G$31:$H$32)+$K$10*N2Density($M119,BP$1,$I$13:$I$14,$G$31:$H$32)+$K$19*N2Density($M119,BP$1,$I$22:$I$23,$G$31:$H$32)</f>
        <v>4.9405716758983997E-12</v>
      </c>
      <c r="BQ119" cm="1">
        <f t="array" ref="BQ119">$K$1*N2Density($M119,BQ$1,$I$4:$I$5,$G$31:$H$32)+$K$10*N2Density($M119,BQ$1,$I$13:$I$14,$G$31:$H$32)+$K$19*N2Density($M119,BQ$1,$I$22:$I$23,$G$31:$H$32)</f>
        <v>1.4845204800917459E-12</v>
      </c>
      <c r="BR119" cm="1">
        <f t="array" ref="BR119">$K$1*N2Density($M119,BR$1,$I$4:$I$5,$G$31:$H$32)+$K$10*N2Density($M119,BR$1,$I$13:$I$14,$G$31:$H$32)+$K$19*N2Density($M119,BR$1,$I$22:$I$23,$G$31:$H$32)</f>
        <v>4.3588773165637517E-13</v>
      </c>
      <c r="BS119" cm="1">
        <f t="array" ref="BS119">$K$1*N2Density($M119,BS$1,$I$4:$I$5,$G$31:$H$32)+$K$10*N2Density($M119,BS$1,$I$13:$I$14,$G$31:$H$32)+$K$19*N2Density($M119,BS$1,$I$22:$I$23,$G$31:$H$32)</f>
        <v>1.253527463837554E-13</v>
      </c>
      <c r="BT119" cm="1">
        <f t="array" ref="BT119">$K$1*N2Density($M119,BT$1,$I$4:$I$5,$G$31:$H$32)+$K$10*N2Density($M119,BT$1,$I$13:$I$14,$G$31:$H$32)+$K$19*N2Density($M119,BT$1,$I$22:$I$23,$G$31:$H$32)</f>
        <v>3.5419169520028039E-14</v>
      </c>
      <c r="BU119" cm="1">
        <f t="array" ref="BU119">$K$1*N2Density($M119,BU$1,$I$4:$I$5,$G$31:$H$32)+$K$10*N2Density($M119,BU$1,$I$13:$I$14,$G$31:$H$32)+$K$19*N2Density($M119,BU$1,$I$22:$I$23,$G$31:$H$32)</f>
        <v>9.8746461812858681E-15</v>
      </c>
      <c r="BV119" cm="1">
        <f t="array" ref="BV119">$K$1*N2Density($M119,BV$1,$I$4:$I$5,$G$31:$H$32)+$K$10*N2Density($M119,BV$1,$I$13:$I$14,$G$31:$H$32)+$K$19*N2Density($M119,BV$1,$I$22:$I$23,$G$31:$H$32)</f>
        <v>2.7308224180099682E-15</v>
      </c>
      <c r="BW119" cm="1">
        <f t="array" ref="BW119">$K$1*N2Density($M119,BW$1,$I$4:$I$5,$G$31:$H$32)+$K$10*N2Density($M119,BW$1,$I$13:$I$14,$G$31:$H$32)+$K$19*N2Density($M119,BW$1,$I$22:$I$23,$G$31:$H$32)</f>
        <v>7.5375971350690255E-16</v>
      </c>
      <c r="BX119" cm="1">
        <f t="array" ref="BX119">$K$1*N2Density($M119,BX$1,$I$4:$I$5,$G$31:$H$32)+$K$10*N2Density($M119,BX$1,$I$13:$I$14,$G$31:$H$32)+$K$19*N2Density($M119,BX$1,$I$22:$I$23,$G$31:$H$32)</f>
        <v>2.0897102916239088E-16</v>
      </c>
      <c r="BY119" cm="1">
        <f t="array" ref="BY119">$K$1*N2Density($M119,BY$1,$I$4:$I$5,$G$31:$H$32)+$K$10*N2Density($M119,BY$1,$I$13:$I$14,$G$31:$H$32)+$K$19*N2Density($M119,BY$1,$I$22:$I$23,$G$31:$H$32)</f>
        <v>5.8501770227310865E-17</v>
      </c>
      <c r="BZ119" cm="1">
        <f t="array" ref="BZ119">$K$1*N2Density($M119,BZ$1,$I$4:$I$5,$G$31:$H$32)+$K$10*N2Density($M119,BZ$1,$I$13:$I$14,$G$31:$H$32)+$K$19*N2Density($M119,BZ$1,$I$22:$I$23,$G$31:$H$32)</f>
        <v>1.6588441043644583E-17</v>
      </c>
      <c r="CA119" cm="1">
        <f t="array" ref="CA119">$K$1*N2Density($M119,CA$1,$I$4:$I$5,$G$31:$H$32)+$K$10*N2Density($M119,CA$1,$I$13:$I$14,$G$31:$H$32)+$K$19*N2Density($M119,CA$1,$I$22:$I$23,$G$31:$H$32)</f>
        <v>4.7637554369548599E-18</v>
      </c>
      <c r="CB119" cm="1">
        <f t="array" ref="CB119">$K$1*N2Density($M119,CB$1,$I$4:$I$5,$G$31:$H$32)+$K$10*N2Density($M119,CB$1,$I$13:$I$14,$G$31:$H$32)+$K$19*N2Density($M119,CB$1,$I$22:$I$23,$G$31:$H$32)</f>
        <v>1.3810144506097264E-18</v>
      </c>
      <c r="CC119" cm="1">
        <f t="array" ref="CC119">$K$1*N2Density($M119,CC$1,$I$4:$I$5,$G$31:$H$32)+$K$10*N2Density($M119,CC$1,$I$13:$I$14,$G$31:$H$32)+$K$19*N2Density($M119,CC$1,$I$22:$I$23,$G$31:$H$32)</f>
        <v>4.0196781463688367E-19</v>
      </c>
      <c r="CD119" cm="1">
        <f t="array" ref="CD119">$K$1*N2Density($M119,CD$1,$I$4:$I$5,$G$31:$H$32)+$K$10*N2Density($M119,CD$1,$I$13:$I$14,$G$31:$H$32)+$K$19*N2Density($M119,CD$1,$I$22:$I$23,$G$31:$H$32)</f>
        <v>1.1672793001148319E-19</v>
      </c>
      <c r="CE119" cm="1">
        <f t="array" ref="CE119">$K$1*N2Density($M119,CE$1,$I$4:$I$5,$G$31:$H$32)+$K$10*N2Density($M119,CE$1,$I$13:$I$14,$G$31:$H$32)+$K$19*N2Density($M119,CE$1,$I$22:$I$23,$G$31:$H$32)</f>
        <v>3.3611572498549845E-20</v>
      </c>
      <c r="CF119" cm="1">
        <f t="array" ref="CF119">$K$1*N2Density($M119,CF$1,$I$4:$I$5,$G$31:$H$32)+$K$10*N2Density($M119,CF$1,$I$13:$I$14,$G$31:$H$32)+$K$19*N2Density($M119,CF$1,$I$22:$I$23,$G$31:$H$32)</f>
        <v>9.5467445161368443E-21</v>
      </c>
      <c r="CG119" cm="1">
        <f t="array" ref="CG119">$K$1*N2Density($M119,CG$1,$I$4:$I$5,$G$31:$H$32)+$K$10*N2Density($M119,CG$1,$I$13:$I$14,$G$31:$H$32)+$K$19*N2Density($M119,CG$1,$I$22:$I$23,$G$31:$H$32)</f>
        <v>2.6636414995715351E-21</v>
      </c>
      <c r="CH119" cm="1">
        <f t="array" ref="CH119">$K$1*N2Density($M119,CH$1,$I$4:$I$5,$G$31:$H$32)+$K$10*N2Density($M119,CH$1,$I$13:$I$14,$G$31:$H$32)+$K$19*N2Density($M119,CH$1,$I$22:$I$23,$G$31:$H$32)</f>
        <v>7.2779396190995527E-22</v>
      </c>
      <c r="CI119" cm="1">
        <f t="array" ref="CI119">$K$1*N2Density($M119,CI$1,$I$4:$I$5,$G$31:$H$32)+$K$10*N2Density($M119,CI$1,$I$13:$I$14,$G$31:$H$32)+$K$19*N2Density($M119,CI$1,$I$22:$I$23,$G$31:$H$32)</f>
        <v>1.9430835710463215E-22</v>
      </c>
      <c r="CJ119" cm="1">
        <f t="array" ref="CJ119">$K$1*N2Density($M119,CJ$1,$I$4:$I$5,$G$31:$H$32)+$K$10*N2Density($M119,CJ$1,$I$13:$I$14,$G$31:$H$32)+$K$19*N2Density($M119,CJ$1,$I$22:$I$23,$G$31:$H$32)</f>
        <v>5.0612288955223235E-23</v>
      </c>
      <c r="CK119" cm="1">
        <f t="array" ref="CK119">$K$1*N2Density($M119,CK$1,$I$4:$I$5,$G$31:$H$32)+$K$10*N2Density($M119,CK$1,$I$13:$I$14,$G$31:$H$32)+$K$19*N2Density($M119,CK$1,$I$22:$I$23,$G$31:$H$32)</f>
        <v>1.2848409937208972E-23</v>
      </c>
      <c r="CL119" cm="1">
        <f t="array" ref="CL119">$K$1*N2Density($M119,CL$1,$I$4:$I$5,$G$31:$H$32)+$K$10*N2Density($M119,CL$1,$I$13:$I$14,$G$31:$H$32)+$K$19*N2Density($M119,CL$1,$I$22:$I$23,$G$31:$H$32)</f>
        <v>3.1766975484540082E-24</v>
      </c>
      <c r="CM119" cm="1">
        <f t="array" ref="CM119">$K$1*N2Density($M119,CM$1,$I$4:$I$5,$G$31:$H$32)+$K$10*N2Density($M119,CM$1,$I$13:$I$14,$G$31:$H$32)+$K$19*N2Density($M119,CM$1,$I$22:$I$23,$G$31:$H$32)</f>
        <v>7.6463422168657591E-25</v>
      </c>
      <c r="CN119" cm="1">
        <f t="array" ref="CN119">$K$1*N2Density($M119,CN$1,$I$4:$I$5,$G$31:$H$32)+$K$10*N2Density($M119,CN$1,$I$13:$I$14,$G$31:$H$32)+$K$19*N2Density($M119,CN$1,$I$22:$I$23,$G$31:$H$32)</f>
        <v>1.791378824069689E-25</v>
      </c>
      <c r="CO119" cm="1">
        <f t="array" ref="CO119">$K$1*N2Density($M119,CO$1,$I$4:$I$5,$G$31:$H$32)+$K$10*N2Density($M119,CO$1,$I$13:$I$14,$G$31:$H$32)+$K$19*N2Density($M119,CO$1,$I$22:$I$23,$G$31:$H$32)</f>
        <v>4.0846202878469437E-26</v>
      </c>
      <c r="CP119" cm="1">
        <f t="array" ref="CP119">$K$1*N2Density($M119,CP$1,$I$4:$I$5,$G$31:$H$32)+$K$10*N2Density($M119,CP$1,$I$13:$I$14,$G$31:$H$32)+$K$19*N2Density($M119,CP$1,$I$22:$I$23,$G$31:$H$32)</f>
        <v>9.0653734526972375E-27</v>
      </c>
      <c r="CQ119" cm="1">
        <f t="array" ref="CQ119">$K$1*N2Density($M119,CQ$1,$I$4:$I$5,$G$31:$H$32)+$K$10*N2Density($M119,CQ$1,$I$13:$I$14,$G$31:$H$32)+$K$19*N2Density($M119,CQ$1,$I$22:$I$23,$G$31:$H$32)</f>
        <v>1.9588294298359376E-27</v>
      </c>
      <c r="CR119" cm="1">
        <f t="array" ref="CR119">$K$1*N2Density($M119,CR$1,$I$4:$I$5,$G$31:$H$32)+$K$10*N2Density($M119,CR$1,$I$13:$I$14,$G$31:$H$32)+$K$19*N2Density($M119,CR$1,$I$22:$I$23,$G$31:$H$32)</f>
        <v>4.1226090485087524E-28</v>
      </c>
      <c r="CS119" cm="1">
        <f t="array" ref="CS119">$K$1*N2Density($M119,CS$1,$I$4:$I$5,$G$31:$H$32)+$K$10*N2Density($M119,CS$1,$I$13:$I$14,$G$31:$H$32)+$K$19*N2Density($M119,CS$1,$I$22:$I$23,$G$31:$H$32)</f>
        <v>8.4567400970986931E-29</v>
      </c>
      <c r="CT119" cm="1">
        <f t="array" ref="CT119">$K$1*N2Density($M119,CT$1,$I$4:$I$5,$G$31:$H$32)+$K$10*N2Density($M119,CT$1,$I$13:$I$14,$G$31:$H$32)+$K$19*N2Density($M119,CT$1,$I$22:$I$23,$G$31:$H$32)</f>
        <v>1.6924511640728952E-29</v>
      </c>
      <c r="CU119" cm="1">
        <f t="array" ref="CU119">$K$1*N2Density($M119,CU$1,$I$4:$I$5,$G$31:$H$32)+$K$10*N2Density($M119,CU$1,$I$13:$I$14,$G$31:$H$32)+$K$19*N2Density($M119,CU$1,$I$22:$I$23,$G$31:$H$32)</f>
        <v>3.3091762981367815E-30</v>
      </c>
      <c r="CV119" cm="1">
        <f t="array" ref="CV119">$K$1*N2Density($M119,CV$1,$I$4:$I$5,$G$31:$H$32)+$K$10*N2Density($M119,CV$1,$I$13:$I$14,$G$31:$H$32)+$K$19*N2Density($M119,CV$1,$I$22:$I$23,$G$31:$H$32)</f>
        <v>6.3337185296517282E-31</v>
      </c>
      <c r="CW119" cm="1">
        <f t="array" ref="CW119">$K$1*N2Density($M119,CW$1,$I$4:$I$5,$G$31:$H$32)+$K$10*N2Density($M119,CW$1,$I$13:$I$14,$G$31:$H$32)+$K$19*N2Density($M119,CW$1,$I$22:$I$23,$G$31:$H$32)</f>
        <v>1.1897952217560768E-31</v>
      </c>
      <c r="CX119" cm="1">
        <f t="array" ref="CX119">$K$1*N2Density($M119,CX$1,$I$4:$I$5,$G$31:$H$32)+$K$10*N2Density($M119,CX$1,$I$13:$I$14,$G$31:$H$32)+$K$19*N2Density($M119,CX$1,$I$22:$I$23,$G$31:$H$32)</f>
        <v>2.2011112537441121E-32</v>
      </c>
      <c r="CY119" cm="1">
        <f t="array" ref="CY119">$K$1*N2Density($M119,CY$1,$I$4:$I$5,$G$31:$H$32)+$K$10*N2Density($M119,CY$1,$I$13:$I$14,$G$31:$H$32)+$K$19*N2Density($M119,CY$1,$I$22:$I$23,$G$31:$H$32)</f>
        <v>4.0271614798374608E-33</v>
      </c>
      <c r="CZ119" cm="1">
        <f t="array" ref="CZ119">$K$1*N2Density($M119,CZ$1,$I$4:$I$5,$G$31:$H$32)+$K$10*N2Density($M119,CZ$1,$I$13:$I$14,$G$31:$H$32)+$K$19*N2Density($M119,CZ$1,$I$22:$I$23,$G$31:$H$32)</f>
        <v>7.3223329994442258E-34</v>
      </c>
      <c r="DA119" cm="1">
        <f t="array" ref="DA119">$K$1*N2Density($M119,DA$1,$I$4:$I$5,$G$31:$H$32)+$K$10*N2Density($M119,DA$1,$I$13:$I$14,$G$31:$H$32)+$K$19*N2Density($M119,DA$1,$I$22:$I$23,$G$31:$H$32)</f>
        <v>1.3297781779412809E-34</v>
      </c>
      <c r="DB119" cm="1">
        <f t="array" ref="DB119">$K$1*N2Density($M119,DB$1,$I$4:$I$5,$G$31:$H$32)+$K$10*N2Density($M119,DB$1,$I$13:$I$14,$G$31:$H$32)+$K$19*N2Density($M119,DB$1,$I$22:$I$23,$G$31:$H$32)</f>
        <v>2.4228724920433291E-35</v>
      </c>
      <c r="DC119" cm="1">
        <f t="array" ref="DC119">$K$1*N2Density($M119,DC$1,$I$4:$I$5,$G$31:$H$32)+$K$10*N2Density($M119,DC$1,$I$13:$I$14,$G$31:$H$32)+$K$19*N2Density($M119,DC$1,$I$22:$I$23,$G$31:$H$32)</f>
        <v>4.4423736523843231E-36</v>
      </c>
      <c r="DD119" cm="1">
        <f t="array" ref="DD119">$K$1*N2Density($M119,DD$1,$I$4:$I$5,$G$31:$H$32)+$K$10*N2Density($M119,DD$1,$I$13:$I$14,$G$31:$H$32)+$K$19*N2Density($M119,DD$1,$I$22:$I$23,$G$31:$H$32)</f>
        <v>8.2035215246935148E-37</v>
      </c>
      <c r="DE119" cm="1">
        <f t="array" ref="DE119">$K$1*N2Density($M119,DE$1,$I$4:$I$5,$G$31:$H$32)+$K$10*N2Density($M119,DE$1,$I$13:$I$14,$G$31:$H$32)+$K$19*N2Density($M119,DE$1,$I$22:$I$23,$G$31:$H$32)</f>
        <v>1.523402461038706E-37</v>
      </c>
      <c r="DF119" cm="1">
        <f t="array" ref="DF119">$K$1*N2Density($M119,DF$1,$I$4:$I$5,$G$31:$H$32)+$K$10*N2Density($M119,DF$1,$I$13:$I$14,$G$31:$H$32)+$K$19*N2Density($M119,DF$1,$I$22:$I$23,$G$31:$H$32)</f>
        <v>2.8347747432221889E-38</v>
      </c>
      <c r="DG119" cm="1">
        <f t="array" ref="DG119">$K$1*N2Density($M119,DG$1,$I$4:$I$5,$G$31:$H$32)+$K$10*N2Density($M119,DG$1,$I$13:$I$14,$G$31:$H$32)+$K$19*N2Density($M119,DG$1,$I$22:$I$23,$G$31:$H$32)</f>
        <v>5.2608583321851771E-39</v>
      </c>
      <c r="DH119" cm="1">
        <f t="array" ref="DH119">$K$1*N2Density($M119,DH$1,$I$4:$I$5,$G$31:$H$32)+$K$10*N2Density($M119,DH$1,$I$13:$I$14,$G$31:$H$32)+$K$19*N2Density($M119,DH$1,$I$22:$I$23,$G$31:$H$32)</f>
        <v>9.6880706159996248E-40</v>
      </c>
      <c r="DI119" cm="1">
        <f t="array" ref="DI119">$K$1*N2Density($M119,DI$1,$I$4:$I$5,$G$31:$H$32)+$K$10*N2Density($M119,DI$1,$I$13:$I$14,$G$31:$H$32)+$K$19*N2Density($M119,DI$1,$I$22:$I$23,$G$31:$H$32)</f>
        <v>1.7620611307064216E-40</v>
      </c>
      <c r="DJ119" cm="1">
        <f t="array" ref="DJ119">$K$1*N2Density($M119,DJ$1,$I$4:$I$5,$G$31:$H$32)+$K$10*N2Density($M119,DJ$1,$I$13:$I$14,$G$31:$H$32)+$K$19*N2Density($M119,DJ$1,$I$22:$I$23,$G$31:$H$32)</f>
        <v>3.1526501343575448E-41</v>
      </c>
      <c r="DK119" cm="1">
        <f t="array" ref="DK119">$K$1*N2Density($M119,DK$1,$I$4:$I$5,$G$31:$H$32)+$K$10*N2Density($M119,DK$1,$I$13:$I$14,$G$31:$H$32)+$K$19*N2Density($M119,DK$1,$I$22:$I$23,$G$31:$H$32)</f>
        <v>5.5312403384874124E-42</v>
      </c>
    </row>
    <row r="120" spans="1:115" x14ac:dyDescent="0.3">
      <c r="A120">
        <v>2.6</v>
      </c>
      <c r="B120" s="1">
        <v>6.9</v>
      </c>
      <c r="C120" s="1">
        <v>2.2999999999999998</v>
      </c>
      <c r="D120" t="s">
        <v>7</v>
      </c>
      <c r="M120">
        <v>1.6000000000000201</v>
      </c>
      <c r="N120" cm="1">
        <f t="array" ref="N120">$K$1*N2Density($M120,N$1,$I$4:$I$5,$G$31:$H$32)+$K$10*N2Density($M120,N$1,$I$13:$I$14,$G$31:$H$32)+$K$19*N2Density($M120,N$1,$I$22:$I$23,$G$31:$H$32)</f>
        <v>0.12237318760719194</v>
      </c>
      <c r="O120" cm="1">
        <f t="array" ref="O120">$K$1*N2Density($M120,O$1,$I$4:$I$5,$G$31:$H$32)+$K$10*N2Density($M120,O$1,$I$13:$I$14,$G$31:$H$32)+$K$19*N2Density($M120,O$1,$I$22:$I$23,$G$31:$H$32)</f>
        <v>0.16399627504136249</v>
      </c>
      <c r="P120" cm="1">
        <f t="array" ref="P120">$K$1*N2Density($M120,P$1,$I$4:$I$5,$G$31:$H$32)+$K$10*N2Density($M120,P$1,$I$13:$I$14,$G$31:$H$32)+$K$19*N2Density($M120,P$1,$I$22:$I$23,$G$31:$H$32)</f>
        <v>0.21369136698624483</v>
      </c>
      <c r="Q120" cm="1">
        <f t="array" ref="Q120">$K$1*N2Density($M120,Q$1,$I$4:$I$5,$G$31:$H$32)+$K$10*N2Density($M120,Q$1,$I$13:$I$14,$G$31:$H$32)+$K$19*N2Density($M120,Q$1,$I$22:$I$23,$G$31:$H$32)</f>
        <v>0.27073552949386698</v>
      </c>
      <c r="R120" cm="1">
        <f t="array" ref="R120">$K$1*N2Density($M120,R$1,$I$4:$I$5,$G$31:$H$32)+$K$10*N2Density($M120,R$1,$I$13:$I$14,$G$31:$H$32)+$K$19*N2Density($M120,R$1,$I$22:$I$23,$G$31:$H$32)</f>
        <v>0.33350996289987173</v>
      </c>
      <c r="S120" cm="1">
        <f t="array" ref="S120">$K$1*N2Density($M120,S$1,$I$4:$I$5,$G$31:$H$32)+$K$10*N2Density($M120,S$1,$I$13:$I$14,$G$31:$H$32)+$K$19*N2Density($M120,S$1,$I$22:$I$23,$G$31:$H$32)</f>
        <v>0.39946400633666046</v>
      </c>
      <c r="T120" cm="1">
        <f t="array" ref="T120">$K$1*N2Density($M120,T$1,$I$4:$I$5,$G$31:$H$32)+$K$10*N2Density($M120,T$1,$I$13:$I$14,$G$31:$H$32)+$K$19*N2Density($M120,T$1,$I$22:$I$23,$G$31:$H$32)</f>
        <v>0.46521293036308659</v>
      </c>
      <c r="U120" cm="1">
        <f t="array" ref="U120">$K$1*N2Density($M120,U$1,$I$4:$I$5,$G$31:$H$32)+$K$10*N2Density($M120,U$1,$I$13:$I$14,$G$31:$H$32)+$K$19*N2Density($M120,U$1,$I$22:$I$23,$G$31:$H$32)</f>
        <v>0.52678231156891142</v>
      </c>
      <c r="V120" cm="1">
        <f t="array" ref="V120">$K$1*N2Density($M120,V$1,$I$4:$I$5,$G$31:$H$32)+$K$10*N2Density($M120,V$1,$I$13:$I$14,$G$31:$H$32)+$K$19*N2Density($M120,V$1,$I$22:$I$23,$G$31:$H$32)</f>
        <v>0.57998381286405187</v>
      </c>
      <c r="W120" cm="1">
        <f t="array" ref="W120">$K$1*N2Density($M120,W$1,$I$4:$I$5,$G$31:$H$32)+$K$10*N2Density($M120,W$1,$I$13:$I$14,$G$31:$H$32)+$K$19*N2Density($M120,W$1,$I$22:$I$23,$G$31:$H$32)</f>
        <v>0.62087738942267656</v>
      </c>
      <c r="X120" cm="1">
        <f t="array" ref="X120">$K$1*N2Density($M120,X$1,$I$4:$I$5,$G$31:$H$32)+$K$10*N2Density($M120,X$1,$I$13:$I$14,$G$31:$H$32)+$K$19*N2Density($M120,X$1,$I$22:$I$23,$G$31:$H$32)</f>
        <v>0.64625080727208717</v>
      </c>
      <c r="Y120" cm="1">
        <f t="array" ref="Y120">$K$1*N2Density($M120,Y$1,$I$4:$I$5,$G$31:$H$32)+$K$10*N2Density($M120,Y$1,$I$13:$I$14,$G$31:$H$32)+$K$19*N2Density($M120,Y$1,$I$22:$I$23,$G$31:$H$32)</f>
        <v>0.65403597237397415</v>
      </c>
      <c r="Z120" cm="1">
        <f t="array" ref="Z120">$K$1*N2Density($M120,Z$1,$I$4:$I$5,$G$31:$H$32)+$K$10*N2Density($M120,Z$1,$I$13:$I$14,$G$31:$H$32)+$K$19*N2Density($M120,Z$1,$I$22:$I$23,$G$31:$H$32)</f>
        <v>0.64358728423769318</v>
      </c>
      <c r="AA120" cm="1">
        <f t="array" ref="AA120">$K$1*N2Density($M120,AA$1,$I$4:$I$5,$G$31:$H$32)+$K$10*N2Density($M120,AA$1,$I$13:$I$14,$G$31:$H$32)+$K$19*N2Density($M120,AA$1,$I$22:$I$23,$G$31:$H$32)</f>
        <v>0.61577004318727302</v>
      </c>
      <c r="AB120" cm="1">
        <f t="array" ref="AB120">$K$1*N2Density($M120,AB$1,$I$4:$I$5,$G$31:$H$32)+$K$10*N2Density($M120,AB$1,$I$13:$I$14,$G$31:$H$32)+$K$19*N2Density($M120,AB$1,$I$22:$I$23,$G$31:$H$32)</f>
        <v>0.57284211775489413</v>
      </c>
      <c r="AC120" cm="1">
        <f t="array" ref="AC120">$K$1*N2Density($M120,AC$1,$I$4:$I$5,$G$31:$H$32)+$K$10*N2Density($M120,AC$1,$I$13:$I$14,$G$31:$H$32)+$K$19*N2Density($M120,AC$1,$I$22:$I$23,$G$31:$H$32)</f>
        <v>0.51815132012543896</v>
      </c>
      <c r="AD120" cm="1">
        <f t="array" ref="AD120">$K$1*N2Density($M120,AD$1,$I$4:$I$5,$G$31:$H$32)+$K$10*N2Density($M120,AD$1,$I$13:$I$14,$G$31:$H$32)+$K$19*N2Density($M120,AD$1,$I$22:$I$23,$G$31:$H$32)</f>
        <v>0.4557047537445944</v>
      </c>
      <c r="AE120" cm="1">
        <f t="array" ref="AE120">$K$1*N2Density($M120,AE$1,$I$4:$I$5,$G$31:$H$32)+$K$10*N2Density($M120,AE$1,$I$13:$I$14,$G$31:$H$32)+$K$19*N2Density($M120,AE$1,$I$22:$I$23,$G$31:$H$32)</f>
        <v>0.38968688681980096</v>
      </c>
      <c r="AF120" cm="1">
        <f t="array" ref="AF120">$K$1*N2Density($M120,AF$1,$I$4:$I$5,$G$31:$H$32)+$K$10*N2Density($M120,AF$1,$I$13:$I$14,$G$31:$H$32)+$K$19*N2Density($M120,AF$1,$I$22:$I$23,$G$31:$H$32)</f>
        <v>0.32400619007329129</v>
      </c>
      <c r="AG120" cm="1">
        <f t="array" ref="AG120">$K$1*N2Density($M120,AG$1,$I$4:$I$5,$G$31:$H$32)+$K$10*N2Density($M120,AG$1,$I$13:$I$14,$G$31:$H$32)+$K$19*N2Density($M120,AG$1,$I$22:$I$23,$G$31:$H$32)</f>
        <v>0.26193655173729341</v>
      </c>
      <c r="AH120" cm="1">
        <f t="array" ref="AH120">$K$1*N2Density($M120,AH$1,$I$4:$I$5,$G$31:$H$32)+$K$10*N2Density($M120,AH$1,$I$13:$I$14,$G$31:$H$32)+$K$19*N2Density($M120,AH$1,$I$22:$I$23,$G$31:$H$32)</f>
        <v>0.20589423547620062</v>
      </c>
      <c r="AI120" cm="1">
        <f t="array" ref="AI120">$K$1*N2Density($M120,AI$1,$I$4:$I$5,$G$31:$H$32)+$K$10*N2Density($M120,AI$1,$I$13:$I$14,$G$31:$H$32)+$K$19*N2Density($M120,AI$1,$I$22:$I$23,$G$31:$H$32)</f>
        <v>0.15736116157665878</v>
      </c>
      <c r="AJ120" cm="1">
        <f t="array" ref="AJ120">$K$1*N2Density($M120,AJ$1,$I$4:$I$5,$G$31:$H$32)+$K$10*N2Density($M120,AJ$1,$I$13:$I$14,$G$31:$H$32)+$K$19*N2Density($M120,AJ$1,$I$22:$I$23,$G$31:$H$32)</f>
        <v>0.11693814534929658</v>
      </c>
      <c r="AK120" cm="1">
        <f t="array" ref="AK120">$K$1*N2Density($M120,AK$1,$I$4:$I$5,$G$31:$H$32)+$K$10*N2Density($M120,AK$1,$I$13:$I$14,$G$31:$H$32)+$K$19*N2Density($M120,AK$1,$I$22:$I$23,$G$31:$H$32)</f>
        <v>8.4492884147908828E-2</v>
      </c>
      <c r="AL120" cm="1">
        <f t="array" ref="AL120">$K$1*N2Density($M120,AL$1,$I$4:$I$5,$G$31:$H$32)+$K$10*N2Density($M120,AL$1,$I$13:$I$14,$G$31:$H$32)+$K$19*N2Density($M120,AL$1,$I$22:$I$23,$G$31:$H$32)</f>
        <v>5.9359379650245299E-2</v>
      </c>
      <c r="AM120" cm="1">
        <f t="array" ref="AM120">$K$1*N2Density($M120,AM$1,$I$4:$I$5,$G$31:$H$32)+$K$10*N2Density($M120,AM$1,$I$13:$I$14,$G$31:$H$32)+$K$19*N2Density($M120,AM$1,$I$22:$I$23,$G$31:$H$32)</f>
        <v>4.0547479136533018E-2</v>
      </c>
      <c r="AN120" cm="1">
        <f t="array" ref="AN120">$K$1*N2Density($M120,AN$1,$I$4:$I$5,$G$31:$H$32)+$K$10*N2Density($M120,AN$1,$I$13:$I$14,$G$31:$H$32)+$K$19*N2Density($M120,AN$1,$I$22:$I$23,$G$31:$H$32)</f>
        <v>2.6930452657993299E-2</v>
      </c>
      <c r="AO120" cm="1">
        <f t="array" ref="AO120">$K$1*N2Density($M120,AO$1,$I$4:$I$5,$G$31:$H$32)+$K$10*N2Density($M120,AO$1,$I$13:$I$14,$G$31:$H$32)+$K$19*N2Density($M120,AO$1,$I$22:$I$23,$G$31:$H$32)</f>
        <v>1.7391167562977816E-2</v>
      </c>
      <c r="AP120" cm="1">
        <f t="array" ref="AP120">$K$1*N2Density($M120,AP$1,$I$4:$I$5,$G$31:$H$32)+$K$10*N2Density($M120,AP$1,$I$13:$I$14,$G$31:$H$32)+$K$19*N2Density($M120,AP$1,$I$22:$I$23,$G$31:$H$32)</f>
        <v>1.0919911595873286E-2</v>
      </c>
      <c r="AQ120" cm="1">
        <f t="array" ref="AQ120">$K$1*N2Density($M120,AQ$1,$I$4:$I$5,$G$31:$H$32)+$K$10*N2Density($M120,AQ$1,$I$13:$I$14,$G$31:$H$32)+$K$19*N2Density($M120,AQ$1,$I$22:$I$23,$G$31:$H$32)</f>
        <v>6.6667598193028144E-3</v>
      </c>
      <c r="AR120" cm="1">
        <f t="array" ref="AR120">$K$1*N2Density($M120,AR$1,$I$4:$I$5,$G$31:$H$32)+$K$10*N2Density($M120,AR$1,$I$13:$I$14,$G$31:$H$32)+$K$19*N2Density($M120,AR$1,$I$22:$I$23,$G$31:$H$32)</f>
        <v>3.9574534081992145E-3</v>
      </c>
      <c r="AS120" cm="1">
        <f t="array" ref="AS120">$K$1*N2Density($M120,AS$1,$I$4:$I$5,$G$31:$H$32)+$K$10*N2Density($M120,AS$1,$I$13:$I$14,$G$31:$H$32)+$K$19*N2Density($M120,AS$1,$I$22:$I$23,$G$31:$H$32)</f>
        <v>2.2841369659741153E-3</v>
      </c>
      <c r="AT120" cm="1">
        <f t="array" ref="AT120">$K$1*N2Density($M120,AT$1,$I$4:$I$5,$G$31:$H$32)+$K$10*N2Density($M120,AT$1,$I$13:$I$14,$G$31:$H$32)+$K$19*N2Density($M120,AT$1,$I$22:$I$23,$G$31:$H$32)</f>
        <v>1.2818400273022406E-3</v>
      </c>
      <c r="AU120" cm="1">
        <f t="array" ref="AU120">$K$1*N2Density($M120,AU$1,$I$4:$I$5,$G$31:$H$32)+$K$10*N2Density($M120,AU$1,$I$13:$I$14,$G$31:$H$32)+$K$19*N2Density($M120,AU$1,$I$22:$I$23,$G$31:$H$32)</f>
        <v>6.9944071034998116E-4</v>
      </c>
      <c r="AV120" cm="1">
        <f t="array" ref="AV120">$K$1*N2Density($M120,AV$1,$I$4:$I$5,$G$31:$H$32)+$K$10*N2Density($M120,AV$1,$I$13:$I$14,$G$31:$H$32)+$K$19*N2Density($M120,AV$1,$I$22:$I$23,$G$31:$H$32)</f>
        <v>3.7108502547529879E-4</v>
      </c>
      <c r="AW120" cm="1">
        <f t="array" ref="AW120">$K$1*N2Density($M120,AW$1,$I$4:$I$5,$G$31:$H$32)+$K$10*N2Density($M120,AW$1,$I$13:$I$14,$G$31:$H$32)+$K$19*N2Density($M120,AW$1,$I$22:$I$23,$G$31:$H$32)</f>
        <v>1.9142624481741433E-4</v>
      </c>
      <c r="AX120" cm="1">
        <f t="array" ref="AX120">$K$1*N2Density($M120,AX$1,$I$4:$I$5,$G$31:$H$32)+$K$10*N2Density($M120,AX$1,$I$13:$I$14,$G$31:$H$32)+$K$19*N2Density($M120,AX$1,$I$22:$I$23,$G$31:$H$32)</f>
        <v>9.6014136625666095E-5</v>
      </c>
      <c r="AY120" cm="1">
        <f t="array" ref="AY120">$K$1*N2Density($M120,AY$1,$I$4:$I$5,$G$31:$H$32)+$K$10*N2Density($M120,AY$1,$I$13:$I$14,$G$31:$H$32)+$K$19*N2Density($M120,AY$1,$I$22:$I$23,$G$31:$H$32)</f>
        <v>4.6824669196816943E-5</v>
      </c>
      <c r="AZ120" cm="1">
        <f t="array" ref="AZ120">$K$1*N2Density($M120,AZ$1,$I$4:$I$5,$G$31:$H$32)+$K$10*N2Density($M120,AZ$1,$I$13:$I$14,$G$31:$H$32)+$K$19*N2Density($M120,AZ$1,$I$22:$I$23,$G$31:$H$32)</f>
        <v>2.2203445290435188E-5</v>
      </c>
      <c r="BA120" cm="1">
        <f t="array" ref="BA120">$K$1*N2Density($M120,BA$1,$I$4:$I$5,$G$31:$H$32)+$K$10*N2Density($M120,BA$1,$I$13:$I$14,$G$31:$H$32)+$K$19*N2Density($M120,BA$1,$I$22:$I$23,$G$31:$H$32)</f>
        <v>1.0236996434068427E-5</v>
      </c>
      <c r="BB120" cm="1">
        <f t="array" ref="BB120">$K$1*N2Density($M120,BB$1,$I$4:$I$5,$G$31:$H$32)+$K$10*N2Density($M120,BB$1,$I$13:$I$14,$G$31:$H$32)+$K$19*N2Density($M120,BB$1,$I$22:$I$23,$G$31:$H$32)</f>
        <v>4.5891462271923797E-6</v>
      </c>
      <c r="BC120" cm="1">
        <f t="array" ref="BC120">$K$1*N2Density($M120,BC$1,$I$4:$I$5,$G$31:$H$32)+$K$10*N2Density($M120,BC$1,$I$13:$I$14,$G$31:$H$32)+$K$19*N2Density($M120,BC$1,$I$22:$I$23,$G$31:$H$32)</f>
        <v>2.0003193958236191E-6</v>
      </c>
      <c r="BD120" cm="1">
        <f t="array" ref="BD120">$K$1*N2Density($M120,BD$1,$I$4:$I$5,$G$31:$H$32)+$K$10*N2Density($M120,BD$1,$I$13:$I$14,$G$31:$H$32)+$K$19*N2Density($M120,BD$1,$I$22:$I$23,$G$31:$H$32)</f>
        <v>8.4776663777980368E-7</v>
      </c>
      <c r="BE120" cm="1">
        <f t="array" ref="BE120">$K$1*N2Density($M120,BE$1,$I$4:$I$5,$G$31:$H$32)+$K$10*N2Density($M120,BE$1,$I$13:$I$14,$G$31:$H$32)+$K$19*N2Density($M120,BE$1,$I$22:$I$23,$G$31:$H$32)</f>
        <v>3.4935338642781965E-7</v>
      </c>
      <c r="BF120" cm="1">
        <f t="array" ref="BF120">$K$1*N2Density($M120,BF$1,$I$4:$I$5,$G$31:$H$32)+$K$10*N2Density($M120,BF$1,$I$13:$I$14,$G$31:$H$32)+$K$19*N2Density($M120,BF$1,$I$22:$I$23,$G$31:$H$32)</f>
        <v>1.3998079648585293E-7</v>
      </c>
      <c r="BG120" cm="1">
        <f t="array" ref="BG120">$K$1*N2Density($M120,BG$1,$I$4:$I$5,$G$31:$H$32)+$K$10*N2Density($M120,BG$1,$I$13:$I$14,$G$31:$H$32)+$K$19*N2Density($M120,BG$1,$I$22:$I$23,$G$31:$H$32)</f>
        <v>5.4537050942471322E-8</v>
      </c>
      <c r="BH120" cm="1">
        <f t="array" ref="BH120">$K$1*N2Density($M120,BH$1,$I$4:$I$5,$G$31:$H$32)+$K$10*N2Density($M120,BH$1,$I$13:$I$14,$G$31:$H$32)+$K$19*N2Density($M120,BH$1,$I$22:$I$23,$G$31:$H$32)</f>
        <v>2.0660544748266612E-8</v>
      </c>
      <c r="BI120" cm="1">
        <f t="array" ref="BI120">$K$1*N2Density($M120,BI$1,$I$4:$I$5,$G$31:$H$32)+$K$10*N2Density($M120,BI$1,$I$13:$I$14,$G$31:$H$32)+$K$19*N2Density($M120,BI$1,$I$22:$I$23,$G$31:$H$32)</f>
        <v>7.6107892082798911E-9</v>
      </c>
      <c r="BJ120" cm="1">
        <f t="array" ref="BJ120">$K$1*N2Density($M120,BJ$1,$I$4:$I$5,$G$31:$H$32)+$K$10*N2Density($M120,BJ$1,$I$13:$I$14,$G$31:$H$32)+$K$19*N2Density($M120,BJ$1,$I$22:$I$23,$G$31:$H$32)</f>
        <v>2.7262882094777055E-9</v>
      </c>
      <c r="BK120" cm="1">
        <f t="array" ref="BK120">$K$1*N2Density($M120,BK$1,$I$4:$I$5,$G$31:$H$32)+$K$10*N2Density($M120,BK$1,$I$13:$I$14,$G$31:$H$32)+$K$19*N2Density($M120,BK$1,$I$22:$I$23,$G$31:$H$32)</f>
        <v>9.4971328382808016E-10</v>
      </c>
      <c r="BL120" cm="1">
        <f t="array" ref="BL120">$K$1*N2Density($M120,BL$1,$I$4:$I$5,$G$31:$H$32)+$K$10*N2Density($M120,BL$1,$I$13:$I$14,$G$31:$H$32)+$K$19*N2Density($M120,BL$1,$I$22:$I$23,$G$31:$H$32)</f>
        <v>3.2175754517534358E-10</v>
      </c>
      <c r="BM120" cm="1">
        <f t="array" ref="BM120">$K$1*N2Density($M120,BM$1,$I$4:$I$5,$G$31:$H$32)+$K$10*N2Density($M120,BM$1,$I$13:$I$14,$G$31:$H$32)+$K$19*N2Density($M120,BM$1,$I$22:$I$23,$G$31:$H$32)</f>
        <v>1.0603167456559973E-10</v>
      </c>
      <c r="BN120" cm="1">
        <f t="array" ref="BN120">$K$1*N2Density($M120,BN$1,$I$4:$I$5,$G$31:$H$32)+$K$10*N2Density($M120,BN$1,$I$13:$I$14,$G$31:$H$32)+$K$19*N2Density($M120,BN$1,$I$22:$I$23,$G$31:$H$32)</f>
        <v>3.3993489995202471E-11</v>
      </c>
      <c r="BO120" cm="1">
        <f t="array" ref="BO120">$K$1*N2Density($M120,BO$1,$I$4:$I$5,$G$31:$H$32)+$K$10*N2Density($M120,BO$1,$I$13:$I$14,$G$31:$H$32)+$K$19*N2Density($M120,BO$1,$I$22:$I$23,$G$31:$H$32)</f>
        <v>1.0605534438823664E-11</v>
      </c>
      <c r="BP120" cm="1">
        <f t="array" ref="BP120">$K$1*N2Density($M120,BP$1,$I$4:$I$5,$G$31:$H$32)+$K$10*N2Density($M120,BP$1,$I$13:$I$14,$G$31:$H$32)+$K$19*N2Density($M120,BP$1,$I$22:$I$23,$G$31:$H$32)</f>
        <v>3.2212904503367649E-12</v>
      </c>
      <c r="BQ120" cm="1">
        <f t="array" ref="BQ120">$K$1*N2Density($M120,BQ$1,$I$4:$I$5,$G$31:$H$32)+$K$10*N2Density($M120,BQ$1,$I$13:$I$14,$G$31:$H$32)+$K$19*N2Density($M120,BQ$1,$I$22:$I$23,$G$31:$H$32)</f>
        <v>9.5314812191268706E-13</v>
      </c>
      <c r="BR120" cm="1">
        <f t="array" ref="BR120">$K$1*N2Density($M120,BR$1,$I$4:$I$5,$G$31:$H$32)+$K$10*N2Density($M120,BR$1,$I$13:$I$14,$G$31:$H$32)+$K$19*N2Density($M120,BR$1,$I$22:$I$23,$G$31:$H$32)</f>
        <v>2.7499561689802211E-13</v>
      </c>
      <c r="BS120" cm="1">
        <f t="array" ref="BS120">$K$1*N2Density($M120,BS$1,$I$4:$I$5,$G$31:$H$32)+$K$10*N2Density($M120,BS$1,$I$13:$I$14,$G$31:$H$32)+$K$19*N2Density($M120,BS$1,$I$22:$I$23,$G$31:$H$32)</f>
        <v>7.7466133403081056E-14</v>
      </c>
      <c r="BT120" cm="1">
        <f t="array" ref="BT120">$K$1*N2Density($M120,BT$1,$I$4:$I$5,$G$31:$H$32)+$K$10*N2Density($M120,BT$1,$I$13:$I$14,$G$31:$H$32)+$K$19*N2Density($M120,BT$1,$I$22:$I$23,$G$31:$H$32)</f>
        <v>2.1348169447284446E-14</v>
      </c>
      <c r="BU120" cm="1">
        <f t="array" ref="BU120">$K$1*N2Density($M120,BU$1,$I$4:$I$5,$G$31:$H$32)+$K$10*N2Density($M120,BU$1,$I$13:$I$14,$G$31:$H$32)+$K$19*N2Density($M120,BU$1,$I$22:$I$23,$G$31:$H$32)</f>
        <v>5.7710601488625197E-15</v>
      </c>
      <c r="BV120" cm="1">
        <f t="array" ref="BV120">$K$1*N2Density($M120,BV$1,$I$4:$I$5,$G$31:$H$32)+$K$10*N2Density($M120,BV$1,$I$13:$I$14,$G$31:$H$32)+$K$19*N2Density($M120,BV$1,$I$22:$I$23,$G$31:$H$32)</f>
        <v>1.5360572794311035E-15</v>
      </c>
      <c r="BW120" cm="1">
        <f t="array" ref="BW120">$K$1*N2Density($M120,BW$1,$I$4:$I$5,$G$31:$H$32)+$K$10*N2Density($M120,BW$1,$I$13:$I$14,$G$31:$H$32)+$K$19*N2Density($M120,BW$1,$I$22:$I$23,$G$31:$H$32)</f>
        <v>4.0448845058909763E-16</v>
      </c>
      <c r="BX120" cm="1">
        <f t="array" ref="BX120">$K$1*N2Density($M120,BX$1,$I$4:$I$5,$G$31:$H$32)+$K$10*N2Density($M120,BX$1,$I$13:$I$14,$G$31:$H$32)+$K$19*N2Density($M120,BX$1,$I$22:$I$23,$G$31:$H$32)</f>
        <v>1.0599413965179E-16</v>
      </c>
      <c r="BY120" cm="1">
        <f t="array" ref="BY120">$K$1*N2Density($M120,BY$1,$I$4:$I$5,$G$31:$H$32)+$K$10*N2Density($M120,BY$1,$I$13:$I$14,$G$31:$H$32)+$K$19*N2Density($M120,BY$1,$I$22:$I$23,$G$31:$H$32)</f>
        <v>2.7816366797403533E-17</v>
      </c>
      <c r="BZ120" cm="1">
        <f t="array" ref="BZ120">$K$1*N2Density($M120,BZ$1,$I$4:$I$5,$G$31:$H$32)+$K$10*N2Density($M120,BZ$1,$I$13:$I$14,$G$31:$H$32)+$K$19*N2Density($M120,BZ$1,$I$22:$I$23,$G$31:$H$32)</f>
        <v>7.3544630984848482E-18</v>
      </c>
      <c r="CA120" cm="1">
        <f t="array" ref="CA120">$K$1*N2Density($M120,CA$1,$I$4:$I$5,$G$31:$H$32)+$K$10*N2Density($M120,CA$1,$I$13:$I$14,$G$31:$H$32)+$K$19*N2Density($M120,CA$1,$I$22:$I$23,$G$31:$H$32)</f>
        <v>1.9673809503508473E-18</v>
      </c>
      <c r="CB120" cm="1">
        <f t="array" ref="CB120">$K$1*N2Density($M120,CB$1,$I$4:$I$5,$G$31:$H$32)+$K$10*N2Density($M120,CB$1,$I$13:$I$14,$G$31:$H$32)+$K$19*N2Density($M120,CB$1,$I$22:$I$23,$G$31:$H$32)</f>
        <v>5.3325579426474475E-19</v>
      </c>
      <c r="CC120" cm="1">
        <f t="array" ref="CC120">$K$1*N2Density($M120,CC$1,$I$4:$I$5,$G$31:$H$32)+$K$10*N2Density($M120,CC$1,$I$13:$I$14,$G$31:$H$32)+$K$19*N2Density($M120,CC$1,$I$22:$I$23,$G$31:$H$32)</f>
        <v>1.4618334770923437E-19</v>
      </c>
      <c r="CD120" cm="1">
        <f t="array" ref="CD120">$K$1*N2Density($M120,CD$1,$I$4:$I$5,$G$31:$H$32)+$K$10*N2Density($M120,CD$1,$I$13:$I$14,$G$31:$H$32)+$K$19*N2Density($M120,CD$1,$I$22:$I$23,$G$31:$H$32)</f>
        <v>4.0345839109963084E-20</v>
      </c>
      <c r="CE120" cm="1">
        <f t="array" ref="CE120">$K$1*N2Density($M120,CE$1,$I$4:$I$5,$G$31:$H$32)+$K$10*N2Density($M120,CE$1,$I$13:$I$14,$G$31:$H$32)+$K$19*N2Density($M120,CE$1,$I$22:$I$23,$G$31:$H$32)</f>
        <v>1.1142930371385108E-20</v>
      </c>
      <c r="CF120" cm="1">
        <f t="array" ref="CF120">$K$1*N2Density($M120,CF$1,$I$4:$I$5,$G$31:$H$32)+$K$10*N2Density($M120,CF$1,$I$13:$I$14,$G$31:$H$32)+$K$19*N2Density($M120,CF$1,$I$22:$I$23,$G$31:$H$32)</f>
        <v>3.0601830638856965E-21</v>
      </c>
      <c r="CG120" cm="1">
        <f t="array" ref="CG120">$K$1*N2Density($M120,CG$1,$I$4:$I$5,$G$31:$H$32)+$K$10*N2Density($M120,CG$1,$I$13:$I$14,$G$31:$H$32)+$K$19*N2Density($M120,CG$1,$I$22:$I$23,$G$31:$H$32)</f>
        <v>8.3092836301139154E-22</v>
      </c>
      <c r="CH120" cm="1">
        <f t="array" ref="CH120">$K$1*N2Density($M120,CH$1,$I$4:$I$5,$G$31:$H$32)+$K$10*N2Density($M120,CH$1,$I$13:$I$14,$G$31:$H$32)+$K$19*N2Density($M120,CH$1,$I$22:$I$23,$G$31:$H$32)</f>
        <v>2.2203561430771408E-22</v>
      </c>
      <c r="CI120" cm="1">
        <f t="array" ref="CI120">$K$1*N2Density($M120,CI$1,$I$4:$I$5,$G$31:$H$32)+$K$10*N2Density($M120,CI$1,$I$13:$I$14,$G$31:$H$32)+$K$19*N2Density($M120,CI$1,$I$22:$I$23,$G$31:$H$32)</f>
        <v>5.8180524040731389E-23</v>
      </c>
      <c r="CJ120" cm="1">
        <f t="array" ref="CJ120">$K$1*N2Density($M120,CJ$1,$I$4:$I$5,$G$31:$H$32)+$K$10*N2Density($M120,CJ$1,$I$13:$I$14,$G$31:$H$32)+$K$19*N2Density($M120,CJ$1,$I$22:$I$23,$G$31:$H$32)</f>
        <v>1.4910826755888632E-23</v>
      </c>
      <c r="CK120" cm="1">
        <f t="array" ref="CK120">$K$1*N2Density($M120,CK$1,$I$4:$I$5,$G$31:$H$32)+$K$10*N2Density($M120,CK$1,$I$13:$I$14,$G$31:$H$32)+$K$19*N2Density($M120,CK$1,$I$22:$I$23,$G$31:$H$32)</f>
        <v>3.7308062334689275E-24</v>
      </c>
      <c r="CL120" cm="1">
        <f t="array" ref="CL120">$K$1*N2Density($M120,CL$1,$I$4:$I$5,$G$31:$H$32)+$K$10*N2Density($M120,CL$1,$I$13:$I$14,$G$31:$H$32)+$K$19*N2Density($M120,CL$1,$I$22:$I$23,$G$31:$H$32)</f>
        <v>9.1020760135681442E-25</v>
      </c>
      <c r="CM120" cm="1">
        <f t="array" ref="CM120">$K$1*N2Density($M120,CM$1,$I$4:$I$5,$G$31:$H$32)+$K$10*N2Density($M120,CM$1,$I$13:$I$14,$G$31:$H$32)+$K$19*N2Density($M120,CM$1,$I$22:$I$23,$G$31:$H$32)</f>
        <v>2.1635155196278762E-25</v>
      </c>
      <c r="CN120" cm="1">
        <f t="array" ref="CN120">$K$1*N2Density($M120,CN$1,$I$4:$I$5,$G$31:$H$32)+$K$10*N2Density($M120,CN$1,$I$13:$I$14,$G$31:$H$32)+$K$19*N2Density($M120,CN$1,$I$22:$I$23,$G$31:$H$32)</f>
        <v>5.0077451225104653E-26</v>
      </c>
      <c r="CO120" cm="1">
        <f t="array" ref="CO120">$K$1*N2Density($M120,CO$1,$I$4:$I$5,$G$31:$H$32)+$K$10*N2Density($M120,CO$1,$I$13:$I$14,$G$31:$H$32)+$K$19*N2Density($M120,CO$1,$I$22:$I$23,$G$31:$H$32)</f>
        <v>1.1284203242372607E-26</v>
      </c>
      <c r="CP120" cm="1">
        <f t="array" ref="CP120">$K$1*N2Density($M120,CP$1,$I$4:$I$5,$G$31:$H$32)+$K$10*N2Density($M120,CP$1,$I$13:$I$14,$G$31:$H$32)+$K$19*N2Density($M120,CP$1,$I$22:$I$23,$G$31:$H$32)</f>
        <v>2.4752206550931261E-27</v>
      </c>
      <c r="CQ120" cm="1">
        <f t="array" ref="CQ120">$K$1*N2Density($M120,CQ$1,$I$4:$I$5,$G$31:$H$32)+$K$10*N2Density($M120,CQ$1,$I$13:$I$14,$G$31:$H$32)+$K$19*N2Density($M120,CQ$1,$I$22:$I$23,$G$31:$H$32)</f>
        <v>5.2858651892677393E-28</v>
      </c>
      <c r="CR120" cm="1">
        <f t="array" ref="CR120">$K$1*N2Density($M120,CR$1,$I$4:$I$5,$G$31:$H$32)+$K$10*N2Density($M120,CR$1,$I$13:$I$14,$G$31:$H$32)+$K$19*N2Density($M120,CR$1,$I$22:$I$23,$G$31:$H$32)</f>
        <v>1.0992661290614065E-28</v>
      </c>
      <c r="CS120" cm="1">
        <f t="array" ref="CS120">$K$1*N2Density($M120,CS$1,$I$4:$I$5,$G$31:$H$32)+$K$10*N2Density($M120,CS$1,$I$13:$I$14,$G$31:$H$32)+$K$19*N2Density($M120,CS$1,$I$22:$I$23,$G$31:$H$32)</f>
        <v>2.2273817393729874E-29</v>
      </c>
      <c r="CT120" cm="1">
        <f t="array" ref="CT120">$K$1*N2Density($M120,CT$1,$I$4:$I$5,$G$31:$H$32)+$K$10*N2Density($M120,CT$1,$I$13:$I$14,$G$31:$H$32)+$K$19*N2Density($M120,CT$1,$I$22:$I$23,$G$31:$H$32)</f>
        <v>4.4008081909188479E-30</v>
      </c>
      <c r="CU120" cm="1">
        <f t="array" ref="CU120">$K$1*N2Density($M120,CU$1,$I$4:$I$5,$G$31:$H$32)+$K$10*N2Density($M120,CU$1,$I$13:$I$14,$G$31:$H$32)+$K$19*N2Density($M120,CU$1,$I$22:$I$23,$G$31:$H$32)</f>
        <v>8.4881890925111575E-31</v>
      </c>
      <c r="CV120" cm="1">
        <f t="array" ref="CV120">$K$1*N2Density($M120,CV$1,$I$4:$I$5,$G$31:$H$32)+$K$10*N2Density($M120,CV$1,$I$13:$I$14,$G$31:$H$32)+$K$19*N2Density($M120,CV$1,$I$22:$I$23,$G$31:$H$32)</f>
        <v>1.6008414475330219E-31</v>
      </c>
      <c r="CW120" cm="1">
        <f t="array" ref="CW120">$K$1*N2Density($M120,CW$1,$I$4:$I$5,$G$31:$H$32)+$K$10*N2Density($M120,CW$1,$I$13:$I$14,$G$31:$H$32)+$K$19*N2Density($M120,CW$1,$I$22:$I$23,$G$31:$H$32)</f>
        <v>2.9587108605439639E-32</v>
      </c>
      <c r="CX120" cm="1">
        <f t="array" ref="CX120">$K$1*N2Density($M120,CX$1,$I$4:$I$5,$G$31:$H$32)+$K$10*N2Density($M120,CX$1,$I$13:$I$14,$G$31:$H$32)+$K$19*N2Density($M120,CX$1,$I$22:$I$23,$G$31:$H$32)</f>
        <v>5.3748713874823866E-33</v>
      </c>
      <c r="CY120" cm="1">
        <f t="array" ref="CY120">$K$1*N2Density($M120,CY$1,$I$4:$I$5,$G$31:$H$32)+$K$10*N2Density($M120,CY$1,$I$13:$I$14,$G$31:$H$32)+$K$19*N2Density($M120,CY$1,$I$22:$I$23,$G$31:$H$32)</f>
        <v>9.6335981739650229E-34</v>
      </c>
      <c r="CZ120" cm="1">
        <f t="array" ref="CZ120">$K$1*N2Density($M120,CZ$1,$I$4:$I$5,$G$31:$H$32)+$K$10*N2Density($M120,CZ$1,$I$13:$I$14,$G$31:$H$32)+$K$19*N2Density($M120,CZ$1,$I$22:$I$23,$G$31:$H$32)</f>
        <v>1.7113383482843548E-34</v>
      </c>
      <c r="DA120" cm="1">
        <f t="array" ref="DA120">$K$1*N2Density($M120,DA$1,$I$4:$I$5,$G$31:$H$32)+$K$10*N2Density($M120,DA$1,$I$13:$I$14,$G$31:$H$32)+$K$19*N2Density($M120,DA$1,$I$22:$I$23,$G$31:$H$32)</f>
        <v>3.028201758777201E-35</v>
      </c>
      <c r="DB120" cm="1">
        <f t="array" ref="DB120">$K$1*N2Density($M120,DB$1,$I$4:$I$5,$G$31:$H$32)+$K$10*N2Density($M120,DB$1,$I$13:$I$14,$G$31:$H$32)+$K$19*N2Density($M120,DB$1,$I$22:$I$23,$G$31:$H$32)</f>
        <v>5.3635942261309061E-36</v>
      </c>
      <c r="DC120" cm="1">
        <f t="array" ref="DC120">$K$1*N2Density($M120,DC$1,$I$4:$I$5,$G$31:$H$32)+$K$10*N2Density($M120,DC$1,$I$13:$I$14,$G$31:$H$32)+$K$19*N2Density($M120,DC$1,$I$22:$I$23,$G$31:$H$32)</f>
        <v>9.5466285084762818E-37</v>
      </c>
      <c r="DD120" cm="1">
        <f t="array" ref="DD120">$K$1*N2Density($M120,DD$1,$I$4:$I$5,$G$31:$H$32)+$K$10*N2Density($M120,DD$1,$I$13:$I$14,$G$31:$H$32)+$K$19*N2Density($M120,DD$1,$I$22:$I$23,$G$31:$H$32)</f>
        <v>1.711098219864258E-37</v>
      </c>
      <c r="DE120" cm="1">
        <f t="array" ref="DE120">$K$1*N2Density($M120,DE$1,$I$4:$I$5,$G$31:$H$32)+$K$10*N2Density($M120,DE$1,$I$13:$I$14,$G$31:$H$32)+$K$19*N2Density($M120,DE$1,$I$22:$I$23,$G$31:$H$32)</f>
        <v>3.0875769419766334E-38</v>
      </c>
      <c r="DF120" cm="1">
        <f t="array" ref="DF120">$K$1*N2Density($M120,DF$1,$I$4:$I$5,$G$31:$H$32)+$K$10*N2Density($M120,DF$1,$I$13:$I$14,$G$31:$H$32)+$K$19*N2Density($M120,DF$1,$I$22:$I$23,$G$31:$H$32)</f>
        <v>5.5946671390172751E-39</v>
      </c>
      <c r="DG120" cm="1">
        <f t="array" ref="DG120">$K$1*N2Density($M120,DG$1,$I$4:$I$5,$G$31:$H$32)+$K$10*N2Density($M120,DG$1,$I$13:$I$14,$G$31:$H$32)+$K$19*N2Density($M120,DG$1,$I$22:$I$23,$G$31:$H$32)</f>
        <v>1.0137239595007891E-39</v>
      </c>
      <c r="DH120" cm="1">
        <f t="array" ref="DH120">$K$1*N2Density($M120,DH$1,$I$4:$I$5,$G$31:$H$32)+$K$10*N2Density($M120,DH$1,$I$13:$I$14,$G$31:$H$32)+$K$19*N2Density($M120,DH$1,$I$22:$I$23,$G$31:$H$32)</f>
        <v>1.8276495829897388E-40</v>
      </c>
      <c r="DI120" cm="1">
        <f t="array" ref="DI120">$K$1*N2Density($M120,DI$1,$I$4:$I$5,$G$31:$H$32)+$K$10*N2Density($M120,DI$1,$I$13:$I$14,$G$31:$H$32)+$K$19*N2Density($M120,DI$1,$I$22:$I$23,$G$31:$H$32)</f>
        <v>3.262451531039396E-41</v>
      </c>
      <c r="DJ120" cm="1">
        <f t="array" ref="DJ120">$K$1*N2Density($M120,DJ$1,$I$4:$I$5,$G$31:$H$32)+$K$10*N2Density($M120,DJ$1,$I$13:$I$14,$G$31:$H$32)+$K$19*N2Density($M120,DJ$1,$I$22:$I$23,$G$31:$H$32)</f>
        <v>5.7406700864258096E-42</v>
      </c>
      <c r="DK120" cm="1">
        <f t="array" ref="DK120">$K$1*N2Density($M120,DK$1,$I$4:$I$5,$G$31:$H$32)+$K$10*N2Density($M120,DK$1,$I$13:$I$14,$G$31:$H$32)+$K$19*N2Density($M120,DK$1,$I$22:$I$23,$G$31:$H$32)</f>
        <v>9.9215060244993679E-43</v>
      </c>
    </row>
    <row r="121" spans="1:115" x14ac:dyDescent="0.3">
      <c r="A121">
        <v>2.2000000000000002</v>
      </c>
      <c r="B121" s="1">
        <v>5</v>
      </c>
      <c r="C121" s="1">
        <v>1.5</v>
      </c>
      <c r="D121" t="s">
        <v>7</v>
      </c>
      <c r="M121">
        <v>1.55000000000002</v>
      </c>
      <c r="N121" cm="1">
        <f t="array" ref="N121">$K$1*N2Density($M121,N$1,$I$4:$I$5,$G$31:$H$32)+$K$10*N2Density($M121,N$1,$I$13:$I$14,$G$31:$H$32)+$K$19*N2Density($M121,N$1,$I$22:$I$23,$G$31:$H$32)</f>
        <v>0.14164497394901243</v>
      </c>
      <c r="O121" cm="1">
        <f t="array" ref="O121">$K$1*N2Density($M121,O$1,$I$4:$I$5,$G$31:$H$32)+$K$10*N2Density($M121,O$1,$I$13:$I$14,$G$31:$H$32)+$K$19*N2Density($M121,O$1,$I$22:$I$23,$G$31:$H$32)</f>
        <v>0.18778734536291319</v>
      </c>
      <c r="P121" cm="1">
        <f t="array" ref="P121">$K$1*N2Density($M121,P$1,$I$4:$I$5,$G$31:$H$32)+$K$10*N2Density($M121,P$1,$I$13:$I$14,$G$31:$H$32)+$K$19*N2Density($M121,P$1,$I$22:$I$23,$G$31:$H$32)</f>
        <v>0.24206765273444564</v>
      </c>
      <c r="Q121" cm="1">
        <f t="array" ref="Q121">$K$1*N2Density($M121,Q$1,$I$4:$I$5,$G$31:$H$32)+$K$10*N2Density($M121,Q$1,$I$13:$I$14,$G$31:$H$32)+$K$19*N2Density($M121,Q$1,$I$22:$I$23,$G$31:$H$32)</f>
        <v>0.30339783534518744</v>
      </c>
      <c r="R121" cm="1">
        <f t="array" ref="R121">$K$1*N2Density($M121,R$1,$I$4:$I$5,$G$31:$H$32)+$K$10*N2Density($M121,R$1,$I$13:$I$14,$G$31:$H$32)+$K$19*N2Density($M121,R$1,$I$22:$I$23,$G$31:$H$32)</f>
        <v>0.36973748214101054</v>
      </c>
      <c r="S121" cm="1">
        <f t="array" ref="S121">$K$1*N2Density($M121,S$1,$I$4:$I$5,$G$31:$H$32)+$K$10*N2Density($M121,S$1,$I$13:$I$14,$G$31:$H$32)+$K$19*N2Density($M121,S$1,$I$22:$I$23,$G$31:$H$32)</f>
        <v>0.43810656743110166</v>
      </c>
      <c r="T121" cm="1">
        <f t="array" ref="T121">$K$1*N2Density($M121,T$1,$I$4:$I$5,$G$31:$H$32)+$K$10*N2Density($M121,T$1,$I$13:$I$14,$G$31:$H$32)+$K$19*N2Density($M121,T$1,$I$22:$I$23,$G$31:$H$32)</f>
        <v>0.50474419188790476</v>
      </c>
      <c r="U121" cm="1">
        <f t="array" ref="U121">$K$1*N2Density($M121,U$1,$I$4:$I$5,$G$31:$H$32)+$K$10*N2Density($M121,U$1,$I$13:$I$14,$G$31:$H$32)+$K$19*N2Density($M121,U$1,$I$22:$I$23,$G$31:$H$32)</f>
        <v>0.56541611143150372</v>
      </c>
      <c r="V121" cm="1">
        <f t="array" ref="V121">$K$1*N2Density($M121,V$1,$I$4:$I$5,$G$31:$H$32)+$K$10*N2Density($M121,V$1,$I$13:$I$14,$G$31:$H$32)+$K$19*N2Density($M121,V$1,$I$22:$I$23,$G$31:$H$32)</f>
        <v>0.61584342820258375</v>
      </c>
      <c r="W121" cm="1">
        <f t="array" ref="W121">$K$1*N2Density($M121,W$1,$I$4:$I$5,$G$31:$H$32)+$K$10*N2Density($M121,W$1,$I$13:$I$14,$G$31:$H$32)+$K$19*N2Density($M121,W$1,$I$22:$I$23,$G$31:$H$32)</f>
        <v>0.65219539163120155</v>
      </c>
      <c r="X121" cm="1">
        <f t="array" ref="X121">$K$1*N2Density($M121,X$1,$I$4:$I$5,$G$31:$H$32)+$K$10*N2Density($M121,X$1,$I$13:$I$14,$G$31:$H$32)+$K$19*N2Density($M121,X$1,$I$22:$I$23,$G$31:$H$32)</f>
        <v>0.67156866316385833</v>
      </c>
      <c r="Y121" cm="1">
        <f t="array" ref="Y121">$K$1*N2Density($M121,Y$1,$I$4:$I$5,$G$31:$H$32)+$K$10*N2Density($M121,Y$1,$I$13:$I$14,$G$31:$H$32)+$K$19*N2Density($M121,Y$1,$I$22:$I$23,$G$31:$H$32)</f>
        <v>0.67237011570626115</v>
      </c>
      <c r="Z121" cm="1">
        <f t="array" ref="Z121">$K$1*N2Density($M121,Z$1,$I$4:$I$5,$G$31:$H$32)+$K$10*N2Density($M121,Z$1,$I$13:$I$14,$G$31:$H$32)+$K$19*N2Density($M121,Z$1,$I$22:$I$23,$G$31:$H$32)</f>
        <v>0.65453317656398902</v>
      </c>
      <c r="AA121" cm="1">
        <f t="array" ref="AA121">$K$1*N2Density($M121,AA$1,$I$4:$I$5,$G$31:$H$32)+$K$10*N2Density($M121,AA$1,$I$13:$I$14,$G$31:$H$32)+$K$19*N2Density($M121,AA$1,$I$22:$I$23,$G$31:$H$32)</f>
        <v>0.61952695882091657</v>
      </c>
      <c r="AB121" cm="1">
        <f t="array" ref="AB121">$K$1*N2Density($M121,AB$1,$I$4:$I$5,$G$31:$H$32)+$K$10*N2Density($M121,AB$1,$I$13:$I$14,$G$31:$H$32)+$K$19*N2Density($M121,AB$1,$I$22:$I$23,$G$31:$H$32)</f>
        <v>0.57015644375378505</v>
      </c>
      <c r="AC121" cm="1">
        <f t="array" ref="AC121">$K$1*N2Density($M121,AC$1,$I$4:$I$5,$G$31:$H$32)+$K$10*N2Density($M121,AC$1,$I$13:$I$14,$G$31:$H$32)+$K$19*N2Density($M121,AC$1,$I$22:$I$23,$G$31:$H$32)</f>
        <v>0.51019141567990811</v>
      </c>
      <c r="AD121" cm="1">
        <f t="array" ref="AD121">$K$1*N2Density($M121,AD$1,$I$4:$I$5,$G$31:$H$32)+$K$10*N2Density($M121,AD$1,$I$13:$I$14,$G$31:$H$32)+$K$19*N2Density($M121,AD$1,$I$22:$I$23,$G$31:$H$32)</f>
        <v>0.44389222657735017</v>
      </c>
      <c r="AE121" cm="1">
        <f t="array" ref="AE121">$K$1*N2Density($M121,AE$1,$I$4:$I$5,$G$31:$H$32)+$K$10*N2Density($M121,AE$1,$I$13:$I$14,$G$31:$H$32)+$K$19*N2Density($M121,AE$1,$I$22:$I$23,$G$31:$H$32)</f>
        <v>0.37551493557265786</v>
      </c>
      <c r="AF121" cm="1">
        <f t="array" ref="AF121">$K$1*N2Density($M121,AF$1,$I$4:$I$5,$G$31:$H$32)+$K$10*N2Density($M121,AF$1,$I$13:$I$14,$G$31:$H$32)+$K$19*N2Density($M121,AF$1,$I$22:$I$23,$G$31:$H$32)</f>
        <v>0.30887458381452082</v>
      </c>
      <c r="AG121" cm="1">
        <f t="array" ref="AG121">$K$1*N2Density($M121,AG$1,$I$4:$I$5,$G$31:$H$32)+$K$10*N2Density($M121,AG$1,$I$13:$I$14,$G$31:$H$32)+$K$19*N2Density($M121,AG$1,$I$22:$I$23,$G$31:$H$32)</f>
        <v>0.24702585669361532</v>
      </c>
      <c r="AH121" cm="1">
        <f t="array" ref="AH121">$K$1*N2Density($M121,AH$1,$I$4:$I$5,$G$31:$H$32)+$K$10*N2Density($M121,AH$1,$I$13:$I$14,$G$31:$H$32)+$K$19*N2Density($M121,AH$1,$I$22:$I$23,$G$31:$H$32)</f>
        <v>0.19209140712378794</v>
      </c>
      <c r="AI121" cm="1">
        <f t="array" ref="AI121">$K$1*N2Density($M121,AI$1,$I$4:$I$5,$G$31:$H$32)+$K$10*N2Density($M121,AI$1,$I$13:$I$14,$G$31:$H$32)+$K$19*N2Density($M121,AI$1,$I$22:$I$23,$G$31:$H$32)</f>
        <v>0.1452374933026197</v>
      </c>
      <c r="AJ121" cm="1">
        <f t="array" ref="AJ121">$K$1*N2Density($M121,AJ$1,$I$4:$I$5,$G$31:$H$32)+$K$10*N2Density($M121,AJ$1,$I$13:$I$14,$G$31:$H$32)+$K$19*N2Density($M121,AJ$1,$I$22:$I$23,$G$31:$H$32)</f>
        <v>0.106771374791213</v>
      </c>
      <c r="AK121" cm="1">
        <f t="array" ref="AK121">$K$1*N2Density($M121,AK$1,$I$4:$I$5,$G$31:$H$32)+$K$10*N2Density($M121,AK$1,$I$13:$I$14,$G$31:$H$32)+$K$19*N2Density($M121,AK$1,$I$22:$I$23,$G$31:$H$32)</f>
        <v>7.6319621596000975E-2</v>
      </c>
      <c r="AL121" cm="1">
        <f t="array" ref="AL121">$K$1*N2Density($M121,AL$1,$I$4:$I$5,$G$31:$H$32)+$K$10*N2Density($M121,AL$1,$I$13:$I$14,$G$31:$H$32)+$K$19*N2Density($M121,AL$1,$I$22:$I$23,$G$31:$H$32)</f>
        <v>5.3042363345265915E-2</v>
      </c>
      <c r="AM121" cm="1">
        <f t="array" ref="AM121">$K$1*N2Density($M121,AM$1,$I$4:$I$5,$G$31:$H$32)+$K$10*N2Density($M121,AM$1,$I$13:$I$14,$G$31:$H$32)+$K$19*N2Density($M121,AM$1,$I$22:$I$23,$G$31:$H$32)</f>
        <v>3.5843863006578741E-2</v>
      </c>
      <c r="AN121" cm="1">
        <f t="array" ref="AN121">$K$1*N2Density($M121,AN$1,$I$4:$I$5,$G$31:$H$32)+$K$10*N2Density($M121,AN$1,$I$13:$I$14,$G$31:$H$32)+$K$19*N2Density($M121,AN$1,$I$22:$I$23,$G$31:$H$32)</f>
        <v>2.3551145603489816E-2</v>
      </c>
      <c r="AO121" cm="1">
        <f t="array" ref="AO121">$K$1*N2Density($M121,AO$1,$I$4:$I$5,$G$31:$H$32)+$K$10*N2Density($M121,AO$1,$I$13:$I$14,$G$31:$H$32)+$K$19*N2Density($M121,AO$1,$I$22:$I$23,$G$31:$H$32)</f>
        <v>1.5045774685820391E-2</v>
      </c>
      <c r="AP121" cm="1">
        <f t="array" ref="AP121">$K$1*N2Density($M121,AP$1,$I$4:$I$5,$G$31:$H$32)+$K$10*N2Density($M121,AP$1,$I$13:$I$14,$G$31:$H$32)+$K$19*N2Density($M121,AP$1,$I$22:$I$23,$G$31:$H$32)</f>
        <v>9.3459264865935355E-3</v>
      </c>
      <c r="AQ121" cm="1">
        <f t="array" ref="AQ121">$K$1*N2Density($M121,AQ$1,$I$4:$I$5,$G$31:$H$32)+$K$10*N2Density($M121,AQ$1,$I$13:$I$14,$G$31:$H$32)+$K$19*N2Density($M121,AQ$1,$I$22:$I$23,$G$31:$H$32)</f>
        <v>5.6446297661748059E-3</v>
      </c>
      <c r="AR121" cm="1">
        <f t="array" ref="AR121">$K$1*N2Density($M121,AR$1,$I$4:$I$5,$G$31:$H$32)+$K$10*N2Density($M121,AR$1,$I$13:$I$14,$G$31:$H$32)+$K$19*N2Density($M121,AR$1,$I$22:$I$23,$G$31:$H$32)</f>
        <v>3.3147735346277379E-3</v>
      </c>
      <c r="AS121" cm="1">
        <f t="array" ref="AS121">$K$1*N2Density($M121,AS$1,$I$4:$I$5,$G$31:$H$32)+$K$10*N2Density($M121,AS$1,$I$13:$I$14,$G$31:$H$32)+$K$19*N2Density($M121,AS$1,$I$22:$I$23,$G$31:$H$32)</f>
        <v>1.8926816554951623E-3</v>
      </c>
      <c r="AT121" cm="1">
        <f t="array" ref="AT121">$K$1*N2Density($M121,AT$1,$I$4:$I$5,$G$31:$H$32)+$K$10*N2Density($M121,AT$1,$I$13:$I$14,$G$31:$H$32)+$K$19*N2Density($M121,AT$1,$I$22:$I$23,$G$31:$H$32)</f>
        <v>1.0507674356341782E-3</v>
      </c>
      <c r="AU121" cm="1">
        <f t="array" ref="AU121">$K$1*N2Density($M121,AU$1,$I$4:$I$5,$G$31:$H$32)+$K$10*N2Density($M121,AU$1,$I$13:$I$14,$G$31:$H$32)+$K$19*N2Density($M121,AU$1,$I$22:$I$23,$G$31:$H$32)</f>
        <v>5.6720621321273729E-4</v>
      </c>
      <c r="AV121" cm="1">
        <f t="array" ref="AV121">$K$1*N2Density($M121,AV$1,$I$4:$I$5,$G$31:$H$32)+$K$10*N2Density($M121,AV$1,$I$13:$I$14,$G$31:$H$32)+$K$19*N2Density($M121,AV$1,$I$22:$I$23,$G$31:$H$32)</f>
        <v>2.9770129647089041E-4</v>
      </c>
      <c r="AW121" cm="1">
        <f t="array" ref="AW121">$K$1*N2Density($M121,AW$1,$I$4:$I$5,$G$31:$H$32)+$K$10*N2Density($M121,AW$1,$I$13:$I$14,$G$31:$H$32)+$K$19*N2Density($M121,AW$1,$I$22:$I$23,$G$31:$H$32)</f>
        <v>1.5192382620077876E-4</v>
      </c>
      <c r="AX121" cm="1">
        <f t="array" ref="AX121">$K$1*N2Density($M121,AX$1,$I$4:$I$5,$G$31:$H$32)+$K$10*N2Density($M121,AX$1,$I$13:$I$14,$G$31:$H$32)+$K$19*N2Density($M121,AX$1,$I$22:$I$23,$G$31:$H$32)</f>
        <v>7.5383541726553583E-5</v>
      </c>
      <c r="AY121" cm="1">
        <f t="array" ref="AY121">$K$1*N2Density($M121,AY$1,$I$4:$I$5,$G$31:$H$32)+$K$10*N2Density($M121,AY$1,$I$13:$I$14,$G$31:$H$32)+$K$19*N2Density($M121,AY$1,$I$22:$I$23,$G$31:$H$32)</f>
        <v>3.6369118322694365E-5</v>
      </c>
      <c r="AZ121" cm="1">
        <f t="array" ref="AZ121">$K$1*N2Density($M121,AZ$1,$I$4:$I$5,$G$31:$H$32)+$K$10*N2Density($M121,AZ$1,$I$13:$I$14,$G$31:$H$32)+$K$19*N2Density($M121,AZ$1,$I$22:$I$23,$G$31:$H$32)</f>
        <v>1.7060617534343854E-5</v>
      </c>
      <c r="BA121" cm="1">
        <f t="array" ref="BA121">$K$1*N2Density($M121,BA$1,$I$4:$I$5,$G$31:$H$32)+$K$10*N2Density($M121,BA$1,$I$13:$I$14,$G$31:$H$32)+$K$19*N2Density($M121,BA$1,$I$22:$I$23,$G$31:$H$32)</f>
        <v>7.7814886877995865E-6</v>
      </c>
      <c r="BB121" cm="1">
        <f t="array" ref="BB121">$K$1*N2Density($M121,BB$1,$I$4:$I$5,$G$31:$H$32)+$K$10*N2Density($M121,BB$1,$I$13:$I$14,$G$31:$H$32)+$K$19*N2Density($M121,BB$1,$I$22:$I$23,$G$31:$H$32)</f>
        <v>3.4509363439256152E-6</v>
      </c>
      <c r="BC121" cm="1">
        <f t="array" ref="BC121">$K$1*N2Density($M121,BC$1,$I$4:$I$5,$G$31:$H$32)+$K$10*N2Density($M121,BC$1,$I$13:$I$14,$G$31:$H$32)+$K$19*N2Density($M121,BC$1,$I$22:$I$23,$G$31:$H$32)</f>
        <v>1.4880517669697502E-6</v>
      </c>
      <c r="BD121" cm="1">
        <f t="array" ref="BD121">$K$1*N2Density($M121,BD$1,$I$4:$I$5,$G$31:$H$32)+$K$10*N2Density($M121,BD$1,$I$13:$I$14,$G$31:$H$32)+$K$19*N2Density($M121,BD$1,$I$22:$I$23,$G$31:$H$32)</f>
        <v>6.2388816211494397E-7</v>
      </c>
      <c r="BE121" cm="1">
        <f t="array" ref="BE121">$K$1*N2Density($M121,BE$1,$I$4:$I$5,$G$31:$H$32)+$K$10*N2Density($M121,BE$1,$I$13:$I$14,$G$31:$H$32)+$K$19*N2Density($M121,BE$1,$I$22:$I$23,$G$31:$H$32)</f>
        <v>2.5433389189800401E-7</v>
      </c>
      <c r="BF121" cm="1">
        <f t="array" ref="BF121">$K$1*N2Density($M121,BF$1,$I$4:$I$5,$G$31:$H$32)+$K$10*N2Density($M121,BF$1,$I$13:$I$14,$G$31:$H$32)+$K$19*N2Density($M121,BF$1,$I$22:$I$23,$G$31:$H$32)</f>
        <v>1.0081201087232082E-7</v>
      </c>
      <c r="BG121" cm="1">
        <f t="array" ref="BG121">$K$1*N2Density($M121,BG$1,$I$4:$I$5,$G$31:$H$32)+$K$10*N2Density($M121,BG$1,$I$13:$I$14,$G$31:$H$32)+$K$19*N2Density($M121,BG$1,$I$22:$I$23,$G$31:$H$32)</f>
        <v>3.8853801359834926E-8</v>
      </c>
      <c r="BH121" cm="1">
        <f t="array" ref="BH121">$K$1*N2Density($M121,BH$1,$I$4:$I$5,$G$31:$H$32)+$K$10*N2Density($M121,BH$1,$I$13:$I$14,$G$31:$H$32)+$K$19*N2Density($M121,BH$1,$I$22:$I$23,$G$31:$H$32)</f>
        <v>1.4560353900893657E-8</v>
      </c>
      <c r="BI121" cm="1">
        <f t="array" ref="BI121">$K$1*N2Density($M121,BI$1,$I$4:$I$5,$G$31:$H$32)+$K$10*N2Density($M121,BI$1,$I$13:$I$14,$G$31:$H$32)+$K$19*N2Density($M121,BI$1,$I$22:$I$23,$G$31:$H$32)</f>
        <v>5.3055877855488857E-9</v>
      </c>
      <c r="BJ121" cm="1">
        <f t="array" ref="BJ121">$K$1*N2Density($M121,BJ$1,$I$4:$I$5,$G$31:$H$32)+$K$10*N2Density($M121,BJ$1,$I$13:$I$14,$G$31:$H$32)+$K$19*N2Density($M121,BJ$1,$I$22:$I$23,$G$31:$H$32)</f>
        <v>1.8798674244970312E-9</v>
      </c>
      <c r="BK121" cm="1">
        <f t="array" ref="BK121">$K$1*N2Density($M121,BK$1,$I$4:$I$5,$G$31:$H$32)+$K$10*N2Density($M121,BK$1,$I$13:$I$14,$G$31:$H$32)+$K$19*N2Density($M121,BK$1,$I$22:$I$23,$G$31:$H$32)</f>
        <v>6.4768908834930096E-10</v>
      </c>
      <c r="BL121" cm="1">
        <f t="array" ref="BL121">$K$1*N2Density($M121,BL$1,$I$4:$I$5,$G$31:$H$32)+$K$10*N2Density($M121,BL$1,$I$13:$I$14,$G$31:$H$32)+$K$19*N2Density($M121,BL$1,$I$22:$I$23,$G$31:$H$32)</f>
        <v>2.1700605246077375E-10</v>
      </c>
      <c r="BM121" cm="1">
        <f t="array" ref="BM121">$K$1*N2Density($M121,BM$1,$I$4:$I$5,$G$31:$H$32)+$K$10*N2Density($M121,BM$1,$I$13:$I$14,$G$31:$H$32)+$K$19*N2Density($M121,BM$1,$I$22:$I$23,$G$31:$H$32)</f>
        <v>7.0708795548746012E-11</v>
      </c>
      <c r="BN121" cm="1">
        <f t="array" ref="BN121">$K$1*N2Density($M121,BN$1,$I$4:$I$5,$G$31:$H$32)+$K$10*N2Density($M121,BN$1,$I$13:$I$14,$G$31:$H$32)+$K$19*N2Density($M121,BN$1,$I$22:$I$23,$G$31:$H$32)</f>
        <v>2.2408716376750941E-11</v>
      </c>
      <c r="BO121" cm="1">
        <f t="array" ref="BO121">$K$1*N2Density($M121,BO$1,$I$4:$I$5,$G$31:$H$32)+$K$10*N2Density($M121,BO$1,$I$13:$I$14,$G$31:$H$32)+$K$19*N2Density($M121,BO$1,$I$22:$I$23,$G$31:$H$32)</f>
        <v>6.9082940457056258E-12</v>
      </c>
      <c r="BP121" cm="1">
        <f t="array" ref="BP121">$K$1*N2Density($M121,BP$1,$I$4:$I$5,$G$31:$H$32)+$K$10*N2Density($M121,BP$1,$I$13:$I$14,$G$31:$H$32)+$K$19*N2Density($M121,BP$1,$I$22:$I$23,$G$31:$H$32)</f>
        <v>2.0722262433917181E-12</v>
      </c>
      <c r="BQ121" cm="1">
        <f t="array" ref="BQ121">$K$1*N2Density($M121,BQ$1,$I$4:$I$5,$G$31:$H$32)+$K$10*N2Density($M121,BQ$1,$I$13:$I$14,$G$31:$H$32)+$K$19*N2Density($M121,BQ$1,$I$22:$I$23,$G$31:$H$32)</f>
        <v>6.0501837524491519E-13</v>
      </c>
      <c r="BR121" cm="1">
        <f t="array" ref="BR121">$K$1*N2Density($M121,BR$1,$I$4:$I$5,$G$31:$H$32)+$K$10*N2Density($M121,BR$1,$I$13:$I$14,$G$31:$H$32)+$K$19*N2Density($M121,BR$1,$I$22:$I$23,$G$31:$H$32)</f>
        <v>1.7202506222980706E-13</v>
      </c>
      <c r="BS121" cm="1">
        <f t="array" ref="BS121">$K$1*N2Density($M121,BS$1,$I$4:$I$5,$G$31:$H$32)+$K$10*N2Density($M121,BS$1,$I$13:$I$14,$G$31:$H$32)+$K$19*N2Density($M121,BS$1,$I$22:$I$23,$G$31:$H$32)</f>
        <v>4.7669633138794103E-14</v>
      </c>
      <c r="BT121" cm="1">
        <f t="array" ref="BT121">$K$1*N2Density($M121,BT$1,$I$4:$I$5,$G$31:$H$32)+$K$10*N2Density($M121,BT$1,$I$13:$I$14,$G$31:$H$32)+$K$19*N2Density($M121,BT$1,$I$22:$I$23,$G$31:$H$32)</f>
        <v>1.2888732728272712E-14</v>
      </c>
      <c r="BU121" cm="1">
        <f t="array" ref="BU121">$K$1*N2Density($M121,BU$1,$I$4:$I$5,$G$31:$H$32)+$K$10*N2Density($M121,BU$1,$I$13:$I$14,$G$31:$H$32)+$K$19*N2Density($M121,BU$1,$I$22:$I$23,$G$31:$H$32)</f>
        <v>3.4057171274998747E-15</v>
      </c>
      <c r="BV121" cm="1">
        <f t="array" ref="BV121">$K$1*N2Density($M121,BV$1,$I$4:$I$5,$G$31:$H$32)+$K$10*N2Density($M121,BV$1,$I$13:$I$14,$G$31:$H$32)+$K$19*N2Density($M121,BV$1,$I$22:$I$23,$G$31:$H$32)</f>
        <v>8.8155363416238535E-16</v>
      </c>
      <c r="BW121" cm="1">
        <f t="array" ref="BW121">$K$1*N2Density($M121,BW$1,$I$4:$I$5,$G$31:$H$32)+$K$10*N2Density($M121,BW$1,$I$13:$I$14,$G$31:$H$32)+$K$19*N2Density($M121,BW$1,$I$22:$I$23,$G$31:$H$32)</f>
        <v>2.2424929236528048E-16</v>
      </c>
      <c r="BX121" cm="1">
        <f t="array" ref="BX121">$K$1*N2Density($M121,BX$1,$I$4:$I$5,$G$31:$H$32)+$K$10*N2Density($M121,BX$1,$I$13:$I$14,$G$31:$H$32)+$K$19*N2Density($M121,BX$1,$I$22:$I$23,$G$31:$H$32)</f>
        <v>5.6301251402474223E-17</v>
      </c>
      <c r="BY121" cm="1">
        <f t="array" ref="BY121">$K$1*N2Density($M121,BY$1,$I$4:$I$5,$G$31:$H$32)+$K$10*N2Density($M121,BY$1,$I$13:$I$14,$G$31:$H$32)+$K$19*N2Density($M121,BY$1,$I$22:$I$23,$G$31:$H$32)</f>
        <v>1.4026415572321035E-17</v>
      </c>
      <c r="BZ121" cm="1">
        <f t="array" ref="BZ121">$K$1*N2Density($M121,BZ$1,$I$4:$I$5,$G$31:$H$32)+$K$10*N2Density($M121,BZ$1,$I$13:$I$14,$G$31:$H$32)+$K$19*N2Density($M121,BZ$1,$I$22:$I$23,$G$31:$H$32)</f>
        <v>3.4890779322834744E-18</v>
      </c>
      <c r="CA121" cm="1">
        <f t="array" ref="CA121">$K$1*N2Density($M121,CA$1,$I$4:$I$5,$G$31:$H$32)+$K$10*N2Density($M121,CA$1,$I$13:$I$14,$G$31:$H$32)+$K$19*N2Density($M121,CA$1,$I$22:$I$23,$G$31:$H$32)</f>
        <v>8.7205930152210504E-19</v>
      </c>
      <c r="CB121" cm="1">
        <f t="array" ref="CB121">$K$1*N2Density($M121,CB$1,$I$4:$I$5,$G$31:$H$32)+$K$10*N2Density($M121,CB$1,$I$13:$I$14,$G$31:$H$32)+$K$19*N2Density($M121,CB$1,$I$22:$I$23,$G$31:$H$32)</f>
        <v>2.2015304141089925E-19</v>
      </c>
      <c r="CC121" cm="1">
        <f t="array" ref="CC121">$K$1*N2Density($M121,CC$1,$I$4:$I$5,$G$31:$H$32)+$K$10*N2Density($M121,CC$1,$I$13:$I$14,$G$31:$H$32)+$K$19*N2Density($M121,CC$1,$I$22:$I$23,$G$31:$H$32)</f>
        <v>5.6298373426109914E-20</v>
      </c>
      <c r="CD121" cm="1">
        <f t="array" ref="CD121">$K$1*N2Density($M121,CD$1,$I$4:$I$5,$G$31:$H$32)+$K$10*N2Density($M121,CD$1,$I$13:$I$14,$G$31:$H$32)+$K$19*N2Density($M121,CD$1,$I$22:$I$23,$G$31:$H$32)</f>
        <v>1.4578980155194492E-20</v>
      </c>
      <c r="CE121" cm="1">
        <f t="array" ref="CE121">$K$1*N2Density($M121,CE$1,$I$4:$I$5,$G$31:$H$32)+$K$10*N2Density($M121,CE$1,$I$13:$I$14,$G$31:$H$32)+$K$19*N2Density($M121,CE$1,$I$22:$I$23,$G$31:$H$32)</f>
        <v>3.8101739465002323E-21</v>
      </c>
      <c r="CF121" cm="1">
        <f t="array" ref="CF121">$K$1*N2Density($M121,CF$1,$I$4:$I$5,$G$31:$H$32)+$K$10*N2Density($M121,CF$1,$I$13:$I$14,$G$31:$H$32)+$K$19*N2Density($M121,CF$1,$I$22:$I$23,$G$31:$H$32)</f>
        <v>9.994225672131673E-22</v>
      </c>
      <c r="CG121" cm="1">
        <f t="array" ref="CG121">$K$1*N2Density($M121,CG$1,$I$4:$I$5,$G$31:$H$32)+$K$10*N2Density($M121,CG$1,$I$13:$I$14,$G$31:$H$32)+$K$19*N2Density($M121,CG$1,$I$22:$I$23,$G$31:$H$32)</f>
        <v>2.614454697481055E-22</v>
      </c>
      <c r="CH121" cm="1">
        <f t="array" ref="CH121">$K$1*N2Density($M121,CH$1,$I$4:$I$5,$G$31:$H$32)+$K$10*N2Density($M121,CH$1,$I$13:$I$14,$G$31:$H$32)+$K$19*N2Density($M121,CH$1,$I$22:$I$23,$G$31:$H$32)</f>
        <v>6.7795289603210535E-23</v>
      </c>
      <c r="CI121" cm="1">
        <f t="array" ref="CI121">$K$1*N2Density($M121,CI$1,$I$4:$I$5,$G$31:$H$32)+$K$10*N2Density($M121,CI$1,$I$13:$I$14,$G$31:$H$32)+$K$19*N2Density($M121,CI$1,$I$22:$I$23,$G$31:$H$32)</f>
        <v>1.7336301131913202E-23</v>
      </c>
      <c r="CJ121" cm="1">
        <f t="array" ref="CJ121">$K$1*N2Density($M121,CJ$1,$I$4:$I$5,$G$31:$H$32)+$K$10*N2Density($M121,CJ$1,$I$13:$I$14,$G$31:$H$32)+$K$19*N2Density($M121,CJ$1,$I$22:$I$23,$G$31:$H$32)</f>
        <v>4.3539768244112928E-24</v>
      </c>
      <c r="CK121" cm="1">
        <f t="array" ref="CK121">$K$1*N2Density($M121,CK$1,$I$4:$I$5,$G$31:$H$32)+$K$10*N2Density($M121,CK$1,$I$13:$I$14,$G$31:$H$32)+$K$19*N2Density($M121,CK$1,$I$22:$I$23,$G$31:$H$32)</f>
        <v>1.0707236798879267E-24</v>
      </c>
      <c r="CL121" cm="1">
        <f t="array" ref="CL121">$K$1*N2Density($M121,CL$1,$I$4:$I$5,$G$31:$H$32)+$K$10*N2Density($M121,CL$1,$I$13:$I$14,$G$31:$H$32)+$K$19*N2Density($M121,CL$1,$I$22:$I$23,$G$31:$H$32)</f>
        <v>2.5727427376020826E-25</v>
      </c>
      <c r="CM121" cm="1">
        <f t="array" ref="CM121">$K$1*N2Density($M121,CM$1,$I$4:$I$5,$G$31:$H$32)+$K$10*N2Density($M121,CM$1,$I$13:$I$14,$G$31:$H$32)+$K$19*N2Density($M121,CM$1,$I$22:$I$23,$G$31:$H$32)</f>
        <v>6.0311552314079411E-26</v>
      </c>
      <c r="CN121" cm="1">
        <f t="array" ref="CN121">$K$1*N2Density($M121,CN$1,$I$4:$I$5,$G$31:$H$32)+$K$10*N2Density($M121,CN$1,$I$13:$I$14,$G$31:$H$32)+$K$19*N2Density($M121,CN$1,$I$22:$I$23,$G$31:$H$32)</f>
        <v>1.3780493843865801E-26</v>
      </c>
      <c r="CO121" cm="1">
        <f t="array" ref="CO121">$K$1*N2Density($M121,CO$1,$I$4:$I$5,$G$31:$H$32)+$K$10*N2Density($M121,CO$1,$I$13:$I$14,$G$31:$H$32)+$K$19*N2Density($M121,CO$1,$I$22:$I$23,$G$31:$H$32)</f>
        <v>3.0670813978919497E-27</v>
      </c>
      <c r="CP121" cm="1">
        <f t="array" ref="CP121">$K$1*N2Density($M121,CP$1,$I$4:$I$5,$G$31:$H$32)+$K$10*N2Density($M121,CP$1,$I$13:$I$14,$G$31:$H$32)+$K$19*N2Density($M121,CP$1,$I$22:$I$23,$G$31:$H$32)</f>
        <v>6.6472349500535961E-28</v>
      </c>
      <c r="CQ121" cm="1">
        <f t="array" ref="CQ121">$K$1*N2Density($M121,CQ$1,$I$4:$I$5,$G$31:$H$32)+$K$10*N2Density($M121,CQ$1,$I$13:$I$14,$G$31:$H$32)+$K$19*N2Density($M121,CQ$1,$I$22:$I$23,$G$31:$H$32)</f>
        <v>1.4027209758365151E-28</v>
      </c>
      <c r="CR121" cm="1">
        <f t="array" ref="CR121">$K$1*N2Density($M121,CR$1,$I$4:$I$5,$G$31:$H$32)+$K$10*N2Density($M121,CR$1,$I$13:$I$14,$G$31:$H$32)+$K$19*N2Density($M121,CR$1,$I$22:$I$23,$G$31:$H$32)</f>
        <v>2.8824854504741979E-29</v>
      </c>
      <c r="CS121" cm="1">
        <f t="array" ref="CS121">$K$1*N2Density($M121,CS$1,$I$4:$I$5,$G$31:$H$32)+$K$10*N2Density($M121,CS$1,$I$13:$I$14,$G$31:$H$32)+$K$19*N2Density($M121,CS$1,$I$22:$I$23,$G$31:$H$32)</f>
        <v>5.769991681598646E-30</v>
      </c>
      <c r="CT121" cm="1">
        <f t="array" ref="CT121">$K$1*N2Density($M121,CT$1,$I$4:$I$5,$G$31:$H$32)+$K$10*N2Density($M121,CT$1,$I$13:$I$14,$G$31:$H$32)+$K$19*N2Density($M121,CT$1,$I$22:$I$23,$G$31:$H$32)</f>
        <v>1.1257810442509083E-30</v>
      </c>
      <c r="CU121" cm="1">
        <f t="array" ref="CU121">$K$1*N2Density($M121,CU$1,$I$4:$I$5,$G$31:$H$32)+$K$10*N2Density($M121,CU$1,$I$13:$I$14,$G$31:$H$32)+$K$19*N2Density($M121,CU$1,$I$22:$I$23,$G$31:$H$32)</f>
        <v>2.1429020946660249E-31</v>
      </c>
      <c r="CV121" cm="1">
        <f t="array" ref="CV121">$K$1*N2Density($M121,CV$1,$I$4:$I$5,$G$31:$H$32)+$K$10*N2Density($M121,CV$1,$I$13:$I$14,$G$31:$H$32)+$K$19*N2Density($M121,CV$1,$I$22:$I$23,$G$31:$H$32)</f>
        <v>3.9847522947777878E-32</v>
      </c>
      <c r="CW121" cm="1">
        <f t="array" ref="CW121">$K$1*N2Density($M121,CW$1,$I$4:$I$5,$G$31:$H$32)+$K$10*N2Density($M121,CW$1,$I$13:$I$14,$G$31:$H$32)+$K$19*N2Density($M121,CW$1,$I$22:$I$23,$G$31:$H$32)</f>
        <v>7.2521453277809171E-33</v>
      </c>
      <c r="CX121" cm="1">
        <f t="array" ref="CX121">$K$1*N2Density($M121,CX$1,$I$4:$I$5,$G$31:$H$32)+$K$10*N2Density($M121,CX$1,$I$13:$I$14,$G$31:$H$32)+$K$19*N2Density($M121,CX$1,$I$22:$I$23,$G$31:$H$32)</f>
        <v>1.2951074745380707E-33</v>
      </c>
      <c r="CY121" cm="1">
        <f t="array" ref="CY121">$K$1*N2Density($M121,CY$1,$I$4:$I$5,$G$31:$H$32)+$K$10*N2Density($M121,CY$1,$I$13:$I$14,$G$31:$H$32)+$K$19*N2Density($M121,CY$1,$I$22:$I$23,$G$31:$H$32)</f>
        <v>2.2770258980904095E-34</v>
      </c>
      <c r="CZ121" cm="1">
        <f t="array" ref="CZ121">$K$1*N2Density($M121,CZ$1,$I$4:$I$5,$G$31:$H$32)+$K$10*N2Density($M121,CZ$1,$I$13:$I$14,$G$31:$H$32)+$K$19*N2Density($M121,CZ$1,$I$22:$I$23,$G$31:$H$32)</f>
        <v>3.9577999840907936E-35</v>
      </c>
      <c r="DA121" cm="1">
        <f t="array" ref="DA121">$K$1*N2Density($M121,DA$1,$I$4:$I$5,$G$31:$H$32)+$K$10*N2Density($M121,DA$1,$I$13:$I$14,$G$31:$H$32)+$K$19*N2Density($M121,DA$1,$I$22:$I$23,$G$31:$H$32)</f>
        <v>6.8336165478001988E-36</v>
      </c>
      <c r="DB121" cm="1">
        <f t="array" ref="DB121">$K$1*N2Density($M121,DB$1,$I$4:$I$5,$G$31:$H$32)+$K$10*N2Density($M121,DB$1,$I$13:$I$14,$G$31:$H$32)+$K$19*N2Density($M121,DB$1,$I$22:$I$23,$G$31:$H$32)</f>
        <v>1.1780059261740477E-36</v>
      </c>
      <c r="DC121" cm="1">
        <f t="array" ref="DC121">$K$1*N2Density($M121,DC$1,$I$4:$I$5,$G$31:$H$32)+$K$10*N2Density($M121,DC$1,$I$13:$I$14,$G$31:$H$32)+$K$19*N2Density($M121,DC$1,$I$22:$I$23,$G$31:$H$32)</f>
        <v>2.0366748831402701E-37</v>
      </c>
      <c r="DD121" cm="1">
        <f t="array" ref="DD121">$K$1*N2Density($M121,DD$1,$I$4:$I$5,$G$31:$H$32)+$K$10*N2Density($M121,DD$1,$I$13:$I$14,$G$31:$H$32)+$K$19*N2Density($M121,DD$1,$I$22:$I$23,$G$31:$H$32)</f>
        <v>3.5428448160600494E-38</v>
      </c>
      <c r="DE121" cm="1">
        <f t="array" ref="DE121">$K$1*N2Density($M121,DE$1,$I$4:$I$5,$G$31:$H$32)+$K$10*N2Density($M121,DE$1,$I$13:$I$14,$G$31:$H$32)+$K$19*N2Density($M121,DE$1,$I$22:$I$23,$G$31:$H$32)</f>
        <v>6.2071667371186225E-39</v>
      </c>
      <c r="DF121" cm="1">
        <f t="array" ref="DF121">$K$1*N2Density($M121,DF$1,$I$4:$I$5,$G$31:$H$32)+$K$10*N2Density($M121,DF$1,$I$13:$I$14,$G$31:$H$32)+$K$19*N2Density($M121,DF$1,$I$22:$I$23,$G$31:$H$32)</f>
        <v>1.0938521216898621E-39</v>
      </c>
      <c r="DG121" cm="1">
        <f t="array" ref="DG121">$K$1*N2Density($M121,DG$1,$I$4:$I$5,$G$31:$H$32)+$K$10*N2Density($M121,DG$1,$I$13:$I$14,$G$31:$H$32)+$K$19*N2Density($M121,DG$1,$I$22:$I$23,$G$31:$H$32)</f>
        <v>1.9322774848588438E-40</v>
      </c>
      <c r="DH121" cm="1">
        <f t="array" ref="DH121">$K$1*N2Density($M121,DH$1,$I$4:$I$5,$G$31:$H$32)+$K$10*N2Density($M121,DH$1,$I$13:$I$14,$G$31:$H$32)+$K$19*N2Density($M121,DH$1,$I$22:$I$23,$G$31:$H$32)</f>
        <v>3.4056413230017837E-41</v>
      </c>
      <c r="DI121" cm="1">
        <f t="array" ref="DI121">$K$1*N2Density($M121,DI$1,$I$4:$I$5,$G$31:$H$32)+$K$10*N2Density($M121,DI$1,$I$13:$I$14,$G$31:$H$32)+$K$19*N2Density($M121,DI$1,$I$22:$I$23,$G$31:$H$32)</f>
        <v>5.9587323183336376E-42</v>
      </c>
      <c r="DJ121" cm="1">
        <f t="array" ref="DJ121">$K$1*N2Density($M121,DJ$1,$I$4:$I$5,$G$31:$H$32)+$K$10*N2Density($M121,DJ$1,$I$13:$I$14,$G$31:$H$32)+$K$19*N2Density($M121,DJ$1,$I$22:$I$23,$G$31:$H$32)</f>
        <v>1.0300872122350437E-42</v>
      </c>
      <c r="DK121" cm="1">
        <f t="array" ref="DK121">$K$1*N2Density($M121,DK$1,$I$4:$I$5,$G$31:$H$32)+$K$10*N2Density($M121,DK$1,$I$13:$I$14,$G$31:$H$32)+$K$19*N2Density($M121,DK$1,$I$22:$I$23,$G$31:$H$32)</f>
        <v>1.7522590356467717E-43</v>
      </c>
    </row>
    <row r="122" spans="1:115" x14ac:dyDescent="0.3">
      <c r="A122">
        <v>3.2</v>
      </c>
      <c r="B122" s="1">
        <v>5.7</v>
      </c>
      <c r="C122" s="1">
        <v>2.2999999999999998</v>
      </c>
      <c r="D122" t="s">
        <v>7</v>
      </c>
      <c r="M122">
        <v>1.50000000000002</v>
      </c>
      <c r="N122" cm="1">
        <f t="array" ref="N122">$K$1*N2Density($M122,N$1,$I$4:$I$5,$G$31:$H$32)+$K$10*N2Density($M122,N$1,$I$13:$I$14,$G$31:$H$32)+$K$19*N2Density($M122,N$1,$I$22:$I$23,$G$31:$H$32)</f>
        <v>0.16108501843259829</v>
      </c>
      <c r="O122" cm="1">
        <f t="array" ref="O122">$K$1*N2Density($M122,O$1,$I$4:$I$5,$G$31:$H$32)+$K$10*N2Density($M122,O$1,$I$13:$I$14,$G$31:$H$32)+$K$19*N2Density($M122,O$1,$I$22:$I$23,$G$31:$H$32)</f>
        <v>0.21126995884118341</v>
      </c>
      <c r="P122" cm="1">
        <f t="array" ref="P122">$K$1*N2Density($M122,P$1,$I$4:$I$5,$G$31:$H$32)+$K$10*N2Density($M122,P$1,$I$13:$I$14,$G$31:$H$32)+$K$19*N2Density($M122,P$1,$I$22:$I$23,$G$31:$H$32)</f>
        <v>0.26941739142980325</v>
      </c>
      <c r="Q122" cm="1">
        <f t="array" ref="Q122">$K$1*N2Density($M122,Q$1,$I$4:$I$5,$G$31:$H$32)+$K$10*N2Density($M122,Q$1,$I$13:$I$14,$G$31:$H$32)+$K$19*N2Density($M122,Q$1,$I$22:$I$23,$G$31:$H$32)</f>
        <v>0.33405562468372407</v>
      </c>
      <c r="R122" cm="1">
        <f t="array" ref="R122">$K$1*N2Density($M122,R$1,$I$4:$I$5,$G$31:$H$32)+$K$10*N2Density($M122,R$1,$I$13:$I$14,$G$31:$H$32)+$K$19*N2Density($M122,R$1,$I$22:$I$23,$G$31:$H$32)</f>
        <v>0.40273301458493654</v>
      </c>
      <c r="S122" cm="1">
        <f t="array" ref="S122">$K$1*N2Density($M122,S$1,$I$4:$I$5,$G$31:$H$32)+$K$10*N2Density($M122,S$1,$I$13:$I$14,$G$31:$H$32)+$K$19*N2Density($M122,S$1,$I$22:$I$23,$G$31:$H$32)</f>
        <v>0.4720858244584949</v>
      </c>
      <c r="T122" cm="1">
        <f t="array" ref="T122">$K$1*N2Density($M122,T$1,$I$4:$I$5,$G$31:$H$32)+$K$10*N2Density($M122,T$1,$I$13:$I$14,$G$31:$H$32)+$K$19*N2Density($M122,T$1,$I$22:$I$23,$G$31:$H$32)</f>
        <v>0.53805908576178829</v>
      </c>
      <c r="U122" cm="1">
        <f t="array" ref="U122">$K$1*N2Density($M122,U$1,$I$4:$I$5,$G$31:$H$32)+$K$10*N2Density($M122,U$1,$I$13:$I$14,$G$31:$H$32)+$K$19*N2Density($M122,U$1,$I$22:$I$23,$G$31:$H$32)</f>
        <v>0.596271787770141</v>
      </c>
      <c r="V122" cm="1">
        <f t="array" ref="V122">$K$1*N2Density($M122,V$1,$I$4:$I$5,$G$31:$H$32)+$K$10*N2Density($M122,V$1,$I$13:$I$14,$G$31:$H$32)+$K$19*N2Density($M122,V$1,$I$22:$I$23,$G$31:$H$32)</f>
        <v>0.64248624773704754</v>
      </c>
      <c r="W122" cm="1">
        <f t="array" ref="W122">$K$1*N2Density($M122,W$1,$I$4:$I$5,$G$31:$H$32)+$K$10*N2Density($M122,W$1,$I$13:$I$14,$G$31:$H$32)+$K$19*N2Density($M122,W$1,$I$22:$I$23,$G$31:$H$32)</f>
        <v>0.67311410836876562</v>
      </c>
      <c r="X122" cm="1">
        <f t="array" ref="X122">$K$1*N2Density($M122,X$1,$I$4:$I$5,$G$31:$H$32)+$K$10*N2Density($M122,X$1,$I$13:$I$14,$G$31:$H$32)+$K$19*N2Density($M122,X$1,$I$22:$I$23,$G$31:$H$32)</f>
        <v>0.68567581792031285</v>
      </c>
      <c r="Y122" cm="1">
        <f t="array" ref="Y122">$K$1*N2Density($M122,Y$1,$I$4:$I$5,$G$31:$H$32)+$K$10*N2Density($M122,Y$1,$I$13:$I$14,$G$31:$H$32)+$K$19*N2Density($M122,Y$1,$I$22:$I$23,$G$31:$H$32)</f>
        <v>0.67913209575505773</v>
      </c>
      <c r="Z122" cm="1">
        <f t="array" ref="Z122">$K$1*N2Density($M122,Z$1,$I$4:$I$5,$G$31:$H$32)+$K$10*N2Density($M122,Z$1,$I$13:$I$14,$G$31:$H$32)+$K$19*N2Density($M122,Z$1,$I$22:$I$23,$G$31:$H$32)</f>
        <v>0.65402592050566111</v>
      </c>
      <c r="AA122" cm="1">
        <f t="array" ref="AA122">$K$1*N2Density($M122,AA$1,$I$4:$I$5,$G$31:$H$32)+$K$10*N2Density($M122,AA$1,$I$13:$I$14,$G$31:$H$32)+$K$19*N2Density($M122,AA$1,$I$22:$I$23,$G$31:$H$32)</f>
        <v>0.61240813116759152</v>
      </c>
      <c r="AB122" cm="1">
        <f t="array" ref="AB122">$K$1*N2Density($M122,AB$1,$I$4:$I$5,$G$31:$H$32)+$K$10*N2Density($M122,AB$1,$I$13:$I$14,$G$31:$H$32)+$K$19*N2Density($M122,AB$1,$I$22:$I$23,$G$31:$H$32)</f>
        <v>0.55756078205860904</v>
      </c>
      <c r="AC122" cm="1">
        <f t="array" ref="AC122">$K$1*N2Density($M122,AC$1,$I$4:$I$5,$G$31:$H$32)+$K$10*N2Density($M122,AC$1,$I$13:$I$14,$G$31:$H$32)+$K$19*N2Density($M122,AC$1,$I$22:$I$23,$G$31:$H$32)</f>
        <v>0.49357001900374903</v>
      </c>
      <c r="AD122" cm="1">
        <f t="array" ref="AD122">$K$1*N2Density($M122,AD$1,$I$4:$I$5,$G$31:$H$32)+$K$10*N2Density($M122,AD$1,$I$13:$I$14,$G$31:$H$32)+$K$19*N2Density($M122,AD$1,$I$22:$I$23,$G$31:$H$32)</f>
        <v>0.42482552898974185</v>
      </c>
      <c r="AE122" cm="1">
        <f t="array" ref="AE122">$K$1*N2Density($M122,AE$1,$I$4:$I$5,$G$31:$H$32)+$K$10*N2Density($M122,AE$1,$I$13:$I$14,$G$31:$H$32)+$K$19*N2Density($M122,AE$1,$I$22:$I$23,$G$31:$H$32)</f>
        <v>0.35553120512396208</v>
      </c>
      <c r="AF122" cm="1">
        <f t="array" ref="AF122">$K$1*N2Density($M122,AF$1,$I$4:$I$5,$G$31:$H$32)+$K$10*N2Density($M122,AF$1,$I$13:$I$14,$G$31:$H$32)+$K$19*N2Density($M122,AF$1,$I$22:$I$23,$G$31:$H$32)</f>
        <v>0.28930112713627293</v>
      </c>
      <c r="AG122" cm="1">
        <f t="array" ref="AG122">$K$1*N2Density($M122,AG$1,$I$4:$I$5,$G$31:$H$32)+$K$10*N2Density($M122,AG$1,$I$13:$I$14,$G$31:$H$32)+$K$19*N2Density($M122,AG$1,$I$22:$I$23,$G$31:$H$32)</f>
        <v>0.22889052175710345</v>
      </c>
      <c r="AH122" cm="1">
        <f t="array" ref="AH122">$K$1*N2Density($M122,AH$1,$I$4:$I$5,$G$31:$H$32)+$K$10*N2Density($M122,AH$1,$I$13:$I$14,$G$31:$H$32)+$K$19*N2Density($M122,AH$1,$I$22:$I$23,$G$31:$H$32)</f>
        <v>0.17608030236398958</v>
      </c>
      <c r="AI122" cm="1">
        <f t="array" ref="AI122">$K$1*N2Density($M122,AI$1,$I$4:$I$5,$G$31:$H$32)+$K$10*N2Density($M122,AI$1,$I$13:$I$14,$G$31:$H$32)+$K$19*N2Density($M122,AI$1,$I$22:$I$23,$G$31:$H$32)</f>
        <v>0.13170401793849212</v>
      </c>
      <c r="AJ122" cm="1">
        <f t="array" ref="AJ122">$K$1*N2Density($M122,AJ$1,$I$4:$I$5,$G$31:$H$32)+$K$10*N2Density($M122,AJ$1,$I$13:$I$14,$G$31:$H$32)+$K$19*N2Density($M122,AJ$1,$I$22:$I$23,$G$31:$H$32)</f>
        <v>9.5783908870081702E-2</v>
      </c>
      <c r="AK122" cm="1">
        <f t="array" ref="AK122">$K$1*N2Density($M122,AK$1,$I$4:$I$5,$G$31:$H$32)+$K$10*N2Density($M122,AK$1,$I$13:$I$14,$G$31:$H$32)+$K$19*N2Density($M122,AK$1,$I$22:$I$23,$G$31:$H$32)</f>
        <v>6.773160569271125E-2</v>
      </c>
      <c r="AL122" cm="1">
        <f t="array" ref="AL122">$K$1*N2Density($M122,AL$1,$I$4:$I$5,$G$31:$H$32)+$K$10*N2Density($M122,AL$1,$I$13:$I$14,$G$31:$H$32)+$K$19*N2Density($M122,AL$1,$I$22:$I$23,$G$31:$H$32)</f>
        <v>4.6568845348658718E-2</v>
      </c>
      <c r="AM122" cm="1">
        <f t="array" ref="AM122">$K$1*N2Density($M122,AM$1,$I$4:$I$5,$G$31:$H$32)+$K$10*N2Density($M122,AM$1,$I$13:$I$14,$G$31:$H$32)+$K$19*N2Density($M122,AM$1,$I$22:$I$23,$G$31:$H$32)</f>
        <v>3.1131844485316338E-2</v>
      </c>
      <c r="AN122" cm="1">
        <f t="array" ref="AN122">$K$1*N2Density($M122,AN$1,$I$4:$I$5,$G$31:$H$32)+$K$10*N2Density($M122,AN$1,$I$13:$I$14,$G$31:$H$32)+$K$19*N2Density($M122,AN$1,$I$22:$I$23,$G$31:$H$32)</f>
        <v>2.0235759963805607E-2</v>
      </c>
      <c r="AO122" cm="1">
        <f t="array" ref="AO122">$K$1*N2Density($M122,AO$1,$I$4:$I$5,$G$31:$H$32)+$K$10*N2Density($M122,AO$1,$I$13:$I$14,$G$31:$H$32)+$K$19*N2Density($M122,AO$1,$I$22:$I$23,$G$31:$H$32)</f>
        <v>1.2789084929925431E-2</v>
      </c>
      <c r="AP122" cm="1">
        <f t="array" ref="AP122">$K$1*N2Density($M122,AP$1,$I$4:$I$5,$G$31:$H$32)+$K$10*N2Density($M122,AP$1,$I$13:$I$14,$G$31:$H$32)+$K$19*N2Density($M122,AP$1,$I$22:$I$23,$G$31:$H$32)</f>
        <v>7.8589533448413223E-3</v>
      </c>
      <c r="AQ122" cm="1">
        <f t="array" ref="AQ122">$K$1*N2Density($M122,AQ$1,$I$4:$I$5,$G$31:$H$32)+$K$10*N2Density($M122,AQ$1,$I$13:$I$14,$G$31:$H$32)+$K$19*N2Density($M122,AQ$1,$I$22:$I$23,$G$31:$H$32)</f>
        <v>4.6956448131316901E-3</v>
      </c>
      <c r="AR122" cm="1">
        <f t="array" ref="AR122">$K$1*N2Density($M122,AR$1,$I$4:$I$5,$G$31:$H$32)+$K$10*N2Density($M122,AR$1,$I$13:$I$14,$G$31:$H$32)+$K$19*N2Density($M122,AR$1,$I$22:$I$23,$G$31:$H$32)</f>
        <v>2.7279164141839458E-3</v>
      </c>
      <c r="AS122" cm="1">
        <f t="array" ref="AS122">$K$1*N2Density($M122,AS$1,$I$4:$I$5,$G$31:$H$32)+$K$10*N2Density($M122,AS$1,$I$13:$I$14,$G$31:$H$32)+$K$19*N2Density($M122,AS$1,$I$22:$I$23,$G$31:$H$32)</f>
        <v>1.5408919148929979E-3</v>
      </c>
      <c r="AT122" cm="1">
        <f t="array" ref="AT122">$K$1*N2Density($M122,AT$1,$I$4:$I$5,$G$31:$H$32)+$K$10*N2Density($M122,AT$1,$I$13:$I$14,$G$31:$H$32)+$K$19*N2Density($M122,AT$1,$I$22:$I$23,$G$31:$H$32)</f>
        <v>8.4628880937749227E-4</v>
      </c>
      <c r="AU122" cm="1">
        <f t="array" ref="AU122">$K$1*N2Density($M122,AU$1,$I$4:$I$5,$G$31:$H$32)+$K$10*N2Density($M122,AU$1,$I$13:$I$14,$G$31:$H$32)+$K$19*N2Density($M122,AU$1,$I$22:$I$23,$G$31:$H$32)</f>
        <v>4.5192912963828898E-4</v>
      </c>
      <c r="AV122" cm="1">
        <f t="array" ref="AV122">$K$1*N2Density($M122,AV$1,$I$4:$I$5,$G$31:$H$32)+$K$10*N2Density($M122,AV$1,$I$13:$I$14,$G$31:$H$32)+$K$19*N2Density($M122,AV$1,$I$22:$I$23,$G$31:$H$32)</f>
        <v>2.3465369864293152E-4</v>
      </c>
      <c r="AW122" cm="1">
        <f t="array" ref="AW122">$K$1*N2Density($M122,AW$1,$I$4:$I$5,$G$31:$H$32)+$K$10*N2Density($M122,AW$1,$I$13:$I$14,$G$31:$H$32)+$K$19*N2Density($M122,AW$1,$I$22:$I$23,$G$31:$H$32)</f>
        <v>1.1846493740674971E-4</v>
      </c>
      <c r="AX122" cm="1">
        <f t="array" ref="AX122">$K$1*N2Density($M122,AX$1,$I$4:$I$5,$G$31:$H$32)+$K$10*N2Density($M122,AX$1,$I$13:$I$14,$G$31:$H$32)+$K$19*N2Density($M122,AX$1,$I$22:$I$23,$G$31:$H$32)</f>
        <v>5.8151061691157438E-5</v>
      </c>
      <c r="AY122" cm="1">
        <f t="array" ref="AY122">$K$1*N2Density($M122,AY$1,$I$4:$I$5,$G$31:$H$32)+$K$10*N2Density($M122,AY$1,$I$13:$I$14,$G$31:$H$32)+$K$19*N2Density($M122,AY$1,$I$22:$I$23,$G$31:$H$32)</f>
        <v>2.7754340799735826E-5</v>
      </c>
      <c r="AZ122" cm="1">
        <f t="array" ref="AZ122">$K$1*N2Density($M122,AZ$1,$I$4:$I$5,$G$31:$H$32)+$K$10*N2Density($M122,AZ$1,$I$13:$I$14,$G$31:$H$32)+$K$19*N2Density($M122,AZ$1,$I$22:$I$23,$G$31:$H$32)</f>
        <v>1.287981777981453E-5</v>
      </c>
      <c r="BA122" cm="1">
        <f t="array" ref="BA122">$K$1*N2Density($M122,BA$1,$I$4:$I$5,$G$31:$H$32)+$K$10*N2Density($M122,BA$1,$I$13:$I$14,$G$31:$H$32)+$K$19*N2Density($M122,BA$1,$I$22:$I$23,$G$31:$H$32)</f>
        <v>5.8115794657492573E-6</v>
      </c>
      <c r="BB122" cm="1">
        <f t="array" ref="BB122">$K$1*N2Density($M122,BB$1,$I$4:$I$5,$G$31:$H$32)+$K$10*N2Density($M122,BB$1,$I$13:$I$14,$G$31:$H$32)+$K$19*N2Density($M122,BB$1,$I$22:$I$23,$G$31:$H$32)</f>
        <v>2.5496730406410862E-6</v>
      </c>
      <c r="BC122" cm="1">
        <f t="array" ref="BC122">$K$1*N2Density($M122,BC$1,$I$4:$I$5,$G$31:$H$32)+$K$10*N2Density($M122,BC$1,$I$13:$I$14,$G$31:$H$32)+$K$19*N2Density($M122,BC$1,$I$22:$I$23,$G$31:$H$32)</f>
        <v>1.0876293982833148E-6</v>
      </c>
      <c r="BD122" cm="1">
        <f t="array" ref="BD122">$K$1*N2Density($M122,BD$1,$I$4:$I$5,$G$31:$H$32)+$K$10*N2Density($M122,BD$1,$I$13:$I$14,$G$31:$H$32)+$K$19*N2Density($M122,BD$1,$I$22:$I$23,$G$31:$H$32)</f>
        <v>4.5111155062995898E-7</v>
      </c>
      <c r="BE122" cm="1">
        <f t="array" ref="BE122">$K$1*N2Density($M122,BE$1,$I$4:$I$5,$G$31:$H$32)+$K$10*N2Density($M122,BE$1,$I$13:$I$14,$G$31:$H$32)+$K$19*N2Density($M122,BE$1,$I$22:$I$23,$G$31:$H$32)</f>
        <v>1.8192574590028934E-7</v>
      </c>
      <c r="BF122" cm="1">
        <f t="array" ref="BF122">$K$1*N2Density($M122,BF$1,$I$4:$I$5,$G$31:$H$32)+$K$10*N2Density($M122,BF$1,$I$13:$I$14,$G$31:$H$32)+$K$19*N2Density($M122,BF$1,$I$22:$I$23,$G$31:$H$32)</f>
        <v>7.133662474078186E-8</v>
      </c>
      <c r="BG122" cm="1">
        <f t="array" ref="BG122">$K$1*N2Density($M122,BG$1,$I$4:$I$5,$G$31:$H$32)+$K$10*N2Density($M122,BG$1,$I$13:$I$14,$G$31:$H$32)+$K$19*N2Density($M122,BG$1,$I$22:$I$23,$G$31:$H$32)</f>
        <v>2.7198226181431187E-8</v>
      </c>
      <c r="BH122" cm="1">
        <f t="array" ref="BH122">$K$1*N2Density($M122,BH$1,$I$4:$I$5,$G$31:$H$32)+$K$10*N2Density($M122,BH$1,$I$13:$I$14,$G$31:$H$32)+$K$19*N2Density($M122,BH$1,$I$22:$I$23,$G$31:$H$32)</f>
        <v>1.0082783068762079E-8</v>
      </c>
      <c r="BI122" cm="1">
        <f t="array" ref="BI122">$K$1*N2Density($M122,BI$1,$I$4:$I$5,$G$31:$H$32)+$K$10*N2Density($M122,BI$1,$I$13:$I$14,$G$31:$H$32)+$K$19*N2Density($M122,BI$1,$I$22:$I$23,$G$31:$H$32)</f>
        <v>3.6344221537187685E-9</v>
      </c>
      <c r="BJ122" cm="1">
        <f t="array" ref="BJ122">$K$1*N2Density($M122,BJ$1,$I$4:$I$5,$G$31:$H$32)+$K$10*N2Density($M122,BJ$1,$I$13:$I$14,$G$31:$H$32)+$K$19*N2Density($M122,BJ$1,$I$22:$I$23,$G$31:$H$32)</f>
        <v>1.2738267455669597E-9</v>
      </c>
      <c r="BK122" cm="1">
        <f t="array" ref="BK122">$K$1*N2Density($M122,BK$1,$I$4:$I$5,$G$31:$H$32)+$K$10*N2Density($M122,BK$1,$I$13:$I$14,$G$31:$H$32)+$K$19*N2Density($M122,BK$1,$I$22:$I$23,$G$31:$H$32)</f>
        <v>4.341230255807653E-10</v>
      </c>
      <c r="BL122" cm="1">
        <f t="array" ref="BL122">$K$1*N2Density($M122,BL$1,$I$4:$I$5,$G$31:$H$32)+$K$10*N2Density($M122,BL$1,$I$13:$I$14,$G$31:$H$32)+$K$19*N2Density($M122,BL$1,$I$22:$I$23,$G$31:$H$32)</f>
        <v>1.4386458377437112E-10</v>
      </c>
      <c r="BM122" cm="1">
        <f t="array" ref="BM122">$K$1*N2Density($M122,BM$1,$I$4:$I$5,$G$31:$H$32)+$K$10*N2Density($M122,BM$1,$I$13:$I$14,$G$31:$H$32)+$K$19*N2Density($M122,BM$1,$I$22:$I$23,$G$31:$H$32)</f>
        <v>4.6360736239513287E-11</v>
      </c>
      <c r="BN122" cm="1">
        <f t="array" ref="BN122">$K$1*N2Density($M122,BN$1,$I$4:$I$5,$G$31:$H$32)+$K$10*N2Density($M122,BN$1,$I$13:$I$14,$G$31:$H$32)+$K$19*N2Density($M122,BN$1,$I$22:$I$23,$G$31:$H$32)</f>
        <v>1.4528716510930726E-11</v>
      </c>
      <c r="BO122" cm="1">
        <f t="array" ref="BO122">$K$1*N2Density($M122,BO$1,$I$4:$I$5,$G$31:$H$32)+$K$10*N2Density($M122,BO$1,$I$13:$I$14,$G$31:$H$32)+$K$19*N2Density($M122,BO$1,$I$22:$I$23,$G$31:$H$32)</f>
        <v>4.4281506120094781E-12</v>
      </c>
      <c r="BP122" cm="1">
        <f t="array" ref="BP122">$K$1*N2Density($M122,BP$1,$I$4:$I$5,$G$31:$H$32)+$K$10*N2Density($M122,BP$1,$I$13:$I$14,$G$31:$H$32)+$K$19*N2Density($M122,BP$1,$I$22:$I$23,$G$31:$H$32)</f>
        <v>1.312780929807195E-12</v>
      </c>
      <c r="BQ122" cm="1">
        <f t="array" ref="BQ122">$K$1*N2Density($M122,BQ$1,$I$4:$I$5,$G$31:$H$32)+$K$10*N2Density($M122,BQ$1,$I$13:$I$14,$G$31:$H$32)+$K$19*N2Density($M122,BQ$1,$I$22:$I$23,$G$31:$H$32)</f>
        <v>3.7863565129158881E-13</v>
      </c>
      <c r="BR122" cm="1">
        <f t="array" ref="BR122">$K$1*N2Density($M122,BR$1,$I$4:$I$5,$G$31:$H$32)+$K$10*N2Density($M122,BR$1,$I$13:$I$14,$G$31:$H$32)+$K$19*N2Density($M122,BR$1,$I$22:$I$23,$G$31:$H$32)</f>
        <v>1.0627632864188703E-13</v>
      </c>
      <c r="BS122" cm="1">
        <f t="array" ref="BS122">$K$1*N2Density($M122,BS$1,$I$4:$I$5,$G$31:$H$32)+$K$10*N2Density($M122,BS$1,$I$13:$I$14,$G$31:$H$32)+$K$19*N2Density($M122,BS$1,$I$22:$I$23,$G$31:$H$32)</f>
        <v>2.9041943286727247E-14</v>
      </c>
      <c r="BT122" cm="1">
        <f t="array" ref="BT122">$K$1*N2Density($M122,BT$1,$I$4:$I$5,$G$31:$H$32)+$K$10*N2Density($M122,BT$1,$I$13:$I$14,$G$31:$H$32)+$K$19*N2Density($M122,BT$1,$I$22:$I$23,$G$31:$H$32)</f>
        <v>7.7315764053741598E-15</v>
      </c>
      <c r="BU122" cm="1">
        <f t="array" ref="BU122">$K$1*N2Density($M122,BU$1,$I$4:$I$5,$G$31:$H$32)+$K$10*N2Density($M122,BU$1,$I$13:$I$14,$G$31:$H$32)+$K$19*N2Density($M122,BU$1,$I$22:$I$23,$G$31:$H$32)</f>
        <v>2.0071264165921858E-15</v>
      </c>
      <c r="BV122" cm="1">
        <f t="array" ref="BV122">$K$1*N2Density($M122,BV$1,$I$4:$I$5,$G$31:$H$32)+$K$10*N2Density($M122,BV$1,$I$13:$I$14,$G$31:$H$32)+$K$19*N2Density($M122,BV$1,$I$22:$I$23,$G$31:$H$32)</f>
        <v>5.0879728830033903E-16</v>
      </c>
      <c r="BW122" cm="1">
        <f t="array" ref="BW122">$K$1*N2Density($M122,BW$1,$I$4:$I$5,$G$31:$H$32)+$K$10*N2Density($M122,BW$1,$I$13:$I$14,$G$31:$H$32)+$K$19*N2Density($M122,BW$1,$I$22:$I$23,$G$31:$H$32)</f>
        <v>1.2619385788147154E-16</v>
      </c>
      <c r="BX122" cm="1">
        <f t="array" ref="BX122">$K$1*N2Density($M122,BX$1,$I$4:$I$5,$G$31:$H$32)+$K$10*N2Density($M122,BX$1,$I$13:$I$14,$G$31:$H$32)+$K$19*N2Density($M122,BX$1,$I$22:$I$23,$G$31:$H$32)</f>
        <v>3.0708739782009249E-17</v>
      </c>
      <c r="BY122" cm="1">
        <f t="array" ref="BY122">$K$1*N2Density($M122,BY$1,$I$4:$I$5,$G$31:$H$32)+$K$10*N2Density($M122,BY$1,$I$13:$I$14,$G$31:$H$32)+$K$19*N2Density($M122,BY$1,$I$22:$I$23,$G$31:$H$32)</f>
        <v>7.3596094240688604E-18</v>
      </c>
      <c r="BZ122" cm="1">
        <f t="array" ref="BZ122">$K$1*N2Density($M122,BZ$1,$I$4:$I$5,$G$31:$H$32)+$K$10*N2Density($M122,BZ$1,$I$13:$I$14,$G$31:$H$32)+$K$19*N2Density($M122,BZ$1,$I$22:$I$23,$G$31:$H$32)</f>
        <v>1.7455630607259653E-18</v>
      </c>
      <c r="CA122" cm="1">
        <f t="array" ref="CA122">$K$1*N2Density($M122,CA$1,$I$4:$I$5,$G$31:$H$32)+$K$10*N2Density($M122,CA$1,$I$13:$I$14,$G$31:$H$32)+$K$19*N2Density($M122,CA$1,$I$22:$I$23,$G$31:$H$32)</f>
        <v>4.121511364118658E-19</v>
      </c>
      <c r="CB122" cm="1">
        <f t="array" ref="CB122">$K$1*N2Density($M122,CB$1,$I$4:$I$5,$G$31:$H$32)+$K$10*N2Density($M122,CB$1,$I$13:$I$14,$G$31:$H$32)+$K$19*N2Density($M122,CB$1,$I$22:$I$23,$G$31:$H$32)</f>
        <v>9.7495975352280832E-20</v>
      </c>
      <c r="CC122" cm="1">
        <f t="array" ref="CC122">$K$1*N2Density($M122,CC$1,$I$4:$I$5,$G$31:$H$32)+$K$10*N2Density($M122,CC$1,$I$13:$I$14,$G$31:$H$32)+$K$19*N2Density($M122,CC$1,$I$22:$I$23,$G$31:$H$32)</f>
        <v>2.3242764116516548E-20</v>
      </c>
      <c r="CD122" cm="1">
        <f t="array" ref="CD122">$K$1*N2Density($M122,CD$1,$I$4:$I$5,$G$31:$H$32)+$K$10*N2Density($M122,CD$1,$I$13:$I$14,$G$31:$H$32)+$K$19*N2Density($M122,CD$1,$I$22:$I$23,$G$31:$H$32)</f>
        <v>5.6072890143448422E-21</v>
      </c>
      <c r="CE122" cm="1">
        <f t="array" ref="CE122">$K$1*N2Density($M122,CE$1,$I$4:$I$5,$G$31:$H$32)+$K$10*N2Density($M122,CE$1,$I$13:$I$14,$G$31:$H$32)+$K$19*N2Density($M122,CE$1,$I$22:$I$23,$G$31:$H$32)</f>
        <v>1.3706329790284508E-21</v>
      </c>
      <c r="CF122" cm="1">
        <f t="array" ref="CF122">$K$1*N2Density($M122,CF$1,$I$4:$I$5,$G$31:$H$32)+$K$10*N2Density($M122,CF$1,$I$13:$I$14,$G$31:$H$32)+$K$19*N2Density($M122,CF$1,$I$22:$I$23,$G$31:$H$32)</f>
        <v>3.3877940514799202E-22</v>
      </c>
      <c r="CG122" cm="1">
        <f t="array" ref="CG122">$K$1*N2Density($M122,CG$1,$I$4:$I$5,$G$31:$H$32)+$K$10*N2Density($M122,CG$1,$I$13:$I$14,$G$31:$H$32)+$K$19*N2Density($M122,CG$1,$I$22:$I$23,$G$31:$H$32)</f>
        <v>8.4276912159427827E-23</v>
      </c>
      <c r="CH122" cm="1">
        <f t="array" ref="CH122">$K$1*N2Density($M122,CH$1,$I$4:$I$5,$G$31:$H$32)+$K$10*N2Density($M122,CH$1,$I$13:$I$14,$G$31:$H$32)+$K$19*N2Density($M122,CH$1,$I$22:$I$23,$G$31:$H$32)</f>
        <v>2.0971878959067068E-23</v>
      </c>
      <c r="CI122" cm="1">
        <f t="array" ref="CI122">$K$1*N2Density($M122,CI$1,$I$4:$I$5,$G$31:$H$32)+$K$10*N2Density($M122,CI$1,$I$13:$I$14,$G$31:$H$32)+$K$19*N2Density($M122,CI$1,$I$22:$I$23,$G$31:$H$32)</f>
        <v>5.1875269578503383E-24</v>
      </c>
      <c r="CJ122" cm="1">
        <f t="array" ref="CJ122">$K$1*N2Density($M122,CJ$1,$I$4:$I$5,$G$31:$H$32)+$K$10*N2Density($M122,CJ$1,$I$13:$I$14,$G$31:$H$32)+$K$19*N2Density($M122,CJ$1,$I$22:$I$23,$G$31:$H$32)</f>
        <v>1.2683107254798369E-24</v>
      </c>
      <c r="CK122" cm="1">
        <f t="array" ref="CK122">$K$1*N2Density($M122,CK$1,$I$4:$I$5,$G$31:$H$32)+$K$10*N2Density($M122,CK$1,$I$13:$I$14,$G$31:$H$32)+$K$19*N2Density($M122,CK$1,$I$22:$I$23,$G$31:$H$32)</f>
        <v>3.0509955251075429E-25</v>
      </c>
      <c r="CL122" cm="1">
        <f t="array" ref="CL122">$K$1*N2Density($M122,CL$1,$I$4:$I$5,$G$31:$H$32)+$K$10*N2Density($M122,CL$1,$I$13:$I$14,$G$31:$H$32)+$K$19*N2Density($M122,CL$1,$I$22:$I$23,$G$31:$H$32)</f>
        <v>7.1960625984992489E-26</v>
      </c>
      <c r="CM122" cm="1">
        <f t="array" ref="CM122">$K$1*N2Density($M122,CM$1,$I$4:$I$5,$G$31:$H$32)+$K$10*N2Density($M122,CM$1,$I$13:$I$14,$G$31:$H$32)+$K$19*N2Density($M122,CM$1,$I$22:$I$23,$G$31:$H$32)</f>
        <v>1.6599340916893458E-26</v>
      </c>
      <c r="CN122" cm="1">
        <f t="array" ref="CN122">$K$1*N2Density($M122,CN$1,$I$4:$I$5,$G$31:$H$32)+$K$10*N2Density($M122,CN$1,$I$13:$I$14,$G$31:$H$32)+$K$19*N2Density($M122,CN$1,$I$22:$I$23,$G$31:$H$32)</f>
        <v>3.7382468346160557E-27</v>
      </c>
      <c r="CO122" cm="1">
        <f t="array" ref="CO122">$K$1*N2Density($M122,CO$1,$I$4:$I$5,$G$31:$H$32)+$K$10*N2Density($M122,CO$1,$I$13:$I$14,$G$31:$H$32)+$K$19*N2Density($M122,CO$1,$I$22:$I$23,$G$31:$H$32)</f>
        <v>8.2095383403576122E-28</v>
      </c>
      <c r="CP122" cm="1">
        <f t="array" ref="CP122">$K$1*N2Density($M122,CP$1,$I$4:$I$5,$G$31:$H$32)+$K$10*N2Density($M122,CP$1,$I$13:$I$14,$G$31:$H$32)+$K$19*N2Density($M122,CP$1,$I$22:$I$23,$G$31:$H$32)</f>
        <v>1.7568148729367592E-28</v>
      </c>
      <c r="CQ122" cm="1">
        <f t="array" ref="CQ122">$K$1*N2Density($M122,CQ$1,$I$4:$I$5,$G$31:$H$32)+$K$10*N2Density($M122,CQ$1,$I$13:$I$14,$G$31:$H$32)+$K$19*N2Density($M122,CQ$1,$I$22:$I$23,$G$31:$H$32)</f>
        <v>3.6620039626866769E-29</v>
      </c>
      <c r="CR122" cm="1">
        <f t="array" ref="CR122">$K$1*N2Density($M122,CR$1,$I$4:$I$5,$G$31:$H$32)+$K$10*N2Density($M122,CR$1,$I$13:$I$14,$G$31:$H$32)+$K$19*N2Density($M122,CR$1,$I$22:$I$23,$G$31:$H$32)</f>
        <v>7.4343998836632681E-30</v>
      </c>
      <c r="CS122" cm="1">
        <f t="array" ref="CS122">$K$1*N2Density($M122,CS$1,$I$4:$I$5,$G$31:$H$32)+$K$10*N2Density($M122,CS$1,$I$13:$I$14,$G$31:$H$32)+$K$19*N2Density($M122,CS$1,$I$22:$I$23,$G$31:$H$32)</f>
        <v>1.4701621641418069E-30</v>
      </c>
      <c r="CT122" cm="1">
        <f t="array" ref="CT122">$K$1*N2Density($M122,CT$1,$I$4:$I$5,$G$31:$H$32)+$K$10*N2Density($M122,CT$1,$I$13:$I$14,$G$31:$H$32)+$K$19*N2Density($M122,CT$1,$I$22:$I$23,$G$31:$H$32)</f>
        <v>2.8330086913088757E-31</v>
      </c>
      <c r="CU122" cm="1">
        <f t="array" ref="CU122">$K$1*N2Density($M122,CU$1,$I$4:$I$5,$G$31:$H$32)+$K$10*N2Density($M122,CU$1,$I$13:$I$14,$G$31:$H$32)+$K$19*N2Density($M122,CU$1,$I$22:$I$23,$G$31:$H$32)</f>
        <v>5.3234883319495255E-32</v>
      </c>
      <c r="CV122" cm="1">
        <f t="array" ref="CV122">$K$1*N2Density($M122,CV$1,$I$4:$I$5,$G$31:$H$32)+$K$10*N2Density($M122,CV$1,$I$13:$I$14,$G$31:$H$32)+$K$19*N2Density($M122,CV$1,$I$22:$I$23,$G$31:$H$32)</f>
        <v>9.7650865921037489E-33</v>
      </c>
      <c r="CW122" cm="1">
        <f t="array" ref="CW122">$K$1*N2Density($M122,CW$1,$I$4:$I$5,$G$31:$H$32)+$K$10*N2Density($M122,CW$1,$I$13:$I$14,$G$31:$H$32)+$K$19*N2Density($M122,CW$1,$I$22:$I$23,$G$31:$H$32)</f>
        <v>1.7513034644599365E-33</v>
      </c>
      <c r="CX122" cm="1">
        <f t="array" ref="CX122">$K$1*N2Density($M122,CX$1,$I$4:$I$5,$G$31:$H$32)+$K$10*N2Density($M122,CX$1,$I$13:$I$14,$G$31:$H$32)+$K$19*N2Density($M122,CX$1,$I$22:$I$23,$G$31:$H$32)</f>
        <v>3.077441390118676E-34</v>
      </c>
      <c r="CY122" cm="1">
        <f t="array" ref="CY122">$K$1*N2Density($M122,CY$1,$I$4:$I$5,$G$31:$H$32)+$K$10*N2Density($M122,CY$1,$I$13:$I$14,$G$31:$H$32)+$K$19*N2Density($M122,CY$1,$I$22:$I$23,$G$31:$H$32)</f>
        <v>5.3139494381747998E-35</v>
      </c>
      <c r="CZ122" cm="1">
        <f t="array" ref="CZ122">$K$1*N2Density($M122,CZ$1,$I$4:$I$5,$G$31:$H$32)+$K$10*N2Density($M122,CZ$1,$I$13:$I$14,$G$31:$H$32)+$K$19*N2Density($M122,CZ$1,$I$22:$I$23,$G$31:$H$32)</f>
        <v>9.0501181038245251E-36</v>
      </c>
      <c r="DA122" cm="1">
        <f t="array" ref="DA122">$K$1*N2Density($M122,DA$1,$I$4:$I$5,$G$31:$H$32)+$K$10*N2Density($M122,DA$1,$I$13:$I$14,$G$31:$H$32)+$K$19*N2Density($M122,DA$1,$I$22:$I$23,$G$31:$H$32)</f>
        <v>1.5270219321390102E-36</v>
      </c>
      <c r="DB122" cm="1">
        <f t="array" ref="DB122">$K$1*N2Density($M122,DB$1,$I$4:$I$5,$G$31:$H$32)+$K$10*N2Density($M122,DB$1,$I$13:$I$14,$G$31:$H$32)+$K$19*N2Density($M122,DB$1,$I$22:$I$23,$G$31:$H$32)</f>
        <v>2.565396431744682E-37</v>
      </c>
      <c r="DC122" cm="1">
        <f t="array" ref="DC122">$K$1*N2Density($M122,DC$1,$I$4:$I$5,$G$31:$H$32)+$K$10*N2Density($M122,DC$1,$I$13:$I$14,$G$31:$H$32)+$K$19*N2Density($M122,DC$1,$I$22:$I$23,$G$31:$H$32)</f>
        <v>4.3124007131149765E-38</v>
      </c>
      <c r="DD122" cm="1">
        <f t="array" ref="DD122">$K$1*N2Density($M122,DD$1,$I$4:$I$5,$G$31:$H$32)+$K$10*N2Density($M122,DD$1,$I$13:$I$14,$G$31:$H$32)+$K$19*N2Density($M122,DD$1,$I$22:$I$23,$G$31:$H$32)</f>
        <v>7.2826617101296806E-39</v>
      </c>
      <c r="DE122" cm="1">
        <f t="array" ref="DE122">$K$1*N2Density($M122,DE$1,$I$4:$I$5,$G$31:$H$32)+$K$10*N2Density($M122,DE$1,$I$13:$I$14,$G$31:$H$32)+$K$19*N2Density($M122,DE$1,$I$22:$I$23,$G$31:$H$32)</f>
        <v>1.2383799850030155E-39</v>
      </c>
      <c r="DF122" cm="1">
        <f t="array" ref="DF122">$K$1*N2Density($M122,DF$1,$I$4:$I$5,$G$31:$H$32)+$K$10*N2Density($M122,DF$1,$I$13:$I$14,$G$31:$H$32)+$K$19*N2Density($M122,DF$1,$I$22:$I$23,$G$31:$H$32)</f>
        <v>2.1202470900404022E-40</v>
      </c>
      <c r="DG122" cm="1">
        <f t="array" ref="DG122">$K$1*N2Density($M122,DG$1,$I$4:$I$5,$G$31:$H$32)+$K$10*N2Density($M122,DG$1,$I$13:$I$14,$G$31:$H$32)+$K$19*N2Density($M122,DG$1,$I$22:$I$23,$G$31:$H$32)</f>
        <v>3.646359119598816E-41</v>
      </c>
      <c r="DH122" cm="1">
        <f t="array" ref="DH122">$K$1*N2Density($M122,DH$1,$I$4:$I$5,$G$31:$H$32)+$K$10*N2Density($M122,DH$1,$I$13:$I$14,$G$31:$H$32)+$K$19*N2Density($M122,DH$1,$I$22:$I$23,$G$31:$H$32)</f>
        <v>6.2732798781266111E-42</v>
      </c>
      <c r="DI122" cm="1">
        <f t="array" ref="DI122">$K$1*N2Density($M122,DI$1,$I$4:$I$5,$G$31:$H$32)+$K$10*N2Density($M122,DI$1,$I$13:$I$14,$G$31:$H$32)+$K$19*N2Density($M122,DI$1,$I$22:$I$23,$G$31:$H$32)</f>
        <v>1.0743469168058489E-42</v>
      </c>
      <c r="DJ122" cm="1">
        <f t="array" ref="DJ122">$K$1*N2Density($M122,DJ$1,$I$4:$I$5,$G$31:$H$32)+$K$10*N2Density($M122,DJ$1,$I$13:$I$14,$G$31:$H$32)+$K$19*N2Density($M122,DJ$1,$I$22:$I$23,$G$31:$H$32)</f>
        <v>1.8224157563567766E-43</v>
      </c>
      <c r="DK122" cm="1">
        <f t="array" ref="DK122">$K$1*N2Density($M122,DK$1,$I$4:$I$5,$G$31:$H$32)+$K$10*N2Density($M122,DK$1,$I$13:$I$14,$G$31:$H$32)+$K$19*N2Density($M122,DK$1,$I$22:$I$23,$G$31:$H$32)</f>
        <v>3.0483658958266006E-44</v>
      </c>
    </row>
    <row r="123" spans="1:115" x14ac:dyDescent="0.3">
      <c r="A123">
        <v>2.8</v>
      </c>
      <c r="B123" s="1">
        <v>4.9000000000000004</v>
      </c>
      <c r="C123" s="1">
        <v>2</v>
      </c>
      <c r="D123" t="s">
        <v>7</v>
      </c>
      <c r="M123">
        <v>1.4500000000000199</v>
      </c>
      <c r="N123" cm="1">
        <f t="array" ref="N123">$K$1*N2Density($M123,N$1,$I$4:$I$5,$G$31:$H$32)+$K$10*N2Density($M123,N$1,$I$13:$I$14,$G$31:$H$32)+$K$19*N2Density($M123,N$1,$I$22:$I$23,$G$31:$H$32)</f>
        <v>0.17998993477428948</v>
      </c>
      <c r="O123" cm="1">
        <f t="array" ref="O123">$K$1*N2Density($M123,O$1,$I$4:$I$5,$G$31:$H$32)+$K$10*N2Density($M123,O$1,$I$13:$I$14,$G$31:$H$32)+$K$19*N2Density($M123,O$1,$I$22:$I$23,$G$31:$H$32)</f>
        <v>0.23353300032361576</v>
      </c>
      <c r="P123" cm="1">
        <f t="array" ref="P123">$K$1*N2Density($M123,P$1,$I$4:$I$5,$G$31:$H$32)+$K$10*N2Density($M123,P$1,$I$13:$I$14,$G$31:$H$32)+$K$19*N2Density($M123,P$1,$I$22:$I$23,$G$31:$H$32)</f>
        <v>0.29461413592387559</v>
      </c>
      <c r="Q123" cm="1">
        <f t="array" ref="Q123">$K$1*N2Density($M123,Q$1,$I$4:$I$5,$G$31:$H$32)+$K$10*N2Density($M123,Q$1,$I$13:$I$14,$G$31:$H$32)+$K$19*N2Density($M123,Q$1,$I$22:$I$23,$G$31:$H$32)</f>
        <v>0.36138005988194866</v>
      </c>
      <c r="R123" cm="1">
        <f t="array" ref="R123">$K$1*N2Density($M123,R$1,$I$4:$I$5,$G$31:$H$32)+$K$10*N2Density($M123,R$1,$I$13:$I$14,$G$31:$H$32)+$K$19*N2Density($M123,R$1,$I$22:$I$23,$G$31:$H$32)</f>
        <v>0.43100278125756625</v>
      </c>
      <c r="S123" cm="1">
        <f t="array" ref="S123">$K$1*N2Density($M123,S$1,$I$4:$I$5,$G$31:$H$32)+$K$10*N2Density($M123,S$1,$I$13:$I$14,$G$31:$H$32)+$K$19*N2Density($M123,S$1,$I$22:$I$23,$G$31:$H$32)</f>
        <v>0.49980574339148387</v>
      </c>
      <c r="T123" cm="1">
        <f t="array" ref="T123">$K$1*N2Density($M123,T$1,$I$4:$I$5,$G$31:$H$32)+$K$10*N2Density($M123,T$1,$I$13:$I$14,$G$31:$H$32)+$K$19*N2Density($M123,T$1,$I$22:$I$23,$G$31:$H$32)</f>
        <v>0.56354382414136739</v>
      </c>
      <c r="U123" cm="1">
        <f t="array" ref="U123">$K$1*N2Density($M123,U$1,$I$4:$I$5,$G$31:$H$32)+$K$10*N2Density($M123,U$1,$I$13:$I$14,$G$31:$H$32)+$K$19*N2Density($M123,U$1,$I$22:$I$23,$G$31:$H$32)</f>
        <v>0.61781639590705051</v>
      </c>
      <c r="V123" cm="1">
        <f t="array" ref="V123">$K$1*N2Density($M123,V$1,$I$4:$I$5,$G$31:$H$32)+$K$10*N2Density($M123,V$1,$I$13:$I$14,$G$31:$H$32)+$K$19*N2Density($M123,V$1,$I$22:$I$23,$G$31:$H$32)</f>
        <v>0.6585616655749259</v>
      </c>
      <c r="W123" cm="1">
        <f t="array" ref="W123">$K$1*N2Density($M123,W$1,$I$4:$I$5,$G$31:$H$32)+$K$10*N2Density($M123,W$1,$I$13:$I$14,$G$31:$H$32)+$K$19*N2Density($M123,W$1,$I$22:$I$23,$G$31:$H$32)</f>
        <v>0.68255672065503381</v>
      </c>
      <c r="X123" cm="1">
        <f t="array" ref="X123">$K$1*N2Density($M123,X$1,$I$4:$I$5,$G$31:$H$32)+$K$10*N2Density($M123,X$1,$I$13:$I$14,$G$31:$H$32)+$K$19*N2Density($M123,X$1,$I$22:$I$23,$G$31:$H$32)</f>
        <v>0.68783826113570634</v>
      </c>
      <c r="Y123" cm="1">
        <f t="array" ref="Y123">$K$1*N2Density($M123,Y$1,$I$4:$I$5,$G$31:$H$32)+$K$10*N2Density($M123,Y$1,$I$13:$I$14,$G$31:$H$32)+$K$19*N2Density($M123,Y$1,$I$22:$I$23,$G$31:$H$32)</f>
        <v>0.6739678733718435</v>
      </c>
      <c r="Z123" cm="1">
        <f t="array" ref="Z123">$K$1*N2Density($M123,Z$1,$I$4:$I$5,$G$31:$H$32)+$K$10*N2Density($M123,Z$1,$I$13:$I$14,$G$31:$H$32)+$K$19*N2Density($M123,Z$1,$I$22:$I$23,$G$31:$H$32)</f>
        <v>0.64209212420989348</v>
      </c>
      <c r="AA123" cm="1">
        <f t="array" ref="AA123">$K$1*N2Density($M123,AA$1,$I$4:$I$5,$G$31:$H$32)+$K$10*N2Density($M123,AA$1,$I$13:$I$14,$G$31:$H$32)+$K$19*N2Density($M123,AA$1,$I$22:$I$23,$G$31:$H$32)</f>
        <v>0.59478604903249466</v>
      </c>
      <c r="AB123" cm="1">
        <f t="array" ref="AB123">$K$1*N2Density($M123,AB$1,$I$4:$I$5,$G$31:$H$32)+$K$10*N2Density($M123,AB$1,$I$13:$I$14,$G$31:$H$32)+$K$19*N2Density($M123,AB$1,$I$22:$I$23,$G$31:$H$32)</f>
        <v>0.53570967075511322</v>
      </c>
      <c r="AC123" cm="1">
        <f t="array" ref="AC123">$K$1*N2Density($M123,AC$1,$I$4:$I$5,$G$31:$H$32)+$K$10*N2Density($M123,AC$1,$I$13:$I$14,$G$31:$H$32)+$K$19*N2Density($M123,AC$1,$I$22:$I$23,$G$31:$H$32)</f>
        <v>0.46914110026154793</v>
      </c>
      <c r="AD123" cm="1">
        <f t="array" ref="AD123">$K$1*N2Density($M123,AD$1,$I$4:$I$5,$G$31:$H$32)+$K$10*N2Density($M123,AD$1,$I$13:$I$14,$G$31:$H$32)+$K$19*N2Density($M123,AD$1,$I$22:$I$23,$G$31:$H$32)</f>
        <v>0.39946870371297882</v>
      </c>
      <c r="AE123" cm="1">
        <f t="array" ref="AE123">$K$1*N2Density($M123,AE$1,$I$4:$I$5,$G$31:$H$32)+$K$10*N2Density($M123,AE$1,$I$13:$I$14,$G$31:$H$32)+$K$19*N2Density($M123,AE$1,$I$22:$I$23,$G$31:$H$32)</f>
        <v>0.33072522540199401</v>
      </c>
      <c r="AF123" cm="1">
        <f t="array" ref="AF123">$K$1*N2Density($M123,AF$1,$I$4:$I$5,$G$31:$H$32)+$K$10*N2Density($M123,AF$1,$I$13:$I$14,$G$31:$H$32)+$K$19*N2Density($M123,AF$1,$I$22:$I$23,$G$31:$H$32)</f>
        <v>0.26623010569483802</v>
      </c>
      <c r="AG123" cm="1">
        <f t="array" ref="AG123">$K$1*N2Density($M123,AG$1,$I$4:$I$5,$G$31:$H$32)+$K$10*N2Density($M123,AG$1,$I$13:$I$14,$G$31:$H$32)+$K$19*N2Density($M123,AG$1,$I$22:$I$23,$G$31:$H$32)</f>
        <v>0.2083782040655516</v>
      </c>
      <c r="AH123" cm="1">
        <f t="array" ref="AH123">$K$1*N2Density($M123,AH$1,$I$4:$I$5,$G$31:$H$32)+$K$10*N2Density($M123,AH$1,$I$13:$I$14,$G$31:$H$32)+$K$19*N2Density($M123,AH$1,$I$22:$I$23,$G$31:$H$32)</f>
        <v>0.1585815649984961</v>
      </c>
      <c r="AI123" cm="1">
        <f t="array" ref="AI123">$K$1*N2Density($M123,AI$1,$I$4:$I$5,$G$31:$H$32)+$K$10*N2Density($M123,AI$1,$I$13:$I$14,$G$31:$H$32)+$K$19*N2Density($M123,AI$1,$I$22:$I$23,$G$31:$H$32)</f>
        <v>0.11734332524365117</v>
      </c>
      <c r="AJ123" cm="1">
        <f t="array" ref="AJ123">$K$1*N2Density($M123,AJ$1,$I$4:$I$5,$G$31:$H$32)+$K$10*N2Density($M123,AJ$1,$I$13:$I$14,$G$31:$H$32)+$K$19*N2Density($M123,AJ$1,$I$22:$I$23,$G$31:$H$32)</f>
        <v>8.4424668742569112E-2</v>
      </c>
      <c r="AK123" cm="1">
        <f t="array" ref="AK123">$K$1*N2Density($M123,AK$1,$I$4:$I$5,$G$31:$H$32)+$K$10*N2Density($M123,AK$1,$I$13:$I$14,$G$31:$H$32)+$K$19*N2Density($M123,AK$1,$I$22:$I$23,$G$31:$H$32)</f>
        <v>5.9058936538268693E-2</v>
      </c>
      <c r="AL123" cm="1">
        <f t="array" ref="AL123">$K$1*N2Density($M123,AL$1,$I$4:$I$5,$G$31:$H$32)+$K$10*N2Density($M123,AL$1,$I$13:$I$14,$G$31:$H$32)+$K$19*N2Density($M123,AL$1,$I$22:$I$23,$G$31:$H$32)</f>
        <v>4.0170493088117321E-2</v>
      </c>
      <c r="AM123" cm="1">
        <f t="array" ref="AM123">$K$1*N2Density($M123,AM$1,$I$4:$I$5,$G$31:$H$32)+$K$10*N2Density($M123,AM$1,$I$13:$I$14,$G$31:$H$32)+$K$19*N2Density($M123,AM$1,$I$22:$I$23,$G$31:$H$32)</f>
        <v>2.6566478227251954E-2</v>
      </c>
      <c r="AN123" cm="1">
        <f t="array" ref="AN123">$K$1*N2Density($M123,AN$1,$I$4:$I$5,$G$31:$H$32)+$K$10*N2Density($M123,AN$1,$I$13:$I$14,$G$31:$H$32)+$K$19*N2Density($M123,AN$1,$I$22:$I$23,$G$31:$H$32)</f>
        <v>1.7083076798715579E-2</v>
      </c>
      <c r="AO123" cm="1">
        <f t="array" ref="AO123">$K$1*N2Density($M123,AO$1,$I$4:$I$5,$G$31:$H$32)+$K$10*N2Density($M123,AO$1,$I$13:$I$14,$G$31:$H$32)+$K$19*N2Density($M123,AO$1,$I$22:$I$23,$G$31:$H$32)</f>
        <v>1.0680792663266622E-2</v>
      </c>
      <c r="AP123" cm="1">
        <f t="array" ref="AP123">$K$1*N2Density($M123,AP$1,$I$4:$I$5,$G$31:$H$32)+$K$10*N2Density($M123,AP$1,$I$13:$I$14,$G$31:$H$32)+$K$19*N2Density($M123,AP$1,$I$22:$I$23,$G$31:$H$32)</f>
        <v>6.4930113311277059E-3</v>
      </c>
      <c r="AQ123" cm="1">
        <f t="array" ref="AQ123">$K$1*N2Density($M123,AQ$1,$I$4:$I$5,$G$31:$H$32)+$K$10*N2Density($M123,AQ$1,$I$13:$I$14,$G$31:$H$32)+$K$19*N2Density($M123,AQ$1,$I$22:$I$23,$G$31:$H$32)</f>
        <v>3.8379041399097574E-3</v>
      </c>
      <c r="AR123" cm="1">
        <f t="array" ref="AR123">$K$1*N2Density($M123,AR$1,$I$4:$I$5,$G$31:$H$32)+$K$10*N2Density($M123,AR$1,$I$13:$I$14,$G$31:$H$32)+$K$19*N2Density($M123,AR$1,$I$22:$I$23,$G$31:$H$32)</f>
        <v>2.2057047236498568E-3</v>
      </c>
      <c r="AS123" cm="1">
        <f t="array" ref="AS123">$K$1*N2Density($M123,AS$1,$I$4:$I$5,$G$31:$H$32)+$K$10*N2Density($M123,AS$1,$I$13:$I$14,$G$31:$H$32)+$K$19*N2Density($M123,AS$1,$I$22:$I$23,$G$31:$H$32)</f>
        <v>1.2325538823164429E-3</v>
      </c>
      <c r="AT123" cm="1">
        <f t="array" ref="AT123">$K$1*N2Density($M123,AT$1,$I$4:$I$5,$G$31:$H$32)+$K$10*N2Density($M123,AT$1,$I$13:$I$14,$G$31:$H$32)+$K$19*N2Density($M123,AT$1,$I$22:$I$23,$G$31:$H$32)</f>
        <v>6.6968373213433289E-4</v>
      </c>
      <c r="AU123" cm="1">
        <f t="array" ref="AU123">$K$1*N2Density($M123,AU$1,$I$4:$I$5,$G$31:$H$32)+$K$10*N2Density($M123,AU$1,$I$13:$I$14,$G$31:$H$32)+$K$19*N2Density($M123,AU$1,$I$22:$I$23,$G$31:$H$32)</f>
        <v>3.5378456791783667E-4</v>
      </c>
      <c r="AV123" cm="1">
        <f t="array" ref="AV123">$K$1*N2Density($M123,AV$1,$I$4:$I$5,$G$31:$H$32)+$K$10*N2Density($M123,AV$1,$I$13:$I$14,$G$31:$H$32)+$K$19*N2Density($M123,AV$1,$I$22:$I$23,$G$31:$H$32)</f>
        <v>1.8172443634528258E-4</v>
      </c>
      <c r="AW123" cm="1">
        <f t="array" ref="AW123">$K$1*N2Density($M123,AW$1,$I$4:$I$5,$G$31:$H$32)+$K$10*N2Density($M123,AW$1,$I$13:$I$14,$G$31:$H$32)+$K$19*N2Density($M123,AW$1,$I$22:$I$23,$G$31:$H$32)</f>
        <v>9.0759709905523746E-5</v>
      </c>
      <c r="AX123" cm="1">
        <f t="array" ref="AX123">$K$1*N2Density($M123,AX$1,$I$4:$I$5,$G$31:$H$32)+$K$10*N2Density($M123,AX$1,$I$13:$I$14,$G$31:$H$32)+$K$19*N2Density($M123,AX$1,$I$22:$I$23,$G$31:$H$32)</f>
        <v>4.4073568082638422E-5</v>
      </c>
      <c r="AY123" cm="1">
        <f t="array" ref="AY123">$K$1*N2Density($M123,AY$1,$I$4:$I$5,$G$31:$H$32)+$K$10*N2Density($M123,AY$1,$I$13:$I$14,$G$31:$H$32)+$K$19*N2Density($M123,AY$1,$I$22:$I$23,$G$31:$H$32)</f>
        <v>2.0809837927180827E-5</v>
      </c>
      <c r="AZ123" cm="1">
        <f t="array" ref="AZ123">$K$1*N2Density($M123,AZ$1,$I$4:$I$5,$G$31:$H$32)+$K$10*N2Density($M123,AZ$1,$I$13:$I$14,$G$31:$H$32)+$K$19*N2Density($M123,AZ$1,$I$22:$I$23,$G$31:$H$32)</f>
        <v>9.5535461260450079E-6</v>
      </c>
      <c r="BA123" cm="1">
        <f t="array" ref="BA123">$K$1*N2Density($M123,BA$1,$I$4:$I$5,$G$31:$H$32)+$K$10*N2Density($M123,BA$1,$I$13:$I$14,$G$31:$H$32)+$K$19*N2Density($M123,BA$1,$I$22:$I$23,$G$31:$H$32)</f>
        <v>4.2644792106336511E-6</v>
      </c>
      <c r="BB123" cm="1">
        <f t="array" ref="BB123">$K$1*N2Density($M123,BB$1,$I$4:$I$5,$G$31:$H$32)+$K$10*N2Density($M123,BB$1,$I$13:$I$14,$G$31:$H$32)+$K$19*N2Density($M123,BB$1,$I$22:$I$23,$G$31:$H$32)</f>
        <v>1.8508575394291966E-6</v>
      </c>
      <c r="BC123" cm="1">
        <f t="array" ref="BC123">$K$1*N2Density($M123,BC$1,$I$4:$I$5,$G$31:$H$32)+$K$10*N2Density($M123,BC$1,$I$13:$I$14,$G$31:$H$32)+$K$19*N2Density($M123,BC$1,$I$22:$I$23,$G$31:$H$32)</f>
        <v>7.810624042212301E-7</v>
      </c>
      <c r="BD123" cm="1">
        <f t="array" ref="BD123">$K$1*N2Density($M123,BD$1,$I$4:$I$5,$G$31:$H$32)+$K$10*N2Density($M123,BD$1,$I$13:$I$14,$G$31:$H$32)+$K$19*N2Density($M123,BD$1,$I$22:$I$23,$G$31:$H$32)</f>
        <v>3.2048260469345845E-7</v>
      </c>
      <c r="BE123" cm="1">
        <f t="array" ref="BE123">$K$1*N2Density($M123,BE$1,$I$4:$I$5,$G$31:$H$32)+$K$10*N2Density($M123,BE$1,$I$13:$I$14,$G$31:$H$32)+$K$19*N2Density($M123,BE$1,$I$22:$I$23,$G$31:$H$32)</f>
        <v>1.2785847775639758E-7</v>
      </c>
      <c r="BF123" cm="1">
        <f t="array" ref="BF123">$K$1*N2Density($M123,BF$1,$I$4:$I$5,$G$31:$H$32)+$K$10*N2Density($M123,BF$1,$I$13:$I$14,$G$31:$H$32)+$K$19*N2Density($M123,BF$1,$I$22:$I$23,$G$31:$H$32)</f>
        <v>4.9597692260526317E-8</v>
      </c>
      <c r="BG123" cm="1">
        <f t="array" ref="BG123">$K$1*N2Density($M123,BG$1,$I$4:$I$5,$G$31:$H$32)+$K$10*N2Density($M123,BG$1,$I$13:$I$14,$G$31:$H$32)+$K$19*N2Density($M123,BG$1,$I$22:$I$23,$G$31:$H$32)</f>
        <v>1.8706867982603929E-8</v>
      </c>
      <c r="BH123" cm="1">
        <f t="array" ref="BH123">$K$1*N2Density($M123,BH$1,$I$4:$I$5,$G$31:$H$32)+$K$10*N2Density($M123,BH$1,$I$13:$I$14,$G$31:$H$32)+$K$19*N2Density($M123,BH$1,$I$22:$I$23,$G$31:$H$32)</f>
        <v>6.8604020272794817E-9</v>
      </c>
      <c r="BI123" cm="1">
        <f t="array" ref="BI123">$K$1*N2Density($M123,BI$1,$I$4:$I$5,$G$31:$H$32)+$K$10*N2Density($M123,BI$1,$I$13:$I$14,$G$31:$H$32)+$K$19*N2Density($M123,BI$1,$I$22:$I$23,$G$31:$H$32)</f>
        <v>2.4462944578354394E-9</v>
      </c>
      <c r="BJ123" cm="1">
        <f t="array" ref="BJ123">$K$1*N2Density($M123,BJ$1,$I$4:$I$5,$G$31:$H$32)+$K$10*N2Density($M123,BJ$1,$I$13:$I$14,$G$31:$H$32)+$K$19*N2Density($M123,BJ$1,$I$22:$I$23,$G$31:$H$32)</f>
        <v>8.4816684173995949E-10</v>
      </c>
      <c r="BK123" cm="1">
        <f t="array" ref="BK123">$K$1*N2Density($M123,BK$1,$I$4:$I$5,$G$31:$H$32)+$K$10*N2Density($M123,BK$1,$I$13:$I$14,$G$31:$H$32)+$K$19*N2Density($M123,BK$1,$I$22:$I$23,$G$31:$H$32)</f>
        <v>2.859376356526146E-10</v>
      </c>
      <c r="BL123" cm="1">
        <f t="array" ref="BL123">$K$1*N2Density($M123,BL$1,$I$4:$I$5,$G$31:$H$32)+$K$10*N2Density($M123,BL$1,$I$13:$I$14,$G$31:$H$32)+$K$19*N2Density($M123,BL$1,$I$22:$I$23,$G$31:$H$32)</f>
        <v>9.3731367991266624E-11</v>
      </c>
      <c r="BM123" cm="1">
        <f t="array" ref="BM123">$K$1*N2Density($M123,BM$1,$I$4:$I$5,$G$31:$H$32)+$K$10*N2Density($M123,BM$1,$I$13:$I$14,$G$31:$H$32)+$K$19*N2Density($M123,BM$1,$I$22:$I$23,$G$31:$H$32)</f>
        <v>2.9876615626126941E-11</v>
      </c>
      <c r="BN123" cm="1">
        <f t="array" ref="BN123">$K$1*N2Density($M123,BN$1,$I$4:$I$5,$G$31:$H$32)+$K$10*N2Density($M123,BN$1,$I$13:$I$14,$G$31:$H$32)+$K$19*N2Density($M123,BN$1,$I$22:$I$23,$G$31:$H$32)</f>
        <v>9.2602878396843763E-12</v>
      </c>
      <c r="BO123" cm="1">
        <f t="array" ref="BO123">$K$1*N2Density($M123,BO$1,$I$4:$I$5,$G$31:$H$32)+$K$10*N2Density($M123,BO$1,$I$13:$I$14,$G$31:$H$32)+$K$19*N2Density($M123,BO$1,$I$22:$I$23,$G$31:$H$32)</f>
        <v>2.7911616146785608E-12</v>
      </c>
      <c r="BP123" cm="1">
        <f t="array" ref="BP123">$K$1*N2Density($M123,BP$1,$I$4:$I$5,$G$31:$H$32)+$K$10*N2Density($M123,BP$1,$I$13:$I$14,$G$31:$H$32)+$K$19*N2Density($M123,BP$1,$I$22:$I$23,$G$31:$H$32)</f>
        <v>8.1817096556787222E-13</v>
      </c>
      <c r="BQ123" cm="1">
        <f t="array" ref="BQ123">$K$1*N2Density($M123,BQ$1,$I$4:$I$5,$G$31:$H$32)+$K$10*N2Density($M123,BQ$1,$I$13:$I$14,$G$31:$H$32)+$K$19*N2Density($M123,BQ$1,$I$22:$I$23,$G$31:$H$32)</f>
        <v>2.3326440481715943E-13</v>
      </c>
      <c r="BR123" cm="1">
        <f t="array" ref="BR123">$K$1*N2Density($M123,BR$1,$I$4:$I$5,$G$31:$H$32)+$K$10*N2Density($M123,BR$1,$I$13:$I$14,$G$31:$H$32)+$K$19*N2Density($M123,BR$1,$I$22:$I$23,$G$31:$H$32)</f>
        <v>6.4694630641861661E-14</v>
      </c>
      <c r="BS123" cm="1">
        <f t="array" ref="BS123">$K$1*N2Density($M123,BS$1,$I$4:$I$5,$G$31:$H$32)+$K$10*N2Density($M123,BS$1,$I$13:$I$14,$G$31:$H$32)+$K$19*N2Density($M123,BS$1,$I$22:$I$23,$G$31:$H$32)</f>
        <v>1.7458546606541666E-14</v>
      </c>
      <c r="BT123" cm="1">
        <f t="array" ref="BT123">$K$1*N2Density($M123,BT$1,$I$4:$I$5,$G$31:$H$32)+$K$10*N2Density($M123,BT$1,$I$13:$I$14,$G$31:$H$32)+$K$19*N2Density($M123,BT$1,$I$22:$I$23,$G$31:$H$32)</f>
        <v>4.5858964417915667E-15</v>
      </c>
      <c r="BU123" cm="1">
        <f t="array" ref="BU123">$K$1*N2Density($M123,BU$1,$I$4:$I$5,$G$31:$H$32)+$K$10*N2Density($M123,BU$1,$I$13:$I$14,$G$31:$H$32)+$K$19*N2Density($M123,BU$1,$I$22:$I$23,$G$31:$H$32)</f>
        <v>1.1731373775407378E-15</v>
      </c>
      <c r="BV123" cm="1">
        <f t="array" ref="BV123">$K$1*N2Density($M123,BV$1,$I$4:$I$5,$G$31:$H$32)+$K$10*N2Density($M123,BV$1,$I$13:$I$14,$G$31:$H$32)+$K$19*N2Density($M123,BV$1,$I$22:$I$23,$G$31:$H$32)</f>
        <v>2.9249944213100668E-16</v>
      </c>
      <c r="BW123" cm="1">
        <f t="array" ref="BW123">$K$1*N2Density($M123,BW$1,$I$4:$I$5,$G$31:$H$32)+$K$10*N2Density($M123,BW$1,$I$13:$I$14,$G$31:$H$32)+$K$19*N2Density($M123,BW$1,$I$22:$I$23,$G$31:$H$32)</f>
        <v>7.1163193799917416E-17</v>
      </c>
      <c r="BX123" cm="1">
        <f t="array" ref="BX123">$K$1*N2Density($M123,BX$1,$I$4:$I$5,$G$31:$H$32)+$K$10*N2Density($M123,BX$1,$I$13:$I$14,$G$31:$H$32)+$K$19*N2Density($M123,BX$1,$I$22:$I$23,$G$31:$H$32)</f>
        <v>1.6922609903673191E-17</v>
      </c>
      <c r="BY123" cm="1">
        <f t="array" ref="BY123">$K$1*N2Density($M123,BY$1,$I$4:$I$5,$G$31:$H$32)+$K$10*N2Density($M123,BY$1,$I$13:$I$14,$G$31:$H$32)+$K$19*N2Density($M123,BY$1,$I$22:$I$23,$G$31:$H$32)</f>
        <v>3.9426983227238191E-18</v>
      </c>
      <c r="BZ123" cm="1">
        <f t="array" ref="BZ123">$K$1*N2Density($M123,BZ$1,$I$4:$I$5,$G$31:$H$32)+$K$10*N2Density($M123,BZ$1,$I$13:$I$14,$G$31:$H$32)+$K$19*N2Density($M123,BZ$1,$I$22:$I$23,$G$31:$H$32)</f>
        <v>9.0294336258294979E-19</v>
      </c>
      <c r="CA123" cm="1">
        <f t="array" ref="CA123">$K$1*N2Density($M123,CA$1,$I$4:$I$5,$G$31:$H$32)+$K$10*N2Density($M123,CA$1,$I$13:$I$14,$G$31:$H$32)+$K$19*N2Density($M123,CA$1,$I$22:$I$23,$G$31:$H$32)</f>
        <v>2.0415493879877516E-19</v>
      </c>
      <c r="CB123" cm="1">
        <f t="array" ref="CB123">$K$1*N2Density($M123,CB$1,$I$4:$I$5,$G$31:$H$32)+$K$10*N2Density($M123,CB$1,$I$13:$I$14,$G$31:$H$32)+$K$19*N2Density($M123,CB$1,$I$22:$I$23,$G$31:$H$32)</f>
        <v>4.5820029410029923E-20</v>
      </c>
      <c r="CC123" cm="1">
        <f t="array" ref="CC123">$K$1*N2Density($M123,CC$1,$I$4:$I$5,$G$31:$H$32)+$K$10*N2Density($M123,CC$1,$I$13:$I$14,$G$31:$H$32)+$K$19*N2Density($M123,CC$1,$I$22:$I$23,$G$31:$H$32)</f>
        <v>1.0271984153354086E-20</v>
      </c>
      <c r="CD123" cm="1">
        <f t="array" ref="CD123">$K$1*N2Density($M123,CD$1,$I$4:$I$5,$G$31:$H$32)+$K$10*N2Density($M123,CD$1,$I$13:$I$14,$G$31:$H$32)+$K$19*N2Density($M123,CD$1,$I$22:$I$23,$G$31:$H$32)</f>
        <v>2.3146273502008414E-21</v>
      </c>
      <c r="CE123" cm="1">
        <f t="array" ref="CE123">$K$1*N2Density($M123,CE$1,$I$4:$I$5,$G$31:$H$32)+$K$10*N2Density($M123,CE$1,$I$13:$I$14,$G$31:$H$32)+$K$19*N2Density($M123,CE$1,$I$22:$I$23,$G$31:$H$32)</f>
        <v>5.2694043574440118E-22</v>
      </c>
      <c r="CF123" cm="1">
        <f t="array" ref="CF123">$K$1*N2Density($M123,CF$1,$I$4:$I$5,$G$31:$H$32)+$K$10*N2Density($M123,CF$1,$I$13:$I$14,$G$31:$H$32)+$K$19*N2Density($M123,CF$1,$I$22:$I$23,$G$31:$H$32)</f>
        <v>1.2152597279088302E-22</v>
      </c>
      <c r="CG123" cm="1">
        <f t="array" ref="CG123">$K$1*N2Density($M123,CG$1,$I$4:$I$5,$G$31:$H$32)+$K$10*N2Density($M123,CG$1,$I$13:$I$14,$G$31:$H$32)+$K$19*N2Density($M123,CG$1,$I$22:$I$23,$G$31:$H$32)</f>
        <v>2.8378280076793819E-23</v>
      </c>
      <c r="CH123" cm="1">
        <f t="array" ref="CH123">$K$1*N2Density($M123,CH$1,$I$4:$I$5,$G$31:$H$32)+$K$10*N2Density($M123,CH$1,$I$13:$I$14,$G$31:$H$32)+$K$19*N2Density($M123,CH$1,$I$22:$I$23,$G$31:$H$32)</f>
        <v>6.6860485182559747E-24</v>
      </c>
      <c r="CI123" cm="1">
        <f t="array" ref="CI123">$K$1*N2Density($M123,CI$1,$I$4:$I$5,$G$31:$H$32)+$K$10*N2Density($M123,CI$1,$I$13:$I$14,$G$31:$H$32)+$K$19*N2Density($M123,CI$1,$I$22:$I$23,$G$31:$H$32)</f>
        <v>1.5804608503858577E-24</v>
      </c>
      <c r="CJ123" cm="1">
        <f t="array" ref="CJ123">$K$1*N2Density($M123,CJ$1,$I$4:$I$5,$G$31:$H$32)+$K$10*N2Density($M123,CJ$1,$I$13:$I$14,$G$31:$H$32)+$K$19*N2Density($M123,CJ$1,$I$22:$I$23,$G$31:$H$32)</f>
        <v>3.7244956969839417E-25</v>
      </c>
      <c r="CK123" cm="1">
        <f t="array" ref="CK123">$K$1*N2Density($M123,CK$1,$I$4:$I$5,$G$31:$H$32)+$K$10*N2Density($M123,CK$1,$I$13:$I$14,$G$31:$H$32)+$K$19*N2Density($M123,CK$1,$I$22:$I$23,$G$31:$H$32)</f>
        <v>8.6976333396840459E-26</v>
      </c>
      <c r="CL123" cm="1">
        <f t="array" ref="CL123">$K$1*N2Density($M123,CL$1,$I$4:$I$5,$G$31:$H$32)+$K$10*N2Density($M123,CL$1,$I$13:$I$14,$G$31:$H$32)+$K$19*N2Density($M123,CL$1,$I$22:$I$23,$G$31:$H$32)</f>
        <v>2.0024879555390581E-26</v>
      </c>
      <c r="CM123" cm="1">
        <f t="array" ref="CM123">$K$1*N2Density($M123,CM$1,$I$4:$I$5,$G$31:$H$32)+$K$10*N2Density($M123,CM$1,$I$13:$I$14,$G$31:$H$32)+$K$19*N2Density($M123,CM$1,$I$22:$I$23,$G$31:$H$32)</f>
        <v>4.5273558837725667E-27</v>
      </c>
      <c r="CN123" cm="1">
        <f t="array" ref="CN123">$K$1*N2Density($M123,CN$1,$I$4:$I$5,$G$31:$H$32)+$K$10*N2Density($M123,CN$1,$I$13:$I$14,$G$31:$H$32)+$K$19*N2Density($M123,CN$1,$I$22:$I$23,$G$31:$H$32)</f>
        <v>1.0021904887224793E-27</v>
      </c>
      <c r="CO123" cm="1">
        <f t="array" ref="CO123">$K$1*N2Density($M123,CO$1,$I$4:$I$5,$G$31:$H$32)+$K$10*N2Density($M123,CO$1,$I$13:$I$14,$G$31:$H$32)+$K$19*N2Density($M123,CO$1,$I$22:$I$23,$G$31:$H$32)</f>
        <v>2.167648269168051E-28</v>
      </c>
      <c r="CP123" cm="1">
        <f t="array" ref="CP123">$K$1*N2Density($M123,CP$1,$I$4:$I$5,$G$31:$H$32)+$K$10*N2Density($M123,CP$1,$I$13:$I$14,$G$31:$H$32)+$K$19*N2Density($M123,CP$1,$I$22:$I$23,$G$31:$H$32)</f>
        <v>4.5746309976947427E-29</v>
      </c>
      <c r="CQ123" cm="1">
        <f t="array" ref="CQ123">$K$1*N2Density($M123,CQ$1,$I$4:$I$5,$G$31:$H$32)+$K$10*N2Density($M123,CQ$1,$I$13:$I$14,$G$31:$H$32)+$K$19*N2Density($M123,CQ$1,$I$22:$I$23,$G$31:$H$32)</f>
        <v>9.4117811357484137E-30</v>
      </c>
      <c r="CR123" cm="1">
        <f t="array" ref="CR123">$K$1*N2Density($M123,CR$1,$I$4:$I$5,$G$31:$H$32)+$K$10*N2Density($M123,CR$1,$I$13:$I$14,$G$31:$H$32)+$K$19*N2Density($M123,CR$1,$I$22:$I$23,$G$31:$H$32)</f>
        <v>1.8868146884276261E-30</v>
      </c>
      <c r="CS123" cm="1">
        <f t="array" ref="CS123">$K$1*N2Density($M123,CS$1,$I$4:$I$5,$G$31:$H$32)+$K$10*N2Density($M123,CS$1,$I$13:$I$14,$G$31:$H$32)+$K$19*N2Density($M123,CS$1,$I$22:$I$23,$G$31:$H$32)</f>
        <v>3.6852252712921461E-31</v>
      </c>
      <c r="CT123" cm="1">
        <f t="array" ref="CT123">$K$1*N2Density($M123,CT$1,$I$4:$I$5,$G$31:$H$32)+$K$10*N2Density($M123,CT$1,$I$13:$I$14,$G$31:$H$32)+$K$19*N2Density($M123,CT$1,$I$22:$I$23,$G$31:$H$32)</f>
        <v>7.0136105229849908E-32</v>
      </c>
      <c r="CU123" cm="1">
        <f t="array" ref="CU123">$K$1*N2Density($M123,CU$1,$I$4:$I$5,$G$31:$H$32)+$K$10*N2Density($M123,CU$1,$I$13:$I$14,$G$31:$H$32)+$K$19*N2Density($M123,CU$1,$I$22:$I$23,$G$31:$H$32)</f>
        <v>1.301251650942976E-32</v>
      </c>
      <c r="CV123" cm="1">
        <f t="array" ref="CV123">$K$1*N2Density($M123,CV$1,$I$4:$I$5,$G$31:$H$32)+$K$10*N2Density($M123,CV$1,$I$13:$I$14,$G$31:$H$32)+$K$19*N2Density($M123,CV$1,$I$22:$I$23,$G$31:$H$32)</f>
        <v>2.3554610984293489E-33</v>
      </c>
      <c r="CW123" cm="1">
        <f t="array" ref="CW123">$K$1*N2Density($M123,CW$1,$I$4:$I$5,$G$31:$H$32)+$K$10*N2Density($M123,CW$1,$I$13:$I$14,$G$31:$H$32)+$K$19*N2Density($M123,CW$1,$I$22:$I$23,$G$31:$H$32)</f>
        <v>4.16511852532525E-34</v>
      </c>
      <c r="CX123" cm="1">
        <f t="array" ref="CX123">$K$1*N2Density($M123,CX$1,$I$4:$I$5,$G$31:$H$32)+$K$10*N2Density($M123,CX$1,$I$13:$I$14,$G$31:$H$32)+$K$19*N2Density($M123,CX$1,$I$22:$I$23,$G$31:$H$32)</f>
        <v>7.2076630003262234E-35</v>
      </c>
      <c r="CY123" cm="1">
        <f t="array" ref="CY123">$K$1*N2Density($M123,CY$1,$I$4:$I$5,$G$31:$H$32)+$K$10*N2Density($M123,CY$1,$I$13:$I$14,$G$31:$H$32)+$K$19*N2Density($M123,CY$1,$I$22:$I$23,$G$31:$H$32)</f>
        <v>1.2236257701247317E-35</v>
      </c>
      <c r="CZ123" cm="1">
        <f t="array" ref="CZ123">$K$1*N2Density($M123,CZ$1,$I$4:$I$5,$G$31:$H$32)+$K$10*N2Density($M123,CZ$1,$I$13:$I$14,$G$31:$H$32)+$K$19*N2Density($M123,CZ$1,$I$22:$I$23,$G$31:$H$32)</f>
        <v>2.0445699736301505E-36</v>
      </c>
      <c r="DA123" cm="1">
        <f t="array" ref="DA123">$K$1*N2Density($M123,DA$1,$I$4:$I$5,$G$31:$H$32)+$K$10*N2Density($M123,DA$1,$I$13:$I$14,$G$31:$H$32)+$K$19*N2Density($M123,DA$1,$I$22:$I$23,$G$31:$H$32)</f>
        <v>3.3761556976326575E-37</v>
      </c>
      <c r="DB123" cm="1">
        <f t="array" ref="DB123">$K$1*N2Density($M123,DB$1,$I$4:$I$5,$G$31:$H$32)+$K$10*N2Density($M123,DB$1,$I$13:$I$14,$G$31:$H$32)+$K$19*N2Density($M123,DB$1,$I$22:$I$23,$G$31:$H$32)</f>
        <v>5.5357365321837694E-38</v>
      </c>
      <c r="DC123" cm="1">
        <f t="array" ref="DC123">$K$1*N2Density($M123,DC$1,$I$4:$I$5,$G$31:$H$32)+$K$10*N2Density($M123,DC$1,$I$13:$I$14,$G$31:$H$32)+$K$19*N2Density($M123,DC$1,$I$22:$I$23,$G$31:$H$32)</f>
        <v>9.0583682308111069E-39</v>
      </c>
      <c r="DD123" cm="1">
        <f t="array" ref="DD123">$K$1*N2Density($M123,DD$1,$I$4:$I$5,$G$31:$H$32)+$K$10*N2Density($M123,DD$1,$I$13:$I$14,$G$31:$H$32)+$K$19*N2Density($M123,DD$1,$I$22:$I$23,$G$31:$H$32)</f>
        <v>1.4861229471882034E-39</v>
      </c>
      <c r="DE123" cm="1">
        <f t="array" ref="DE123">$K$1*N2Density($M123,DE$1,$I$4:$I$5,$G$31:$H$32)+$K$10*N2Density($M123,DE$1,$I$13:$I$14,$G$31:$H$32)+$K$19*N2Density($M123,DE$1,$I$22:$I$23,$G$31:$H$32)</f>
        <v>2.4526349338775519E-40</v>
      </c>
      <c r="DF123" cm="1">
        <f t="array" ref="DF123">$K$1*N2Density($M123,DF$1,$I$4:$I$5,$G$31:$H$32)+$K$10*N2Density($M123,DF$1,$I$13:$I$14,$G$31:$H$32)+$K$19*N2Density($M123,DF$1,$I$22:$I$23,$G$31:$H$32)</f>
        <v>4.0768530288528808E-41</v>
      </c>
      <c r="DG123" cm="1">
        <f t="array" ref="DG123">$K$1*N2Density($M123,DG$1,$I$4:$I$5,$G$31:$H$32)+$K$10*N2Density($M123,DG$1,$I$13:$I$14,$G$31:$H$32)+$K$19*N2Density($M123,DG$1,$I$22:$I$23,$G$31:$H$32)</f>
        <v>6.8175732661734582E-42</v>
      </c>
      <c r="DH123" cm="1">
        <f t="array" ref="DH123">$K$1*N2Density($M123,DH$1,$I$4:$I$5,$G$31:$H$32)+$K$10*N2Density($M123,DH$1,$I$13:$I$14,$G$31:$H$32)+$K$19*N2Density($M123,DH$1,$I$22:$I$23,$G$31:$H$32)</f>
        <v>1.1432274016155875E-42</v>
      </c>
      <c r="DI123" cm="1">
        <f t="array" ref="DI123">$K$1*N2Density($M123,DI$1,$I$4:$I$5,$G$31:$H$32)+$K$10*N2Density($M123,DI$1,$I$13:$I$14,$G$31:$H$32)+$K$19*N2Density($M123,DI$1,$I$22:$I$23,$G$31:$H$32)</f>
        <v>1.9135391393524708E-43</v>
      </c>
      <c r="DJ123" cm="1">
        <f t="array" ref="DJ123">$K$1*N2Density($M123,DJ$1,$I$4:$I$5,$G$31:$H$32)+$K$10*N2Density($M123,DJ$1,$I$13:$I$14,$G$31:$H$32)+$K$19*N2Density($M123,DJ$1,$I$22:$I$23,$G$31:$H$32)</f>
        <v>3.1809119931496059E-44</v>
      </c>
      <c r="DK123" cm="1">
        <f t="array" ref="DK123">$K$1*N2Density($M123,DK$1,$I$4:$I$5,$G$31:$H$32)+$K$10*N2Density($M123,DK$1,$I$13:$I$14,$G$31:$H$32)+$K$19*N2Density($M123,DK$1,$I$22:$I$23,$G$31:$H$32)</f>
        <v>5.2263143069444894E-45</v>
      </c>
    </row>
    <row r="124" spans="1:115" x14ac:dyDescent="0.3">
      <c r="A124">
        <v>2.8</v>
      </c>
      <c r="B124" s="1">
        <v>6.7</v>
      </c>
      <c r="C124" s="1">
        <v>2</v>
      </c>
      <c r="D124" t="s">
        <v>7</v>
      </c>
      <c r="M124">
        <v>1.4000000000000199</v>
      </c>
      <c r="N124" cm="1">
        <f t="array" ref="N124">$K$1*N2Density($M124,N$1,$I$4:$I$5,$G$31:$H$32)+$K$10*N2Density($M124,N$1,$I$13:$I$14,$G$31:$H$32)+$K$19*N2Density($M124,N$1,$I$22:$I$23,$G$31:$H$32)</f>
        <v>0.19759701253821099</v>
      </c>
      <c r="O124" cm="1">
        <f t="array" ref="O124">$K$1*N2Density($M124,O$1,$I$4:$I$5,$G$31:$H$32)+$K$10*N2Density($M124,O$1,$I$13:$I$14,$G$31:$H$32)+$K$19*N2Density($M124,O$1,$I$22:$I$23,$G$31:$H$32)</f>
        <v>0.2536283850747435</v>
      </c>
      <c r="P124" cm="1">
        <f t="array" ref="P124">$K$1*N2Density($M124,P$1,$I$4:$I$5,$G$31:$H$32)+$K$10*N2Density($M124,P$1,$I$13:$I$14,$G$31:$H$32)+$K$19*N2Density($M124,P$1,$I$22:$I$23,$G$31:$H$32)</f>
        <v>0.31653418608480188</v>
      </c>
      <c r="Q124" cm="1">
        <f t="array" ref="Q124">$K$1*N2Density($M124,Q$1,$I$4:$I$5,$G$31:$H$32)+$K$10*N2Density($M124,Q$1,$I$13:$I$14,$G$31:$H$32)+$K$19*N2Density($M124,Q$1,$I$22:$I$23,$G$31:$H$32)</f>
        <v>0.38410385738320152</v>
      </c>
      <c r="R124" cm="1">
        <f t="array" ref="R124">$K$1*N2Density($M124,R$1,$I$4:$I$5,$G$31:$H$32)+$K$10*N2Density($M124,R$1,$I$13:$I$14,$G$31:$H$32)+$K$19*N2Density($M124,R$1,$I$22:$I$23,$G$31:$H$32)</f>
        <v>0.45319175345131074</v>
      </c>
      <c r="S124" cm="1">
        <f t="array" ref="S124">$K$1*N2Density($M124,S$1,$I$4:$I$5,$G$31:$H$32)+$K$10*N2Density($M124,S$1,$I$13:$I$14,$G$31:$H$32)+$K$19*N2Density($M124,S$1,$I$22:$I$23,$G$31:$H$32)</f>
        <v>0.51990095015128046</v>
      </c>
      <c r="T124" cm="1">
        <f t="array" ref="T124">$K$1*N2Density($M124,T$1,$I$4:$I$5,$G$31:$H$32)+$K$10*N2Density($M124,T$1,$I$13:$I$14,$G$31:$H$32)+$K$19*N2Density($M124,T$1,$I$22:$I$23,$G$31:$H$32)</f>
        <v>0.57991521896327403</v>
      </c>
      <c r="U124" cm="1">
        <f t="array" ref="U124">$K$1*N2Density($M124,U$1,$I$4:$I$5,$G$31:$H$32)+$K$10*N2Density($M124,U$1,$I$13:$I$14,$G$31:$H$32)+$K$19*N2Density($M124,U$1,$I$22:$I$23,$G$31:$H$32)</f>
        <v>0.62894647005277404</v>
      </c>
      <c r="V124" cm="1">
        <f t="array" ref="V124">$K$1*N2Density($M124,V$1,$I$4:$I$5,$G$31:$H$32)+$K$10*N2Density($M124,V$1,$I$13:$I$14,$G$31:$H$32)+$K$19*N2Density($M124,V$1,$I$22:$I$23,$G$31:$H$32)</f>
        <v>0.66323608081304808</v>
      </c>
      <c r="W124" cm="1">
        <f t="array" ref="W124">$K$1*N2Density($M124,W$1,$I$4:$I$5,$G$31:$H$32)+$K$10*N2Density($M124,W$1,$I$13:$I$14,$G$31:$H$32)+$K$19*N2Density($M124,W$1,$I$22:$I$23,$G$31:$H$32)</f>
        <v>0.68002971012036928</v>
      </c>
      <c r="X124" cm="1">
        <f t="array" ref="X124">$K$1*N2Density($M124,X$1,$I$4:$I$5,$G$31:$H$32)+$K$10*N2Density($M124,X$1,$I$13:$I$14,$G$31:$H$32)+$K$19*N2Density($M124,X$1,$I$22:$I$23,$G$31:$H$32)</f>
        <v>0.67794258139470853</v>
      </c>
      <c r="Y124" cm="1">
        <f t="array" ref="Y124">$K$1*N2Density($M124,Y$1,$I$4:$I$5,$G$31:$H$32)+$K$10*N2Density($M124,Y$1,$I$13:$I$14,$G$31:$H$32)+$K$19*N2Density($M124,Y$1,$I$22:$I$23,$G$31:$H$32)</f>
        <v>0.65714804581285602</v>
      </c>
      <c r="Z124" cm="1">
        <f t="array" ref="Z124">$K$1*N2Density($M124,Z$1,$I$4:$I$5,$G$31:$H$32)+$K$10*N2Density($M124,Z$1,$I$13:$I$14,$G$31:$H$32)+$K$19*N2Density($M124,Z$1,$I$22:$I$23,$G$31:$H$32)</f>
        <v>0.61935380697766218</v>
      </c>
      <c r="AA124" cm="1">
        <f t="array" ref="AA124">$K$1*N2Density($M124,AA$1,$I$4:$I$5,$G$31:$H$32)+$K$10*N2Density($M124,AA$1,$I$13:$I$14,$G$31:$H$32)+$K$19*N2Density($M124,AA$1,$I$22:$I$23,$G$31:$H$32)</f>
        <v>0.56757033029119142</v>
      </c>
      <c r="AB124" cm="1">
        <f t="array" ref="AB124">$K$1*N2Density($M124,AB$1,$I$4:$I$5,$G$31:$H$32)+$K$10*N2Density($M124,AB$1,$I$13:$I$14,$G$31:$H$32)+$K$19*N2Density($M124,AB$1,$I$22:$I$23,$G$31:$H$32)</f>
        <v>0.50571500590443053</v>
      </c>
      <c r="AC124" cm="1">
        <f t="array" ref="AC124">$K$1*N2Density($M124,AC$1,$I$4:$I$5,$G$31:$H$32)+$K$10*N2Density($M124,AC$1,$I$13:$I$14,$G$31:$H$32)+$K$19*N2Density($M124,AC$1,$I$22:$I$23,$G$31:$H$32)</f>
        <v>0.43812423693624336</v>
      </c>
      <c r="AD124" cm="1">
        <f t="array" ref="AD124">$K$1*N2Density($M124,AD$1,$I$4:$I$5,$G$31:$H$32)+$K$10*N2Density($M124,AD$1,$I$13:$I$14,$G$31:$H$32)+$K$19*N2Density($M124,AD$1,$I$22:$I$23,$G$31:$H$32)</f>
        <v>0.3690574697793359</v>
      </c>
      <c r="AE124" cm="1">
        <f t="array" ref="AE124">$K$1*N2Density($M124,AE$1,$I$4:$I$5,$G$31:$H$32)+$K$10*N2Density($M124,AE$1,$I$13:$I$14,$G$31:$H$32)+$K$19*N2Density($M124,AE$1,$I$22:$I$23,$G$31:$H$32)</f>
        <v>0.3022706664525982</v>
      </c>
      <c r="AF124" cm="1">
        <f t="array" ref="AF124">$K$1*N2Density($M124,AF$1,$I$4:$I$5,$G$31:$H$32)+$K$10*N2Density($M124,AF$1,$I$13:$I$14,$G$31:$H$32)+$K$19*N2Density($M124,AF$1,$I$22:$I$23,$G$31:$H$32)</f>
        <v>0.2407150753183554</v>
      </c>
      <c r="AG124" cm="1">
        <f t="array" ref="AG124">$K$1*N2Density($M124,AG$1,$I$4:$I$5,$G$31:$H$32)+$K$10*N2Density($M124,AG$1,$I$13:$I$14,$G$31:$H$32)+$K$19*N2Density($M124,AG$1,$I$22:$I$23,$G$31:$H$32)</f>
        <v>0.18638710319427909</v>
      </c>
      <c r="AH124" cm="1">
        <f t="array" ref="AH124">$K$1*N2Density($M124,AH$1,$I$4:$I$5,$G$31:$H$32)+$K$10*N2Density($M124,AH$1,$I$13:$I$14,$G$31:$H$32)+$K$19*N2Density($M124,AH$1,$I$22:$I$23,$G$31:$H$32)</f>
        <v>0.14032456678160693</v>
      </c>
      <c r="AI124" cm="1">
        <f t="array" ref="AI124">$K$1*N2Density($M124,AI$1,$I$4:$I$5,$G$31:$H$32)+$K$10*N2Density($M124,AI$1,$I$13:$I$14,$G$31:$H$32)+$K$19*N2Density($M124,AI$1,$I$22:$I$23,$G$31:$H$32)</f>
        <v>0.10272043367012169</v>
      </c>
      <c r="AJ124" cm="1">
        <f t="array" ref="AJ124">$K$1*N2Density($M124,AJ$1,$I$4:$I$5,$G$31:$H$32)+$K$10*N2Density($M124,AJ$1,$I$13:$I$14,$G$31:$H$32)+$K$19*N2Density($M124,AJ$1,$I$22:$I$23,$G$31:$H$32)</f>
        <v>7.311142708052179E-2</v>
      </c>
      <c r="AK124" cm="1">
        <f t="array" ref="AK124">$K$1*N2Density($M124,AK$1,$I$4:$I$5,$G$31:$H$32)+$K$10*N2Density($M124,AK$1,$I$13:$I$14,$G$31:$H$32)+$K$19*N2Density($M124,AK$1,$I$22:$I$23,$G$31:$H$32)</f>
        <v>5.0596323500175892E-2</v>
      </c>
      <c r="AL124" cm="1">
        <f t="array" ref="AL124">$K$1*N2Density($M124,AL$1,$I$4:$I$5,$G$31:$H$32)+$K$10*N2Density($M124,AL$1,$I$13:$I$14,$G$31:$H$32)+$K$19*N2Density($M124,AL$1,$I$22:$I$23,$G$31:$H$32)</f>
        <v>3.4045360963084796E-2</v>
      </c>
      <c r="AM124" cm="1">
        <f t="array" ref="AM124">$K$1*N2Density($M124,AM$1,$I$4:$I$5,$G$31:$H$32)+$K$10*N2Density($M124,AM$1,$I$13:$I$14,$G$31:$H$32)+$K$19*N2Density($M124,AM$1,$I$22:$I$23,$G$31:$H$32)</f>
        <v>2.2274204802122114E-2</v>
      </c>
      <c r="AN124" cm="1">
        <f t="array" ref="AN124">$K$1*N2Density($M124,AN$1,$I$4:$I$5,$G$31:$H$32)+$K$10*N2Density($M124,AN$1,$I$13:$I$14,$G$31:$H$32)+$K$19*N2Density($M124,AN$1,$I$22:$I$23,$G$31:$H$32)</f>
        <v>1.4169409674093685E-2</v>
      </c>
      <c r="AO124" cm="1">
        <f t="array" ref="AO124">$K$1*N2Density($M124,AO$1,$I$4:$I$5,$G$31:$H$32)+$K$10*N2Density($M124,AO$1,$I$13:$I$14,$G$31:$H$32)+$K$19*N2Density($M124,AO$1,$I$22:$I$23,$G$31:$H$32)</f>
        <v>8.7640851624098074E-3</v>
      </c>
      <c r="AP124" cm="1">
        <f t="array" ref="AP124">$K$1*N2Density($M124,AP$1,$I$4:$I$5,$G$31:$H$32)+$K$10*N2Density($M124,AP$1,$I$13:$I$14,$G$31:$H$32)+$K$19*N2Density($M124,AP$1,$I$22:$I$23,$G$31:$H$32)</f>
        <v>5.2706806711728081E-3</v>
      </c>
      <c r="AQ124" cm="1">
        <f t="array" ref="AQ124">$K$1*N2Density($M124,AQ$1,$I$4:$I$5,$G$31:$H$32)+$K$10*N2Density($M124,AQ$1,$I$13:$I$14,$G$31:$H$32)+$K$19*N2Density($M124,AQ$1,$I$22:$I$23,$G$31:$H$32)</f>
        <v>3.0819962451869767E-3</v>
      </c>
      <c r="AR124" cm="1">
        <f t="array" ref="AR124">$K$1*N2Density($M124,AR$1,$I$4:$I$5,$G$31:$H$32)+$K$10*N2Density($M124,AR$1,$I$13:$I$14,$G$31:$H$32)+$K$19*N2Density($M124,AR$1,$I$22:$I$23,$G$31:$H$32)</f>
        <v>1.7522771235020725E-3</v>
      </c>
      <c r="AS124" cm="1">
        <f t="array" ref="AS124">$K$1*N2Density($M124,AS$1,$I$4:$I$5,$G$31:$H$32)+$K$10*N2Density($M124,AS$1,$I$13:$I$14,$G$31:$H$32)+$K$19*N2Density($M124,AS$1,$I$22:$I$23,$G$31:$H$32)</f>
        <v>9.6867650013492341E-4</v>
      </c>
      <c r="AT124" cm="1">
        <f t="array" ref="AT124">$K$1*N2Density($M124,AT$1,$I$4:$I$5,$G$31:$H$32)+$K$10*N2Density($M124,AT$1,$I$13:$I$14,$G$31:$H$32)+$K$19*N2Density($M124,AT$1,$I$22:$I$23,$G$31:$H$32)</f>
        <v>5.2066696775774995E-4</v>
      </c>
      <c r="AU124" cm="1">
        <f t="array" ref="AU124">$K$1*N2Density($M124,AU$1,$I$4:$I$5,$G$31:$H$32)+$K$10*N2Density($M124,AU$1,$I$13:$I$14,$G$31:$H$32)+$K$19*N2Density($M124,AU$1,$I$22:$I$23,$G$31:$H$32)</f>
        <v>2.7211130203713571E-4</v>
      </c>
      <c r="AV124" cm="1">
        <f t="array" ref="AV124">$K$1*N2Density($M124,AV$1,$I$4:$I$5,$G$31:$H$32)+$K$10*N2Density($M124,AV$1,$I$13:$I$14,$G$31:$H$32)+$K$19*N2Density($M124,AV$1,$I$22:$I$23,$G$31:$H$32)</f>
        <v>1.3827333328070456E-4</v>
      </c>
      <c r="AW124" cm="1">
        <f t="array" ref="AW124">$K$1*N2Density($M124,AW$1,$I$4:$I$5,$G$31:$H$32)+$K$10*N2Density($M124,AW$1,$I$13:$I$14,$G$31:$H$32)+$K$19*N2Density($M124,AW$1,$I$22:$I$23,$G$31:$H$32)</f>
        <v>6.8318070013707592E-5</v>
      </c>
      <c r="AX124" cm="1">
        <f t="array" ref="AX124">$K$1*N2Density($M124,AX$1,$I$4:$I$5,$G$31:$H$32)+$K$10*N2Density($M124,AX$1,$I$13:$I$14,$G$31:$H$32)+$K$19*N2Density($M124,AX$1,$I$22:$I$23,$G$31:$H$32)</f>
        <v>3.2819961094648682E-5</v>
      </c>
      <c r="AY124" cm="1">
        <f t="array" ref="AY124">$K$1*N2Density($M124,AY$1,$I$4:$I$5,$G$31:$H$32)+$K$10*N2Density($M124,AY$1,$I$13:$I$14,$G$31:$H$32)+$K$19*N2Density($M124,AY$1,$I$22:$I$23,$G$31:$H$32)</f>
        <v>1.533013106033048E-5</v>
      </c>
      <c r="AZ124" cm="1">
        <f t="array" ref="AZ124">$K$1*N2Density($M124,AZ$1,$I$4:$I$5,$G$31:$H$32)+$K$10*N2Density($M124,AZ$1,$I$13:$I$14,$G$31:$H$32)+$K$19*N2Density($M124,AZ$1,$I$22:$I$23,$G$31:$H$32)</f>
        <v>6.9624009842181853E-6</v>
      </c>
      <c r="BA124" cm="1">
        <f t="array" ref="BA124">$K$1*N2Density($M124,BA$1,$I$4:$I$5,$G$31:$H$32)+$K$10*N2Density($M124,BA$1,$I$13:$I$14,$G$31:$H$32)+$K$19*N2Density($M124,BA$1,$I$22:$I$23,$G$31:$H$32)</f>
        <v>3.0745219113420111E-6</v>
      </c>
      <c r="BB124" cm="1">
        <f t="array" ref="BB124">$K$1*N2Density($M124,BB$1,$I$4:$I$5,$G$31:$H$32)+$K$10*N2Density($M124,BB$1,$I$13:$I$14,$G$31:$H$32)+$K$19*N2Density($M124,BB$1,$I$22:$I$23,$G$31:$H$32)</f>
        <v>1.320084120169334E-6</v>
      </c>
      <c r="BC124" cm="1">
        <f t="array" ref="BC124">$K$1*N2Density($M124,BC$1,$I$4:$I$5,$G$31:$H$32)+$K$10*N2Density($M124,BC$1,$I$13:$I$14,$G$31:$H$32)+$K$19*N2Density($M124,BC$1,$I$22:$I$23,$G$31:$H$32)</f>
        <v>5.5110095147240961E-7</v>
      </c>
      <c r="BD124" cm="1">
        <f t="array" ref="BD124">$K$1*N2Density($M124,BD$1,$I$4:$I$5,$G$31:$H$32)+$K$10*N2Density($M124,BD$1,$I$13:$I$14,$G$31:$H$32)+$K$19*N2Density($M124,BD$1,$I$22:$I$23,$G$31:$H$32)</f>
        <v>2.237002059978536E-7</v>
      </c>
      <c r="BE124" cm="1">
        <f t="array" ref="BE124">$K$1*N2Density($M124,BE$1,$I$4:$I$5,$G$31:$H$32)+$K$10*N2Density($M124,BE$1,$I$13:$I$14,$G$31:$H$32)+$K$19*N2Density($M124,BE$1,$I$22:$I$23,$G$31:$H$32)</f>
        <v>8.8289177469256859E-8</v>
      </c>
      <c r="BF124" cm="1">
        <f t="array" ref="BF124">$K$1*N2Density($M124,BF$1,$I$4:$I$5,$G$31:$H$32)+$K$10*N2Density($M124,BF$1,$I$13:$I$14,$G$31:$H$32)+$K$19*N2Density($M124,BF$1,$I$22:$I$23,$G$31:$H$32)</f>
        <v>3.3880882463011614E-8</v>
      </c>
      <c r="BG124" cm="1">
        <f t="array" ref="BG124">$K$1*N2Density($M124,BG$1,$I$4:$I$5,$G$31:$H$32)+$K$10*N2Density($M124,BG$1,$I$13:$I$14,$G$31:$H$32)+$K$19*N2Density($M124,BG$1,$I$22:$I$23,$G$31:$H$32)</f>
        <v>1.2641789404039109E-8</v>
      </c>
      <c r="BH124" cm="1">
        <f t="array" ref="BH124">$K$1*N2Density($M124,BH$1,$I$4:$I$5,$G$31:$H$32)+$K$10*N2Density($M124,BH$1,$I$13:$I$14,$G$31:$H$32)+$K$19*N2Density($M124,BH$1,$I$22:$I$23,$G$31:$H$32)</f>
        <v>4.5863758766258003E-9</v>
      </c>
      <c r="BI124" cm="1">
        <f t="array" ref="BI124">$K$1*N2Density($M124,BI$1,$I$4:$I$5,$G$31:$H$32)+$K$10*N2Density($M124,BI$1,$I$13:$I$14,$G$31:$H$32)+$K$19*N2Density($M124,BI$1,$I$22:$I$23,$G$31:$H$32)</f>
        <v>1.6178527275743951E-9</v>
      </c>
      <c r="BJ124" cm="1">
        <f t="array" ref="BJ124">$K$1*N2Density($M124,BJ$1,$I$4:$I$5,$G$31:$H$32)+$K$10*N2Density($M124,BJ$1,$I$13:$I$14,$G$31:$H$32)+$K$19*N2Density($M124,BJ$1,$I$22:$I$23,$G$31:$H$32)</f>
        <v>5.5490426855343948E-10</v>
      </c>
      <c r="BK124" cm="1">
        <f t="array" ref="BK124">$K$1*N2Density($M124,BK$1,$I$4:$I$5,$G$31:$H$32)+$K$10*N2Density($M124,BK$1,$I$13:$I$14,$G$31:$H$32)+$K$19*N2Density($M124,BK$1,$I$22:$I$23,$G$31:$H$32)</f>
        <v>1.850585378320896E-10</v>
      </c>
      <c r="BL124" cm="1">
        <f t="array" ref="BL124">$K$1*N2Density($M124,BL$1,$I$4:$I$5,$G$31:$H$32)+$K$10*N2Density($M124,BL$1,$I$13:$I$14,$G$31:$H$32)+$K$19*N2Density($M124,BL$1,$I$22:$I$23,$G$31:$H$32)</f>
        <v>6.0008882108028336E-11</v>
      </c>
      <c r="BM124" cm="1">
        <f t="array" ref="BM124">$K$1*N2Density($M124,BM$1,$I$4:$I$5,$G$31:$H$32)+$K$10*N2Density($M124,BM$1,$I$13:$I$14,$G$31:$H$32)+$K$19*N2Density($M124,BM$1,$I$22:$I$23,$G$31:$H$32)</f>
        <v>1.8920924708211588E-11</v>
      </c>
      <c r="BN124" cm="1">
        <f t="array" ref="BN124">$K$1*N2Density($M124,BN$1,$I$4:$I$5,$G$31:$H$32)+$K$10*N2Density($M124,BN$1,$I$13:$I$14,$G$31:$H$32)+$K$19*N2Density($M124,BN$1,$I$22:$I$23,$G$31:$H$32)</f>
        <v>5.8009242597014746E-12</v>
      </c>
      <c r="BO124" cm="1">
        <f t="array" ref="BO124">$K$1*N2Density($M124,BO$1,$I$4:$I$5,$G$31:$H$32)+$K$10*N2Density($M124,BO$1,$I$13:$I$14,$G$31:$H$32)+$K$19*N2Density($M124,BO$1,$I$22:$I$23,$G$31:$H$32)</f>
        <v>1.7293841502376931E-12</v>
      </c>
      <c r="BP124" cm="1">
        <f t="array" ref="BP124">$K$1*N2Density($M124,BP$1,$I$4:$I$5,$G$31:$H$32)+$K$10*N2Density($M124,BP$1,$I$13:$I$14,$G$31:$H$32)+$K$19*N2Density($M124,BP$1,$I$22:$I$23,$G$31:$H$32)</f>
        <v>5.013515407768912E-13</v>
      </c>
      <c r="BQ124" cm="1">
        <f t="array" ref="BQ124">$K$1*N2Density($M124,BQ$1,$I$4:$I$5,$G$31:$H$32)+$K$10*N2Density($M124,BQ$1,$I$13:$I$14,$G$31:$H$32)+$K$19*N2Density($M124,BQ$1,$I$22:$I$23,$G$31:$H$32)</f>
        <v>1.41343419095268E-13</v>
      </c>
      <c r="BR124" cm="1">
        <f t="array" ref="BR124">$K$1*N2Density($M124,BR$1,$I$4:$I$5,$G$31:$H$32)+$K$10*N2Density($M124,BR$1,$I$13:$I$14,$G$31:$H$32)+$K$19*N2Density($M124,BR$1,$I$22:$I$23,$G$31:$H$32)</f>
        <v>3.8755186925585759E-14</v>
      </c>
      <c r="BS124" cm="1">
        <f t="array" ref="BS124">$K$1*N2Density($M124,BS$1,$I$4:$I$5,$G$31:$H$32)+$K$10*N2Density($M124,BS$1,$I$13:$I$14,$G$31:$H$32)+$K$19*N2Density($M124,BS$1,$I$22:$I$23,$G$31:$H$32)</f>
        <v>1.0336250102709292E-14</v>
      </c>
      <c r="BT124" cm="1">
        <f t="array" ref="BT124">$K$1*N2Density($M124,BT$1,$I$4:$I$5,$G$31:$H$32)+$K$10*N2Density($M124,BT$1,$I$13:$I$14,$G$31:$H$32)+$K$19*N2Density($M124,BT$1,$I$22:$I$23,$G$31:$H$32)</f>
        <v>2.6820187911952221E-15</v>
      </c>
      <c r="BU124" cm="1">
        <f t="array" ref="BU124">$K$1*N2Density($M124,BU$1,$I$4:$I$5,$G$31:$H$32)+$K$10*N2Density($M124,BU$1,$I$13:$I$14,$G$31:$H$32)+$K$19*N2Density($M124,BU$1,$I$22:$I$23,$G$31:$H$32)</f>
        <v>6.7726052984340449E-16</v>
      </c>
      <c r="BV124" cm="1">
        <f t="array" ref="BV124">$K$1*N2Density($M124,BV$1,$I$4:$I$5,$G$31:$H$32)+$K$10*N2Density($M124,BV$1,$I$13:$I$14,$G$31:$H$32)+$K$19*N2Density($M124,BV$1,$I$22:$I$23,$G$31:$H$32)</f>
        <v>1.6650899532368632E-16</v>
      </c>
      <c r="BW124" cm="1">
        <f t="array" ref="BW124">$K$1*N2Density($M124,BW$1,$I$4:$I$5,$G$31:$H$32)+$K$10*N2Density($M124,BW$1,$I$13:$I$14,$G$31:$H$32)+$K$19*N2Density($M124,BW$1,$I$22:$I$23,$G$31:$H$32)</f>
        <v>3.9883514711160973E-17</v>
      </c>
      <c r="BX124" cm="1">
        <f t="array" ref="BX124">$K$1*N2Density($M124,BX$1,$I$4:$I$5,$G$31:$H$32)+$K$10*N2Density($M124,BX$1,$I$13:$I$14,$G$31:$H$32)+$K$19*N2Density($M124,BX$1,$I$22:$I$23,$G$31:$H$32)</f>
        <v>9.3163018954877576E-18</v>
      </c>
      <c r="BY124" cm="1">
        <f t="array" ref="BY124">$K$1*N2Density($M124,BY$1,$I$4:$I$5,$G$31:$H$32)+$K$10*N2Density($M124,BY$1,$I$13:$I$14,$G$31:$H$32)+$K$19*N2Density($M124,BY$1,$I$22:$I$23,$G$31:$H$32)</f>
        <v>2.1252042304058941E-18</v>
      </c>
      <c r="BZ124" cm="1">
        <f t="array" ref="BZ124">$K$1*N2Density($M124,BZ$1,$I$4:$I$5,$G$31:$H$32)+$K$10*N2Density($M124,BZ$1,$I$13:$I$14,$G$31:$H$32)+$K$19*N2Density($M124,BZ$1,$I$22:$I$23,$G$31:$H$32)</f>
        <v>4.7439832149621734E-19</v>
      </c>
      <c r="CA124" cm="1">
        <f t="array" ref="CA124">$K$1*N2Density($M124,CA$1,$I$4:$I$5,$G$31:$H$32)+$K$10*N2Density($M124,CA$1,$I$13:$I$14,$G$31:$H$32)+$K$19*N2Density($M124,CA$1,$I$22:$I$23,$G$31:$H$32)</f>
        <v>1.0392061699225766E-19</v>
      </c>
      <c r="CB124" cm="1">
        <f t="array" ref="CB124">$K$1*N2Density($M124,CB$1,$I$4:$I$5,$G$31:$H$32)+$K$10*N2Density($M124,CB$1,$I$13:$I$14,$G$31:$H$32)+$K$19*N2Density($M124,CB$1,$I$22:$I$23,$G$31:$H$32)</f>
        <v>2.242555798003836E-20</v>
      </c>
      <c r="CC124" cm="1">
        <f t="array" ref="CC124">$K$1*N2Density($M124,CC$1,$I$4:$I$5,$G$31:$H$32)+$K$10*N2Density($M124,CC$1,$I$13:$I$14,$G$31:$H$32)+$K$19*N2Density($M124,CC$1,$I$22:$I$23,$G$31:$H$32)</f>
        <v>4.7908838105833892E-21</v>
      </c>
      <c r="CD124" cm="1">
        <f t="array" ref="CD124">$K$1*N2Density($M124,CD$1,$I$4:$I$5,$G$31:$H$32)+$K$10*N2Density($M124,CD$1,$I$13:$I$14,$G$31:$H$32)+$K$19*N2Density($M124,CD$1,$I$22:$I$23,$G$31:$H$32)</f>
        <v>1.0192775117197162E-21</v>
      </c>
      <c r="CE124" cm="1">
        <f t="array" ref="CE124">$K$1*N2Density($M124,CE$1,$I$4:$I$5,$G$31:$H$32)+$K$10*N2Density($M124,CE$1,$I$13:$I$14,$G$31:$H$32)+$K$19*N2Density($M124,CE$1,$I$22:$I$23,$G$31:$H$32)</f>
        <v>2.1734245613291756E-22</v>
      </c>
      <c r="CF124" cm="1">
        <f t="array" ref="CF124">$K$1*N2Density($M124,CF$1,$I$4:$I$5,$G$31:$H$32)+$K$10*N2Density($M124,CF$1,$I$13:$I$14,$G$31:$H$32)+$K$19*N2Density($M124,CF$1,$I$22:$I$23,$G$31:$H$32)</f>
        <v>4.6720162701926462E-23</v>
      </c>
      <c r="CG124" cm="1">
        <f t="array" ref="CG124">$K$1*N2Density($M124,CG$1,$I$4:$I$5,$G$31:$H$32)+$K$10*N2Density($M124,CG$1,$I$13:$I$14,$G$31:$H$32)+$K$19*N2Density($M124,CG$1,$I$22:$I$23,$G$31:$H$32)</f>
        <v>1.0164869221979203E-23</v>
      </c>
      <c r="CH124" cm="1">
        <f t="array" ref="CH124">$K$1*N2Density($M124,CH$1,$I$4:$I$5,$G$31:$H$32)+$K$10*N2Density($M124,CH$1,$I$13:$I$14,$G$31:$H$32)+$K$19*N2Density($M124,CH$1,$I$22:$I$23,$G$31:$H$32)</f>
        <v>2.2407434956719271E-24</v>
      </c>
      <c r="CI124" cm="1">
        <f t="array" ref="CI124">$K$1*N2Density($M124,CI$1,$I$4:$I$5,$G$31:$H$32)+$K$10*N2Density($M124,CI$1,$I$13:$I$14,$G$31:$H$32)+$K$19*N2Density($M124,CI$1,$I$22:$I$23,$G$31:$H$32)</f>
        <v>4.993679161222166E-25</v>
      </c>
      <c r="CJ124" cm="1">
        <f t="array" ref="CJ124">$K$1*N2Density($M124,CJ$1,$I$4:$I$5,$G$31:$H$32)+$K$10*N2Density($M124,CJ$1,$I$13:$I$14,$G$31:$H$32)+$K$19*N2Density($M124,CJ$1,$I$22:$I$23,$G$31:$H$32)</f>
        <v>1.1197045233355681E-25</v>
      </c>
      <c r="CK124" cm="1">
        <f t="array" ref="CK124">$K$1*N2Density($M124,CK$1,$I$4:$I$5,$G$31:$H$32)+$K$10*N2Density($M124,CK$1,$I$13:$I$14,$G$31:$H$32)+$K$19*N2Density($M124,CK$1,$I$22:$I$23,$G$31:$H$32)</f>
        <v>2.5105301957179787E-26</v>
      </c>
      <c r="CL124" cm="1">
        <f t="array" ref="CL124">$K$1*N2Density($M124,CL$1,$I$4:$I$5,$G$31:$H$32)+$K$10*N2Density($M124,CL$1,$I$13:$I$14,$G$31:$H$32)+$K$19*N2Density($M124,CL$1,$I$22:$I$23,$G$31:$H$32)</f>
        <v>5.5934159309018048E-27</v>
      </c>
      <c r="CM124" cm="1">
        <f t="array" ref="CM124">$K$1*N2Density($M124,CM$1,$I$4:$I$5,$G$31:$H$32)+$K$10*N2Density($M124,CM$1,$I$13:$I$14,$G$31:$H$32)+$K$19*N2Density($M124,CM$1,$I$22:$I$23,$G$31:$H$32)</f>
        <v>1.2314515591584697E-27</v>
      </c>
      <c r="CN124" cm="1">
        <f t="array" ref="CN124">$K$1*N2Density($M124,CN$1,$I$4:$I$5,$G$31:$H$32)+$K$10*N2Density($M124,CN$1,$I$13:$I$14,$G$31:$H$32)+$K$19*N2Density($M124,CN$1,$I$22:$I$23,$G$31:$H$32)</f>
        <v>2.6670600963439888E-28</v>
      </c>
      <c r="CO124" cm="1">
        <f t="array" ref="CO124">$K$1*N2Density($M124,CO$1,$I$4:$I$5,$G$31:$H$32)+$K$10*N2Density($M124,CO$1,$I$13:$I$14,$G$31:$H$32)+$K$19*N2Density($M124,CO$1,$I$22:$I$23,$G$31:$H$32)</f>
        <v>5.6630547480272862E-29</v>
      </c>
      <c r="CP124" cm="1">
        <f t="array" ref="CP124">$K$1*N2Density($M124,CP$1,$I$4:$I$5,$G$31:$H$32)+$K$10*N2Density($M124,CP$1,$I$13:$I$14,$G$31:$H$32)+$K$19*N2Density($M124,CP$1,$I$22:$I$23,$G$31:$H$32)</f>
        <v>1.1760284341681544E-29</v>
      </c>
      <c r="CQ124" cm="1">
        <f t="array" ref="CQ124">$K$1*N2Density($M124,CQ$1,$I$4:$I$5,$G$31:$H$32)+$K$10*N2Density($M124,CQ$1,$I$13:$I$14,$G$31:$H$32)+$K$19*N2Density($M124,CQ$1,$I$22:$I$23,$G$31:$H$32)</f>
        <v>2.3846114916152802E-30</v>
      </c>
      <c r="CR124" cm="1">
        <f t="array" ref="CR124">$K$1*N2Density($M124,CR$1,$I$4:$I$5,$G$31:$H$32)+$K$10*N2Density($M124,CR$1,$I$13:$I$14,$G$31:$H$32)+$K$19*N2Density($M124,CR$1,$I$22:$I$23,$G$31:$H$32)</f>
        <v>4.716236827963998E-31</v>
      </c>
      <c r="CS124" cm="1">
        <f t="array" ref="CS124">$K$1*N2Density($M124,CS$1,$I$4:$I$5,$G$31:$H$32)+$K$10*N2Density($M124,CS$1,$I$13:$I$14,$G$31:$H$32)+$K$19*N2Density($M124,CS$1,$I$22:$I$23,$G$31:$H$32)</f>
        <v>9.0928936021574072E-32</v>
      </c>
      <c r="CT124" cm="1">
        <f t="array" ref="CT124">$K$1*N2Density($M124,CT$1,$I$4:$I$5,$G$31:$H$32)+$K$10*N2Density($M124,CT$1,$I$13:$I$14,$G$31:$H$32)+$K$19*N2Density($M124,CT$1,$I$22:$I$23,$G$31:$H$32)</f>
        <v>1.708664356711379E-32</v>
      </c>
      <c r="CU124" cm="1">
        <f t="array" ref="CU124">$K$1*N2Density($M124,CU$1,$I$4:$I$5,$G$31:$H$32)+$K$10*N2Density($M124,CU$1,$I$13:$I$14,$G$31:$H$32)+$K$19*N2Density($M124,CU$1,$I$22:$I$23,$G$31:$H$32)</f>
        <v>3.1299193107904207E-33</v>
      </c>
      <c r="CV124" cm="1">
        <f t="array" ref="CV124">$K$1*N2Density($M124,CV$1,$I$4:$I$5,$G$31:$H$32)+$K$10*N2Density($M124,CV$1,$I$13:$I$14,$G$31:$H$32)+$K$19*N2Density($M124,CV$1,$I$22:$I$23,$G$31:$H$32)</f>
        <v>5.5919413654962008E-34</v>
      </c>
      <c r="CW124" cm="1">
        <f t="array" ref="CW124">$K$1*N2Density($M124,CW$1,$I$4:$I$5,$G$31:$H$32)+$K$10*N2Density($M124,CW$1,$I$13:$I$14,$G$31:$H$32)+$K$19*N2Density($M124,CW$1,$I$22:$I$23,$G$31:$H$32)</f>
        <v>9.7533977891832262E-35</v>
      </c>
      <c r="CX124" cm="1">
        <f t="array" ref="CX124">$K$1*N2Density($M124,CX$1,$I$4:$I$5,$G$31:$H$32)+$K$10*N2Density($M124,CX$1,$I$13:$I$14,$G$31:$H$32)+$K$19*N2Density($M124,CX$1,$I$22:$I$23,$G$31:$H$32)</f>
        <v>1.6631873059183786E-35</v>
      </c>
      <c r="CY124" cm="1">
        <f t="array" ref="CY124">$K$1*N2Density($M124,CY$1,$I$4:$I$5,$G$31:$H$32)+$K$10*N2Density($M124,CY$1,$I$13:$I$14,$G$31:$H$32)+$K$19*N2Density($M124,CY$1,$I$22:$I$23,$G$31:$H$32)</f>
        <v>2.7785209730145705E-36</v>
      </c>
      <c r="CZ124" cm="1">
        <f t="array" ref="CZ124">$K$1*N2Density($M124,CZ$1,$I$4:$I$5,$G$31:$H$32)+$K$10*N2Density($M124,CZ$1,$I$13:$I$14,$G$31:$H$32)+$K$19*N2Density($M124,CZ$1,$I$22:$I$23,$G$31:$H$32)</f>
        <v>4.5602547196728566E-37</v>
      </c>
      <c r="DA124" cm="1">
        <f t="array" ref="DA124">$K$1*N2Density($M124,DA$1,$I$4:$I$5,$G$31:$H$32)+$K$10*N2Density($M124,DA$1,$I$13:$I$14,$G$31:$H$32)+$K$19*N2Density($M124,DA$1,$I$22:$I$23,$G$31:$H$32)</f>
        <v>7.3797099925569669E-38</v>
      </c>
      <c r="DB124" cm="1">
        <f t="array" ref="DB124">$K$1*N2Density($M124,DB$1,$I$4:$I$5,$G$31:$H$32)+$K$10*N2Density($M124,DB$1,$I$13:$I$14,$G$31:$H$32)+$K$19*N2Density($M124,DB$1,$I$22:$I$23,$G$31:$H$32)</f>
        <v>1.1827106806128075E-38</v>
      </c>
      <c r="DC124" cm="1">
        <f t="array" ref="DC124">$K$1*N2Density($M124,DC$1,$I$4:$I$5,$G$31:$H$32)+$K$10*N2Density($M124,DC$1,$I$13:$I$14,$G$31:$H$32)+$K$19*N2Density($M124,DC$1,$I$22:$I$23,$G$31:$H$32)</f>
        <v>1.8864980280656757E-39</v>
      </c>
      <c r="DD124" cm="1">
        <f t="array" ref="DD124">$K$1*N2Density($M124,DD$1,$I$4:$I$5,$G$31:$H$32)+$K$10*N2Density($M124,DD$1,$I$13:$I$14,$G$31:$H$32)+$K$19*N2Density($M124,DD$1,$I$22:$I$23,$G$31:$H$32)</f>
        <v>3.0096965133553422E-40</v>
      </c>
      <c r="DE124" cm="1">
        <f t="array" ref="DE124">$K$1*N2Density($M124,DE$1,$I$4:$I$5,$G$31:$H$32)+$K$10*N2Density($M124,DE$1,$I$13:$I$14,$G$31:$H$32)+$K$19*N2Density($M124,DE$1,$I$22:$I$23,$G$31:$H$32)</f>
        <v>4.8225311139138774E-41</v>
      </c>
      <c r="DF124" cm="1">
        <f t="array" ref="DF124">$K$1*N2Density($M124,DF$1,$I$4:$I$5,$G$31:$H$32)+$K$10*N2Density($M124,DF$1,$I$13:$I$14,$G$31:$H$32)+$K$19*N2Density($M124,DF$1,$I$22:$I$23,$G$31:$H$32)</f>
        <v>7.7799321818767371E-42</v>
      </c>
      <c r="DG124" cm="1">
        <f t="array" ref="DG124">$K$1*N2Density($M124,DG$1,$I$4:$I$5,$G$31:$H$32)+$K$10*N2Density($M124,DG$1,$I$13:$I$14,$G$31:$H$32)+$K$19*N2Density($M124,DG$1,$I$22:$I$23,$G$31:$H$32)</f>
        <v>1.2638325542223509E-42</v>
      </c>
      <c r="DH124" cm="1">
        <f t="array" ref="DH124">$K$1*N2Density($M124,DH$1,$I$4:$I$5,$G$31:$H$32)+$K$10*N2Density($M124,DH$1,$I$13:$I$14,$G$31:$H$32)+$K$19*N2Density($M124,DH$1,$I$22:$I$23,$G$31:$H$32)</f>
        <v>2.0628395913062814E-43</v>
      </c>
      <c r="DI124" cm="1">
        <f t="array" ref="DI124">$K$1*N2Density($M124,DI$1,$I$4:$I$5,$G$31:$H$32)+$K$10*N2Density($M124,DI$1,$I$13:$I$14,$G$31:$H$32)+$K$19*N2Density($M124,DI$1,$I$22:$I$23,$G$31:$H$32)</f>
        <v>3.3695703976918316E-44</v>
      </c>
      <c r="DJ124" cm="1">
        <f t="array" ref="DJ124">$K$1*N2Density($M124,DJ$1,$I$4:$I$5,$G$31:$H$32)+$K$10*N2Density($M124,DJ$1,$I$13:$I$14,$G$31:$H$32)+$K$19*N2Density($M124,DJ$1,$I$22:$I$23,$G$31:$H$32)</f>
        <v>5.4813214571770939E-45</v>
      </c>
      <c r="DK124" cm="1">
        <f t="array" ref="DK124">$K$1*N2Density($M124,DK$1,$I$4:$I$5,$G$31:$H$32)+$K$10*N2Density($M124,DK$1,$I$13:$I$14,$G$31:$H$32)+$K$19*N2Density($M124,DK$1,$I$22:$I$23,$G$31:$H$32)</f>
        <v>8.835394586754487E-46</v>
      </c>
    </row>
    <row r="125" spans="1:115" x14ac:dyDescent="0.3">
      <c r="A125">
        <v>2.7</v>
      </c>
      <c r="B125" s="1">
        <v>4.9000000000000004</v>
      </c>
      <c r="C125" s="1">
        <v>1.8</v>
      </c>
      <c r="D125" t="s">
        <v>7</v>
      </c>
      <c r="M125">
        <v>1.3500000000000201</v>
      </c>
      <c r="N125" cm="1">
        <f t="array" ref="N125">$K$1*N2Density($M125,N$1,$I$4:$I$5,$G$31:$H$32)+$K$10*N2Density($M125,N$1,$I$13:$I$14,$G$31:$H$32)+$K$19*N2Density($M125,N$1,$I$22:$I$23,$G$31:$H$32)</f>
        <v>0.21313345005096077</v>
      </c>
      <c r="O125" cm="1">
        <f t="array" ref="O125">$K$1*N2Density($M125,O$1,$I$4:$I$5,$G$31:$H$32)+$K$10*N2Density($M125,O$1,$I$13:$I$14,$G$31:$H$32)+$K$19*N2Density($M125,O$1,$I$22:$I$23,$G$31:$H$32)</f>
        <v>0.27063660703747955</v>
      </c>
      <c r="P125" cm="1">
        <f t="array" ref="P125">$K$1*N2Density($M125,P$1,$I$4:$I$5,$G$31:$H$32)+$K$10*N2Density($M125,P$1,$I$13:$I$14,$G$31:$H$32)+$K$19*N2Density($M125,P$1,$I$22:$I$23,$G$31:$H$32)</f>
        <v>0.33413867621315396</v>
      </c>
      <c r="Q125" cm="1">
        <f t="array" ref="Q125">$K$1*N2Density($M125,Q$1,$I$4:$I$5,$G$31:$H$32)+$K$10*N2Density($M125,Q$1,$I$13:$I$14,$G$31:$H$32)+$K$19*N2Density($M125,Q$1,$I$22:$I$23,$G$31:$H$32)</f>
        <v>0.40111808007272159</v>
      </c>
      <c r="R125" cm="1">
        <f t="array" ref="R125">$K$1*N2Density($M125,R$1,$I$4:$I$5,$G$31:$H$32)+$K$10*N2Density($M125,R$1,$I$13:$I$14,$G$31:$H$32)+$K$19*N2Density($M125,R$1,$I$22:$I$23,$G$31:$H$32)</f>
        <v>0.46819094572075742</v>
      </c>
      <c r="S125" cm="1">
        <f t="array" ref="S125">$K$1*N2Density($M125,S$1,$I$4:$I$5,$G$31:$H$32)+$K$10*N2Density($M125,S$1,$I$13:$I$14,$G$31:$H$32)+$K$19*N2Density($M125,S$1,$I$22:$I$23,$G$31:$H$32)</f>
        <v>0.53134801936150799</v>
      </c>
      <c r="T125" cm="1">
        <f t="array" ref="T125">$K$1*N2Density($M125,T$1,$I$4:$I$5,$G$31:$H$32)+$K$10*N2Density($M125,T$1,$I$13:$I$14,$G$31:$H$32)+$K$19*N2Density($M125,T$1,$I$22:$I$23,$G$31:$H$32)</f>
        <v>0.5863276890345448</v>
      </c>
      <c r="U125" cm="1">
        <f t="array" ref="U125">$K$1*N2Density($M125,U$1,$I$4:$I$5,$G$31:$H$32)+$K$10*N2Density($M125,U$1,$I$13:$I$14,$G$31:$H$32)+$K$19*N2Density($M125,U$1,$I$22:$I$23,$G$31:$H$32)</f>
        <v>0.62908166063004711</v>
      </c>
      <c r="V125" cm="1">
        <f t="array" ref="V125">$K$1*N2Density($M125,V$1,$I$4:$I$5,$G$31:$H$32)+$K$10*N2Density($M125,V$1,$I$13:$I$14,$G$31:$H$32)+$K$19*N2Density($M125,V$1,$I$22:$I$23,$G$31:$H$32)</f>
        <v>0.6562645234732124</v>
      </c>
      <c r="W125" cm="1">
        <f t="array" ref="W125">$K$1*N2Density($M125,W$1,$I$4:$I$5,$G$31:$H$32)+$K$10*N2Density($M125,W$1,$I$13:$I$14,$G$31:$H$32)+$K$19*N2Density($M125,W$1,$I$22:$I$23,$G$31:$H$32)</f>
        <v>0.6656655987128578</v>
      </c>
      <c r="X125" cm="1">
        <f t="array" ref="X125">$K$1*N2Density($M125,X$1,$I$4:$I$5,$G$31:$H$32)+$K$10*N2Density($M125,X$1,$I$13:$I$14,$G$31:$H$32)+$K$19*N2Density($M125,X$1,$I$22:$I$23,$G$31:$H$32)</f>
        <v>0.65650582178675154</v>
      </c>
      <c r="Y125" cm="1">
        <f t="array" ref="Y125">$K$1*N2Density($M125,Y$1,$I$4:$I$5,$G$31:$H$32)+$K$10*N2Density($M125,Y$1,$I$13:$I$14,$G$31:$H$32)+$K$19*N2Density($M125,Y$1,$I$22:$I$23,$G$31:$H$32)</f>
        <v>0.62954435286808674</v>
      </c>
      <c r="Z125" cm="1">
        <f t="array" ref="Z125">$K$1*N2Density($M125,Z$1,$I$4:$I$5,$G$31:$H$32)+$K$10*N2Density($M125,Z$1,$I$13:$I$14,$G$31:$H$32)+$K$19*N2Density($M125,Z$1,$I$22:$I$23,$G$31:$H$32)</f>
        <v>0.58697467773025724</v>
      </c>
      <c r="AA125" cm="1">
        <f t="array" ref="AA125">$K$1*N2Density($M125,AA$1,$I$4:$I$5,$G$31:$H$32)+$K$10*N2Density($M125,AA$1,$I$13:$I$14,$G$31:$H$32)+$K$19*N2Density($M125,AA$1,$I$22:$I$23,$G$31:$H$32)</f>
        <v>0.53212992426535999</v>
      </c>
      <c r="AB125" cm="1">
        <f t="array" ref="AB125">$K$1*N2Density($M125,AB$1,$I$4:$I$5,$G$31:$H$32)+$K$10*N2Density($M125,AB$1,$I$13:$I$14,$G$31:$H$32)+$K$19*N2Density($M125,AB$1,$I$22:$I$23,$G$31:$H$32)</f>
        <v>0.46905231176127776</v>
      </c>
      <c r="AC125" cm="1">
        <f t="array" ref="AC125">$K$1*N2Density($M125,AC$1,$I$4:$I$5,$G$31:$H$32)+$K$10*N2Density($M125,AC$1,$I$13:$I$14,$G$31:$H$32)+$K$19*N2Density($M125,AC$1,$I$22:$I$23,$G$31:$H$32)</f>
        <v>0.40200380338563041</v>
      </c>
      <c r="AD125" cm="1">
        <f t="array" ref="AD125">$K$1*N2Density($M125,AD$1,$I$4:$I$5,$G$31:$H$32)+$K$10*N2Density($M125,AD$1,$I$13:$I$14,$G$31:$H$32)+$K$19*N2Density($M125,AD$1,$I$22:$I$23,$G$31:$H$32)</f>
        <v>0.3349996288058133</v>
      </c>
      <c r="AE125" cm="1">
        <f t="array" ref="AE125">$K$1*N2Density($M125,AE$1,$I$4:$I$5,$G$31:$H$32)+$K$10*N2Density($M125,AE$1,$I$13:$I$14,$G$31:$H$32)+$K$19*N2Density($M125,AE$1,$I$22:$I$23,$G$31:$H$32)</f>
        <v>0.27143370343639617</v>
      </c>
      <c r="AF125" cm="1">
        <f t="array" ref="AF125">$K$1*N2Density($M125,AF$1,$I$4:$I$5,$G$31:$H$32)+$K$10*N2Density($M125,AF$1,$I$13:$I$14,$G$31:$H$32)+$K$19*N2Density($M125,AF$1,$I$22:$I$23,$G$31:$H$32)</f>
        <v>0.21383978113872287</v>
      </c>
      <c r="AG125" cm="1">
        <f t="array" ref="AG125">$K$1*N2Density($M125,AG$1,$I$4:$I$5,$G$31:$H$32)+$K$10*N2Density($M125,AG$1,$I$13:$I$14,$G$31:$H$32)+$K$19*N2Density($M125,AG$1,$I$22:$I$23,$G$31:$H$32)</f>
        <v>0.16380174078881818</v>
      </c>
      <c r="AH125" cm="1">
        <f t="array" ref="AH125">$K$1*N2Density($M125,AH$1,$I$4:$I$5,$G$31:$H$32)+$K$10*N2Density($M125,AH$1,$I$13:$I$14,$G$31:$H$32)+$K$19*N2Density($M125,AH$1,$I$22:$I$23,$G$31:$H$32)</f>
        <v>0.12199830789930061</v>
      </c>
      <c r="AI125" cm="1">
        <f t="array" ref="AI125">$K$1*N2Density($M125,AI$1,$I$4:$I$5,$G$31:$H$32)+$K$10*N2Density($M125,AI$1,$I$13:$I$14,$G$31:$H$32)+$K$19*N2Density($M125,AI$1,$I$22:$I$23,$G$31:$H$32)</f>
        <v>8.8347524275566358E-2</v>
      </c>
      <c r="AJ125" cm="1">
        <f t="array" ref="AJ125">$K$1*N2Density($M125,AJ$1,$I$4:$I$5,$G$31:$H$32)+$K$10*N2Density($M125,AJ$1,$I$13:$I$14,$G$31:$H$32)+$K$19*N2Density($M125,AJ$1,$I$22:$I$23,$G$31:$H$32)</f>
        <v>6.2207141224113638E-2</v>
      </c>
      <c r="AK125" cm="1">
        <f t="array" ref="AK125">$K$1*N2Density($M125,AK$1,$I$4:$I$5,$G$31:$H$32)+$K$10*N2Density($M125,AK$1,$I$13:$I$14,$G$31:$H$32)+$K$19*N2Density($M125,AK$1,$I$22:$I$23,$G$31:$H$32)</f>
        <v>4.2588406006128017E-2</v>
      </c>
      <c r="AL125" cm="1">
        <f t="array" ref="AL125">$K$1*N2Density($M125,AL$1,$I$4:$I$5,$G$31:$H$32)+$K$10*N2Density($M125,AL$1,$I$13:$I$14,$G$31:$H$32)+$K$19*N2Density($M125,AL$1,$I$22:$I$23,$G$31:$H$32)</f>
        <v>2.8349657116937921E-2</v>
      </c>
      <c r="AM125" cm="1">
        <f t="array" ref="AM125">$K$1*N2Density($M125,AM$1,$I$4:$I$5,$G$31:$H$32)+$K$10*N2Density($M125,AM$1,$I$13:$I$14,$G$31:$H$32)+$K$19*N2Density($M125,AM$1,$I$22:$I$23,$G$31:$H$32)</f>
        <v>1.8348878218304186E-2</v>
      </c>
      <c r="AN125" cm="1">
        <f t="array" ref="AN125">$K$1*N2Density($M125,AN$1,$I$4:$I$5,$G$31:$H$32)+$K$10*N2Density($M125,AN$1,$I$13:$I$14,$G$31:$H$32)+$K$19*N2Density($M125,AN$1,$I$22:$I$23,$G$31:$H$32)</f>
        <v>1.1547195238181623E-2</v>
      </c>
      <c r="AO125" cm="1">
        <f t="array" ref="AO125">$K$1*N2Density($M125,AO$1,$I$4:$I$5,$G$31:$H$32)+$K$10*N2Density($M125,AO$1,$I$13:$I$14,$G$31:$H$32)+$K$19*N2Density($M125,AO$1,$I$22:$I$23,$G$31:$H$32)</f>
        <v>7.0655956909052176E-3</v>
      </c>
      <c r="AP125" cm="1">
        <f t="array" ref="AP125">$K$1*N2Density($M125,AP$1,$I$4:$I$5,$G$31:$H$32)+$K$10*N2Density($M125,AP$1,$I$13:$I$14,$G$31:$H$32)+$K$19*N2Density($M125,AP$1,$I$22:$I$23,$G$31:$H$32)</f>
        <v>4.2036479710451397E-3</v>
      </c>
      <c r="AQ125" cm="1">
        <f t="array" ref="AQ125">$K$1*N2Density($M125,AQ$1,$I$4:$I$5,$G$31:$H$32)+$K$10*N2Density($M125,AQ$1,$I$13:$I$14,$G$31:$H$32)+$K$19*N2Density($M125,AQ$1,$I$22:$I$23,$G$31:$H$32)</f>
        <v>2.4316954381643639E-3</v>
      </c>
      <c r="AR125" cm="1">
        <f t="array" ref="AR125">$K$1*N2Density($M125,AR$1,$I$4:$I$5,$G$31:$H$32)+$K$10*N2Density($M125,AR$1,$I$13:$I$14,$G$31:$H$32)+$K$19*N2Density($M125,AR$1,$I$22:$I$23,$G$31:$H$32)</f>
        <v>1.3677203376972413E-3</v>
      </c>
      <c r="AS125" cm="1">
        <f t="array" ref="AS125">$K$1*N2Density($M125,AS$1,$I$4:$I$5,$G$31:$H$32)+$K$10*N2Density($M125,AS$1,$I$13:$I$14,$G$31:$H$32)+$K$19*N2Density($M125,AS$1,$I$22:$I$23,$G$31:$H$32)</f>
        <v>7.4798125561418281E-4</v>
      </c>
      <c r="AT125" cm="1">
        <f t="array" ref="AT125">$K$1*N2Density($M125,AT$1,$I$4:$I$5,$G$31:$H$32)+$K$10*N2Density($M125,AT$1,$I$13:$I$14,$G$31:$H$32)+$K$19*N2Density($M125,AT$1,$I$22:$I$23,$G$31:$H$32)</f>
        <v>3.9773097107124647E-4</v>
      </c>
      <c r="AU125" cm="1">
        <f t="array" ref="AU125">$K$1*N2Density($M125,AU$1,$I$4:$I$5,$G$31:$H$32)+$K$10*N2Density($M125,AU$1,$I$13:$I$14,$G$31:$H$32)+$K$19*N2Density($M125,AU$1,$I$22:$I$23,$G$31:$H$32)</f>
        <v>2.0563327603880863E-4</v>
      </c>
      <c r="AV125" cm="1">
        <f t="array" ref="AV125">$K$1*N2Density($M125,AV$1,$I$4:$I$5,$G$31:$H$32)+$K$10*N2Density($M125,AV$1,$I$13:$I$14,$G$31:$H$32)+$K$19*N2Density($M125,AV$1,$I$22:$I$23,$G$31:$H$32)</f>
        <v>1.0337194056886876E-4</v>
      </c>
      <c r="AW125" cm="1">
        <f t="array" ref="AW125">$K$1*N2Density($M125,AW$1,$I$4:$I$5,$G$31:$H$32)+$K$10*N2Density($M125,AW$1,$I$13:$I$14,$G$31:$H$32)+$K$19*N2Density($M125,AW$1,$I$22:$I$23,$G$31:$H$32)</f>
        <v>5.0526270030215443E-5</v>
      </c>
      <c r="AX125" cm="1">
        <f t="array" ref="AX125">$K$1*N2Density($M125,AX$1,$I$4:$I$5,$G$31:$H$32)+$K$10*N2Density($M125,AX$1,$I$13:$I$14,$G$31:$H$32)+$K$19*N2Density($M125,AX$1,$I$22:$I$23,$G$31:$H$32)</f>
        <v>2.4012485151306779E-5</v>
      </c>
      <c r="AY125" cm="1">
        <f t="array" ref="AY125">$K$1*N2Density($M125,AY$1,$I$4:$I$5,$G$31:$H$32)+$K$10*N2Density($M125,AY$1,$I$13:$I$14,$G$31:$H$32)+$K$19*N2Density($M125,AY$1,$I$22:$I$23,$G$31:$H$32)</f>
        <v>1.1095893767367216E-5</v>
      </c>
      <c r="AZ125" cm="1">
        <f t="array" ref="AZ125">$K$1*N2Density($M125,AZ$1,$I$4:$I$5,$G$31:$H$32)+$K$10*N2Density($M125,AZ$1,$I$13:$I$14,$G$31:$H$32)+$K$19*N2Density($M125,AZ$1,$I$22:$I$23,$G$31:$H$32)</f>
        <v>4.985317186495686E-6</v>
      </c>
      <c r="BA125" cm="1">
        <f t="array" ref="BA125">$K$1*N2Density($M125,BA$1,$I$4:$I$5,$G$31:$H$32)+$K$10*N2Density($M125,BA$1,$I$13:$I$14,$G$31:$H$32)+$K$19*N2Density($M125,BA$1,$I$22:$I$23,$G$31:$H$32)</f>
        <v>2.1778534148588204E-6</v>
      </c>
      <c r="BB125" cm="1">
        <f t="array" ref="BB125">$K$1*N2Density($M125,BB$1,$I$4:$I$5,$G$31:$H$32)+$K$10*N2Density($M125,BB$1,$I$13:$I$14,$G$31:$H$32)+$K$19*N2Density($M125,BB$1,$I$22:$I$23,$G$31:$H$32)</f>
        <v>9.2505993549461301E-7</v>
      </c>
      <c r="BC125" cm="1">
        <f t="array" ref="BC125">$K$1*N2Density($M125,BC$1,$I$4:$I$5,$G$31:$H$32)+$K$10*N2Density($M125,BC$1,$I$13:$I$14,$G$31:$H$32)+$K$19*N2Density($M125,BC$1,$I$22:$I$23,$G$31:$H$32)</f>
        <v>3.8204676145115395E-7</v>
      </c>
      <c r="BD125" cm="1">
        <f t="array" ref="BD125">$K$1*N2Density($M125,BD$1,$I$4:$I$5,$G$31:$H$32)+$K$10*N2Density($M125,BD$1,$I$13:$I$14,$G$31:$H$32)+$K$19*N2Density($M125,BD$1,$I$22:$I$23,$G$31:$H$32)</f>
        <v>1.5341529804998706E-7</v>
      </c>
      <c r="BE125" cm="1">
        <f t="array" ref="BE125">$K$1*N2Density($M125,BE$1,$I$4:$I$5,$G$31:$H$32)+$K$10*N2Density($M125,BE$1,$I$13:$I$14,$G$31:$H$32)+$K$19*N2Density($M125,BE$1,$I$22:$I$23,$G$31:$H$32)</f>
        <v>5.9899943874358222E-8</v>
      </c>
      <c r="BF125" cm="1">
        <f t="array" ref="BF125">$K$1*N2Density($M125,BF$1,$I$4:$I$5,$G$31:$H$32)+$K$10*N2Density($M125,BF$1,$I$13:$I$14,$G$31:$H$32)+$K$19*N2Density($M125,BF$1,$I$22:$I$23,$G$31:$H$32)</f>
        <v>2.2739971975441466E-8</v>
      </c>
      <c r="BG125" cm="1">
        <f t="array" ref="BG125">$K$1*N2Density($M125,BG$1,$I$4:$I$5,$G$31:$H$32)+$K$10*N2Density($M125,BG$1,$I$13:$I$14,$G$31:$H$32)+$K$19*N2Density($M125,BG$1,$I$22:$I$23,$G$31:$H$32)</f>
        <v>8.3938158769844702E-9</v>
      </c>
      <c r="BH125" cm="1">
        <f t="array" ref="BH125">$K$1*N2Density($M125,BH$1,$I$4:$I$5,$G$31:$H$32)+$K$10*N2Density($M125,BH$1,$I$13:$I$14,$G$31:$H$32)+$K$19*N2Density($M125,BH$1,$I$22:$I$23,$G$31:$H$32)</f>
        <v>3.0125573150173174E-9</v>
      </c>
      <c r="BI125" cm="1">
        <f t="array" ref="BI125">$K$1*N2Density($M125,BI$1,$I$4:$I$5,$G$31:$H$32)+$K$10*N2Density($M125,BI$1,$I$13:$I$14,$G$31:$H$32)+$K$19*N2Density($M125,BI$1,$I$22:$I$23,$G$31:$H$32)</f>
        <v>1.0512792917204557E-9</v>
      </c>
      <c r="BJ125" cm="1">
        <f t="array" ref="BJ125">$K$1*N2Density($M125,BJ$1,$I$4:$I$5,$G$31:$H$32)+$K$10*N2Density($M125,BJ$1,$I$13:$I$14,$G$31:$H$32)+$K$19*N2Density($M125,BJ$1,$I$22:$I$23,$G$31:$H$32)</f>
        <v>3.56704536111749E-10</v>
      </c>
      <c r="BK125" cm="1">
        <f t="array" ref="BK125">$K$1*N2Density($M125,BK$1,$I$4:$I$5,$G$31:$H$32)+$K$10*N2Density($M125,BK$1,$I$13:$I$14,$G$31:$H$32)+$K$19*N2Density($M125,BK$1,$I$22:$I$23,$G$31:$H$32)</f>
        <v>1.1768147884298712E-10</v>
      </c>
      <c r="BL125" cm="1">
        <f t="array" ref="BL125">$K$1*N2Density($M125,BL$1,$I$4:$I$5,$G$31:$H$32)+$K$10*N2Density($M125,BL$1,$I$13:$I$14,$G$31:$H$32)+$K$19*N2Density($M125,BL$1,$I$22:$I$23,$G$31:$H$32)</f>
        <v>3.7750126916299547E-11</v>
      </c>
      <c r="BM125" cm="1">
        <f t="array" ref="BM125">$K$1*N2Density($M125,BM$1,$I$4:$I$5,$G$31:$H$32)+$K$10*N2Density($M125,BM$1,$I$13:$I$14,$G$31:$H$32)+$K$19*N2Density($M125,BM$1,$I$22:$I$23,$G$31:$H$32)</f>
        <v>1.1774495558076477E-11</v>
      </c>
      <c r="BN125" cm="1">
        <f t="array" ref="BN125">$K$1*N2Density($M125,BN$1,$I$4:$I$5,$G$31:$H$32)+$K$10*N2Density($M125,BN$1,$I$13:$I$14,$G$31:$H$32)+$K$19*N2Density($M125,BN$1,$I$22:$I$23,$G$31:$H$32)</f>
        <v>3.5709517320488859E-12</v>
      </c>
      <c r="BO125" cm="1">
        <f t="array" ref="BO125">$K$1*N2Density($M125,BO$1,$I$4:$I$5,$G$31:$H$32)+$K$10*N2Density($M125,BO$1,$I$13:$I$14,$G$31:$H$32)+$K$19*N2Density($M125,BO$1,$I$22:$I$23,$G$31:$H$32)</f>
        <v>1.0530517316368069E-12</v>
      </c>
      <c r="BP125" cm="1">
        <f t="array" ref="BP125">$K$1*N2Density($M125,BP$1,$I$4:$I$5,$G$31:$H$32)+$K$10*N2Density($M125,BP$1,$I$13:$I$14,$G$31:$H$32)+$K$19*N2Density($M125,BP$1,$I$22:$I$23,$G$31:$H$32)</f>
        <v>3.0195965957162348E-13</v>
      </c>
      <c r="BQ125" cm="1">
        <f t="array" ref="BQ125">$K$1*N2Density($M125,BQ$1,$I$4:$I$5,$G$31:$H$32)+$K$10*N2Density($M125,BQ$1,$I$13:$I$14,$G$31:$H$32)+$K$19*N2Density($M125,BQ$1,$I$22:$I$23,$G$31:$H$32)</f>
        <v>8.4196844577175607E-14</v>
      </c>
      <c r="BR125" cm="1">
        <f t="array" ref="BR125">$K$1*N2Density($M125,BR$1,$I$4:$I$5,$G$31:$H$32)+$K$10*N2Density($M125,BR$1,$I$13:$I$14,$G$31:$H$32)+$K$19*N2Density($M125,BR$1,$I$22:$I$23,$G$31:$H$32)</f>
        <v>2.2830302005680642E-14</v>
      </c>
      <c r="BS125" cm="1">
        <f t="array" ref="BS125">$K$1*N2Density($M125,BS$1,$I$4:$I$5,$G$31:$H$32)+$K$10*N2Density($M125,BS$1,$I$13:$I$14,$G$31:$H$32)+$K$19*N2Density($M125,BS$1,$I$22:$I$23,$G$31:$H$32)</f>
        <v>6.0204421904093203E-15</v>
      </c>
      <c r="BT125" cm="1">
        <f t="array" ref="BT125">$K$1*N2Density($M125,BT$1,$I$4:$I$5,$G$31:$H$32)+$K$10*N2Density($M125,BT$1,$I$13:$I$14,$G$31:$H$32)+$K$19*N2Density($M125,BT$1,$I$22:$I$23,$G$31:$H$32)</f>
        <v>1.5441657599818548E-15</v>
      </c>
      <c r="BU125" cm="1">
        <f t="array" ref="BU125">$K$1*N2Density($M125,BU$1,$I$4:$I$5,$G$31:$H$32)+$K$10*N2Density($M125,BU$1,$I$13:$I$14,$G$31:$H$32)+$K$19*N2Density($M125,BU$1,$I$22:$I$23,$G$31:$H$32)</f>
        <v>3.8528312630518013E-16</v>
      </c>
      <c r="BV125" cm="1">
        <f t="array" ref="BV125">$K$1*N2Density($M125,BV$1,$I$4:$I$5,$G$31:$H$32)+$K$10*N2Density($M125,BV$1,$I$13:$I$14,$G$31:$H$32)+$K$19*N2Density($M125,BV$1,$I$22:$I$23,$G$31:$H$32)</f>
        <v>9.3539251854441791E-17</v>
      </c>
      <c r="BW125" cm="1">
        <f t="array" ref="BW125">$K$1*N2Density($M125,BW$1,$I$4:$I$5,$G$31:$H$32)+$K$10*N2Density($M125,BW$1,$I$13:$I$14,$G$31:$H$32)+$K$19*N2Density($M125,BW$1,$I$22:$I$23,$G$31:$H$32)</f>
        <v>2.2105260765676514E-17</v>
      </c>
      <c r="BX125" cm="1">
        <f t="array" ref="BX125">$K$1*N2Density($M125,BX$1,$I$4:$I$5,$G$31:$H$32)+$K$10*N2Density($M125,BX$1,$I$13:$I$14,$G$31:$H$32)+$K$19*N2Density($M125,BX$1,$I$22:$I$23,$G$31:$H$32)</f>
        <v>5.0877173200111079E-18</v>
      </c>
      <c r="BY125" cm="1">
        <f t="array" ref="BY125">$K$1*N2Density($M125,BY$1,$I$4:$I$5,$G$31:$H$32)+$K$10*N2Density($M125,BY$1,$I$13:$I$14,$G$31:$H$32)+$K$19*N2Density($M125,BY$1,$I$22:$I$23,$G$31:$H$32)</f>
        <v>1.1413715310279336E-18</v>
      </c>
      <c r="BZ125" cm="1">
        <f t="array" ref="BZ125">$K$1*N2Density($M125,BZ$1,$I$4:$I$5,$G$31:$H$32)+$K$10*N2Density($M125,BZ$1,$I$13:$I$14,$G$31:$H$32)+$K$19*N2Density($M125,BZ$1,$I$22:$I$23,$G$31:$H$32)</f>
        <v>2.4987455267742979E-19</v>
      </c>
      <c r="CA125" cm="1">
        <f t="array" ref="CA125">$K$1*N2Density($M125,CA$1,$I$4:$I$5,$G$31:$H$32)+$K$10*N2Density($M125,CA$1,$I$13:$I$14,$G$31:$H$32)+$K$19*N2Density($M125,CA$1,$I$22:$I$23,$G$31:$H$32)</f>
        <v>5.3475055189934928E-20</v>
      </c>
      <c r="CB125" cm="1">
        <f t="array" ref="CB125">$K$1*N2Density($M125,CB$1,$I$4:$I$5,$G$31:$H$32)+$K$10*N2Density($M125,CB$1,$I$13:$I$14,$G$31:$H$32)+$K$19*N2Density($M125,CB$1,$I$22:$I$23,$G$31:$H$32)</f>
        <v>1.1214210068627536E-20</v>
      </c>
      <c r="CC125" cm="1">
        <f t="array" ref="CC125">$K$1*N2Density($M125,CC$1,$I$4:$I$5,$G$31:$H$32)+$K$10*N2Density($M125,CC$1,$I$13:$I$14,$G$31:$H$32)+$K$19*N2Density($M125,CC$1,$I$22:$I$23,$G$31:$H$32)</f>
        <v>2.3122097947685749E-21</v>
      </c>
      <c r="CD125" cm="1">
        <f t="array" ref="CD125">$K$1*N2Density($M125,CD$1,$I$4:$I$5,$G$31:$H$32)+$K$10*N2Density($M125,CD$1,$I$13:$I$14,$G$31:$H$32)+$K$19*N2Density($M125,CD$1,$I$22:$I$23,$G$31:$H$32)</f>
        <v>4.7081237424932622E-22</v>
      </c>
      <c r="CE125" cm="1">
        <f t="array" ref="CE125">$K$1*N2Density($M125,CE$1,$I$4:$I$5,$G$31:$H$32)+$K$10*N2Density($M125,CE$1,$I$13:$I$14,$G$31:$H$32)+$K$19*N2Density($M125,CE$1,$I$22:$I$23,$G$31:$H$32)</f>
        <v>9.519640264936298E-23</v>
      </c>
      <c r="CF125" cm="1">
        <f t="array" ref="CF125">$K$1*N2Density($M125,CF$1,$I$4:$I$5,$G$31:$H$32)+$K$10*N2Density($M125,CF$1,$I$13:$I$14,$G$31:$H$32)+$K$19*N2Density($M125,CF$1,$I$22:$I$23,$G$31:$H$32)</f>
        <v>1.9233815682895229E-23</v>
      </c>
      <c r="CG125" cm="1">
        <f t="array" ref="CG125">$K$1*N2Density($M125,CG$1,$I$4:$I$5,$G$31:$H$32)+$K$10*N2Density($M125,CG$1,$I$13:$I$14,$G$31:$H$32)+$K$19*N2Density($M125,CG$1,$I$22:$I$23,$G$31:$H$32)</f>
        <v>3.9074503243806724E-24</v>
      </c>
      <c r="CH125" cm="1">
        <f t="array" ref="CH125">$K$1*N2Density($M125,CH$1,$I$4:$I$5,$G$31:$H$32)+$K$10*N2Density($M125,CH$1,$I$13:$I$14,$G$31:$H$32)+$K$19*N2Density($M125,CH$1,$I$22:$I$23,$G$31:$H$32)</f>
        <v>8.0220049471894235E-25</v>
      </c>
      <c r="CI125" cm="1">
        <f t="array" ref="CI125">$K$1*N2Density($M125,CI$1,$I$4:$I$5,$G$31:$H$32)+$K$10*N2Density($M125,CI$1,$I$13:$I$14,$G$31:$H$32)+$K$19*N2Density($M125,CI$1,$I$22:$I$23,$G$31:$H$32)</f>
        <v>1.6685181259520888E-25</v>
      </c>
      <c r="CJ125" cm="1">
        <f t="array" ref="CJ125">$K$1*N2Density($M125,CJ$1,$I$4:$I$5,$G$31:$H$32)+$K$10*N2Density($M125,CJ$1,$I$13:$I$14,$G$31:$H$32)+$K$19*N2Density($M125,CJ$1,$I$22:$I$23,$G$31:$H$32)</f>
        <v>3.5134642425805251E-26</v>
      </c>
      <c r="CK125" cm="1">
        <f t="array" ref="CK125">$K$1*N2Density($M125,CK$1,$I$4:$I$5,$G$31:$H$32)+$K$10*N2Density($M125,CK$1,$I$13:$I$14,$G$31:$H$32)+$K$19*N2Density($M125,CK$1,$I$22:$I$23,$G$31:$H$32)</f>
        <v>7.4625576924767503E-27</v>
      </c>
      <c r="CL125" cm="1">
        <f t="array" ref="CL125">$K$1*N2Density($M125,CL$1,$I$4:$I$5,$G$31:$H$32)+$K$10*N2Density($M125,CL$1,$I$13:$I$14,$G$31:$H$32)+$K$19*N2Density($M125,CL$1,$I$22:$I$23,$G$31:$H$32)</f>
        <v>1.5897162508371476E-27</v>
      </c>
      <c r="CM125" cm="1">
        <f t="array" ref="CM125">$K$1*N2Density($M125,CM$1,$I$4:$I$5,$G$31:$H$32)+$K$10*N2Density($M125,CM$1,$I$13:$I$14,$G$31:$H$32)+$K$19*N2Density($M125,CM$1,$I$22:$I$23,$G$31:$H$32)</f>
        <v>3.3749877034258792E-28</v>
      </c>
      <c r="CN125" cm="1">
        <f t="array" ref="CN125">$K$1*N2Density($M125,CN$1,$I$4:$I$5,$G$31:$H$32)+$K$10*N2Density($M125,CN$1,$I$13:$I$14,$G$31:$H$32)+$K$19*N2Density($M125,CN$1,$I$22:$I$23,$G$31:$H$32)</f>
        <v>7.0982636373417905E-29</v>
      </c>
      <c r="CO125" cm="1">
        <f t="array" ref="CO125">$K$1*N2Density($M125,CO$1,$I$4:$I$5,$G$31:$H$32)+$K$10*N2Density($M125,CO$1,$I$13:$I$14,$G$31:$H$32)+$K$19*N2Density($M125,CO$1,$I$22:$I$23,$G$31:$H$32)</f>
        <v>1.4715796080235129E-29</v>
      </c>
      <c r="CP125" cm="1">
        <f t="array" ref="CP125">$K$1*N2Density($M125,CP$1,$I$4:$I$5,$G$31:$H$32)+$K$10*N2Density($M125,CP$1,$I$13:$I$14,$G$31:$H$32)+$K$19*N2Density($M125,CP$1,$I$22:$I$23,$G$31:$H$32)</f>
        <v>2.9955890812507285E-30</v>
      </c>
      <c r="CQ125" cm="1">
        <f t="array" ref="CQ125">$K$1*N2Density($M125,CQ$1,$I$4:$I$5,$G$31:$H$32)+$K$10*N2Density($M125,CQ$1,$I$13:$I$14,$G$31:$H$32)+$K$19*N2Density($M125,CQ$1,$I$22:$I$23,$G$31:$H$32)</f>
        <v>5.9706300778442901E-31</v>
      </c>
      <c r="CR125" cm="1">
        <f t="array" ref="CR125">$K$1*N2Density($M125,CR$1,$I$4:$I$5,$G$31:$H$32)+$K$10*N2Density($M125,CR$1,$I$13:$I$14,$G$31:$H$32)+$K$19*N2Density($M125,CR$1,$I$22:$I$23,$G$31:$H$32)</f>
        <v>1.1629261535689697E-31</v>
      </c>
      <c r="CS125" cm="1">
        <f t="array" ref="CS125">$K$1*N2Density($M125,CS$1,$I$4:$I$5,$G$31:$H$32)+$K$10*N2Density($M125,CS$1,$I$13:$I$14,$G$31:$H$32)+$K$19*N2Density($M125,CS$1,$I$22:$I$23,$G$31:$H$32)</f>
        <v>2.2107340664200833E-32</v>
      </c>
      <c r="CT125" cm="1">
        <f t="array" ref="CT125">$K$1*N2Density($M125,CT$1,$I$4:$I$5,$G$31:$H$32)+$K$10*N2Density($M125,CT$1,$I$13:$I$14,$G$31:$H$32)+$K$19*N2Density($M125,CT$1,$I$22:$I$23,$G$31:$H$32)</f>
        <v>4.0989513740790658E-33</v>
      </c>
      <c r="CU125" cm="1">
        <f t="array" ref="CU125">$K$1*N2Density($M125,CU$1,$I$4:$I$5,$G$31:$H$32)+$K$10*N2Density($M125,CU$1,$I$13:$I$14,$G$31:$H$32)+$K$19*N2Density($M125,CU$1,$I$22:$I$23,$G$31:$H$32)</f>
        <v>7.4107279479822495E-34</v>
      </c>
      <c r="CV125" cm="1">
        <f t="array" ref="CV125">$K$1*N2Density($M125,CV$1,$I$4:$I$5,$G$31:$H$32)+$K$10*N2Density($M125,CV$1,$I$13:$I$14,$G$31:$H$32)+$K$19*N2Density($M125,CV$1,$I$22:$I$23,$G$31:$H$32)</f>
        <v>1.3067215517389548E-34</v>
      </c>
      <c r="CW125" cm="1">
        <f t="array" ref="CW125">$K$1*N2Density($M125,CW$1,$I$4:$I$5,$G$31:$H$32)+$K$10*N2Density($M125,CW$1,$I$13:$I$14,$G$31:$H$32)+$K$19*N2Density($M125,CW$1,$I$22:$I$23,$G$31:$H$32)</f>
        <v>2.248573816504726E-35</v>
      </c>
      <c r="CX125" cm="1">
        <f t="array" ref="CX125">$K$1*N2Density($M125,CX$1,$I$4:$I$5,$G$31:$H$32)+$K$10*N2Density($M125,CX$1,$I$13:$I$14,$G$31:$H$32)+$K$19*N2Density($M125,CX$1,$I$22:$I$23,$G$31:$H$32)</f>
        <v>3.7801548958745643E-36</v>
      </c>
      <c r="CY125" cm="1">
        <f t="array" ref="CY125">$K$1*N2Density($M125,CY$1,$I$4:$I$5,$G$31:$H$32)+$K$10*N2Density($M125,CY$1,$I$13:$I$14,$G$31:$H$32)+$K$19*N2Density($M125,CY$1,$I$22:$I$23,$G$31:$H$32)</f>
        <v>6.218923312601134E-37</v>
      </c>
      <c r="CZ125" cm="1">
        <f t="array" ref="CZ125">$K$1*N2Density($M125,CZ$1,$I$4:$I$5,$G$31:$H$32)+$K$10*N2Density($M125,CZ$1,$I$13:$I$14,$G$31:$H$32)+$K$19*N2Density($M125,CZ$1,$I$22:$I$23,$G$31:$H$32)</f>
        <v>1.0035687766286558E-37</v>
      </c>
      <c r="DA125" cm="1">
        <f t="array" ref="DA125">$K$1*N2Density($M125,DA$1,$I$4:$I$5,$G$31:$H$32)+$K$10*N2Density($M125,DA$1,$I$13:$I$14,$G$31:$H$32)+$K$19*N2Density($M125,DA$1,$I$22:$I$23,$G$31:$H$32)</f>
        <v>1.5935777384464036E-38</v>
      </c>
      <c r="DB125" cm="1">
        <f t="array" ref="DB125">$K$1*N2Density($M125,DB$1,$I$4:$I$5,$G$31:$H$32)+$K$10*N2Density($M125,DB$1,$I$13:$I$14,$G$31:$H$32)+$K$19*N2Density($M125,DB$1,$I$22:$I$23,$G$31:$H$32)</f>
        <v>2.4999008633750857E-39</v>
      </c>
      <c r="DC125" cm="1">
        <f t="array" ref="DC125">$K$1*N2Density($M125,DC$1,$I$4:$I$5,$G$31:$H$32)+$K$10*N2Density($M125,DC$1,$I$13:$I$14,$G$31:$H$32)+$K$19*N2Density($M125,DC$1,$I$22:$I$23,$G$31:$H$32)</f>
        <v>3.8925522639086309E-40</v>
      </c>
      <c r="DD125" cm="1">
        <f t="array" ref="DD125">$K$1*N2Density($M125,DD$1,$I$4:$I$5,$G$31:$H$32)+$K$10*N2Density($M125,DD$1,$I$13:$I$14,$G$31:$H$32)+$K$19*N2Density($M125,DD$1,$I$22:$I$23,$G$31:$H$32)</f>
        <v>6.0463428716945758E-41</v>
      </c>
      <c r="DE125" cm="1">
        <f t="array" ref="DE125">$K$1*N2Density($M125,DE$1,$I$4:$I$5,$G$31:$H$32)+$K$10*N2Density($M125,DE$1,$I$13:$I$14,$G$31:$H$32)+$K$19*N2Density($M125,DE$1,$I$22:$I$23,$G$31:$H$32)</f>
        <v>9.4131124000363844E-42</v>
      </c>
      <c r="DF125" cm="1">
        <f t="array" ref="DF125">$K$1*N2Density($M125,DF$1,$I$4:$I$5,$G$31:$H$32)+$K$10*N2Density($M125,DF$1,$I$13:$I$14,$G$31:$H$32)+$K$19*N2Density($M125,DF$1,$I$22:$I$23,$G$31:$H$32)</f>
        <v>1.4738721933877234E-42</v>
      </c>
      <c r="DG125" cm="1">
        <f t="array" ref="DG125">$K$1*N2Density($M125,DG$1,$I$4:$I$5,$G$31:$H$32)+$K$10*N2Density($M125,DG$1,$I$13:$I$14,$G$31:$H$32)+$K$19*N2Density($M125,DG$1,$I$22:$I$23,$G$31:$H$32)</f>
        <v>2.3243268795366226E-43</v>
      </c>
      <c r="DH125" cm="1">
        <f t="array" ref="DH125">$K$1*N2Density($M125,DH$1,$I$4:$I$5,$G$31:$H$32)+$K$10*N2Density($M125,DH$1,$I$13:$I$14,$G$31:$H$32)+$K$19*N2Density($M125,DH$1,$I$22:$I$23,$G$31:$H$32)</f>
        <v>3.6883324113008112E-44</v>
      </c>
      <c r="DI125" cm="1">
        <f t="array" ref="DI125">$K$1*N2Density($M125,DI$1,$I$4:$I$5,$G$31:$H$32)+$K$10*N2Density($M125,DI$1,$I$13:$I$14,$G$31:$H$32)+$K$19*N2Density($M125,DI$1,$I$22:$I$23,$G$31:$H$32)</f>
        <v>5.870966960261851E-45</v>
      </c>
      <c r="DJ125" cm="1">
        <f t="array" ref="DJ125">$K$1*N2Density($M125,DJ$1,$I$4:$I$5,$G$31:$H$32)+$K$10*N2Density($M125,DJ$1,$I$13:$I$14,$G$31:$H$32)+$K$19*N2Density($M125,DJ$1,$I$22:$I$23,$G$31:$H$32)</f>
        <v>9.3319723382829297E-46</v>
      </c>
      <c r="DK125" cm="1">
        <f t="array" ref="DK125">$K$1*N2Density($M125,DK$1,$I$4:$I$5,$G$31:$H$32)+$K$10*N2Density($M125,DK$1,$I$13:$I$14,$G$31:$H$32)+$K$19*N2Density($M125,DK$1,$I$22:$I$23,$G$31:$H$32)</f>
        <v>1.4737774169623182E-46</v>
      </c>
    </row>
    <row r="126" spans="1:115" x14ac:dyDescent="0.3">
      <c r="A126">
        <v>3.3</v>
      </c>
      <c r="B126" s="1">
        <v>5.7</v>
      </c>
      <c r="C126" s="1">
        <v>2.1</v>
      </c>
      <c r="D126" t="s">
        <v>7</v>
      </c>
      <c r="M126">
        <v>1.30000000000002</v>
      </c>
      <c r="N126" cm="1">
        <f t="array" ref="N126">$K$1*N2Density($M126,N$1,$I$4:$I$5,$G$31:$H$32)+$K$10*N2Density($M126,N$1,$I$13:$I$14,$G$31:$H$32)+$K$19*N2Density($M126,N$1,$I$22:$I$23,$G$31:$H$32)</f>
        <v>0.22587176320073865</v>
      </c>
      <c r="O126" cm="1">
        <f t="array" ref="O126">$K$1*N2Density($M126,O$1,$I$4:$I$5,$G$31:$H$32)+$K$10*N2Density($M126,O$1,$I$13:$I$14,$G$31:$H$32)+$K$19*N2Density($M126,O$1,$I$22:$I$23,$G$31:$H$32)</f>
        <v>0.28373591375169155</v>
      </c>
      <c r="P126" cm="1">
        <f t="array" ref="P126">$K$1*N2Density($M126,P$1,$I$4:$I$5,$G$31:$H$32)+$K$10*N2Density($M126,P$1,$I$13:$I$14,$G$31:$H$32)+$K$19*N2Density($M126,P$1,$I$22:$I$23,$G$31:$H$32)</f>
        <v>0.34655483341352</v>
      </c>
      <c r="Q126" cm="1">
        <f t="array" ref="Q126">$K$1*N2Density($M126,Q$1,$I$4:$I$5,$G$31:$H$32)+$K$10*N2Density($M126,Q$1,$I$13:$I$14,$G$31:$H$32)+$K$19*N2Density($M126,Q$1,$I$22:$I$23,$G$31:$H$32)</f>
        <v>0.4115616440050574</v>
      </c>
      <c r="R126" cm="1">
        <f t="array" ref="R126">$K$1*N2Density($M126,R$1,$I$4:$I$5,$G$31:$H$32)+$K$10*N2Density($M126,R$1,$I$13:$I$14,$G$31:$H$32)+$K$19*N2Density($M126,R$1,$I$22:$I$23,$G$31:$H$32)</f>
        <v>0.47522919055937402</v>
      </c>
      <c r="S126" cm="1">
        <f t="array" ref="S126">$K$1*N2Density($M126,S$1,$I$4:$I$5,$G$31:$H$32)+$K$10*N2Density($M126,S$1,$I$13:$I$14,$G$31:$H$32)+$K$19*N2Density($M126,S$1,$I$22:$I$23,$G$31:$H$32)</f>
        <v>0.5335518218358376</v>
      </c>
      <c r="T126" cm="1">
        <f t="array" ref="T126">$K$1*N2Density($M126,T$1,$I$4:$I$5,$G$31:$H$32)+$K$10*N2Density($M126,T$1,$I$13:$I$14,$G$31:$H$32)+$K$19*N2Density($M126,T$1,$I$22:$I$23,$G$31:$H$32)</f>
        <v>0.58244562566485758</v>
      </c>
      <c r="U126" cm="1">
        <f t="array" ref="U126">$K$1*N2Density($M126,U$1,$I$4:$I$5,$G$31:$H$32)+$K$10*N2Density($M126,U$1,$I$13:$I$14,$G$31:$H$32)+$K$19*N2Density($M126,U$1,$I$22:$I$23,$G$31:$H$32)</f>
        <v>0.61821487612800907</v>
      </c>
      <c r="V126" cm="1">
        <f t="array" ref="V126">$K$1*N2Density($M126,V$1,$I$4:$I$5,$G$31:$H$32)+$K$10*N2Density($M126,V$1,$I$13:$I$14,$G$31:$H$32)+$K$19*N2Density($M126,V$1,$I$22:$I$23,$G$31:$H$32)</f>
        <v>0.63801192662147754</v>
      </c>
      <c r="W126" cm="1">
        <f t="array" ref="W126">$K$1*N2Density($M126,W$1,$I$4:$I$5,$G$31:$H$32)+$K$10*N2Density($M126,W$1,$I$13:$I$14,$G$31:$H$32)+$K$19*N2Density($M126,W$1,$I$22:$I$23,$G$31:$H$32)</f>
        <v>0.64021143328990948</v>
      </c>
      <c r="X126" cm="1">
        <f t="array" ref="X126">$K$1*N2Density($M126,X$1,$I$4:$I$5,$G$31:$H$32)+$K$10*N2Density($M126,X$1,$I$13:$I$14,$G$31:$H$32)+$K$19*N2Density($M126,X$1,$I$22:$I$23,$G$31:$H$32)</f>
        <v>0.62463071627650979</v>
      </c>
      <c r="Y126" cm="1">
        <f t="array" ref="Y126">$K$1*N2Density($M126,Y$1,$I$4:$I$5,$G$31:$H$32)+$K$10*N2Density($M126,Y$1,$I$13:$I$14,$G$31:$H$32)+$K$19*N2Density($M126,Y$1,$I$22:$I$23,$G$31:$H$32)</f>
        <v>0.59255481379791075</v>
      </c>
      <c r="Z126" cm="1">
        <f t="array" ref="Z126">$K$1*N2Density($M126,Z$1,$I$4:$I$5,$G$31:$H$32)+$K$10*N2Density($M126,Z$1,$I$13:$I$14,$G$31:$H$32)+$K$19*N2Density($M126,Z$1,$I$22:$I$23,$G$31:$H$32)</f>
        <v>0.54656146264662131</v>
      </c>
      <c r="AA126" cm="1">
        <f t="array" ref="AA126">$K$1*N2Density($M126,AA$1,$I$4:$I$5,$G$31:$H$32)+$K$10*N2Density($M126,AA$1,$I$13:$I$14,$G$31:$H$32)+$K$19*N2Density($M126,AA$1,$I$22:$I$23,$G$31:$H$32)</f>
        <v>0.49017907253907839</v>
      </c>
      <c r="AB126" cm="1">
        <f t="array" ref="AB126">$K$1*N2Density($M126,AB$1,$I$4:$I$5,$G$31:$H$32)+$K$10*N2Density($M126,AB$1,$I$13:$I$14,$G$31:$H$32)+$K$19*N2Density($M126,AB$1,$I$22:$I$23,$G$31:$H$32)</f>
        <v>0.42744063585047143</v>
      </c>
      <c r="AC126" cm="1">
        <f t="array" ref="AC126">$K$1*N2Density($M126,AC$1,$I$4:$I$5,$G$31:$H$32)+$K$10*N2Density($M126,AC$1,$I$13:$I$14,$G$31:$H$32)+$K$19*N2Density($M126,AC$1,$I$22:$I$23,$G$31:$H$32)</f>
        <v>0.36241163440556273</v>
      </c>
      <c r="AD126" cm="1">
        <f t="array" ref="AD126">$K$1*N2Density($M126,AD$1,$I$4:$I$5,$G$31:$H$32)+$K$10*N2Density($M126,AD$1,$I$13:$I$14,$G$31:$H$32)+$K$19*N2Density($M126,AD$1,$I$22:$I$23,$G$31:$H$32)</f>
        <v>0.29876776475440753</v>
      </c>
      <c r="AE126" cm="1">
        <f t="array" ref="AE126">$K$1*N2Density($M126,AE$1,$I$4:$I$5,$G$31:$H$32)+$K$10*N2Density($M126,AE$1,$I$13:$I$14,$G$31:$H$32)+$K$19*N2Density($M126,AE$1,$I$22:$I$23,$G$31:$H$32)</f>
        <v>0.23948075967506788</v>
      </c>
      <c r="AF126" cm="1">
        <f t="array" ref="AF126">$K$1*N2Density($M126,AF$1,$I$4:$I$5,$G$31:$H$32)+$K$10*N2Density($M126,AF$1,$I$13:$I$14,$G$31:$H$32)+$K$19*N2Density($M126,AF$1,$I$22:$I$23,$G$31:$H$32)</f>
        <v>0.18664346951208446</v>
      </c>
      <c r="AG126" cm="1">
        <f t="array" ref="AG126">$K$1*N2Density($M126,AG$1,$I$4:$I$5,$G$31:$H$32)+$K$10*N2Density($M126,AG$1,$I$13:$I$14,$G$31:$H$32)+$K$19*N2Density($M126,AG$1,$I$22:$I$23,$G$31:$H$32)</f>
        <v>0.1414360937780218</v>
      </c>
      <c r="AH126" cm="1">
        <f t="array" ref="AH126">$K$1*N2Density($M126,AH$1,$I$4:$I$5,$G$31:$H$32)+$K$10*N2Density($M126,AH$1,$I$13:$I$14,$G$31:$H$32)+$K$19*N2Density($M126,AH$1,$I$22:$I$23,$G$31:$H$32)</f>
        <v>0.10421086250872284</v>
      </c>
      <c r="AI126" cm="1">
        <f t="array" ref="AI126">$K$1*N2Density($M126,AI$1,$I$4:$I$5,$G$31:$H$32)+$K$10*N2Density($M126,AI$1,$I$13:$I$14,$G$31:$H$32)+$K$19*N2Density($M126,AI$1,$I$22:$I$23,$G$31:$H$32)</f>
        <v>7.4657081766813155E-2</v>
      </c>
      <c r="AJ126" cm="1">
        <f t="array" ref="AJ126">$K$1*N2Density($M126,AJ$1,$I$4:$I$5,$G$31:$H$32)+$K$10*N2Density($M126,AJ$1,$I$13:$I$14,$G$31:$H$32)+$K$19*N2Density($M126,AJ$1,$I$22:$I$23,$G$31:$H$32)</f>
        <v>5.2003708140820379E-2</v>
      </c>
      <c r="AK126" cm="1">
        <f t="array" ref="AK126">$K$1*N2Density($M126,AK$1,$I$4:$I$5,$G$31:$H$32)+$K$10*N2Density($M126,AK$1,$I$13:$I$14,$G$31:$H$32)+$K$19*N2Density($M126,AK$1,$I$22:$I$23,$G$31:$H$32)</f>
        <v>3.5221098516338645E-2</v>
      </c>
      <c r="AL126" cm="1">
        <f t="array" ref="AL126">$K$1*N2Density($M126,AL$1,$I$4:$I$5,$G$31:$H$32)+$K$10*N2Density($M126,AL$1,$I$13:$I$14,$G$31:$H$32)+$K$19*N2Density($M126,AL$1,$I$22:$I$23,$G$31:$H$32)</f>
        <v>2.3194059378805431E-2</v>
      </c>
      <c r="AM126" cm="1">
        <f t="array" ref="AM126">$K$1*N2Density($M126,AM$1,$I$4:$I$5,$G$31:$H$32)+$K$10*N2Density($M126,AM$1,$I$13:$I$14,$G$31:$H$32)+$K$19*N2Density($M126,AM$1,$I$22:$I$23,$G$31:$H$32)</f>
        <v>1.485100741393173E-2</v>
      </c>
      <c r="AN126" cm="1">
        <f t="array" ref="AN126">$K$1*N2Density($M126,AN$1,$I$4:$I$5,$G$31:$H$32)+$K$10*N2Density($M126,AN$1,$I$13:$I$14,$G$31:$H$32)+$K$19*N2Density($M126,AN$1,$I$22:$I$23,$G$31:$H$32)</f>
        <v>9.2457117161780268E-3</v>
      </c>
      <c r="AO126" cm="1">
        <f t="array" ref="AO126">$K$1*N2Density($M126,AO$1,$I$4:$I$5,$G$31:$H$32)+$K$10*N2Density($M126,AO$1,$I$13:$I$14,$G$31:$H$32)+$K$19*N2Density($M126,AO$1,$I$22:$I$23,$G$31:$H$32)</f>
        <v>5.5966746862954886E-3</v>
      </c>
      <c r="AP126" cm="1">
        <f t="array" ref="AP126">$K$1*N2Density($M126,AP$1,$I$4:$I$5,$G$31:$H$32)+$K$10*N2Density($M126,AP$1,$I$13:$I$14,$G$31:$H$32)+$K$19*N2Density($M126,AP$1,$I$22:$I$23,$G$31:$H$32)</f>
        <v>3.2940111321835166E-3</v>
      </c>
      <c r="AQ126" cm="1">
        <f t="array" ref="AQ126">$K$1*N2Density($M126,AQ$1,$I$4:$I$5,$G$31:$H$32)+$K$10*N2Density($M126,AQ$1,$I$13:$I$14,$G$31:$H$32)+$K$19*N2Density($M126,AQ$1,$I$22:$I$23,$G$31:$H$32)</f>
        <v>1.885060722725764E-3</v>
      </c>
      <c r="AR126" cm="1">
        <f t="array" ref="AR126">$K$1*N2Density($M126,AR$1,$I$4:$I$5,$G$31:$H$32)+$K$10*N2Density($M126,AR$1,$I$13:$I$14,$G$31:$H$32)+$K$19*N2Density($M126,AR$1,$I$22:$I$23,$G$31:$H$32)</f>
        <v>1.0488923307618234E-3</v>
      </c>
      <c r="AS126" cm="1">
        <f t="array" ref="AS126">$K$1*N2Density($M126,AS$1,$I$4:$I$5,$G$31:$H$32)+$K$10*N2Density($M126,AS$1,$I$13:$I$14,$G$31:$H$32)+$K$19*N2Density($M126,AS$1,$I$22:$I$23,$G$31:$H$32)</f>
        <v>5.6746850044032905E-4</v>
      </c>
      <c r="AT126" cm="1">
        <f t="array" ref="AT126">$K$1*N2Density($M126,AT$1,$I$4:$I$5,$G$31:$H$32)+$K$10*N2Density($M126,AT$1,$I$13:$I$14,$G$31:$H$32)+$K$19*N2Density($M126,AT$1,$I$22:$I$23,$G$31:$H$32)</f>
        <v>2.9850931869497137E-4</v>
      </c>
      <c r="AU126" cm="1">
        <f t="array" ref="AU126">$K$1*N2Density($M126,AU$1,$I$4:$I$5,$G$31:$H$32)+$K$10*N2Density($M126,AU$1,$I$13:$I$14,$G$31:$H$32)+$K$19*N2Density($M126,AU$1,$I$22:$I$23,$G$31:$H$32)</f>
        <v>1.5267900208323855E-4</v>
      </c>
      <c r="AV126" cm="1">
        <f t="array" ref="AV126">$K$1*N2Density($M126,AV$1,$I$4:$I$5,$G$31:$H$32)+$K$10*N2Density($M126,AV$1,$I$13:$I$14,$G$31:$H$32)+$K$19*N2Density($M126,AV$1,$I$22:$I$23,$G$31:$H$32)</f>
        <v>7.5928709619259061E-5</v>
      </c>
      <c r="AW126" cm="1">
        <f t="array" ref="AW126">$K$1*N2Density($M126,AW$1,$I$4:$I$5,$G$31:$H$32)+$K$10*N2Density($M126,AW$1,$I$13:$I$14,$G$31:$H$32)+$K$19*N2Density($M126,AW$1,$I$22:$I$23,$G$31:$H$32)</f>
        <v>3.6714533563819661E-5</v>
      </c>
      <c r="AX126" cm="1">
        <f t="array" ref="AX126">$K$1*N2Density($M126,AX$1,$I$4:$I$5,$G$31:$H$32)+$K$10*N2Density($M126,AX$1,$I$13:$I$14,$G$31:$H$32)+$K$19*N2Density($M126,AX$1,$I$22:$I$23,$G$31:$H$32)</f>
        <v>1.7261371664272126E-5</v>
      </c>
      <c r="AY126" cm="1">
        <f t="array" ref="AY126">$K$1*N2Density($M126,AY$1,$I$4:$I$5,$G$31:$H$32)+$K$10*N2Density($M126,AY$1,$I$13:$I$14,$G$31:$H$32)+$K$19*N2Density($M126,AY$1,$I$22:$I$23,$G$31:$H$32)</f>
        <v>7.8907428424874995E-6</v>
      </c>
      <c r="AZ126" cm="1">
        <f t="array" ref="AZ126">$K$1*N2Density($M126,AZ$1,$I$4:$I$5,$G$31:$H$32)+$K$10*N2Density($M126,AZ$1,$I$13:$I$14,$G$31:$H$32)+$K$19*N2Density($M126,AZ$1,$I$22:$I$23,$G$31:$H$32)</f>
        <v>3.5072423923748567E-6</v>
      </c>
      <c r="BA126" cm="1">
        <f t="array" ref="BA126">$K$1*N2Density($M126,BA$1,$I$4:$I$5,$G$31:$H$32)+$K$10*N2Density($M126,BA$1,$I$13:$I$14,$G$31:$H$32)+$K$19*N2Density($M126,BA$1,$I$22:$I$23,$G$31:$H$32)</f>
        <v>1.5157200328781197E-6</v>
      </c>
      <c r="BB126" cm="1">
        <f t="array" ref="BB126">$K$1*N2Density($M126,BB$1,$I$4:$I$5,$G$31:$H$32)+$K$10*N2Density($M126,BB$1,$I$13:$I$14,$G$31:$H$32)+$K$19*N2Density($M126,BB$1,$I$22:$I$23,$G$31:$H$32)</f>
        <v>6.3690921667741584E-7</v>
      </c>
      <c r="BC126" cm="1">
        <f t="array" ref="BC126">$K$1*N2Density($M126,BC$1,$I$4:$I$5,$G$31:$H$32)+$K$10*N2Density($M126,BC$1,$I$13:$I$14,$G$31:$H$32)+$K$19*N2Density($M126,BC$1,$I$22:$I$23,$G$31:$H$32)</f>
        <v>2.6022045791113788E-7</v>
      </c>
      <c r="BD126" cm="1">
        <f t="array" ref="BD126">$K$1*N2Density($M126,BD$1,$I$4:$I$5,$G$31:$H$32)+$K$10*N2Density($M126,BD$1,$I$13:$I$14,$G$31:$H$32)+$K$19*N2Density($M126,BD$1,$I$22:$I$23,$G$31:$H$32)</f>
        <v>1.0337386142344554E-7</v>
      </c>
      <c r="BE126" cm="1">
        <f t="array" ref="BE126">$K$1*N2Density($M126,BE$1,$I$4:$I$5,$G$31:$H$32)+$K$10*N2Density($M126,BE$1,$I$13:$I$14,$G$31:$H$32)+$K$19*N2Density($M126,BE$1,$I$22:$I$23,$G$31:$H$32)</f>
        <v>3.9928730240930084E-8</v>
      </c>
      <c r="BF126" cm="1">
        <f t="array" ref="BF126">$K$1*N2Density($M126,BF$1,$I$4:$I$5,$G$31:$H$32)+$K$10*N2Density($M126,BF$1,$I$13:$I$14,$G$31:$H$32)+$K$19*N2Density($M126,BF$1,$I$22:$I$23,$G$31:$H$32)</f>
        <v>1.4995667634305778E-8</v>
      </c>
      <c r="BG126" cm="1">
        <f t="array" ref="BG126">$K$1*N2Density($M126,BG$1,$I$4:$I$5,$G$31:$H$32)+$K$10*N2Density($M126,BG$1,$I$13:$I$14,$G$31:$H$32)+$K$19*N2Density($M126,BG$1,$I$22:$I$23,$G$31:$H$32)</f>
        <v>5.4758531317837955E-9</v>
      </c>
      <c r="BH126" cm="1">
        <f t="array" ref="BH126">$K$1*N2Density($M126,BH$1,$I$4:$I$5,$G$31:$H$32)+$K$10*N2Density($M126,BH$1,$I$13:$I$14,$G$31:$H$32)+$K$19*N2Density($M126,BH$1,$I$22:$I$23,$G$31:$H$32)</f>
        <v>1.9442121581979436E-9</v>
      </c>
      <c r="BI126" cm="1">
        <f t="array" ref="BI126">$K$1*N2Density($M126,BI$1,$I$4:$I$5,$G$31:$H$32)+$K$10*N2Density($M126,BI$1,$I$13:$I$14,$G$31:$H$32)+$K$19*N2Density($M126,BI$1,$I$22:$I$23,$G$31:$H$32)</f>
        <v>6.7118415533262871E-10</v>
      </c>
      <c r="BJ126" cm="1">
        <f t="array" ref="BJ126">$K$1*N2Density($M126,BJ$1,$I$4:$I$5,$G$31:$H$32)+$K$10*N2Density($M126,BJ$1,$I$13:$I$14,$G$31:$H$32)+$K$19*N2Density($M126,BJ$1,$I$22:$I$23,$G$31:$H$32)</f>
        <v>2.2529230799661569E-10</v>
      </c>
      <c r="BK126" cm="1">
        <f t="array" ref="BK126">$K$1*N2Density($M126,BK$1,$I$4:$I$5,$G$31:$H$32)+$K$10*N2Density($M126,BK$1,$I$13:$I$14,$G$31:$H$32)+$K$19*N2Density($M126,BK$1,$I$22:$I$23,$G$31:$H$32)</f>
        <v>7.3528945416489777E-11</v>
      </c>
      <c r="BL126" cm="1">
        <f t="array" ref="BL126">$K$1*N2Density($M126,BL$1,$I$4:$I$5,$G$31:$H$32)+$K$10*N2Density($M126,BL$1,$I$13:$I$14,$G$31:$H$32)+$K$19*N2Density($M126,BL$1,$I$22:$I$23,$G$31:$H$32)</f>
        <v>2.3333432530530751E-11</v>
      </c>
      <c r="BM126" cm="1">
        <f t="array" ref="BM126">$K$1*N2Density($M126,BM$1,$I$4:$I$5,$G$31:$H$32)+$K$10*N2Density($M126,BM$1,$I$13:$I$14,$G$31:$H$32)+$K$19*N2Density($M126,BM$1,$I$22:$I$23,$G$31:$H$32)</f>
        <v>7.1996067577381082E-12</v>
      </c>
      <c r="BN126" cm="1">
        <f t="array" ref="BN126">$K$1*N2Density($M126,BN$1,$I$4:$I$5,$G$31:$H$32)+$K$10*N2Density($M126,BN$1,$I$13:$I$14,$G$31:$H$32)+$K$19*N2Density($M126,BN$1,$I$22:$I$23,$G$31:$H$32)</f>
        <v>2.159986651579892E-12</v>
      </c>
      <c r="BO126" cm="1">
        <f t="array" ref="BO126">$K$1*N2Density($M126,BO$1,$I$4:$I$5,$G$31:$H$32)+$K$10*N2Density($M126,BO$1,$I$13:$I$14,$G$31:$H$32)+$K$19*N2Density($M126,BO$1,$I$22:$I$23,$G$31:$H$32)</f>
        <v>6.3009924293928644E-13</v>
      </c>
      <c r="BP126" cm="1">
        <f t="array" ref="BP126">$K$1*N2Density($M126,BP$1,$I$4:$I$5,$G$31:$H$32)+$K$10*N2Density($M126,BP$1,$I$13:$I$14,$G$31:$H$32)+$K$19*N2Density($M126,BP$1,$I$22:$I$23,$G$31:$H$32)</f>
        <v>1.7872595857189159E-13</v>
      </c>
      <c r="BQ126" cm="1">
        <f t="array" ref="BQ126">$K$1*N2Density($M126,BQ$1,$I$4:$I$5,$G$31:$H$32)+$K$10*N2Density($M126,BQ$1,$I$13:$I$14,$G$31:$H$32)+$K$19*N2Density($M126,BQ$1,$I$22:$I$23,$G$31:$H$32)</f>
        <v>4.9294094473822707E-14</v>
      </c>
      <c r="BR126" cm="1">
        <f t="array" ref="BR126">$K$1*N2Density($M126,BR$1,$I$4:$I$5,$G$31:$H$32)+$K$10*N2Density($M126,BR$1,$I$13:$I$14,$G$31:$H$32)+$K$19*N2Density($M126,BR$1,$I$22:$I$23,$G$31:$H$32)</f>
        <v>1.3220334401950873E-14</v>
      </c>
      <c r="BS126" cm="1">
        <f t="array" ref="BS126">$K$1*N2Density($M126,BS$1,$I$4:$I$5,$G$31:$H$32)+$K$10*N2Density($M126,BS$1,$I$13:$I$14,$G$31:$H$32)+$K$19*N2Density($M126,BS$1,$I$22:$I$23,$G$31:$H$32)</f>
        <v>3.4478460134071874E-15</v>
      </c>
      <c r="BT126" cm="1">
        <f t="array" ref="BT126">$K$1*N2Density($M126,BT$1,$I$4:$I$5,$G$31:$H$32)+$K$10*N2Density($M126,BT$1,$I$13:$I$14,$G$31:$H$32)+$K$19*N2Density($M126,BT$1,$I$22:$I$23,$G$31:$H$32)</f>
        <v>8.7445517341444243E-16</v>
      </c>
      <c r="BU126" cm="1">
        <f t="array" ref="BU126">$K$1*N2Density($M126,BU$1,$I$4:$I$5,$G$31:$H$32)+$K$10*N2Density($M126,BU$1,$I$13:$I$14,$G$31:$H$32)+$K$19*N2Density($M126,BU$1,$I$22:$I$23,$G$31:$H$32)</f>
        <v>2.1570047982523657E-16</v>
      </c>
      <c r="BV126" cm="1">
        <f t="array" ref="BV126">$K$1*N2Density($M126,BV$1,$I$4:$I$5,$G$31:$H$32)+$K$10*N2Density($M126,BV$1,$I$13:$I$14,$G$31:$H$32)+$K$19*N2Density($M126,BV$1,$I$22:$I$23,$G$31:$H$32)</f>
        <v>5.1754473262601549E-17</v>
      </c>
      <c r="BW126" cm="1">
        <f t="array" ref="BW126">$K$1*N2Density($M126,BW$1,$I$4:$I$5,$G$31:$H$32)+$K$10*N2Density($M126,BW$1,$I$13:$I$14,$G$31:$H$32)+$K$19*N2Density($M126,BW$1,$I$22:$I$23,$G$31:$H$32)</f>
        <v>1.208138507060866E-17</v>
      </c>
      <c r="BX126" cm="1">
        <f t="array" ref="BX126">$K$1*N2Density($M126,BX$1,$I$4:$I$5,$G$31:$H$32)+$K$10*N2Density($M126,BX$1,$I$13:$I$14,$G$31:$H$32)+$K$19*N2Density($M126,BX$1,$I$22:$I$23,$G$31:$H$32)</f>
        <v>2.7446709024908164E-18</v>
      </c>
      <c r="BY126" cm="1">
        <f t="array" ref="BY126">$K$1*N2Density($M126,BY$1,$I$4:$I$5,$G$31:$H$32)+$K$10*N2Density($M126,BY$1,$I$13:$I$14,$G$31:$H$32)+$K$19*N2Density($M126,BY$1,$I$22:$I$23,$G$31:$H$32)</f>
        <v>6.0710812247506493E-19</v>
      </c>
      <c r="BZ126" cm="1">
        <f t="array" ref="BZ126">$K$1*N2Density($M126,BZ$1,$I$4:$I$5,$G$31:$H$32)+$K$10*N2Density($M126,BZ$1,$I$13:$I$14,$G$31:$H$32)+$K$19*N2Density($M126,BZ$1,$I$22:$I$23,$G$31:$H$32)</f>
        <v>1.3083882142855179E-19</v>
      </c>
      <c r="CA126" cm="1">
        <f t="array" ref="CA126">$K$1*N2Density($M126,CA$1,$I$4:$I$5,$G$31:$H$32)+$K$10*N2Density($M126,CA$1,$I$13:$I$14,$G$31:$H$32)+$K$19*N2Density($M126,CA$1,$I$22:$I$23,$G$31:$H$32)</f>
        <v>2.749998262606389E-20</v>
      </c>
      <c r="CB126" cm="1">
        <f t="array" ref="CB126">$K$1*N2Density($M126,CB$1,$I$4:$I$5,$G$31:$H$32)+$K$10*N2Density($M126,CB$1,$I$13:$I$14,$G$31:$H$32)+$K$19*N2Density($M126,CB$1,$I$22:$I$23,$G$31:$H$32)</f>
        <v>5.6452057915669098E-21</v>
      </c>
      <c r="CC126" cm="1">
        <f t="array" ref="CC126">$K$1*N2Density($M126,CC$1,$I$4:$I$5,$G$31:$H$32)+$K$10*N2Density($M126,CC$1,$I$13:$I$14,$G$31:$H$32)+$K$19*N2Density($M126,CC$1,$I$22:$I$23,$G$31:$H$32)</f>
        <v>1.1341638038178814E-21</v>
      </c>
      <c r="CD126" cm="1">
        <f t="array" ref="CD126">$K$1*N2Density($M126,CD$1,$I$4:$I$5,$G$31:$H$32)+$K$10*N2Density($M126,CD$1,$I$13:$I$14,$G$31:$H$32)+$K$19*N2Density($M126,CD$1,$I$22:$I$23,$G$31:$H$32)</f>
        <v>2.2365329096944288E-22</v>
      </c>
      <c r="CE126" cm="1">
        <f t="array" ref="CE126">$K$1*N2Density($M126,CE$1,$I$4:$I$5,$G$31:$H$32)+$K$10*N2Density($M126,CE$1,$I$13:$I$14,$G$31:$H$32)+$K$19*N2Density($M126,CE$1,$I$22:$I$23,$G$31:$H$32)</f>
        <v>4.345839063711415E-23</v>
      </c>
      <c r="CF126" cm="1">
        <f t="array" ref="CF126">$K$1*N2Density($M126,CF$1,$I$4:$I$5,$G$31:$H$32)+$K$10*N2Density($M126,CF$1,$I$13:$I$14,$G$31:$H$32)+$K$19*N2Density($M126,CF$1,$I$22:$I$23,$G$31:$H$32)</f>
        <v>8.3627188862855665E-24</v>
      </c>
      <c r="CG126" cm="1">
        <f t="array" ref="CG126">$K$1*N2Density($M126,CG$1,$I$4:$I$5,$G$31:$H$32)+$K$10*N2Density($M126,CG$1,$I$13:$I$14,$G$31:$H$32)+$K$19*N2Density($M126,CG$1,$I$22:$I$23,$G$31:$H$32)</f>
        <v>1.6032131216530188E-24</v>
      </c>
      <c r="CH126" cm="1">
        <f t="array" ref="CH126">$K$1*N2Density($M126,CH$1,$I$4:$I$5,$G$31:$H$32)+$K$10*N2Density($M126,CH$1,$I$13:$I$14,$G$31:$H$32)+$K$19*N2Density($M126,CH$1,$I$22:$I$23,$G$31:$H$32)</f>
        <v>3.0816012346707741E-25</v>
      </c>
      <c r="CI126" cm="1">
        <f t="array" ref="CI126">$K$1*N2Density($M126,CI$1,$I$4:$I$5,$G$31:$H$32)+$K$10*N2Density($M126,CI$1,$I$13:$I$14,$G$31:$H$32)+$K$19*N2Density($M126,CI$1,$I$22:$I$23,$G$31:$H$32)</f>
        <v>5.9731645281382993E-26</v>
      </c>
      <c r="CJ126" cm="1">
        <f t="array" ref="CJ126">$K$1*N2Density($M126,CJ$1,$I$4:$I$5,$G$31:$H$32)+$K$10*N2Density($M126,CJ$1,$I$13:$I$14,$G$31:$H$32)+$K$19*N2Density($M126,CJ$1,$I$22:$I$23,$G$31:$H$32)</f>
        <v>1.1720369164162403E-26</v>
      </c>
      <c r="CK126" cm="1">
        <f t="array" ref="CK126">$K$1*N2Density($M126,CK$1,$I$4:$I$5,$G$31:$H$32)+$K$10*N2Density($M126,CK$1,$I$13:$I$14,$G$31:$H$32)+$K$19*N2Density($M126,CK$1,$I$22:$I$23,$G$31:$H$32)</f>
        <v>2.3300165487433548E-27</v>
      </c>
      <c r="CL126" cm="1">
        <f t="array" ref="CL126">$K$1*N2Density($M126,CL$1,$I$4:$I$5,$G$31:$H$32)+$K$10*N2Density($M126,CL$1,$I$13:$I$14,$G$31:$H$32)+$K$19*N2Density($M126,CL$1,$I$22:$I$23,$G$31:$H$32)</f>
        <v>4.68194456429476E-28</v>
      </c>
      <c r="CM126" cm="1">
        <f t="array" ref="CM126">$K$1*N2Density($M126,CM$1,$I$4:$I$5,$G$31:$H$32)+$K$10*N2Density($M126,CM$1,$I$13:$I$14,$G$31:$H$32)+$K$19*N2Density($M126,CM$1,$I$22:$I$23,$G$31:$H$32)</f>
        <v>9.4626211511818698E-29</v>
      </c>
      <c r="CN126" cm="1">
        <f t="array" ref="CN126">$K$1*N2Density($M126,CN$1,$I$4:$I$5,$G$31:$H$32)+$K$10*N2Density($M126,CN$1,$I$13:$I$14,$G$31:$H$32)+$K$19*N2Density($M126,CN$1,$I$22:$I$23,$G$31:$H$32)</f>
        <v>1.9117372573070058E-29</v>
      </c>
      <c r="CO126" cm="1">
        <f t="array" ref="CO126">$K$1*N2Density($M126,CO$1,$I$4:$I$5,$G$31:$H$32)+$K$10*N2Density($M126,CO$1,$I$13:$I$14,$G$31:$H$32)+$K$19*N2Density($M126,CO$1,$I$22:$I$23,$G$31:$H$32)</f>
        <v>3.8367724185511365E-30</v>
      </c>
      <c r="CP126" cm="1">
        <f t="array" ref="CP126">$K$1*N2Density($M126,CP$1,$I$4:$I$5,$G$31:$H$32)+$K$10*N2Density($M126,CP$1,$I$13:$I$14,$G$31:$H$32)+$K$19*N2Density($M126,CP$1,$I$22:$I$23,$G$31:$H$32)</f>
        <v>7.6074992707549195E-31</v>
      </c>
      <c r="CQ126" cm="1">
        <f t="array" ref="CQ126">$K$1*N2Density($M126,CQ$1,$I$4:$I$5,$G$31:$H$32)+$K$10*N2Density($M126,CQ$1,$I$13:$I$14,$G$31:$H$32)+$K$19*N2Density($M126,CQ$1,$I$22:$I$23,$G$31:$H$32)</f>
        <v>1.4837150454218633E-31</v>
      </c>
      <c r="CR126" cm="1">
        <f t="array" ref="CR126">$K$1*N2Density($M126,CR$1,$I$4:$I$5,$G$31:$H$32)+$K$10*N2Density($M126,CR$1,$I$13:$I$14,$G$31:$H$32)+$K$19*N2Density($M126,CR$1,$I$22:$I$23,$G$31:$H$32)</f>
        <v>2.8370896836288834E-32</v>
      </c>
      <c r="CS126" cm="1">
        <f t="array" ref="CS126">$K$1*N2Density($M126,CS$1,$I$4:$I$5,$G$31:$H$32)+$K$10*N2Density($M126,CS$1,$I$13:$I$14,$G$31:$H$32)+$K$19*N2Density($M126,CS$1,$I$22:$I$23,$G$31:$H$32)</f>
        <v>5.306614244992825E-33</v>
      </c>
      <c r="CT126" cm="1">
        <f t="array" ref="CT126">$K$1*N2Density($M126,CT$1,$I$4:$I$5,$G$31:$H$32)+$K$10*N2Density($M126,CT$1,$I$13:$I$14,$G$31:$H$32)+$K$19*N2Density($M126,CT$1,$I$22:$I$23,$G$31:$H$32)</f>
        <v>9.6948497255571948E-34</v>
      </c>
      <c r="CU126" cm="1">
        <f t="array" ref="CU126">$K$1*N2Density($M126,CU$1,$I$4:$I$5,$G$31:$H$32)+$K$10*N2Density($M126,CU$1,$I$13:$I$14,$G$31:$H$32)+$K$19*N2Density($M126,CU$1,$I$22:$I$23,$G$31:$H$32)</f>
        <v>1.7285549276518178E-34</v>
      </c>
      <c r="CV126" cm="1">
        <f t="array" ref="CV126">$K$1*N2Density($M126,CV$1,$I$4:$I$5,$G$31:$H$32)+$K$10*N2Density($M126,CV$1,$I$13:$I$14,$G$31:$H$32)+$K$19*N2Density($M126,CV$1,$I$22:$I$23,$G$31:$H$32)</f>
        <v>3.0069057984096541E-35</v>
      </c>
      <c r="CW126" cm="1">
        <f t="array" ref="CW126">$K$1*N2Density($M126,CW$1,$I$4:$I$5,$G$31:$H$32)+$K$10*N2Density($M126,CW$1,$I$13:$I$14,$G$31:$H$32)+$K$19*N2Density($M126,CW$1,$I$22:$I$23,$G$31:$H$32)</f>
        <v>5.1043712466137197E-36</v>
      </c>
      <c r="CX126" cm="1">
        <f t="array" ref="CX126">$K$1*N2Density($M126,CX$1,$I$4:$I$5,$G$31:$H$32)+$K$10*N2Density($M126,CX$1,$I$13:$I$14,$G$31:$H$32)+$K$19*N2Density($M126,CX$1,$I$22:$I$23,$G$31:$H$32)</f>
        <v>8.4617347119835629E-37</v>
      </c>
      <c r="CY126" cm="1">
        <f t="array" ref="CY126">$K$1*N2Density($M126,CY$1,$I$4:$I$5,$G$31:$H$32)+$K$10*N2Density($M126,CY$1,$I$13:$I$14,$G$31:$H$32)+$K$19*N2Density($M126,CY$1,$I$22:$I$23,$G$31:$H$32)</f>
        <v>1.371581545719803E-37</v>
      </c>
      <c r="CZ126" cm="1">
        <f t="array" ref="CZ126">$K$1*N2Density($M126,CZ$1,$I$4:$I$5,$G$31:$H$32)+$K$10*N2Density($M126,CZ$1,$I$13:$I$14,$G$31:$H$32)+$K$19*N2Density($M126,CZ$1,$I$22:$I$23,$G$31:$H$32)</f>
        <v>2.1780160078824233E-38</v>
      </c>
      <c r="DA126" cm="1">
        <f t="array" ref="DA126">$K$1*N2Density($M126,DA$1,$I$4:$I$5,$G$31:$H$32)+$K$10*N2Density($M126,DA$1,$I$13:$I$14,$G$31:$H$32)+$K$19*N2Density($M126,DA$1,$I$22:$I$23,$G$31:$H$32)</f>
        <v>3.3973371050360745E-39</v>
      </c>
      <c r="DB126" cm="1">
        <f t="array" ref="DB126">$K$1*N2Density($M126,DB$1,$I$4:$I$5,$G$31:$H$32)+$K$10*N2Density($M126,DB$1,$I$13:$I$14,$G$31:$H$32)+$K$19*N2Density($M126,DB$1,$I$22:$I$23,$G$31:$H$32)</f>
        <v>5.2237025710725097E-40</v>
      </c>
      <c r="DC126" cm="1">
        <f t="array" ref="DC126">$K$1*N2Density($M126,DC$1,$I$4:$I$5,$G$31:$H$32)+$K$10*N2Density($M126,DC$1,$I$13:$I$14,$G$31:$H$32)+$K$19*N2Density($M126,DC$1,$I$22:$I$23,$G$31:$H$32)</f>
        <v>7.9516419674165675E-41</v>
      </c>
      <c r="DD126" cm="1">
        <f t="array" ref="DD126">$K$1*N2Density($M126,DD$1,$I$4:$I$5,$G$31:$H$32)+$K$10*N2Density($M126,DD$1,$I$13:$I$14,$G$31:$H$32)+$K$19*N2Density($M126,DD$1,$I$22:$I$23,$G$31:$H$32)</f>
        <v>1.2042120725138284E-41</v>
      </c>
      <c r="DE126" cm="1">
        <f t="array" ref="DE126">$K$1*N2Density($M126,DE$1,$I$4:$I$5,$G$31:$H$32)+$K$10*N2Density($M126,DE$1,$I$13:$I$14,$G$31:$H$32)+$K$19*N2Density($M126,DE$1,$I$22:$I$23,$G$31:$H$32)</f>
        <v>1.8233667527328035E-42</v>
      </c>
      <c r="DF126" cm="1">
        <f t="array" ref="DF126">$K$1*N2Density($M126,DF$1,$I$4:$I$5,$G$31:$H$32)+$K$10*N2Density($M126,DF$1,$I$13:$I$14,$G$31:$H$32)+$K$19*N2Density($M126,DF$1,$I$22:$I$23,$G$31:$H$32)</f>
        <v>2.7721015979865414E-43</v>
      </c>
      <c r="DG126" cm="1">
        <f t="array" ref="DG126">$K$1*N2Density($M126,DG$1,$I$4:$I$5,$G$31:$H$32)+$K$10*N2Density($M126,DG$1,$I$13:$I$14,$G$31:$H$32)+$K$19*N2Density($M126,DG$1,$I$22:$I$23,$G$31:$H$32)</f>
        <v>4.242712166772593E-44</v>
      </c>
      <c r="DH126" cm="1">
        <f t="array" ref="DH126">$K$1*N2Density($M126,DH$1,$I$4:$I$5,$G$31:$H$32)+$K$10*N2Density($M126,DH$1,$I$13:$I$14,$G$31:$H$32)+$K$19*N2Density($M126,DH$1,$I$22:$I$23,$G$31:$H$32)</f>
        <v>6.5392703237680199E-45</v>
      </c>
      <c r="DI126" cm="1">
        <f t="array" ref="DI126">$K$1*N2Density($M126,DI$1,$I$4:$I$5,$G$31:$H$32)+$K$10*N2Density($M126,DI$1,$I$13:$I$14,$G$31:$H$32)+$K$19*N2Density($M126,DI$1,$I$22:$I$23,$G$31:$H$32)</f>
        <v>1.0129646692745402E-45</v>
      </c>
      <c r="DJ126" cm="1">
        <f t="array" ref="DJ126">$K$1*N2Density($M126,DJ$1,$I$4:$I$5,$G$31:$H$32)+$K$10*N2Density($M126,DJ$1,$I$13:$I$14,$G$31:$H$32)+$K$19*N2Density($M126,DJ$1,$I$22:$I$23,$G$31:$H$32)</f>
        <v>1.5709452673447066E-46</v>
      </c>
      <c r="DK126" cm="1">
        <f t="array" ref="DK126">$K$1*N2Density($M126,DK$1,$I$4:$I$5,$G$31:$H$32)+$K$10*N2Density($M126,DK$1,$I$13:$I$14,$G$31:$H$32)+$K$19*N2Density($M126,DK$1,$I$22:$I$23,$G$31:$H$32)</f>
        <v>2.4272616007524117E-47</v>
      </c>
    </row>
    <row r="127" spans="1:115" x14ac:dyDescent="0.3">
      <c r="A127">
        <v>3.2</v>
      </c>
      <c r="B127" s="1">
        <v>6</v>
      </c>
      <c r="C127" s="1">
        <v>1.8</v>
      </c>
      <c r="D127" t="s">
        <v>7</v>
      </c>
      <c r="M127">
        <v>1.25000000000002</v>
      </c>
      <c r="N127" cm="1">
        <f t="array" ref="N127">$K$1*N2Density($M127,N$1,$I$4:$I$5,$G$31:$H$32)+$K$10*N2Density($M127,N$1,$I$13:$I$14,$G$31:$H$32)+$K$19*N2Density($M127,N$1,$I$22:$I$23,$G$31:$H$32)</f>
        <v>0.23518594015872302</v>
      </c>
      <c r="O127" cm="1">
        <f t="array" ref="O127">$K$1*N2Density($M127,O$1,$I$4:$I$5,$G$31:$H$32)+$K$10*N2Density($M127,O$1,$I$13:$I$14,$G$31:$H$32)+$K$19*N2Density($M127,O$1,$I$22:$I$23,$G$31:$H$32)</f>
        <v>0.29226793152525643</v>
      </c>
      <c r="P127" cm="1">
        <f t="array" ref="P127">$K$1*N2Density($M127,P$1,$I$4:$I$5,$G$31:$H$32)+$K$10*N2Density($M127,P$1,$I$13:$I$14,$G$31:$H$32)+$K$19*N2Density($M127,P$1,$I$22:$I$23,$G$31:$H$32)</f>
        <v>0.35314760005540741</v>
      </c>
      <c r="Q127" cm="1">
        <f t="array" ref="Q127">$K$1*N2Density($M127,Q$1,$I$4:$I$5,$G$31:$H$32)+$K$10*N2Density($M127,Q$1,$I$13:$I$14,$G$31:$H$32)+$K$19*N2Density($M127,Q$1,$I$22:$I$23,$G$31:$H$32)</f>
        <v>0.41489350391041724</v>
      </c>
      <c r="R127" cm="1">
        <f t="array" ref="R127">$K$1*N2Density($M127,R$1,$I$4:$I$5,$G$31:$H$32)+$K$10*N2Density($M127,R$1,$I$13:$I$14,$G$31:$H$32)+$K$19*N2Density($M127,R$1,$I$22:$I$23,$G$31:$H$32)</f>
        <v>0.47393883149514493</v>
      </c>
      <c r="S127" cm="1">
        <f t="array" ref="S127">$K$1*N2Density($M127,S$1,$I$4:$I$5,$G$31:$H$32)+$K$10*N2Density($M127,S$1,$I$13:$I$14,$G$31:$H$32)+$K$19*N2Density($M127,S$1,$I$22:$I$23,$G$31:$H$32)</f>
        <v>0.52639679266473083</v>
      </c>
      <c r="T127" cm="1">
        <f t="array" ref="T127">$K$1*N2Density($M127,T$1,$I$4:$I$5,$G$31:$H$32)+$K$10*N2Density($M127,T$1,$I$13:$I$14,$G$31:$H$32)+$K$19*N2Density($M127,T$1,$I$22:$I$23,$G$31:$H$32)</f>
        <v>0.56847249689044865</v>
      </c>
      <c r="U127" cm="1">
        <f t="array" ref="U127">$K$1*N2Density($M127,U$1,$I$4:$I$5,$G$31:$H$32)+$K$10*N2Density($M127,U$1,$I$13:$I$14,$G$31:$H$32)+$K$19*N2Density($M127,U$1,$I$22:$I$23,$G$31:$H$32)</f>
        <v>0.5969128994716314</v>
      </c>
      <c r="V127" cm="1">
        <f t="array" ref="V127">$K$1*N2Density($M127,V$1,$I$4:$I$5,$G$31:$H$32)+$K$10*N2Density($M127,V$1,$I$13:$I$14,$G$31:$H$32)+$K$19*N2Density($M127,V$1,$I$22:$I$23,$G$31:$H$32)</f>
        <v>0.60942147362885024</v>
      </c>
      <c r="W127" cm="1">
        <f t="array" ref="W127">$K$1*N2Density($M127,W$1,$I$4:$I$5,$G$31:$H$32)+$K$10*N2Density($M127,W$1,$I$13:$I$14,$G$31:$H$32)+$K$19*N2Density($M127,W$1,$I$22:$I$23,$G$31:$H$32)</f>
        <v>0.60496440783356942</v>
      </c>
      <c r="X127" cm="1">
        <f t="array" ref="X127">$K$1*N2Density($M127,X$1,$I$4:$I$5,$G$31:$H$32)+$K$10*N2Density($M127,X$1,$I$13:$I$14,$G$31:$H$32)+$K$19*N2Density($M127,X$1,$I$22:$I$23,$G$31:$H$32)</f>
        <v>0.58391170116029789</v>
      </c>
      <c r="Y127" cm="1">
        <f t="array" ref="Y127">$K$1*N2Density($M127,Y$1,$I$4:$I$5,$G$31:$H$32)+$K$10*N2Density($M127,Y$1,$I$13:$I$14,$G$31:$H$32)+$K$19*N2Density($M127,Y$1,$I$22:$I$23,$G$31:$H$32)</f>
        <v>0.54798644360891224</v>
      </c>
      <c r="Z127" cm="1">
        <f t="array" ref="Z127">$K$1*N2Density($M127,Z$1,$I$4:$I$5,$G$31:$H$32)+$K$10*N2Density($M127,Z$1,$I$13:$I$14,$G$31:$H$32)+$K$19*N2Density($M127,Z$1,$I$22:$I$23,$G$31:$H$32)</f>
        <v>0.50003192586763223</v>
      </c>
      <c r="AA127" cm="1">
        <f t="array" ref="AA127">$K$1*N2Density($M127,AA$1,$I$4:$I$5,$G$31:$H$32)+$K$10*N2Density($M127,AA$1,$I$13:$I$14,$G$31:$H$32)+$K$19*N2Density($M127,AA$1,$I$22:$I$23,$G$31:$H$32)</f>
        <v>0.44364024412103531</v>
      </c>
      <c r="AB127" cm="1">
        <f t="array" ref="AB127">$K$1*N2Density($M127,AB$1,$I$4:$I$5,$G$31:$H$32)+$K$10*N2Density($M127,AB$1,$I$13:$I$14,$G$31:$H$32)+$K$19*N2Density($M127,AB$1,$I$22:$I$23,$G$31:$H$32)</f>
        <v>0.3827096559979708</v>
      </c>
      <c r="AC127" cm="1">
        <f t="array" ref="AC127">$K$1*N2Density($M127,AC$1,$I$4:$I$5,$G$31:$H$32)+$K$10*N2Density($M127,AC$1,$I$13:$I$14,$G$31:$H$32)+$K$19*N2Density($M127,AC$1,$I$22:$I$23,$G$31:$H$32)</f>
        <v>0.32100602717016385</v>
      </c>
      <c r="AD127" cm="1">
        <f t="array" ref="AD127">$K$1*N2Density($M127,AD$1,$I$4:$I$5,$G$31:$H$32)+$K$10*N2Density($M127,AD$1,$I$13:$I$14,$G$31:$H$32)+$K$19*N2Density($M127,AD$1,$I$22:$I$23,$G$31:$H$32)</f>
        <v>0.26179553556409063</v>
      </c>
      <c r="AE127" cm="1">
        <f t="array" ref="AE127">$K$1*N2Density($M127,AE$1,$I$4:$I$5,$G$31:$H$32)+$K$10*N2Density($M127,AE$1,$I$13:$I$14,$G$31:$H$32)+$K$19*N2Density($M127,AE$1,$I$22:$I$23,$G$31:$H$32)</f>
        <v>0.20759484659309005</v>
      </c>
      <c r="AF127" cm="1">
        <f t="array" ref="AF127">$K$1*N2Density($M127,AF$1,$I$4:$I$5,$G$31:$H$32)+$K$10*N2Density($M127,AF$1,$I$13:$I$14,$G$31:$H$32)+$K$19*N2Density($M127,AF$1,$I$22:$I$23,$G$31:$H$32)</f>
        <v>0.16005755663195426</v>
      </c>
      <c r="AG127" cm="1">
        <f t="array" ref="AG127">$K$1*N2Density($M127,AG$1,$I$4:$I$5,$G$31:$H$32)+$K$10*N2Density($M127,AG$1,$I$13:$I$14,$G$31:$H$32)+$K$19*N2Density($M127,AG$1,$I$22:$I$23,$G$31:$H$32)</f>
        <v>0.11998890224605188</v>
      </c>
      <c r="AH127" cm="1">
        <f t="array" ref="AH127">$K$1*N2Density($M127,AH$1,$I$4:$I$5,$G$31:$H$32)+$K$10*N2Density($M127,AH$1,$I$13:$I$14,$G$31:$H$32)+$K$19*N2Density($M127,AH$1,$I$22:$I$23,$G$31:$H$32)</f>
        <v>8.7460359850548508E-2</v>
      </c>
      <c r="AI127" cm="1">
        <f t="array" ref="AI127">$K$1*N2Density($M127,AI$1,$I$4:$I$5,$G$31:$H$32)+$K$10*N2Density($M127,AI$1,$I$13:$I$14,$G$31:$H$32)+$K$19*N2Density($M127,AI$1,$I$22:$I$23,$G$31:$H$32)</f>
        <v>6.1985016664869233E-2</v>
      </c>
      <c r="AJ127" cm="1">
        <f t="array" ref="AJ127">$K$1*N2Density($M127,AJ$1,$I$4:$I$5,$G$31:$H$32)+$K$10*N2Density($M127,AJ$1,$I$13:$I$14,$G$31:$H$32)+$K$19*N2Density($M127,AJ$1,$I$22:$I$23,$G$31:$H$32)</f>
        <v>4.2713726973507636E-2</v>
      </c>
      <c r="AK127" cm="1">
        <f t="array" ref="AK127">$K$1*N2Density($M127,AK$1,$I$4:$I$5,$G$31:$H$32)+$K$10*N2Density($M127,AK$1,$I$13:$I$14,$G$31:$H$32)+$K$19*N2Density($M127,AK$1,$I$22:$I$23,$G$31:$H$32)</f>
        <v>2.8618936757676676E-2</v>
      </c>
      <c r="AL127" cm="1">
        <f t="array" ref="AL127">$K$1*N2Density($M127,AL$1,$I$4:$I$5,$G$31:$H$32)+$K$10*N2Density($M127,AL$1,$I$13:$I$14,$G$31:$H$32)+$K$19*N2Density($M127,AL$1,$I$22:$I$23,$G$31:$H$32)</f>
        <v>1.8644245168651576E-2</v>
      </c>
      <c r="AM127" cm="1">
        <f t="array" ref="AM127">$K$1*N2Density($M127,AM$1,$I$4:$I$5,$G$31:$H$32)+$K$10*N2Density($M127,AM$1,$I$13:$I$14,$G$31:$H$32)+$K$19*N2Density($M127,AM$1,$I$22:$I$23,$G$31:$H$32)</f>
        <v>1.1809768870455239E-2</v>
      </c>
      <c r="AN127" cm="1">
        <f t="array" ref="AN127">$K$1*N2Density($M127,AN$1,$I$4:$I$5,$G$31:$H$32)+$K$10*N2Density($M127,AN$1,$I$13:$I$14,$G$31:$H$32)+$K$19*N2Density($M127,AN$1,$I$22:$I$23,$G$31:$H$32)</f>
        <v>7.2734971614008374E-3</v>
      </c>
      <c r="AO127" cm="1">
        <f t="array" ref="AO127">$K$1*N2Density($M127,AO$1,$I$4:$I$5,$G$31:$H$32)+$K$10*N2Density($M127,AO$1,$I$13:$I$14,$G$31:$H$32)+$K$19*N2Density($M127,AO$1,$I$22:$I$23,$G$31:$H$32)</f>
        <v>4.3556244998051727E-3</v>
      </c>
      <c r="AP127" cm="1">
        <f t="array" ref="AP127">$K$1*N2Density($M127,AP$1,$I$4:$I$5,$G$31:$H$32)+$K$10*N2Density($M127,AP$1,$I$13:$I$14,$G$31:$H$32)+$K$19*N2Density($M127,AP$1,$I$22:$I$23,$G$31:$H$32)</f>
        <v>2.5360795559794275E-3</v>
      </c>
      <c r="AQ127" cm="1">
        <f t="array" ref="AQ127">$K$1*N2Density($M127,AQ$1,$I$4:$I$5,$G$31:$H$32)+$K$10*N2Density($M127,AQ$1,$I$13:$I$14,$G$31:$H$32)+$K$19*N2Density($M127,AQ$1,$I$22:$I$23,$G$31:$H$32)</f>
        <v>1.4357558586568331E-3</v>
      </c>
      <c r="AR127" cm="1">
        <f t="array" ref="AR127">$K$1*N2Density($M127,AR$1,$I$4:$I$5,$G$31:$H$32)+$K$10*N2Density($M127,AR$1,$I$13:$I$14,$G$31:$H$32)+$K$19*N2Density($M127,AR$1,$I$22:$I$23,$G$31:$H$32)</f>
        <v>7.9032114968268636E-4</v>
      </c>
      <c r="AS127" cm="1">
        <f t="array" ref="AS127">$K$1*N2Density($M127,AS$1,$I$4:$I$5,$G$31:$H$32)+$K$10*N2Density($M127,AS$1,$I$13:$I$14,$G$31:$H$32)+$K$19*N2Density($M127,AS$1,$I$22:$I$23,$G$31:$H$32)</f>
        <v>4.2299174763800934E-4</v>
      </c>
      <c r="AT127" cm="1">
        <f t="array" ref="AT127">$K$1*N2Density($M127,AT$1,$I$4:$I$5,$G$31:$H$32)+$K$10*N2Density($M127,AT$1,$I$13:$I$14,$G$31:$H$32)+$K$19*N2Density($M127,AT$1,$I$22:$I$23,$G$31:$H$32)</f>
        <v>2.2012302310380342E-4</v>
      </c>
      <c r="AU127" cm="1">
        <f t="array" ref="AU127">$K$1*N2Density($M127,AU$1,$I$4:$I$5,$G$31:$H$32)+$K$10*N2Density($M127,AU$1,$I$13:$I$14,$G$31:$H$32)+$K$19*N2Density($M127,AU$1,$I$22:$I$23,$G$31:$H$32)</f>
        <v>1.1137925969562737E-4</v>
      </c>
      <c r="AV127" cm="1">
        <f t="array" ref="AV127">$K$1*N2Density($M127,AV$1,$I$4:$I$5,$G$31:$H$32)+$K$10*N2Density($M127,AV$1,$I$13:$I$14,$G$31:$H$32)+$K$19*N2Density($M127,AV$1,$I$22:$I$23,$G$31:$H$32)</f>
        <v>5.4795951205667427E-5</v>
      </c>
      <c r="AW127" cm="1">
        <f t="array" ref="AW127">$K$1*N2Density($M127,AW$1,$I$4:$I$5,$G$31:$H$32)+$K$10*N2Density($M127,AW$1,$I$13:$I$14,$G$31:$H$32)+$K$19*N2Density($M127,AW$1,$I$22:$I$23,$G$31:$H$32)</f>
        <v>2.6211863633826827E-5</v>
      </c>
      <c r="AX127" cm="1">
        <f t="array" ref="AX127">$K$1*N2Density($M127,AX$1,$I$4:$I$5,$G$31:$H$32)+$K$10*N2Density($M127,AX$1,$I$13:$I$14,$G$31:$H$32)+$K$19*N2Density($M127,AX$1,$I$22:$I$23,$G$31:$H$32)</f>
        <v>1.2191372965325703E-5</v>
      </c>
      <c r="AY127" cm="1">
        <f t="array" ref="AY127">$K$1*N2Density($M127,AY$1,$I$4:$I$5,$G$31:$H$32)+$K$10*N2Density($M127,AY$1,$I$13:$I$14,$G$31:$H$32)+$K$19*N2Density($M127,AY$1,$I$22:$I$23,$G$31:$H$32)</f>
        <v>5.51331271500691E-6</v>
      </c>
      <c r="AZ127" cm="1">
        <f t="array" ref="AZ127">$K$1*N2Density($M127,AZ$1,$I$4:$I$5,$G$31:$H$32)+$K$10*N2Density($M127,AZ$1,$I$13:$I$14,$G$31:$H$32)+$K$19*N2Density($M127,AZ$1,$I$22:$I$23,$G$31:$H$32)</f>
        <v>2.4242529356919407E-6</v>
      </c>
      <c r="BA127" cm="1">
        <f t="array" ref="BA127">$K$1*N2Density($M127,BA$1,$I$4:$I$5,$G$31:$H$32)+$K$10*N2Density($M127,BA$1,$I$13:$I$14,$G$31:$H$32)+$K$19*N2Density($M127,BA$1,$I$22:$I$23,$G$31:$H$32)</f>
        <v>1.0364504286846774E-6</v>
      </c>
      <c r="BB127" cm="1">
        <f t="array" ref="BB127">$K$1*N2Density($M127,BB$1,$I$4:$I$5,$G$31:$H$32)+$K$10*N2Density($M127,BB$1,$I$13:$I$14,$G$31:$H$32)+$K$19*N2Density($M127,BB$1,$I$22:$I$23,$G$31:$H$32)</f>
        <v>4.3084836753956293E-7</v>
      </c>
      <c r="BC127" cm="1">
        <f t="array" ref="BC127">$K$1*N2Density($M127,BC$1,$I$4:$I$5,$G$31:$H$32)+$K$10*N2Density($M127,BC$1,$I$13:$I$14,$G$31:$H$32)+$K$19*N2Density($M127,BC$1,$I$22:$I$23,$G$31:$H$32)</f>
        <v>1.7414286823111259E-7</v>
      </c>
      <c r="BD127" cm="1">
        <f t="array" ref="BD127">$K$1*N2Density($M127,BD$1,$I$4:$I$5,$G$31:$H$32)+$K$10*N2Density($M127,BD$1,$I$13:$I$14,$G$31:$H$32)+$K$19*N2Density($M127,BD$1,$I$22:$I$23,$G$31:$H$32)</f>
        <v>6.8437207669065716E-8</v>
      </c>
      <c r="BE127" cm="1">
        <f t="array" ref="BE127">$K$1*N2Density($M127,BE$1,$I$4:$I$5,$G$31:$H$32)+$K$10*N2Density($M127,BE$1,$I$13:$I$14,$G$31:$H$32)+$K$19*N2Density($M127,BE$1,$I$22:$I$23,$G$31:$H$32)</f>
        <v>2.6150755999045995E-8</v>
      </c>
      <c r="BF127" cm="1">
        <f t="array" ref="BF127">$K$1*N2Density($M127,BF$1,$I$4:$I$5,$G$31:$H$32)+$K$10*N2Density($M127,BF$1,$I$13:$I$14,$G$31:$H$32)+$K$19*N2Density($M127,BF$1,$I$22:$I$23,$G$31:$H$32)</f>
        <v>9.7158688311954512E-9</v>
      </c>
      <c r="BG127" cm="1">
        <f t="array" ref="BG127">$K$1*N2Density($M127,BG$1,$I$4:$I$5,$G$31:$H$32)+$K$10*N2Density($M127,BG$1,$I$13:$I$14,$G$31:$H$32)+$K$19*N2Density($M127,BG$1,$I$22:$I$23,$G$31:$H$32)</f>
        <v>3.5098175214332868E-9</v>
      </c>
      <c r="BH127" cm="1">
        <f t="array" ref="BH127">$K$1*N2Density($M127,BH$1,$I$4:$I$5,$G$31:$H$32)+$K$10*N2Density($M127,BH$1,$I$13:$I$14,$G$31:$H$32)+$K$19*N2Density($M127,BH$1,$I$22:$I$23,$G$31:$H$32)</f>
        <v>1.2328011819744845E-9</v>
      </c>
      <c r="BI127" cm="1">
        <f t="array" ref="BI127">$K$1*N2Density($M127,BI$1,$I$4:$I$5,$G$31:$H$32)+$K$10*N2Density($M127,BI$1,$I$13:$I$14,$G$31:$H$32)+$K$19*N2Density($M127,BI$1,$I$22:$I$23,$G$31:$H$32)</f>
        <v>4.2102445346846807E-10</v>
      </c>
      <c r="BJ127" cm="1">
        <f t="array" ref="BJ127">$K$1*N2Density($M127,BJ$1,$I$4:$I$5,$G$31:$H$32)+$K$10*N2Density($M127,BJ$1,$I$13:$I$14,$G$31:$H$32)+$K$19*N2Density($M127,BJ$1,$I$22:$I$23,$G$31:$H$32)</f>
        <v>1.3980658292047209E-10</v>
      </c>
      <c r="BK127" cm="1">
        <f t="array" ref="BK127">$K$1*N2Density($M127,BK$1,$I$4:$I$5,$G$31:$H$32)+$K$10*N2Density($M127,BK$1,$I$13:$I$14,$G$31:$H$32)+$K$19*N2Density($M127,BK$1,$I$22:$I$23,$G$31:$H$32)</f>
        <v>4.5139247482106824E-11</v>
      </c>
      <c r="BL127" cm="1">
        <f t="array" ref="BL127">$K$1*N2Density($M127,BL$1,$I$4:$I$5,$G$31:$H$32)+$K$10*N2Density($M127,BL$1,$I$13:$I$14,$G$31:$H$32)+$K$19*N2Density($M127,BL$1,$I$22:$I$23,$G$31:$H$32)</f>
        <v>1.4170590903087626E-11</v>
      </c>
      <c r="BM127" cm="1">
        <f t="array" ref="BM127">$K$1*N2Density($M127,BM$1,$I$4:$I$5,$G$31:$H$32)+$K$10*N2Density($M127,BM$1,$I$13:$I$14,$G$31:$H$32)+$K$19*N2Density($M127,BM$1,$I$22:$I$23,$G$31:$H$32)</f>
        <v>4.3254310947569717E-12</v>
      </c>
      <c r="BN127" cm="1">
        <f t="array" ref="BN127">$K$1*N2Density($M127,BN$1,$I$4:$I$5,$G$31:$H$32)+$K$10*N2Density($M127,BN$1,$I$13:$I$14,$G$31:$H$32)+$K$19*N2Density($M127,BN$1,$I$22:$I$23,$G$31:$H$32)</f>
        <v>1.2837483240996108E-12</v>
      </c>
      <c r="BO127" cm="1">
        <f t="array" ref="BO127">$K$1*N2Density($M127,BO$1,$I$4:$I$5,$G$31:$H$32)+$K$10*N2Density($M127,BO$1,$I$13:$I$14,$G$31:$H$32)+$K$19*N2Density($M127,BO$1,$I$22:$I$23,$G$31:$H$32)</f>
        <v>3.7046000845637213E-13</v>
      </c>
      <c r="BP127" cm="1">
        <f t="array" ref="BP127">$K$1*N2Density($M127,BP$1,$I$4:$I$5,$G$31:$H$32)+$K$10*N2Density($M127,BP$1,$I$13:$I$14,$G$31:$H$32)+$K$19*N2Density($M127,BP$1,$I$22:$I$23,$G$31:$H$32)</f>
        <v>1.0394810507921869E-13</v>
      </c>
      <c r="BQ127" cm="1">
        <f t="array" ref="BQ127">$K$1*N2Density($M127,BQ$1,$I$4:$I$5,$G$31:$H$32)+$K$10*N2Density($M127,BQ$1,$I$13:$I$14,$G$31:$H$32)+$K$19*N2Density($M127,BQ$1,$I$22:$I$23,$G$31:$H$32)</f>
        <v>2.8360240348390299E-14</v>
      </c>
      <c r="BR127" cm="1">
        <f t="array" ref="BR127">$K$1*N2Density($M127,BR$1,$I$4:$I$5,$G$31:$H$32)+$K$10*N2Density($M127,BR$1,$I$13:$I$14,$G$31:$H$32)+$K$19*N2Density($M127,BR$1,$I$22:$I$23,$G$31:$H$32)</f>
        <v>7.5236357335829093E-15</v>
      </c>
      <c r="BS127" cm="1">
        <f t="array" ref="BS127">$K$1*N2Density($M127,BS$1,$I$4:$I$5,$G$31:$H$32)+$K$10*N2Density($M127,BS$1,$I$13:$I$14,$G$31:$H$32)+$K$19*N2Density($M127,BS$1,$I$22:$I$23,$G$31:$H$32)</f>
        <v>1.9407956398138062E-15</v>
      </c>
      <c r="BT127" cm="1">
        <f t="array" ref="BT127">$K$1*N2Density($M127,BT$1,$I$4:$I$5,$G$31:$H$32)+$K$10*N2Density($M127,BT$1,$I$13:$I$14,$G$31:$H$32)+$K$19*N2Density($M127,BT$1,$I$22:$I$23,$G$31:$H$32)</f>
        <v>4.8683363439158284E-16</v>
      </c>
      <c r="BU127" cm="1">
        <f t="array" ref="BU127">$K$1*N2Density($M127,BU$1,$I$4:$I$5,$G$31:$H$32)+$K$10*N2Density($M127,BU$1,$I$13:$I$14,$G$31:$H$32)+$K$19*N2Density($M127,BU$1,$I$22:$I$23,$G$31:$H$32)</f>
        <v>1.1875499153168812E-16</v>
      </c>
      <c r="BV127" cm="1">
        <f t="array" ref="BV127">$K$1*N2Density($M127,BV$1,$I$4:$I$5,$G$31:$H$32)+$K$10*N2Density($M127,BV$1,$I$13:$I$14,$G$31:$H$32)+$K$19*N2Density($M127,BV$1,$I$22:$I$23,$G$31:$H$32)</f>
        <v>2.8172567807231701E-17</v>
      </c>
      <c r="BW127" cm="1">
        <f t="array" ref="BW127">$K$1*N2Density($M127,BW$1,$I$4:$I$5,$G$31:$H$32)+$K$10*N2Density($M127,BW$1,$I$13:$I$14,$G$31:$H$32)+$K$19*N2Density($M127,BW$1,$I$22:$I$23,$G$31:$H$32)</f>
        <v>6.5005983984112505E-18</v>
      </c>
      <c r="BX127" cm="1">
        <f t="array" ref="BX127">$K$1*N2Density($M127,BX$1,$I$4:$I$5,$G$31:$H$32)+$K$10*N2Density($M127,BX$1,$I$13:$I$14,$G$31:$H$32)+$K$19*N2Density($M127,BX$1,$I$22:$I$23,$G$31:$H$32)</f>
        <v>1.4591706900750699E-18</v>
      </c>
      <c r="BY127" cm="1">
        <f t="array" ref="BY127">$K$1*N2Density($M127,BY$1,$I$4:$I$5,$G$31:$H$32)+$K$10*N2Density($M127,BY$1,$I$13:$I$14,$G$31:$H$32)+$K$19*N2Density($M127,BY$1,$I$22:$I$23,$G$31:$H$32)</f>
        <v>3.1870922044479641E-19</v>
      </c>
      <c r="BZ127" cm="1">
        <f t="array" ref="BZ127">$K$1*N2Density($M127,BZ$1,$I$4:$I$5,$G$31:$H$32)+$K$10*N2Density($M127,BZ$1,$I$13:$I$14,$G$31:$H$32)+$K$19*N2Density($M127,BZ$1,$I$22:$I$23,$G$31:$H$32)</f>
        <v>6.7761471115177746E-20</v>
      </c>
      <c r="CA127" cm="1">
        <f t="array" ref="CA127">$K$1*N2Density($M127,CA$1,$I$4:$I$5,$G$31:$H$32)+$K$10*N2Density($M127,CA$1,$I$13:$I$14,$G$31:$H$32)+$K$19*N2Density($M127,CA$1,$I$22:$I$23,$G$31:$H$32)</f>
        <v>1.4031823807826514E-20</v>
      </c>
      <c r="CB127" cm="1">
        <f t="array" ref="CB127">$K$1*N2Density($M127,CB$1,$I$4:$I$5,$G$31:$H$32)+$K$10*N2Density($M127,CB$1,$I$13:$I$14,$G$31:$H$32)+$K$19*N2Density($M127,CB$1,$I$22:$I$23,$G$31:$H$32)</f>
        <v>2.8323566183277206E-21</v>
      </c>
      <c r="CC127" cm="1">
        <f t="array" ref="CC127">$K$1*N2Density($M127,CC$1,$I$4:$I$5,$G$31:$H$32)+$K$10*N2Density($M127,CC$1,$I$13:$I$14,$G$31:$H$32)+$K$19*N2Density($M127,CC$1,$I$22:$I$23,$G$31:$H$32)</f>
        <v>5.5796920185929935E-22</v>
      </c>
      <c r="CD127" cm="1">
        <f t="array" ref="CD127">$K$1*N2Density($M127,CD$1,$I$4:$I$5,$G$31:$H$32)+$K$10*N2Density($M127,CD$1,$I$13:$I$14,$G$31:$H$32)+$K$19*N2Density($M127,CD$1,$I$22:$I$23,$G$31:$H$32)</f>
        <v>1.0746340251070337E-22</v>
      </c>
      <c r="CE127" cm="1">
        <f t="array" ref="CE127">$K$1*N2Density($M127,CE$1,$I$4:$I$5,$G$31:$H$32)+$K$10*N2Density($M127,CE$1,$I$13:$I$14,$G$31:$H$32)+$K$19*N2Density($M127,CE$1,$I$22:$I$23,$G$31:$H$32)</f>
        <v>2.0284982278906691E-23</v>
      </c>
      <c r="CF127" cm="1">
        <f t="array" ref="CF127">$K$1*N2Density($M127,CF$1,$I$4:$I$5,$G$31:$H$32)+$K$10*N2Density($M127,CF$1,$I$13:$I$14,$G$31:$H$32)+$K$19*N2Density($M127,CF$1,$I$22:$I$23,$G$31:$H$32)</f>
        <v>3.7655807847674799E-24</v>
      </c>
      <c r="CG127" cm="1">
        <f t="array" ref="CG127">$K$1*N2Density($M127,CG$1,$I$4:$I$5,$G$31:$H$32)+$K$10*N2Density($M127,CG$1,$I$13:$I$14,$G$31:$H$32)+$K$19*N2Density($M127,CG$1,$I$22:$I$23,$G$31:$H$32)</f>
        <v>6.9053078253532755E-25</v>
      </c>
      <c r="CH127" cm="1">
        <f t="array" ref="CH127">$K$1*N2Density($M127,CH$1,$I$4:$I$5,$G$31:$H$32)+$K$10*N2Density($M127,CH$1,$I$13:$I$14,$G$31:$H$32)+$K$19*N2Density($M127,CH$1,$I$22:$I$23,$G$31:$H$32)</f>
        <v>1.2578934021058896E-25</v>
      </c>
      <c r="CI127" cm="1">
        <f t="array" ref="CI127">$K$1*N2Density($M127,CI$1,$I$4:$I$5,$G$31:$H$32)+$K$10*N2Density($M127,CI$1,$I$13:$I$14,$G$31:$H$32)+$K$19*N2Density($M127,CI$1,$I$22:$I$23,$G$31:$H$32)</f>
        <v>2.2905856438412754E-26</v>
      </c>
      <c r="CJ127" cm="1">
        <f t="array" ref="CJ127">$K$1*N2Density($M127,CJ$1,$I$4:$I$5,$G$31:$H$32)+$K$10*N2Density($M127,CJ$1,$I$13:$I$14,$G$31:$H$32)+$K$19*N2Density($M127,CJ$1,$I$22:$I$23,$G$31:$H$32)</f>
        <v>4.1955346089475262E-27</v>
      </c>
      <c r="CK127" cm="1">
        <f t="array" ref="CK127">$K$1*N2Density($M127,CK$1,$I$4:$I$5,$G$31:$H$32)+$K$10*N2Density($M127,CK$1,$I$13:$I$14,$G$31:$H$32)+$K$19*N2Density($M127,CK$1,$I$22:$I$23,$G$31:$H$32)</f>
        <v>7.7677606151319144E-28</v>
      </c>
      <c r="CL127" cm="1">
        <f t="array" ref="CL127">$K$1*N2Density($M127,CL$1,$I$4:$I$5,$G$31:$H$32)+$K$10*N2Density($M127,CL$1,$I$13:$I$14,$G$31:$H$32)+$K$19*N2Density($M127,CL$1,$I$22:$I$23,$G$31:$H$32)</f>
        <v>1.4571125597608419E-28</v>
      </c>
      <c r="CM127" cm="1">
        <f t="array" ref="CM127">$K$1*N2Density($M127,CM$1,$I$4:$I$5,$G$31:$H$32)+$K$10*N2Density($M127,CM$1,$I$13:$I$14,$G$31:$H$32)+$K$19*N2Density($M127,CM$1,$I$22:$I$23,$G$31:$H$32)</f>
        <v>2.7669117473138677E-29</v>
      </c>
      <c r="CN127" cm="1">
        <f t="array" ref="CN127">$K$1*N2Density($M127,CN$1,$I$4:$I$5,$G$31:$H$32)+$K$10*N2Density($M127,CN$1,$I$13:$I$14,$G$31:$H$32)+$K$19*N2Density($M127,CN$1,$I$22:$I$23,$G$31:$H$32)</f>
        <v>5.2982401910304375E-30</v>
      </c>
      <c r="CO127" cm="1">
        <f t="array" ref="CO127">$K$1*N2Density($M127,CO$1,$I$4:$I$5,$G$31:$H$32)+$K$10*N2Density($M127,CO$1,$I$13:$I$14,$G$31:$H$32)+$K$19*N2Density($M127,CO$1,$I$22:$I$23,$G$31:$H$32)</f>
        <v>1.0172041242532244E-30</v>
      </c>
      <c r="CP127" cm="1">
        <f t="array" ref="CP127">$K$1*N2Density($M127,CP$1,$I$4:$I$5,$G$31:$H$32)+$K$10*N2Density($M127,CP$1,$I$13:$I$14,$G$31:$H$32)+$K$19*N2Density($M127,CP$1,$I$22:$I$23,$G$31:$H$32)</f>
        <v>1.9456954681671559E-31</v>
      </c>
      <c r="CQ127" cm="1">
        <f t="array" ref="CQ127">$K$1*N2Density($M127,CQ$1,$I$4:$I$5,$G$31:$H$32)+$K$10*N2Density($M127,CQ$1,$I$13:$I$14,$G$31:$H$32)+$K$19*N2Density($M127,CQ$1,$I$22:$I$23,$G$31:$H$32)</f>
        <v>3.6861549883826768E-32</v>
      </c>
      <c r="CR127" cm="1">
        <f t="array" ref="CR127">$K$1*N2Density($M127,CR$1,$I$4:$I$5,$G$31:$H$32)+$K$10*N2Density($M127,CR$1,$I$13:$I$14,$G$31:$H$32)+$K$19*N2Density($M127,CR$1,$I$22:$I$23,$G$31:$H$32)</f>
        <v>6.8830233489363375E-33</v>
      </c>
      <c r="CS127" cm="1">
        <f t="array" ref="CS127">$K$1*N2Density($M127,CS$1,$I$4:$I$5,$G$31:$H$32)+$K$10*N2Density($M127,CS$1,$I$13:$I$14,$G$31:$H$32)+$K$19*N2Density($M127,CS$1,$I$22:$I$23,$G$31:$H$32)</f>
        <v>1.2620241524171068E-33</v>
      </c>
      <c r="CT127" cm="1">
        <f t="array" ref="CT127">$K$1*N2Density($M127,CT$1,$I$4:$I$5,$G$31:$H$32)+$K$10*N2Density($M127,CT$1,$I$13:$I$14,$G$31:$H$32)+$K$19*N2Density($M127,CT$1,$I$22:$I$23,$G$31:$H$32)</f>
        <v>2.2661177596831016E-34</v>
      </c>
      <c r="CU127" cm="1">
        <f t="array" ref="CU127">$K$1*N2Density($M127,CU$1,$I$4:$I$5,$G$31:$H$32)+$K$10*N2Density($M127,CU$1,$I$13:$I$14,$G$31:$H$32)+$K$19*N2Density($M127,CU$1,$I$22:$I$23,$G$31:$H$32)</f>
        <v>3.9779983864161403E-35</v>
      </c>
      <c r="CV127" cm="1">
        <f t="array" ref="CV127">$K$1*N2Density($M127,CV$1,$I$4:$I$5,$G$31:$H$32)+$K$10*N2Density($M127,CV$1,$I$13:$I$14,$G$31:$H$32)+$K$19*N2Density($M127,CV$1,$I$22:$I$23,$G$31:$H$32)</f>
        <v>6.8199790615629316E-36</v>
      </c>
      <c r="CW127" cm="1">
        <f t="array" ref="CW127">$K$1*N2Density($M127,CW$1,$I$4:$I$5,$G$31:$H$32)+$K$10*N2Density($M127,CW$1,$I$13:$I$14,$G$31:$H$32)+$K$19*N2Density($M127,CW$1,$I$22:$I$23,$G$31:$H$32)</f>
        <v>1.1415233745650622E-36</v>
      </c>
      <c r="CX127" cm="1">
        <f t="array" ref="CX127">$K$1*N2Density($M127,CX$1,$I$4:$I$5,$G$31:$H$32)+$K$10*N2Density($M127,CX$1,$I$13:$I$14,$G$31:$H$32)+$K$19*N2Density($M127,CX$1,$I$22:$I$23,$G$31:$H$32)</f>
        <v>1.8658224158046351E-37</v>
      </c>
      <c r="CY127" cm="1">
        <f t="array" ref="CY127">$K$1*N2Density($M127,CY$1,$I$4:$I$5,$G$31:$H$32)+$K$10*N2Density($M127,CY$1,$I$13:$I$14,$G$31:$H$32)+$K$19*N2Density($M127,CY$1,$I$22:$I$23,$G$31:$H$32)</f>
        <v>2.9805355796638679E-38</v>
      </c>
      <c r="CZ127" cm="1">
        <f t="array" ref="CZ127">$K$1*N2Density($M127,CZ$1,$I$4:$I$5,$G$31:$H$32)+$K$10*N2Density($M127,CZ$1,$I$13:$I$14,$G$31:$H$32)+$K$19*N2Density($M127,CZ$1,$I$22:$I$23,$G$31:$H$32)</f>
        <v>4.6600382484235359E-39</v>
      </c>
      <c r="DA127" cm="1">
        <f t="array" ref="DA127">$K$1*N2Density($M127,DA$1,$I$4:$I$5,$G$31:$H$32)+$K$10*N2Density($M127,DA$1,$I$13:$I$14,$G$31:$H$32)+$K$19*N2Density($M127,DA$1,$I$22:$I$23,$G$31:$H$32)</f>
        <v>7.1466951454712766E-40</v>
      </c>
      <c r="DB127" cm="1">
        <f t="array" ref="DB127">$K$1*N2Density($M127,DB$1,$I$4:$I$5,$G$31:$H$32)+$K$10*N2Density($M127,DB$1,$I$13:$I$14,$G$31:$H$32)+$K$19*N2Density($M127,DB$1,$I$22:$I$23,$G$31:$H$32)</f>
        <v>1.0783205787037404E-40</v>
      </c>
      <c r="DC127" cm="1">
        <f t="array" ref="DC127">$K$1*N2Density($M127,DC$1,$I$4:$I$5,$G$31:$H$32)+$K$10*N2Density($M127,DC$1,$I$13:$I$14,$G$31:$H$32)+$K$19*N2Density($M127,DC$1,$I$22:$I$23,$G$31:$H$32)</f>
        <v>1.6069264790862087E-41</v>
      </c>
      <c r="DD127" cm="1">
        <f t="array" ref="DD127">$K$1*N2Density($M127,DD$1,$I$4:$I$5,$G$31:$H$32)+$K$10*N2Density($M127,DD$1,$I$13:$I$14,$G$31:$H$32)+$K$19*N2Density($M127,DD$1,$I$22:$I$23,$G$31:$H$32)</f>
        <v>2.3760346348646839E-42</v>
      </c>
      <c r="DE127" cm="1">
        <f t="array" ref="DE127">$K$1*N2Density($M127,DE$1,$I$4:$I$5,$G$31:$H$32)+$K$10*N2Density($M127,DE$1,$I$13:$I$14,$G$31:$H$32)+$K$19*N2Density($M127,DE$1,$I$22:$I$23,$G$31:$H$32)</f>
        <v>3.5034079885790165E-43</v>
      </c>
      <c r="DF127" cm="1">
        <f t="array" ref="DF127">$K$1*N2Density($M127,DF$1,$I$4:$I$5,$G$31:$H$32)+$K$10*N2Density($M127,DF$1,$I$13:$I$14,$G$31:$H$32)+$K$19*N2Density($M127,DF$1,$I$22:$I$23,$G$31:$H$32)</f>
        <v>5.1756623733473653E-44</v>
      </c>
      <c r="DG127" cm="1">
        <f t="array" ref="DG127">$K$1*N2Density($M127,DG$1,$I$4:$I$5,$G$31:$H$32)+$K$10*N2Density($M127,DG$1,$I$13:$I$14,$G$31:$H$32)+$K$19*N2Density($M127,DG$1,$I$22:$I$23,$G$31:$H$32)</f>
        <v>7.6884389986536438E-45</v>
      </c>
      <c r="DH127" cm="1">
        <f t="array" ref="DH127">$K$1*N2Density($M127,DH$1,$I$4:$I$5,$G$31:$H$32)+$K$10*N2Density($M127,DH$1,$I$13:$I$14,$G$31:$H$32)+$K$19*N2Density($M127,DH$1,$I$22:$I$23,$G$31:$H$32)</f>
        <v>1.1503060044283281E-45</v>
      </c>
      <c r="DI127" cm="1">
        <f t="array" ref="DI127">$K$1*N2Density($M127,DI$1,$I$4:$I$5,$G$31:$H$32)+$K$10*N2Density($M127,DI$1,$I$13:$I$14,$G$31:$H$32)+$K$19*N2Density($M127,DI$1,$I$22:$I$23,$G$31:$H$32)</f>
        <v>1.7320561674534692E-46</v>
      </c>
      <c r="DJ127" cm="1">
        <f t="array" ref="DJ127">$K$1*N2Density($M127,DJ$1,$I$4:$I$5,$G$31:$H$32)+$K$10*N2Density($M127,DJ$1,$I$13:$I$14,$G$31:$H$32)+$K$19*N2Density($M127,DJ$1,$I$22:$I$23,$G$31:$H$32)</f>
        <v>2.6169935198597367E-47</v>
      </c>
      <c r="DK127" cm="1">
        <f t="array" ref="DK127">$K$1*N2Density($M127,DK$1,$I$4:$I$5,$G$31:$H$32)+$K$10*N2Density($M127,DK$1,$I$13:$I$14,$G$31:$H$32)+$K$19*N2Density($M127,DK$1,$I$22:$I$23,$G$31:$H$32)</f>
        <v>3.9501075694365777E-48</v>
      </c>
    </row>
    <row r="128" spans="1:115" x14ac:dyDescent="0.3">
      <c r="A128">
        <v>2.8</v>
      </c>
      <c r="B128" s="1">
        <v>4.8</v>
      </c>
      <c r="C128" s="1">
        <v>1.8</v>
      </c>
      <c r="D128" t="s">
        <v>7</v>
      </c>
      <c r="M128">
        <v>1.2000000000000199</v>
      </c>
      <c r="N128" cm="1">
        <f t="array" ref="N128">$K$1*N2Density($M128,N$1,$I$4:$I$5,$G$31:$H$32)+$K$10*N2Density($M128,N$1,$I$13:$I$14,$G$31:$H$32)+$K$19*N2Density($M128,N$1,$I$22:$I$23,$G$31:$H$32)</f>
        <v>0.24060234435947747</v>
      </c>
      <c r="O128" cm="1">
        <f t="array" ref="O128">$K$1*N2Density($M128,O$1,$I$4:$I$5,$G$31:$H$32)+$K$10*N2Density($M128,O$1,$I$13:$I$14,$G$31:$H$32)+$K$19*N2Density($M128,O$1,$I$22:$I$23,$G$31:$H$32)</f>
        <v>0.29579246604868514</v>
      </c>
      <c r="P128" cm="1">
        <f t="array" ref="P128">$K$1*N2Density($M128,P$1,$I$4:$I$5,$G$31:$H$32)+$K$10*N2Density($M128,P$1,$I$13:$I$14,$G$31:$H$32)+$K$19*N2Density($M128,P$1,$I$22:$I$23,$G$31:$H$32)</f>
        <v>0.35357344840056848</v>
      </c>
      <c r="Q128" cm="1">
        <f t="array" ref="Q128">$K$1*N2Density($M128,Q$1,$I$4:$I$5,$G$31:$H$32)+$K$10*N2Density($M128,Q$1,$I$13:$I$14,$G$31:$H$32)+$K$19*N2Density($M128,Q$1,$I$22:$I$23,$G$31:$H$32)</f>
        <v>0.41093909756994673</v>
      </c>
      <c r="R128" cm="1">
        <f t="array" ref="R128">$K$1*N2Density($M128,R$1,$I$4:$I$5,$G$31:$H$32)+$K$10*N2Density($M128,R$1,$I$13:$I$14,$G$31:$H$32)+$K$19*N2Density($M128,R$1,$I$22:$I$23,$G$31:$H$32)</f>
        <v>0.46438754584476277</v>
      </c>
      <c r="S128" cm="1">
        <f t="array" ref="S128">$K$1*N2Density($M128,S$1,$I$4:$I$5,$G$31:$H$32)+$K$10*N2Density($M128,S$1,$I$13:$I$14,$G$31:$H$32)+$K$19*N2Density($M128,S$1,$I$22:$I$23,$G$31:$H$32)</f>
        <v>0.51025697252130398</v>
      </c>
      <c r="T128" cm="1">
        <f t="array" ref="T128">$K$1*N2Density($M128,T$1,$I$4:$I$5,$G$31:$H$32)+$K$10*N2Density($M128,T$1,$I$13:$I$14,$G$31:$H$32)+$K$19*N2Density($M128,T$1,$I$22:$I$23,$G$31:$H$32)</f>
        <v>0.54513317725834054</v>
      </c>
      <c r="U128" cm="1">
        <f t="array" ref="U128">$K$1*N2Density($M128,U$1,$I$4:$I$5,$G$31:$H$32)+$K$10*N2Density($M128,U$1,$I$13:$I$14,$G$31:$H$32)+$K$19*N2Density($M128,U$1,$I$22:$I$23,$G$31:$H$32)</f>
        <v>0.56626740434017231</v>
      </c>
      <c r="V128" cm="1">
        <f t="array" ref="V128">$K$1*N2Density($M128,V$1,$I$4:$I$5,$G$31:$H$32)+$K$10*N2Density($M128,V$1,$I$13:$I$14,$G$31:$H$32)+$K$19*N2Density($M128,V$1,$I$22:$I$23,$G$31:$H$32)</f>
        <v>0.57193384188313157</v>
      </c>
      <c r="W128" cm="1">
        <f t="array" ref="W128">$K$1*N2Density($M128,W$1,$I$4:$I$5,$G$31:$H$32)+$K$10*N2Density($M128,W$1,$I$13:$I$14,$G$31:$H$32)+$K$19*N2Density($M128,W$1,$I$22:$I$23,$G$31:$H$32)</f>
        <v>0.56166234531941561</v>
      </c>
      <c r="X128" cm="1">
        <f t="array" ref="X128">$K$1*N2Density($M128,X$1,$I$4:$I$5,$G$31:$H$32)+$K$10*N2Density($M128,X$1,$I$13:$I$14,$G$31:$H$32)+$K$19*N2Density($M128,X$1,$I$22:$I$23,$G$31:$H$32)</f>
        <v>0.53630285120509957</v>
      </c>
      <c r="Y128" cm="1">
        <f t="array" ref="Y128">$K$1*N2Density($M128,Y$1,$I$4:$I$5,$G$31:$H$32)+$K$10*N2Density($M128,Y$1,$I$13:$I$14,$G$31:$H$32)+$K$19*N2Density($M128,Y$1,$I$22:$I$23,$G$31:$H$32)</f>
        <v>0.49790923929120162</v>
      </c>
      <c r="Z128" cm="1">
        <f t="array" ref="Z128">$K$1*N2Density($M128,Z$1,$I$4:$I$5,$G$31:$H$32)+$K$10*N2Density($M128,Z$1,$I$13:$I$14,$G$31:$H$32)+$K$19*N2Density($M128,Z$1,$I$22:$I$23,$G$31:$H$32)</f>
        <v>0.44946465681630032</v>
      </c>
      <c r="AA128" cm="1">
        <f t="array" ref="AA128">$K$1*N2Density($M128,AA$1,$I$4:$I$5,$G$31:$H$32)+$K$10*N2Density($M128,AA$1,$I$13:$I$14,$G$31:$H$32)+$K$19*N2Density($M128,AA$1,$I$22:$I$23,$G$31:$H$32)</f>
        <v>0.39449925884662235</v>
      </c>
      <c r="AB128" cm="1">
        <f t="array" ref="AB128">$K$1*N2Density($M128,AB$1,$I$4:$I$5,$G$31:$H$32)+$K$10*N2Density($M128,AB$1,$I$13:$I$14,$G$31:$H$32)+$K$19*N2Density($M128,AB$1,$I$22:$I$23,$G$31:$H$32)</f>
        <v>0.33666821681493053</v>
      </c>
      <c r="AC128" cm="1">
        <f t="array" ref="AC128">$K$1*N2Density($M128,AC$1,$I$4:$I$5,$G$31:$H$32)+$K$10*N2Density($M128,AC$1,$I$13:$I$14,$G$31:$H$32)+$K$19*N2Density($M128,AC$1,$I$22:$I$23,$G$31:$H$32)</f>
        <v>0.2793594251794414</v>
      </c>
      <c r="AD128" cm="1">
        <f t="array" ref="AD128">$K$1*N2Density($M128,AD$1,$I$4:$I$5,$G$31:$H$32)+$K$10*N2Density($M128,AD$1,$I$13:$I$14,$G$31:$H$32)+$K$19*N2Density($M128,AD$1,$I$22:$I$23,$G$31:$H$32)</f>
        <v>0.22538749703403771</v>
      </c>
      <c r="AE128" cm="1">
        <f t="array" ref="AE128">$K$1*N2Density($M128,AE$1,$I$4:$I$5,$G$31:$H$32)+$K$10*N2Density($M128,AE$1,$I$13:$I$14,$G$31:$H$32)+$K$19*N2Density($M128,AE$1,$I$22:$I$23,$G$31:$H$32)</f>
        <v>0.17680787133560802</v>
      </c>
      <c r="AF128" cm="1">
        <f t="array" ref="AF128">$K$1*N2Density($M128,AF$1,$I$4:$I$5,$G$31:$H$32)+$K$10*N2Density($M128,AF$1,$I$13:$I$14,$G$31:$H$32)+$K$19*N2Density($M128,AF$1,$I$22:$I$23,$G$31:$H$32)</f>
        <v>0.13485860190091517</v>
      </c>
      <c r="AG128" cm="1">
        <f t="array" ref="AG128">$K$1*N2Density($M128,AG$1,$I$4:$I$5,$G$31:$H$32)+$K$10*N2Density($M128,AG$1,$I$13:$I$14,$G$31:$H$32)+$K$19*N2Density($M128,AG$1,$I$22:$I$23,$G$31:$H$32)</f>
        <v>0.10001404514316814</v>
      </c>
      <c r="AH128" cm="1">
        <f t="array" ref="AH128">$K$1*N2Density($M128,AH$1,$I$4:$I$5,$G$31:$H$32)+$K$10*N2Density($M128,AH$1,$I$13:$I$14,$G$31:$H$32)+$K$19*N2Density($M128,AH$1,$I$22:$I$23,$G$31:$H$32)</f>
        <v>7.2118820562447103E-2</v>
      </c>
      <c r="AI128" cm="1">
        <f t="array" ref="AI128">$K$1*N2Density($M128,AI$1,$I$4:$I$5,$G$31:$H$32)+$K$10*N2Density($M128,AI$1,$I$13:$I$14,$G$31:$H$32)+$K$19*N2Density($M128,AI$1,$I$22:$I$23,$G$31:$H$32)</f>
        <v>5.0564011430185858E-2</v>
      </c>
      <c r="AJ128" cm="1">
        <f t="array" ref="AJ128">$K$1*N2Density($M128,AJ$1,$I$4:$I$5,$G$31:$H$32)+$K$10*N2Density($M128,AJ$1,$I$13:$I$14,$G$31:$H$32)+$K$19*N2Density($M128,AJ$1,$I$22:$I$23,$G$31:$H$32)</f>
        <v>3.4469875010486213E-2</v>
      </c>
      <c r="AK128" cm="1">
        <f t="array" ref="AK128">$K$1*N2Density($M128,AK$1,$I$4:$I$5,$G$31:$H$32)+$K$10*N2Density($M128,AK$1,$I$13:$I$14,$G$31:$H$32)+$K$19*N2Density($M128,AK$1,$I$22:$I$23,$G$31:$H$32)</f>
        <v>2.2847736372794986E-2</v>
      </c>
      <c r="AL128" cm="1">
        <f t="array" ref="AL128">$K$1*N2Density($M128,AL$1,$I$4:$I$5,$G$31:$H$32)+$K$10*N2Density($M128,AL$1,$I$13:$I$14,$G$31:$H$32)+$K$19*N2Density($M128,AL$1,$I$22:$I$23,$G$31:$H$32)</f>
        <v>1.4724885691275353E-2</v>
      </c>
      <c r="AM128" cm="1">
        <f t="array" ref="AM128">$K$1*N2Density($M128,AM$1,$I$4:$I$5,$G$31:$H$32)+$K$10*N2Density($M128,AM$1,$I$13:$I$14,$G$31:$H$32)+$K$19*N2Density($M128,AM$1,$I$22:$I$23,$G$31:$H$32)</f>
        <v>9.2271157292448357E-3</v>
      </c>
      <c r="AN128" cm="1">
        <f t="array" ref="AN128">$K$1*N2Density($M128,AN$1,$I$4:$I$5,$G$31:$H$32)+$K$10*N2Density($M128,AN$1,$I$13:$I$14,$G$31:$H$32)+$K$19*N2Density($M128,AN$1,$I$22:$I$23,$G$31:$H$32)</f>
        <v>5.6219280863379368E-3</v>
      </c>
      <c r="AO128" cm="1">
        <f t="array" ref="AO128">$K$1*N2Density($M128,AO$1,$I$4:$I$5,$G$31:$H$32)+$K$10*N2Density($M128,AO$1,$I$13:$I$14,$G$31:$H$32)+$K$19*N2Density($M128,AO$1,$I$22:$I$23,$G$31:$H$32)</f>
        <v>3.3305034426090309E-3</v>
      </c>
      <c r="AP128" cm="1">
        <f t="array" ref="AP128">$K$1*N2Density($M128,AP$1,$I$4:$I$5,$G$31:$H$32)+$K$10*N2Density($M128,AP$1,$I$13:$I$14,$G$31:$H$32)+$K$19*N2Density($M128,AP$1,$I$22:$I$23,$G$31:$H$32)</f>
        <v>1.918402671529021E-3</v>
      </c>
      <c r="AQ128" cm="1">
        <f t="array" ref="AQ128">$K$1*N2Density($M128,AQ$1,$I$4:$I$5,$G$31:$H$32)+$K$10*N2Density($M128,AQ$1,$I$13:$I$14,$G$31:$H$32)+$K$19*N2Density($M128,AQ$1,$I$22:$I$23,$G$31:$H$32)</f>
        <v>1.0744221101531865E-3</v>
      </c>
      <c r="AR128" cm="1">
        <f t="array" ref="AR128">$K$1*N2Density($M128,AR$1,$I$4:$I$5,$G$31:$H$32)+$K$10*N2Density($M128,AR$1,$I$13:$I$14,$G$31:$H$32)+$K$19*N2Density($M128,AR$1,$I$22:$I$23,$G$31:$H$32)</f>
        <v>5.8508017981836644E-4</v>
      </c>
      <c r="AS128" cm="1">
        <f t="array" ref="AS128">$K$1*N2Density($M128,AS$1,$I$4:$I$5,$G$31:$H$32)+$K$10*N2Density($M128,AS$1,$I$13:$I$14,$G$31:$H$32)+$K$19*N2Density($M128,AS$1,$I$22:$I$23,$G$31:$H$32)</f>
        <v>3.0978552309030716E-4</v>
      </c>
      <c r="AT128" cm="1">
        <f t="array" ref="AT128">$K$1*N2Density($M128,AT$1,$I$4:$I$5,$G$31:$H$32)+$K$10*N2Density($M128,AT$1,$I$13:$I$14,$G$31:$H$32)+$K$19*N2Density($M128,AT$1,$I$22:$I$23,$G$31:$H$32)</f>
        <v>1.5948216910883692E-4</v>
      </c>
      <c r="AU128" cm="1">
        <f t="array" ref="AU128">$K$1*N2Density($M128,AU$1,$I$4:$I$5,$G$31:$H$32)+$K$10*N2Density($M128,AU$1,$I$13:$I$14,$G$31:$H$32)+$K$19*N2Density($M128,AU$1,$I$22:$I$23,$G$31:$H$32)</f>
        <v>7.9830423415929E-5</v>
      </c>
      <c r="AV128" cm="1">
        <f t="array" ref="AV128">$K$1*N2Density($M128,AV$1,$I$4:$I$5,$G$31:$H$32)+$K$10*N2Density($M128,AV$1,$I$13:$I$14,$G$31:$H$32)+$K$19*N2Density($M128,AV$1,$I$22:$I$23,$G$31:$H$32)</f>
        <v>3.8853488243208222E-5</v>
      </c>
      <c r="AW128" cm="1">
        <f t="array" ref="AW128">$K$1*N2Density($M128,AW$1,$I$4:$I$5,$G$31:$H$32)+$K$10*N2Density($M128,AW$1,$I$13:$I$14,$G$31:$H$32)+$K$19*N2Density($M128,AW$1,$I$22:$I$23,$G$31:$H$32)</f>
        <v>1.8386407577948547E-5</v>
      </c>
      <c r="AX128" cm="1">
        <f t="array" ref="AX128">$K$1*N2Density($M128,AX$1,$I$4:$I$5,$G$31:$H$32)+$K$10*N2Density($M128,AX$1,$I$13:$I$14,$G$31:$H$32)+$K$19*N2Density($M128,AX$1,$I$22:$I$23,$G$31:$H$32)</f>
        <v>8.459974152239921E-6</v>
      </c>
      <c r="AY128" cm="1">
        <f t="array" ref="AY128">$K$1*N2Density($M128,AY$1,$I$4:$I$5,$G$31:$H$32)+$K$10*N2Density($M128,AY$1,$I$13:$I$14,$G$31:$H$32)+$K$19*N2Density($M128,AY$1,$I$22:$I$23,$G$31:$H$32)</f>
        <v>3.7848308625544975E-6</v>
      </c>
      <c r="AZ128" cm="1">
        <f t="array" ref="AZ128">$K$1*N2Density($M128,AZ$1,$I$4:$I$5,$G$31:$H$32)+$K$10*N2Density($M128,AZ$1,$I$13:$I$14,$G$31:$H$32)+$K$19*N2Density($M128,AZ$1,$I$22:$I$23,$G$31:$H$32)</f>
        <v>1.6463766809187291E-6</v>
      </c>
      <c r="BA128" cm="1">
        <f t="array" ref="BA128">$K$1*N2Density($M128,BA$1,$I$4:$I$5,$G$31:$H$32)+$K$10*N2Density($M128,BA$1,$I$13:$I$14,$G$31:$H$32)+$K$19*N2Density($M128,BA$1,$I$22:$I$23,$G$31:$H$32)</f>
        <v>6.9633340326680167E-7</v>
      </c>
      <c r="BB128" cm="1">
        <f t="array" ref="BB128">$K$1*N2Density($M128,BB$1,$I$4:$I$5,$G$31:$H$32)+$K$10*N2Density($M128,BB$1,$I$13:$I$14,$G$31:$H$32)+$K$19*N2Density($M128,BB$1,$I$22:$I$23,$G$31:$H$32)</f>
        <v>2.8635881051073414E-7</v>
      </c>
      <c r="BC128" cm="1">
        <f t="array" ref="BC128">$K$1*N2Density($M128,BC$1,$I$4:$I$5,$G$31:$H$32)+$K$10*N2Density($M128,BC$1,$I$13:$I$14,$G$31:$H$32)+$K$19*N2Density($M128,BC$1,$I$22:$I$23,$G$31:$H$32)</f>
        <v>1.1450097285166997E-7</v>
      </c>
      <c r="BD128" cm="1">
        <f t="array" ref="BD128">$K$1*N2Density($M128,BD$1,$I$4:$I$5,$G$31:$H$32)+$K$10*N2Density($M128,BD$1,$I$13:$I$14,$G$31:$H$32)+$K$19*N2Density($M128,BD$1,$I$22:$I$23,$G$31:$H$32)</f>
        <v>4.4515691224659505E-8</v>
      </c>
      <c r="BE128" cm="1">
        <f t="array" ref="BE128">$K$1*N2Density($M128,BE$1,$I$4:$I$5,$G$31:$H$32)+$K$10*N2Density($M128,BE$1,$I$13:$I$14,$G$31:$H$32)+$K$19*N2Density($M128,BE$1,$I$22:$I$23,$G$31:$H$32)</f>
        <v>1.6827608580940178E-8</v>
      </c>
      <c r="BF128" cm="1">
        <f t="array" ref="BF128">$K$1*N2Density($M128,BF$1,$I$4:$I$5,$G$31:$H$32)+$K$10*N2Density($M128,BF$1,$I$13:$I$14,$G$31:$H$32)+$K$19*N2Density($M128,BF$1,$I$22:$I$23,$G$31:$H$32)</f>
        <v>6.1849621165144127E-9</v>
      </c>
      <c r="BG128" cm="1">
        <f t="array" ref="BG128">$K$1*N2Density($M128,BG$1,$I$4:$I$5,$G$31:$H$32)+$K$10*N2Density($M128,BG$1,$I$13:$I$14,$G$31:$H$32)+$K$19*N2Density($M128,BG$1,$I$22:$I$23,$G$31:$H$32)</f>
        <v>2.2103298479118186E-9</v>
      </c>
      <c r="BH128" cm="1">
        <f t="array" ref="BH128">$K$1*N2Density($M128,BH$1,$I$4:$I$5,$G$31:$H$32)+$K$10*N2Density($M128,BH$1,$I$13:$I$14,$G$31:$H$32)+$K$19*N2Density($M128,BH$1,$I$22:$I$23,$G$31:$H$32)</f>
        <v>7.680378003708872E-10</v>
      </c>
      <c r="BI128" cm="1">
        <f t="array" ref="BI128">$K$1*N2Density($M128,BI$1,$I$4:$I$5,$G$31:$H$32)+$K$10*N2Density($M128,BI$1,$I$13:$I$14,$G$31:$H$32)+$K$19*N2Density($M128,BI$1,$I$22:$I$23,$G$31:$H$32)</f>
        <v>2.5948583463050411E-10</v>
      </c>
      <c r="BJ128" cm="1">
        <f t="array" ref="BJ128">$K$1*N2Density($M128,BJ$1,$I$4:$I$5,$G$31:$H$32)+$K$10*N2Density($M128,BJ$1,$I$13:$I$14,$G$31:$H$32)+$K$19*N2Density($M128,BJ$1,$I$22:$I$23,$G$31:$H$32)</f>
        <v>8.5241366392310382E-11</v>
      </c>
      <c r="BK128" cm="1">
        <f t="array" ref="BK128">$K$1*N2Density($M128,BK$1,$I$4:$I$5,$G$31:$H$32)+$K$10*N2Density($M128,BK$1,$I$13:$I$14,$G$31:$H$32)+$K$19*N2Density($M128,BK$1,$I$22:$I$23,$G$31:$H$32)</f>
        <v>2.7226576969415292E-11</v>
      </c>
      <c r="BL128" cm="1">
        <f t="array" ref="BL128">$K$1*N2Density($M128,BL$1,$I$4:$I$5,$G$31:$H$32)+$K$10*N2Density($M128,BL$1,$I$13:$I$14,$G$31:$H$32)+$K$19*N2Density($M128,BL$1,$I$22:$I$23,$G$31:$H$32)</f>
        <v>8.4555504337765366E-12</v>
      </c>
      <c r="BM128" cm="1">
        <f t="array" ref="BM128">$K$1*N2Density($M128,BM$1,$I$4:$I$5,$G$31:$H$32)+$K$10*N2Density($M128,BM$1,$I$13:$I$14,$G$31:$H$32)+$K$19*N2Density($M128,BM$1,$I$22:$I$23,$G$31:$H$32)</f>
        <v>2.553273784114266E-12</v>
      </c>
      <c r="BN128" cm="1">
        <f t="array" ref="BN128">$K$1*N2Density($M128,BN$1,$I$4:$I$5,$G$31:$H$32)+$K$10*N2Density($M128,BN$1,$I$13:$I$14,$G$31:$H$32)+$K$19*N2Density($M128,BN$1,$I$22:$I$23,$G$31:$H$32)</f>
        <v>7.4965292971032841E-13</v>
      </c>
      <c r="BO128" cm="1">
        <f t="array" ref="BO128">$K$1*N2Density($M128,BO$1,$I$4:$I$5,$G$31:$H$32)+$K$10*N2Density($M128,BO$1,$I$13:$I$14,$G$31:$H$32)+$K$19*N2Density($M128,BO$1,$I$22:$I$23,$G$31:$H$32)</f>
        <v>2.1400873305043778E-13</v>
      </c>
      <c r="BP128" cm="1">
        <f t="array" ref="BP128">$K$1*N2Density($M128,BP$1,$I$4:$I$5,$G$31:$H$32)+$K$10*N2Density($M128,BP$1,$I$13:$I$14,$G$31:$H$32)+$K$19*N2Density($M128,BP$1,$I$22:$I$23,$G$31:$H$32)</f>
        <v>5.9403592831294555E-14</v>
      </c>
      <c r="BQ128" cm="1">
        <f t="array" ref="BQ128">$K$1*N2Density($M128,BQ$1,$I$4:$I$5,$G$31:$H$32)+$K$10*N2Density($M128,BQ$1,$I$13:$I$14,$G$31:$H$32)+$K$19*N2Density($M128,BQ$1,$I$22:$I$23,$G$31:$H$32)</f>
        <v>1.603268451820385E-14</v>
      </c>
      <c r="BR128" cm="1">
        <f t="array" ref="BR128">$K$1*N2Density($M128,BR$1,$I$4:$I$5,$G$31:$H$32)+$K$10*N2Density($M128,BR$1,$I$13:$I$14,$G$31:$H$32)+$K$19*N2Density($M128,BR$1,$I$22:$I$23,$G$31:$H$32)</f>
        <v>4.2074177660806531E-15</v>
      </c>
      <c r="BS128" cm="1">
        <f t="array" ref="BS128">$K$1*N2Density($M128,BS$1,$I$4:$I$5,$G$31:$H$32)+$K$10*N2Density($M128,BS$1,$I$13:$I$14,$G$31:$H$32)+$K$19*N2Density($M128,BS$1,$I$22:$I$23,$G$31:$H$32)</f>
        <v>1.0736091339334187E-15</v>
      </c>
      <c r="BT128" cm="1">
        <f t="array" ref="BT128">$K$1*N2Density($M128,BT$1,$I$4:$I$5,$G$31:$H$32)+$K$10*N2Density($M128,BT$1,$I$13:$I$14,$G$31:$H$32)+$K$19*N2Density($M128,BT$1,$I$22:$I$23,$G$31:$H$32)</f>
        <v>2.6638263965223513E-16</v>
      </c>
      <c r="BU128" cm="1">
        <f t="array" ref="BU128">$K$1*N2Density($M128,BU$1,$I$4:$I$5,$G$31:$H$32)+$K$10*N2Density($M128,BU$1,$I$13:$I$14,$G$31:$H$32)+$K$19*N2Density($M128,BU$1,$I$22:$I$23,$G$31:$H$32)</f>
        <v>6.4269777548101765E-17</v>
      </c>
      <c r="BV128" cm="1">
        <f t="array" ref="BV128">$K$1*N2Density($M128,BV$1,$I$4:$I$5,$G$31:$H$32)+$K$10*N2Density($M128,BV$1,$I$13:$I$14,$G$31:$H$32)+$K$19*N2Density($M128,BV$1,$I$22:$I$23,$G$31:$H$32)</f>
        <v>1.5078802502347185E-17</v>
      </c>
      <c r="BW128" cm="1">
        <f t="array" ref="BW128">$K$1*N2Density($M128,BW$1,$I$4:$I$5,$G$31:$H$32)+$K$10*N2Density($M128,BW$1,$I$13:$I$14,$G$31:$H$32)+$K$19*N2Density($M128,BW$1,$I$22:$I$23,$G$31:$H$32)</f>
        <v>3.4404332512759615E-18</v>
      </c>
      <c r="BX128" cm="1">
        <f t="array" ref="BX128">$K$1*N2Density($M128,BX$1,$I$4:$I$5,$G$31:$H$32)+$K$10*N2Density($M128,BX$1,$I$13:$I$14,$G$31:$H$32)+$K$19*N2Density($M128,BX$1,$I$22:$I$23,$G$31:$H$32)</f>
        <v>7.6345988963819431E-19</v>
      </c>
      <c r="BY128" cm="1">
        <f t="array" ref="BY128">$K$1*N2Density($M128,BY$1,$I$4:$I$5,$G$31:$H$32)+$K$10*N2Density($M128,BY$1,$I$13:$I$14,$G$31:$H$32)+$K$19*N2Density($M128,BY$1,$I$22:$I$23,$G$31:$H$32)</f>
        <v>1.6479610148935888E-19</v>
      </c>
      <c r="BZ128" cm="1">
        <f t="array" ref="BZ128">$K$1*N2Density($M128,BZ$1,$I$4:$I$5,$G$31:$H$32)+$K$10*N2Density($M128,BZ$1,$I$13:$I$14,$G$31:$H$32)+$K$19*N2Density($M128,BZ$1,$I$22:$I$23,$G$31:$H$32)</f>
        <v>3.4608778419173331E-20</v>
      </c>
      <c r="CA128" cm="1">
        <f t="array" ref="CA128">$K$1*N2Density($M128,CA$1,$I$4:$I$5,$G$31:$H$32)+$K$10*N2Density($M128,CA$1,$I$13:$I$14,$G$31:$H$32)+$K$19*N2Density($M128,CA$1,$I$22:$I$23,$G$31:$H$32)</f>
        <v>7.0735940600223845E-21</v>
      </c>
      <c r="CB128" cm="1">
        <f t="array" ref="CB128">$K$1*N2Density($M128,CB$1,$I$4:$I$5,$G$31:$H$32)+$K$10*N2Density($M128,CB$1,$I$13:$I$14,$G$31:$H$32)+$K$19*N2Density($M128,CB$1,$I$22:$I$23,$G$31:$H$32)</f>
        <v>1.4077021770549724E-21</v>
      </c>
      <c r="CC128" cm="1">
        <f t="array" ref="CC128">$K$1*N2Density($M128,CC$1,$I$4:$I$5,$G$31:$H$32)+$K$10*N2Density($M128,CC$1,$I$13:$I$14,$G$31:$H$32)+$K$19*N2Density($M128,CC$1,$I$22:$I$23,$G$31:$H$32)</f>
        <v>2.7295922359301369E-22</v>
      </c>
      <c r="CD128" cm="1">
        <f t="array" ref="CD128">$K$1*N2Density($M128,CD$1,$I$4:$I$5,$G$31:$H$32)+$K$10*N2Density($M128,CD$1,$I$13:$I$14,$G$31:$H$32)+$K$19*N2Density($M128,CD$1,$I$22:$I$23,$G$31:$H$32)</f>
        <v>5.1622794345257142E-23</v>
      </c>
      <c r="CE128" cm="1">
        <f t="array" ref="CE128">$K$1*N2Density($M128,CE$1,$I$4:$I$5,$G$31:$H$32)+$K$10*N2Density($M128,CE$1,$I$13:$I$14,$G$31:$H$32)+$K$19*N2Density($M128,CE$1,$I$22:$I$23,$G$31:$H$32)</f>
        <v>9.5363545236196454E-24</v>
      </c>
      <c r="CF128" cm="1">
        <f t="array" ref="CF128">$K$1*N2Density($M128,CF$1,$I$4:$I$5,$G$31:$H$32)+$K$10*N2Density($M128,CF$1,$I$13:$I$14,$G$31:$H$32)+$K$19*N2Density($M128,CF$1,$I$22:$I$23,$G$31:$H$32)</f>
        <v>1.7243942348030184E-24</v>
      </c>
      <c r="CG128" cm="1">
        <f t="array" ref="CG128">$K$1*N2Density($M128,CG$1,$I$4:$I$5,$G$31:$H$32)+$K$10*N2Density($M128,CG$1,$I$13:$I$14,$G$31:$H$32)+$K$19*N2Density($M128,CG$1,$I$22:$I$23,$G$31:$H$32)</f>
        <v>3.061141328335589E-25</v>
      </c>
      <c r="CH128" cm="1">
        <f t="array" ref="CH128">$K$1*N2Density($M128,CH$1,$I$4:$I$5,$G$31:$H$32)+$K$10*N2Density($M128,CH$1,$I$13:$I$14,$G$31:$H$32)+$K$19*N2Density($M128,CH$1,$I$22:$I$23,$G$31:$H$32)</f>
        <v>5.3560785124780846E-26</v>
      </c>
      <c r="CI128" cm="1">
        <f t="array" ref="CI128">$K$1*N2Density($M128,CI$1,$I$4:$I$5,$G$31:$H$32)+$K$10*N2Density($M128,CI$1,$I$13:$I$14,$G$31:$H$32)+$K$19*N2Density($M128,CI$1,$I$22:$I$23,$G$31:$H$32)</f>
        <v>9.2839489811729572E-27</v>
      </c>
      <c r="CJ128" cm="1">
        <f t="array" ref="CJ128">$K$1*N2Density($M128,CJ$1,$I$4:$I$5,$G$31:$H$32)+$K$10*N2Density($M128,CJ$1,$I$13:$I$14,$G$31:$H$32)+$K$19*N2Density($M128,CJ$1,$I$22:$I$23,$G$31:$H$32)</f>
        <v>1.603819887914613E-27</v>
      </c>
      <c r="CK128" cm="1">
        <f t="array" ref="CK128">$K$1*N2Density($M128,CK$1,$I$4:$I$5,$G$31:$H$32)+$K$10*N2Density($M128,CK$1,$I$13:$I$14,$G$31:$H$32)+$K$19*N2Density($M128,CK$1,$I$22:$I$23,$G$31:$H$32)</f>
        <v>2.7789883646918293E-28</v>
      </c>
      <c r="CL128" cm="1">
        <f t="array" ref="CL128">$K$1*N2Density($M128,CL$1,$I$4:$I$5,$G$31:$H$32)+$K$10*N2Density($M128,CL$1,$I$13:$I$14,$G$31:$H$32)+$K$19*N2Density($M128,CL$1,$I$22:$I$23,$G$31:$H$32)</f>
        <v>4.8573093205444943E-29</v>
      </c>
      <c r="CM128" cm="1">
        <f t="array" ref="CM128">$K$1*N2Density($M128,CM$1,$I$4:$I$5,$G$31:$H$32)+$K$10*N2Density($M128,CM$1,$I$13:$I$14,$G$31:$H$32)+$K$19*N2Density($M128,CM$1,$I$22:$I$23,$G$31:$H$32)</f>
        <v>8.5957642513529455E-30</v>
      </c>
      <c r="CN128" cm="1">
        <f t="array" ref="CN128">$K$1*N2Density($M128,CN$1,$I$4:$I$5,$G$31:$H$32)+$K$10*N2Density($M128,CN$1,$I$13:$I$14,$G$31:$H$32)+$K$19*N2Density($M128,CN$1,$I$22:$I$23,$G$31:$H$32)</f>
        <v>1.5411465800844415E-30</v>
      </c>
      <c r="CO128" cm="1">
        <f t="array" ref="CO128">$K$1*N2Density($M128,CO$1,$I$4:$I$5,$G$31:$H$32)+$K$10*N2Density($M128,CO$1,$I$13:$I$14,$G$31:$H$32)+$K$19*N2Density($M128,CO$1,$I$22:$I$23,$G$31:$H$32)</f>
        <v>2.7923548593904265E-31</v>
      </c>
      <c r="CP128" cm="1">
        <f t="array" ref="CP128">$K$1*N2Density($M128,CP$1,$I$4:$I$5,$G$31:$H$32)+$K$10*N2Density($M128,CP$1,$I$13:$I$14,$G$31:$H$32)+$K$19*N2Density($M128,CP$1,$I$22:$I$23,$G$31:$H$32)</f>
        <v>5.0873506372394228E-32</v>
      </c>
      <c r="CQ128" cm="1">
        <f t="array" ref="CQ128">$K$1*N2Density($M128,CQ$1,$I$4:$I$5,$G$31:$H$32)+$K$10*N2Density($M128,CQ$1,$I$13:$I$14,$G$31:$H$32)+$K$19*N2Density($M128,CQ$1,$I$22:$I$23,$G$31:$H$32)</f>
        <v>9.262279716686261E-33</v>
      </c>
      <c r="CR128" cm="1">
        <f t="array" ref="CR128">$K$1*N2Density($M128,CR$1,$I$4:$I$5,$G$31:$H$32)+$K$10*N2Density($M128,CR$1,$I$13:$I$14,$G$31:$H$32)+$K$19*N2Density($M128,CR$1,$I$22:$I$23,$G$31:$H$32)</f>
        <v>1.6748209715429384E-33</v>
      </c>
      <c r="CS128" cm="1">
        <f t="array" ref="CS128">$K$1*N2Density($M128,CS$1,$I$4:$I$5,$G$31:$H$32)+$K$10*N2Density($M128,CS$1,$I$13:$I$14,$G$31:$H$32)+$K$19*N2Density($M128,CS$1,$I$22:$I$23,$G$31:$H$32)</f>
        <v>2.9916590240608768E-34</v>
      </c>
      <c r="CT128" cm="1">
        <f t="array" ref="CT128">$K$1*N2Density($M128,CT$1,$I$4:$I$5,$G$31:$H$32)+$K$10*N2Density($M128,CT$1,$I$13:$I$14,$G$31:$H$32)+$K$19*N2Density($M128,CT$1,$I$22:$I$23,$G$31:$H$32)</f>
        <v>5.2566735985892011E-35</v>
      </c>
      <c r="CU128" cm="1">
        <f t="array" ref="CU128">$K$1*N2Density($M128,CU$1,$I$4:$I$5,$G$31:$H$32)+$K$10*N2Density($M128,CU$1,$I$13:$I$14,$G$31:$H$32)+$K$19*N2Density($M128,CU$1,$I$22:$I$23,$G$31:$H$32)</f>
        <v>9.0579136257113753E-36</v>
      </c>
      <c r="CV128" cm="1">
        <f t="array" ref="CV128">$K$1*N2Density($M128,CV$1,$I$4:$I$5,$G$31:$H$32)+$K$10*N2Density($M128,CV$1,$I$13:$I$14,$G$31:$H$32)+$K$19*N2Density($M128,CV$1,$I$22:$I$23,$G$31:$H$32)</f>
        <v>1.5274691946516117E-36</v>
      </c>
      <c r="CW128" cm="1">
        <f t="array" ref="CW128">$K$1*N2Density($M128,CW$1,$I$4:$I$5,$G$31:$H$32)+$K$10*N2Density($M128,CW$1,$I$13:$I$14,$G$31:$H$32)+$K$19*N2Density($M128,CW$1,$I$22:$I$23,$G$31:$H$32)</f>
        <v>2.5178565926242054E-37</v>
      </c>
      <c r="CX128" cm="1">
        <f t="array" ref="CX128">$K$1*N2Density($M128,CX$1,$I$4:$I$5,$G$31:$H$32)+$K$10*N2Density($M128,CX$1,$I$13:$I$14,$G$31:$H$32)+$K$19*N2Density($M128,CX$1,$I$22:$I$23,$G$31:$H$32)</f>
        <v>4.0552345225992031E-38</v>
      </c>
      <c r="CY128" cm="1">
        <f t="array" ref="CY128">$K$1*N2Density($M128,CY$1,$I$4:$I$5,$G$31:$H$32)+$K$10*N2Density($M128,CY$1,$I$13:$I$14,$G$31:$H$32)+$K$19*N2Density($M128,CY$1,$I$22:$I$23,$G$31:$H$32)</f>
        <v>6.3831746042251909E-39</v>
      </c>
      <c r="CZ128" cm="1">
        <f t="array" ref="CZ128">$K$1*N2Density($M128,CZ$1,$I$4:$I$5,$G$31:$H$32)+$K$10*N2Density($M128,CZ$1,$I$13:$I$14,$G$31:$H$32)+$K$19*N2Density($M128,CZ$1,$I$22:$I$23,$G$31:$H$32)</f>
        <v>9.8287557546681196E-40</v>
      </c>
      <c r="DA128" cm="1">
        <f t="array" ref="DA128">$K$1*N2Density($M128,DA$1,$I$4:$I$5,$G$31:$H$32)+$K$10*N2Density($M128,DA$1,$I$13:$I$14,$G$31:$H$32)+$K$19*N2Density($M128,DA$1,$I$22:$I$23,$G$31:$H$32)</f>
        <v>1.4829431615202236E-40</v>
      </c>
      <c r="DB128" cm="1">
        <f t="array" ref="DB128">$K$1*N2Density($M128,DB$1,$I$4:$I$5,$G$31:$H$32)+$K$10*N2Density($M128,DB$1,$I$13:$I$14,$G$31:$H$32)+$K$19*N2Density($M128,DB$1,$I$22:$I$23,$G$31:$H$32)</f>
        <v>2.1978089855780736E-41</v>
      </c>
      <c r="DC128" cm="1">
        <f t="array" ref="DC128">$K$1*N2Density($M128,DC$1,$I$4:$I$5,$G$31:$H$32)+$K$10*N2Density($M128,DC$1,$I$13:$I$14,$G$31:$H$32)+$K$19*N2Density($M128,DC$1,$I$22:$I$23,$G$31:$H$32)</f>
        <v>3.2103334302947068E-42</v>
      </c>
      <c r="DD128" cm="1">
        <f t="array" ref="DD128">$K$1*N2Density($M128,DD$1,$I$4:$I$5,$G$31:$H$32)+$K$10*N2Density($M128,DD$1,$I$13:$I$14,$G$31:$H$32)+$K$19*N2Density($M128,DD$1,$I$22:$I$23,$G$31:$H$32)</f>
        <v>4.6411842651604042E-43</v>
      </c>
      <c r="DE128" cm="1">
        <f t="array" ref="DE128">$K$1*N2Density($M128,DE$1,$I$4:$I$5,$G$31:$H$32)+$K$10*N2Density($M128,DE$1,$I$13:$I$14,$G$31:$H$32)+$K$19*N2Density($M128,DE$1,$I$22:$I$23,$G$31:$H$32)</f>
        <v>6.6730405720241108E-44</v>
      </c>
      <c r="DF128" cm="1">
        <f t="array" ref="DF128">$K$1*N2Density($M128,DF$1,$I$4:$I$5,$G$31:$H$32)+$K$10*N2Density($M128,DF$1,$I$13:$I$14,$G$31:$H$32)+$K$19*N2Density($M128,DF$1,$I$22:$I$23,$G$31:$H$32)</f>
        <v>9.5893789939273204E-45</v>
      </c>
      <c r="DG128" cm="1">
        <f t="array" ref="DG128">$K$1*N2Density($M128,DG$1,$I$4:$I$5,$G$31:$H$32)+$K$10*N2Density($M128,DG$1,$I$13:$I$14,$G$31:$H$32)+$K$19*N2Density($M128,DG$1,$I$22:$I$23,$G$31:$H$32)</f>
        <v>1.383256376819164E-45</v>
      </c>
      <c r="DH128" cm="1">
        <f t="array" ref="DH128">$K$1*N2Density($M128,DH$1,$I$4:$I$5,$G$31:$H$32)+$K$10*N2Density($M128,DH$1,$I$13:$I$14,$G$31:$H$32)+$K$19*N2Density($M128,DH$1,$I$22:$I$23,$G$31:$H$32)</f>
        <v>2.0084610112237454E-46</v>
      </c>
      <c r="DI128" cm="1">
        <f t="array" ref="DI128">$K$1*N2Density($M128,DI$1,$I$4:$I$5,$G$31:$H$32)+$K$10*N2Density($M128,DI$1,$I$13:$I$14,$G$31:$H$32)+$K$19*N2Density($M128,DI$1,$I$22:$I$23,$G$31:$H$32)</f>
        <v>2.9370395334411776E-47</v>
      </c>
      <c r="DJ128" cm="1">
        <f t="array" ref="DJ128">$K$1*N2Density($M128,DJ$1,$I$4:$I$5,$G$31:$H$32)+$K$10*N2Density($M128,DJ$1,$I$13:$I$14,$G$31:$H$32)+$K$19*N2Density($M128,DJ$1,$I$22:$I$23,$G$31:$H$32)</f>
        <v>4.3176641668934218E-48</v>
      </c>
      <c r="DK128" cm="1">
        <f t="array" ref="DK128">$K$1*N2Density($M128,DK$1,$I$4:$I$5,$G$31:$H$32)+$K$10*N2Density($M128,DK$1,$I$13:$I$14,$G$31:$H$32)+$K$19*N2Density($M128,DK$1,$I$22:$I$23,$G$31:$H$32)</f>
        <v>6.3570617246882545E-49</v>
      </c>
    </row>
    <row r="129" spans="1:115" x14ac:dyDescent="0.3">
      <c r="A129">
        <v>3</v>
      </c>
      <c r="B129" s="1">
        <v>4.9000000000000004</v>
      </c>
      <c r="C129" s="1">
        <v>1.8</v>
      </c>
      <c r="D129" t="s">
        <v>7</v>
      </c>
      <c r="M129">
        <v>1.1500000000000199</v>
      </c>
      <c r="N129" cm="1">
        <f t="array" ref="N129">$K$1*N2Density($M129,N$1,$I$4:$I$5,$G$31:$H$32)+$K$10*N2Density($M129,N$1,$I$13:$I$14,$G$31:$H$32)+$K$19*N2Density($M129,N$1,$I$22:$I$23,$G$31:$H$32)</f>
        <v>0.24183961358432871</v>
      </c>
      <c r="O129" cm="1">
        <f t="array" ref="O129">$K$1*N2Density($M129,O$1,$I$4:$I$5,$G$31:$H$32)+$K$10*N2Density($M129,O$1,$I$13:$I$14,$G$31:$H$32)+$K$19*N2Density($M129,O$1,$I$22:$I$23,$G$31:$H$32)</f>
        <v>0.2941251329886424</v>
      </c>
      <c r="P129" cm="1">
        <f t="array" ref="P129">$K$1*N2Density($M129,P$1,$I$4:$I$5,$G$31:$H$32)+$K$10*N2Density($M129,P$1,$I$13:$I$14,$G$31:$H$32)+$K$19*N2Density($M129,P$1,$I$22:$I$23,$G$31:$H$32)</f>
        <v>0.34781004088328282</v>
      </c>
      <c r="Q129" cm="1">
        <f t="array" ref="Q129">$K$1*N2Density($M129,Q$1,$I$4:$I$5,$G$31:$H$32)+$K$10*N2Density($M129,Q$1,$I$13:$I$14,$G$31:$H$32)+$K$19*N2Density($M129,Q$1,$I$22:$I$23,$G$31:$H$32)</f>
        <v>0.39990549979599238</v>
      </c>
      <c r="R129" cm="1">
        <f t="array" ref="R129">$K$1*N2Density($M129,R$1,$I$4:$I$5,$G$31:$H$32)+$K$10*N2Density($M129,R$1,$I$13:$I$14,$G$31:$H$32)+$K$19*N2Density($M129,R$1,$I$22:$I$23,$G$31:$H$32)</f>
        <v>0.4470724632402841</v>
      </c>
      <c r="S129" cm="1">
        <f t="array" ref="S129">$K$1*N2Density($M129,S$1,$I$4:$I$5,$G$31:$H$32)+$K$10*N2Density($M129,S$1,$I$13:$I$14,$G$31:$H$32)+$K$19*N2Density($M129,S$1,$I$22:$I$23,$G$31:$H$32)</f>
        <v>0.48596360780932829</v>
      </c>
      <c r="T129" cm="1">
        <f t="array" ref="T129">$K$1*N2Density($M129,T$1,$I$4:$I$5,$G$31:$H$32)+$K$10*N2Density($M129,T$1,$I$13:$I$14,$G$31:$H$32)+$K$19*N2Density($M129,T$1,$I$22:$I$23,$G$31:$H$32)</f>
        <v>0.51361163910476182</v>
      </c>
      <c r="U129" cm="1">
        <f t="array" ref="U129">$K$1*N2Density($M129,U$1,$I$4:$I$5,$G$31:$H$32)+$K$10*N2Density($M129,U$1,$I$13:$I$14,$G$31:$H$32)+$K$19*N2Density($M129,U$1,$I$22:$I$23,$G$31:$H$32)</f>
        <v>0.52780226384835671</v>
      </c>
      <c r="V129" cm="1">
        <f t="array" ref="V129">$K$1*N2Density($M129,V$1,$I$4:$I$5,$G$31:$H$32)+$K$10*N2Density($M129,V$1,$I$13:$I$14,$G$31:$H$32)+$K$19*N2Density($M129,V$1,$I$22:$I$23,$G$31:$H$32)</f>
        <v>0.52736696689981633</v>
      </c>
      <c r="W129" cm="1">
        <f t="array" ref="W129">$K$1*N2Density($M129,W$1,$I$4:$I$5,$G$31:$H$32)+$K$10*N2Density($M129,W$1,$I$13:$I$14,$G$31:$H$32)+$K$19*N2Density($M129,W$1,$I$22:$I$23,$G$31:$H$32)</f>
        <v>0.51234190653846112</v>
      </c>
      <c r="X129" cm="1">
        <f t="array" ref="X129">$K$1*N2Density($M129,X$1,$I$4:$I$5,$G$31:$H$32)+$K$10*N2Density($M129,X$1,$I$13:$I$14,$G$31:$H$32)+$K$19*N2Density($M129,X$1,$I$22:$I$23,$G$31:$H$32)</f>
        <v>0.48396295480567647</v>
      </c>
      <c r="Y129" cm="1">
        <f t="array" ref="Y129">$K$1*N2Density($M129,Y$1,$I$4:$I$5,$G$31:$H$32)+$K$10*N2Density($M129,Y$1,$I$13:$I$14,$G$31:$H$32)+$K$19*N2Density($M129,Y$1,$I$22:$I$23,$G$31:$H$32)</f>
        <v>0.4444978265761852</v>
      </c>
      <c r="Z129" cm="1">
        <f t="array" ref="Z129">$K$1*N2Density($M129,Z$1,$I$4:$I$5,$G$31:$H$32)+$K$10*N2Density($M129,Z$1,$I$13:$I$14,$G$31:$H$32)+$K$19*N2Density($M129,Z$1,$I$22:$I$23,$G$31:$H$32)</f>
        <v>0.39694692915363367</v>
      </c>
      <c r="AA129" cm="1">
        <f t="array" ref="AA129">$K$1*N2Density($M129,AA$1,$I$4:$I$5,$G$31:$H$32)+$K$10*N2Density($M129,AA$1,$I$13:$I$14,$G$31:$H$32)+$K$19*N2Density($M129,AA$1,$I$22:$I$23,$G$31:$H$32)</f>
        <v>0.34466765854744452</v>
      </c>
      <c r="AB129" cm="1">
        <f t="array" ref="AB129">$K$1*N2Density($M129,AB$1,$I$4:$I$5,$G$31:$H$32)+$K$10*N2Density($M129,AB$1,$I$13:$I$14,$G$31:$H$32)+$K$19*N2Density($M129,AB$1,$I$22:$I$23,$G$31:$H$32)</f>
        <v>0.29098721218293394</v>
      </c>
      <c r="AC129" cm="1">
        <f t="array" ref="AC129">$K$1*N2Density($M129,AC$1,$I$4:$I$5,$G$31:$H$32)+$K$10*N2Density($M129,AC$1,$I$13:$I$14,$G$31:$H$32)+$K$19*N2Density($M129,AC$1,$I$22:$I$23,$G$31:$H$32)</f>
        <v>0.23886502057216014</v>
      </c>
      <c r="AD129" cm="1">
        <f t="array" ref="AD129">$K$1*N2Density($M129,AD$1,$I$4:$I$5,$G$31:$H$32)+$K$10*N2Density($M129,AD$1,$I$13:$I$14,$G$31:$H$32)+$K$19*N2Density($M129,AD$1,$I$22:$I$23,$G$31:$H$32)</f>
        <v>0.19064986028551684</v>
      </c>
      <c r="AE129" cm="1">
        <f t="array" ref="AE129">$K$1*N2Density($M129,AE$1,$I$4:$I$5,$G$31:$H$32)+$K$10*N2Density($M129,AE$1,$I$13:$I$14,$G$31:$H$32)+$K$19*N2Density($M129,AE$1,$I$22:$I$23,$G$31:$H$32)</f>
        <v>0.14795365864978652</v>
      </c>
      <c r="AF129" cm="1">
        <f t="array" ref="AF129">$K$1*N2Density($M129,AF$1,$I$4:$I$5,$G$31:$H$32)+$K$10*N2Density($M129,AF$1,$I$13:$I$14,$G$31:$H$32)+$K$19*N2Density($M129,AF$1,$I$22:$I$23,$G$31:$H$32)</f>
        <v>0.11164009805726174</v>
      </c>
      <c r="AG129" cm="1">
        <f t="array" ref="AG129">$K$1*N2Density($M129,AG$1,$I$4:$I$5,$G$31:$H$32)+$K$10*N2Density($M129,AG$1,$I$13:$I$14,$G$31:$H$32)+$K$19*N2Density($M129,AG$1,$I$22:$I$23,$G$31:$H$32)</f>
        <v>8.1906806264147702E-2</v>
      </c>
      <c r="AH129" cm="1">
        <f t="array" ref="AH129">$K$1*N2Density($M129,AH$1,$I$4:$I$5,$G$31:$H$32)+$K$10*N2Density($M129,AH$1,$I$13:$I$14,$G$31:$H$32)+$K$19*N2Density($M129,AH$1,$I$22:$I$23,$G$31:$H$32)</f>
        <v>5.8428543115985838E-2</v>
      </c>
      <c r="AI129" cm="1">
        <f t="array" ref="AI129">$K$1*N2Density($M129,AI$1,$I$4:$I$5,$G$31:$H$32)+$K$10*N2Density($M129,AI$1,$I$13:$I$14,$G$31:$H$32)+$K$19*N2Density($M129,AI$1,$I$22:$I$23,$G$31:$H$32)</f>
        <v>4.0526155413394029E-2</v>
      </c>
      <c r="AJ129" cm="1">
        <f t="array" ref="AJ129">$K$1*N2Density($M129,AJ$1,$I$4:$I$5,$G$31:$H$32)+$K$10*N2Density($M129,AJ$1,$I$13:$I$14,$G$31:$H$32)+$K$19*N2Density($M129,AJ$1,$I$22:$I$23,$G$31:$H$32)</f>
        <v>2.733071768986373E-2</v>
      </c>
      <c r="AK129" cm="1">
        <f t="array" ref="AK129">$K$1*N2Density($M129,AK$1,$I$4:$I$5,$G$31:$H$32)+$K$10*N2Density($M129,AK$1,$I$13:$I$14,$G$31:$H$32)+$K$19*N2Density($M129,AK$1,$I$22:$I$23,$G$31:$H$32)</f>
        <v>1.7921400665563806E-2</v>
      </c>
      <c r="AL129" cm="1">
        <f t="array" ref="AL129">$K$1*N2Density($M129,AL$1,$I$4:$I$5,$G$31:$H$32)+$K$10*N2Density($M129,AL$1,$I$13:$I$14,$G$31:$H$32)+$K$19*N2Density($M129,AL$1,$I$22:$I$23,$G$31:$H$32)</f>
        <v>1.1426103276845035E-2</v>
      </c>
      <c r="AM129" cm="1">
        <f t="array" ref="AM129">$K$1*N2Density($M129,AM$1,$I$4:$I$5,$G$31:$H$32)+$K$10*N2Density($M129,AM$1,$I$13:$I$14,$G$31:$H$32)+$K$19*N2Density($M129,AM$1,$I$22:$I$23,$G$31:$H$32)</f>
        <v>7.0832019402349445E-3</v>
      </c>
      <c r="AN129" cm="1">
        <f t="array" ref="AN129">$K$1*N2Density($M129,AN$1,$I$4:$I$5,$G$31:$H$32)+$K$10*N2Density($M129,AN$1,$I$13:$I$14,$G$31:$H$32)+$K$19*N2Density($M129,AN$1,$I$22:$I$23,$G$31:$H$32)</f>
        <v>4.2693954667625189E-3</v>
      </c>
      <c r="AO129" cm="1">
        <f t="array" ref="AO129">$K$1*N2Density($M129,AO$1,$I$4:$I$5,$G$31:$H$32)+$K$10*N2Density($M129,AO$1,$I$13:$I$14,$G$31:$H$32)+$K$19*N2Density($M129,AO$1,$I$22:$I$23,$G$31:$H$32)</f>
        <v>2.5021216934819519E-3</v>
      </c>
      <c r="AP129" cm="1">
        <f t="array" ref="AP129">$K$1*N2Density($M129,AP$1,$I$4:$I$5,$G$31:$H$32)+$K$10*N2Density($M129,AP$1,$I$13:$I$14,$G$31:$H$32)+$K$19*N2Density($M129,AP$1,$I$22:$I$23,$G$31:$H$32)</f>
        <v>1.4257906243341639E-3</v>
      </c>
      <c r="AQ129" cm="1">
        <f t="array" ref="AQ129">$K$1*N2Density($M129,AQ$1,$I$4:$I$5,$G$31:$H$32)+$K$10*N2Density($M129,AQ$1,$I$13:$I$14,$G$31:$H$32)+$K$19*N2Density($M129,AQ$1,$I$22:$I$23,$G$31:$H$32)</f>
        <v>7.899659341817259E-4</v>
      </c>
      <c r="AR129" cm="1">
        <f t="array" ref="AR129">$K$1*N2Density($M129,AR$1,$I$4:$I$5,$G$31:$H$32)+$K$10*N2Density($M129,AR$1,$I$13:$I$14,$G$31:$H$32)+$K$19*N2Density($M129,AR$1,$I$22:$I$23,$G$31:$H$32)</f>
        <v>4.2556534536520197E-4</v>
      </c>
      <c r="AS129" cm="1">
        <f t="array" ref="AS129">$K$1*N2Density($M129,AS$1,$I$4:$I$5,$G$31:$H$32)+$K$10*N2Density($M129,AS$1,$I$13:$I$14,$G$31:$H$32)+$K$19*N2Density($M129,AS$1,$I$22:$I$23,$G$31:$H$32)</f>
        <v>2.2290993733399092E-4</v>
      </c>
      <c r="AT129" cm="1">
        <f t="array" ref="AT129">$K$1*N2Density($M129,AT$1,$I$4:$I$5,$G$31:$H$32)+$K$10*N2Density($M129,AT$1,$I$13:$I$14,$G$31:$H$32)+$K$19*N2Density($M129,AT$1,$I$22:$I$23,$G$31:$H$32)</f>
        <v>1.1352666687071952E-4</v>
      </c>
      <c r="AU129" cm="1">
        <f t="array" ref="AU129">$K$1*N2Density($M129,AU$1,$I$4:$I$5,$G$31:$H$32)+$K$10*N2Density($M129,AU$1,$I$13:$I$14,$G$31:$H$32)+$K$19*N2Density($M129,AU$1,$I$22:$I$23,$G$31:$H$32)</f>
        <v>5.6217512834799496E-5</v>
      </c>
      <c r="AV129" cm="1">
        <f t="array" ref="AV129">$K$1*N2Density($M129,AV$1,$I$4:$I$5,$G$31:$H$32)+$K$10*N2Density($M129,AV$1,$I$13:$I$14,$G$31:$H$32)+$K$19*N2Density($M129,AV$1,$I$22:$I$23,$G$31:$H$32)</f>
        <v>2.7067656193914578E-5</v>
      </c>
      <c r="AW129" cm="1">
        <f t="array" ref="AW129">$K$1*N2Density($M129,AW$1,$I$4:$I$5,$G$31:$H$32)+$K$10*N2Density($M129,AW$1,$I$13:$I$14,$G$31:$H$32)+$K$19*N2Density($M129,AW$1,$I$22:$I$23,$G$31:$H$32)</f>
        <v>1.2671702233930645E-5</v>
      </c>
      <c r="AX129" cm="1">
        <f t="array" ref="AX129">$K$1*N2Density($M129,AX$1,$I$4:$I$5,$G$31:$H$32)+$K$10*N2Density($M129,AX$1,$I$13:$I$14,$G$31:$H$32)+$K$19*N2Density($M129,AX$1,$I$22:$I$23,$G$31:$H$32)</f>
        <v>5.7679906922600359E-6</v>
      </c>
      <c r="AY129" cm="1">
        <f t="array" ref="AY129">$K$1*N2Density($M129,AY$1,$I$4:$I$5,$G$31:$H$32)+$K$10*N2Density($M129,AY$1,$I$13:$I$14,$G$31:$H$32)+$K$19*N2Density($M129,AY$1,$I$22:$I$23,$G$31:$H$32)</f>
        <v>2.5528154981999295E-6</v>
      </c>
      <c r="AZ129" cm="1">
        <f t="array" ref="AZ129">$K$1*N2Density($M129,AZ$1,$I$4:$I$5,$G$31:$H$32)+$K$10*N2Density($M129,AZ$1,$I$13:$I$14,$G$31:$H$32)+$K$19*N2Density($M129,AZ$1,$I$22:$I$23,$G$31:$H$32)</f>
        <v>1.0985493996694111E-6</v>
      </c>
      <c r="BA129" cm="1">
        <f t="array" ref="BA129">$K$1*N2Density($M129,BA$1,$I$4:$I$5,$G$31:$H$32)+$K$10*N2Density($M129,BA$1,$I$13:$I$14,$G$31:$H$32)+$K$19*N2Density($M129,BA$1,$I$22:$I$23,$G$31:$H$32)</f>
        <v>4.5964764849363763E-7</v>
      </c>
      <c r="BB129" cm="1">
        <f t="array" ref="BB129">$K$1*N2Density($M129,BB$1,$I$4:$I$5,$G$31:$H$32)+$K$10*N2Density($M129,BB$1,$I$13:$I$14,$G$31:$H$32)+$K$19*N2Density($M129,BB$1,$I$22:$I$23,$G$31:$H$32)</f>
        <v>1.8699749351928994E-7</v>
      </c>
      <c r="BC129" cm="1">
        <f t="array" ref="BC129">$K$1*N2Density($M129,BC$1,$I$4:$I$5,$G$31:$H$32)+$K$10*N2Density($M129,BC$1,$I$13:$I$14,$G$31:$H$32)+$K$19*N2Density($M129,BC$1,$I$22:$I$23,$G$31:$H$32)</f>
        <v>7.3969353602483261E-8</v>
      </c>
      <c r="BD129" cm="1">
        <f t="array" ref="BD129">$K$1*N2Density($M129,BD$1,$I$4:$I$5,$G$31:$H$32)+$K$10*N2Density($M129,BD$1,$I$13:$I$14,$G$31:$H$32)+$K$19*N2Density($M129,BD$1,$I$22:$I$23,$G$31:$H$32)</f>
        <v>2.8449403413944162E-8</v>
      </c>
      <c r="BE129" cm="1">
        <f t="array" ref="BE129">$K$1*N2Density($M129,BE$1,$I$4:$I$5,$G$31:$H$32)+$K$10*N2Density($M129,BE$1,$I$13:$I$14,$G$31:$H$32)+$K$19*N2Density($M129,BE$1,$I$22:$I$23,$G$31:$H$32)</f>
        <v>1.0638975662293798E-8</v>
      </c>
      <c r="BF129" cm="1">
        <f t="array" ref="BF129">$K$1*N2Density($M129,BF$1,$I$4:$I$5,$G$31:$H$32)+$K$10*N2Density($M129,BF$1,$I$13:$I$14,$G$31:$H$32)+$K$19*N2Density($M129,BF$1,$I$22:$I$23,$G$31:$H$32)</f>
        <v>3.868403730652635E-9</v>
      </c>
      <c r="BG129" cm="1">
        <f t="array" ref="BG129">$K$1*N2Density($M129,BG$1,$I$4:$I$5,$G$31:$H$32)+$K$10*N2Density($M129,BG$1,$I$13:$I$14,$G$31:$H$32)+$K$19*N2Density($M129,BG$1,$I$22:$I$23,$G$31:$H$32)</f>
        <v>1.3676315775622181E-9</v>
      </c>
      <c r="BH129" cm="1">
        <f t="array" ref="BH129">$K$1*N2Density($M129,BH$1,$I$4:$I$5,$G$31:$H$32)+$K$10*N2Density($M129,BH$1,$I$13:$I$14,$G$31:$H$32)+$K$19*N2Density($M129,BH$1,$I$22:$I$23,$G$31:$H$32)</f>
        <v>4.7012335564812628E-10</v>
      </c>
      <c r="BI129" cm="1">
        <f t="array" ref="BI129">$K$1*N2Density($M129,BI$1,$I$4:$I$5,$G$31:$H$32)+$K$10*N2Density($M129,BI$1,$I$13:$I$14,$G$31:$H$32)+$K$19*N2Density($M129,BI$1,$I$22:$I$23,$G$31:$H$32)</f>
        <v>1.5713030952800166E-10</v>
      </c>
      <c r="BJ129" cm="1">
        <f t="array" ref="BJ129">$K$1*N2Density($M129,BJ$1,$I$4:$I$5,$G$31:$H$32)+$K$10*N2Density($M129,BJ$1,$I$13:$I$14,$G$31:$H$32)+$K$19*N2Density($M129,BJ$1,$I$22:$I$23,$G$31:$H$32)</f>
        <v>5.1063856417005534E-11</v>
      </c>
      <c r="BK129" cm="1">
        <f t="array" ref="BK129">$K$1*N2Density($M129,BK$1,$I$4:$I$5,$G$31:$H$32)+$K$10*N2Density($M129,BK$1,$I$13:$I$14,$G$31:$H$32)+$K$19*N2Density($M129,BK$1,$I$22:$I$23,$G$31:$H$32)</f>
        <v>1.6135144990845554E-11</v>
      </c>
      <c r="BL129" cm="1">
        <f t="array" ref="BL129">$K$1*N2Density($M129,BL$1,$I$4:$I$5,$G$31:$H$32)+$K$10*N2Density($M129,BL$1,$I$13:$I$14,$G$31:$H$32)+$K$19*N2Density($M129,BL$1,$I$22:$I$23,$G$31:$H$32)</f>
        <v>4.957216891846034E-12</v>
      </c>
      <c r="BM129" cm="1">
        <f t="array" ref="BM129">$K$1*N2Density($M129,BM$1,$I$4:$I$5,$G$31:$H$32)+$K$10*N2Density($M129,BM$1,$I$13:$I$14,$G$31:$H$32)+$K$19*N2Density($M129,BM$1,$I$22:$I$23,$G$31:$H$32)</f>
        <v>1.4808429749393859E-12</v>
      </c>
      <c r="BN129" cm="1">
        <f t="array" ref="BN129">$K$1*N2Density($M129,BN$1,$I$4:$I$5,$G$31:$H$32)+$K$10*N2Density($M129,BN$1,$I$13:$I$14,$G$31:$H$32)+$K$19*N2Density($M129,BN$1,$I$22:$I$23,$G$31:$H$32)</f>
        <v>4.3011691171899809E-13</v>
      </c>
      <c r="BO129" cm="1">
        <f t="array" ref="BO129">$K$1*N2Density($M129,BO$1,$I$4:$I$5,$G$31:$H$32)+$K$10*N2Density($M129,BO$1,$I$13:$I$14,$G$31:$H$32)+$K$19*N2Density($M129,BO$1,$I$22:$I$23,$G$31:$H$32)</f>
        <v>1.2147055670611097E-13</v>
      </c>
      <c r="BP129" cm="1">
        <f t="array" ref="BP129">$K$1*N2Density($M129,BP$1,$I$4:$I$5,$G$31:$H$32)+$K$10*N2Density($M129,BP$1,$I$13:$I$14,$G$31:$H$32)+$K$19*N2Density($M129,BP$1,$I$22:$I$23,$G$31:$H$32)</f>
        <v>3.3355186948728684E-14</v>
      </c>
      <c r="BQ129" cm="1">
        <f t="array" ref="BQ129">$K$1*N2Density($M129,BQ$1,$I$4:$I$5,$G$31:$H$32)+$K$10*N2Density($M129,BQ$1,$I$13:$I$14,$G$31:$H$32)+$K$19*N2Density($M129,BQ$1,$I$22:$I$23,$G$31:$H$32)</f>
        <v>8.9056348486264893E-15</v>
      </c>
      <c r="BR129" cm="1">
        <f t="array" ref="BR129">$K$1*N2Density($M129,BR$1,$I$4:$I$5,$G$31:$H$32)+$K$10*N2Density($M129,BR$1,$I$13:$I$14,$G$31:$H$32)+$K$19*N2Density($M129,BR$1,$I$22:$I$23,$G$31:$H$32)</f>
        <v>2.3119449074937792E-15</v>
      </c>
      <c r="BS129" cm="1">
        <f t="array" ref="BS129">$K$1*N2Density($M129,BS$1,$I$4:$I$5,$G$31:$H$32)+$K$10*N2Density($M129,BS$1,$I$13:$I$14,$G$31:$H$32)+$K$19*N2Density($M129,BS$1,$I$22:$I$23,$G$31:$H$32)</f>
        <v>5.8358496019678461E-16</v>
      </c>
      <c r="BT129" cm="1">
        <f t="array" ref="BT129">$K$1*N2Density($M129,BT$1,$I$4:$I$5,$G$31:$H$32)+$K$10*N2Density($M129,BT$1,$I$13:$I$14,$G$31:$H$32)+$K$19*N2Density($M129,BT$1,$I$22:$I$23,$G$31:$H$32)</f>
        <v>1.4323498434003606E-16</v>
      </c>
      <c r="BU129" cm="1">
        <f t="array" ref="BU129">$K$1*N2Density($M129,BU$1,$I$4:$I$5,$G$31:$H$32)+$K$10*N2Density($M129,BU$1,$I$13:$I$14,$G$31:$H$32)+$K$19*N2Density($M129,BU$1,$I$22:$I$23,$G$31:$H$32)</f>
        <v>3.4183704026921634E-17</v>
      </c>
      <c r="BV129" cm="1">
        <f t="array" ref="BV129">$K$1*N2Density($M129,BV$1,$I$4:$I$5,$G$31:$H$32)+$K$10*N2Density($M129,BV$1,$I$13:$I$14,$G$31:$H$32)+$K$19*N2Density($M129,BV$1,$I$22:$I$23,$G$31:$H$32)</f>
        <v>7.9327550794781032E-18</v>
      </c>
      <c r="BW129" cm="1">
        <f t="array" ref="BW129">$K$1*N2Density($M129,BW$1,$I$4:$I$5,$G$31:$H$32)+$K$10*N2Density($M129,BW$1,$I$13:$I$14,$G$31:$H$32)+$K$19*N2Density($M129,BW$1,$I$22:$I$23,$G$31:$H$32)</f>
        <v>1.7901060887148013E-18</v>
      </c>
      <c r="BX129" cm="1">
        <f t="array" ref="BX129">$K$1*N2Density($M129,BX$1,$I$4:$I$5,$G$31:$H$32)+$K$10*N2Density($M129,BX$1,$I$13:$I$14,$G$31:$H$32)+$K$19*N2Density($M129,BX$1,$I$22:$I$23,$G$31:$H$32)</f>
        <v>3.9283090004324613E-19</v>
      </c>
      <c r="BY129" cm="1">
        <f t="array" ref="BY129">$K$1*N2Density($M129,BY$1,$I$4:$I$5,$G$31:$H$32)+$K$10*N2Density($M129,BY$1,$I$13:$I$14,$G$31:$H$32)+$K$19*N2Density($M129,BY$1,$I$22:$I$23,$G$31:$H$32)</f>
        <v>8.3837477618183262E-20</v>
      </c>
      <c r="BZ129" cm="1">
        <f t="array" ref="BZ129">$K$1*N2Density($M129,BZ$1,$I$4:$I$5,$G$31:$H$32)+$K$10*N2Density($M129,BZ$1,$I$13:$I$14,$G$31:$H$32)+$K$19*N2Density($M129,BZ$1,$I$22:$I$23,$G$31:$H$32)</f>
        <v>1.7403105243523697E-20</v>
      </c>
      <c r="CA129" cm="1">
        <f t="array" ref="CA129">$K$1*N2Density($M129,CA$1,$I$4:$I$5,$G$31:$H$32)+$K$10*N2Density($M129,CA$1,$I$13:$I$14,$G$31:$H$32)+$K$19*N2Density($M129,CA$1,$I$22:$I$23,$G$31:$H$32)</f>
        <v>3.51436279014889E-21</v>
      </c>
      <c r="CB129" cm="1">
        <f t="array" ref="CB129">$K$1*N2Density($M129,CB$1,$I$4:$I$5,$G$31:$H$32)+$K$10*N2Density($M129,CB$1,$I$13:$I$14,$G$31:$H$32)+$K$19*N2Density($M129,CB$1,$I$22:$I$23,$G$31:$H$32)</f>
        <v>6.9057418469516538E-22</v>
      </c>
      <c r="CC129" cm="1">
        <f t="array" ref="CC129">$K$1*N2Density($M129,CC$1,$I$4:$I$5,$G$31:$H$32)+$K$10*N2Density($M129,CC$1,$I$13:$I$14,$G$31:$H$32)+$K$19*N2Density($M129,CC$1,$I$22:$I$23,$G$31:$H$32)</f>
        <v>1.320948426577129E-22</v>
      </c>
      <c r="CD129" cm="1">
        <f t="array" ref="CD129">$K$1*N2Density($M129,CD$1,$I$4:$I$5,$G$31:$H$32)+$K$10*N2Density($M129,CD$1,$I$13:$I$14,$G$31:$H$32)+$K$19*N2Density($M129,CD$1,$I$22:$I$23,$G$31:$H$32)</f>
        <v>2.4610612581373965E-23</v>
      </c>
      <c r="CE129" cm="1">
        <f t="array" ref="CE129">$K$1*N2Density($M129,CE$1,$I$4:$I$5,$G$31:$H$32)+$K$10*N2Density($M129,CE$1,$I$13:$I$14,$G$31:$H$32)+$K$19*N2Density($M129,CE$1,$I$22:$I$23,$G$31:$H$32)</f>
        <v>4.4697979805448679E-24</v>
      </c>
      <c r="CF129" cm="1">
        <f t="array" ref="CF129">$K$1*N2Density($M129,CF$1,$I$4:$I$5,$G$31:$H$32)+$K$10*N2Density($M129,CF$1,$I$13:$I$14,$G$31:$H$32)+$K$19*N2Density($M129,CF$1,$I$22:$I$23,$G$31:$H$32)</f>
        <v>7.923558540739278E-25</v>
      </c>
      <c r="CG129" cm="1">
        <f t="array" ref="CG129">$K$1*N2Density($M129,CG$1,$I$4:$I$5,$G$31:$H$32)+$K$10*N2Density($M129,CG$1,$I$13:$I$14,$G$31:$H$32)+$K$19*N2Density($M129,CG$1,$I$22:$I$23,$G$31:$H$32)</f>
        <v>1.3733959523093971E-25</v>
      </c>
      <c r="CH129" cm="1">
        <f t="array" ref="CH129">$K$1*N2Density($M129,CH$1,$I$4:$I$5,$G$31:$H$32)+$K$10*N2Density($M129,CH$1,$I$13:$I$14,$G$31:$H$32)+$K$19*N2Density($M129,CH$1,$I$22:$I$23,$G$31:$H$32)</f>
        <v>2.3335224881797681E-26</v>
      </c>
      <c r="CI129" cm="1">
        <f t="array" ref="CI129">$K$1*N2Density($M129,CI$1,$I$4:$I$5,$G$31:$H$32)+$K$10*N2Density($M129,CI$1,$I$13:$I$14,$G$31:$H$32)+$K$19*N2Density($M129,CI$1,$I$22:$I$23,$G$31:$H$32)</f>
        <v>3.9000994749144865E-27</v>
      </c>
      <c r="CJ129" cm="1">
        <f t="array" ref="CJ129">$K$1*N2Density($M129,CJ$1,$I$4:$I$5,$G$31:$H$32)+$K$10*N2Density($M129,CJ$1,$I$13:$I$14,$G$31:$H$32)+$K$19*N2Density($M129,CJ$1,$I$22:$I$23,$G$31:$H$32)</f>
        <v>6.4412035277774366E-28</v>
      </c>
      <c r="CK129" cm="1">
        <f t="array" ref="CK129">$K$1*N2Density($M129,CK$1,$I$4:$I$5,$G$31:$H$32)+$K$10*N2Density($M129,CK$1,$I$13:$I$14,$G$31:$H$32)+$K$19*N2Density($M129,CK$1,$I$22:$I$23,$G$31:$H$32)</f>
        <v>1.0571289871475887E-28</v>
      </c>
      <c r="CL129" cm="1">
        <f t="array" ref="CL129">$K$1*N2Density($M129,CL$1,$I$4:$I$5,$G$31:$H$32)+$K$10*N2Density($M129,CL$1,$I$13:$I$14,$G$31:$H$32)+$K$19*N2Density($M129,CL$1,$I$22:$I$23,$G$31:$H$32)</f>
        <v>1.7350111666903141E-29</v>
      </c>
      <c r="CM129" cm="1">
        <f t="array" ref="CM129">$K$1*N2Density($M129,CM$1,$I$4:$I$5,$G$31:$H$32)+$K$10*N2Density($M129,CM$1,$I$13:$I$14,$G$31:$H$32)+$K$19*N2Density($M129,CM$1,$I$22:$I$23,$G$31:$H$32)</f>
        <v>2.8653046049270307E-30</v>
      </c>
      <c r="CN129" cm="1">
        <f t="array" ref="CN129">$K$1*N2Density($M129,CN$1,$I$4:$I$5,$G$31:$H$32)+$K$10*N2Density($M129,CN$1,$I$13:$I$14,$G$31:$H$32)+$K$19*N2Density($M129,CN$1,$I$22:$I$23,$G$31:$H$32)</f>
        <v>4.7842578783803883E-31</v>
      </c>
      <c r="CO129" cm="1">
        <f t="array" ref="CO129">$K$1*N2Density($M129,CO$1,$I$4:$I$5,$G$31:$H$32)+$K$10*N2Density($M129,CO$1,$I$13:$I$14,$G$31:$H$32)+$K$19*N2Density($M129,CO$1,$I$22:$I$23,$G$31:$H$32)</f>
        <v>8.0943190081806951E-32</v>
      </c>
      <c r="CP129" cm="1">
        <f t="array" ref="CP129">$K$1*N2Density($M129,CP$1,$I$4:$I$5,$G$31:$H$32)+$K$10*N2Density($M129,CP$1,$I$13:$I$14,$G$31:$H$32)+$K$19*N2Density($M129,CP$1,$I$22:$I$23,$G$31:$H$32)</f>
        <v>1.3861390721331146E-32</v>
      </c>
      <c r="CQ129" cm="1">
        <f t="array" ref="CQ129">$K$1*N2Density($M129,CQ$1,$I$4:$I$5,$G$31:$H$32)+$K$10*N2Density($M129,CQ$1,$I$13:$I$14,$G$31:$H$32)+$K$19*N2Density($M129,CQ$1,$I$22:$I$23,$G$31:$H$32)</f>
        <v>2.3931435499079666E-33</v>
      </c>
      <c r="CR129" cm="1">
        <f t="array" ref="CR129">$K$1*N2Density($M129,CR$1,$I$4:$I$5,$G$31:$H$32)+$K$10*N2Density($M129,CR$1,$I$13:$I$14,$G$31:$H$32)+$K$19*N2Density($M129,CR$1,$I$22:$I$23,$G$31:$H$32)</f>
        <v>4.1414819743697867E-34</v>
      </c>
      <c r="CS129" cm="1">
        <f t="array" ref="CS129">$K$1*N2Density($M129,CS$1,$I$4:$I$5,$G$31:$H$32)+$K$10*N2Density($M129,CS$1,$I$13:$I$14,$G$31:$H$32)+$K$19*N2Density($M129,CS$1,$I$22:$I$23,$G$31:$H$32)</f>
        <v>7.1390409609903546E-35</v>
      </c>
      <c r="CT129" cm="1">
        <f t="array" ref="CT129">$K$1*N2Density($M129,CT$1,$I$4:$I$5,$G$31:$H$32)+$K$10*N2Density($M129,CT$1,$I$13:$I$14,$G$31:$H$32)+$K$19*N2Density($M129,CT$1,$I$22:$I$23,$G$31:$H$32)</f>
        <v>1.2187494161379309E-35</v>
      </c>
      <c r="CU129" cm="1">
        <f t="array" ref="CU129">$K$1*N2Density($M129,CU$1,$I$4:$I$5,$G$31:$H$32)+$K$10*N2Density($M129,CU$1,$I$13:$I$14,$G$31:$H$32)+$K$19*N2Density($M129,CU$1,$I$22:$I$23,$G$31:$H$32)</f>
        <v>2.05082246262978E-36</v>
      </c>
      <c r="CV129" cm="1">
        <f t="array" ref="CV129">$K$1*N2Density($M129,CV$1,$I$4:$I$5,$G$31:$H$32)+$K$10*N2Density($M129,CV$1,$I$13:$I$14,$G$31:$H$32)+$K$19*N2Density($M129,CV$1,$I$22:$I$23,$G$31:$H$32)</f>
        <v>3.3896129213920084E-37</v>
      </c>
      <c r="CW129" cm="1">
        <f t="array" ref="CW129">$K$1*N2Density($M129,CW$1,$I$4:$I$5,$G$31:$H$32)+$K$10*N2Density($M129,CW$1,$I$13:$I$14,$G$31:$H$32)+$K$19*N2Density($M129,CW$1,$I$22:$I$23,$G$31:$H$32)</f>
        <v>5.4896135126827084E-38</v>
      </c>
      <c r="CX129" cm="1">
        <f t="array" ref="CX129">$K$1*N2Density($M129,CX$1,$I$4:$I$5,$G$31:$H$32)+$K$10*N2Density($M129,CX$1,$I$13:$I$14,$G$31:$H$32)+$K$19*N2Density($M129,CX$1,$I$22:$I$23,$G$31:$H$32)</f>
        <v>8.6995355994329935E-39</v>
      </c>
      <c r="CY129" cm="1">
        <f t="array" ref="CY129">$K$1*N2Density($M129,CY$1,$I$4:$I$5,$G$31:$H$32)+$K$10*N2Density($M129,CY$1,$I$13:$I$14,$G$31:$H$32)+$K$19*N2Density($M129,CY$1,$I$22:$I$23,$G$31:$H$32)</f>
        <v>1.3482913727363145E-39</v>
      </c>
      <c r="CZ129" cm="1">
        <f t="array" ref="CZ129">$K$1*N2Density($M129,CZ$1,$I$4:$I$5,$G$31:$H$32)+$K$10*N2Density($M129,CZ$1,$I$13:$I$14,$G$31:$H$32)+$K$19*N2Density($M129,CZ$1,$I$22:$I$23,$G$31:$H$32)</f>
        <v>2.0441949057200853E-40</v>
      </c>
      <c r="DA129" cm="1">
        <f t="array" ref="DA129">$K$1*N2Density($M129,DA$1,$I$4:$I$5,$G$31:$H$32)+$K$10*N2Density($M129,DA$1,$I$13:$I$14,$G$31:$H$32)+$K$19*N2Density($M129,DA$1,$I$22:$I$23,$G$31:$H$32)</f>
        <v>3.0350918634579865E-41</v>
      </c>
      <c r="DB129" cm="1">
        <f t="array" ref="DB129">$K$1*N2Density($M129,DB$1,$I$4:$I$5,$G$31:$H$32)+$K$10*N2Density($M129,DB$1,$I$13:$I$14,$G$31:$H$32)+$K$19*N2Density($M129,DB$1,$I$22:$I$23,$G$31:$H$32)</f>
        <v>4.4213315002304056E-42</v>
      </c>
      <c r="DC129" cm="1">
        <f t="array" ref="DC129">$K$1*N2Density($M129,DC$1,$I$4:$I$5,$G$31:$H$32)+$K$10*N2Density($M129,DC$1,$I$13:$I$14,$G$31:$H$32)+$K$19*N2Density($M129,DC$1,$I$22:$I$23,$G$31:$H$32)</f>
        <v>6.3368483165122036E-43</v>
      </c>
      <c r="DD129" cm="1">
        <f t="array" ref="DD129">$K$1*N2Density($M129,DD$1,$I$4:$I$5,$G$31:$H$32)+$K$10*N2Density($M129,DD$1,$I$13:$I$14,$G$31:$H$32)+$K$19*N2Density($M129,DD$1,$I$22:$I$23,$G$31:$H$32)</f>
        <v>8.9688123657444506E-44</v>
      </c>
      <c r="DE129" cm="1">
        <f t="array" ref="DE129">$K$1*N2Density($M129,DE$1,$I$4:$I$5,$G$31:$H$32)+$K$10*N2Density($M129,DE$1,$I$13:$I$14,$G$31:$H$32)+$K$19*N2Density($M129,DE$1,$I$22:$I$23,$G$31:$H$32)</f>
        <v>1.2591791301585188E-44</v>
      </c>
      <c r="DF129" cm="1">
        <f t="array" ref="DF129">$K$1*N2Density($M129,DF$1,$I$4:$I$5,$G$31:$H$32)+$K$10*N2Density($M129,DF$1,$I$13:$I$14,$G$31:$H$32)+$K$19*N2Density($M129,DF$1,$I$22:$I$23,$G$31:$H$32)</f>
        <v>1.7622931506480493E-45</v>
      </c>
      <c r="DG129" cm="1">
        <f t="array" ref="DG129">$K$1*N2Density($M129,DG$1,$I$4:$I$5,$G$31:$H$32)+$K$10*N2Density($M129,DG$1,$I$13:$I$14,$G$31:$H$32)+$K$19*N2Density($M129,DG$1,$I$22:$I$23,$G$31:$H$32)</f>
        <v>2.4704327370092431E-46</v>
      </c>
      <c r="DH129" cm="1">
        <f t="array" ref="DH129">$K$1*N2Density($M129,DH$1,$I$4:$I$5,$G$31:$H$32)+$K$10*N2Density($M129,DH$1,$I$13:$I$14,$G$31:$H$32)+$K$19*N2Density($M129,DH$1,$I$22:$I$23,$G$31:$H$32)</f>
        <v>3.481607376807036E-47</v>
      </c>
      <c r="DI129" cm="1">
        <f t="array" ref="DI129">$K$1*N2Density($M129,DI$1,$I$4:$I$5,$G$31:$H$32)+$K$10*N2Density($M129,DI$1,$I$13:$I$14,$G$31:$H$32)+$K$19*N2Density($M129,DI$1,$I$22:$I$23,$G$31:$H$32)</f>
        <v>4.9417494634870879E-48</v>
      </c>
      <c r="DJ129" cm="1">
        <f t="array" ref="DJ129">$K$1*N2Density($M129,DJ$1,$I$4:$I$5,$G$31:$H$32)+$K$10*N2Density($M129,DJ$1,$I$13:$I$14,$G$31:$H$32)+$K$19*N2Density($M129,DJ$1,$I$22:$I$23,$G$31:$H$32)</f>
        <v>7.0604130323893021E-49</v>
      </c>
      <c r="DK129" cm="1">
        <f t="array" ref="DK129">$K$1*N2Density($M129,DK$1,$I$4:$I$5,$G$31:$H$32)+$K$10*N2Density($M129,DK$1,$I$13:$I$14,$G$31:$H$32)+$K$19*N2Density($M129,DK$1,$I$22:$I$23,$G$31:$H$32)</f>
        <v>1.012546018263741E-49</v>
      </c>
    </row>
    <row r="130" spans="1:115" x14ac:dyDescent="0.3">
      <c r="A130">
        <v>2.8</v>
      </c>
      <c r="B130" s="1">
        <v>5.6</v>
      </c>
      <c r="C130" s="1">
        <v>2.1</v>
      </c>
      <c r="D130" t="s">
        <v>7</v>
      </c>
      <c r="M130">
        <v>1.1000000000000201</v>
      </c>
      <c r="N130" cm="1">
        <f t="array" ref="N130">$K$1*N2Density($M130,N$1,$I$4:$I$5,$G$31:$H$32)+$K$10*N2Density($M130,N$1,$I$13:$I$14,$G$31:$H$32)+$K$19*N2Density($M130,N$1,$I$22:$I$23,$G$31:$H$32)</f>
        <v>0.23883287799090611</v>
      </c>
      <c r="O130" cm="1">
        <f t="array" ref="O130">$K$1*N2Density($M130,O$1,$I$4:$I$5,$G$31:$H$32)+$K$10*N2Density($M130,O$1,$I$13:$I$14,$G$31:$H$32)+$K$19*N2Density($M130,O$1,$I$22:$I$23,$G$31:$H$32)</f>
        <v>0.28735334112286337</v>
      </c>
      <c r="P130" cm="1">
        <f t="array" ref="P130">$K$1*N2Density($M130,P$1,$I$4:$I$5,$G$31:$H$32)+$K$10*N2Density($M130,P$1,$I$13:$I$14,$G$31:$H$32)+$K$19*N2Density($M130,P$1,$I$22:$I$23,$G$31:$H$32)</f>
        <v>0.33615817156338962</v>
      </c>
      <c r="Q130" cm="1">
        <f t="array" ref="Q130">$K$1*N2Density($M130,Q$1,$I$4:$I$5,$G$31:$H$32)+$K$10*N2Density($M130,Q$1,$I$13:$I$14,$G$31:$H$32)+$K$19*N2Density($M130,Q$1,$I$22:$I$23,$G$31:$H$32)</f>
        <v>0.38236345494994833</v>
      </c>
      <c r="R130" cm="1">
        <f t="array" ref="R130">$K$1*N2Density($M130,R$1,$I$4:$I$5,$G$31:$H$32)+$K$10*N2Density($M130,R$1,$I$13:$I$14,$G$31:$H$32)+$K$19*N2Density($M130,R$1,$I$22:$I$23,$G$31:$H$32)</f>
        <v>0.42287729135108065</v>
      </c>
      <c r="S130" cm="1">
        <f t="array" ref="S130">$K$1*N2Density($M130,S$1,$I$4:$I$5,$G$31:$H$32)+$K$10*N2Density($M130,S$1,$I$13:$I$14,$G$31:$H$32)+$K$19*N2Density($M130,S$1,$I$22:$I$23,$G$31:$H$32)</f>
        <v>0.45473421601268077</v>
      </c>
      <c r="T130" cm="1">
        <f t="array" ref="T130">$K$1*N2Density($M130,T$1,$I$4:$I$5,$G$31:$H$32)+$K$10*N2Density($M130,T$1,$I$13:$I$14,$G$31:$H$32)+$K$19*N2Density($M130,T$1,$I$22:$I$23,$G$31:$H$32)</f>
        <v>0.47545146019236106</v>
      </c>
      <c r="U130" cm="1">
        <f t="array" ref="U130">$K$1*N2Density($M130,U$1,$I$4:$I$5,$G$31:$H$32)+$K$10*N2Density($M130,U$1,$I$13:$I$14,$G$31:$H$32)+$K$19*N2Density($M130,U$1,$I$22:$I$23,$G$31:$H$32)</f>
        <v>0.48334810490192825</v>
      </c>
      <c r="V130" cm="1">
        <f t="array" ref="V130">$K$1*N2Density($M130,V$1,$I$4:$I$5,$G$31:$H$32)+$K$10*N2Density($M130,V$1,$I$13:$I$14,$G$31:$H$32)+$K$19*N2Density($M130,V$1,$I$22:$I$23,$G$31:$H$32)</f>
        <v>0.47777028735737159</v>
      </c>
      <c r="W130" cm="1">
        <f t="array" ref="W130">$K$1*N2Density($M130,W$1,$I$4:$I$5,$G$31:$H$32)+$K$10*N2Density($M130,W$1,$I$13:$I$14,$G$31:$H$32)+$K$19*N2Density($M130,W$1,$I$22:$I$23,$G$31:$H$32)</f>
        <v>0.45918060633340785</v>
      </c>
      <c r="X130" cm="1">
        <f t="array" ref="X130">$K$1*N2Density($M130,X$1,$I$4:$I$5,$G$31:$H$32)+$K$10*N2Density($M130,X$1,$I$13:$I$14,$G$31:$H$32)+$K$19*N2Density($M130,X$1,$I$22:$I$23,$G$31:$H$32)</f>
        <v>0.42909476840598643</v>
      </c>
      <c r="Y130" cm="1">
        <f t="array" ref="Y130">$K$1*N2Density($M130,Y$1,$I$4:$I$5,$G$31:$H$32)+$K$10*N2Density($M130,Y$1,$I$13:$I$14,$G$31:$H$32)+$K$19*N2Density($M130,Y$1,$I$22:$I$23,$G$31:$H$32)</f>
        <v>0.38987751073888327</v>
      </c>
      <c r="Z130" cm="1">
        <f t="array" ref="Z130">$K$1*N2Density($M130,Z$1,$I$4:$I$5,$G$31:$H$32)+$K$10*N2Density($M130,Z$1,$I$13:$I$14,$G$31:$H$32)+$K$19*N2Density($M130,Z$1,$I$22:$I$23,$G$31:$H$32)</f>
        <v>0.34443591677725832</v>
      </c>
      <c r="AA130" cm="1">
        <f t="array" ref="AA130">$K$1*N2Density($M130,AA$1,$I$4:$I$5,$G$31:$H$32)+$K$10*N2Density($M130,AA$1,$I$13:$I$14,$G$31:$H$32)+$K$19*N2Density($M130,AA$1,$I$22:$I$23,$G$31:$H$32)</f>
        <v>0.29586525198015262</v>
      </c>
      <c r="AB130" cm="1">
        <f t="array" ref="AB130">$K$1*N2Density($M130,AB$1,$I$4:$I$5,$G$31:$H$32)+$K$10*N2Density($M130,AB$1,$I$13:$I$14,$G$31:$H$32)+$K$19*N2Density($M130,AB$1,$I$22:$I$23,$G$31:$H$32)</f>
        <v>0.24710684455321349</v>
      </c>
      <c r="AC130" cm="1">
        <f t="array" ref="AC130">$K$1*N2Density($M130,AC$1,$I$4:$I$5,$G$31:$H$32)+$K$10*N2Density($M130,AC$1,$I$13:$I$14,$G$31:$H$32)+$K$19*N2Density($M130,AC$1,$I$22:$I$23,$G$31:$H$32)</f>
        <v>0.20066926977674904</v>
      </c>
      <c r="AD130" cm="1">
        <f t="array" ref="AD130">$K$1*N2Density($M130,AD$1,$I$4:$I$5,$G$31:$H$32)+$K$10*N2Density($M130,AD$1,$I$13:$I$14,$G$31:$H$32)+$K$19*N2Density($M130,AD$1,$I$22:$I$23,$G$31:$H$32)</f>
        <v>0.15844635330332107</v>
      </c>
      <c r="AE130" cm="1">
        <f t="array" ref="AE130">$K$1*N2Density($M130,AE$1,$I$4:$I$5,$G$31:$H$32)+$K$10*N2Density($M130,AE$1,$I$13:$I$14,$G$31:$H$32)+$K$19*N2Density($M130,AE$1,$I$22:$I$23,$G$31:$H$32)</f>
        <v>0.12164350035293092</v>
      </c>
      <c r="AF130" cm="1">
        <f t="array" ref="AF130">$K$1*N2Density($M130,AF$1,$I$4:$I$5,$G$31:$H$32)+$K$10*N2Density($M130,AF$1,$I$13:$I$14,$G$31:$H$32)+$K$19*N2Density($M130,AF$1,$I$22:$I$23,$G$31:$H$32)</f>
        <v>9.0803136853924382E-2</v>
      </c>
      <c r="AG130" cm="1">
        <f t="array" ref="AG130">$K$1*N2Density($M130,AG$1,$I$4:$I$5,$G$31:$H$32)+$K$10*N2Density($M130,AG$1,$I$13:$I$14,$G$31:$H$32)+$K$19*N2Density($M130,AG$1,$I$22:$I$23,$G$31:$H$32)</f>
        <v>6.5904956456499186E-2</v>
      </c>
      <c r="AH130" cm="1">
        <f t="array" ref="AH130">$K$1*N2Density($M130,AH$1,$I$4:$I$5,$G$31:$H$32)+$K$10*N2Density($M130,AH$1,$I$13:$I$14,$G$31:$H$32)+$K$19*N2Density($M130,AH$1,$I$22:$I$23,$G$31:$H$32)</f>
        <v>4.6509383807103254E-2</v>
      </c>
      <c r="AI130" cm="1">
        <f t="array" ref="AI130">$K$1*N2Density($M130,AI$1,$I$4:$I$5,$G$31:$H$32)+$K$10*N2Density($M130,AI$1,$I$13:$I$14,$G$31:$H$32)+$K$19*N2Density($M130,AI$1,$I$22:$I$23,$G$31:$H$32)</f>
        <v>3.1913054692452994E-2</v>
      </c>
      <c r="AJ130" cm="1">
        <f t="array" ref="AJ130">$K$1*N2Density($M130,AJ$1,$I$4:$I$5,$G$31:$H$32)+$K$10*N2Density($M130,AJ$1,$I$13:$I$14,$G$31:$H$32)+$K$19*N2Density($M130,AJ$1,$I$22:$I$23,$G$31:$H$32)</f>
        <v>2.1291264241981741E-2</v>
      </c>
      <c r="AK130" cm="1">
        <f t="array" ref="AK130">$K$1*N2Density($M130,AK$1,$I$4:$I$5,$G$31:$H$32)+$K$10*N2Density($M130,AK$1,$I$13:$I$14,$G$31:$H$32)+$K$19*N2Density($M130,AK$1,$I$22:$I$23,$G$31:$H$32)</f>
        <v>1.3811466868146787E-2</v>
      </c>
      <c r="AL130" cm="1">
        <f t="array" ref="AL130">$K$1*N2Density($M130,AL$1,$I$4:$I$5,$G$31:$H$32)+$K$10*N2Density($M130,AL$1,$I$13:$I$14,$G$31:$H$32)+$K$19*N2Density($M130,AL$1,$I$22:$I$23,$G$31:$H$32)</f>
        <v>8.7113095138671055E-3</v>
      </c>
      <c r="AM130" cm="1">
        <f t="array" ref="AM130">$K$1*N2Density($M130,AM$1,$I$4:$I$5,$G$31:$H$32)+$K$10*N2Density($M130,AM$1,$I$13:$I$14,$G$31:$H$32)+$K$19*N2Density($M130,AM$1,$I$22:$I$23,$G$31:$H$32)</f>
        <v>5.3423503525319065E-3</v>
      </c>
      <c r="AN130" cm="1">
        <f t="array" ref="AN130">$K$1*N2Density($M130,AN$1,$I$4:$I$5,$G$31:$H$32)+$K$10*N2Density($M130,AN$1,$I$13:$I$14,$G$31:$H$32)+$K$19*N2Density($M130,AN$1,$I$22:$I$23,$G$31:$H$32)</f>
        <v>3.1855657222132662E-3</v>
      </c>
      <c r="AO130" cm="1">
        <f t="array" ref="AO130">$K$1*N2Density($M130,AO$1,$I$4:$I$5,$G$31:$H$32)+$K$10*N2Density($M130,AO$1,$I$13:$I$14,$G$31:$H$32)+$K$19*N2Density($M130,AO$1,$I$22:$I$23,$G$31:$H$32)</f>
        <v>1.8469113744292594E-3</v>
      </c>
      <c r="AP130" cm="1">
        <f t="array" ref="AP130">$K$1*N2Density($M130,AP$1,$I$4:$I$5,$G$31:$H$32)+$K$10*N2Density($M130,AP$1,$I$13:$I$14,$G$31:$H$32)+$K$19*N2Density($M130,AP$1,$I$22:$I$23,$G$31:$H$32)</f>
        <v>1.0411440582974803E-3</v>
      </c>
      <c r="AQ130" cm="1">
        <f t="array" ref="AQ130">$K$1*N2Density($M130,AQ$1,$I$4:$I$5,$G$31:$H$32)+$K$10*N2Density($M130,AQ$1,$I$13:$I$14,$G$31:$H$32)+$K$19*N2Density($M130,AQ$1,$I$22:$I$23,$G$31:$H$32)</f>
        <v>5.7066452620180329E-4</v>
      </c>
      <c r="AR130" cm="1">
        <f t="array" ref="AR130">$K$1*N2Density($M130,AR$1,$I$4:$I$5,$G$31:$H$32)+$K$10*N2Density($M130,AR$1,$I$13:$I$14,$G$31:$H$32)+$K$19*N2Density($M130,AR$1,$I$22:$I$23,$G$31:$H$32)</f>
        <v>3.041278634718613E-4</v>
      </c>
      <c r="AS130" cm="1">
        <f t="array" ref="AS130">$K$1*N2Density($M130,AS$1,$I$4:$I$5,$G$31:$H$32)+$K$10*N2Density($M130,AS$1,$I$13:$I$14,$G$31:$H$32)+$K$19*N2Density($M130,AS$1,$I$22:$I$23,$G$31:$H$32)</f>
        <v>1.5759296554152094E-4</v>
      </c>
      <c r="AT130" cm="1">
        <f t="array" ref="AT130">$K$1*N2Density($M130,AT$1,$I$4:$I$5,$G$31:$H$32)+$K$10*N2Density($M130,AT$1,$I$13:$I$14,$G$31:$H$32)+$K$19*N2Density($M130,AT$1,$I$22:$I$23,$G$31:$H$32)</f>
        <v>7.9400406862898887E-5</v>
      </c>
      <c r="AU130" cm="1">
        <f t="array" ref="AU130">$K$1*N2Density($M130,AU$1,$I$4:$I$5,$G$31:$H$32)+$K$10*N2Density($M130,AU$1,$I$13:$I$14,$G$31:$H$32)+$K$19*N2Density($M130,AU$1,$I$22:$I$23,$G$31:$H$32)</f>
        <v>3.8896803284432063E-5</v>
      </c>
      <c r="AV130" cm="1">
        <f t="array" ref="AV130">$K$1*N2Density($M130,AV$1,$I$4:$I$5,$G$31:$H$32)+$K$10*N2Density($M130,AV$1,$I$13:$I$14,$G$31:$H$32)+$K$19*N2Density($M130,AV$1,$I$22:$I$23,$G$31:$H$32)</f>
        <v>1.85272250177173E-5</v>
      </c>
      <c r="AW130" cm="1">
        <f t="array" ref="AW130">$K$1*N2Density($M130,AW$1,$I$4:$I$5,$G$31:$H$32)+$K$10*N2Density($M130,AW$1,$I$13:$I$14,$G$31:$H$32)+$K$19*N2Density($M130,AW$1,$I$22:$I$23,$G$31:$H$32)</f>
        <v>8.5804907015436472E-6</v>
      </c>
      <c r="AX130" cm="1">
        <f t="array" ref="AX130">$K$1*N2Density($M130,AX$1,$I$4:$I$5,$G$31:$H$32)+$K$10*N2Density($M130,AX$1,$I$13:$I$14,$G$31:$H$32)+$K$19*N2Density($M130,AX$1,$I$22:$I$23,$G$31:$H$32)</f>
        <v>3.8638402065199543E-6</v>
      </c>
      <c r="AY130" cm="1">
        <f t="array" ref="AY130">$K$1*N2Density($M130,AY$1,$I$4:$I$5,$G$31:$H$32)+$K$10*N2Density($M130,AY$1,$I$13:$I$14,$G$31:$H$32)+$K$19*N2Density($M130,AY$1,$I$22:$I$23,$G$31:$H$32)</f>
        <v>1.691731647133393E-6</v>
      </c>
      <c r="AZ130" cm="1">
        <f t="array" ref="AZ130">$K$1*N2Density($M130,AZ$1,$I$4:$I$5,$G$31:$H$32)+$K$10*N2Density($M130,AZ$1,$I$13:$I$14,$G$31:$H$32)+$K$19*N2Density($M130,AZ$1,$I$22:$I$23,$G$31:$H$32)</f>
        <v>7.2019329655059792E-7</v>
      </c>
      <c r="BA130" cm="1">
        <f t="array" ref="BA130">$K$1*N2Density($M130,BA$1,$I$4:$I$5,$G$31:$H$32)+$K$10*N2Density($M130,BA$1,$I$13:$I$14,$G$31:$H$32)+$K$19*N2Density($M130,BA$1,$I$22:$I$23,$G$31:$H$32)</f>
        <v>2.9810685405610983E-7</v>
      </c>
      <c r="BB130" cm="1">
        <f t="array" ref="BB130">$K$1*N2Density($M130,BB$1,$I$4:$I$5,$G$31:$H$32)+$K$10*N2Density($M130,BB$1,$I$13:$I$14,$G$31:$H$32)+$K$19*N2Density($M130,BB$1,$I$22:$I$23,$G$31:$H$32)</f>
        <v>1.1997759039968074E-7</v>
      </c>
      <c r="BC130" cm="1">
        <f t="array" ref="BC130">$K$1*N2Density($M130,BC$1,$I$4:$I$5,$G$31:$H$32)+$K$10*N2Density($M130,BC$1,$I$13:$I$14,$G$31:$H$32)+$K$19*N2Density($M130,BC$1,$I$22:$I$23,$G$31:$H$32)</f>
        <v>4.6949784056227434E-8</v>
      </c>
      <c r="BD130" cm="1">
        <f t="array" ref="BD130">$K$1*N2Density($M130,BD$1,$I$4:$I$5,$G$31:$H$32)+$K$10*N2Density($M130,BD$1,$I$13:$I$14,$G$31:$H$32)+$K$19*N2Density($M130,BD$1,$I$22:$I$23,$G$31:$H$32)</f>
        <v>1.7863738636071126E-8</v>
      </c>
      <c r="BE130" cm="1">
        <f t="array" ref="BE130">$K$1*N2Density($M130,BE$1,$I$4:$I$5,$G$31:$H$32)+$K$10*N2Density($M130,BE$1,$I$13:$I$14,$G$31:$H$32)+$K$19*N2Density($M130,BE$1,$I$22:$I$23,$G$31:$H$32)</f>
        <v>6.6087056872617291E-9</v>
      </c>
      <c r="BF130" cm="1">
        <f t="array" ref="BF130">$K$1*N2Density($M130,BF$1,$I$4:$I$5,$G$31:$H$32)+$K$10*N2Density($M130,BF$1,$I$13:$I$14,$G$31:$H$32)+$K$19*N2Density($M130,BF$1,$I$22:$I$23,$G$31:$H$32)</f>
        <v>2.3772002836871642E-9</v>
      </c>
      <c r="BG130" cm="1">
        <f t="array" ref="BG130">$K$1*N2Density($M130,BG$1,$I$4:$I$5,$G$31:$H$32)+$K$10*N2Density($M130,BG$1,$I$13:$I$14,$G$31:$H$32)+$K$19*N2Density($M130,BG$1,$I$22:$I$23,$G$31:$H$32)</f>
        <v>8.3141997465302658E-10</v>
      </c>
      <c r="BH130" cm="1">
        <f t="array" ref="BH130">$K$1*N2Density($M130,BH$1,$I$4:$I$5,$G$31:$H$32)+$K$10*N2Density($M130,BH$1,$I$13:$I$14,$G$31:$H$32)+$K$19*N2Density($M130,BH$1,$I$22:$I$23,$G$31:$H$32)</f>
        <v>2.827355847087274E-10</v>
      </c>
      <c r="BI130" cm="1">
        <f t="array" ref="BI130">$K$1*N2Density($M130,BI$1,$I$4:$I$5,$G$31:$H$32)+$K$10*N2Density($M130,BI$1,$I$13:$I$14,$G$31:$H$32)+$K$19*N2Density($M130,BI$1,$I$22:$I$23,$G$31:$H$32)</f>
        <v>9.3485844003564409E-11</v>
      </c>
      <c r="BJ130" cm="1">
        <f t="array" ref="BJ130">$K$1*N2Density($M130,BJ$1,$I$4:$I$5,$G$31:$H$32)+$K$10*N2Density($M130,BJ$1,$I$13:$I$14,$G$31:$H$32)+$K$19*N2Density($M130,BJ$1,$I$22:$I$23,$G$31:$H$32)</f>
        <v>3.0054993613104896E-11</v>
      </c>
      <c r="BK130" cm="1">
        <f t="array" ref="BK130">$K$1*N2Density($M130,BK$1,$I$4:$I$5,$G$31:$H$32)+$K$10*N2Density($M130,BK$1,$I$13:$I$14,$G$31:$H$32)+$K$19*N2Density($M130,BK$1,$I$22:$I$23,$G$31:$H$32)</f>
        <v>9.3949158291911038E-12</v>
      </c>
      <c r="BL130" cm="1">
        <f t="array" ref="BL130">$K$1*N2Density($M130,BL$1,$I$4:$I$5,$G$31:$H$32)+$K$10*N2Density($M130,BL$1,$I$13:$I$14,$G$31:$H$32)+$K$19*N2Density($M130,BL$1,$I$22:$I$23,$G$31:$H$32)</f>
        <v>2.8554509635337864E-12</v>
      </c>
      <c r="BM130" cm="1">
        <f t="array" ref="BM130">$K$1*N2Density($M130,BM$1,$I$4:$I$5,$G$31:$H$32)+$K$10*N2Density($M130,BM$1,$I$13:$I$14,$G$31:$H$32)+$K$19*N2Density($M130,BM$1,$I$22:$I$23,$G$31:$H$32)</f>
        <v>8.4384409964621945E-13</v>
      </c>
      <c r="BN130" cm="1">
        <f t="array" ref="BN130">$K$1*N2Density($M130,BN$1,$I$4:$I$5,$G$31:$H$32)+$K$10*N2Density($M130,BN$1,$I$13:$I$14,$G$31:$H$32)+$K$19*N2Density($M130,BN$1,$I$22:$I$23,$G$31:$H$32)</f>
        <v>2.4246867411212957E-13</v>
      </c>
      <c r="BO130" cm="1">
        <f t="array" ref="BO130">$K$1*N2Density($M130,BO$1,$I$4:$I$5,$G$31:$H$32)+$K$10*N2Density($M130,BO$1,$I$13:$I$14,$G$31:$H$32)+$K$19*N2Density($M130,BO$1,$I$22:$I$23,$G$31:$H$32)</f>
        <v>6.7741573430962776E-14</v>
      </c>
      <c r="BP130" cm="1">
        <f t="array" ref="BP130">$K$1*N2Density($M130,BP$1,$I$4:$I$5,$G$31:$H$32)+$K$10*N2Density($M130,BP$1,$I$13:$I$14,$G$31:$H$32)+$K$19*N2Density($M130,BP$1,$I$22:$I$23,$G$31:$H$32)</f>
        <v>1.8401855552198553E-14</v>
      </c>
      <c r="BQ130" cm="1">
        <f t="array" ref="BQ130">$K$1*N2Density($M130,BQ$1,$I$4:$I$5,$G$31:$H$32)+$K$10*N2Density($M130,BQ$1,$I$13:$I$14,$G$31:$H$32)+$K$19*N2Density($M130,BQ$1,$I$22:$I$23,$G$31:$H$32)</f>
        <v>4.8604374781201944E-15</v>
      </c>
      <c r="BR130" cm="1">
        <f t="array" ref="BR130">$K$1*N2Density($M130,BR$1,$I$4:$I$5,$G$31:$H$32)+$K$10*N2Density($M130,BR$1,$I$13:$I$14,$G$31:$H$32)+$K$19*N2Density($M130,BR$1,$I$22:$I$23,$G$31:$H$32)</f>
        <v>1.2482385152012227E-15</v>
      </c>
      <c r="BS130" cm="1">
        <f t="array" ref="BS130">$K$1*N2Density($M130,BS$1,$I$4:$I$5,$G$31:$H$32)+$K$10*N2Density($M130,BS$1,$I$13:$I$14,$G$31:$H$32)+$K$19*N2Density($M130,BS$1,$I$22:$I$23,$G$31:$H$32)</f>
        <v>3.1169502921059224E-16</v>
      </c>
      <c r="BT130" cm="1">
        <f t="array" ref="BT130">$K$1*N2Density($M130,BT$1,$I$4:$I$5,$G$31:$H$32)+$K$10*N2Density($M130,BT$1,$I$13:$I$14,$G$31:$H$32)+$K$19*N2Density($M130,BT$1,$I$22:$I$23,$G$31:$H$32)</f>
        <v>7.5678874762247304E-17</v>
      </c>
      <c r="BU130" cm="1">
        <f t="array" ref="BU130">$K$1*N2Density($M130,BU$1,$I$4:$I$5,$G$31:$H$32)+$K$10*N2Density($M130,BU$1,$I$13:$I$14,$G$31:$H$32)+$K$19*N2Density($M130,BU$1,$I$22:$I$23,$G$31:$H$32)</f>
        <v>1.7866339149322494E-17</v>
      </c>
      <c r="BV130" cm="1">
        <f t="array" ref="BV130">$K$1*N2Density($M130,BV$1,$I$4:$I$5,$G$31:$H$32)+$K$10*N2Density($M130,BV$1,$I$13:$I$14,$G$31:$H$32)+$K$19*N2Density($M130,BV$1,$I$22:$I$23,$G$31:$H$32)</f>
        <v>4.1012670379569367E-18</v>
      </c>
      <c r="BW130" cm="1">
        <f t="array" ref="BW130">$K$1*N2Density($M130,BW$1,$I$4:$I$5,$G$31:$H$32)+$K$10*N2Density($M130,BW$1,$I$13:$I$14,$G$31:$H$32)+$K$19*N2Density($M130,BW$1,$I$22:$I$23,$G$31:$H$32)</f>
        <v>9.1544081878239828E-19</v>
      </c>
      <c r="BX130" cm="1">
        <f t="array" ref="BX130">$K$1*N2Density($M130,BX$1,$I$4:$I$5,$G$31:$H$32)+$K$10*N2Density($M130,BX$1,$I$13:$I$14,$G$31:$H$32)+$K$19*N2Density($M130,BX$1,$I$22:$I$23,$G$31:$H$32)</f>
        <v>1.9869390608943353E-19</v>
      </c>
      <c r="BY130" cm="1">
        <f t="array" ref="BY130">$K$1*N2Density($M130,BY$1,$I$4:$I$5,$G$31:$H$32)+$K$10*N2Density($M130,BY$1,$I$13:$I$14,$G$31:$H$32)+$K$19*N2Density($M130,BY$1,$I$22:$I$23,$G$31:$H$32)</f>
        <v>4.1937190871623008E-20</v>
      </c>
      <c r="BZ130" cm="1">
        <f t="array" ref="BZ130">$K$1*N2Density($M130,BZ$1,$I$4:$I$5,$G$31:$H$32)+$K$10*N2Density($M130,BZ$1,$I$13:$I$14,$G$31:$H$32)+$K$19*N2Density($M130,BZ$1,$I$22:$I$23,$G$31:$H$32)</f>
        <v>8.6080019810119306E-21</v>
      </c>
      <c r="CA130" cm="1">
        <f t="array" ref="CA130">$K$1*N2Density($M130,CA$1,$I$4:$I$5,$G$31:$H$32)+$K$10*N2Density($M130,CA$1,$I$13:$I$14,$G$31:$H$32)+$K$19*N2Density($M130,CA$1,$I$22:$I$23,$G$31:$H$32)</f>
        <v>1.7184432485068174E-21</v>
      </c>
      <c r="CB130" cm="1">
        <f t="array" ref="CB130">$K$1*N2Density($M130,CB$1,$I$4:$I$5,$G$31:$H$32)+$K$10*N2Density($M130,CB$1,$I$13:$I$14,$G$31:$H$32)+$K$19*N2Density($M130,CB$1,$I$22:$I$23,$G$31:$H$32)</f>
        <v>3.3370303453499549E-22</v>
      </c>
      <c r="CC130" cm="1">
        <f t="array" ref="CC130">$K$1*N2Density($M130,CC$1,$I$4:$I$5,$G$31:$H$32)+$K$10*N2Density($M130,CC$1,$I$13:$I$14,$G$31:$H$32)+$K$19*N2Density($M130,CC$1,$I$22:$I$23,$G$31:$H$32)</f>
        <v>6.3047879467050452E-23</v>
      </c>
      <c r="CD130" cm="1">
        <f t="array" ref="CD130">$K$1*N2Density($M130,CD$1,$I$4:$I$5,$G$31:$H$32)+$K$10*N2Density($M130,CD$1,$I$13:$I$14,$G$31:$H$32)+$K$19*N2Density($M130,CD$1,$I$22:$I$23,$G$31:$H$32)</f>
        <v>1.1593254965656688E-23</v>
      </c>
      <c r="CE130" cm="1">
        <f t="array" ref="CE130">$K$1*N2Density($M130,CE$1,$I$4:$I$5,$G$31:$H$32)+$K$10*N2Density($M130,CE$1,$I$13:$I$14,$G$31:$H$32)+$K$19*N2Density($M130,CE$1,$I$22:$I$23,$G$31:$H$32)</f>
        <v>2.075735463223952E-24</v>
      </c>
      <c r="CF130" cm="1">
        <f t="array" ref="CF130">$K$1*N2Density($M130,CF$1,$I$4:$I$5,$G$31:$H$32)+$K$10*N2Density($M130,CF$1,$I$13:$I$14,$G$31:$H$32)+$K$19*N2Density($M130,CF$1,$I$22:$I$23,$G$31:$H$32)</f>
        <v>3.6214042931756576E-25</v>
      </c>
      <c r="CG130" cm="1">
        <f t="array" ref="CG130">$K$1*N2Density($M130,CG$1,$I$4:$I$5,$G$31:$H$32)+$K$10*N2Density($M130,CG$1,$I$13:$I$14,$G$31:$H$32)+$K$19*N2Density($M130,CG$1,$I$22:$I$23,$G$31:$H$32)</f>
        <v>6.1627001511419174E-26</v>
      </c>
      <c r="CH130" cm="1">
        <f t="array" ref="CH130">$K$1*N2Density($M130,CH$1,$I$4:$I$5,$G$31:$H$32)+$K$10*N2Density($M130,CH$1,$I$13:$I$14,$G$31:$H$32)+$K$19*N2Density($M130,CH$1,$I$22:$I$23,$G$31:$H$32)</f>
        <v>1.0244926410360019E-26</v>
      </c>
      <c r="CI130" cm="1">
        <f t="array" ref="CI130">$K$1*N2Density($M130,CI$1,$I$4:$I$5,$G$31:$H$32)+$K$10*N2Density($M130,CI$1,$I$13:$I$14,$G$31:$H$32)+$K$19*N2Density($M130,CI$1,$I$22:$I$23,$G$31:$H$32)</f>
        <v>1.6673471777464345E-27</v>
      </c>
      <c r="CJ130" cm="1">
        <f t="array" ref="CJ130">$K$1*N2Density($M130,CJ$1,$I$4:$I$5,$G$31:$H$32)+$K$10*N2Density($M130,CJ$1,$I$13:$I$14,$G$31:$H$32)+$K$19*N2Density($M130,CJ$1,$I$22:$I$23,$G$31:$H$32)</f>
        <v>2.6645686011565486E-28</v>
      </c>
      <c r="CK130" cm="1">
        <f t="array" ref="CK130">$K$1*N2Density($M130,CK$1,$I$4:$I$5,$G$31:$H$32)+$K$10*N2Density($M130,CK$1,$I$13:$I$14,$G$31:$H$32)+$K$19*N2Density($M130,CK$1,$I$22:$I$23,$G$31:$H$32)</f>
        <v>4.1982154212440913E-29</v>
      </c>
      <c r="CL130" cm="1">
        <f t="array" ref="CL130">$K$1*N2Density($M130,CL$1,$I$4:$I$5,$G$31:$H$32)+$K$10*N2Density($M130,CL$1,$I$13:$I$14,$G$31:$H$32)+$K$19*N2Density($M130,CL$1,$I$22:$I$23,$G$31:$H$32)</f>
        <v>6.5550215712653482E-30</v>
      </c>
      <c r="CM130" cm="1">
        <f t="array" ref="CM130">$K$1*N2Density($M130,CM$1,$I$4:$I$5,$G$31:$H$32)+$K$10*N2Density($M130,CM$1,$I$13:$I$14,$G$31:$H$32)+$K$19*N2Density($M130,CM$1,$I$22:$I$23,$G$31:$H$32)</f>
        <v>1.020446689303E-30</v>
      </c>
      <c r="CN130" cm="1">
        <f t="array" ref="CN130">$K$1*N2Density($M130,CN$1,$I$4:$I$5,$G$31:$H$32)+$K$10*N2Density($M130,CN$1,$I$13:$I$14,$G$31:$H$32)+$K$19*N2Density($M130,CN$1,$I$22:$I$23,$G$31:$H$32)</f>
        <v>1.5939847282272353E-31</v>
      </c>
      <c r="CO130" cm="1">
        <f t="array" ref="CO130">$K$1*N2Density($M130,CO$1,$I$4:$I$5,$G$31:$H$32)+$K$10*N2Density($M130,CO$1,$I$13:$I$14,$G$31:$H$32)+$K$19*N2Density($M130,CO$1,$I$22:$I$23,$G$31:$H$32)</f>
        <v>2.512428662291302E-32</v>
      </c>
      <c r="CP130" cm="1">
        <f t="array" ref="CP130">$K$1*N2Density($M130,CP$1,$I$4:$I$5,$G$31:$H$32)+$K$10*N2Density($M130,CP$1,$I$13:$I$14,$G$31:$H$32)+$K$19*N2Density($M130,CP$1,$I$22:$I$23,$G$31:$H$32)</f>
        <v>4.0101316797391543E-33</v>
      </c>
      <c r="CQ130" cm="1">
        <f t="array" ref="CQ130">$K$1*N2Density($M130,CQ$1,$I$4:$I$5,$G$31:$H$32)+$K$10*N2Density($M130,CQ$1,$I$13:$I$14,$G$31:$H$32)+$K$19*N2Density($M130,CQ$1,$I$22:$I$23,$G$31:$H$32)</f>
        <v>6.4847516623706016E-34</v>
      </c>
      <c r="CR130" cm="1">
        <f t="array" ref="CR130">$K$1*N2Density($M130,CR$1,$I$4:$I$5,$G$31:$H$32)+$K$10*N2Density($M130,CR$1,$I$13:$I$14,$G$31:$H$32)+$K$19*N2Density($M130,CR$1,$I$22:$I$23,$G$31:$H$32)</f>
        <v>1.059571283416673E-34</v>
      </c>
      <c r="CS130" cm="1">
        <f t="array" ref="CS130">$K$1*N2Density($M130,CS$1,$I$4:$I$5,$G$31:$H$32)+$K$10*N2Density($M130,CS$1,$I$13:$I$14,$G$31:$H$32)+$K$19*N2Density($M130,CS$1,$I$22:$I$23,$G$31:$H$32)</f>
        <v>1.7404697018330219E-35</v>
      </c>
      <c r="CT130" cm="1">
        <f t="array" ref="CT130">$K$1*N2Density($M130,CT$1,$I$4:$I$5,$G$31:$H$32)+$K$10*N2Density($M130,CT$1,$I$13:$I$14,$G$31:$H$32)+$K$19*N2Density($M130,CT$1,$I$22:$I$23,$G$31:$H$32)</f>
        <v>2.8564398738480973E-36</v>
      </c>
      <c r="CU130" cm="1">
        <f t="array" ref="CU130">$K$1*N2Density($M130,CU$1,$I$4:$I$5,$G$31:$H$32)+$K$10*N2Density($M130,CU$1,$I$13:$I$14,$G$31:$H$32)+$K$19*N2Density($M130,CU$1,$I$22:$I$23,$G$31:$H$32)</f>
        <v>4.6555898500407773E-37</v>
      </c>
      <c r="CV130" cm="1">
        <f t="array" ref="CV130">$K$1*N2Density($M130,CV$1,$I$4:$I$5,$G$31:$H$32)+$K$10*N2Density($M130,CV$1,$I$13:$I$14,$G$31:$H$32)+$K$19*N2Density($M130,CV$1,$I$22:$I$23,$G$31:$H$32)</f>
        <v>7.496588722284742E-38</v>
      </c>
      <c r="CW130" cm="1">
        <f t="array" ref="CW130">$K$1*N2Density($M130,CW$1,$I$4:$I$5,$G$31:$H$32)+$K$10*N2Density($M130,CW$1,$I$13:$I$14,$G$31:$H$32)+$K$19*N2Density($M130,CW$1,$I$22:$I$23,$G$31:$H$32)</f>
        <v>1.1878456431472267E-38</v>
      </c>
      <c r="CX130" cm="1">
        <f t="array" ref="CX130">$K$1*N2Density($M130,CX$1,$I$4:$I$5,$G$31:$H$32)+$K$10*N2Density($M130,CX$1,$I$13:$I$14,$G$31:$H$32)+$K$19*N2Density($M130,CX$1,$I$22:$I$23,$G$31:$H$32)</f>
        <v>1.8469838143182654E-39</v>
      </c>
      <c r="CY130" cm="1">
        <f t="array" ref="CY130">$K$1*N2Density($M130,CY$1,$I$4:$I$5,$G$31:$H$32)+$K$10*N2Density($M130,CY$1,$I$13:$I$14,$G$31:$H$32)+$K$19*N2Density($M130,CY$1,$I$22:$I$23,$G$31:$H$32)</f>
        <v>2.8135797613394067E-40</v>
      </c>
      <c r="CZ130" cm="1">
        <f t="array" ref="CZ130">$K$1*N2Density($M130,CZ$1,$I$4:$I$5,$G$31:$H$32)+$K$10*N2Density($M130,CZ$1,$I$13:$I$14,$G$31:$H$32)+$K$19*N2Density($M130,CZ$1,$I$22:$I$23,$G$31:$H$32)</f>
        <v>4.1963364750126598E-41</v>
      </c>
      <c r="DA130" cm="1">
        <f t="array" ref="DA130">$K$1*N2Density($M130,DA$1,$I$4:$I$5,$G$31:$H$32)+$K$10*N2Density($M130,DA$1,$I$13:$I$14,$G$31:$H$32)+$K$19*N2Density($M130,DA$1,$I$22:$I$23,$G$31:$H$32)</f>
        <v>6.1294358101330867E-42</v>
      </c>
      <c r="DB130" cm="1">
        <f t="array" ref="DB130">$K$1*N2Density($M130,DB$1,$I$4:$I$5,$G$31:$H$32)+$K$10*N2Density($M130,DB$1,$I$13:$I$14,$G$31:$H$32)+$K$19*N2Density($M130,DB$1,$I$22:$I$23,$G$31:$H$32)</f>
        <v>8.778660504431063E-43</v>
      </c>
      <c r="DC130" cm="1">
        <f t="array" ref="DC130">$K$1*N2Density($M130,DC$1,$I$4:$I$5,$G$31:$H$32)+$K$10*N2Density($M130,DC$1,$I$13:$I$14,$G$31:$H$32)+$K$19*N2Density($M130,DC$1,$I$22:$I$23,$G$31:$H$32)</f>
        <v>1.2354278317823048E-43</v>
      </c>
      <c r="DD130" cm="1">
        <f t="array" ref="DD130">$K$1*N2Density($M130,DD$1,$I$4:$I$5,$G$31:$H$32)+$K$10*N2Density($M130,DD$1,$I$13:$I$14,$G$31:$H$32)+$K$19*N2Density($M130,DD$1,$I$22:$I$23,$G$31:$H$32)</f>
        <v>1.7136781372392381E-44</v>
      </c>
      <c r="DE130" cm="1">
        <f t="array" ref="DE130">$K$1*N2Density($M130,DE$1,$I$4:$I$5,$G$31:$H$32)+$K$10*N2Density($M130,DE$1,$I$13:$I$14,$G$31:$H$32)+$K$19*N2Density($M130,DE$1,$I$22:$I$23,$G$31:$H$32)</f>
        <v>2.3523603924073861E-45</v>
      </c>
      <c r="DF130" cm="1">
        <f t="array" ref="DF130">$K$1*N2Density($M130,DF$1,$I$4:$I$5,$G$31:$H$32)+$K$10*N2Density($M130,DF$1,$I$13:$I$14,$G$31:$H$32)+$K$19*N2Density($M130,DF$1,$I$22:$I$23,$G$31:$H$32)</f>
        <v>3.2105952239439942E-46</v>
      </c>
      <c r="DG130" cm="1">
        <f t="array" ref="DG130">$K$1*N2Density($M130,DG$1,$I$4:$I$5,$G$31:$H$32)+$K$10*N2Density($M130,DG$1,$I$13:$I$14,$G$31:$H$32)+$K$19*N2Density($M130,DG$1,$I$22:$I$23,$G$31:$H$32)</f>
        <v>4.3783643818887834E-47</v>
      </c>
      <c r="DH130" cm="1">
        <f t="array" ref="DH130">$K$1*N2Density($M130,DH$1,$I$4:$I$5,$G$31:$H$32)+$K$10*N2Density($M130,DH$1,$I$13:$I$14,$G$31:$H$32)+$K$19*N2Density($M130,DH$1,$I$22:$I$23,$G$31:$H$32)</f>
        <v>5.992098228922977E-48</v>
      </c>
      <c r="DI130" cm="1">
        <f t="array" ref="DI130">$K$1*N2Density($M130,DI$1,$I$4:$I$5,$G$31:$H$32)+$K$10*N2Density($M130,DI$1,$I$13:$I$14,$G$31:$H$32)+$K$19*N2Density($M130,DI$1,$I$22:$I$23,$G$31:$H$32)</f>
        <v>8.2537031020228425E-49</v>
      </c>
      <c r="DJ130" cm="1">
        <f t="array" ref="DJ130">$K$1*N2Density($M130,DJ$1,$I$4:$I$5,$G$31:$H$32)+$K$10*N2Density($M130,DJ$1,$I$13:$I$14,$G$31:$H$32)+$K$19*N2Density($M130,DJ$1,$I$22:$I$23,$G$31:$H$32)</f>
        <v>1.1450885233554723E-49</v>
      </c>
      <c r="DK130" cm="1">
        <f t="array" ref="DK130">$K$1*N2Density($M130,DK$1,$I$4:$I$5,$G$31:$H$32)+$K$10*N2Density($M130,DK$1,$I$13:$I$14,$G$31:$H$32)+$K$19*N2Density($M130,DK$1,$I$22:$I$23,$G$31:$H$32)</f>
        <v>1.597475191331904E-50</v>
      </c>
    </row>
    <row r="131" spans="1:115" x14ac:dyDescent="0.3">
      <c r="A131">
        <v>3</v>
      </c>
      <c r="B131" s="1">
        <v>5.8</v>
      </c>
      <c r="C131" s="1">
        <v>1.6</v>
      </c>
      <c r="D131" t="s">
        <v>7</v>
      </c>
      <c r="M131">
        <v>1.05000000000002</v>
      </c>
      <c r="N131" cm="1">
        <f t="array" ref="N131">$K$1*N2Density($M131,N$1,$I$4:$I$5,$G$31:$H$32)+$K$10*N2Density($M131,N$1,$I$13:$I$14,$G$31:$H$32)+$K$19*N2Density($M131,N$1,$I$22:$I$23,$G$31:$H$32)</f>
        <v>0.23173939561743404</v>
      </c>
      <c r="O131" cm="1">
        <f t="array" ref="O131">$K$1*N2Density($M131,O$1,$I$4:$I$5,$G$31:$H$32)+$K$10*N2Density($M131,O$1,$I$13:$I$14,$G$31:$H$32)+$K$19*N2Density($M131,O$1,$I$22:$I$23,$G$31:$H$32)</f>
        <v>0.2758286995867868</v>
      </c>
      <c r="P131" cm="1">
        <f t="array" ref="P131">$K$1*N2Density($M131,P$1,$I$4:$I$5,$G$31:$H$32)+$K$10*N2Density($M131,P$1,$I$13:$I$14,$G$31:$H$32)+$K$19*N2Density($M131,P$1,$I$22:$I$23,$G$31:$H$32)</f>
        <v>0.31921575388814133</v>
      </c>
      <c r="Q131" cm="1">
        <f t="array" ref="Q131">$K$1*N2Density($M131,Q$1,$I$4:$I$5,$G$31:$H$32)+$K$10*N2Density($M131,Q$1,$I$13:$I$14,$G$31:$H$32)+$K$19*N2Density($M131,Q$1,$I$22:$I$23,$G$31:$H$32)</f>
        <v>0.35919845794571531</v>
      </c>
      <c r="R131" cm="1">
        <f t="array" ref="R131">$K$1*N2Density($M131,R$1,$I$4:$I$5,$G$31:$H$32)+$K$10*N2Density($M131,R$1,$I$13:$I$14,$G$31:$H$32)+$K$19*N2Density($M131,R$1,$I$22:$I$23,$G$31:$H$32)</f>
        <v>0.39299759553265995</v>
      </c>
      <c r="S131" cm="1">
        <f t="array" ref="S131">$K$1*N2Density($M131,S$1,$I$4:$I$5,$G$31:$H$32)+$K$10*N2Density($M131,S$1,$I$13:$I$14,$G$31:$H$32)+$K$19*N2Density($M131,S$1,$I$22:$I$23,$G$31:$H$32)</f>
        <v>0.41807154129316992</v>
      </c>
      <c r="T131" cm="1">
        <f t="array" ref="T131">$K$1*N2Density($M131,T$1,$I$4:$I$5,$G$31:$H$32)+$K$10*N2Density($M131,T$1,$I$13:$I$14,$G$31:$H$32)+$K$19*N2Density($M131,T$1,$I$22:$I$23,$G$31:$H$32)</f>
        <v>0.4324307813545526</v>
      </c>
      <c r="U131" cm="1">
        <f t="array" ref="U131">$K$1*N2Density($M131,U$1,$I$4:$I$5,$G$31:$H$32)+$K$10*N2Density($M131,U$1,$I$13:$I$14,$G$31:$H$32)+$K$19*N2Density($M131,U$1,$I$22:$I$23,$G$31:$H$32)</f>
        <v>0.43489846805466292</v>
      </c>
      <c r="V131" cm="1">
        <f t="array" ref="V131">$K$1*N2Density($M131,V$1,$I$4:$I$5,$G$31:$H$32)+$K$10*N2Density($M131,V$1,$I$13:$I$14,$G$31:$H$32)+$K$19*N2Density($M131,V$1,$I$22:$I$23,$G$31:$H$32)</f>
        <v>0.425269697137729</v>
      </c>
      <c r="W131" cm="1">
        <f t="array" ref="W131">$K$1*N2Density($M131,W$1,$I$4:$I$5,$G$31:$H$32)+$K$10*N2Density($M131,W$1,$I$13:$I$14,$G$31:$H$32)+$K$19*N2Density($M131,W$1,$I$22:$I$23,$G$31:$H$32)</f>
        <v>0.40433960315415768</v>
      </c>
      <c r="X131" cm="1">
        <f t="array" ref="X131">$K$1*N2Density($M131,X$1,$I$4:$I$5,$G$31:$H$32)+$K$10*N2Density($M131,X$1,$I$13:$I$14,$G$31:$H$32)+$K$19*N2Density($M131,X$1,$I$22:$I$23,$G$31:$H$32)</f>
        <v>0.37379492933383657</v>
      </c>
      <c r="Y131" cm="1">
        <f t="array" ref="Y131">$K$1*N2Density($M131,Y$1,$I$4:$I$5,$G$31:$H$32)+$K$10*N2Density($M131,Y$1,$I$13:$I$14,$G$31:$H$32)+$K$19*N2Density($M131,Y$1,$I$22:$I$23,$G$31:$H$32)</f>
        <v>0.33598958358131253</v>
      </c>
      <c r="Z131" cm="1">
        <f t="array" ref="Z131">$K$1*N2Density($M131,Z$1,$I$4:$I$5,$G$31:$H$32)+$K$10*N2Density($M131,Z$1,$I$13:$I$14,$G$31:$H$32)+$K$19*N2Density($M131,Z$1,$I$22:$I$23,$G$31:$H$32)</f>
        <v>0.293645604159324</v>
      </c>
      <c r="AA131" cm="1">
        <f t="array" ref="AA131">$K$1*N2Density($M131,AA$1,$I$4:$I$5,$G$31:$H$32)+$K$10*N2Density($M131,AA$1,$I$13:$I$14,$G$31:$H$32)+$K$19*N2Density($M131,AA$1,$I$22:$I$23,$G$31:$H$32)</f>
        <v>0.24953213178876602</v>
      </c>
      <c r="AB131" cm="1">
        <f t="array" ref="AB131">$K$1*N2Density($M131,AB$1,$I$4:$I$5,$G$31:$H$32)+$K$10*N2Density($M131,AB$1,$I$13:$I$14,$G$31:$H$32)+$K$19*N2Density($M131,AB$1,$I$22:$I$23,$G$31:$H$32)</f>
        <v>0.20617439669160972</v>
      </c>
      <c r="AC131" cm="1">
        <f t="array" ref="AC131">$K$1*N2Density($M131,AC$1,$I$4:$I$5,$G$31:$H$32)+$K$10*N2Density($M131,AC$1,$I$13:$I$14,$G$31:$H$32)+$K$19*N2Density($M131,AC$1,$I$22:$I$23,$G$31:$H$32)</f>
        <v>0.16563353489971991</v>
      </c>
      <c r="AD131" cm="1">
        <f t="array" ref="AD131">$K$1*N2Density($M131,AD$1,$I$4:$I$5,$G$31:$H$32)+$K$10*N2Density($M131,AD$1,$I$13:$I$14,$G$31:$H$32)+$K$19*N2Density($M131,AD$1,$I$22:$I$23,$G$31:$H$32)</f>
        <v>0.12937998345207488</v>
      </c>
      <c r="AE131" cm="1">
        <f t="array" ref="AE131">$K$1*N2Density($M131,AE$1,$I$4:$I$5,$G$31:$H$32)+$K$10*N2Density($M131,AE$1,$I$13:$I$14,$G$31:$H$32)+$K$19*N2Density($M131,AE$1,$I$22:$I$23,$G$31:$H$32)</f>
        <v>9.8263265948728612E-2</v>
      </c>
      <c r="AF131" cm="1">
        <f t="array" ref="AF131">$K$1*N2Density($M131,AF$1,$I$4:$I$5,$G$31:$H$32)+$K$10*N2Density($M131,AF$1,$I$13:$I$14,$G$31:$H$32)+$K$19*N2Density($M131,AF$1,$I$22:$I$23,$G$31:$H$32)</f>
        <v>7.2563894035043236E-2</v>
      </c>
      <c r="AG131" cm="1">
        <f t="array" ref="AG131">$K$1*N2Density($M131,AG$1,$I$4:$I$5,$G$31:$H$32)+$K$10*N2Density($M131,AG$1,$I$13:$I$14,$G$31:$H$32)+$K$19*N2Density($M131,AG$1,$I$22:$I$23,$G$31:$H$32)</f>
        <v>5.2102102499309362E-2</v>
      </c>
      <c r="AH131" cm="1">
        <f t="array" ref="AH131">$K$1*N2Density($M131,AH$1,$I$4:$I$5,$G$31:$H$32)+$K$10*N2Density($M131,AH$1,$I$13:$I$14,$G$31:$H$32)+$K$19*N2Density($M131,AH$1,$I$22:$I$23,$G$31:$H$32)</f>
        <v>3.6374346537456255E-2</v>
      </c>
      <c r="AI131" cm="1">
        <f t="array" ref="AI131">$K$1*N2Density($M131,AI$1,$I$4:$I$5,$G$31:$H$32)+$K$10*N2Density($M131,AI$1,$I$13:$I$14,$G$31:$H$32)+$K$19*N2Density($M131,AI$1,$I$22:$I$23,$G$31:$H$32)</f>
        <v>2.4691099730510559E-2</v>
      </c>
      <c r="AJ131" cm="1">
        <f t="array" ref="AJ131">$K$1*N2Density($M131,AJ$1,$I$4:$I$5,$G$31:$H$32)+$K$10*N2Density($M131,AJ$1,$I$13:$I$14,$G$31:$H$32)+$K$19*N2Density($M131,AJ$1,$I$22:$I$23,$G$31:$H$32)</f>
        <v>1.6296372752839312E-2</v>
      </c>
      <c r="AK131" cm="1">
        <f t="array" ref="AK131">$K$1*N2Density($M131,AK$1,$I$4:$I$5,$G$31:$H$32)+$K$10*N2Density($M131,AK$1,$I$13:$I$14,$G$31:$H$32)+$K$19*N2Density($M131,AK$1,$I$22:$I$23,$G$31:$H$32)</f>
        <v>1.0457954517251903E-2</v>
      </c>
      <c r="AL131" cm="1">
        <f t="array" ref="AL131">$K$1*N2Density($M131,AL$1,$I$4:$I$5,$G$31:$H$32)+$K$10*N2Density($M131,AL$1,$I$13:$I$14,$G$31:$H$32)+$K$19*N2Density($M131,AL$1,$I$22:$I$23,$G$31:$H$32)</f>
        <v>6.5254103901143806E-3</v>
      </c>
      <c r="AM131" cm="1">
        <f t="array" ref="AM131">$K$1*N2Density($M131,AM$1,$I$4:$I$5,$G$31:$H$32)+$K$10*N2Density($M131,AM$1,$I$13:$I$14,$G$31:$H$32)+$K$19*N2Density($M131,AM$1,$I$22:$I$23,$G$31:$H$32)</f>
        <v>3.9588969217389221E-3</v>
      </c>
      <c r="AN131" cm="1">
        <f t="array" ref="AN131">$K$1*N2Density($M131,AN$1,$I$4:$I$5,$G$31:$H$32)+$K$10*N2Density($M131,AN$1,$I$13:$I$14,$G$31:$H$32)+$K$19*N2Density($M131,AN$1,$I$22:$I$23,$G$31:$H$32)</f>
        <v>2.335316999614187E-3</v>
      </c>
      <c r="AO131" cm="1">
        <f t="array" ref="AO131">$K$1*N2Density($M131,AO$1,$I$4:$I$5,$G$31:$H$32)+$K$10*N2Density($M131,AO$1,$I$13:$I$14,$G$31:$H$32)+$K$19*N2Density($M131,AO$1,$I$22:$I$23,$G$31:$H$32)</f>
        <v>1.3394384754633563E-3</v>
      </c>
      <c r="AP131" cm="1">
        <f t="array" ref="AP131">$K$1*N2Density($M131,AP$1,$I$4:$I$5,$G$31:$H$32)+$K$10*N2Density($M131,AP$1,$I$13:$I$14,$G$31:$H$32)+$K$19*N2Density($M131,AP$1,$I$22:$I$23,$G$31:$H$32)</f>
        <v>7.4697313343385897E-4</v>
      </c>
      <c r="AQ131" cm="1">
        <f t="array" ref="AQ131">$K$1*N2Density($M131,AQ$1,$I$4:$I$5,$G$31:$H$32)+$K$10*N2Density($M131,AQ$1,$I$13:$I$14,$G$31:$H$32)+$K$19*N2Density($M131,AQ$1,$I$22:$I$23,$G$31:$H$32)</f>
        <v>4.0503492811410252E-4</v>
      </c>
      <c r="AR131" cm="1">
        <f t="array" ref="AR131">$K$1*N2Density($M131,AR$1,$I$4:$I$5,$G$31:$H$32)+$K$10*N2Density($M131,AR$1,$I$13:$I$14,$G$31:$H$32)+$K$19*N2Density($M131,AR$1,$I$22:$I$23,$G$31:$H$32)</f>
        <v>2.1354295745860816E-4</v>
      </c>
      <c r="AS131" cm="1">
        <f t="array" ref="AS131">$K$1*N2Density($M131,AS$1,$I$4:$I$5,$G$31:$H$32)+$K$10*N2Density($M131,AS$1,$I$13:$I$14,$G$31:$H$32)+$K$19*N2Density($M131,AS$1,$I$22:$I$23,$G$31:$H$32)</f>
        <v>1.0946702437298436E-4</v>
      </c>
      <c r="AT131" cm="1">
        <f t="array" ref="AT131">$K$1*N2Density($M131,AT$1,$I$4:$I$5,$G$31:$H$32)+$K$10*N2Density($M131,AT$1,$I$13:$I$14,$G$31:$H$32)+$K$19*N2Density($M131,AT$1,$I$22:$I$23,$G$31:$H$32)</f>
        <v>5.4561544456369713E-5</v>
      </c>
      <c r="AU131" cm="1">
        <f t="array" ref="AU131">$K$1*N2Density($M131,AU$1,$I$4:$I$5,$G$31:$H$32)+$K$10*N2Density($M131,AU$1,$I$13:$I$14,$G$31:$H$32)+$K$19*N2Density($M131,AU$1,$I$22:$I$23,$G$31:$H$32)</f>
        <v>2.6442059635711007E-5</v>
      </c>
      <c r="AV131" cm="1">
        <f t="array" ref="AV131">$K$1*N2Density($M131,AV$1,$I$4:$I$5,$G$31:$H$32)+$K$10*N2Density($M131,AV$1,$I$13:$I$14,$G$31:$H$32)+$K$19*N2Density($M131,AV$1,$I$22:$I$23,$G$31:$H$32)</f>
        <v>1.2459745978782869E-5</v>
      </c>
      <c r="AW131" cm="1">
        <f t="array" ref="AW131">$K$1*N2Density($M131,AW$1,$I$4:$I$5,$G$31:$H$32)+$K$10*N2Density($M131,AW$1,$I$13:$I$14,$G$31:$H$32)+$K$19*N2Density($M131,AW$1,$I$22:$I$23,$G$31:$H$32)</f>
        <v>5.7085837792183215E-6</v>
      </c>
      <c r="AX131" cm="1">
        <f t="array" ref="AX131">$K$1*N2Density($M131,AX$1,$I$4:$I$5,$G$31:$H$32)+$K$10*N2Density($M131,AX$1,$I$13:$I$14,$G$31:$H$32)+$K$19*N2Density($M131,AX$1,$I$22:$I$23,$G$31:$H$32)</f>
        <v>2.5430380193459757E-6</v>
      </c>
      <c r="AY131" cm="1">
        <f t="array" ref="AY131">$K$1*N2Density($M131,AY$1,$I$4:$I$5,$G$31:$H$32)+$K$10*N2Density($M131,AY$1,$I$13:$I$14,$G$31:$H$32)+$K$19*N2Density($M131,AY$1,$I$22:$I$23,$G$31:$H$32)</f>
        <v>1.1014952035764532E-6</v>
      </c>
      <c r="AZ131" cm="1">
        <f t="array" ref="AZ131">$K$1*N2Density($M131,AZ$1,$I$4:$I$5,$G$31:$H$32)+$K$10*N2Density($M131,AZ$1,$I$13:$I$14,$G$31:$H$32)+$K$19*N2Density($M131,AZ$1,$I$22:$I$23,$G$31:$H$32)</f>
        <v>4.6389282074694506E-7</v>
      </c>
      <c r="BA131" cm="1">
        <f t="array" ref="BA131">$K$1*N2Density($M131,BA$1,$I$4:$I$5,$G$31:$H$32)+$K$10*N2Density($M131,BA$1,$I$13:$I$14,$G$31:$H$32)+$K$19*N2Density($M131,BA$1,$I$22:$I$23,$G$31:$H$32)</f>
        <v>1.8995816984089335E-7</v>
      </c>
      <c r="BB131" cm="1">
        <f t="array" ref="BB131">$K$1*N2Density($M131,BB$1,$I$4:$I$5,$G$31:$H$32)+$K$10*N2Density($M131,BB$1,$I$13:$I$14,$G$31:$H$32)+$K$19*N2Density($M131,BB$1,$I$22:$I$23,$G$31:$H$32)</f>
        <v>7.5631652091522486E-8</v>
      </c>
      <c r="BC131" cm="1">
        <f t="array" ref="BC131">$K$1*N2Density($M131,BC$1,$I$4:$I$5,$G$31:$H$32)+$K$10*N2Density($M131,BC$1,$I$13:$I$14,$G$31:$H$32)+$K$19*N2Density($M131,BC$1,$I$22:$I$23,$G$31:$H$32)</f>
        <v>2.9278881647615764E-8</v>
      </c>
      <c r="BD131" cm="1">
        <f t="array" ref="BD131">$K$1*N2Density($M131,BD$1,$I$4:$I$5,$G$31:$H$32)+$K$10*N2Density($M131,BD$1,$I$13:$I$14,$G$31:$H$32)+$K$19*N2Density($M131,BD$1,$I$22:$I$23,$G$31:$H$32)</f>
        <v>1.1020737788348581E-8</v>
      </c>
      <c r="BE131" cm="1">
        <f t="array" ref="BE131">$K$1*N2Density($M131,BE$1,$I$4:$I$5,$G$31:$H$32)+$K$10*N2Density($M131,BE$1,$I$13:$I$14,$G$31:$H$32)+$K$19*N2Density($M131,BE$1,$I$22:$I$23,$G$31:$H$32)</f>
        <v>4.0334079156785093E-9</v>
      </c>
      <c r="BF131" cm="1">
        <f t="array" ref="BF131">$K$1*N2Density($M131,BF$1,$I$4:$I$5,$G$31:$H$32)+$K$10*N2Density($M131,BF$1,$I$13:$I$14,$G$31:$H$32)+$K$19*N2Density($M131,BF$1,$I$22:$I$23,$G$31:$H$32)</f>
        <v>1.4352875536011479E-9</v>
      </c>
      <c r="BG131" cm="1">
        <f t="array" ref="BG131">$K$1*N2Density($M131,BG$1,$I$4:$I$5,$G$31:$H$32)+$K$10*N2Density($M131,BG$1,$I$13:$I$14,$G$31:$H$32)+$K$19*N2Density($M131,BG$1,$I$22:$I$23,$G$31:$H$32)</f>
        <v>4.9660489233536898E-10</v>
      </c>
      <c r="BH131" cm="1">
        <f t="array" ref="BH131">$K$1*N2Density($M131,BH$1,$I$4:$I$5,$G$31:$H$32)+$K$10*N2Density($M131,BH$1,$I$13:$I$14,$G$31:$H$32)+$K$19*N2Density($M131,BH$1,$I$22:$I$23,$G$31:$H$32)</f>
        <v>1.6706611788645464E-10</v>
      </c>
      <c r="BI131" cm="1">
        <f t="array" ref="BI131">$K$1*N2Density($M131,BI$1,$I$4:$I$5,$G$31:$H$32)+$K$10*N2Density($M131,BI$1,$I$13:$I$14,$G$31:$H$32)+$K$19*N2Density($M131,BI$1,$I$22:$I$23,$G$31:$H$32)</f>
        <v>5.4647600282974453E-11</v>
      </c>
      <c r="BJ131" cm="1">
        <f t="array" ref="BJ131">$K$1*N2Density($M131,BJ$1,$I$4:$I$5,$G$31:$H$32)+$K$10*N2Density($M131,BJ$1,$I$13:$I$14,$G$31:$H$32)+$K$19*N2Density($M131,BJ$1,$I$22:$I$23,$G$31:$H$32)</f>
        <v>1.7380375709288042E-11</v>
      </c>
      <c r="BK131" cm="1">
        <f t="array" ref="BK131">$K$1*N2Density($M131,BK$1,$I$4:$I$5,$G$31:$H$32)+$K$10*N2Density($M131,BK$1,$I$13:$I$14,$G$31:$H$32)+$K$19*N2Density($M131,BK$1,$I$22:$I$23,$G$31:$H$32)</f>
        <v>5.3746799567868952E-12</v>
      </c>
      <c r="BL131" cm="1">
        <f t="array" ref="BL131">$K$1*N2Density($M131,BL$1,$I$4:$I$5,$G$31:$H$32)+$K$10*N2Density($M131,BL$1,$I$13:$I$14,$G$31:$H$32)+$K$19*N2Density($M131,BL$1,$I$22:$I$23,$G$31:$H$32)</f>
        <v>1.6160377134300688E-12</v>
      </c>
      <c r="BM131" cm="1">
        <f t="array" ref="BM131">$K$1*N2Density($M131,BM$1,$I$4:$I$5,$G$31:$H$32)+$K$10*N2Density($M131,BM$1,$I$13:$I$14,$G$31:$H$32)+$K$19*N2Density($M131,BM$1,$I$22:$I$23,$G$31:$H$32)</f>
        <v>4.7245003540224371E-13</v>
      </c>
      <c r="BN131" cm="1">
        <f t="array" ref="BN131">$K$1*N2Density($M131,BN$1,$I$4:$I$5,$G$31:$H$32)+$K$10*N2Density($M131,BN$1,$I$13:$I$14,$G$31:$H$32)+$K$19*N2Density($M131,BN$1,$I$22:$I$23,$G$31:$H$32)</f>
        <v>1.3429687474747538E-13</v>
      </c>
      <c r="BO131" cm="1">
        <f t="array" ref="BO131">$K$1*N2Density($M131,BO$1,$I$4:$I$5,$G$31:$H$32)+$K$10*N2Density($M131,BO$1,$I$13:$I$14,$G$31:$H$32)+$K$19*N2Density($M131,BO$1,$I$22:$I$23,$G$31:$H$32)</f>
        <v>3.7117757114743767E-14</v>
      </c>
      <c r="BP131" cm="1">
        <f t="array" ref="BP131">$K$1*N2Density($M131,BP$1,$I$4:$I$5,$G$31:$H$32)+$K$10*N2Density($M131,BP$1,$I$13:$I$14,$G$31:$H$32)+$K$19*N2Density($M131,BP$1,$I$22:$I$23,$G$31:$H$32)</f>
        <v>9.97478638188478E-15</v>
      </c>
      <c r="BQ131" cm="1">
        <f t="array" ref="BQ131">$K$1*N2Density($M131,BQ$1,$I$4:$I$5,$G$31:$H$32)+$K$10*N2Density($M131,BQ$1,$I$13:$I$14,$G$31:$H$32)+$K$19*N2Density($M131,BQ$1,$I$22:$I$23,$G$31:$H$32)</f>
        <v>2.6063451716437695E-15</v>
      </c>
      <c r="BR131" cm="1">
        <f t="array" ref="BR131">$K$1*N2Density($M131,BR$1,$I$4:$I$5,$G$31:$H$32)+$K$10*N2Density($M131,BR$1,$I$13:$I$14,$G$31:$H$32)+$K$19*N2Density($M131,BR$1,$I$22:$I$23,$G$31:$H$32)</f>
        <v>6.6216663580798426E-16</v>
      </c>
      <c r="BS131" cm="1">
        <f t="array" ref="BS131">$K$1*N2Density($M131,BS$1,$I$4:$I$5,$G$31:$H$32)+$K$10*N2Density($M131,BS$1,$I$13:$I$14,$G$31:$H$32)+$K$19*N2Density($M131,BS$1,$I$22:$I$23,$G$31:$H$32)</f>
        <v>1.6357260717352825E-16</v>
      </c>
      <c r="BT131" cm="1">
        <f t="array" ref="BT131">$K$1*N2Density($M131,BT$1,$I$4:$I$5,$G$31:$H$32)+$K$10*N2Density($M131,BT$1,$I$13:$I$14,$G$31:$H$32)+$K$19*N2Density($M131,BT$1,$I$22:$I$23,$G$31:$H$32)</f>
        <v>3.9288287679904536E-17</v>
      </c>
      <c r="BU131" cm="1">
        <f t="array" ref="BU131">$K$1*N2Density($M131,BU$1,$I$4:$I$5,$G$31:$H$32)+$K$10*N2Density($M131,BU$1,$I$13:$I$14,$G$31:$H$32)+$K$19*N2Density($M131,BU$1,$I$22:$I$23,$G$31:$H$32)</f>
        <v>9.1754392148240446E-18</v>
      </c>
      <c r="BV131" cm="1">
        <f t="array" ref="BV131">$K$1*N2Density($M131,BV$1,$I$4:$I$5,$G$31:$H$32)+$K$10*N2Density($M131,BV$1,$I$13:$I$14,$G$31:$H$32)+$K$19*N2Density($M131,BV$1,$I$22:$I$23,$G$31:$H$32)</f>
        <v>2.0835544476908804E-18</v>
      </c>
      <c r="BW131" cm="1">
        <f t="array" ref="BW131">$K$1*N2Density($M131,BW$1,$I$4:$I$5,$G$31:$H$32)+$K$10*N2Density($M131,BW$1,$I$13:$I$14,$G$31:$H$32)+$K$19*N2Density($M131,BW$1,$I$22:$I$23,$G$31:$H$32)</f>
        <v>4.600463348930694E-19</v>
      </c>
      <c r="BX131" cm="1">
        <f t="array" ref="BX131">$K$1*N2Density($M131,BX$1,$I$4:$I$5,$G$31:$H$32)+$K$10*N2Density($M131,BX$1,$I$13:$I$14,$G$31:$H$32)+$K$19*N2Density($M131,BX$1,$I$22:$I$23,$G$31:$H$32)</f>
        <v>9.8769711793935142E-20</v>
      </c>
      <c r="BY131" cm="1">
        <f t="array" ref="BY131">$K$1*N2Density($M131,BY$1,$I$4:$I$5,$G$31:$H$32)+$K$10*N2Density($M131,BY$1,$I$13:$I$14,$G$31:$H$32)+$K$19*N2Density($M131,BY$1,$I$22:$I$23,$G$31:$H$32)</f>
        <v>2.0619666888180564E-20</v>
      </c>
      <c r="BZ131" cm="1">
        <f t="array" ref="BZ131">$K$1*N2Density($M131,BZ$1,$I$4:$I$5,$G$31:$H$32)+$K$10*N2Density($M131,BZ$1,$I$13:$I$14,$G$31:$H$32)+$K$19*N2Density($M131,BZ$1,$I$22:$I$23,$G$31:$H$32)</f>
        <v>4.1859150025709321E-21</v>
      </c>
      <c r="CA131" cm="1">
        <f t="array" ref="CA131">$K$1*N2Density($M131,CA$1,$I$4:$I$5,$G$31:$H$32)+$K$10*N2Density($M131,CA$1,$I$13:$I$14,$G$31:$H$32)+$K$19*N2Density($M131,CA$1,$I$22:$I$23,$G$31:$H$32)</f>
        <v>8.2636701249947073E-22</v>
      </c>
      <c r="CB131" cm="1">
        <f t="array" ref="CB131">$K$1*N2Density($M131,CB$1,$I$4:$I$5,$G$31:$H$32)+$K$10*N2Density($M131,CB$1,$I$13:$I$14,$G$31:$H$32)+$K$19*N2Density($M131,CB$1,$I$22:$I$23,$G$31:$H$32)</f>
        <v>1.5865863578706879E-22</v>
      </c>
      <c r="CC131" cm="1">
        <f t="array" ref="CC131">$K$1*N2Density($M131,CC$1,$I$4:$I$5,$G$31:$H$32)+$K$10*N2Density($M131,CC$1,$I$13:$I$14,$G$31:$H$32)+$K$19*N2Density($M131,CC$1,$I$22:$I$23,$G$31:$H$32)</f>
        <v>2.9628807262289101E-23</v>
      </c>
      <c r="CD131" cm="1">
        <f t="array" ref="CD131">$K$1*N2Density($M131,CD$1,$I$4:$I$5,$G$31:$H$32)+$K$10*N2Density($M131,CD$1,$I$13:$I$14,$G$31:$H$32)+$K$19*N2Density($M131,CD$1,$I$22:$I$23,$G$31:$H$32)</f>
        <v>5.3827164659365808E-24</v>
      </c>
      <c r="CE131" cm="1">
        <f t="array" ref="CE131">$K$1*N2Density($M131,CE$1,$I$4:$I$5,$G$31:$H$32)+$K$10*N2Density($M131,CE$1,$I$13:$I$14,$G$31:$H$32)+$K$19*N2Density($M131,CE$1,$I$22:$I$23,$G$31:$H$32)</f>
        <v>9.5157072853969728E-25</v>
      </c>
      <c r="CF131" cm="1">
        <f t="array" ref="CF131">$K$1*N2Density($M131,CF$1,$I$4:$I$5,$G$31:$H$32)+$K$10*N2Density($M131,CF$1,$I$13:$I$14,$G$31:$H$32)+$K$19*N2Density($M131,CF$1,$I$22:$I$23,$G$31:$H$32)</f>
        <v>1.6375886700418378E-25</v>
      </c>
      <c r="CG131" cm="1">
        <f t="array" ref="CG131">$K$1*N2Density($M131,CG$1,$I$4:$I$5,$G$31:$H$32)+$K$10*N2Density($M131,CG$1,$I$13:$I$14,$G$31:$H$32)+$K$19*N2Density($M131,CG$1,$I$22:$I$23,$G$31:$H$32)</f>
        <v>2.7450356830580454E-26</v>
      </c>
      <c r="CH131" cm="1">
        <f t="array" ref="CH131">$K$1*N2Density($M131,CH$1,$I$4:$I$5,$G$31:$H$32)+$K$10*N2Density($M131,CH$1,$I$13:$I$14,$G$31:$H$32)+$K$19*N2Density($M131,CH$1,$I$22:$I$23,$G$31:$H$32)</f>
        <v>4.4858743746082559E-27</v>
      </c>
      <c r="CI131" cm="1">
        <f t="array" ref="CI131">$K$1*N2Density($M131,CI$1,$I$4:$I$5,$G$31:$H$32)+$K$10*N2Density($M131,CI$1,$I$13:$I$14,$G$31:$H$32)+$K$19*N2Density($M131,CI$1,$I$22:$I$23,$G$31:$H$32)</f>
        <v>7.1557056127908366E-28</v>
      </c>
      <c r="CJ131" cm="1">
        <f t="array" ref="CJ131">$K$1*N2Density($M131,CJ$1,$I$4:$I$5,$G$31:$H$32)+$K$10*N2Density($M131,CJ$1,$I$13:$I$14,$G$31:$H$32)+$K$19*N2Density($M131,CJ$1,$I$22:$I$23,$G$31:$H$32)</f>
        <v>1.1162392278193771E-28</v>
      </c>
      <c r="CK131" cm="1">
        <f t="array" ref="CK131">$K$1*N2Density($M131,CK$1,$I$4:$I$5,$G$31:$H$32)+$K$10*N2Density($M131,CK$1,$I$13:$I$14,$G$31:$H$32)+$K$19*N2Density($M131,CK$1,$I$22:$I$23,$G$31:$H$32)</f>
        <v>1.7071891244611735E-29</v>
      </c>
      <c r="CL131" cm="1">
        <f t="array" ref="CL131">$K$1*N2Density($M131,CL$1,$I$4:$I$5,$G$31:$H$32)+$K$10*N2Density($M131,CL$1,$I$13:$I$14,$G$31:$H$32)+$K$19*N2Density($M131,CL$1,$I$22:$I$23,$G$31:$H$32)</f>
        <v>2.5689752224467325E-30</v>
      </c>
      <c r="CM131" cm="1">
        <f t="array" ref="CM131">$K$1*N2Density($M131,CM$1,$I$4:$I$5,$G$31:$H$32)+$K$10*N2Density($M131,CM$1,$I$13:$I$14,$G$31:$H$32)+$K$19*N2Density($M131,CM$1,$I$22:$I$23,$G$31:$H$32)</f>
        <v>3.8212245185011631E-31</v>
      </c>
      <c r="CN131" cm="1">
        <f t="array" ref="CN131">$K$1*N2Density($M131,CN$1,$I$4:$I$5,$G$31:$H$32)+$K$10*N2Density($M131,CN$1,$I$13:$I$14,$G$31:$H$32)+$K$19*N2Density($M131,CN$1,$I$22:$I$23,$G$31:$H$32)</f>
        <v>5.6503841281039453E-32</v>
      </c>
      <c r="CO131" cm="1">
        <f t="array" ref="CO131">$K$1*N2Density($M131,CO$1,$I$4:$I$5,$G$31:$H$32)+$K$10*N2Density($M131,CO$1,$I$13:$I$14,$G$31:$H$32)+$K$19*N2Density($M131,CO$1,$I$22:$I$23,$G$31:$H$32)</f>
        <v>8.3587596628180363E-33</v>
      </c>
      <c r="CP131" cm="1">
        <f t="array" ref="CP131">$K$1*N2Density($M131,CP$1,$I$4:$I$5,$G$31:$H$32)+$K$10*N2Density($M131,CP$1,$I$13:$I$14,$G$31:$H$32)+$K$19*N2Density($M131,CP$1,$I$22:$I$23,$G$31:$H$32)</f>
        <v>1.2446882863402835E-33</v>
      </c>
      <c r="CQ131" cm="1">
        <f t="array" ref="CQ131">$K$1*N2Density($M131,CQ$1,$I$4:$I$5,$G$31:$H$32)+$K$10*N2Density($M131,CQ$1,$I$13:$I$14,$G$31:$H$32)+$K$19*N2Density($M131,CQ$1,$I$22:$I$23,$G$31:$H$32)</f>
        <v>1.8744285397636388E-34</v>
      </c>
      <c r="CR131" cm="1">
        <f t="array" ref="CR131">$K$1*N2Density($M131,CR$1,$I$4:$I$5,$G$31:$H$32)+$K$10*N2Density($M131,CR$1,$I$13:$I$14,$G$31:$H$32)+$K$19*N2Density($M131,CR$1,$I$22:$I$23,$G$31:$H$32)</f>
        <v>2.8605138939632345E-35</v>
      </c>
      <c r="CS131" cm="1">
        <f t="array" ref="CS131">$K$1*N2Density($M131,CS$1,$I$4:$I$5,$G$31:$H$32)+$K$10*N2Density($M131,CS$1,$I$13:$I$14,$G$31:$H$32)+$K$19*N2Density($M131,CS$1,$I$22:$I$23,$G$31:$H$32)</f>
        <v>4.4183110717476242E-36</v>
      </c>
      <c r="CT131" cm="1">
        <f t="array" ref="CT131">$K$1*N2Density($M131,CT$1,$I$4:$I$5,$G$31:$H$32)+$K$10*N2Density($M131,CT$1,$I$13:$I$14,$G$31:$H$32)+$K$19*N2Density($M131,CT$1,$I$22:$I$23,$G$31:$H$32)</f>
        <v>6.8792137654969844E-37</v>
      </c>
      <c r="CU131" cm="1">
        <f t="array" ref="CU131">$K$1*N2Density($M131,CU$1,$I$4:$I$5,$G$31:$H$32)+$K$10*N2Density($M131,CU$1,$I$13:$I$14,$G$31:$H$32)+$K$19*N2Density($M131,CU$1,$I$22:$I$23,$G$31:$H$32)</f>
        <v>1.0734518802539269E-37</v>
      </c>
      <c r="CV131" cm="1">
        <f t="array" ref="CV131">$K$1*N2Density($M131,CV$1,$I$4:$I$5,$G$31:$H$32)+$K$10*N2Density($M131,CV$1,$I$13:$I$14,$G$31:$H$32)+$K$19*N2Density($M131,CV$1,$I$22:$I$23,$G$31:$H$32)</f>
        <v>1.6684193547902509E-38</v>
      </c>
      <c r="CW131" cm="1">
        <f t="array" ref="CW131">$K$1*N2Density($M131,CW$1,$I$4:$I$5,$G$31:$H$32)+$K$10*N2Density($M131,CW$1,$I$13:$I$14,$G$31:$H$32)+$K$19*N2Density($M131,CW$1,$I$22:$I$23,$G$31:$H$32)</f>
        <v>2.5685282653738098E-39</v>
      </c>
      <c r="CX131" cm="1">
        <f t="array" ref="CX131">$K$1*N2Density($M131,CX$1,$I$4:$I$5,$G$31:$H$32)+$K$10*N2Density($M131,CX$1,$I$13:$I$14,$G$31:$H$32)+$K$19*N2Density($M131,CX$1,$I$22:$I$23,$G$31:$H$32)</f>
        <v>3.8993105312214623E-40</v>
      </c>
      <c r="CY131" cm="1">
        <f t="array" ref="CY131">$K$1*N2Density($M131,CY$1,$I$4:$I$5,$G$31:$H$32)+$K$10*N2Density($M131,CY$1,$I$13:$I$14,$G$31:$H$32)+$K$19*N2Density($M131,CY$1,$I$22:$I$23,$G$31:$H$32)</f>
        <v>5.8189179873089934E-41</v>
      </c>
      <c r="CZ131" cm="1">
        <f t="array" ref="CZ131">$K$1*N2Density($M131,CZ$1,$I$4:$I$5,$G$31:$H$32)+$K$10*N2Density($M131,CZ$1,$I$13:$I$14,$G$31:$H$32)+$K$19*N2Density($M131,CZ$1,$I$22:$I$23,$G$31:$H$32)</f>
        <v>8.5195170691395121E-42</v>
      </c>
      <c r="DA131" cm="1">
        <f t="array" ref="DA131">$K$1*N2Density($M131,DA$1,$I$4:$I$5,$G$31:$H$32)+$K$10*N2Density($M131,DA$1,$I$13:$I$14,$G$31:$H$32)+$K$19*N2Density($M131,DA$1,$I$22:$I$23,$G$31:$H$32)</f>
        <v>1.2228438306973079E-42</v>
      </c>
      <c r="DB131" cm="1">
        <f t="array" ref="DB131">$K$1*N2Density($M131,DB$1,$I$4:$I$5,$G$31:$H$32)+$K$10*N2Density($M131,DB$1,$I$13:$I$14,$G$31:$H$32)+$K$19*N2Density($M131,DB$1,$I$22:$I$23,$G$31:$H$32)</f>
        <v>1.7212297015721749E-43</v>
      </c>
      <c r="DC131" cm="1">
        <f t="array" ref="DC131">$K$1*N2Density($M131,DC$1,$I$4:$I$5,$G$31:$H$32)+$K$10*N2Density($M131,DC$1,$I$13:$I$14,$G$31:$H$32)+$K$19*N2Density($M131,DC$1,$I$22:$I$23,$G$31:$H$32)</f>
        <v>2.3790153488720692E-44</v>
      </c>
      <c r="DD131" cm="1">
        <f t="array" ref="DD131">$K$1*N2Density($M131,DD$1,$I$4:$I$5,$G$31:$H$32)+$K$10*N2Density($M131,DD$1,$I$13:$I$14,$G$31:$H$32)+$K$19*N2Density($M131,DD$1,$I$22:$I$23,$G$31:$H$32)</f>
        <v>3.2365012432556464E-45</v>
      </c>
      <c r="DE131" cm="1">
        <f t="array" ref="DE131">$K$1*N2Density($M131,DE$1,$I$4:$I$5,$G$31:$H$32)+$K$10*N2Density($M131,DE$1,$I$13:$I$14,$G$31:$H$32)+$K$19*N2Density($M131,DE$1,$I$22:$I$23,$G$31:$H$32)</f>
        <v>4.3485681394649996E-46</v>
      </c>
      <c r="DF131" cm="1">
        <f t="array" ref="DF131">$K$1*N2Density($M131,DF$1,$I$4:$I$5,$G$31:$H$32)+$K$10*N2Density($M131,DF$1,$I$13:$I$14,$G$31:$H$32)+$K$19*N2Density($M131,DF$1,$I$22:$I$23,$G$31:$H$32)</f>
        <v>5.7951807901263282E-47</v>
      </c>
      <c r="DG131" cm="1">
        <f t="array" ref="DG131">$K$1*N2Density($M131,DG$1,$I$4:$I$5,$G$31:$H$32)+$K$10*N2Density($M131,DG$1,$I$13:$I$14,$G$31:$H$32)+$K$19*N2Density($M131,DG$1,$I$22:$I$23,$G$31:$H$32)</f>
        <v>7.6972002976576617E-48</v>
      </c>
      <c r="DH131" cm="1">
        <f t="array" ref="DH131">$K$1*N2Density($M131,DH$1,$I$4:$I$5,$G$31:$H$32)+$K$10*N2Density($M131,DH$1,$I$13:$I$14,$G$31:$H$32)+$K$19*N2Density($M131,DH$1,$I$22:$I$23,$G$31:$H$32)</f>
        <v>1.0237653190866322E-48</v>
      </c>
      <c r="DI131" cm="1">
        <f t="array" ref="DI131">$K$1*N2Density($M131,DI$1,$I$4:$I$5,$G$31:$H$32)+$K$10*N2Density($M131,DI$1,$I$13:$I$14,$G$31:$H$32)+$K$19*N2Density($M131,DI$1,$I$22:$I$23,$G$31:$H$32)</f>
        <v>1.3687093243201638E-49</v>
      </c>
      <c r="DJ131" cm="1">
        <f t="array" ref="DJ131">$K$1*N2Density($M131,DJ$1,$I$4:$I$5,$G$31:$H$32)+$K$10*N2Density($M131,DJ$1,$I$13:$I$14,$G$31:$H$32)+$K$19*N2Density($M131,DJ$1,$I$22:$I$23,$G$31:$H$32)</f>
        <v>1.8429538418876002E-50</v>
      </c>
      <c r="DK131" cm="1">
        <f t="array" ref="DK131">$K$1*N2Density($M131,DK$1,$I$4:$I$5,$G$31:$H$32)+$K$10*N2Density($M131,DK$1,$I$13:$I$14,$G$31:$H$32)+$K$19*N2Density($M131,DK$1,$I$22:$I$23,$G$31:$H$32)</f>
        <v>2.4982928506420346E-51</v>
      </c>
    </row>
    <row r="132" spans="1:115" x14ac:dyDescent="0.3">
      <c r="A132">
        <v>2.8</v>
      </c>
      <c r="B132" s="1">
        <v>6.1</v>
      </c>
      <c r="C132" s="1">
        <v>1.9</v>
      </c>
      <c r="D132" t="s">
        <v>7</v>
      </c>
      <c r="M132">
        <v>1.00000000000002</v>
      </c>
      <c r="N132" cm="1">
        <f t="array" ref="N132">$K$1*N2Density($M132,N$1,$I$4:$I$5,$G$31:$H$32)+$K$10*N2Density($M132,N$1,$I$13:$I$14,$G$31:$H$32)+$K$19*N2Density($M132,N$1,$I$22:$I$23,$G$31:$H$32)</f>
        <v>0.22092492393020094</v>
      </c>
      <c r="O132" cm="1">
        <f t="array" ref="O132">$K$1*N2Density($M132,O$1,$I$4:$I$5,$G$31:$H$32)+$K$10*N2Density($M132,O$1,$I$13:$I$14,$G$31:$H$32)+$K$19*N2Density($M132,O$1,$I$22:$I$23,$G$31:$H$32)</f>
        <v>0.26013676723323909</v>
      </c>
      <c r="P132" cm="1">
        <f t="array" ref="P132">$K$1*N2Density($M132,P$1,$I$4:$I$5,$G$31:$H$32)+$K$10*N2Density($M132,P$1,$I$13:$I$14,$G$31:$H$32)+$K$19*N2Density($M132,P$1,$I$22:$I$23,$G$31:$H$32)</f>
        <v>0.29782698583385125</v>
      </c>
      <c r="Q132" cm="1">
        <f t="array" ref="Q132">$K$1*N2Density($M132,Q$1,$I$4:$I$5,$G$31:$H$32)+$K$10*N2Density($M132,Q$1,$I$13:$I$14,$G$31:$H$32)+$K$19*N2Density($M132,Q$1,$I$22:$I$23,$G$31:$H$32)</f>
        <v>0.33153671970677001</v>
      </c>
      <c r="R132" cm="1">
        <f t="array" ref="R132">$K$1*N2Density($M132,R$1,$I$4:$I$5,$G$31:$H$32)+$K$10*N2Density($M132,R$1,$I$13:$I$14,$G$31:$H$32)+$K$19*N2Density($M132,R$1,$I$22:$I$23,$G$31:$H$32)</f>
        <v>0.35884302467557233</v>
      </c>
      <c r="S132" cm="1">
        <f t="array" ref="S132">$K$1*N2Density($M132,S$1,$I$4:$I$5,$G$31:$H$32)+$K$10*N2Density($M132,S$1,$I$13:$I$14,$G$31:$H$32)+$K$19*N2Density($M132,S$1,$I$22:$I$23,$G$31:$H$32)</f>
        <v>0.37764406499560949</v>
      </c>
      <c r="T132" cm="1">
        <f t="array" ref="T132">$K$1*N2Density($M132,T$1,$I$4:$I$5,$G$31:$H$32)+$K$10*N2Density($M132,T$1,$I$13:$I$14,$G$31:$H$32)+$K$19*N2Density($M132,T$1,$I$22:$I$23,$G$31:$H$32)</f>
        <v>0.38642578821745738</v>
      </c>
      <c r="U132" cm="1">
        <f t="array" ref="U132">$K$1*N2Density($M132,U$1,$I$4:$I$5,$G$31:$H$32)+$K$10*N2Density($M132,U$1,$I$13:$I$14,$G$31:$H$32)+$K$19*N2Density($M132,U$1,$I$22:$I$23,$G$31:$H$32)</f>
        <v>0.38446324014159977</v>
      </c>
      <c r="V132" cm="1">
        <f t="array" ref="V132">$K$1*N2Density($M132,V$1,$I$4:$I$5,$G$31:$H$32)+$K$10*N2Density($M132,V$1,$I$13:$I$14,$G$31:$H$32)+$K$19*N2Density($M132,V$1,$I$22:$I$23,$G$31:$H$32)</f>
        <v>0.37191939317772654</v>
      </c>
      <c r="W132" cm="1">
        <f t="array" ref="W132">$K$1*N2Density($M132,W$1,$I$4:$I$5,$G$31:$H$32)+$K$10*N2Density($M132,W$1,$I$13:$I$14,$G$31:$H$32)+$K$19*N2Density($M132,W$1,$I$22:$I$23,$G$31:$H$32)</f>
        <v>0.34982279874661926</v>
      </c>
      <c r="X132" cm="1">
        <f t="array" ref="X132">$K$1*N2Density($M132,X$1,$I$4:$I$5,$G$31:$H$32)+$K$10*N2Density($M132,X$1,$I$13:$I$14,$G$31:$H$32)+$K$19*N2Density($M132,X$1,$I$22:$I$23,$G$31:$H$32)</f>
        <v>0.31992831454169496</v>
      </c>
      <c r="Y132" cm="1">
        <f t="array" ref="Y132">$K$1*N2Density($M132,Y$1,$I$4:$I$5,$G$31:$H$32)+$K$10*N2Density($M132,Y$1,$I$13:$I$14,$G$31:$H$32)+$K$19*N2Density($M132,Y$1,$I$22:$I$23,$G$31:$H$32)</f>
        <v>0.2844870675506716</v>
      </c>
      <c r="Z132" cm="1">
        <f t="array" ref="Z132">$K$1*N2Density($M132,Z$1,$I$4:$I$5,$G$31:$H$32)+$K$10*N2Density($M132,Z$1,$I$13:$I$14,$G$31:$H$32)+$K$19*N2Density($M132,Z$1,$I$22:$I$23,$G$31:$H$32)</f>
        <v>0.24596746310041873</v>
      </c>
      <c r="AA132" cm="1">
        <f t="array" ref="AA132">$K$1*N2Density($M132,AA$1,$I$4:$I$5,$G$31:$H$32)+$K$10*N2Density($M132,AA$1,$I$13:$I$14,$G$31:$H$32)+$K$19*N2Density($M132,AA$1,$I$22:$I$23,$G$31:$H$32)</f>
        <v>0.20677502292122463</v>
      </c>
      <c r="AB132" cm="1">
        <f t="array" ref="AB132">$K$1*N2Density($M132,AB$1,$I$4:$I$5,$G$31:$H$32)+$K$10*N2Density($M132,AB$1,$I$13:$I$14,$G$31:$H$32)+$K$19*N2Density($M132,AB$1,$I$22:$I$23,$G$31:$H$32)</f>
        <v>0.16901442646203166</v>
      </c>
      <c r="AC132" cm="1">
        <f t="array" ref="AC132">$K$1*N2Density($M132,AC$1,$I$4:$I$5,$G$31:$H$32)+$K$10*N2Density($M132,AC$1,$I$13:$I$14,$G$31:$H$32)+$K$19*N2Density($M132,AC$1,$I$22:$I$23,$G$31:$H$32)</f>
        <v>0.13432435287002614</v>
      </c>
      <c r="AD132" cm="1">
        <f t="array" ref="AD132">$K$1*N2Density($M132,AD$1,$I$4:$I$5,$G$31:$H$32)+$K$10*N2Density($M132,AD$1,$I$13:$I$14,$G$31:$H$32)+$K$19*N2Density($M132,AD$1,$I$22:$I$23,$G$31:$H$32)</f>
        <v>0.10379848636777675</v>
      </c>
      <c r="AE132" cm="1">
        <f t="array" ref="AE132">$K$1*N2Density($M132,AE$1,$I$4:$I$5,$G$31:$H$32)+$K$10*N2Density($M132,AE$1,$I$13:$I$14,$G$31:$H$32)+$K$19*N2Density($M132,AE$1,$I$22:$I$23,$G$31:$H$32)</f>
        <v>7.7988859016159304E-2</v>
      </c>
      <c r="AF132" cm="1">
        <f t="array" ref="AF132">$K$1*N2Density($M132,AF$1,$I$4:$I$5,$G$31:$H$32)+$K$10*N2Density($M132,AF$1,$I$13:$I$14,$G$31:$H$32)+$K$19*N2Density($M132,AF$1,$I$22:$I$23,$G$31:$H$32)</f>
        <v>5.6974352120057921E-2</v>
      </c>
      <c r="AG132" cm="1">
        <f t="array" ref="AG132">$K$1*N2Density($M132,AG$1,$I$4:$I$5,$G$31:$H$32)+$K$10*N2Density($M132,AG$1,$I$13:$I$14,$G$31:$H$32)+$K$19*N2Density($M132,AG$1,$I$22:$I$23,$G$31:$H$32)</f>
        <v>4.0469841792901959E-2</v>
      </c>
      <c r="AH132" cm="1">
        <f t="array" ref="AH132">$K$1*N2Density($M132,AH$1,$I$4:$I$5,$G$31:$H$32)+$K$10*N2Density($M132,AH$1,$I$13:$I$14,$G$31:$H$32)+$K$19*N2Density($M132,AH$1,$I$22:$I$23,$G$31:$H$32)</f>
        <v>2.7950456186159132E-2</v>
      </c>
      <c r="AI132" cm="1">
        <f t="array" ref="AI132">$K$1*N2Density($M132,AI$1,$I$4:$I$5,$G$31:$H$32)+$K$10*N2Density($M132,AI$1,$I$13:$I$14,$G$31:$H$32)+$K$19*N2Density($M132,AI$1,$I$22:$I$23,$G$31:$H$32)</f>
        <v>1.8769451308118953E-2</v>
      </c>
      <c r="AJ132" cm="1">
        <f t="array" ref="AJ132">$K$1*N2Density($M132,AJ$1,$I$4:$I$5,$G$31:$H$32)+$K$10*N2Density($M132,AJ$1,$I$13:$I$14,$G$31:$H$32)+$K$19*N2Density($M132,AJ$1,$I$22:$I$23,$G$31:$H$32)</f>
        <v>1.2255175530653407E-2</v>
      </c>
      <c r="AK132" cm="1">
        <f t="array" ref="AK132">$K$1*N2Density($M132,AK$1,$I$4:$I$5,$G$31:$H$32)+$K$10*N2Density($M132,AK$1,$I$13:$I$14,$G$31:$H$32)+$K$19*N2Density($M132,AK$1,$I$22:$I$23,$G$31:$H$32)</f>
        <v>7.7802361236552235E-3</v>
      </c>
      <c r="AL132" cm="1">
        <f t="array" ref="AL132">$K$1*N2Density($M132,AL$1,$I$4:$I$5,$G$31:$H$32)+$K$10*N2Density($M132,AL$1,$I$13:$I$14,$G$31:$H$32)+$K$19*N2Density($M132,AL$1,$I$22:$I$23,$G$31:$H$32)</f>
        <v>4.8025434406127896E-3</v>
      </c>
      <c r="AM132" cm="1">
        <f t="array" ref="AM132">$K$1*N2Density($M132,AM$1,$I$4:$I$5,$G$31:$H$32)+$K$10*N2Density($M132,AM$1,$I$13:$I$14,$G$31:$H$32)+$K$19*N2Density($M132,AM$1,$I$22:$I$23,$G$31:$H$32)</f>
        <v>2.882405705086767E-3</v>
      </c>
      <c r="AN132" cm="1">
        <f t="array" ref="AN132">$K$1*N2Density($M132,AN$1,$I$4:$I$5,$G$31:$H$32)+$K$10*N2Density($M132,AN$1,$I$13:$I$14,$G$31:$H$32)+$K$19*N2Density($M132,AN$1,$I$22:$I$23,$G$31:$H$32)</f>
        <v>1.682070514884542E-3</v>
      </c>
      <c r="AO132" cm="1">
        <f t="array" ref="AO132">$K$1*N2Density($M132,AO$1,$I$4:$I$5,$G$31:$H$32)+$K$10*N2Density($M132,AO$1,$I$13:$I$14,$G$31:$H$32)+$K$19*N2Density($M132,AO$1,$I$22:$I$23,$G$31:$H$32)</f>
        <v>9.5441788731009751E-4</v>
      </c>
      <c r="AP132" cm="1">
        <f t="array" ref="AP132">$K$1*N2Density($M132,AP$1,$I$4:$I$5,$G$31:$H$32)+$K$10*N2Density($M132,AP$1,$I$13:$I$14,$G$31:$H$32)+$K$19*N2Density($M132,AP$1,$I$22:$I$23,$G$31:$H$32)</f>
        <v>5.2654831181815729E-4</v>
      </c>
      <c r="AQ132" cm="1">
        <f t="array" ref="AQ132">$K$1*N2Density($M132,AQ$1,$I$4:$I$5,$G$31:$H$32)+$K$10*N2Density($M132,AQ$1,$I$13:$I$14,$G$31:$H$32)+$K$19*N2Density($M132,AQ$1,$I$22:$I$23,$G$31:$H$32)</f>
        <v>2.8245102941574661E-4</v>
      </c>
      <c r="AR132" cm="1">
        <f t="array" ref="AR132">$K$1*N2Density($M132,AR$1,$I$4:$I$5,$G$31:$H$32)+$K$10*N2Density($M132,AR$1,$I$13:$I$14,$G$31:$H$32)+$K$19*N2Density($M132,AR$1,$I$22:$I$23,$G$31:$H$32)</f>
        <v>1.4731717486586956E-4</v>
      </c>
      <c r="AS132" cm="1">
        <f t="array" ref="AS132">$K$1*N2Density($M132,AS$1,$I$4:$I$5,$G$31:$H$32)+$K$10*N2Density($M132,AS$1,$I$13:$I$14,$G$31:$H$32)+$K$19*N2Density($M132,AS$1,$I$22:$I$23,$G$31:$H$32)</f>
        <v>7.4708305169247054E-5</v>
      </c>
      <c r="AT132" cm="1">
        <f t="array" ref="AT132">$K$1*N2Density($M132,AT$1,$I$4:$I$5,$G$31:$H$32)+$K$10*N2Density($M132,AT$1,$I$13:$I$14,$G$31:$H$32)+$K$19*N2Density($M132,AT$1,$I$22:$I$23,$G$31:$H$32)</f>
        <v>3.683745931411471E-5</v>
      </c>
      <c r="AU132" cm="1">
        <f t="array" ref="AU132">$K$1*N2Density($M132,AU$1,$I$4:$I$5,$G$31:$H$32)+$K$10*N2Density($M132,AU$1,$I$13:$I$14,$G$31:$H$32)+$K$19*N2Density($M132,AU$1,$I$22:$I$23,$G$31:$H$32)</f>
        <v>1.7661018153046492E-5</v>
      </c>
      <c r="AV132" cm="1">
        <f t="array" ref="AV132">$K$1*N2Density($M132,AV$1,$I$4:$I$5,$G$31:$H$32)+$K$10*N2Density($M132,AV$1,$I$13:$I$14,$G$31:$H$32)+$K$19*N2Density($M132,AV$1,$I$22:$I$23,$G$31:$H$32)</f>
        <v>8.2327909419995059E-6</v>
      </c>
      <c r="AW132" cm="1">
        <f t="array" ref="AW132">$K$1*N2Density($M132,AW$1,$I$4:$I$5,$G$31:$H$32)+$K$10*N2Density($M132,AW$1,$I$13:$I$14,$G$31:$H$32)+$K$19*N2Density($M132,AW$1,$I$22:$I$23,$G$31:$H$32)</f>
        <v>3.7315023595845327E-6</v>
      </c>
      <c r="AX132" cm="1">
        <f t="array" ref="AX132">$K$1*N2Density($M132,AX$1,$I$4:$I$5,$G$31:$H$32)+$K$10*N2Density($M132,AX$1,$I$13:$I$14,$G$31:$H$32)+$K$19*N2Density($M132,AX$1,$I$22:$I$23,$G$31:$H$32)</f>
        <v>1.6444687942932483E-6</v>
      </c>
      <c r="AY132" cm="1">
        <f t="array" ref="AY132">$K$1*N2Density($M132,AY$1,$I$4:$I$5,$G$31:$H$32)+$K$10*N2Density($M132,AY$1,$I$13:$I$14,$G$31:$H$32)+$K$19*N2Density($M132,AY$1,$I$22:$I$23,$G$31:$H$32)</f>
        <v>7.0464899317792801E-7</v>
      </c>
      <c r="AZ132" cm="1">
        <f t="array" ref="AZ132">$K$1*N2Density($M132,AZ$1,$I$4:$I$5,$G$31:$H$32)+$K$10*N2Density($M132,AZ$1,$I$13:$I$14,$G$31:$H$32)+$K$19*N2Density($M132,AZ$1,$I$22:$I$23,$G$31:$H$32)</f>
        <v>2.9357922388126054E-7</v>
      </c>
      <c r="BA132" cm="1">
        <f t="array" ref="BA132">$K$1*N2Density($M132,BA$1,$I$4:$I$5,$G$31:$H$32)+$K$10*N2Density($M132,BA$1,$I$13:$I$14,$G$31:$H$32)+$K$19*N2Density($M132,BA$1,$I$22:$I$23,$G$31:$H$32)</f>
        <v>1.1892771750204141E-7</v>
      </c>
      <c r="BB132" cm="1">
        <f t="array" ref="BB132">$K$1*N2Density($M132,BB$1,$I$4:$I$5,$G$31:$H$32)+$K$10*N2Density($M132,BB$1,$I$13:$I$14,$G$31:$H$32)+$K$19*N2Density($M132,BB$1,$I$22:$I$23,$G$31:$H$32)</f>
        <v>4.6843154515051533E-8</v>
      </c>
      <c r="BC132" cm="1">
        <f t="array" ref="BC132">$K$1*N2Density($M132,BC$1,$I$4:$I$5,$G$31:$H$32)+$K$10*N2Density($M132,BC$1,$I$13:$I$14,$G$31:$H$32)+$K$19*N2Density($M132,BC$1,$I$22:$I$23,$G$31:$H$32)</f>
        <v>1.793967075516847E-8</v>
      </c>
      <c r="BD132" cm="1">
        <f t="array" ref="BD132">$K$1*N2Density($M132,BD$1,$I$4:$I$5,$G$31:$H$32)+$K$10*N2Density($M132,BD$1,$I$13:$I$14,$G$31:$H$32)+$K$19*N2Density($M132,BD$1,$I$22:$I$23,$G$31:$H$32)</f>
        <v>6.6801788263349293E-9</v>
      </c>
      <c r="BE132" cm="1">
        <f t="array" ref="BE132">$K$1*N2Density($M132,BE$1,$I$4:$I$5,$G$31:$H$32)+$K$10*N2Density($M132,BE$1,$I$13:$I$14,$G$31:$H$32)+$K$19*N2Density($M132,BE$1,$I$22:$I$23,$G$31:$H$32)</f>
        <v>2.4186164162813482E-9</v>
      </c>
      <c r="BF132" cm="1">
        <f t="array" ref="BF132">$K$1*N2Density($M132,BF$1,$I$4:$I$5,$G$31:$H$32)+$K$10*N2Density($M132,BF$1,$I$13:$I$14,$G$31:$H$32)+$K$19*N2Density($M132,BF$1,$I$22:$I$23,$G$31:$H$32)</f>
        <v>8.5143440224489651E-10</v>
      </c>
      <c r="BG132" cm="1">
        <f t="array" ref="BG132">$K$1*N2Density($M132,BG$1,$I$4:$I$5,$G$31:$H$32)+$K$10*N2Density($M132,BG$1,$I$13:$I$14,$G$31:$H$32)+$K$19*N2Density($M132,BG$1,$I$22:$I$23,$G$31:$H$32)</f>
        <v>2.9143431391909811E-10</v>
      </c>
      <c r="BH132" cm="1">
        <f t="array" ref="BH132">$K$1*N2Density($M132,BH$1,$I$4:$I$5,$G$31:$H$32)+$K$10*N2Density($M132,BH$1,$I$13:$I$14,$G$31:$H$32)+$K$19*N2Density($M132,BH$1,$I$22:$I$23,$G$31:$H$32)</f>
        <v>9.6991901791502023E-11</v>
      </c>
      <c r="BI132" cm="1">
        <f t="array" ref="BI132">$K$1*N2Density($M132,BI$1,$I$4:$I$5,$G$31:$H$32)+$K$10*N2Density($M132,BI$1,$I$13:$I$14,$G$31:$H$32)+$K$19*N2Density($M132,BI$1,$I$22:$I$23,$G$31:$H$32)</f>
        <v>3.1385971217747194E-11</v>
      </c>
      <c r="BJ132" cm="1">
        <f t="array" ref="BJ132">$K$1*N2Density($M132,BJ$1,$I$4:$I$5,$G$31:$H$32)+$K$10*N2Density($M132,BJ$1,$I$13:$I$14,$G$31:$H$32)+$K$19*N2Density($M132,BJ$1,$I$22:$I$23,$G$31:$H$32)</f>
        <v>9.8750883288485805E-12</v>
      </c>
      <c r="BK132" cm="1">
        <f t="array" ref="BK132">$K$1*N2Density($M132,BK$1,$I$4:$I$5,$G$31:$H$32)+$K$10*N2Density($M132,BK$1,$I$13:$I$14,$G$31:$H$32)+$K$19*N2Density($M132,BK$1,$I$22:$I$23,$G$31:$H$32)</f>
        <v>3.0210070853496671E-12</v>
      </c>
      <c r="BL132" cm="1">
        <f t="array" ref="BL132">$K$1*N2Density($M132,BL$1,$I$4:$I$5,$G$31:$H$32)+$K$10*N2Density($M132,BL$1,$I$13:$I$14,$G$31:$H$32)+$K$19*N2Density($M132,BL$1,$I$22:$I$23,$G$31:$H$32)</f>
        <v>8.9860300158819308E-13</v>
      </c>
      <c r="BM132" cm="1">
        <f t="array" ref="BM132">$K$1*N2Density($M132,BM$1,$I$4:$I$5,$G$31:$H$32)+$K$10*N2Density($M132,BM$1,$I$13:$I$14,$G$31:$H$32)+$K$19*N2Density($M132,BM$1,$I$22:$I$23,$G$31:$H$32)</f>
        <v>2.5988989530447165E-13</v>
      </c>
      <c r="BN132" cm="1">
        <f t="array" ref="BN132">$K$1*N2Density($M132,BN$1,$I$4:$I$5,$G$31:$H$32)+$K$10*N2Density($M132,BN$1,$I$13:$I$14,$G$31:$H$32)+$K$19*N2Density($M132,BN$1,$I$22:$I$23,$G$31:$H$32)</f>
        <v>7.3083004753302367E-14</v>
      </c>
      <c r="BO132" cm="1">
        <f t="array" ref="BO132">$K$1*N2Density($M132,BO$1,$I$4:$I$5,$G$31:$H$32)+$K$10*N2Density($M132,BO$1,$I$13:$I$14,$G$31:$H$32)+$K$19*N2Density($M132,BO$1,$I$22:$I$23,$G$31:$H$32)</f>
        <v>1.9982460428630204E-14</v>
      </c>
      <c r="BP132" cm="1">
        <f t="array" ref="BP132">$K$1*N2Density($M132,BP$1,$I$4:$I$5,$G$31:$H$32)+$K$10*N2Density($M132,BP$1,$I$13:$I$14,$G$31:$H$32)+$K$19*N2Density($M132,BP$1,$I$22:$I$23,$G$31:$H$32)</f>
        <v>5.312356813603571E-15</v>
      </c>
      <c r="BQ132" cm="1">
        <f t="array" ref="BQ132">$K$1*N2Density($M132,BQ$1,$I$4:$I$5,$G$31:$H$32)+$K$10*N2Density($M132,BQ$1,$I$13:$I$14,$G$31:$H$32)+$K$19*N2Density($M132,BQ$1,$I$22:$I$23,$G$31:$H$32)</f>
        <v>1.3731925445695135E-15</v>
      </c>
      <c r="BR132" cm="1">
        <f t="array" ref="BR132">$K$1*N2Density($M132,BR$1,$I$4:$I$5,$G$31:$H$32)+$K$10*N2Density($M132,BR$1,$I$13:$I$14,$G$31:$H$32)+$K$19*N2Density($M132,BR$1,$I$22:$I$23,$G$31:$H$32)</f>
        <v>3.4512934097722365E-16</v>
      </c>
      <c r="BS132" cm="1">
        <f t="array" ref="BS132">$K$1*N2Density($M132,BS$1,$I$4:$I$5,$G$31:$H$32)+$K$10*N2Density($M132,BS$1,$I$13:$I$14,$G$31:$H$32)+$K$19*N2Density($M132,BS$1,$I$22:$I$23,$G$31:$H$32)</f>
        <v>8.4341060590836862E-17</v>
      </c>
      <c r="BT132" cm="1">
        <f t="array" ref="BT132">$K$1*N2Density($M132,BT$1,$I$4:$I$5,$G$31:$H$32)+$K$10*N2Density($M132,BT$1,$I$13:$I$14,$G$31:$H$32)+$K$19*N2Density($M132,BT$1,$I$22:$I$23,$G$31:$H$32)</f>
        <v>2.0040275731520669E-17</v>
      </c>
      <c r="BU132" cm="1">
        <f t="array" ref="BU132">$K$1*N2Density($M132,BU$1,$I$4:$I$5,$G$31:$H$32)+$K$10*N2Density($M132,BU$1,$I$13:$I$14,$G$31:$H$32)+$K$19*N2Density($M132,BU$1,$I$22:$I$23,$G$31:$H$32)</f>
        <v>4.6299561814544363E-18</v>
      </c>
      <c r="BV132" cm="1">
        <f t="array" ref="BV132">$K$1*N2Density($M132,BV$1,$I$4:$I$5,$G$31:$H$32)+$K$10*N2Density($M132,BV$1,$I$13:$I$14,$G$31:$H$32)+$K$19*N2Density($M132,BV$1,$I$22:$I$23,$G$31:$H$32)</f>
        <v>1.0400644871965795E-18</v>
      </c>
      <c r="BW132" cm="1">
        <f t="array" ref="BW132">$K$1*N2Density($M132,BW$1,$I$4:$I$5,$G$31:$H$32)+$K$10*N2Density($M132,BW$1,$I$13:$I$14,$G$31:$H$32)+$K$19*N2Density($M132,BW$1,$I$22:$I$23,$G$31:$H$32)</f>
        <v>2.2717279738948411E-19</v>
      </c>
      <c r="BX132" cm="1">
        <f t="array" ref="BX132">$K$1*N2Density($M132,BX$1,$I$4:$I$5,$G$31:$H$32)+$K$10*N2Density($M132,BX$1,$I$13:$I$14,$G$31:$H$32)+$K$19*N2Density($M132,BX$1,$I$22:$I$23,$G$31:$H$32)</f>
        <v>4.824682859458023E-20</v>
      </c>
      <c r="BY132" cm="1">
        <f t="array" ref="BY132">$K$1*N2Density($M132,BY$1,$I$4:$I$5,$G$31:$H$32)+$K$10*N2Density($M132,BY$1,$I$13:$I$14,$G$31:$H$32)+$K$19*N2Density($M132,BY$1,$I$22:$I$23,$G$31:$H$32)</f>
        <v>9.9632995309259387E-21</v>
      </c>
      <c r="BZ132" cm="1">
        <f t="array" ref="BZ132">$K$1*N2Density($M132,BZ$1,$I$4:$I$5,$G$31:$H$32)+$K$10*N2Density($M132,BZ$1,$I$13:$I$14,$G$31:$H$32)+$K$19*N2Density($M132,BZ$1,$I$22:$I$23,$G$31:$H$32)</f>
        <v>2.0006354594647192E-21</v>
      </c>
      <c r="CA132" cm="1">
        <f t="array" ref="CA132">$K$1*N2Density($M132,CA$1,$I$4:$I$5,$G$31:$H$32)+$K$10*N2Density($M132,CA$1,$I$13:$I$14,$G$31:$H$32)+$K$19*N2Density($M132,CA$1,$I$22:$I$23,$G$31:$H$32)</f>
        <v>3.9063908855579869E-22</v>
      </c>
      <c r="CB132" cm="1">
        <f t="array" ref="CB132">$K$1*N2Density($M132,CB$1,$I$4:$I$5,$G$31:$H$32)+$K$10*N2Density($M132,CB$1,$I$13:$I$14,$G$31:$H$32)+$K$19*N2Density($M132,CB$1,$I$22:$I$23,$G$31:$H$32)</f>
        <v>7.4172910093287497E-23</v>
      </c>
      <c r="CC132" cm="1">
        <f t="array" ref="CC132">$K$1*N2Density($M132,CC$1,$I$4:$I$5,$G$31:$H$32)+$K$10*N2Density($M132,CC$1,$I$13:$I$14,$G$31:$H$32)+$K$19*N2Density($M132,CC$1,$I$22:$I$23,$G$31:$H$32)</f>
        <v>1.3696362069616738E-23</v>
      </c>
      <c r="CD132" cm="1">
        <f t="array" ref="CD132">$K$1*N2Density($M132,CD$1,$I$4:$I$5,$G$31:$H$32)+$K$10*N2Density($M132,CD$1,$I$13:$I$14,$G$31:$H$32)+$K$19*N2Density($M132,CD$1,$I$22:$I$23,$G$31:$H$32)</f>
        <v>2.459790020398891E-24</v>
      </c>
      <c r="CE132" cm="1">
        <f t="array" ref="CE132">$K$1*N2Density($M132,CE$1,$I$4:$I$5,$G$31:$H$32)+$K$10*N2Density($M132,CE$1,$I$13:$I$14,$G$31:$H$32)+$K$19*N2Density($M132,CE$1,$I$22:$I$23,$G$31:$H$32)</f>
        <v>4.297219979561738E-25</v>
      </c>
      <c r="CF132" cm="1">
        <f t="array" ref="CF132">$K$1*N2Density($M132,CF$1,$I$4:$I$5,$G$31:$H$32)+$K$10*N2Density($M132,CF$1,$I$13:$I$14,$G$31:$H$32)+$K$19*N2Density($M132,CF$1,$I$22:$I$23,$G$31:$H$32)</f>
        <v>7.3041453892984393E-26</v>
      </c>
      <c r="CG132" cm="1">
        <f t="array" ref="CG132">$K$1*N2Density($M132,CG$1,$I$4:$I$5,$G$31:$H$32)+$K$10*N2Density($M132,CG$1,$I$13:$I$14,$G$31:$H$32)+$K$19*N2Density($M132,CG$1,$I$22:$I$23,$G$31:$H$32)</f>
        <v>1.208331522011334E-26</v>
      </c>
      <c r="CH132" cm="1">
        <f t="array" ref="CH132">$K$1*N2Density($M132,CH$1,$I$4:$I$5,$G$31:$H$32)+$K$10*N2Density($M132,CH$1,$I$13:$I$14,$G$31:$H$32)+$K$19*N2Density($M132,CH$1,$I$22:$I$23,$G$31:$H$32)</f>
        <v>1.9464794086485591E-27</v>
      </c>
      <c r="CI132" cm="1">
        <f t="array" ref="CI132">$K$1*N2Density($M132,CI$1,$I$4:$I$5,$G$31:$H$32)+$K$10*N2Density($M132,CI$1,$I$13:$I$14,$G$31:$H$32)+$K$19*N2Density($M132,CI$1,$I$22:$I$23,$G$31:$H$32)</f>
        <v>3.0554452249118895E-28</v>
      </c>
      <c r="CJ132" cm="1">
        <f t="array" ref="CJ132">$K$1*N2Density($M132,CJ$1,$I$4:$I$5,$G$31:$H$32)+$K$10*N2Density($M132,CJ$1,$I$13:$I$14,$G$31:$H$32)+$K$19*N2Density($M132,CJ$1,$I$22:$I$23,$G$31:$H$32)</f>
        <v>4.6786577697413156E-29</v>
      </c>
      <c r="CK132" cm="1">
        <f t="array" ref="CK132">$K$1*N2Density($M132,CK$1,$I$4:$I$5,$G$31:$H$32)+$K$10*N2Density($M132,CK$1,$I$13:$I$14,$G$31:$H$32)+$K$19*N2Density($M132,CK$1,$I$22:$I$23,$G$31:$H$32)</f>
        <v>6.9993806610489863E-30</v>
      </c>
      <c r="CL132" cm="1">
        <f t="array" ref="CL132">$K$1*N2Density($M132,CL$1,$I$4:$I$5,$G$31:$H$32)+$K$10*N2Density($M132,CL$1,$I$13:$I$14,$G$31:$H$32)+$K$19*N2Density($M132,CL$1,$I$22:$I$23,$G$31:$H$32)</f>
        <v>1.02528602192111E-30</v>
      </c>
      <c r="CM132" cm="1">
        <f t="array" ref="CM132">$K$1*N2Density($M132,CM$1,$I$4:$I$5,$G$31:$H$32)+$K$10*N2Density($M132,CM$1,$I$13:$I$14,$G$31:$H$32)+$K$19*N2Density($M132,CM$1,$I$22:$I$23,$G$31:$H$32)</f>
        <v>1.4750520762723871E-31</v>
      </c>
      <c r="CN132" cm="1">
        <f t="array" ref="CN132">$K$1*N2Density($M132,CN$1,$I$4:$I$5,$G$31:$H$32)+$K$10*N2Density($M132,CN$1,$I$13:$I$14,$G$31:$H$32)+$K$19*N2Density($M132,CN$1,$I$22:$I$23,$G$31:$H$32)</f>
        <v>2.0928096417851284E-32</v>
      </c>
      <c r="CO132" cm="1">
        <f t="array" ref="CO132">$K$1*N2Density($M132,CO$1,$I$4:$I$5,$G$31:$H$32)+$K$10*N2Density($M132,CO$1,$I$13:$I$14,$G$31:$H$32)+$K$19*N2Density($M132,CO$1,$I$22:$I$23,$G$31:$H$32)</f>
        <v>2.9435860489871369E-33</v>
      </c>
      <c r="CP132" cm="1">
        <f t="array" ref="CP132">$K$1*N2Density($M132,CP$1,$I$4:$I$5,$G$31:$H$32)+$K$10*N2Density($M132,CP$1,$I$13:$I$14,$G$31:$H$32)+$K$19*N2Density($M132,CP$1,$I$22:$I$23,$G$31:$H$32)</f>
        <v>4.1295713489281686E-34</v>
      </c>
      <c r="CQ132" cm="1">
        <f t="array" ref="CQ132">$K$1*N2Density($M132,CQ$1,$I$4:$I$5,$G$31:$H$32)+$K$10*N2Density($M132,CQ$1,$I$13:$I$14,$G$31:$H$32)+$K$19*N2Density($M132,CQ$1,$I$22:$I$23,$G$31:$H$32)</f>
        <v>5.8154912038195478E-35</v>
      </c>
      <c r="CR132" cm="1">
        <f t="array" ref="CR132">$K$1*N2Density($M132,CR$1,$I$4:$I$5,$G$31:$H$32)+$K$10*N2Density($M132,CR$1,$I$13:$I$14,$G$31:$H$32)+$K$19*N2Density($M132,CR$1,$I$22:$I$23,$G$31:$H$32)</f>
        <v>8.266668671398296E-36</v>
      </c>
      <c r="CS132" cm="1">
        <f t="array" ref="CS132">$K$1*N2Density($M132,CS$1,$I$4:$I$5,$G$31:$H$32)+$K$10*N2Density($M132,CS$1,$I$13:$I$14,$G$31:$H$32)+$K$19*N2Density($M132,CS$1,$I$22:$I$23,$G$31:$H$32)</f>
        <v>1.1902011034034675E-36</v>
      </c>
      <c r="CT132" cm="1">
        <f t="array" ref="CT132">$K$1*N2Density($M132,CT$1,$I$4:$I$5,$G$31:$H$32)+$K$10*N2Density($M132,CT$1,$I$13:$I$14,$G$31:$H$32)+$K$19*N2Density($M132,CT$1,$I$22:$I$23,$G$31:$H$32)</f>
        <v>1.7362157663734637E-37</v>
      </c>
      <c r="CU132" cm="1">
        <f t="array" ref="CU132">$K$1*N2Density($M132,CU$1,$I$4:$I$5,$G$31:$H$32)+$K$10*N2Density($M132,CU$1,$I$13:$I$14,$G$31:$H$32)+$K$19*N2Density($M132,CU$1,$I$22:$I$23,$G$31:$H$32)</f>
        <v>2.5589607784929825E-38</v>
      </c>
      <c r="CV132" cm="1">
        <f t="array" ref="CV132">$K$1*N2Density($M132,CV$1,$I$4:$I$5,$G$31:$H$32)+$K$10*N2Density($M132,CV$1,$I$13:$I$14,$G$31:$H$32)+$K$19*N2Density($M132,CV$1,$I$22:$I$23,$G$31:$H$32)</f>
        <v>3.7913030193073645E-39</v>
      </c>
      <c r="CW132" cm="1">
        <f t="array" ref="CW132">$K$1*N2Density($M132,CW$1,$I$4:$I$5,$G$31:$H$32)+$K$10*N2Density($M132,CW$1,$I$13:$I$14,$G$31:$H$32)+$K$19*N2Density($M132,CW$1,$I$22:$I$23,$G$31:$H$32)</f>
        <v>5.6123081137340952E-40</v>
      </c>
      <c r="CX132" cm="1">
        <f t="array" ref="CX132">$K$1*N2Density($M132,CX$1,$I$4:$I$5,$G$31:$H$32)+$K$10*N2Density($M132,CX$1,$I$13:$I$14,$G$31:$H$32)+$K$19*N2Density($M132,CX$1,$I$22:$I$23,$G$31:$H$32)</f>
        <v>8.2523841089917805E-41</v>
      </c>
      <c r="CY132" cm="1">
        <f t="array" ref="CY132">$K$1*N2Density($M132,CY$1,$I$4:$I$5,$G$31:$H$32)+$K$10*N2Density($M132,CY$1,$I$13:$I$14,$G$31:$H$32)+$K$19*N2Density($M132,CY$1,$I$22:$I$23,$G$31:$H$32)</f>
        <v>1.1994537719493326E-41</v>
      </c>
      <c r="CZ132" cm="1">
        <f t="array" ref="CZ132">$K$1*N2Density($M132,CZ$1,$I$4:$I$5,$G$31:$H$32)+$K$10*N2Density($M132,CZ$1,$I$13:$I$14,$G$31:$H$32)+$K$19*N2Density($M132,CZ$1,$I$22:$I$23,$G$31:$H$32)</f>
        <v>1.7171258063118951E-42</v>
      </c>
      <c r="DA132" cm="1">
        <f t="array" ref="DA132">$K$1*N2Density($M132,DA$1,$I$4:$I$5,$G$31:$H$32)+$K$10*N2Density($M132,DA$1,$I$13:$I$14,$G$31:$H$32)+$K$19*N2Density($M132,DA$1,$I$22:$I$23,$G$31:$H$32)</f>
        <v>2.4158670668029842E-43</v>
      </c>
      <c r="DB132" cm="1">
        <f t="array" ref="DB132">$K$1*N2Density($M132,DB$1,$I$4:$I$5,$G$31:$H$32)+$K$10*N2Density($M132,DB$1,$I$13:$I$14,$G$31:$H$32)+$K$19*N2Density($M132,DB$1,$I$22:$I$23,$G$31:$H$32)</f>
        <v>3.3373053247001381E-44</v>
      </c>
      <c r="DC132" cm="1">
        <f t="array" ref="DC132">$K$1*N2Density($M132,DC$1,$I$4:$I$5,$G$31:$H$32)+$K$10*N2Density($M132,DC$1,$I$13:$I$14,$G$31:$H$32)+$K$19*N2Density($M132,DC$1,$I$22:$I$23,$G$31:$H$32)</f>
        <v>4.5279344783023732E-45</v>
      </c>
      <c r="DD132" cm="1">
        <f t="array" ref="DD132">$K$1*N2Density($M132,DD$1,$I$4:$I$5,$G$31:$H$32)+$K$10*N2Density($M132,DD$1,$I$13:$I$14,$G$31:$H$32)+$K$19*N2Density($M132,DD$1,$I$22:$I$23,$G$31:$H$32)</f>
        <v>6.0426089478655699E-46</v>
      </c>
      <c r="DE132" cm="1">
        <f t="array" ref="DE132">$K$1*N2Density($M132,DE$1,$I$4:$I$5,$G$31:$H$32)+$K$10*N2Density($M132,DE$1,$I$13:$I$14,$G$31:$H$32)+$K$19*N2Density($M132,DE$1,$I$22:$I$23,$G$31:$H$32)</f>
        <v>7.9524798940512334E-47</v>
      </c>
      <c r="DF132" cm="1">
        <f t="array" ref="DF132">$K$1*N2Density($M132,DF$1,$I$4:$I$5,$G$31:$H$32)+$K$10*N2Density($M132,DF$1,$I$13:$I$14,$G$31:$H$32)+$K$19*N2Density($M132,DF$1,$I$22:$I$23,$G$31:$H$32)</f>
        <v>1.0359179103381199E-47</v>
      </c>
      <c r="DG132" cm="1">
        <f t="array" ref="DG132">$K$1*N2Density($M132,DG$1,$I$4:$I$5,$G$31:$H$32)+$K$10*N2Density($M132,DG$1,$I$13:$I$14,$G$31:$H$32)+$K$19*N2Density($M132,DG$1,$I$22:$I$23,$G$31:$H$32)</f>
        <v>1.3416464796395888E-48</v>
      </c>
      <c r="DH132" cm="1">
        <f t="array" ref="DH132">$K$1*N2Density($M132,DH$1,$I$4:$I$5,$G$31:$H$32)+$K$10*N2Density($M132,DH$1,$I$13:$I$14,$G$31:$H$32)+$K$19*N2Density($M132,DH$1,$I$22:$I$23,$G$31:$H$32)</f>
        <v>1.7359134753925166E-49</v>
      </c>
      <c r="DI132" cm="1">
        <f t="array" ref="DI132">$K$1*N2Density($M132,DI$1,$I$4:$I$5,$G$31:$H$32)+$K$10*N2Density($M132,DI$1,$I$13:$I$14,$G$31:$H$32)+$K$19*N2Density($M132,DI$1,$I$22:$I$23,$G$31:$H$32)</f>
        <v>2.2536698878397233E-50</v>
      </c>
      <c r="DJ132" cm="1">
        <f t="array" ref="DJ132">$K$1*N2Density($M132,DJ$1,$I$4:$I$5,$G$31:$H$32)+$K$10*N2Density($M132,DJ$1,$I$13:$I$14,$G$31:$H$32)+$K$19*N2Density($M132,DJ$1,$I$22:$I$23,$G$31:$H$32)</f>
        <v>2.9446239836976351E-51</v>
      </c>
      <c r="DK132" cm="1">
        <f t="array" ref="DK132">$K$1*N2Density($M132,DK$1,$I$4:$I$5,$G$31:$H$32)+$K$10*N2Density($M132,DK$1,$I$13:$I$14,$G$31:$H$32)+$K$19*N2Density($M132,DK$1,$I$22:$I$23,$G$31:$H$32)</f>
        <v>3.8755564447071251E-52</v>
      </c>
    </row>
    <row r="133" spans="1:115" x14ac:dyDescent="0.3">
      <c r="A133">
        <v>3.8</v>
      </c>
      <c r="B133" s="1">
        <v>6.4</v>
      </c>
      <c r="C133" s="1">
        <v>2</v>
      </c>
      <c r="D133" t="s">
        <v>7</v>
      </c>
      <c r="M133">
        <v>0.95000000000002005</v>
      </c>
      <c r="N133" cm="1">
        <f t="array" ref="N133">$K$1*N2Density($M133,N$1,$I$4:$I$5,$G$31:$H$32)+$K$10*N2Density($M133,N$1,$I$13:$I$14,$G$31:$H$32)+$K$19*N2Density($M133,N$1,$I$22:$I$23,$G$31:$H$32)</f>
        <v>0.20693247134870096</v>
      </c>
      <c r="O133" cm="1">
        <f t="array" ref="O133">$K$1*N2Density($M133,O$1,$I$4:$I$5,$G$31:$H$32)+$K$10*N2Density($M133,O$1,$I$13:$I$14,$G$31:$H$32)+$K$19*N2Density($M133,O$1,$I$22:$I$23,$G$31:$H$32)</f>
        <v>0.24104776666038161</v>
      </c>
      <c r="P133" cm="1">
        <f t="array" ref="P133">$K$1*N2Density($M133,P$1,$I$4:$I$5,$G$31:$H$32)+$K$10*N2Density($M133,P$1,$I$13:$I$14,$G$31:$H$32)+$K$19*N2Density($M133,P$1,$I$22:$I$23,$G$31:$H$32)</f>
        <v>0.27301270766281222</v>
      </c>
      <c r="Q133" cm="1">
        <f t="array" ref="Q133">$K$1*N2Density($M133,Q$1,$I$4:$I$5,$G$31:$H$32)+$K$10*N2Density($M133,Q$1,$I$13:$I$14,$G$31:$H$32)+$K$19*N2Density($M133,Q$1,$I$22:$I$23,$G$31:$H$32)</f>
        <v>0.30065462909998547</v>
      </c>
      <c r="R133" cm="1">
        <f t="array" ref="R133">$K$1*N2Density($M133,R$1,$I$4:$I$5,$G$31:$H$32)+$K$10*N2Density($M133,R$1,$I$13:$I$14,$G$31:$H$32)+$K$19*N2Density($M133,R$1,$I$22:$I$23,$G$31:$H$32)</f>
        <v>0.32192759880516664</v>
      </c>
      <c r="S133" cm="1">
        <f t="array" ref="S133">$K$1*N2Density($M133,S$1,$I$4:$I$5,$G$31:$H$32)+$K$10*N2Density($M133,S$1,$I$13:$I$14,$G$31:$H$32)+$K$19*N2Density($M133,S$1,$I$22:$I$23,$G$31:$H$32)</f>
        <v>0.3351612551914499</v>
      </c>
      <c r="T133" cm="1">
        <f t="array" ref="T133">$K$1*N2Density($M133,T$1,$I$4:$I$5,$G$31:$H$32)+$K$10*N2Density($M133,T$1,$I$13:$I$14,$G$31:$H$32)+$K$19*N2Density($M133,T$1,$I$22:$I$23,$G$31:$H$32)</f>
        <v>0.33927721046805392</v>
      </c>
      <c r="U133" cm="1">
        <f t="array" ref="U133">$K$1*N2Density($M133,U$1,$I$4:$I$5,$G$31:$H$32)+$K$10*N2Density($M133,U$1,$I$13:$I$14,$G$31:$H$32)+$K$19*N2Density($M133,U$1,$I$22:$I$23,$G$31:$H$32)</f>
        <v>0.3339341631099777</v>
      </c>
      <c r="V133" cm="1">
        <f t="array" ref="V133">$K$1*N2Density($M133,V$1,$I$4:$I$5,$G$31:$H$32)+$K$10*N2Density($M133,V$1,$I$13:$I$14,$G$31:$H$32)+$K$19*N2Density($M133,V$1,$I$22:$I$23,$G$31:$H$32)</f>
        <v>0.31957463198304426</v>
      </c>
      <c r="W133" cm="1">
        <f t="array" ref="W133">$K$1*N2Density($M133,W$1,$I$4:$I$5,$G$31:$H$32)+$K$10*N2Density($M133,W$1,$I$13:$I$14,$G$31:$H$32)+$K$19*N2Density($M133,W$1,$I$22:$I$23,$G$31:$H$32)</f>
        <v>0.29736443524999728</v>
      </c>
      <c r="X133" cm="1">
        <f t="array" ref="X133">$K$1*N2Density($M133,X$1,$I$4:$I$5,$G$31:$H$32)+$K$10*N2Density($M133,X$1,$I$13:$I$14,$G$31:$H$32)+$K$19*N2Density($M133,X$1,$I$22:$I$23,$G$31:$H$32)</f>
        <v>0.26903639600867474</v>
      </c>
      <c r="Y133" cm="1">
        <f t="array" ref="Y133">$K$1*N2Density($M133,Y$1,$I$4:$I$5,$G$31:$H$32)+$K$10*N2Density($M133,Y$1,$I$13:$I$14,$G$31:$H$32)+$K$19*N2Density($M133,Y$1,$I$22:$I$23,$G$31:$H$32)</f>
        <v>0.23666734021958424</v>
      </c>
      <c r="Z133" cm="1">
        <f t="array" ref="Z133">$K$1*N2Density($M133,Z$1,$I$4:$I$5,$G$31:$H$32)+$K$10*N2Density($M133,Z$1,$I$13:$I$14,$G$31:$H$32)+$K$19*N2Density($M133,Z$1,$I$22:$I$23,$G$31:$H$32)</f>
        <v>0.20242814996427289</v>
      </c>
      <c r="AA133" cm="1">
        <f t="array" ref="AA133">$K$1*N2Density($M133,AA$1,$I$4:$I$5,$G$31:$H$32)+$K$10*N2Density($M133,AA$1,$I$13:$I$14,$G$31:$H$32)+$K$19*N2Density($M133,AA$1,$I$22:$I$23,$G$31:$H$32)</f>
        <v>0.16834831140517315</v>
      </c>
      <c r="AB133" cm="1">
        <f t="array" ref="AB133">$K$1*N2Density($M133,AB$1,$I$4:$I$5,$G$31:$H$32)+$K$10*N2Density($M133,AB$1,$I$13:$I$14,$G$31:$H$32)+$K$19*N2Density($M133,AB$1,$I$22:$I$23,$G$31:$H$32)</f>
        <v>0.13612939230841445</v>
      </c>
      <c r="AC133" cm="1">
        <f t="array" ref="AC133">$K$1*N2Density($M133,AC$1,$I$4:$I$5,$G$31:$H$32)+$K$10*N2Density($M133,AC$1,$I$13:$I$14,$G$31:$H$32)+$K$19*N2Density($M133,AC$1,$I$22:$I$23,$G$31:$H$32)</f>
        <v>0.10702871951144896</v>
      </c>
      <c r="AD133" cm="1">
        <f t="array" ref="AD133">$K$1*N2Density($M133,AD$1,$I$4:$I$5,$G$31:$H$32)+$K$10*N2Density($M133,AD$1,$I$13:$I$14,$G$31:$H$32)+$K$19*N2Density($M133,AD$1,$I$22:$I$23,$G$31:$H$32)</f>
        <v>8.1818975268039454E-2</v>
      </c>
      <c r="AE133" cm="1">
        <f t="array" ref="AE133">$K$1*N2Density($M133,AE$1,$I$4:$I$5,$G$31:$H$32)+$K$10*N2Density($M133,AE$1,$I$13:$I$14,$G$31:$H$32)+$K$19*N2Density($M133,AE$1,$I$22:$I$23,$G$31:$H$32)</f>
        <v>6.0815324004930789E-2</v>
      </c>
      <c r="AF133" cm="1">
        <f t="array" ref="AF133">$K$1*N2Density($M133,AF$1,$I$4:$I$5,$G$31:$H$32)+$K$10*N2Density($M133,AF$1,$I$13:$I$14,$G$31:$H$32)+$K$19*N2Density($M133,AF$1,$I$22:$I$23,$G$31:$H$32)</f>
        <v>4.3951863813010153E-2</v>
      </c>
      <c r="AG133" cm="1">
        <f t="array" ref="AG133">$K$1*N2Density($M133,AG$1,$I$4:$I$5,$G$31:$H$32)+$K$10*N2Density($M133,AG$1,$I$13:$I$14,$G$31:$H$32)+$K$19*N2Density($M133,AG$1,$I$22:$I$23,$G$31:$H$32)</f>
        <v>3.0884946296218452E-2</v>
      </c>
      <c r="AH133" cm="1">
        <f t="array" ref="AH133">$K$1*N2Density($M133,AH$1,$I$4:$I$5,$G$31:$H$32)+$K$10*N2Density($M133,AH$1,$I$13:$I$14,$G$31:$H$32)+$K$19*N2Density($M133,AH$1,$I$22:$I$23,$G$31:$H$32)</f>
        <v>2.1101906150558701E-2</v>
      </c>
      <c r="AI133" cm="1">
        <f t="array" ref="AI133">$K$1*N2Density($M133,AI$1,$I$4:$I$5,$G$31:$H$32)+$K$10*N2Density($M133,AI$1,$I$13:$I$14,$G$31:$H$32)+$K$19*N2Density($M133,AI$1,$I$22:$I$23,$G$31:$H$32)</f>
        <v>1.4018508409221182E-2</v>
      </c>
      <c r="AJ133" cm="1">
        <f t="array" ref="AJ133">$K$1*N2Density($M133,AJ$1,$I$4:$I$5,$G$31:$H$32)+$K$10*N2Density($M133,AJ$1,$I$13:$I$14,$G$31:$H$32)+$K$19*N2Density($M133,AJ$1,$I$22:$I$23,$G$31:$H$32)</f>
        <v>9.0549740150031744E-3</v>
      </c>
      <c r="AK133" cm="1">
        <f t="array" ref="AK133">$K$1*N2Density($M133,AK$1,$I$4:$I$5,$G$31:$H$32)+$K$10*N2Density($M133,AK$1,$I$13:$I$14,$G$31:$H$32)+$K$19*N2Density($M133,AK$1,$I$22:$I$23,$G$31:$H$32)</f>
        <v>5.6869301339470112E-3</v>
      </c>
      <c r="AL133" cm="1">
        <f t="array" ref="AL133">$K$1*N2Density($M133,AL$1,$I$4:$I$5,$G$31:$H$32)+$K$10*N2Density($M133,AL$1,$I$13:$I$14,$G$31:$H$32)+$K$19*N2Density($M133,AL$1,$I$22:$I$23,$G$31:$H$32)</f>
        <v>3.4727527177216629E-3</v>
      </c>
      <c r="AM133" cm="1">
        <f t="array" ref="AM133">$K$1*N2Density($M133,AM$1,$I$4:$I$5,$G$31:$H$32)+$K$10*N2Density($M133,AM$1,$I$13:$I$14,$G$31:$H$32)+$K$19*N2Density($M133,AM$1,$I$22:$I$23,$G$31:$H$32)</f>
        <v>2.0619356596110923E-3</v>
      </c>
      <c r="AN133" cm="1">
        <f t="array" ref="AN133">$K$1*N2Density($M133,AN$1,$I$4:$I$5,$G$31:$H$32)+$K$10*N2Density($M133,AN$1,$I$13:$I$14,$G$31:$H$32)+$K$19*N2Density($M133,AN$1,$I$22:$I$23,$G$31:$H$32)</f>
        <v>1.1903690915510722E-3</v>
      </c>
      <c r="AO133" cm="1">
        <f t="array" ref="AO133">$K$1*N2Density($M133,AO$1,$I$4:$I$5,$G$31:$H$32)+$K$10*N2Density($M133,AO$1,$I$13:$I$14,$G$31:$H$32)+$K$19*N2Density($M133,AO$1,$I$22:$I$23,$G$31:$H$32)</f>
        <v>6.6817997590569249E-4</v>
      </c>
      <c r="AP133" cm="1">
        <f t="array" ref="AP133">$K$1*N2Density($M133,AP$1,$I$4:$I$5,$G$31:$H$32)+$K$10*N2Density($M133,AP$1,$I$13:$I$14,$G$31:$H$32)+$K$19*N2Density($M133,AP$1,$I$22:$I$23,$G$31:$H$32)</f>
        <v>3.6467883094541432E-4</v>
      </c>
      <c r="AQ133" cm="1">
        <f t="array" ref="AQ133">$K$1*N2Density($M133,AQ$1,$I$4:$I$5,$G$31:$H$32)+$K$10*N2Density($M133,AQ$1,$I$13:$I$14,$G$31:$H$32)+$K$19*N2Density($M133,AQ$1,$I$22:$I$23,$G$31:$H$32)</f>
        <v>1.9352315419909915E-4</v>
      </c>
      <c r="AR133" cm="1">
        <f t="array" ref="AR133">$K$1*N2Density($M133,AR$1,$I$4:$I$5,$G$31:$H$32)+$K$10*N2Density($M133,AR$1,$I$13:$I$14,$G$31:$H$32)+$K$19*N2Density($M133,AR$1,$I$22:$I$23,$G$31:$H$32)</f>
        <v>9.9852880228188466E-5</v>
      </c>
      <c r="AS133" cm="1">
        <f t="array" ref="AS133">$K$1*N2Density($M133,AS$1,$I$4:$I$5,$G$31:$H$32)+$K$10*N2Density($M133,AS$1,$I$13:$I$14,$G$31:$H$32)+$K$19*N2Density($M133,AS$1,$I$22:$I$23,$G$31:$H$32)</f>
        <v>5.0094903193484777E-5</v>
      </c>
      <c r="AT133" cm="1">
        <f t="array" ref="AT133">$K$1*N2Density($M133,AT$1,$I$4:$I$5,$G$31:$H$32)+$K$10*N2Density($M133,AT$1,$I$13:$I$14,$G$31:$H$32)+$K$19*N2Density($M133,AT$1,$I$22:$I$23,$G$31:$H$32)</f>
        <v>2.4436093009812635E-5</v>
      </c>
      <c r="AU133" cm="1">
        <f t="array" ref="AU133">$K$1*N2Density($M133,AU$1,$I$4:$I$5,$G$31:$H$32)+$K$10*N2Density($M133,AU$1,$I$13:$I$14,$G$31:$H$32)+$K$19*N2Density($M133,AU$1,$I$22:$I$23,$G$31:$H$32)</f>
        <v>1.1589782342458056E-5</v>
      </c>
      <c r="AV133" cm="1">
        <f t="array" ref="AV133">$K$1*N2Density($M133,AV$1,$I$4:$I$5,$G$31:$H$32)+$K$10*N2Density($M133,AV$1,$I$13:$I$14,$G$31:$H$32)+$K$19*N2Density($M133,AV$1,$I$22:$I$23,$G$31:$H$32)</f>
        <v>5.3447091058296528E-6</v>
      </c>
      <c r="AW133" cm="1">
        <f t="array" ref="AW133">$K$1*N2Density($M133,AW$1,$I$4:$I$5,$G$31:$H$32)+$K$10*N2Density($M133,AW$1,$I$13:$I$14,$G$31:$H$32)+$K$19*N2Density($M133,AW$1,$I$22:$I$23,$G$31:$H$32)</f>
        <v>2.3965039481433758E-6</v>
      </c>
      <c r="AX133" cm="1">
        <f t="array" ref="AX133">$K$1*N2Density($M133,AX$1,$I$4:$I$5,$G$31:$H$32)+$K$10*N2Density($M133,AX$1,$I$13:$I$14,$G$31:$H$32)+$K$19*N2Density($M133,AX$1,$I$22:$I$23,$G$31:$H$32)</f>
        <v>1.0448104491448937E-6</v>
      </c>
      <c r="AY133" cm="1">
        <f t="array" ref="AY133">$K$1*N2Density($M133,AY$1,$I$4:$I$5,$G$31:$H$32)+$K$10*N2Density($M133,AY$1,$I$13:$I$14,$G$31:$H$32)+$K$19*N2Density($M133,AY$1,$I$22:$I$23,$G$31:$H$32)</f>
        <v>4.4289639841504465E-7</v>
      </c>
      <c r="AZ133" cm="1">
        <f t="array" ref="AZ133">$K$1*N2Density($M133,AZ$1,$I$4:$I$5,$G$31:$H$32)+$K$10*N2Density($M133,AZ$1,$I$13:$I$14,$G$31:$H$32)+$K$19*N2Density($M133,AZ$1,$I$22:$I$23,$G$31:$H$32)</f>
        <v>1.8254589572642564E-7</v>
      </c>
      <c r="BA133" cm="1">
        <f t="array" ref="BA133">$K$1*N2Density($M133,BA$1,$I$4:$I$5,$G$31:$H$32)+$K$10*N2Density($M133,BA$1,$I$13:$I$14,$G$31:$H$32)+$K$19*N2Density($M133,BA$1,$I$22:$I$23,$G$31:$H$32)</f>
        <v>7.315555008650077E-8</v>
      </c>
      <c r="BB133" cm="1">
        <f t="array" ref="BB133">$K$1*N2Density($M133,BB$1,$I$4:$I$5,$G$31:$H$32)+$K$10*N2Density($M133,BB$1,$I$13:$I$14,$G$31:$H$32)+$K$19*N2Density($M133,BB$1,$I$22:$I$23,$G$31:$H$32)</f>
        <v>2.8505441445429783E-8</v>
      </c>
      <c r="BC133" cm="1">
        <f t="array" ref="BC133">$K$1*N2Density($M133,BC$1,$I$4:$I$5,$G$31:$H$32)+$K$10*N2Density($M133,BC$1,$I$13:$I$14,$G$31:$H$32)+$K$19*N2Density($M133,BC$1,$I$22:$I$23,$G$31:$H$32)</f>
        <v>1.0799746102431047E-8</v>
      </c>
      <c r="BD133" cm="1">
        <f t="array" ref="BD133">$K$1*N2Density($M133,BD$1,$I$4:$I$5,$G$31:$H$32)+$K$10*N2Density($M133,BD$1,$I$13:$I$14,$G$31:$H$32)+$K$19*N2Density($M133,BD$1,$I$22:$I$23,$G$31:$H$32)</f>
        <v>3.9783648063775234E-9</v>
      </c>
      <c r="BE133" cm="1">
        <f t="array" ref="BE133">$K$1*N2Density($M133,BE$1,$I$4:$I$5,$G$31:$H$32)+$K$10*N2Density($M133,BE$1,$I$13:$I$14,$G$31:$H$32)+$K$19*N2Density($M133,BE$1,$I$22:$I$23,$G$31:$H$32)</f>
        <v>1.4249543400754364E-9</v>
      </c>
      <c r="BF133" cm="1">
        <f t="array" ref="BF133">$K$1*N2Density($M133,BF$1,$I$4:$I$5,$G$31:$H$32)+$K$10*N2Density($M133,BF$1,$I$13:$I$14,$G$31:$H$32)+$K$19*N2Density($M133,BF$1,$I$22:$I$23,$G$31:$H$32)</f>
        <v>4.9625235308417408E-10</v>
      </c>
      <c r="BG133" cm="1">
        <f t="array" ref="BG133">$K$1*N2Density($M133,BG$1,$I$4:$I$5,$G$31:$H$32)+$K$10*N2Density($M133,BG$1,$I$13:$I$14,$G$31:$H$32)+$K$19*N2Density($M133,BG$1,$I$22:$I$23,$G$31:$H$32)</f>
        <v>1.6803877167402318E-10</v>
      </c>
      <c r="BH133" cm="1">
        <f t="array" ref="BH133">$K$1*N2Density($M133,BH$1,$I$4:$I$5,$G$31:$H$32)+$K$10*N2Density($M133,BH$1,$I$13:$I$14,$G$31:$H$32)+$K$19*N2Density($M133,BH$1,$I$22:$I$23,$G$31:$H$32)</f>
        <v>5.5325036493394083E-11</v>
      </c>
      <c r="BI133" cm="1">
        <f t="array" ref="BI133">$K$1*N2Density($M133,BI$1,$I$4:$I$5,$G$31:$H$32)+$K$10*N2Density($M133,BI$1,$I$13:$I$14,$G$31:$H$32)+$K$19*N2Density($M133,BI$1,$I$22:$I$23,$G$31:$H$32)</f>
        <v>1.7710842296257232E-11</v>
      </c>
      <c r="BJ133" cm="1">
        <f t="array" ref="BJ133">$K$1*N2Density($M133,BJ$1,$I$4:$I$5,$G$31:$H$32)+$K$10*N2Density($M133,BJ$1,$I$13:$I$14,$G$31:$H$32)+$K$19*N2Density($M133,BJ$1,$I$22:$I$23,$G$31:$H$32)</f>
        <v>5.5126703842332961E-12</v>
      </c>
      <c r="BK133" cm="1">
        <f t="array" ref="BK133">$K$1*N2Density($M133,BK$1,$I$4:$I$5,$G$31:$H$32)+$K$10*N2Density($M133,BK$1,$I$13:$I$14,$G$31:$H$32)+$K$19*N2Density($M133,BK$1,$I$22:$I$23,$G$31:$H$32)</f>
        <v>1.6683614592206685E-12</v>
      </c>
      <c r="BL133" cm="1">
        <f t="array" ref="BL133">$K$1*N2Density($M133,BL$1,$I$4:$I$5,$G$31:$H$32)+$K$10*N2Density($M133,BL$1,$I$13:$I$14,$G$31:$H$32)+$K$19*N2Density($M133,BL$1,$I$22:$I$23,$G$31:$H$32)</f>
        <v>4.9093455337755273E-13</v>
      </c>
      <c r="BM133" cm="1">
        <f t="array" ref="BM133">$K$1*N2Density($M133,BM$1,$I$4:$I$5,$G$31:$H$32)+$K$10*N2Density($M133,BM$1,$I$13:$I$14,$G$31:$H$32)+$K$19*N2Density($M133,BM$1,$I$22:$I$23,$G$31:$H$32)</f>
        <v>1.4046314981990754E-13</v>
      </c>
      <c r="BN133" cm="1">
        <f t="array" ref="BN133">$K$1*N2Density($M133,BN$1,$I$4:$I$5,$G$31:$H$32)+$K$10*N2Density($M133,BN$1,$I$13:$I$14,$G$31:$H$32)+$K$19*N2Density($M133,BN$1,$I$22:$I$23,$G$31:$H$32)</f>
        <v>3.9075684308862202E-14</v>
      </c>
      <c r="BO133" cm="1">
        <f t="array" ref="BO133">$K$1*N2Density($M133,BO$1,$I$4:$I$5,$G$31:$H$32)+$K$10*N2Density($M133,BO$1,$I$13:$I$14,$G$31:$H$32)+$K$19*N2Density($M133,BO$1,$I$22:$I$23,$G$31:$H$32)</f>
        <v>1.0569543244957276E-14</v>
      </c>
      <c r="BP133" cm="1">
        <f t="array" ref="BP133">$K$1*N2Density($M133,BP$1,$I$4:$I$5,$G$31:$H$32)+$K$10*N2Density($M133,BP$1,$I$13:$I$14,$G$31:$H$32)+$K$19*N2Density($M133,BP$1,$I$22:$I$23,$G$31:$H$32)</f>
        <v>2.7797860077947765E-15</v>
      </c>
      <c r="BQ133" cm="1">
        <f t="array" ref="BQ133">$K$1*N2Density($M133,BQ$1,$I$4:$I$5,$G$31:$H$32)+$K$10*N2Density($M133,BQ$1,$I$13:$I$14,$G$31:$H$32)+$K$19*N2Density($M133,BQ$1,$I$22:$I$23,$G$31:$H$32)</f>
        <v>7.1084046744774314E-16</v>
      </c>
      <c r="BR133" cm="1">
        <f t="array" ref="BR133">$K$1*N2Density($M133,BR$1,$I$4:$I$5,$G$31:$H$32)+$K$10*N2Density($M133,BR$1,$I$13:$I$14,$G$31:$H$32)+$K$19*N2Density($M133,BR$1,$I$22:$I$23,$G$31:$H$32)</f>
        <v>1.7674158071951572E-16</v>
      </c>
      <c r="BS133" cm="1">
        <f t="array" ref="BS133">$K$1*N2Density($M133,BS$1,$I$4:$I$5,$G$31:$H$32)+$K$10*N2Density($M133,BS$1,$I$13:$I$14,$G$31:$H$32)+$K$19*N2Density($M133,BS$1,$I$22:$I$23,$G$31:$H$32)</f>
        <v>4.2727885777697875E-17</v>
      </c>
      <c r="BT133" cm="1">
        <f t="array" ref="BT133">$K$1*N2Density($M133,BT$1,$I$4:$I$5,$G$31:$H$32)+$K$10*N2Density($M133,BT$1,$I$13:$I$14,$G$31:$H$32)+$K$19*N2Density($M133,BT$1,$I$22:$I$23,$G$31:$H$32)</f>
        <v>1.0043626439937286E-17</v>
      </c>
      <c r="BU133" cm="1">
        <f t="array" ref="BU133">$K$1*N2Density($M133,BU$1,$I$4:$I$5,$G$31:$H$32)+$K$10*N2Density($M133,BU$1,$I$13:$I$14,$G$31:$H$32)+$K$19*N2Density($M133,BU$1,$I$22:$I$23,$G$31:$H$32)</f>
        <v>2.2954972575378248E-18</v>
      </c>
      <c r="BV133" cm="1">
        <f t="array" ref="BV133">$K$1*N2Density($M133,BV$1,$I$4:$I$5,$G$31:$H$32)+$K$10*N2Density($M133,BV$1,$I$13:$I$14,$G$31:$H$32)+$K$19*N2Density($M133,BV$1,$I$22:$I$23,$G$31:$H$32)</f>
        <v>5.101183998833101E-19</v>
      </c>
      <c r="BW133" cm="1">
        <f t="array" ref="BW133">$K$1*N2Density($M133,BW$1,$I$4:$I$5,$G$31:$H$32)+$K$10*N2Density($M133,BW$1,$I$13:$I$14,$G$31:$H$32)+$K$19*N2Density($M133,BW$1,$I$22:$I$23,$G$31:$H$32)</f>
        <v>1.1022358731086129E-19</v>
      </c>
      <c r="BX133" cm="1">
        <f t="array" ref="BX133">$K$1*N2Density($M133,BX$1,$I$4:$I$5,$G$31:$H$32)+$K$10*N2Density($M133,BX$1,$I$13:$I$14,$G$31:$H$32)+$K$19*N2Density($M133,BX$1,$I$22:$I$23,$G$31:$H$32)</f>
        <v>2.3157382968924574E-20</v>
      </c>
      <c r="BY133" cm="1">
        <f t="array" ref="BY133">$K$1*N2Density($M133,BY$1,$I$4:$I$5,$G$31:$H$32)+$K$10*N2Density($M133,BY$1,$I$13:$I$14,$G$31:$H$32)+$K$19*N2Density($M133,BY$1,$I$22:$I$23,$G$31:$H$32)</f>
        <v>4.7306287507014381E-21</v>
      </c>
      <c r="BZ133" cm="1">
        <f t="array" ref="BZ133">$K$1*N2Density($M133,BZ$1,$I$4:$I$5,$G$31:$H$32)+$K$10*N2Density($M133,BZ$1,$I$13:$I$14,$G$31:$H$32)+$K$19*N2Density($M133,BZ$1,$I$22:$I$23,$G$31:$H$32)</f>
        <v>9.3965259927009663E-22</v>
      </c>
      <c r="CA133" cm="1">
        <f t="array" ref="CA133">$K$1*N2Density($M133,CA$1,$I$4:$I$5,$G$31:$H$32)+$K$10*N2Density($M133,CA$1,$I$13:$I$14,$G$31:$H$32)+$K$19*N2Density($M133,CA$1,$I$22:$I$23,$G$31:$H$32)</f>
        <v>1.8148542966837674E-22</v>
      </c>
      <c r="CB133" cm="1">
        <f t="array" ref="CB133">$K$1*N2Density($M133,CB$1,$I$4:$I$5,$G$31:$H$32)+$K$10*N2Density($M133,CB$1,$I$13:$I$14,$G$31:$H$32)+$K$19*N2Density($M133,CB$1,$I$22:$I$23,$G$31:$H$32)</f>
        <v>3.4084161092336625E-23</v>
      </c>
      <c r="CC133" cm="1">
        <f t="array" ref="CC133">$K$1*N2Density($M133,CC$1,$I$4:$I$5,$G$31:$H$32)+$K$10*N2Density($M133,CC$1,$I$13:$I$14,$G$31:$H$32)+$K$19*N2Density($M133,CC$1,$I$22:$I$23,$G$31:$H$32)</f>
        <v>6.2246579064424723E-24</v>
      </c>
      <c r="CD133" cm="1">
        <f t="array" ref="CD133">$K$1*N2Density($M133,CD$1,$I$4:$I$5,$G$31:$H$32)+$K$10*N2Density($M133,CD$1,$I$13:$I$14,$G$31:$H$32)+$K$19*N2Density($M133,CD$1,$I$22:$I$23,$G$31:$H$32)</f>
        <v>1.1054875946406892E-24</v>
      </c>
      <c r="CE133" cm="1">
        <f t="array" ref="CE133">$K$1*N2Density($M133,CE$1,$I$4:$I$5,$G$31:$H$32)+$K$10*N2Density($M133,CE$1,$I$13:$I$14,$G$31:$H$32)+$K$19*N2Density($M133,CE$1,$I$22:$I$23,$G$31:$H$32)</f>
        <v>1.9094266691722066E-25</v>
      </c>
      <c r="CF133" cm="1">
        <f t="array" ref="CF133">$K$1*N2Density($M133,CF$1,$I$4:$I$5,$G$31:$H$32)+$K$10*N2Density($M133,CF$1,$I$13:$I$14,$G$31:$H$32)+$K$19*N2Density($M133,CF$1,$I$22:$I$23,$G$31:$H$32)</f>
        <v>3.2078616204785727E-26</v>
      </c>
      <c r="CG133" cm="1">
        <f t="array" ref="CG133">$K$1*N2Density($M133,CG$1,$I$4:$I$5,$G$31:$H$32)+$K$10*N2Density($M133,CG$1,$I$13:$I$14,$G$31:$H$32)+$K$19*N2Density($M133,CG$1,$I$22:$I$23,$G$31:$H$32)</f>
        <v>5.2428914738003897E-27</v>
      </c>
      <c r="CH133" cm="1">
        <f t="array" ref="CH133">$K$1*N2Density($M133,CH$1,$I$4:$I$5,$G$31:$H$32)+$K$10*N2Density($M133,CH$1,$I$13:$I$14,$G$31:$H$32)+$K$19*N2Density($M133,CH$1,$I$22:$I$23,$G$31:$H$32)</f>
        <v>8.3384799169207946E-28</v>
      </c>
      <c r="CI133" cm="1">
        <f t="array" ref="CI133">$K$1*N2Density($M133,CI$1,$I$4:$I$5,$G$31:$H$32)+$K$10*N2Density($M133,CI$1,$I$13:$I$14,$G$31:$H$32)+$K$19*N2Density($M133,CI$1,$I$22:$I$23,$G$31:$H$32)</f>
        <v>1.2910403126869845E-28</v>
      </c>
      <c r="CJ133" cm="1">
        <f t="array" ref="CJ133">$K$1*N2Density($M133,CJ$1,$I$4:$I$5,$G$31:$H$32)+$K$10*N2Density($M133,CJ$1,$I$13:$I$14,$G$31:$H$32)+$K$19*N2Density($M133,CJ$1,$I$22:$I$23,$G$31:$H$32)</f>
        <v>1.947112208177898E-29</v>
      </c>
      <c r="CK133" cm="1">
        <f t="array" ref="CK133">$K$1*N2Density($M133,CK$1,$I$4:$I$5,$G$31:$H$32)+$K$10*N2Density($M133,CK$1,$I$13:$I$14,$G$31:$H$32)+$K$19*N2Density($M133,CK$1,$I$22:$I$23,$G$31:$H$32)</f>
        <v>2.8630294645152939E-30</v>
      </c>
      <c r="CL133" cm="1">
        <f t="array" ref="CL133">$K$1*N2Density($M133,CL$1,$I$4:$I$5,$G$31:$H$32)+$K$10*N2Density($M133,CL$1,$I$13:$I$14,$G$31:$H$32)+$K$19*N2Density($M133,CL$1,$I$22:$I$23,$G$31:$H$32)</f>
        <v>4.1096727667623492E-31</v>
      </c>
      <c r="CM133" cm="1">
        <f t="array" ref="CM133">$K$1*N2Density($M133,CM$1,$I$4:$I$5,$G$31:$H$32)+$K$10*N2Density($M133,CM$1,$I$13:$I$14,$G$31:$H$32)+$K$19*N2Density($M133,CM$1,$I$22:$I$23,$G$31:$H$32)</f>
        <v>5.7696028025867518E-32</v>
      </c>
      <c r="CN133" cm="1">
        <f t="array" ref="CN133">$K$1*N2Density($M133,CN$1,$I$4:$I$5,$G$31:$H$32)+$K$10*N2Density($M133,CN$1,$I$13:$I$14,$G$31:$H$32)+$K$19*N2Density($M133,CN$1,$I$22:$I$23,$G$31:$H$32)</f>
        <v>7.9430079937129071E-33</v>
      </c>
      <c r="CO133" cm="1">
        <f t="array" ref="CO133">$K$1*N2Density($M133,CO$1,$I$4:$I$5,$G$31:$H$32)+$K$10*N2Density($M133,CO$1,$I$13:$I$14,$G$31:$H$32)+$K$19*N2Density($M133,CO$1,$I$22:$I$23,$G$31:$H$32)</f>
        <v>1.0761860587912091E-33</v>
      </c>
      <c r="CP133" cm="1">
        <f t="array" ref="CP133">$K$1*N2Density($M133,CP$1,$I$4:$I$5,$G$31:$H$32)+$K$10*N2Density($M133,CP$1,$I$13:$I$14,$G$31:$H$32)+$K$19*N2Density($M133,CP$1,$I$22:$I$23,$G$31:$H$32)</f>
        <v>1.4417660287772815E-34</v>
      </c>
      <c r="CQ133" cm="1">
        <f t="array" ref="CQ133">$K$1*N2Density($M133,CQ$1,$I$4:$I$5,$G$31:$H$32)+$K$10*N2Density($M133,CQ$1,$I$13:$I$14,$G$31:$H$32)+$K$19*N2Density($M133,CQ$1,$I$22:$I$23,$G$31:$H$32)</f>
        <v>1.9208950382399689E-35</v>
      </c>
      <c r="CR133" cm="1">
        <f t="array" ref="CR133">$K$1*N2Density($M133,CR$1,$I$4:$I$5,$G$31:$H$32)+$K$10*N2Density($M133,CR$1,$I$13:$I$14,$G$31:$H$32)+$K$19*N2Density($M133,CR$1,$I$22:$I$23,$G$31:$H$32)</f>
        <v>2.5614376509604739E-36</v>
      </c>
      <c r="CS133" cm="1">
        <f t="array" ref="CS133">$K$1*N2Density($M133,CS$1,$I$4:$I$5,$G$31:$H$32)+$K$10*N2Density($M133,CS$1,$I$13:$I$14,$G$31:$H$32)+$K$19*N2Density($M133,CS$1,$I$22:$I$23,$G$31:$H$32)</f>
        <v>3.439466506261843E-37</v>
      </c>
      <c r="CT133" cm="1">
        <f t="array" ref="CT133">$K$1*N2Density($M133,CT$1,$I$4:$I$5,$G$31:$H$32)+$K$10*N2Density($M133,CT$1,$I$13:$I$14,$G$31:$H$32)+$K$19*N2Density($M133,CT$1,$I$22:$I$23,$G$31:$H$32)</f>
        <v>4.672189933470465E-38</v>
      </c>
      <c r="CU133" cm="1">
        <f t="array" ref="CU133">$K$1*N2Density($M133,CU$1,$I$4:$I$5,$G$31:$H$32)+$K$10*N2Density($M133,CU$1,$I$13:$I$14,$G$31:$H$32)+$K$19*N2Density($M133,CU$1,$I$22:$I$23,$G$31:$H$32)</f>
        <v>6.4326713507364488E-39</v>
      </c>
      <c r="CV133" cm="1">
        <f t="array" ref="CV133">$K$1*N2Density($M133,CV$1,$I$4:$I$5,$G$31:$H$32)+$K$10*N2Density($M133,CV$1,$I$13:$I$14,$G$31:$H$32)+$K$19*N2Density($M133,CV$1,$I$22:$I$23,$G$31:$H$32)</f>
        <v>8.9644275760492814E-40</v>
      </c>
      <c r="CW133" cm="1">
        <f t="array" ref="CW133">$K$1*N2Density($M133,CW$1,$I$4:$I$5,$G$31:$H$32)+$K$10*N2Density($M133,CW$1,$I$13:$I$14,$G$31:$H$32)+$K$19*N2Density($M133,CW$1,$I$22:$I$23,$G$31:$H$32)</f>
        <v>1.2593033623230131E-40</v>
      </c>
      <c r="CX133" cm="1">
        <f t="array" ref="CX133">$K$1*N2Density($M133,CX$1,$I$4:$I$5,$G$31:$H$32)+$K$10*N2Density($M133,CX$1,$I$13:$I$14,$G$31:$H$32)+$K$19*N2Density($M133,CX$1,$I$22:$I$23,$G$31:$H$32)</f>
        <v>1.7731296929822784E-41</v>
      </c>
      <c r="CY133" cm="1">
        <f t="array" ref="CY133">$K$1*N2Density($M133,CY$1,$I$4:$I$5,$G$31:$H$32)+$K$10*N2Density($M133,CY$1,$I$13:$I$14,$G$31:$H$32)+$K$19*N2Density($M133,CY$1,$I$22:$I$23,$G$31:$H$32)</f>
        <v>2.4874922175584335E-42</v>
      </c>
      <c r="CZ133" cm="1">
        <f t="array" ref="CZ133">$K$1*N2Density($M133,CZ$1,$I$4:$I$5,$G$31:$H$32)+$K$10*N2Density($M133,CZ$1,$I$13:$I$14,$G$31:$H$32)+$K$19*N2Density($M133,CZ$1,$I$22:$I$23,$G$31:$H$32)</f>
        <v>3.4587454954911309E-43</v>
      </c>
      <c r="DA133" cm="1">
        <f t="array" ref="DA133">$K$1*N2Density($M133,DA$1,$I$4:$I$5,$G$31:$H$32)+$K$10*N2Density($M133,DA$1,$I$13:$I$14,$G$31:$H$32)+$K$19*N2Density($M133,DA$1,$I$22:$I$23,$G$31:$H$32)</f>
        <v>4.7477130289421153E-44</v>
      </c>
      <c r="DB133" cm="1">
        <f t="array" ref="DB133">$K$1*N2Density($M133,DB$1,$I$4:$I$5,$G$31:$H$32)+$K$10*N2Density($M133,DB$1,$I$13:$I$14,$G$31:$H$32)+$K$19*N2Density($M133,DB$1,$I$22:$I$23,$G$31:$H$32)</f>
        <v>6.4174129674522912E-45</v>
      </c>
      <c r="DC133" cm="1">
        <f t="array" ref="DC133">$K$1*N2Density($M133,DC$1,$I$4:$I$5,$G$31:$H$32)+$K$10*N2Density($M133,DC$1,$I$13:$I$14,$G$31:$H$32)+$K$19*N2Density($M133,DC$1,$I$22:$I$23,$G$31:$H$32)</f>
        <v>8.5324038994251295E-46</v>
      </c>
      <c r="DD133" cm="1">
        <f t="array" ref="DD133">$K$1*N2Density($M133,DD$1,$I$4:$I$5,$G$31:$H$32)+$K$10*N2Density($M133,DD$1,$I$13:$I$14,$G$31:$H$32)+$K$19*N2Density($M133,DD$1,$I$22:$I$23,$G$31:$H$32)</f>
        <v>1.1162042210069326E-46</v>
      </c>
      <c r="DE133" cm="1">
        <f t="array" ref="DE133">$K$1*N2Density($M133,DE$1,$I$4:$I$5,$G$31:$H$32)+$K$10*N2Density($M133,DE$1,$I$13:$I$14,$G$31:$H$32)+$K$19*N2Density($M133,DE$1,$I$22:$I$23,$G$31:$H$32)</f>
        <v>1.4390379401411084E-47</v>
      </c>
      <c r="DF133" cm="1">
        <f t="array" ref="DF133">$K$1*N2Density($M133,DF$1,$I$4:$I$5,$G$31:$H$32)+$K$10*N2Density($M133,DF$1,$I$13:$I$14,$G$31:$H$32)+$K$19*N2Density($M133,DF$1,$I$22:$I$23,$G$31:$H$32)</f>
        <v>1.8335256012319011E-48</v>
      </c>
      <c r="DG133" cm="1">
        <f t="array" ref="DG133">$K$1*N2Density($M133,DG$1,$I$4:$I$5,$G$31:$H$32)+$K$10*N2Density($M133,DG$1,$I$13:$I$14,$G$31:$H$32)+$K$19*N2Density($M133,DG$1,$I$22:$I$23,$G$31:$H$32)</f>
        <v>2.317802900014328E-49</v>
      </c>
      <c r="DH133" cm="1">
        <f t="array" ref="DH133">$K$1*N2Density($M133,DH$1,$I$4:$I$5,$G$31:$H$32)+$K$10*N2Density($M133,DH$1,$I$13:$I$14,$G$31:$H$32)+$K$19*N2Density($M133,DH$1,$I$22:$I$23,$G$31:$H$32)</f>
        <v>2.9203067155365308E-50</v>
      </c>
      <c r="DI133" cm="1">
        <f t="array" ref="DI133">$K$1*N2Density($M133,DI$1,$I$4:$I$5,$G$31:$H$32)+$K$10*N2Density($M133,DI$1,$I$13:$I$14,$G$31:$H$32)+$K$19*N2Density($M133,DI$1,$I$22:$I$23,$G$31:$H$32)</f>
        <v>3.6842672884022258E-51</v>
      </c>
      <c r="DJ133" cm="1">
        <f t="array" ref="DJ133">$K$1*N2Density($M133,DJ$1,$I$4:$I$5,$G$31:$H$32)+$K$10*N2Density($M133,DJ$1,$I$13:$I$14,$G$31:$H$32)+$K$19*N2Density($M133,DJ$1,$I$22:$I$23,$G$31:$H$32)</f>
        <v>4.6718823207023649E-52</v>
      </c>
      <c r="DK133" cm="1">
        <f t="array" ref="DK133">$K$1*N2Density($M133,DK$1,$I$4:$I$5,$G$31:$H$32)+$K$10*N2Density($M133,DK$1,$I$13:$I$14,$G$31:$H$32)+$K$19*N2Density($M133,DK$1,$I$22:$I$23,$G$31:$H$32)</f>
        <v>5.9668908142375499E-53</v>
      </c>
    </row>
    <row r="134" spans="1:115" x14ac:dyDescent="0.3">
      <c r="A134">
        <v>2.8</v>
      </c>
      <c r="B134" s="1">
        <v>5.6</v>
      </c>
      <c r="C134" s="1">
        <v>2.2000000000000002</v>
      </c>
      <c r="D134" t="s">
        <v>7</v>
      </c>
      <c r="M134">
        <v>0.90000000000002001</v>
      </c>
      <c r="N134" cm="1">
        <f t="array" ref="N134">$K$1*N2Density($M134,N$1,$I$4:$I$5,$G$31:$H$32)+$K$10*N2Density($M134,N$1,$I$13:$I$14,$G$31:$H$32)+$K$19*N2Density($M134,N$1,$I$22:$I$23,$G$31:$H$32)</f>
        <v>0.19043714456414168</v>
      </c>
      <c r="O134" cm="1">
        <f t="array" ref="O134">$K$1*N2Density($M134,O$1,$I$4:$I$5,$G$31:$H$32)+$K$10*N2Density($M134,O$1,$I$13:$I$14,$G$31:$H$32)+$K$19*N2Density($M134,O$1,$I$22:$I$23,$G$31:$H$32)</f>
        <v>0.21945403548486045</v>
      </c>
      <c r="P134" cm="1">
        <f t="array" ref="P134">$K$1*N2Density($M134,P$1,$I$4:$I$5,$G$31:$H$32)+$K$10*N2Density($M134,P$1,$I$13:$I$14,$G$31:$H$32)+$K$19*N2Density($M134,P$1,$I$22:$I$23,$G$31:$H$32)</f>
        <v>0.24588994191714134</v>
      </c>
      <c r="Q134" cm="1">
        <f t="array" ref="Q134">$K$1*N2Density($M134,Q$1,$I$4:$I$5,$G$31:$H$32)+$K$10*N2Density($M134,Q$1,$I$13:$I$14,$G$31:$H$32)+$K$19*N2Density($M134,Q$1,$I$22:$I$23,$G$31:$H$32)</f>
        <v>0.26788181940967598</v>
      </c>
      <c r="R134" cm="1">
        <f t="array" ref="R134">$K$1*N2Density($M134,R$1,$I$4:$I$5,$G$31:$H$32)+$K$10*N2Density($M134,R$1,$I$13:$I$14,$G$31:$H$32)+$K$19*N2Density($M134,R$1,$I$22:$I$23,$G$31:$H$32)</f>
        <v>0.28375988410213498</v>
      </c>
      <c r="S134" cm="1">
        <f t="array" ref="S134">$K$1*N2Density($M134,S$1,$I$4:$I$5,$G$31:$H$32)+$K$10*N2Density($M134,S$1,$I$13:$I$14,$G$31:$H$32)+$K$19*N2Density($M134,S$1,$I$22:$I$23,$G$31:$H$32)</f>
        <v>0.29225640568507166</v>
      </c>
      <c r="T134" cm="1">
        <f t="array" ref="T134">$K$1*N2Density($M134,T$1,$I$4:$I$5,$G$31:$H$32)+$K$10*N2Density($M134,T$1,$I$13:$I$14,$G$31:$H$32)+$K$19*N2Density($M134,T$1,$I$22:$I$23,$G$31:$H$32)</f>
        <v>0.29267279977139399</v>
      </c>
      <c r="U134" cm="1">
        <f t="array" ref="U134">$K$1*N2Density($M134,U$1,$I$4:$I$5,$G$31:$H$32)+$K$10*N2Density($M134,U$1,$I$13:$I$14,$G$31:$H$32)+$K$19*N2Density($M134,U$1,$I$22:$I$23,$G$31:$H$32)</f>
        <v>0.28497447880779886</v>
      </c>
      <c r="V134" cm="1">
        <f t="array" ref="V134">$K$1*N2Density($M134,V$1,$I$4:$I$5,$G$31:$H$32)+$K$10*N2Density($M134,V$1,$I$13:$I$14,$G$31:$H$32)+$K$19*N2Density($M134,V$1,$I$22:$I$23,$G$31:$H$32)</f>
        <v>0.26979559620931132</v>
      </c>
      <c r="W134" cm="1">
        <f t="array" ref="W134">$K$1*N2Density($M134,W$1,$I$4:$I$5,$G$31:$H$32)+$K$10*N2Density($M134,W$1,$I$13:$I$14,$G$31:$H$32)+$K$19*N2Density($M134,W$1,$I$22:$I$23,$G$31:$H$32)</f>
        <v>0.24835278107013273</v>
      </c>
      <c r="X134" cm="1">
        <f t="array" ref="X134">$K$1*N2Density($M134,X$1,$I$4:$I$5,$G$31:$H$32)+$K$10*N2Density($M134,X$1,$I$13:$I$14,$G$31:$H$32)+$K$19*N2Density($M134,X$1,$I$22:$I$23,$G$31:$H$32)</f>
        <v>0.22228414227097279</v>
      </c>
      <c r="Y134" cm="1">
        <f t="array" ref="Y134">$K$1*N2Density($M134,Y$1,$I$4:$I$5,$G$31:$H$32)+$K$10*N2Density($M134,Y$1,$I$13:$I$14,$G$31:$H$32)+$K$19*N2Density($M134,Y$1,$I$22:$I$23,$G$31:$H$32)</f>
        <v>0.19344308851603051</v>
      </c>
      <c r="Z134" cm="1">
        <f t="array" ref="Z134">$K$1*N2Density($M134,Z$1,$I$4:$I$5,$G$31:$H$32)+$K$10*N2Density($M134,Z$1,$I$13:$I$14,$G$31:$H$32)+$K$19*N2Density($M134,Z$1,$I$22:$I$23,$G$31:$H$32)</f>
        <v>0.16368287190177169</v>
      </c>
      <c r="AA134" cm="1">
        <f t="array" ref="AA134">$K$1*N2Density($M134,AA$1,$I$4:$I$5,$G$31:$H$32)+$K$10*N2Density($M134,AA$1,$I$13:$I$14,$G$31:$H$32)+$K$19*N2Density($M134,AA$1,$I$22:$I$23,$G$31:$H$32)</f>
        <v>0.13466617902935976</v>
      </c>
      <c r="AB134" cm="1">
        <f t="array" ref="AB134">$K$1*N2Density($M134,AB$1,$I$4:$I$5,$G$31:$H$32)+$K$10*N2Density($M134,AB$1,$I$13:$I$14,$G$31:$H$32)+$K$19*N2Density($M134,AB$1,$I$22:$I$23,$G$31:$H$32)</f>
        <v>0.10772564963963993</v>
      </c>
      <c r="AC134" cm="1">
        <f t="array" ref="AC134">$K$1*N2Density($M134,AC$1,$I$4:$I$5,$G$31:$H$32)+$K$10*N2Density($M134,AC$1,$I$13:$I$14,$G$31:$H$32)+$K$19*N2Density($M134,AC$1,$I$22:$I$23,$G$31:$H$32)</f>
        <v>8.3788610494077528E-2</v>
      </c>
      <c r="AD134" cm="1">
        <f t="array" ref="AD134">$K$1*N2Density($M134,AD$1,$I$4:$I$5,$G$31:$H$32)+$K$10*N2Density($M134,AD$1,$I$13:$I$14,$G$31:$H$32)+$K$19*N2Density($M134,AD$1,$I$22:$I$23,$G$31:$H$32)</f>
        <v>6.3365977317465363E-2</v>
      </c>
      <c r="AE134" cm="1">
        <f t="array" ref="AE134">$K$1*N2Density($M134,AE$1,$I$4:$I$5,$G$31:$H$32)+$K$10*N2Density($M134,AE$1,$I$13:$I$14,$G$31:$H$32)+$K$19*N2Density($M134,AE$1,$I$22:$I$23,$G$31:$H$32)</f>
        <v>4.6594276152341671E-2</v>
      </c>
      <c r="AF134" cm="1">
        <f t="array" ref="AF134">$K$1*N2Density($M134,AF$1,$I$4:$I$5,$G$31:$H$32)+$K$10*N2Density($M134,AF$1,$I$13:$I$14,$G$31:$H$32)+$K$19*N2Density($M134,AF$1,$I$22:$I$23,$G$31:$H$32)</f>
        <v>3.3313041332096234E-2</v>
      </c>
      <c r="AG134" cm="1">
        <f t="array" ref="AG134">$K$1*N2Density($M134,AG$1,$I$4:$I$5,$G$31:$H$32)+$K$10*N2Density($M134,AG$1,$I$13:$I$14,$G$31:$H$32)+$K$19*N2Density($M134,AG$1,$I$22:$I$23,$G$31:$H$32)</f>
        <v>2.3158012316948886E-2</v>
      </c>
      <c r="AH134" cm="1">
        <f t="array" ref="AH134">$K$1*N2Density($M134,AH$1,$I$4:$I$5,$G$31:$H$32)+$K$10*N2Density($M134,AH$1,$I$13:$I$14,$G$31:$H$32)+$K$19*N2Density($M134,AH$1,$I$22:$I$23,$G$31:$H$32)</f>
        <v>1.5652854924914004E-2</v>
      </c>
      <c r="AI134" cm="1">
        <f t="array" ref="AI134">$K$1*N2Density($M134,AI$1,$I$4:$I$5,$G$31:$H$32)+$K$10*N2Density($M134,AI$1,$I$13:$I$14,$G$31:$H$32)+$K$19*N2Density($M134,AI$1,$I$22:$I$23,$G$31:$H$32)</f>
        <v>1.0287056430479899E-2</v>
      </c>
      <c r="AJ134" cm="1">
        <f t="array" ref="AJ134">$K$1*N2Density($M134,AJ$1,$I$4:$I$5,$G$31:$H$32)+$K$10*N2Density($M134,AJ$1,$I$13:$I$14,$G$31:$H$32)+$K$19*N2Density($M134,AJ$1,$I$22:$I$23,$G$31:$H$32)</f>
        <v>6.5734591270055999E-3</v>
      </c>
      <c r="AK134" cm="1">
        <f t="array" ref="AK134">$K$1*N2Density($M134,AK$1,$I$4:$I$5,$G$31:$H$32)+$K$10*N2Density($M134,AK$1,$I$13:$I$14,$G$31:$H$32)+$K$19*N2Density($M134,AK$1,$I$22:$I$23,$G$31:$H$32)</f>
        <v>4.0841538553653646E-3</v>
      </c>
      <c r="AL134" cm="1">
        <f t="array" ref="AL134">$K$1*N2Density($M134,AL$1,$I$4:$I$5,$G$31:$H$32)+$K$10*N2Density($M134,AL$1,$I$13:$I$14,$G$31:$H$32)+$K$19*N2Density($M134,AL$1,$I$22:$I$23,$G$31:$H$32)</f>
        <v>2.4672633299013427E-3</v>
      </c>
      <c r="AM134" cm="1">
        <f t="array" ref="AM134">$K$1*N2Density($M134,AM$1,$I$4:$I$5,$G$31:$H$32)+$K$10*N2Density($M134,AM$1,$I$13:$I$14,$G$31:$H$32)+$K$19*N2Density($M134,AM$1,$I$22:$I$23,$G$31:$H$32)</f>
        <v>1.449219591443246E-3</v>
      </c>
      <c r="AN134" cm="1">
        <f t="array" ref="AN134">$K$1*N2Density($M134,AN$1,$I$4:$I$5,$G$31:$H$32)+$K$10*N2Density($M134,AN$1,$I$13:$I$14,$G$31:$H$32)+$K$19*N2Density($M134,AN$1,$I$22:$I$23,$G$31:$H$32)</f>
        <v>8.2767182496104911E-4</v>
      </c>
      <c r="AO134" cm="1">
        <f t="array" ref="AO134">$K$1*N2Density($M134,AO$1,$I$4:$I$5,$G$31:$H$32)+$K$10*N2Density($M134,AO$1,$I$13:$I$14,$G$31:$H$32)+$K$19*N2Density($M134,AO$1,$I$22:$I$23,$G$31:$H$32)</f>
        <v>4.5960784087834445E-4</v>
      </c>
      <c r="AP134" cm="1">
        <f t="array" ref="AP134">$K$1*N2Density($M134,AP$1,$I$4:$I$5,$G$31:$H$32)+$K$10*N2Density($M134,AP$1,$I$13:$I$14,$G$31:$H$32)+$K$19*N2Density($M134,AP$1,$I$22:$I$23,$G$31:$H$32)</f>
        <v>2.4815439387992271E-4</v>
      </c>
      <c r="AQ134" cm="1">
        <f t="array" ref="AQ134">$K$1*N2Density($M134,AQ$1,$I$4:$I$5,$G$31:$H$32)+$K$10*N2Density($M134,AQ$1,$I$13:$I$14,$G$31:$H$32)+$K$19*N2Density($M134,AQ$1,$I$22:$I$23,$G$31:$H$32)</f>
        <v>1.3027521306252087E-4</v>
      </c>
      <c r="AR134" cm="1">
        <f t="array" ref="AR134">$K$1*N2Density($M134,AR$1,$I$4:$I$5,$G$31:$H$32)+$K$10*N2Density($M134,AR$1,$I$13:$I$14,$G$31:$H$32)+$K$19*N2Density($M134,AR$1,$I$22:$I$23,$G$31:$H$32)</f>
        <v>6.6497741828099664E-5</v>
      </c>
      <c r="AS134" cm="1">
        <f t="array" ref="AS134">$K$1*N2Density($M134,AS$1,$I$4:$I$5,$G$31:$H$32)+$K$10*N2Density($M134,AS$1,$I$13:$I$14,$G$31:$H$32)+$K$19*N2Density($M134,AS$1,$I$22:$I$23,$G$31:$H$32)</f>
        <v>3.3003293794568991E-5</v>
      </c>
      <c r="AT134" cm="1">
        <f t="array" ref="AT134">$K$1*N2Density($M134,AT$1,$I$4:$I$5,$G$31:$H$32)+$K$10*N2Density($M134,AT$1,$I$13:$I$14,$G$31:$H$32)+$K$19*N2Density($M134,AT$1,$I$22:$I$23,$G$31:$H$32)</f>
        <v>1.5926229000671886E-5</v>
      </c>
      <c r="AU134" cm="1">
        <f t="array" ref="AU134">$K$1*N2Density($M134,AU$1,$I$4:$I$5,$G$31:$H$32)+$K$10*N2Density($M134,AU$1,$I$13:$I$14,$G$31:$H$32)+$K$19*N2Density($M134,AU$1,$I$22:$I$23,$G$31:$H$32)</f>
        <v>7.4726374015603825E-6</v>
      </c>
      <c r="AV134" cm="1">
        <f t="array" ref="AV134">$K$1*N2Density($M134,AV$1,$I$4:$I$5,$G$31:$H$32)+$K$10*N2Density($M134,AV$1,$I$13:$I$14,$G$31:$H$32)+$K$19*N2Density($M134,AV$1,$I$22:$I$23,$G$31:$H$32)</f>
        <v>3.4091031745816342E-6</v>
      </c>
      <c r="AW134" cm="1">
        <f t="array" ref="AW134">$K$1*N2Density($M134,AW$1,$I$4:$I$5,$G$31:$H$32)+$K$10*N2Density($M134,AW$1,$I$13:$I$14,$G$31:$H$32)+$K$19*N2Density($M134,AW$1,$I$22:$I$23,$G$31:$H$32)</f>
        <v>1.5122084606550077E-6</v>
      </c>
      <c r="AX134" cm="1">
        <f t="array" ref="AX134">$K$1*N2Density($M134,AX$1,$I$4:$I$5,$G$31:$H$32)+$K$10*N2Density($M134,AX$1,$I$13:$I$14,$G$31:$H$32)+$K$19*N2Density($M134,AX$1,$I$22:$I$23,$G$31:$H$32)</f>
        <v>6.5221151883700507E-7</v>
      </c>
      <c r="AY134" cm="1">
        <f t="array" ref="AY134">$K$1*N2Density($M134,AY$1,$I$4:$I$5,$G$31:$H$32)+$K$10*N2Density($M134,AY$1,$I$13:$I$14,$G$31:$H$32)+$K$19*N2Density($M134,AY$1,$I$22:$I$23,$G$31:$H$32)</f>
        <v>2.735083241745245E-7</v>
      </c>
      <c r="AZ134" cm="1">
        <f t="array" ref="AZ134">$K$1*N2Density($M134,AZ$1,$I$4:$I$5,$G$31:$H$32)+$K$10*N2Density($M134,AZ$1,$I$13:$I$14,$G$31:$H$32)+$K$19*N2Density($M134,AZ$1,$I$22:$I$23,$G$31:$H$32)</f>
        <v>1.1152132357825934E-7</v>
      </c>
      <c r="BA134" cm="1">
        <f t="array" ref="BA134">$K$1*N2Density($M134,BA$1,$I$4:$I$5,$G$31:$H$32)+$K$10*N2Density($M134,BA$1,$I$13:$I$14,$G$31:$H$32)+$K$19*N2Density($M134,BA$1,$I$22:$I$23,$G$31:$H$32)</f>
        <v>4.4213059088053061E-8</v>
      </c>
      <c r="BB134" cm="1">
        <f t="array" ref="BB134">$K$1*N2Density($M134,BB$1,$I$4:$I$5,$G$31:$H$32)+$K$10*N2Density($M134,BB$1,$I$13:$I$14,$G$31:$H$32)+$K$19*N2Density($M134,BB$1,$I$22:$I$23,$G$31:$H$32)</f>
        <v>1.7043096269261024E-8</v>
      </c>
      <c r="BC134" cm="1">
        <f t="array" ref="BC134">$K$1*N2Density($M134,BC$1,$I$4:$I$5,$G$31:$H$32)+$K$10*N2Density($M134,BC$1,$I$13:$I$14,$G$31:$H$32)+$K$19*N2Density($M134,BC$1,$I$22:$I$23,$G$31:$H$32)</f>
        <v>6.3878059249413078E-9</v>
      </c>
      <c r="BD134" cm="1">
        <f t="array" ref="BD134">$K$1*N2Density($M134,BD$1,$I$4:$I$5,$G$31:$H$32)+$K$10*N2Density($M134,BD$1,$I$13:$I$14,$G$31:$H$32)+$K$19*N2Density($M134,BD$1,$I$22:$I$23,$G$31:$H$32)</f>
        <v>2.3278779796518774E-9</v>
      </c>
      <c r="BE134" cm="1">
        <f t="array" ref="BE134">$K$1*N2Density($M134,BE$1,$I$4:$I$5,$G$31:$H$32)+$K$10*N2Density($M134,BE$1,$I$13:$I$14,$G$31:$H$32)+$K$19*N2Density($M134,BE$1,$I$22:$I$23,$G$31:$H$32)</f>
        <v>8.2484813253577567E-10</v>
      </c>
      <c r="BF134" cm="1">
        <f t="array" ref="BF134">$K$1*N2Density($M134,BF$1,$I$4:$I$5,$G$31:$H$32)+$K$10*N2Density($M134,BF$1,$I$13:$I$14,$G$31:$H$32)+$K$19*N2Density($M134,BF$1,$I$22:$I$23,$G$31:$H$32)</f>
        <v>2.8417970794383289E-10</v>
      </c>
      <c r="BG134" cm="1">
        <f t="array" ref="BG134">$K$1*N2Density($M134,BG$1,$I$4:$I$5,$G$31:$H$32)+$K$10*N2Density($M134,BG$1,$I$13:$I$14,$G$31:$H$32)+$K$19*N2Density($M134,BG$1,$I$22:$I$23,$G$31:$H$32)</f>
        <v>9.5195718820163537E-11</v>
      </c>
      <c r="BH134" cm="1">
        <f t="array" ref="BH134">$K$1*N2Density($M134,BH$1,$I$4:$I$5,$G$31:$H$32)+$K$10*N2Density($M134,BH$1,$I$13:$I$14,$G$31:$H$32)+$K$19*N2Density($M134,BH$1,$I$22:$I$23,$G$31:$H$32)</f>
        <v>3.1006093980109271E-11</v>
      </c>
      <c r="BI134" cm="1">
        <f t="array" ref="BI134">$K$1*N2Density($M134,BI$1,$I$4:$I$5,$G$31:$H$32)+$K$10*N2Density($M134,BI$1,$I$13:$I$14,$G$31:$H$32)+$K$19*N2Density($M134,BI$1,$I$22:$I$23,$G$31:$H$32)</f>
        <v>9.8193330495212329E-12</v>
      </c>
      <c r="BJ134" cm="1">
        <f t="array" ref="BJ134">$K$1*N2Density($M134,BJ$1,$I$4:$I$5,$G$31:$H$32)+$K$10*N2Density($M134,BJ$1,$I$13:$I$14,$G$31:$H$32)+$K$19*N2Density($M134,BJ$1,$I$22:$I$23,$G$31:$H$32)</f>
        <v>3.0235852344518662E-12</v>
      </c>
      <c r="BK134" cm="1">
        <f t="array" ref="BK134">$K$1*N2Density($M134,BK$1,$I$4:$I$5,$G$31:$H$32)+$K$10*N2Density($M134,BK$1,$I$13:$I$14,$G$31:$H$32)+$K$19*N2Density($M134,BK$1,$I$22:$I$23,$G$31:$H$32)</f>
        <v>9.0524834694245597E-13</v>
      </c>
      <c r="BL134" cm="1">
        <f t="array" ref="BL134">$K$1*N2Density($M134,BL$1,$I$4:$I$5,$G$31:$H$32)+$K$10*N2Density($M134,BL$1,$I$13:$I$14,$G$31:$H$32)+$K$19*N2Density($M134,BL$1,$I$22:$I$23,$G$31:$H$32)</f>
        <v>2.6352302845751121E-13</v>
      </c>
      <c r="BM134" cm="1">
        <f t="array" ref="BM134">$K$1*N2Density($M134,BM$1,$I$4:$I$5,$G$31:$H$32)+$K$10*N2Density($M134,BM$1,$I$13:$I$14,$G$31:$H$32)+$K$19*N2Density($M134,BM$1,$I$22:$I$23,$G$31:$H$32)</f>
        <v>7.4588989877942663E-14</v>
      </c>
      <c r="BN134" cm="1">
        <f t="array" ref="BN134">$K$1*N2Density($M134,BN$1,$I$4:$I$5,$G$31:$H$32)+$K$10*N2Density($M134,BN$1,$I$13:$I$14,$G$31:$H$32)+$K$19*N2Density($M134,BN$1,$I$22:$I$23,$G$31:$H$32)</f>
        <v>2.0527507440215693E-14</v>
      </c>
      <c r="BO134" cm="1">
        <f t="array" ref="BO134">$K$1*N2Density($M134,BO$1,$I$4:$I$5,$G$31:$H$32)+$K$10*N2Density($M134,BO$1,$I$13:$I$14,$G$31:$H$32)+$K$19*N2Density($M134,BO$1,$I$22:$I$23,$G$31:$H$32)</f>
        <v>5.4929175332236507E-15</v>
      </c>
      <c r="BP134" cm="1">
        <f t="array" ref="BP134">$K$1*N2Density($M134,BP$1,$I$4:$I$5,$G$31:$H$32)+$K$10*N2Density($M134,BP$1,$I$13:$I$14,$G$31:$H$32)+$K$19*N2Density($M134,BP$1,$I$22:$I$23,$G$31:$H$32)</f>
        <v>1.4291418955557289E-15</v>
      </c>
      <c r="BQ134" cm="1">
        <f t="array" ref="BQ134">$K$1*N2Density($M134,BQ$1,$I$4:$I$5,$G$31:$H$32)+$K$10*N2Density($M134,BQ$1,$I$13:$I$14,$G$31:$H$32)+$K$19*N2Density($M134,BQ$1,$I$22:$I$23,$G$31:$H$32)</f>
        <v>3.6153729040244414E-16</v>
      </c>
      <c r="BR134" cm="1">
        <f t="array" ref="BR134">$K$1*N2Density($M134,BR$1,$I$4:$I$5,$G$31:$H$32)+$K$10*N2Density($M134,BR$1,$I$13:$I$14,$G$31:$H$32)+$K$19*N2Density($M134,BR$1,$I$22:$I$23,$G$31:$H$32)</f>
        <v>8.8927568978060653E-17</v>
      </c>
      <c r="BS134" cm="1">
        <f t="array" ref="BS134">$K$1*N2Density($M134,BS$1,$I$4:$I$5,$G$31:$H$32)+$K$10*N2Density($M134,BS$1,$I$13:$I$14,$G$31:$H$32)+$K$19*N2Density($M134,BS$1,$I$22:$I$23,$G$31:$H$32)</f>
        <v>2.126794169453311E-17</v>
      </c>
      <c r="BT134" cm="1">
        <f t="array" ref="BT134">$K$1*N2Density($M134,BT$1,$I$4:$I$5,$G$31:$H$32)+$K$10*N2Density($M134,BT$1,$I$13:$I$14,$G$31:$H$32)+$K$19*N2Density($M134,BT$1,$I$22:$I$23,$G$31:$H$32)</f>
        <v>4.945616553852282E-18</v>
      </c>
      <c r="BU134" cm="1">
        <f t="array" ref="BU134">$K$1*N2Density($M134,BU$1,$I$4:$I$5,$G$31:$H$32)+$K$10*N2Density($M134,BU$1,$I$13:$I$14,$G$31:$H$32)+$K$19*N2Density($M134,BU$1,$I$22:$I$23,$G$31:$H$32)</f>
        <v>1.1182056738774372E-18</v>
      </c>
      <c r="BV134" cm="1">
        <f t="array" ref="BV134">$K$1*N2Density($M134,BV$1,$I$4:$I$5,$G$31:$H$32)+$K$10*N2Density($M134,BV$1,$I$13:$I$14,$G$31:$H$32)+$K$19*N2Density($M134,BV$1,$I$22:$I$23,$G$31:$H$32)</f>
        <v>2.4582707192526922E-19</v>
      </c>
      <c r="BW134" cm="1">
        <f t="array" ref="BW134">$K$1*N2Density($M134,BW$1,$I$4:$I$5,$G$31:$H$32)+$K$10*N2Density($M134,BW$1,$I$13:$I$14,$G$31:$H$32)+$K$19*N2Density($M134,BW$1,$I$22:$I$23,$G$31:$H$32)</f>
        <v>5.254667469502029E-20</v>
      </c>
      <c r="BX134" cm="1">
        <f t="array" ref="BX134">$K$1*N2Density($M134,BX$1,$I$4:$I$5,$G$31:$H$32)+$K$10*N2Density($M134,BX$1,$I$13:$I$14,$G$31:$H$32)+$K$19*N2Density($M134,BX$1,$I$22:$I$23,$G$31:$H$32)</f>
        <v>1.0921175903003307E-20</v>
      </c>
      <c r="BY134" cm="1">
        <f t="array" ref="BY134">$K$1*N2Density($M134,BY$1,$I$4:$I$5,$G$31:$H$32)+$K$10*N2Density($M134,BY$1,$I$13:$I$14,$G$31:$H$32)+$K$19*N2Density($M134,BY$1,$I$22:$I$23,$G$31:$H$32)</f>
        <v>2.2070078981076692E-21</v>
      </c>
      <c r="BZ134" cm="1">
        <f t="array" ref="BZ134">$K$1*N2Density($M134,BZ$1,$I$4:$I$5,$G$31:$H$32)+$K$10*N2Density($M134,BZ$1,$I$13:$I$14,$G$31:$H$32)+$K$19*N2Density($M134,BZ$1,$I$22:$I$23,$G$31:$H$32)</f>
        <v>4.3366185915340208E-22</v>
      </c>
      <c r="CA134" cm="1">
        <f t="array" ref="CA134">$K$1*N2Density($M134,CA$1,$I$4:$I$5,$G$31:$H$32)+$K$10*N2Density($M134,CA$1,$I$13:$I$14,$G$31:$H$32)+$K$19*N2Density($M134,CA$1,$I$22:$I$23,$G$31:$H$32)</f>
        <v>8.2854333888856036E-23</v>
      </c>
      <c r="CB134" cm="1">
        <f t="array" ref="CB134">$K$1*N2Density($M134,CB$1,$I$4:$I$5,$G$31:$H$32)+$K$10*N2Density($M134,CB$1,$I$13:$I$14,$G$31:$H$32)+$K$19*N2Density($M134,CB$1,$I$22:$I$23,$G$31:$H$32)</f>
        <v>1.5392232607343782E-23</v>
      </c>
      <c r="CC134" cm="1">
        <f t="array" ref="CC134">$K$1*N2Density($M134,CC$1,$I$4:$I$5,$G$31:$H$32)+$K$10*N2Density($M134,CC$1,$I$13:$I$14,$G$31:$H$32)+$K$19*N2Density($M134,CC$1,$I$22:$I$23,$G$31:$H$32)</f>
        <v>2.7804749542799726E-24</v>
      </c>
      <c r="CD134" cm="1">
        <f t="array" ref="CD134">$K$1*N2Density($M134,CD$1,$I$4:$I$5,$G$31:$H$32)+$K$10*N2Density($M134,CD$1,$I$13:$I$14,$G$31:$H$32)+$K$19*N2Density($M134,CD$1,$I$22:$I$23,$G$31:$H$32)</f>
        <v>4.8840517059432889E-25</v>
      </c>
      <c r="CE134" cm="1">
        <f t="array" ref="CE134">$K$1*N2Density($M134,CE$1,$I$4:$I$5,$G$31:$H$32)+$K$10*N2Density($M134,CE$1,$I$13:$I$14,$G$31:$H$32)+$K$19*N2Density($M134,CE$1,$I$22:$I$23,$G$31:$H$32)</f>
        <v>8.3426650475975869E-26</v>
      </c>
      <c r="CF134" cm="1">
        <f t="array" ref="CF134">$K$1*N2Density($M134,CF$1,$I$4:$I$5,$G$31:$H$32)+$K$10*N2Density($M134,CF$1,$I$13:$I$14,$G$31:$H$32)+$K$19*N2Density($M134,CF$1,$I$22:$I$23,$G$31:$H$32)</f>
        <v>1.3858676535791409E-26</v>
      </c>
      <c r="CG134" cm="1">
        <f t="array" ref="CG134">$K$1*N2Density($M134,CG$1,$I$4:$I$5,$G$31:$H$32)+$K$10*N2Density($M134,CG$1,$I$13:$I$14,$G$31:$H$32)+$K$19*N2Density($M134,CG$1,$I$22:$I$23,$G$31:$H$32)</f>
        <v>2.2391065839036806E-27</v>
      </c>
      <c r="CH134" cm="1">
        <f t="array" ref="CH134">$K$1*N2Density($M134,CH$1,$I$4:$I$5,$G$31:$H$32)+$K$10*N2Density($M134,CH$1,$I$13:$I$14,$G$31:$H$32)+$K$19*N2Density($M134,CH$1,$I$22:$I$23,$G$31:$H$32)</f>
        <v>3.5190809241844387E-28</v>
      </c>
      <c r="CI134" cm="1">
        <f t="array" ref="CI134">$K$1*N2Density($M134,CI$1,$I$4:$I$5,$G$31:$H$32)+$K$10*N2Density($M134,CI$1,$I$13:$I$14,$G$31:$H$32)+$K$19*N2Density($M134,CI$1,$I$22:$I$23,$G$31:$H$32)</f>
        <v>5.3812490531090429E-29</v>
      </c>
      <c r="CJ134" cm="1">
        <f t="array" ref="CJ134">$K$1*N2Density($M134,CJ$1,$I$4:$I$5,$G$31:$H$32)+$K$10*N2Density($M134,CJ$1,$I$13:$I$14,$G$31:$H$32)+$K$19*N2Density($M134,CJ$1,$I$22:$I$23,$G$31:$H$32)</f>
        <v>8.0090750534625663E-30</v>
      </c>
      <c r="CK134" cm="1">
        <f t="array" ref="CK134">$K$1*N2Density($M134,CK$1,$I$4:$I$5,$G$31:$H$32)+$K$10*N2Density($M134,CK$1,$I$13:$I$14,$G$31:$H$32)+$K$19*N2Density($M134,CK$1,$I$22:$I$23,$G$31:$H$32)</f>
        <v>1.160765086866132E-30</v>
      </c>
      <c r="CL134" cm="1">
        <f t="array" ref="CL134">$K$1*N2Density($M134,CL$1,$I$4:$I$5,$G$31:$H$32)+$K$10*N2Density($M134,CL$1,$I$13:$I$14,$G$31:$H$32)+$K$19*N2Density($M134,CL$1,$I$22:$I$23,$G$31:$H$32)</f>
        <v>1.6394209036673471E-31</v>
      </c>
      <c r="CM134" cm="1">
        <f t="array" ref="CM134">$K$1*N2Density($M134,CM$1,$I$4:$I$5,$G$31:$H$32)+$K$10*N2Density($M134,CM$1,$I$13:$I$14,$G$31:$H$32)+$K$19*N2Density($M134,CM$1,$I$22:$I$23,$G$31:$H$32)</f>
        <v>2.2588772497537206E-32</v>
      </c>
      <c r="CN134" cm="1">
        <f t="array" ref="CN134">$K$1*N2Density($M134,CN$1,$I$4:$I$5,$G$31:$H$32)+$K$10*N2Density($M134,CN$1,$I$13:$I$14,$G$31:$H$32)+$K$19*N2Density($M134,CN$1,$I$22:$I$23,$G$31:$H$32)</f>
        <v>3.0411331070279624E-33</v>
      </c>
      <c r="CO134" cm="1">
        <f t="array" ref="CO134">$K$1*N2Density($M134,CO$1,$I$4:$I$5,$G$31:$H$32)+$K$10*N2Density($M134,CO$1,$I$13:$I$14,$G$31:$H$32)+$K$19*N2Density($M134,CO$1,$I$22:$I$23,$G$31:$H$32)</f>
        <v>4.0095435460515227E-34</v>
      </c>
      <c r="CP134" cm="1">
        <f t="array" ref="CP134">$K$1*N2Density($M134,CP$1,$I$4:$I$5,$G$31:$H$32)+$K$10*N2Density($M134,CP$1,$I$13:$I$14,$G$31:$H$32)+$K$19*N2Density($M134,CP$1,$I$22:$I$23,$G$31:$H$32)</f>
        <v>5.1931082430410906E-35</v>
      </c>
      <c r="CQ134" cm="1">
        <f t="array" ref="CQ134">$K$1*N2Density($M134,CQ$1,$I$4:$I$5,$G$31:$H$32)+$K$10*N2Density($M134,CQ$1,$I$13:$I$14,$G$31:$H$32)+$K$19*N2Density($M134,CQ$1,$I$22:$I$23,$G$31:$H$32)</f>
        <v>6.6350945179676333E-36</v>
      </c>
      <c r="CR134" cm="1">
        <f t="array" ref="CR134">$K$1*N2Density($M134,CR$1,$I$4:$I$5,$G$31:$H$32)+$K$10*N2Density($M134,CR$1,$I$13:$I$14,$G$31:$H$32)+$K$19*N2Density($M134,CR$1,$I$22:$I$23,$G$31:$H$32)</f>
        <v>8.4071850021845502E-37</v>
      </c>
      <c r="CS134" cm="1">
        <f t="array" ref="CS134">$K$1*N2Density($M134,CS$1,$I$4:$I$5,$G$31:$H$32)+$K$10*N2Density($M134,CS$1,$I$13:$I$14,$G$31:$H$32)+$K$19*N2Density($M134,CS$1,$I$22:$I$23,$G$31:$H$32)</f>
        <v>1.0629647362265128E-37</v>
      </c>
      <c r="CT134" cm="1">
        <f t="array" ref="CT134">$K$1*N2Density($M134,CT$1,$I$4:$I$5,$G$31:$H$32)+$K$10*N2Density($M134,CT$1,$I$13:$I$14,$G$31:$H$32)+$K$19*N2Density($M134,CT$1,$I$22:$I$23,$G$31:$H$32)</f>
        <v>1.3496770770877342E-38</v>
      </c>
      <c r="CU134" cm="1">
        <f t="array" ref="CU134">$K$1*N2Density($M134,CU$1,$I$4:$I$5,$G$31:$H$32)+$K$10*N2Density($M134,CU$1,$I$13:$I$14,$G$31:$H$32)+$K$19*N2Density($M134,CU$1,$I$22:$I$23,$G$31:$H$32)</f>
        <v>1.7305046716826036E-39</v>
      </c>
      <c r="CV134" cm="1">
        <f t="array" ref="CV134">$K$1*N2Density($M134,CV$1,$I$4:$I$5,$G$31:$H$32)+$K$10*N2Density($M134,CV$1,$I$13:$I$14,$G$31:$H$32)+$K$19*N2Density($M134,CV$1,$I$22:$I$23,$G$31:$H$32)</f>
        <v>2.2479534841888767E-40</v>
      </c>
      <c r="CW134" cm="1">
        <f t="array" ref="CW134">$K$1*N2Density($M134,CW$1,$I$4:$I$5,$G$31:$H$32)+$K$10*N2Density($M134,CW$1,$I$13:$I$14,$G$31:$H$32)+$K$19*N2Density($M134,CW$1,$I$22:$I$23,$G$31:$H$32)</f>
        <v>2.9592044205518343E-41</v>
      </c>
      <c r="CX134" cm="1">
        <f t="array" ref="CX134">$K$1*N2Density($M134,CX$1,$I$4:$I$5,$G$31:$H$32)+$K$10*N2Density($M134,CX$1,$I$13:$I$14,$G$31:$H$32)+$K$19*N2Density($M134,CX$1,$I$22:$I$23,$G$31:$H$32)</f>
        <v>3.9363928708951837E-42</v>
      </c>
      <c r="CY134" cm="1">
        <f t="array" ref="CY134">$K$1*N2Density($M134,CY$1,$I$4:$I$5,$G$31:$H$32)+$K$10*N2Density($M134,CY$1,$I$13:$I$14,$G$31:$H$32)+$K$19*N2Density($M134,CY$1,$I$22:$I$23,$G$31:$H$32)</f>
        <v>5.2647365806791879E-43</v>
      </c>
      <c r="CZ134" cm="1">
        <f t="array" ref="CZ134">$K$1*N2Density($M134,CZ$1,$I$4:$I$5,$G$31:$H$32)+$K$10*N2Density($M134,CZ$1,$I$13:$I$14,$G$31:$H$32)+$K$19*N2Density($M134,CZ$1,$I$22:$I$23,$G$31:$H$32)</f>
        <v>7.0382849512601873E-44</v>
      </c>
      <c r="DA134" cm="1">
        <f t="array" ref="DA134">$K$1*N2Density($M134,DA$1,$I$4:$I$5,$G$31:$H$32)+$K$10*N2Density($M134,DA$1,$I$13:$I$14,$G$31:$H$32)+$K$19*N2Density($M134,DA$1,$I$22:$I$23,$G$31:$H$32)</f>
        <v>9.353780195046427E-45</v>
      </c>
      <c r="DB134" cm="1">
        <f t="array" ref="DB134">$K$1*N2Density($M134,DB$1,$I$4:$I$5,$G$31:$H$32)+$K$10*N2Density($M134,DB$1,$I$13:$I$14,$G$31:$H$32)+$K$19*N2Density($M134,DB$1,$I$22:$I$23,$G$31:$H$32)</f>
        <v>1.2304141656673931E-45</v>
      </c>
      <c r="DC134" cm="1">
        <f t="array" ref="DC134">$K$1*N2Density($M134,DC$1,$I$4:$I$5,$G$31:$H$32)+$K$10*N2Density($M134,DC$1,$I$13:$I$14,$G$31:$H$32)+$K$19*N2Density($M134,DC$1,$I$22:$I$23,$G$31:$H$32)</f>
        <v>1.5974260632394641E-46</v>
      </c>
      <c r="DD134" cm="1">
        <f t="array" ref="DD134">$K$1*N2Density($M134,DD$1,$I$4:$I$5,$G$31:$H$32)+$K$10*N2Density($M134,DD$1,$I$13:$I$14,$G$31:$H$32)+$K$19*N2Density($M134,DD$1,$I$22:$I$23,$G$31:$H$32)</f>
        <v>2.044283142610722E-47</v>
      </c>
      <c r="DE134" cm="1">
        <f t="array" ref="DE134">$K$1*N2Density($M134,DE$1,$I$4:$I$5,$G$31:$H$32)+$K$10*N2Density($M134,DE$1,$I$13:$I$14,$G$31:$H$32)+$K$19*N2Density($M134,DE$1,$I$22:$I$23,$G$31:$H$32)</f>
        <v>2.579442182345802E-48</v>
      </c>
      <c r="DF134" cm="1">
        <f t="array" ref="DF134">$K$1*N2Density($M134,DF$1,$I$4:$I$5,$G$31:$H$32)+$K$10*N2Density($M134,DF$1,$I$13:$I$14,$G$31:$H$32)+$K$19*N2Density($M134,DF$1,$I$22:$I$23,$G$31:$H$32)</f>
        <v>3.2145415736925371E-49</v>
      </c>
      <c r="DG134" cm="1">
        <f t="array" ref="DG134">$K$1*N2Density($M134,DG$1,$I$4:$I$5,$G$31:$H$32)+$K$10*N2Density($M134,DG$1,$I$13:$I$14,$G$31:$H$32)+$K$19*N2Density($M134,DG$1,$I$22:$I$23,$G$31:$H$32)</f>
        <v>3.9685417508918972E-50</v>
      </c>
      <c r="DH134" cm="1">
        <f t="array" ref="DH134">$K$1*N2Density($M134,DH$1,$I$4:$I$5,$G$31:$H$32)+$K$10*N2Density($M134,DH$1,$I$13:$I$14,$G$31:$H$32)+$K$19*N2Density($M134,DH$1,$I$22:$I$23,$G$31:$H$32)</f>
        <v>4.8731999318264164E-51</v>
      </c>
      <c r="DI134" cm="1">
        <f t="array" ref="DI134">$K$1*N2Density($M134,DI$1,$I$4:$I$5,$G$31:$H$32)+$K$10*N2Density($M134,DI$1,$I$13:$I$14,$G$31:$H$32)+$K$19*N2Density($M134,DI$1,$I$22:$I$23,$G$31:$H$32)</f>
        <v>5.9791523374724479E-52</v>
      </c>
      <c r="DJ134" cm="1">
        <f t="array" ref="DJ134">$K$1*N2Density($M134,DJ$1,$I$4:$I$5,$G$31:$H$32)+$K$10*N2Density($M134,DJ$1,$I$13:$I$14,$G$31:$H$32)+$K$19*N2Density($M134,DJ$1,$I$22:$I$23,$G$31:$H$32)</f>
        <v>7.3612955104075325E-53</v>
      </c>
      <c r="DK134" cm="1">
        <f t="array" ref="DK134">$K$1*N2Density($M134,DK$1,$I$4:$I$5,$G$31:$H$32)+$K$10*N2Density($M134,DK$1,$I$13:$I$14,$G$31:$H$32)+$K$19*N2Density($M134,DK$1,$I$22:$I$23,$G$31:$H$32)</f>
        <v>9.1216458498107344E-54</v>
      </c>
    </row>
    <row r="135" spans="1:115" x14ac:dyDescent="0.3">
      <c r="A135">
        <v>2.8</v>
      </c>
      <c r="B135" s="1">
        <v>5.0999999999999996</v>
      </c>
      <c r="C135" s="1">
        <v>1.5</v>
      </c>
      <c r="D135" t="s">
        <v>7</v>
      </c>
      <c r="M135">
        <v>0.85000000000001996</v>
      </c>
      <c r="N135" cm="1">
        <f t="array" ref="N135">$K$1*N2Density($M135,N$1,$I$4:$I$5,$G$31:$H$32)+$K$10*N2Density($M135,N$1,$I$13:$I$14,$G$31:$H$32)+$K$19*N2Density($M135,N$1,$I$22:$I$23,$G$31:$H$32)</f>
        <v>0.17219231454896558</v>
      </c>
      <c r="O135" cm="1">
        <f t="array" ref="O135">$K$1*N2Density($M135,O$1,$I$4:$I$5,$G$31:$H$32)+$K$10*N2Density($M135,O$1,$I$13:$I$14,$G$31:$H$32)+$K$19*N2Density($M135,O$1,$I$22:$I$23,$G$31:$H$32)</f>
        <v>0.19630127342522263</v>
      </c>
      <c r="P135" cm="1">
        <f t="array" ref="P135">$K$1*N2Density($M135,P$1,$I$4:$I$5,$G$31:$H$32)+$K$10*N2Density($M135,P$1,$I$13:$I$14,$G$31:$H$32)+$K$19*N2Density($M135,P$1,$I$22:$I$23,$G$31:$H$32)</f>
        <v>0.21758940906641291</v>
      </c>
      <c r="Q135" cm="1">
        <f t="array" ref="Q135">$K$1*N2Density($M135,Q$1,$I$4:$I$5,$G$31:$H$32)+$K$10*N2Density($M135,Q$1,$I$13:$I$14,$G$31:$H$32)+$K$19*N2Density($M135,Q$1,$I$22:$I$23,$G$31:$H$32)</f>
        <v>0.23450800447443371</v>
      </c>
      <c r="R135" cm="1">
        <f t="array" ref="R135">$K$1*N2Density($M135,R$1,$I$4:$I$5,$G$31:$H$32)+$K$10*N2Density($M135,R$1,$I$13:$I$14,$G$31:$H$32)+$K$19*N2Density($M135,R$1,$I$22:$I$23,$G$31:$H$32)</f>
        <v>0.24574397115287769</v>
      </c>
      <c r="S135" cm="1">
        <f t="array" ref="S135">$K$1*N2Density($M135,S$1,$I$4:$I$5,$G$31:$H$32)+$K$10*N2Density($M135,S$1,$I$13:$I$14,$G$31:$H$32)+$K$19*N2Density($M135,S$1,$I$22:$I$23,$G$31:$H$32)</f>
        <v>0.25038791030162394</v>
      </c>
      <c r="T135" cm="1">
        <f t="array" ref="T135">$K$1*N2Density($M135,T$1,$I$4:$I$5,$G$31:$H$32)+$K$10*N2Density($M135,T$1,$I$13:$I$14,$G$31:$H$32)+$K$19*N2Density($M135,T$1,$I$22:$I$23,$G$31:$H$32)</f>
        <v>0.24805564902327323</v>
      </c>
      <c r="U135" cm="1">
        <f t="array" ref="U135">$K$1*N2Density($M135,U$1,$I$4:$I$5,$G$31:$H$32)+$K$10*N2Density($M135,U$1,$I$13:$I$14,$G$31:$H$32)+$K$19*N2Density($M135,U$1,$I$22:$I$23,$G$31:$H$32)</f>
        <v>0.23894072135929856</v>
      </c>
      <c r="V135" cm="1">
        <f t="array" ref="V135">$K$1*N2Density($M135,V$1,$I$4:$I$5,$G$31:$H$32)+$K$10*N2Density($M135,V$1,$I$13:$I$14,$G$31:$H$32)+$K$19*N2Density($M135,V$1,$I$22:$I$23,$G$31:$H$32)</f>
        <v>0.22378784891602357</v>
      </c>
      <c r="W135" cm="1">
        <f t="array" ref="W135">$K$1*N2Density($M135,W$1,$I$4:$I$5,$G$31:$H$32)+$K$10*N2Density($M135,W$1,$I$13:$I$14,$G$31:$H$32)+$K$19*N2Density($M135,W$1,$I$22:$I$23,$G$31:$H$32)</f>
        <v>0.20379246184827396</v>
      </c>
      <c r="X135" cm="1">
        <f t="array" ref="X135">$K$1*N2Density($M135,X$1,$I$4:$I$5,$G$31:$H$32)+$K$10*N2Density($M135,X$1,$I$13:$I$14,$G$31:$H$32)+$K$19*N2Density($M135,X$1,$I$22:$I$23,$G$31:$H$32)</f>
        <v>0.18044506631147803</v>
      </c>
      <c r="Y135" cm="1">
        <f t="array" ref="Y135">$K$1*N2Density($M135,Y$1,$I$4:$I$5,$G$31:$H$32)+$K$10*N2Density($M135,Y$1,$I$13:$I$14,$G$31:$H$32)+$K$19*N2Density($M135,Y$1,$I$22:$I$23,$G$31:$H$32)</f>
        <v>0.15534854544685883</v>
      </c>
      <c r="Z135" cm="1">
        <f t="array" ref="Z135">$K$1*N2Density($M135,Z$1,$I$4:$I$5,$G$31:$H$32)+$K$10*N2Density($M135,Z$1,$I$13:$I$14,$G$31:$H$32)+$K$19*N2Density($M135,Z$1,$I$22:$I$23,$G$31:$H$32)</f>
        <v>0.13003930894231888</v>
      </c>
      <c r="AA135" cm="1">
        <f t="array" ref="AA135">$K$1*N2Density($M135,AA$1,$I$4:$I$5,$G$31:$H$32)+$K$10*N2Density($M135,AA$1,$I$13:$I$14,$G$31:$H$32)+$K$19*N2Density($M135,AA$1,$I$22:$I$23,$G$31:$H$32)</f>
        <v>0.10583940681015802</v>
      </c>
      <c r="AB135" cm="1">
        <f t="array" ref="AB135">$K$1*N2Density($M135,AB$1,$I$4:$I$5,$G$31:$H$32)+$K$10*N2Density($M135,AB$1,$I$13:$I$14,$G$31:$H$32)+$K$19*N2Density($M135,AB$1,$I$22:$I$23,$G$31:$H$32)</f>
        <v>8.3757831320713336E-2</v>
      </c>
      <c r="AC135" cm="1">
        <f t="array" ref="AC135">$K$1*N2Density($M135,AC$1,$I$4:$I$5,$G$31:$H$32)+$K$10*N2Density($M135,AC$1,$I$13:$I$14,$G$31:$H$32)+$K$19*N2Density($M135,AC$1,$I$22:$I$23,$G$31:$H$32)</f>
        <v>6.4447894463397826E-2</v>
      </c>
      <c r="AD135" cm="1">
        <f t="array" ref="AD135">$K$1*N2Density($M135,AD$1,$I$4:$I$5,$G$31:$H$32)+$K$10*N2Density($M135,AD$1,$I$13:$I$14,$G$31:$H$32)+$K$19*N2Density($M135,AD$1,$I$22:$I$23,$G$31:$H$32)</f>
        <v>4.821668244168871E-2</v>
      </c>
      <c r="AE135" cm="1">
        <f t="array" ref="AE135">$K$1*N2Density($M135,AE$1,$I$4:$I$5,$G$31:$H$32)+$K$10*N2Density($M135,AE$1,$I$13:$I$14,$G$31:$H$32)+$K$19*N2Density($M135,AE$1,$I$22:$I$23,$G$31:$H$32)</f>
        <v>3.5074476677115364E-2</v>
      </c>
      <c r="AF135" cm="1">
        <f t="array" ref="AF135">$K$1*N2Density($M135,AF$1,$I$4:$I$5,$G$31:$H$32)+$K$10*N2Density($M135,AF$1,$I$13:$I$14,$G$31:$H$32)+$K$19*N2Density($M135,AF$1,$I$22:$I$23,$G$31:$H$32)</f>
        <v>2.4807920249330831E-2</v>
      </c>
      <c r="AG135" cm="1">
        <f t="array" ref="AG135">$K$1*N2Density($M135,AG$1,$I$4:$I$5,$G$31:$H$32)+$K$10*N2Density($M135,AG$1,$I$13:$I$14,$G$31:$H$32)+$K$19*N2Density($M135,AG$1,$I$22:$I$23,$G$31:$H$32)</f>
        <v>1.7060619490421543E-2</v>
      </c>
      <c r="AH135" cm="1">
        <f t="array" ref="AH135">$K$1*N2Density($M135,AH$1,$I$4:$I$5,$G$31:$H$32)+$K$10*N2Density($M135,AH$1,$I$13:$I$14,$G$31:$H$32)+$K$19*N2Density($M135,AH$1,$I$22:$I$23,$G$31:$H$32)</f>
        <v>1.1407868836476188E-2</v>
      </c>
      <c r="AI135" cm="1">
        <f t="array" ref="AI135">$K$1*N2Density($M135,AI$1,$I$4:$I$5,$G$31:$H$32)+$K$10*N2Density($M135,AI$1,$I$13:$I$14,$G$31:$H$32)+$K$19*N2Density($M135,AI$1,$I$22:$I$23,$G$31:$H$32)</f>
        <v>7.4168504826623597E-3</v>
      </c>
      <c r="AJ135" cm="1">
        <f t="array" ref="AJ135">$K$1*N2Density($M135,AJ$1,$I$4:$I$5,$G$31:$H$32)+$K$10*N2Density($M135,AJ$1,$I$13:$I$14,$G$31:$H$32)+$K$19*N2Density($M135,AJ$1,$I$22:$I$23,$G$31:$H$32)</f>
        <v>4.6885636005006706E-3</v>
      </c>
      <c r="AK135" cm="1">
        <f t="array" ref="AK135">$K$1*N2Density($M135,AK$1,$I$4:$I$5,$G$31:$H$32)+$K$10*N2Density($M135,AK$1,$I$13:$I$14,$G$31:$H$32)+$K$19*N2Density($M135,AK$1,$I$22:$I$23,$G$31:$H$32)</f>
        <v>2.8818102498089377E-3</v>
      </c>
      <c r="AL135" cm="1">
        <f t="array" ref="AL135">$K$1*N2Density($M135,AL$1,$I$4:$I$5,$G$31:$H$32)+$K$10*N2Density($M135,AL$1,$I$13:$I$14,$G$31:$H$32)+$K$19*N2Density($M135,AL$1,$I$22:$I$23,$G$31:$H$32)</f>
        <v>1.7222501623678007E-3</v>
      </c>
      <c r="AM135" cm="1">
        <f t="array" ref="AM135">$K$1*N2Density($M135,AM$1,$I$4:$I$5,$G$31:$H$32)+$K$10*N2Density($M135,AM$1,$I$13:$I$14,$G$31:$H$32)+$K$19*N2Density($M135,AM$1,$I$22:$I$23,$G$31:$H$32)</f>
        <v>1.0007656022793831E-3</v>
      </c>
      <c r="AN135" cm="1">
        <f t="array" ref="AN135">$K$1*N2Density($M135,AN$1,$I$4:$I$5,$G$31:$H$32)+$K$10*N2Density($M135,AN$1,$I$13:$I$14,$G$31:$H$32)+$K$19*N2Density($M135,AN$1,$I$22:$I$23,$G$31:$H$32)</f>
        <v>5.6542341264443458E-4</v>
      </c>
      <c r="AO135" cm="1">
        <f t="array" ref="AO135">$K$1*N2Density($M135,AO$1,$I$4:$I$5,$G$31:$H$32)+$K$10*N2Density($M135,AO$1,$I$13:$I$14,$G$31:$H$32)+$K$19*N2Density($M135,AO$1,$I$22:$I$23,$G$31:$H$32)</f>
        <v>3.1061361489272642E-4</v>
      </c>
      <c r="AP135" cm="1">
        <f t="array" ref="AP135">$K$1*N2Density($M135,AP$1,$I$4:$I$5,$G$31:$H$32)+$K$10*N2Density($M135,AP$1,$I$13:$I$14,$G$31:$H$32)+$K$19*N2Density($M135,AP$1,$I$22:$I$23,$G$31:$H$32)</f>
        <v>1.659099647053745E-4</v>
      </c>
      <c r="AQ135" cm="1">
        <f t="array" ref="AQ135">$K$1*N2Density($M135,AQ$1,$I$4:$I$5,$G$31:$H$32)+$K$10*N2Density($M135,AQ$1,$I$13:$I$14,$G$31:$H$32)+$K$19*N2Density($M135,AQ$1,$I$22:$I$23,$G$31:$H$32)</f>
        <v>8.6164770686050836E-5</v>
      </c>
      <c r="AR135" cm="1">
        <f t="array" ref="AR135">$K$1*N2Density($M135,AR$1,$I$4:$I$5,$G$31:$H$32)+$K$10*N2Density($M135,AR$1,$I$13:$I$14,$G$31:$H$32)+$K$19*N2Density($M135,AR$1,$I$22:$I$23,$G$31:$H$32)</f>
        <v>4.3510320740027286E-5</v>
      </c>
      <c r="AS135" cm="1">
        <f t="array" ref="AS135">$K$1*N2Density($M135,AS$1,$I$4:$I$5,$G$31:$H$32)+$K$10*N2Density($M135,AS$1,$I$13:$I$14,$G$31:$H$32)+$K$19*N2Density($M135,AS$1,$I$22:$I$23,$G$31:$H$32)</f>
        <v>2.1362895473406655E-5</v>
      </c>
      <c r="AT135" cm="1">
        <f t="array" ref="AT135">$K$1*N2Density($M135,AT$1,$I$4:$I$5,$G$31:$H$32)+$K$10*N2Density($M135,AT$1,$I$13:$I$14,$G$31:$H$32)+$K$19*N2Density($M135,AT$1,$I$22:$I$23,$G$31:$H$32)</f>
        <v>1.0198427876908508E-5</v>
      </c>
      <c r="AU135" cm="1">
        <f t="array" ref="AU135">$K$1*N2Density($M135,AU$1,$I$4:$I$5,$G$31:$H$32)+$K$10*N2Density($M135,AU$1,$I$13:$I$14,$G$31:$H$32)+$K$19*N2Density($M135,AU$1,$I$22:$I$23,$G$31:$H$32)</f>
        <v>4.733818743454203E-6</v>
      </c>
      <c r="AV135" cm="1">
        <f t="array" ref="AV135">$K$1*N2Density($M135,AV$1,$I$4:$I$5,$G$31:$H$32)+$K$10*N2Density($M135,AV$1,$I$13:$I$14,$G$31:$H$32)+$K$19*N2Density($M135,AV$1,$I$22:$I$23,$G$31:$H$32)</f>
        <v>2.1364626435101327E-6</v>
      </c>
      <c r="AW135" cm="1">
        <f t="array" ref="AW135">$K$1*N2Density($M135,AW$1,$I$4:$I$5,$G$31:$H$32)+$K$10*N2Density($M135,AW$1,$I$13:$I$14,$G$31:$H$32)+$K$19*N2Density($M135,AW$1,$I$22:$I$23,$G$31:$H$32)</f>
        <v>9.3752803791117047E-7</v>
      </c>
      <c r="AX135" cm="1">
        <f t="array" ref="AX135">$K$1*N2Density($M135,AX$1,$I$4:$I$5,$G$31:$H$32)+$K$10*N2Density($M135,AX$1,$I$13:$I$14,$G$31:$H$32)+$K$19*N2Density($M135,AX$1,$I$22:$I$23,$G$31:$H$32)</f>
        <v>4.0001705533973789E-7</v>
      </c>
      <c r="AY135" cm="1">
        <f t="array" ref="AY135">$K$1*N2Density($M135,AY$1,$I$4:$I$5,$G$31:$H$32)+$K$10*N2Density($M135,AY$1,$I$13:$I$14,$G$31:$H$32)+$K$19*N2Density($M135,AY$1,$I$22:$I$23,$G$31:$H$32)</f>
        <v>1.659502973918553E-7</v>
      </c>
      <c r="AZ135" cm="1">
        <f t="array" ref="AZ135">$K$1*N2Density($M135,AZ$1,$I$4:$I$5,$G$31:$H$32)+$K$10*N2Density($M135,AZ$1,$I$13:$I$14,$G$31:$H$32)+$K$19*N2Density($M135,AZ$1,$I$22:$I$23,$G$31:$H$32)</f>
        <v>6.6939558586964213E-8</v>
      </c>
      <c r="BA135" cm="1">
        <f t="array" ref="BA135">$K$1*N2Density($M135,BA$1,$I$4:$I$5,$G$31:$H$32)+$K$10*N2Density($M135,BA$1,$I$13:$I$14,$G$31:$H$32)+$K$19*N2Density($M135,BA$1,$I$22:$I$23,$G$31:$H$32)</f>
        <v>2.6253846163290041E-8</v>
      </c>
      <c r="BB135" cm="1">
        <f t="array" ref="BB135">$K$1*N2Density($M135,BB$1,$I$4:$I$5,$G$31:$H$32)+$K$10*N2Density($M135,BB$1,$I$13:$I$14,$G$31:$H$32)+$K$19*N2Density($M135,BB$1,$I$22:$I$23,$G$31:$H$32)</f>
        <v>1.0011711142547502E-8</v>
      </c>
      <c r="BC135" cm="1">
        <f t="array" ref="BC135">$K$1*N2Density($M135,BC$1,$I$4:$I$5,$G$31:$H$32)+$K$10*N2Density($M135,BC$1,$I$13:$I$14,$G$31:$H$32)+$K$19*N2Density($M135,BC$1,$I$22:$I$23,$G$31:$H$32)</f>
        <v>3.7121795040630571E-9</v>
      </c>
      <c r="BD135" cm="1">
        <f t="array" ref="BD135">$K$1*N2Density($M135,BD$1,$I$4:$I$5,$G$31:$H$32)+$K$10*N2Density($M135,BD$1,$I$13:$I$14,$G$31:$H$32)+$K$19*N2Density($M135,BD$1,$I$22:$I$23,$G$31:$H$32)</f>
        <v>1.3383044109146666E-9</v>
      </c>
      <c r="BE135" cm="1">
        <f t="array" ref="BE135">$K$1*N2Density($M135,BE$1,$I$4:$I$5,$G$31:$H$32)+$K$10*N2Density($M135,BE$1,$I$13:$I$14,$G$31:$H$32)+$K$19*N2Density($M135,BE$1,$I$22:$I$23,$G$31:$H$32)</f>
        <v>4.6912236012461558E-10</v>
      </c>
      <c r="BF135" cm="1">
        <f t="array" ref="BF135">$K$1*N2Density($M135,BF$1,$I$4:$I$5,$G$31:$H$32)+$K$10*N2Density($M135,BF$1,$I$13:$I$14,$G$31:$H$32)+$K$19*N2Density($M135,BF$1,$I$22:$I$23,$G$31:$H$32)</f>
        <v>1.5989049296482967E-10</v>
      </c>
      <c r="BG135" cm="1">
        <f t="array" ref="BG135">$K$1*N2Density($M135,BG$1,$I$4:$I$5,$G$31:$H$32)+$K$10*N2Density($M135,BG$1,$I$13:$I$14,$G$31:$H$32)+$K$19*N2Density($M135,BG$1,$I$22:$I$23,$G$31:$H$32)</f>
        <v>5.2986402461401992E-11</v>
      </c>
      <c r="BH135" cm="1">
        <f t="array" ref="BH135">$K$1*N2Density($M135,BH$1,$I$4:$I$5,$G$31:$H$32)+$K$10*N2Density($M135,BH$1,$I$13:$I$14,$G$31:$H$32)+$K$19*N2Density($M135,BH$1,$I$22:$I$23,$G$31:$H$32)</f>
        <v>1.7073065698621802E-11</v>
      </c>
      <c r="BI135" cm="1">
        <f t="array" ref="BI135">$K$1*N2Density($M135,BI$1,$I$4:$I$5,$G$31:$H$32)+$K$10*N2Density($M135,BI$1,$I$13:$I$14,$G$31:$H$32)+$K$19*N2Density($M135,BI$1,$I$22:$I$23,$G$31:$H$32)</f>
        <v>5.3488925758994613E-12</v>
      </c>
      <c r="BJ135" cm="1">
        <f t="array" ref="BJ135">$K$1*N2Density($M135,BJ$1,$I$4:$I$5,$G$31:$H$32)+$K$10*N2Density($M135,BJ$1,$I$13:$I$14,$G$31:$H$32)+$K$19*N2Density($M135,BJ$1,$I$22:$I$23,$G$31:$H$32)</f>
        <v>1.6293768023245098E-12</v>
      </c>
      <c r="BK135" cm="1">
        <f t="array" ref="BK135">$K$1*N2Density($M135,BK$1,$I$4:$I$5,$G$31:$H$32)+$K$10*N2Density($M135,BK$1,$I$13:$I$14,$G$31:$H$32)+$K$19*N2Density($M135,BK$1,$I$22:$I$23,$G$31:$H$32)</f>
        <v>4.8259683987700565E-13</v>
      </c>
      <c r="BL135" cm="1">
        <f t="array" ref="BL135">$K$1*N2Density($M135,BL$1,$I$4:$I$5,$G$31:$H$32)+$K$10*N2Density($M135,BL$1,$I$13:$I$14,$G$31:$H$32)+$K$19*N2Density($M135,BL$1,$I$22:$I$23,$G$31:$H$32)</f>
        <v>1.3898013046690902E-13</v>
      </c>
      <c r="BM135" cm="1">
        <f t="array" ref="BM135">$K$1*N2Density($M135,BM$1,$I$4:$I$5,$G$31:$H$32)+$K$10*N2Density($M135,BM$1,$I$13:$I$14,$G$31:$H$32)+$K$19*N2Density($M135,BM$1,$I$22:$I$23,$G$31:$H$32)</f>
        <v>3.8915826610665122E-14</v>
      </c>
      <c r="BN135" cm="1">
        <f t="array" ref="BN135">$K$1*N2Density($M135,BN$1,$I$4:$I$5,$G$31:$H$32)+$K$10*N2Density($M135,BN$1,$I$13:$I$14,$G$31:$H$32)+$K$19*N2Density($M135,BN$1,$I$22:$I$23,$G$31:$H$32)</f>
        <v>1.0595101420397307E-14</v>
      </c>
      <c r="BO135" cm="1">
        <f t="array" ref="BO135">$K$1*N2Density($M135,BO$1,$I$4:$I$5,$G$31:$H$32)+$K$10*N2Density($M135,BO$1,$I$13:$I$14,$G$31:$H$32)+$K$19*N2Density($M135,BO$1,$I$22:$I$23,$G$31:$H$32)</f>
        <v>2.8047186767717455E-15</v>
      </c>
      <c r="BP135" cm="1">
        <f t="array" ref="BP135">$K$1*N2Density($M135,BP$1,$I$4:$I$5,$G$31:$H$32)+$K$10*N2Density($M135,BP$1,$I$13:$I$14,$G$31:$H$32)+$K$19*N2Density($M135,BP$1,$I$22:$I$23,$G$31:$H$32)</f>
        <v>7.2190300229624927E-16</v>
      </c>
      <c r="BQ135" cm="1">
        <f t="array" ref="BQ135">$K$1*N2Density($M135,BQ$1,$I$4:$I$5,$G$31:$H$32)+$K$10*N2Density($M135,BQ$1,$I$13:$I$14,$G$31:$H$32)+$K$19*N2Density($M135,BQ$1,$I$22:$I$23,$G$31:$H$32)</f>
        <v>1.8066489722405593E-16</v>
      </c>
      <c r="BR135" cm="1">
        <f t="array" ref="BR135">$K$1*N2Density($M135,BR$1,$I$4:$I$5,$G$31:$H$32)+$K$10*N2Density($M135,BR$1,$I$13:$I$14,$G$31:$H$32)+$K$19*N2Density($M135,BR$1,$I$22:$I$23,$G$31:$H$32)</f>
        <v>4.3961666873082401E-17</v>
      </c>
      <c r="BS135" cm="1">
        <f t="array" ref="BS135">$K$1*N2Density($M135,BS$1,$I$4:$I$5,$G$31:$H$32)+$K$10*N2Density($M135,BS$1,$I$13:$I$14,$G$31:$H$32)+$K$19*N2Density($M135,BS$1,$I$22:$I$23,$G$31:$H$32)</f>
        <v>1.0401118547970732E-17</v>
      </c>
      <c r="BT135" cm="1">
        <f t="array" ref="BT135">$K$1*N2Density($M135,BT$1,$I$4:$I$5,$G$31:$H$32)+$K$10*N2Density($M135,BT$1,$I$13:$I$14,$G$31:$H$32)+$K$19*N2Density($M135,BT$1,$I$22:$I$23,$G$31:$H$32)</f>
        <v>2.3927183767122323E-18</v>
      </c>
      <c r="BU135" cm="1">
        <f t="array" ref="BU135">$K$1*N2Density($M135,BU$1,$I$4:$I$5,$G$31:$H$32)+$K$10*N2Density($M135,BU$1,$I$13:$I$14,$G$31:$H$32)+$K$19*N2Density($M135,BU$1,$I$22:$I$23,$G$31:$H$32)</f>
        <v>5.3519118152505649E-19</v>
      </c>
      <c r="BV135" cm="1">
        <f t="array" ref="BV135">$K$1*N2Density($M135,BV$1,$I$4:$I$5,$G$31:$H$32)+$K$10*N2Density($M135,BV$1,$I$13:$I$14,$G$31:$H$32)+$K$19*N2Density($M135,BV$1,$I$22:$I$23,$G$31:$H$32)</f>
        <v>1.1639448696281512E-19</v>
      </c>
      <c r="BW135" cm="1">
        <f t="array" ref="BW135">$K$1*N2Density($M135,BW$1,$I$4:$I$5,$G$31:$H$32)+$K$10*N2Density($M135,BW$1,$I$13:$I$14,$G$31:$H$32)+$K$19*N2Density($M135,BW$1,$I$22:$I$23,$G$31:$H$32)</f>
        <v>2.4612876913952101E-20</v>
      </c>
      <c r="BX135" cm="1">
        <f t="array" ref="BX135">$K$1*N2Density($M135,BX$1,$I$4:$I$5,$G$31:$H$32)+$K$10*N2Density($M135,BX$1,$I$13:$I$14,$G$31:$H$32)+$K$19*N2Density($M135,BX$1,$I$22:$I$23,$G$31:$H$32)</f>
        <v>5.0605704308359974E-21</v>
      </c>
      <c r="BY135" cm="1">
        <f t="array" ref="BY135">$K$1*N2Density($M135,BY$1,$I$4:$I$5,$G$31:$H$32)+$K$10*N2Density($M135,BY$1,$I$13:$I$14,$G$31:$H$32)+$K$19*N2Density($M135,BY$1,$I$22:$I$23,$G$31:$H$32)</f>
        <v>1.0116833857836813E-21</v>
      </c>
      <c r="BZ135" cm="1">
        <f t="array" ref="BZ135">$K$1*N2Density($M135,BZ$1,$I$4:$I$5,$G$31:$H$32)+$K$10*N2Density($M135,BZ$1,$I$13:$I$14,$G$31:$H$32)+$K$19*N2Density($M135,BZ$1,$I$22:$I$23,$G$31:$H$32)</f>
        <v>1.9665237926596856E-22</v>
      </c>
      <c r="CA135" cm="1">
        <f t="array" ref="CA135">$K$1*N2Density($M135,CA$1,$I$4:$I$5,$G$31:$H$32)+$K$10*N2Density($M135,CA$1,$I$13:$I$14,$G$31:$H$32)+$K$19*N2Density($M135,CA$1,$I$22:$I$23,$G$31:$H$32)</f>
        <v>3.7167669274867754E-23</v>
      </c>
      <c r="CB135" cm="1">
        <f t="array" ref="CB135">$K$1*N2Density($M135,CB$1,$I$4:$I$5,$G$31:$H$32)+$K$10*N2Density($M135,CB$1,$I$13:$I$14,$G$31:$H$32)+$K$19*N2Density($M135,CB$1,$I$22:$I$23,$G$31:$H$32)</f>
        <v>6.8303998986118414E-24</v>
      </c>
      <c r="CC135" cm="1">
        <f t="array" ref="CC135">$K$1*N2Density($M135,CC$1,$I$4:$I$5,$G$31:$H$32)+$K$10*N2Density($M135,CC$1,$I$13:$I$14,$G$31:$H$32)+$K$19*N2Density($M135,CC$1,$I$22:$I$23,$G$31:$H$32)</f>
        <v>1.2205240452411405E-24</v>
      </c>
      <c r="CD135" cm="1">
        <f t="array" ref="CD135">$K$1*N2Density($M135,CD$1,$I$4:$I$5,$G$31:$H$32)+$K$10*N2Density($M135,CD$1,$I$13:$I$14,$G$31:$H$32)+$K$19*N2Density($M135,CD$1,$I$22:$I$23,$G$31:$H$32)</f>
        <v>2.1206698147227993E-25</v>
      </c>
      <c r="CE135" cm="1">
        <f t="array" ref="CE135">$K$1*N2Density($M135,CE$1,$I$4:$I$5,$G$31:$H$32)+$K$10*N2Density($M135,CE$1,$I$13:$I$14,$G$31:$H$32)+$K$19*N2Density($M135,CE$1,$I$22:$I$23,$G$31:$H$32)</f>
        <v>3.5829186114156284E-26</v>
      </c>
      <c r="CF135" cm="1">
        <f t="array" ref="CF135">$K$1*N2Density($M135,CF$1,$I$4:$I$5,$G$31:$H$32)+$K$10*N2Density($M135,CF$1,$I$13:$I$14,$G$31:$H$32)+$K$19*N2Density($M135,CF$1,$I$22:$I$23,$G$31:$H$32)</f>
        <v>5.8864576714664427E-27</v>
      </c>
      <c r="CG135" cm="1">
        <f t="array" ref="CG135">$K$1*N2Density($M135,CG$1,$I$4:$I$5,$G$31:$H$32)+$K$10*N2Density($M135,CG$1,$I$13:$I$14,$G$31:$H$32)+$K$19*N2Density($M135,CG$1,$I$22:$I$23,$G$31:$H$32)</f>
        <v>9.4047738167214142E-28</v>
      </c>
      <c r="CH135" cm="1">
        <f t="array" ref="CH135">$K$1*N2Density($M135,CH$1,$I$4:$I$5,$G$31:$H$32)+$K$10*N2Density($M135,CH$1,$I$13:$I$14,$G$31:$H$32)+$K$19*N2Density($M135,CH$1,$I$22:$I$23,$G$31:$H$32)</f>
        <v>1.4613559908695514E-28</v>
      </c>
      <c r="CI135" cm="1">
        <f t="array" ref="CI135">$K$1*N2Density($M135,CI$1,$I$4:$I$5,$G$31:$H$32)+$K$10*N2Density($M135,CI$1,$I$13:$I$14,$G$31:$H$32)+$K$19*N2Density($M135,CI$1,$I$22:$I$23,$G$31:$H$32)</f>
        <v>2.208671573637022E-29</v>
      </c>
      <c r="CJ135" cm="1">
        <f t="array" ref="CJ135">$K$1*N2Density($M135,CJ$1,$I$4:$I$5,$G$31:$H$32)+$K$10*N2Density($M135,CJ$1,$I$13:$I$14,$G$31:$H$32)+$K$19*N2Density($M135,CJ$1,$I$22:$I$23,$G$31:$H$32)</f>
        <v>3.2475416123927709E-30</v>
      </c>
      <c r="CK135" cm="1">
        <f t="array" ref="CK135">$K$1*N2Density($M135,CK$1,$I$4:$I$5,$G$31:$H$32)+$K$10*N2Density($M135,CK$1,$I$13:$I$14,$G$31:$H$32)+$K$19*N2Density($M135,CK$1,$I$22:$I$23,$G$31:$H$32)</f>
        <v>4.6467343547837855E-31</v>
      </c>
      <c r="CL135" cm="1">
        <f t="array" ref="CL135">$K$1*N2Density($M135,CL$1,$I$4:$I$5,$G$31:$H$32)+$K$10*N2Density($M135,CL$1,$I$13:$I$14,$G$31:$H$32)+$K$19*N2Density($M135,CL$1,$I$22:$I$23,$G$31:$H$32)</f>
        <v>6.4727809760898551E-32</v>
      </c>
      <c r="CM135" cm="1">
        <f t="array" ref="CM135">$K$1*N2Density($M135,CM$1,$I$4:$I$5,$G$31:$H$32)+$K$10*N2Density($M135,CM$1,$I$13:$I$14,$G$31:$H$32)+$K$19*N2Density($M135,CM$1,$I$22:$I$23,$G$31:$H$32)</f>
        <v>8.7831759401867762E-33</v>
      </c>
      <c r="CN135" cm="1">
        <f t="array" ref="CN135">$K$1*N2Density($M135,CN$1,$I$4:$I$5,$G$31:$H$32)+$K$10*N2Density($M135,CN$1,$I$13:$I$14,$G$31:$H$32)+$K$19*N2Density($M135,CN$1,$I$22:$I$23,$G$31:$H$32)</f>
        <v>1.16204887326075E-33</v>
      </c>
      <c r="CO135" cm="1">
        <f t="array" ref="CO135">$K$1*N2Density($M135,CO$1,$I$4:$I$5,$G$31:$H$32)+$K$10*N2Density($M135,CO$1,$I$13:$I$14,$G$31:$H$32)+$K$19*N2Density($M135,CO$1,$I$22:$I$23,$G$31:$H$32)</f>
        <v>1.5010158987931132E-34</v>
      </c>
      <c r="CP135" cm="1">
        <f t="array" ref="CP135">$K$1*N2Density($M135,CP$1,$I$4:$I$5,$G$31:$H$32)+$K$10*N2Density($M135,CP$1,$I$13:$I$14,$G$31:$H$32)+$K$19*N2Density($M135,CP$1,$I$22:$I$23,$G$31:$H$32)</f>
        <v>1.8965443171479606E-35</v>
      </c>
      <c r="CQ135" cm="1">
        <f t="array" ref="CQ135">$K$1*N2Density($M135,CQ$1,$I$4:$I$5,$G$31:$H$32)+$K$10*N2Density($M135,CQ$1,$I$13:$I$14,$G$31:$H$32)+$K$19*N2Density($M135,CQ$1,$I$22:$I$23,$G$31:$H$32)</f>
        <v>2.3503074736968527E-36</v>
      </c>
      <c r="CR135" cm="1">
        <f t="array" ref="CR135">$K$1*N2Density($M135,CR$1,$I$4:$I$5,$G$31:$H$32)+$K$10*N2Density($M135,CR$1,$I$13:$I$14,$G$31:$H$32)+$K$19*N2Density($M135,CR$1,$I$22:$I$23,$G$31:$H$32)</f>
        <v>2.8672341556230894E-37</v>
      </c>
      <c r="CS135" cm="1">
        <f t="array" ref="CS135">$K$1*N2Density($M135,CS$1,$I$4:$I$5,$G$31:$H$32)+$K$10*N2Density($M135,CS$1,$I$13:$I$14,$G$31:$H$32)+$K$19*N2Density($M135,CS$1,$I$22:$I$23,$G$31:$H$32)</f>
        <v>3.459823011447572E-38</v>
      </c>
      <c r="CT135" cm="1">
        <f t="array" ref="CT135">$K$1*N2Density($M135,CT$1,$I$4:$I$5,$G$31:$H$32)+$K$10*N2Density($M135,CT$1,$I$13:$I$14,$G$31:$H$32)+$K$19*N2Density($M135,CT$1,$I$22:$I$23,$G$31:$H$32)</f>
        <v>4.1536018702186921E-39</v>
      </c>
      <c r="CU135" cm="1">
        <f t="array" ref="CU135">$K$1*N2Density($M135,CU$1,$I$4:$I$5,$G$31:$H$32)+$K$10*N2Density($M135,CU$1,$I$13:$I$14,$G$31:$H$32)+$K$19*N2Density($M135,CU$1,$I$22:$I$23,$G$31:$H$32)</f>
        <v>4.993054752908571E-40</v>
      </c>
      <c r="CV135" cm="1">
        <f t="array" ref="CV135">$K$1*N2Density($M135,CV$1,$I$4:$I$5,$G$31:$H$32)+$K$10*N2Density($M135,CV$1,$I$13:$I$14,$G$31:$H$32)+$K$19*N2Density($M135,CV$1,$I$22:$I$23,$G$31:$H$32)</f>
        <v>6.0469098146060304E-41</v>
      </c>
      <c r="CW135" cm="1">
        <f t="array" ref="CW135">$K$1*N2Density($M135,CW$1,$I$4:$I$5,$G$31:$H$32)+$K$10*N2Density($M135,CW$1,$I$13:$I$14,$G$31:$H$32)+$K$19*N2Density($M135,CW$1,$I$22:$I$23,$G$31:$H$32)</f>
        <v>7.4113546624122567E-42</v>
      </c>
      <c r="CX135" cm="1">
        <f t="array" ref="CX135">$K$1*N2Density($M135,CX$1,$I$4:$I$5,$G$31:$H$32)+$K$10*N2Density($M135,CX$1,$I$13:$I$14,$G$31:$H$32)+$K$19*N2Density($M135,CX$1,$I$22:$I$23,$G$31:$H$32)</f>
        <v>9.2096696342819395E-43</v>
      </c>
      <c r="CY135" cm="1">
        <f t="array" ref="CY135">$K$1*N2Density($M135,CY$1,$I$4:$I$5,$G$31:$H$32)+$K$10*N2Density($M135,CY$1,$I$13:$I$14,$G$31:$H$32)+$K$19*N2Density($M135,CY$1,$I$22:$I$23,$G$31:$H$32)</f>
        <v>1.1587098257851801E-43</v>
      </c>
      <c r="CZ135" cm="1">
        <f t="array" ref="CZ135">$K$1*N2Density($M135,CZ$1,$I$4:$I$5,$G$31:$H$32)+$K$10*N2Density($M135,CZ$1,$I$13:$I$14,$G$31:$H$32)+$K$19*N2Density($M135,CZ$1,$I$22:$I$23,$G$31:$H$32)</f>
        <v>1.47006237598276E-44</v>
      </c>
      <c r="DA135" cm="1">
        <f t="array" ref="DA135">$K$1*N2Density($M135,DA$1,$I$4:$I$5,$G$31:$H$32)+$K$10*N2Density($M135,DA$1,$I$13:$I$14,$G$31:$H$32)+$K$19*N2Density($M135,DA$1,$I$22:$I$23,$G$31:$H$32)</f>
        <v>1.8704714602166909E-45</v>
      </c>
      <c r="DB135" cm="1">
        <f t="array" ref="DB135">$K$1*N2Density($M135,DB$1,$I$4:$I$5,$G$31:$H$32)+$K$10*N2Density($M135,DB$1,$I$13:$I$14,$G$31:$H$32)+$K$19*N2Density($M135,DB$1,$I$22:$I$23,$G$31:$H$32)</f>
        <v>2.3735911388101165E-46</v>
      </c>
      <c r="DC135" cm="1">
        <f t="array" ref="DC135">$K$1*N2Density($M135,DC$1,$I$4:$I$5,$G$31:$H$32)+$K$10*N2Density($M135,DC$1,$I$13:$I$14,$G$31:$H$32)+$K$19*N2Density($M135,DC$1,$I$22:$I$23,$G$31:$H$32)</f>
        <v>2.9901025901162055E-47</v>
      </c>
      <c r="DD135" cm="1">
        <f t="array" ref="DD135">$K$1*N2Density($M135,DD$1,$I$4:$I$5,$G$31:$H$32)+$K$10*N2Density($M135,DD$1,$I$13:$I$14,$G$31:$H$32)+$K$19*N2Density($M135,DD$1,$I$22:$I$23,$G$31:$H$32)</f>
        <v>3.7275182995033064E-48</v>
      </c>
      <c r="DE135" cm="1">
        <f t="array" ref="DE135">$K$1*N2Density($M135,DE$1,$I$4:$I$5,$G$31:$H$32)+$K$10*N2Density($M135,DE$1,$I$13:$I$14,$G$31:$H$32)+$K$19*N2Density($M135,DE$1,$I$22:$I$23,$G$31:$H$32)</f>
        <v>4.5916288983656426E-49</v>
      </c>
      <c r="DF135" cm="1">
        <f t="array" ref="DF135">$K$1*N2Density($M135,DF$1,$I$4:$I$5,$G$31:$H$32)+$K$10*N2Density($M135,DF$1,$I$13:$I$14,$G$31:$H$32)+$K$19*N2Density($M135,DF$1,$I$22:$I$23,$G$31:$H$32)</f>
        <v>5.5901085006080163E-50</v>
      </c>
      <c r="DG135" cm="1">
        <f t="array" ref="DG135">$K$1*N2Density($M135,DG$1,$I$4:$I$5,$G$31:$H$32)+$K$10*N2Density($M135,DG$1,$I$13:$I$14,$G$31:$H$32)+$K$19*N2Density($M135,DG$1,$I$22:$I$23,$G$31:$H$32)</f>
        <v>6.7384275726939111E-51</v>
      </c>
      <c r="DH135" cm="1">
        <f t="array" ref="DH135">$K$1*N2Density($M135,DH$1,$I$4:$I$5,$G$31:$H$32)+$K$10*N2Density($M135,DH$1,$I$13:$I$14,$G$31:$H$32)+$K$19*N2Density($M135,DH$1,$I$22:$I$23,$G$31:$H$32)</f>
        <v>8.0676296609437834E-52</v>
      </c>
      <c r="DI135" cm="1">
        <f t="array" ref="DI135">$K$1*N2Density($M135,DI$1,$I$4:$I$5,$G$31:$H$32)+$K$10*N2Density($M135,DI$1,$I$13:$I$14,$G$31:$H$32)+$K$19*N2Density($M135,DI$1,$I$22:$I$23,$G$31:$H$32)</f>
        <v>9.6327741569287883E-53</v>
      </c>
      <c r="DJ135" cm="1">
        <f t="array" ref="DJ135">$K$1*N2Density($M135,DJ$1,$I$4:$I$5,$G$31:$H$32)+$K$10*N2Density($M135,DJ$1,$I$13:$I$14,$G$31:$H$32)+$K$19*N2Density($M135,DJ$1,$I$22:$I$23,$G$31:$H$32)</f>
        <v>1.1520072261154651E-53</v>
      </c>
      <c r="DK135" cm="1">
        <f t="array" ref="DK135">$K$1*N2Density($M135,DK$1,$I$4:$I$5,$G$31:$H$32)+$K$10*N2Density($M135,DK$1,$I$13:$I$14,$G$31:$H$32)+$K$19*N2Density($M135,DK$1,$I$22:$I$23,$G$31:$H$32)</f>
        <v>1.3850154887348694E-54</v>
      </c>
    </row>
    <row r="136" spans="1:115" x14ac:dyDescent="0.3">
      <c r="A136">
        <v>2.6</v>
      </c>
      <c r="B136" s="1">
        <v>5.6</v>
      </c>
      <c r="C136" s="1">
        <v>1.4</v>
      </c>
      <c r="D136" t="s">
        <v>7</v>
      </c>
      <c r="M136">
        <v>0.80000000000002003</v>
      </c>
      <c r="N136" cm="1">
        <f t="array" ref="N136">$K$1*N2Density($M136,N$1,$I$4:$I$5,$G$31:$H$32)+$K$10*N2Density($M136,N$1,$I$13:$I$14,$G$31:$H$32)+$K$19*N2Density($M136,N$1,$I$22:$I$23,$G$31:$H$32)</f>
        <v>0.15297305944219616</v>
      </c>
      <c r="O136" cm="1">
        <f t="array" ref="O136">$K$1*N2Density($M136,O$1,$I$4:$I$5,$G$31:$H$32)+$K$10*N2Density($M136,O$1,$I$13:$I$14,$G$31:$H$32)+$K$19*N2Density($M136,O$1,$I$22:$I$23,$G$31:$H$32)</f>
        <v>0.17252091332810915</v>
      </c>
      <c r="P136" cm="1">
        <f t="array" ref="P136">$K$1*N2Density($M136,P$1,$I$4:$I$5,$G$31:$H$32)+$K$10*N2Density($M136,P$1,$I$13:$I$14,$G$31:$H$32)+$K$19*N2Density($M136,P$1,$I$22:$I$23,$G$31:$H$32)</f>
        <v>0.1891793928252451</v>
      </c>
      <c r="Q136" cm="1">
        <f t="array" ref="Q136">$K$1*N2Density($M136,Q$1,$I$4:$I$5,$G$31:$H$32)+$K$10*N2Density($M136,Q$1,$I$13:$I$14,$G$31:$H$32)+$K$19*N2Density($M136,Q$1,$I$22:$I$23,$G$31:$H$32)</f>
        <v>0.20170245697175376</v>
      </c>
      <c r="R136" cm="1">
        <f t="array" ref="R136">$K$1*N2Density($M136,R$1,$I$4:$I$5,$G$31:$H$32)+$K$10*N2Density($M136,R$1,$I$13:$I$14,$G$31:$H$32)+$K$19*N2Density($M136,R$1,$I$22:$I$23,$G$31:$H$32)</f>
        <v>0.20909990343104581</v>
      </c>
      <c r="S136" cm="1">
        <f t="array" ref="S136">$K$1*N2Density($M136,S$1,$I$4:$I$5,$G$31:$H$32)+$K$10*N2Density($M136,S$1,$I$13:$I$14,$G$31:$H$32)+$K$19*N2Density($M136,S$1,$I$22:$I$23,$G$31:$H$32)</f>
        <v>0.21076658490475805</v>
      </c>
      <c r="T136" cm="1">
        <f t="array" ref="T136">$K$1*N2Density($M136,T$1,$I$4:$I$5,$G$31:$H$32)+$K$10*N2Density($M136,T$1,$I$13:$I$14,$G$31:$H$32)+$K$19*N2Density($M136,T$1,$I$22:$I$23,$G$31:$H$32)</f>
        <v>0.20656415824062702</v>
      </c>
      <c r="U136" cm="1">
        <f t="array" ref="U136">$K$1*N2Density($M136,U$1,$I$4:$I$5,$G$31:$H$32)+$K$10*N2Density($M136,U$1,$I$13:$I$14,$G$31:$H$32)+$K$19*N2Density($M136,U$1,$I$22:$I$23,$G$31:$H$32)</f>
        <v>0.19684004657426288</v>
      </c>
      <c r="V136" cm="1">
        <f t="array" ref="V136">$K$1*N2Density($M136,V$1,$I$4:$I$5,$G$31:$H$32)+$K$10*N2Density($M136,V$1,$I$13:$I$14,$G$31:$H$32)+$K$19*N2Density($M136,V$1,$I$22:$I$23,$G$31:$H$32)</f>
        <v>0.18238000918686745</v>
      </c>
      <c r="W136" cm="1">
        <f t="array" ref="W136">$K$1*N2Density($M136,W$1,$I$4:$I$5,$G$31:$H$32)+$K$10*N2Density($M136,W$1,$I$13:$I$14,$G$31:$H$32)+$K$19*N2Density($M136,W$1,$I$22:$I$23,$G$31:$H$32)</f>
        <v>0.16430330140708421</v>
      </c>
      <c r="X136" cm="1">
        <f t="array" ref="X136">$K$1*N2Density($M136,X$1,$I$4:$I$5,$G$31:$H$32)+$K$10*N2Density($M136,X$1,$I$13:$I$14,$G$31:$H$32)+$K$19*N2Density($M136,X$1,$I$22:$I$23,$G$31:$H$32)</f>
        <v>0.14391982732181208</v>
      </c>
      <c r="Y136" cm="1">
        <f t="array" ref="Y136">$K$1*N2Density($M136,Y$1,$I$4:$I$5,$G$31:$H$32)+$K$10*N2Density($M136,Y$1,$I$13:$I$14,$G$31:$H$32)+$K$19*N2Density($M136,Y$1,$I$22:$I$23,$G$31:$H$32)</f>
        <v>0.12257453408800775</v>
      </c>
      <c r="Z136" cm="1">
        <f t="array" ref="Z136">$K$1*N2Density($M136,Z$1,$I$4:$I$5,$G$31:$H$32)+$K$10*N2Density($M136,Z$1,$I$13:$I$14,$G$31:$H$32)+$K$19*N2Density($M136,Z$1,$I$22:$I$23,$G$31:$H$32)</f>
        <v>0.10150446712882688</v>
      </c>
      <c r="AA136" cm="1">
        <f t="array" ref="AA136">$K$1*N2Density($M136,AA$1,$I$4:$I$5,$G$31:$H$32)+$K$10*N2Density($M136,AA$1,$I$13:$I$14,$G$31:$H$32)+$K$19*N2Density($M136,AA$1,$I$22:$I$23,$G$31:$H$32)</f>
        <v>8.1728841462188492E-2</v>
      </c>
      <c r="AB136" cm="1">
        <f t="array" ref="AB136">$K$1*N2Density($M136,AB$1,$I$4:$I$5,$G$31:$H$32)+$K$10*N2Density($M136,AB$1,$I$13:$I$14,$G$31:$H$32)+$K$19*N2Density($M136,AB$1,$I$22:$I$23,$G$31:$H$32)</f>
        <v>6.3983915362977317E-2</v>
      </c>
      <c r="AC136" cm="1">
        <f t="array" ref="AC136">$K$1*N2Density($M136,AC$1,$I$4:$I$5,$G$31:$H$32)+$K$10*N2Density($M136,AC$1,$I$13:$I$14,$G$31:$H$32)+$K$19*N2Density($M136,AC$1,$I$22:$I$23,$G$31:$H$32)</f>
        <v>4.8704777595958114E-2</v>
      </c>
      <c r="AD136" cm="1">
        <f t="array" ref="AD136">$K$1*N2Density($M136,AD$1,$I$4:$I$5,$G$31:$H$32)+$K$10*N2Density($M136,AD$1,$I$13:$I$14,$G$31:$H$32)+$K$19*N2Density($M136,AD$1,$I$22:$I$23,$G$31:$H$32)</f>
        <v>3.604770326074689E-2</v>
      </c>
      <c r="AE136" cm="1">
        <f t="array" ref="AE136">$K$1*N2Density($M136,AE$1,$I$4:$I$5,$G$31:$H$32)+$K$10*N2Density($M136,AE$1,$I$13:$I$14,$G$31:$H$32)+$K$19*N2Density($M136,AE$1,$I$22:$I$23,$G$31:$H$32)</f>
        <v>2.5941131591437551E-2</v>
      </c>
      <c r="AF136" cm="1">
        <f t="array" ref="AF136">$K$1*N2Density($M136,AF$1,$I$4:$I$5,$G$31:$H$32)+$K$10*N2Density($M136,AF$1,$I$13:$I$14,$G$31:$H$32)+$K$19*N2Density($M136,AF$1,$I$22:$I$23,$G$31:$H$32)</f>
        <v>1.8151207298107343E-2</v>
      </c>
      <c r="AG136" cm="1">
        <f t="array" ref="AG136">$K$1*N2Density($M136,AG$1,$I$4:$I$5,$G$31:$H$32)+$K$10*N2Density($M136,AG$1,$I$13:$I$14,$G$31:$H$32)+$K$19*N2Density($M136,AG$1,$I$22:$I$23,$G$31:$H$32)</f>
        <v>1.2348875134700753E-2</v>
      </c>
      <c r="AH136" cm="1">
        <f t="array" ref="AH136">$K$1*N2Density($M136,AH$1,$I$4:$I$5,$G$31:$H$32)+$K$10*N2Density($M136,AH$1,$I$13:$I$14,$G$31:$H$32)+$K$19*N2Density($M136,AH$1,$I$22:$I$23,$G$31:$H$32)</f>
        <v>8.1687304293911155E-3</v>
      </c>
      <c r="AI136" cm="1">
        <f t="array" ref="AI136">$K$1*N2Density($M136,AI$1,$I$4:$I$5,$G$31:$H$32)+$K$10*N2Density($M136,AI$1,$I$13:$I$14,$G$31:$H$32)+$K$19*N2Density($M136,AI$1,$I$22:$I$23,$G$31:$H$32)</f>
        <v>5.2539630260738119E-3</v>
      </c>
      <c r="AJ136" cm="1">
        <f t="array" ref="AJ136">$K$1*N2Density($M136,AJ$1,$I$4:$I$5,$G$31:$H$32)+$K$10*N2Density($M136,AJ$1,$I$13:$I$14,$G$31:$H$32)+$K$19*N2Density($M136,AJ$1,$I$22:$I$23,$G$31:$H$32)</f>
        <v>3.2856760530099722E-3</v>
      </c>
      <c r="AK136" cm="1">
        <f t="array" ref="AK136">$K$1*N2Density($M136,AK$1,$I$4:$I$5,$G$31:$H$32)+$K$10*N2Density($M136,AK$1,$I$13:$I$14,$G$31:$H$32)+$K$19*N2Density($M136,AK$1,$I$22:$I$23,$G$31:$H$32)</f>
        <v>1.9978724374171549E-3</v>
      </c>
      <c r="AL136" cm="1">
        <f t="array" ref="AL136">$K$1*N2Density($M136,AL$1,$I$4:$I$5,$G$31:$H$32)+$K$10*N2Density($M136,AL$1,$I$13:$I$14,$G$31:$H$32)+$K$19*N2Density($M136,AL$1,$I$22:$I$23,$G$31:$H$32)</f>
        <v>1.1811799078620337E-3</v>
      </c>
      <c r="AM136" cm="1">
        <f t="array" ref="AM136">$K$1*N2Density($M136,AM$1,$I$4:$I$5,$G$31:$H$32)+$K$10*N2Density($M136,AM$1,$I$13:$I$14,$G$31:$H$32)+$K$19*N2Density($M136,AM$1,$I$22:$I$23,$G$31:$H$32)</f>
        <v>6.7899977284155367E-4</v>
      </c>
      <c r="AN136" cm="1">
        <f t="array" ref="AN136">$K$1*N2Density($M136,AN$1,$I$4:$I$5,$G$31:$H$32)+$K$10*N2Density($M136,AN$1,$I$13:$I$14,$G$31:$H$32)+$K$19*N2Density($M136,AN$1,$I$22:$I$23,$G$31:$H$32)</f>
        <v>3.7951460149232254E-4</v>
      </c>
      <c r="AO136" cm="1">
        <f t="array" ref="AO136">$K$1*N2Density($M136,AO$1,$I$4:$I$5,$G$31:$H$32)+$K$10*N2Density($M136,AO$1,$I$13:$I$14,$G$31:$H$32)+$K$19*N2Density($M136,AO$1,$I$22:$I$23,$G$31:$H$32)</f>
        <v>2.0624937107179247E-4</v>
      </c>
      <c r="AP136" cm="1">
        <f t="array" ref="AP136">$K$1*N2Density($M136,AP$1,$I$4:$I$5,$G$31:$H$32)+$K$10*N2Density($M136,AP$1,$I$13:$I$14,$G$31:$H$32)+$K$19*N2Density($M136,AP$1,$I$22:$I$23,$G$31:$H$32)</f>
        <v>1.0898382813536922E-4</v>
      </c>
      <c r="AQ136" cm="1">
        <f t="array" ref="AQ136">$K$1*N2Density($M136,AQ$1,$I$4:$I$5,$G$31:$H$32)+$K$10*N2Density($M136,AQ$1,$I$13:$I$14,$G$31:$H$32)+$K$19*N2Density($M136,AQ$1,$I$22:$I$23,$G$31:$H$32)</f>
        <v>5.5993390702060539E-5</v>
      </c>
      <c r="AR136" cm="1">
        <f t="array" ref="AR136">$K$1*N2Density($M136,AR$1,$I$4:$I$5,$G$31:$H$32)+$K$10*N2Density($M136,AR$1,$I$13:$I$14,$G$31:$H$32)+$K$19*N2Density($M136,AR$1,$I$22:$I$23,$G$31:$H$32)</f>
        <v>2.7971564516400199E-5</v>
      </c>
      <c r="AS136" cm="1">
        <f t="array" ref="AS136">$K$1*N2Density($M136,AS$1,$I$4:$I$5,$G$31:$H$32)+$K$10*N2Density($M136,AS$1,$I$13:$I$14,$G$31:$H$32)+$K$19*N2Density($M136,AS$1,$I$22:$I$23,$G$31:$H$32)</f>
        <v>1.3586326019628596E-5</v>
      </c>
      <c r="AT136" cm="1">
        <f t="array" ref="AT136">$K$1*N2Density($M136,AT$1,$I$4:$I$5,$G$31:$H$32)+$K$10*N2Density($M136,AT$1,$I$13:$I$14,$G$31:$H$32)+$K$19*N2Density($M136,AT$1,$I$22:$I$23,$G$31:$H$32)</f>
        <v>6.4164171060350156E-6</v>
      </c>
      <c r="AU136" cm="1">
        <f t="array" ref="AU136">$K$1*N2Density($M136,AU$1,$I$4:$I$5,$G$31:$H$32)+$K$10*N2Density($M136,AU$1,$I$13:$I$14,$G$31:$H$32)+$K$19*N2Density($M136,AU$1,$I$22:$I$23,$G$31:$H$32)</f>
        <v>2.946377753607979E-6</v>
      </c>
      <c r="AV136" cm="1">
        <f t="array" ref="AV136">$K$1*N2Density($M136,AV$1,$I$4:$I$5,$G$31:$H$32)+$K$10*N2Density($M136,AV$1,$I$13:$I$14,$G$31:$H$32)+$K$19*N2Density($M136,AV$1,$I$22:$I$23,$G$31:$H$32)</f>
        <v>1.3154960492498219E-6</v>
      </c>
      <c r="AW136" cm="1">
        <f t="array" ref="AW136">$K$1*N2Density($M136,AW$1,$I$4:$I$5,$G$31:$H$32)+$K$10*N2Density($M136,AW$1,$I$13:$I$14,$G$31:$H$32)+$K$19*N2Density($M136,AW$1,$I$22:$I$23,$G$31:$H$32)</f>
        <v>5.7107868670992362E-7</v>
      </c>
      <c r="AX136" cm="1">
        <f t="array" ref="AX136">$K$1*N2Density($M136,AX$1,$I$4:$I$5,$G$31:$H$32)+$K$10*N2Density($M136,AX$1,$I$13:$I$14,$G$31:$H$32)+$K$19*N2Density($M136,AX$1,$I$22:$I$23,$G$31:$H$32)</f>
        <v>2.4105027912287109E-7</v>
      </c>
      <c r="AY136" cm="1">
        <f t="array" ref="AY136">$K$1*N2Density($M136,AY$1,$I$4:$I$5,$G$31:$H$32)+$K$10*N2Density($M136,AY$1,$I$13:$I$14,$G$31:$H$32)+$K$19*N2Density($M136,AY$1,$I$22:$I$23,$G$31:$H$32)</f>
        <v>9.892922523828864E-8</v>
      </c>
      <c r="AZ136" cm="1">
        <f t="array" ref="AZ136">$K$1*N2Density($M136,AZ$1,$I$4:$I$5,$G$31:$H$32)+$K$10*N2Density($M136,AZ$1,$I$13:$I$14,$G$31:$H$32)+$K$19*N2Density($M136,AZ$1,$I$22:$I$23,$G$31:$H$32)</f>
        <v>3.9477247077403644E-8</v>
      </c>
      <c r="BA136" cm="1">
        <f t="array" ref="BA136">$K$1*N2Density($M136,BA$1,$I$4:$I$5,$G$31:$H$32)+$K$10*N2Density($M136,BA$1,$I$13:$I$14,$G$31:$H$32)+$K$19*N2Density($M136,BA$1,$I$22:$I$23,$G$31:$H$32)</f>
        <v>1.531702405172438E-8</v>
      </c>
      <c r="BB136" cm="1">
        <f t="array" ref="BB136">$K$1*N2Density($M136,BB$1,$I$4:$I$5,$G$31:$H$32)+$K$10*N2Density($M136,BB$1,$I$13:$I$14,$G$31:$H$32)+$K$19*N2Density($M136,BB$1,$I$22:$I$23,$G$31:$H$32)</f>
        <v>5.7783948070414451E-9</v>
      </c>
      <c r="BC136" cm="1">
        <f t="array" ref="BC136">$K$1*N2Density($M136,BC$1,$I$4:$I$5,$G$31:$H$32)+$K$10*N2Density($M136,BC$1,$I$13:$I$14,$G$31:$H$32)+$K$19*N2Density($M136,BC$1,$I$22:$I$23,$G$31:$H$32)</f>
        <v>2.1195580312192235E-9</v>
      </c>
      <c r="BD136" cm="1">
        <f t="array" ref="BD136">$K$1*N2Density($M136,BD$1,$I$4:$I$5,$G$31:$H$32)+$K$10*N2Density($M136,BD$1,$I$13:$I$14,$G$31:$H$32)+$K$19*N2Density($M136,BD$1,$I$22:$I$23,$G$31:$H$32)</f>
        <v>7.5594238145815701E-10</v>
      </c>
      <c r="BE136" cm="1">
        <f t="array" ref="BE136">$K$1*N2Density($M136,BE$1,$I$4:$I$5,$G$31:$H$32)+$K$10*N2Density($M136,BE$1,$I$13:$I$14,$G$31:$H$32)+$K$19*N2Density($M136,BE$1,$I$22:$I$23,$G$31:$H$32)</f>
        <v>2.6214245383603059E-10</v>
      </c>
      <c r="BF136" cm="1">
        <f t="array" ref="BF136">$K$1*N2Density($M136,BF$1,$I$4:$I$5,$G$31:$H$32)+$K$10*N2Density($M136,BF$1,$I$13:$I$14,$G$31:$H$32)+$K$19*N2Density($M136,BF$1,$I$22:$I$23,$G$31:$H$32)</f>
        <v>8.8387593482961373E-11</v>
      </c>
      <c r="BG136" cm="1">
        <f t="array" ref="BG136">$K$1*N2Density($M136,BG$1,$I$4:$I$5,$G$31:$H$32)+$K$10*N2Density($M136,BG$1,$I$13:$I$14,$G$31:$H$32)+$K$19*N2Density($M136,BG$1,$I$22:$I$23,$G$31:$H$32)</f>
        <v>2.897680794434204E-11</v>
      </c>
      <c r="BH136" cm="1">
        <f t="array" ref="BH136">$K$1*N2Density($M136,BH$1,$I$4:$I$5,$G$31:$H$32)+$K$10*N2Density($M136,BH$1,$I$13:$I$14,$G$31:$H$32)+$K$19*N2Density($M136,BH$1,$I$22:$I$23,$G$31:$H$32)</f>
        <v>9.2366621598311538E-12</v>
      </c>
      <c r="BI136" cm="1">
        <f t="array" ref="BI136">$K$1*N2Density($M136,BI$1,$I$4:$I$5,$G$31:$H$32)+$K$10*N2Density($M136,BI$1,$I$13:$I$14,$G$31:$H$32)+$K$19*N2Density($M136,BI$1,$I$22:$I$23,$G$31:$H$32)</f>
        <v>2.862759475417567E-12</v>
      </c>
      <c r="BJ136" cm="1">
        <f t="array" ref="BJ136">$K$1*N2Density($M136,BJ$1,$I$4:$I$5,$G$31:$H$32)+$K$10*N2Density($M136,BJ$1,$I$13:$I$14,$G$31:$H$32)+$K$19*N2Density($M136,BJ$1,$I$22:$I$23,$G$31:$H$32)</f>
        <v>8.6270029871753231E-13</v>
      </c>
      <c r="BK136" cm="1">
        <f t="array" ref="BK136">$K$1*N2Density($M136,BK$1,$I$4:$I$5,$G$31:$H$32)+$K$10*N2Density($M136,BK$1,$I$13:$I$14,$G$31:$H$32)+$K$19*N2Density($M136,BK$1,$I$22:$I$23,$G$31:$H$32)</f>
        <v>2.5277861133206714E-13</v>
      </c>
      <c r="BL136" cm="1">
        <f t="array" ref="BL136">$K$1*N2Density($M136,BL$1,$I$4:$I$5,$G$31:$H$32)+$K$10*N2Density($M136,BL$1,$I$13:$I$14,$G$31:$H$32)+$K$19*N2Density($M136,BL$1,$I$22:$I$23,$G$31:$H$32)</f>
        <v>7.2015501459534336E-14</v>
      </c>
      <c r="BM136" cm="1">
        <f t="array" ref="BM136">$K$1*N2Density($M136,BM$1,$I$4:$I$5,$G$31:$H$32)+$K$10*N2Density($M136,BM$1,$I$13:$I$14,$G$31:$H$32)+$K$19*N2Density($M136,BM$1,$I$22:$I$23,$G$31:$H$32)</f>
        <v>1.9948807916065805E-14</v>
      </c>
      <c r="BN136" cm="1">
        <f t="array" ref="BN136">$K$1*N2Density($M136,BN$1,$I$4:$I$5,$G$31:$H$32)+$K$10*N2Density($M136,BN$1,$I$13:$I$14,$G$31:$H$32)+$K$19*N2Density($M136,BN$1,$I$22:$I$23,$G$31:$H$32)</f>
        <v>5.3729550569682677E-15</v>
      </c>
      <c r="BO136" cm="1">
        <f t="array" ref="BO136">$K$1*N2Density($M136,BO$1,$I$4:$I$5,$G$31:$H$32)+$K$10*N2Density($M136,BO$1,$I$13:$I$14,$G$31:$H$32)+$K$19*N2Density($M136,BO$1,$I$22:$I$23,$G$31:$H$32)</f>
        <v>1.4070669931990715E-15</v>
      </c>
      <c r="BP136" cm="1">
        <f t="array" ref="BP136">$K$1*N2Density($M136,BP$1,$I$4:$I$5,$G$31:$H$32)+$K$10*N2Density($M136,BP$1,$I$13:$I$14,$G$31:$H$32)+$K$19*N2Density($M136,BP$1,$I$22:$I$23,$G$31:$H$32)</f>
        <v>3.5827925678550483E-16</v>
      </c>
      <c r="BQ136" cm="1">
        <f t="array" ref="BQ136">$K$1*N2Density($M136,BQ$1,$I$4:$I$5,$G$31:$H$32)+$K$10*N2Density($M136,BQ$1,$I$13:$I$14,$G$31:$H$32)+$K$19*N2Density($M136,BQ$1,$I$22:$I$23,$G$31:$H$32)</f>
        <v>8.8702098560988492E-17</v>
      </c>
      <c r="BR136" cm="1">
        <f t="array" ref="BR136">$K$1*N2Density($M136,BR$1,$I$4:$I$5,$G$31:$H$32)+$K$10*N2Density($M136,BR$1,$I$13:$I$14,$G$31:$H$32)+$K$19*N2Density($M136,BR$1,$I$22:$I$23,$G$31:$H$32)</f>
        <v>2.1352635924512694E-17</v>
      </c>
      <c r="BS136" cm="1">
        <f t="array" ref="BS136">$K$1*N2Density($M136,BS$1,$I$4:$I$5,$G$31:$H$32)+$K$10*N2Density($M136,BS$1,$I$13:$I$14,$G$31:$H$32)+$K$19*N2Density($M136,BS$1,$I$22:$I$23,$G$31:$H$32)</f>
        <v>4.9977497951609071E-18</v>
      </c>
      <c r="BT136" cm="1">
        <f t="array" ref="BT136">$K$1*N2Density($M136,BT$1,$I$4:$I$5,$G$31:$H$32)+$K$10*N2Density($M136,BT$1,$I$13:$I$14,$G$31:$H$32)+$K$19*N2Density($M136,BT$1,$I$22:$I$23,$G$31:$H$32)</f>
        <v>1.1373732393746543E-18</v>
      </c>
      <c r="BU136" cm="1">
        <f t="array" ref="BU136">$K$1*N2Density($M136,BU$1,$I$4:$I$5,$G$31:$H$32)+$K$10*N2Density($M136,BU$1,$I$13:$I$14,$G$31:$H$32)+$K$19*N2Density($M136,BU$1,$I$22:$I$23,$G$31:$H$32)</f>
        <v>2.5167326425829497E-19</v>
      </c>
      <c r="BV136" cm="1">
        <f t="array" ref="BV136">$K$1*N2Density($M136,BV$1,$I$4:$I$5,$G$31:$H$32)+$K$10*N2Density($M136,BV$1,$I$13:$I$14,$G$31:$H$32)+$K$19*N2Density($M136,BV$1,$I$22:$I$23,$G$31:$H$32)</f>
        <v>5.4147310340831379E-20</v>
      </c>
      <c r="BW136" cm="1">
        <f t="array" ref="BW136">$K$1*N2Density($M136,BW$1,$I$4:$I$5,$G$31:$H$32)+$K$10*N2Density($M136,BW$1,$I$13:$I$14,$G$31:$H$32)+$K$19*N2Density($M136,BW$1,$I$22:$I$23,$G$31:$H$32)</f>
        <v>1.1327202152515699E-20</v>
      </c>
      <c r="BX136" cm="1">
        <f t="array" ref="BX136">$K$1*N2Density($M136,BX$1,$I$4:$I$5,$G$31:$H$32)+$K$10*N2Density($M136,BX$1,$I$13:$I$14,$G$31:$H$32)+$K$19*N2Density($M136,BX$1,$I$22:$I$23,$G$31:$H$32)</f>
        <v>2.3039587972966577E-21</v>
      </c>
      <c r="BY136" cm="1">
        <f t="array" ref="BY136">$K$1*N2Density($M136,BY$1,$I$4:$I$5,$G$31:$H$32)+$K$10*N2Density($M136,BY$1,$I$13:$I$14,$G$31:$H$32)+$K$19*N2Density($M136,BY$1,$I$22:$I$23,$G$31:$H$32)</f>
        <v>4.5565230161282068E-22</v>
      </c>
      <c r="BZ136" cm="1">
        <f t="array" ref="BZ136">$K$1*N2Density($M136,BZ$1,$I$4:$I$5,$G$31:$H$32)+$K$10*N2Density($M136,BZ$1,$I$13:$I$14,$G$31:$H$32)+$K$19*N2Density($M136,BZ$1,$I$22:$I$23,$G$31:$H$32)</f>
        <v>8.7619343905171342E-23</v>
      </c>
      <c r="CA136" cm="1">
        <f t="array" ref="CA136">$K$1*N2Density($M136,CA$1,$I$4:$I$5,$G$31:$H$32)+$K$10*N2Density($M136,CA$1,$I$13:$I$14,$G$31:$H$32)+$K$19*N2Density($M136,CA$1,$I$22:$I$23,$G$31:$H$32)</f>
        <v>1.6382310136751707E-23</v>
      </c>
      <c r="CB136" cm="1">
        <f t="array" ref="CB136">$K$1*N2Density($M136,CB$1,$I$4:$I$5,$G$31:$H$32)+$K$10*N2Density($M136,CB$1,$I$13:$I$14,$G$31:$H$32)+$K$19*N2Density($M136,CB$1,$I$22:$I$23,$G$31:$H$32)</f>
        <v>2.978247157217604E-24</v>
      </c>
      <c r="CC136" cm="1">
        <f t="array" ref="CC136">$K$1*N2Density($M136,CC$1,$I$4:$I$5,$G$31:$H$32)+$K$10*N2Density($M136,CC$1,$I$13:$I$14,$G$31:$H$32)+$K$19*N2Density($M136,CC$1,$I$22:$I$23,$G$31:$H$32)</f>
        <v>5.2645271690506356E-25</v>
      </c>
      <c r="CD136" cm="1">
        <f t="array" ref="CD136">$K$1*N2Density($M136,CD$1,$I$4:$I$5,$G$31:$H$32)+$K$10*N2Density($M136,CD$1,$I$13:$I$14,$G$31:$H$32)+$K$19*N2Density($M136,CD$1,$I$22:$I$23,$G$31:$H$32)</f>
        <v>9.0484658609903163E-26</v>
      </c>
      <c r="CE136" cm="1">
        <f t="array" ref="CE136">$K$1*N2Density($M136,CE$1,$I$4:$I$5,$G$31:$H$32)+$K$10*N2Density($M136,CE$1,$I$13:$I$14,$G$31:$H$32)+$K$19*N2Density($M136,CE$1,$I$22:$I$23,$G$31:$H$32)</f>
        <v>1.5122143071206659E-26</v>
      </c>
      <c r="CF136" cm="1">
        <f t="array" ref="CF136">$K$1*N2Density($M136,CF$1,$I$4:$I$5,$G$31:$H$32)+$K$10*N2Density($M136,CF$1,$I$13:$I$14,$G$31:$H$32)+$K$19*N2Density($M136,CF$1,$I$22:$I$23,$G$31:$H$32)</f>
        <v>2.4574424337055921E-27</v>
      </c>
      <c r="CG136" cm="1">
        <f t="array" ref="CG136">$K$1*N2Density($M136,CG$1,$I$4:$I$5,$G$31:$H$32)+$K$10*N2Density($M136,CG$1,$I$13:$I$14,$G$31:$H$32)+$K$19*N2Density($M136,CG$1,$I$22:$I$23,$G$31:$H$32)</f>
        <v>3.8832756379703767E-28</v>
      </c>
      <c r="CH136" cm="1">
        <f t="array" ref="CH136">$K$1*N2Density($M136,CH$1,$I$4:$I$5,$G$31:$H$32)+$K$10*N2Density($M136,CH$1,$I$13:$I$14,$G$31:$H$32)+$K$19*N2Density($M136,CH$1,$I$22:$I$23,$G$31:$H$32)</f>
        <v>5.9672991653356279E-29</v>
      </c>
      <c r="CI136" cm="1">
        <f t="array" ref="CI136">$K$1*N2Density($M136,CI$1,$I$4:$I$5,$G$31:$H$32)+$K$10*N2Density($M136,CI$1,$I$13:$I$14,$G$31:$H$32)+$K$19*N2Density($M136,CI$1,$I$22:$I$23,$G$31:$H$32)</f>
        <v>8.9176815967741124E-30</v>
      </c>
      <c r="CJ136" cm="1">
        <f t="array" ref="CJ136">$K$1*N2Density($M136,CJ$1,$I$4:$I$5,$G$31:$H$32)+$K$10*N2Density($M136,CJ$1,$I$13:$I$14,$G$31:$H$32)+$K$19*N2Density($M136,CJ$1,$I$22:$I$23,$G$31:$H$32)</f>
        <v>1.2961802828953588E-30</v>
      </c>
      <c r="CK136" cm="1">
        <f t="array" ref="CK136">$K$1*N2Density($M136,CK$1,$I$4:$I$5,$G$31:$H$32)+$K$10*N2Density($M136,CK$1,$I$13:$I$14,$G$31:$H$32)+$K$19*N2Density($M136,CK$1,$I$22:$I$23,$G$31:$H$32)</f>
        <v>1.832673895744282E-31</v>
      </c>
      <c r="CL136" cm="1">
        <f t="array" ref="CL136">$K$1*N2Density($M136,CL$1,$I$4:$I$5,$G$31:$H$32)+$K$10*N2Density($M136,CL$1,$I$13:$I$14,$G$31:$H$32)+$K$19*N2Density($M136,CL$1,$I$22:$I$23,$G$31:$H$32)</f>
        <v>2.52122492897895E-32</v>
      </c>
      <c r="CM136" cm="1">
        <f t="array" ref="CM136">$K$1*N2Density($M136,CM$1,$I$4:$I$5,$G$31:$H$32)+$K$10*N2Density($M136,CM$1,$I$13:$I$14,$G$31:$H$32)+$K$19*N2Density($M136,CM$1,$I$22:$I$23,$G$31:$H$32)</f>
        <v>3.3759364657847672E-33</v>
      </c>
      <c r="CN136" cm="1">
        <f t="array" ref="CN136">$K$1*N2Density($M136,CN$1,$I$4:$I$5,$G$31:$H$32)+$K$10*N2Density($M136,CN$1,$I$13:$I$14,$G$31:$H$32)+$K$19*N2Density($M136,CN$1,$I$22:$I$23,$G$31:$H$32)</f>
        <v>4.4020579873335218E-34</v>
      </c>
      <c r="CO136" cm="1">
        <f t="array" ref="CO136">$K$1*N2Density($M136,CO$1,$I$4:$I$5,$G$31:$H$32)+$K$10*N2Density($M136,CO$1,$I$13:$I$14,$G$31:$H$32)+$K$19*N2Density($M136,CO$1,$I$22:$I$23,$G$31:$H$32)</f>
        <v>5.594035924867014E-35</v>
      </c>
      <c r="CP136" cm="1">
        <f t="array" ref="CP136">$K$1*N2Density($M136,CP$1,$I$4:$I$5,$G$31:$H$32)+$K$10*N2Density($M136,CP$1,$I$13:$I$14,$G$31:$H$32)+$K$19*N2Density($M136,CP$1,$I$22:$I$23,$G$31:$H$32)</f>
        <v>6.935627298743181E-36</v>
      </c>
      <c r="CQ136" cm="1">
        <f t="array" ref="CQ136">$K$1*N2Density($M136,CQ$1,$I$4:$I$5,$G$31:$H$32)+$K$10*N2Density($M136,CQ$1,$I$13:$I$14,$G$31:$H$32)+$K$19*N2Density($M136,CQ$1,$I$22:$I$23,$G$31:$H$32)</f>
        <v>8.4030619920915191E-37</v>
      </c>
      <c r="CR136" cm="1">
        <f t="array" ref="CR136">$K$1*N2Density($M136,CR$1,$I$4:$I$5,$G$31:$H$32)+$K$10*N2Density($M136,CR$1,$I$13:$I$14,$G$31:$H$32)+$K$19*N2Density($M136,CR$1,$I$22:$I$23,$G$31:$H$32)</f>
        <v>9.9719082319385682E-38</v>
      </c>
      <c r="CS136" cm="1">
        <f t="array" ref="CS136">$K$1*N2Density($M136,CS$1,$I$4:$I$5,$G$31:$H$32)+$K$10*N2Density($M136,CS$1,$I$13:$I$14,$G$31:$H$32)+$K$19*N2Density($M136,CS$1,$I$22:$I$23,$G$31:$H$32)</f>
        <v>1.1627653217675367E-38</v>
      </c>
      <c r="CT136" cm="1">
        <f t="array" ref="CT136">$K$1*N2Density($M136,CT$1,$I$4:$I$5,$G$31:$H$32)+$K$10*N2Density($M136,CT$1,$I$13:$I$14,$G$31:$H$32)+$K$19*N2Density($M136,CT$1,$I$22:$I$23,$G$31:$H$32)</f>
        <v>1.3379106646547172E-39</v>
      </c>
      <c r="CU136" cm="1">
        <f t="array" ref="CU136">$K$1*N2Density($M136,CU$1,$I$4:$I$5,$G$31:$H$32)+$K$10*N2Density($M136,CU$1,$I$13:$I$14,$G$31:$H$32)+$K$19*N2Density($M136,CU$1,$I$22:$I$23,$G$31:$H$32)</f>
        <v>1.5272709410955749E-40</v>
      </c>
      <c r="CV136" cm="1">
        <f t="array" ref="CV136">$K$1*N2Density($M136,CV$1,$I$4:$I$5,$G$31:$H$32)+$K$10*N2Density($M136,CV$1,$I$13:$I$14,$G$31:$H$32)+$K$19*N2Density($M136,CV$1,$I$22:$I$23,$G$31:$H$32)</f>
        <v>1.7404907082107063E-41</v>
      </c>
      <c r="CW136" cm="1">
        <f t="array" ref="CW136">$K$1*N2Density($M136,CW$1,$I$4:$I$5,$G$31:$H$32)+$K$10*N2Density($M136,CW$1,$I$13:$I$14,$G$31:$H$32)+$K$19*N2Density($M136,CW$1,$I$22:$I$23,$G$31:$H$32)</f>
        <v>1.9929207350454994E-42</v>
      </c>
      <c r="CX136" cm="1">
        <f t="array" ref="CX136">$K$1*N2Density($M136,CX$1,$I$4:$I$5,$G$31:$H$32)+$K$10*N2Density($M136,CX$1,$I$13:$I$14,$G$31:$H$32)+$K$19*N2Density($M136,CX$1,$I$22:$I$23,$G$31:$H$32)</f>
        <v>2.3054667382718257E-43</v>
      </c>
      <c r="CY136" cm="1">
        <f t="array" ref="CY136">$K$1*N2Density($M136,CY$1,$I$4:$I$5,$G$31:$H$32)+$K$10*N2Density($M136,CY$1,$I$13:$I$14,$G$31:$H$32)+$K$19*N2Density($M136,CY$1,$I$22:$I$23,$G$31:$H$32)</f>
        <v>2.703357486138613E-44</v>
      </c>
      <c r="CZ136" cm="1">
        <f t="array" ref="CZ136">$K$1*N2Density($M136,CZ$1,$I$4:$I$5,$G$31:$H$32)+$K$10*N2Density($M136,CZ$1,$I$13:$I$14,$G$31:$H$32)+$K$19*N2Density($M136,CZ$1,$I$22:$I$23,$G$31:$H$32)</f>
        <v>3.2138080669385197E-45</v>
      </c>
      <c r="DA136" cm="1">
        <f t="array" ref="DA136">$K$1*N2Density($M136,DA$1,$I$4:$I$5,$G$31:$H$32)+$K$10*N2Density($M136,DA$1,$I$13:$I$14,$G$31:$H$32)+$K$19*N2Density($M136,DA$1,$I$22:$I$23,$G$31:$H$32)</f>
        <v>3.8628382318828132E-46</v>
      </c>
      <c r="DB136" cm="1">
        <f t="array" ref="DB136">$K$1*N2Density($M136,DB$1,$I$4:$I$5,$G$31:$H$32)+$K$10*N2Density($M136,DB$1,$I$13:$I$14,$G$31:$H$32)+$K$19*N2Density($M136,DB$1,$I$22:$I$23,$G$31:$H$32)</f>
        <v>4.6718343063814824E-47</v>
      </c>
      <c r="DC136" cm="1">
        <f t="array" ref="DC136">$K$1*N2Density($M136,DC$1,$I$4:$I$5,$G$31:$H$32)+$K$10*N2Density($M136,DC$1,$I$13:$I$14,$G$31:$H$32)+$K$19*N2Density($M136,DC$1,$I$22:$I$23,$G$31:$H$32)</f>
        <v>5.6547472810213196E-48</v>
      </c>
      <c r="DD136" cm="1">
        <f t="array" ref="DD136">$K$1*N2Density($M136,DD$1,$I$4:$I$5,$G$31:$H$32)+$K$10*N2Density($M136,DD$1,$I$13:$I$14,$G$31:$H$32)+$K$19*N2Density($M136,DD$1,$I$22:$I$23,$G$31:$H$32)</f>
        <v>6.8170074924126037E-49</v>
      </c>
      <c r="DE136" cm="1">
        <f t="array" ref="DE136">$K$1*N2Density($M136,DE$1,$I$4:$I$5,$G$31:$H$32)+$K$10*N2Density($M136,DE$1,$I$13:$I$14,$G$31:$H$32)+$K$19*N2Density($M136,DE$1,$I$22:$I$23,$G$31:$H$32)</f>
        <v>8.1572082677941693E-50</v>
      </c>
      <c r="DF136" cm="1">
        <f t="array" ref="DF136">$K$1*N2Density($M136,DF$1,$I$4:$I$5,$G$31:$H$32)+$K$10*N2Density($M136,DF$1,$I$13:$I$14,$G$31:$H$32)+$K$19*N2Density($M136,DF$1,$I$22:$I$23,$G$31:$H$32)</f>
        <v>9.6722846555706205E-51</v>
      </c>
      <c r="DG136" cm="1">
        <f t="array" ref="DG136">$K$1*N2Density($M136,DG$1,$I$4:$I$5,$G$31:$H$32)+$K$10*N2Density($M136,DG$1,$I$13:$I$14,$G$31:$H$32)+$K$19*N2Density($M136,DG$1,$I$22:$I$23,$G$31:$H$32)</f>
        <v>1.1366254689730414E-51</v>
      </c>
      <c r="DH136" cm="1">
        <f t="array" ref="DH136">$K$1*N2Density($M136,DH$1,$I$4:$I$5,$G$31:$H$32)+$K$10*N2Density($M136,DH$1,$I$13:$I$14,$G$31:$H$32)+$K$19*N2Density($M136,DH$1,$I$22:$I$23,$G$31:$H$32)</f>
        <v>1.326164362286067E-52</v>
      </c>
      <c r="DI136" cm="1">
        <f t="array" ref="DI136">$K$1*N2Density($M136,DI$1,$I$4:$I$5,$G$31:$H$32)+$K$10*N2Density($M136,DI$1,$I$13:$I$14,$G$31:$H$32)+$K$19*N2Density($M136,DI$1,$I$22:$I$23,$G$31:$H$32)</f>
        <v>1.541161777891474E-53</v>
      </c>
      <c r="DJ136" cm="1">
        <f t="array" ref="DJ136">$K$1*N2Density($M136,DJ$1,$I$4:$I$5,$G$31:$H$32)+$K$10*N2Density($M136,DJ$1,$I$13:$I$14,$G$31:$H$32)+$K$19*N2Density($M136,DJ$1,$I$22:$I$23,$G$31:$H$32)</f>
        <v>1.7909851002126994E-54</v>
      </c>
      <c r="DK136" cm="1">
        <f t="array" ref="DK136">$K$1*N2Density($M136,DK$1,$I$4:$I$5,$G$31:$H$32)+$K$10*N2Density($M136,DK$1,$I$13:$I$14,$G$31:$H$32)+$K$19*N2Density($M136,DK$1,$I$22:$I$23,$G$31:$H$32)</f>
        <v>2.0894534142374647E-55</v>
      </c>
    </row>
    <row r="137" spans="1:115" x14ac:dyDescent="0.3">
      <c r="A137">
        <v>3</v>
      </c>
      <c r="B137" s="1">
        <v>6.1</v>
      </c>
      <c r="C137" s="1">
        <v>2.2999999999999998</v>
      </c>
      <c r="D137" t="s">
        <v>7</v>
      </c>
      <c r="M137">
        <v>0.75000000000001998</v>
      </c>
      <c r="N137" cm="1">
        <f t="array" ref="N137">$K$1*N2Density($M137,N$1,$I$4:$I$5,$G$31:$H$32)+$K$10*N2Density($M137,N$1,$I$13:$I$14,$G$31:$H$32)+$K$19*N2Density($M137,N$1,$I$22:$I$23,$G$31:$H$32)</f>
        <v>0.13352273749362689</v>
      </c>
      <c r="O137" cm="1">
        <f t="array" ref="O137">$K$1*N2Density($M137,O$1,$I$4:$I$5,$G$31:$H$32)+$K$10*N2Density($M137,O$1,$I$13:$I$14,$G$31:$H$32)+$K$19*N2Density($M137,O$1,$I$22:$I$23,$G$31:$H$32)</f>
        <v>0.14897022254396836</v>
      </c>
      <c r="P137" cm="1">
        <f t="array" ref="P137">$K$1*N2Density($M137,P$1,$I$4:$I$5,$G$31:$H$32)+$K$10*N2Density($M137,P$1,$I$13:$I$14,$G$31:$H$32)+$K$19*N2Density($M137,P$1,$I$22:$I$23,$G$31:$H$32)</f>
        <v>0.16160283970673148</v>
      </c>
      <c r="Q137" cm="1">
        <f t="array" ref="Q137">$K$1*N2Density($M137,Q$1,$I$4:$I$5,$G$31:$H$32)+$K$10*N2Density($M137,Q$1,$I$13:$I$14,$G$31:$H$32)+$K$19*N2Density($M137,Q$1,$I$22:$I$23,$G$31:$H$32)</f>
        <v>0.17045266353376942</v>
      </c>
      <c r="R137" cm="1">
        <f t="array" ref="R137">$K$1*N2Density($M137,R$1,$I$4:$I$5,$G$31:$H$32)+$K$10*N2Density($M137,R$1,$I$13:$I$14,$G$31:$H$32)+$K$19*N2Density($M137,R$1,$I$22:$I$23,$G$31:$H$32)</f>
        <v>0.17480903630238523</v>
      </c>
      <c r="S137" cm="1">
        <f t="array" ref="S137">$K$1*N2Density($M137,S$1,$I$4:$I$5,$G$31:$H$32)+$K$10*N2Density($M137,S$1,$I$13:$I$14,$G$31:$H$32)+$K$19*N2Density($M137,S$1,$I$22:$I$23,$G$31:$H$32)</f>
        <v>0.17431278745805701</v>
      </c>
      <c r="T137" cm="1">
        <f t="array" ref="T137">$K$1*N2Density($M137,T$1,$I$4:$I$5,$G$31:$H$32)+$K$10*N2Density($M137,T$1,$I$13:$I$14,$G$31:$H$32)+$K$19*N2Density($M137,T$1,$I$22:$I$23,$G$31:$H$32)</f>
        <v>0.1690051347256363</v>
      </c>
      <c r="U137" cm="1">
        <f t="array" ref="U137">$K$1*N2Density($M137,U$1,$I$4:$I$5,$G$31:$H$32)+$K$10*N2Density($M137,U$1,$I$13:$I$14,$G$31:$H$32)+$K$19*N2Density($M137,U$1,$I$22:$I$23,$G$31:$H$32)</f>
        <v>0.15932203095718489</v>
      </c>
      <c r="V137" cm="1">
        <f t="array" ref="V137">$K$1*N2Density($M137,V$1,$I$4:$I$5,$G$31:$H$32)+$K$10*N2Density($M137,V$1,$I$13:$I$14,$G$31:$H$32)+$K$19*N2Density($M137,V$1,$I$22:$I$23,$G$31:$H$32)</f>
        <v>0.14603503224343281</v>
      </c>
      <c r="W137" cm="1">
        <f t="array" ref="W137">$K$1*N2Density($M137,W$1,$I$4:$I$5,$G$31:$H$32)+$K$10*N2Density($M137,W$1,$I$13:$I$14,$G$31:$H$32)+$K$19*N2Density($M137,W$1,$I$22:$I$23,$G$31:$H$32)</f>
        <v>0.13014981359044914</v>
      </c>
      <c r="X137" cm="1">
        <f t="array" ref="X137">$K$1*N2Density($M137,X$1,$I$4:$I$5,$G$31:$H$32)+$K$10*N2Density($M137,X$1,$I$13:$I$14,$G$31:$H$32)+$K$19*N2Density($M137,X$1,$I$22:$I$23,$G$31:$H$32)</f>
        <v>0.11278084197748001</v>
      </c>
      <c r="Y137" cm="1">
        <f t="array" ref="Y137">$K$1*N2Density($M137,Y$1,$I$4:$I$5,$G$31:$H$32)+$K$10*N2Density($M137,Y$1,$I$13:$I$14,$G$31:$H$32)+$K$19*N2Density($M137,Y$1,$I$22:$I$23,$G$31:$H$32)</f>
        <v>9.5023800739639105E-2</v>
      </c>
      <c r="Z137" cm="1">
        <f t="array" ref="Z137">$K$1*N2Density($M137,Z$1,$I$4:$I$5,$G$31:$H$32)+$K$10*N2Density($M137,Z$1,$I$13:$I$14,$G$31:$H$32)+$K$19*N2Density($M137,Z$1,$I$22:$I$23,$G$31:$H$32)</f>
        <v>7.7845720844842051E-2</v>
      </c>
      <c r="AA137" cm="1">
        <f t="array" ref="AA137">$K$1*N2Density($M137,AA$1,$I$4:$I$5,$G$31:$H$32)+$K$10*N2Density($M137,AA$1,$I$13:$I$14,$G$31:$H$32)+$K$19*N2Density($M137,AA$1,$I$22:$I$23,$G$31:$H$32)</f>
        <v>6.2007236212858259E-2</v>
      </c>
      <c r="AB137" cm="1">
        <f t="array" ref="AB137">$K$1*N2Density($M137,AB$1,$I$4:$I$5,$G$31:$H$32)+$K$10*N2Density($M137,AB$1,$I$13:$I$14,$G$31:$H$32)+$K$19*N2Density($M137,AB$1,$I$22:$I$23,$G$31:$H$32)</f>
        <v>4.802366345417676E-2</v>
      </c>
      <c r="AC137" cm="1">
        <f t="array" ref="AC137">$K$1*N2Density($M137,AC$1,$I$4:$I$5,$G$31:$H$32)+$K$10*N2Density($M137,AC$1,$I$13:$I$14,$G$31:$H$32)+$K$19*N2Density($M137,AC$1,$I$22:$I$23,$G$31:$H$32)</f>
        <v>3.6163751965083639E-2</v>
      </c>
      <c r="AD137" cm="1">
        <f t="array" ref="AD137">$K$1*N2Density($M137,AD$1,$I$4:$I$5,$G$31:$H$32)+$K$10*N2Density($M137,AD$1,$I$13:$I$14,$G$31:$H$32)+$K$19*N2Density($M137,AD$1,$I$22:$I$23,$G$31:$H$32)</f>
        <v>2.6478718314719416E-2</v>
      </c>
      <c r="AE137" cm="1">
        <f t="array" ref="AE137">$K$1*N2Density($M137,AE$1,$I$4:$I$5,$G$31:$H$32)+$K$10*N2Density($M137,AE$1,$I$13:$I$14,$G$31:$H$32)+$K$19*N2Density($M137,AE$1,$I$22:$I$23,$G$31:$H$32)</f>
        <v>1.8850623513771671E-2</v>
      </c>
      <c r="AF137" cm="1">
        <f t="array" ref="AF137">$K$1*N2Density($M137,AF$1,$I$4:$I$5,$G$31:$H$32)+$K$10*N2Density($M137,AF$1,$I$13:$I$14,$G$31:$H$32)+$K$19*N2Density($M137,AF$1,$I$22:$I$23,$G$31:$H$32)</f>
        <v>1.304847514198007E-2</v>
      </c>
      <c r="AG137" cm="1">
        <f t="array" ref="AG137">$K$1*N2Density($M137,AG$1,$I$4:$I$5,$G$31:$H$32)+$K$10*N2Density($M137,AG$1,$I$13:$I$14,$G$31:$H$32)+$K$19*N2Density($M137,AG$1,$I$22:$I$23,$G$31:$H$32)</f>
        <v>8.7821143555124569E-3</v>
      </c>
      <c r="AH137" cm="1">
        <f t="array" ref="AH137">$K$1*N2Density($M137,AH$1,$I$4:$I$5,$G$31:$H$32)+$K$10*N2Density($M137,AH$1,$I$13:$I$14,$G$31:$H$32)+$K$19*N2Density($M137,AH$1,$I$22:$I$23,$G$31:$H$32)</f>
        <v>5.7470330661907564E-3</v>
      </c>
      <c r="AI137" cm="1">
        <f t="array" ref="AI137">$K$1*N2Density($M137,AI$1,$I$4:$I$5,$G$31:$H$32)+$K$10*N2Density($M137,AI$1,$I$13:$I$14,$G$31:$H$32)+$K$19*N2Density($M137,AI$1,$I$22:$I$23,$G$31:$H$32)</f>
        <v>3.6567358241019567E-3</v>
      </c>
      <c r="AJ137" cm="1">
        <f t="array" ref="AJ137">$K$1*N2Density($M137,AJ$1,$I$4:$I$5,$G$31:$H$32)+$K$10*N2Density($M137,AJ$1,$I$13:$I$14,$G$31:$H$32)+$K$19*N2Density($M137,AJ$1,$I$22:$I$23,$G$31:$H$32)</f>
        <v>2.2622925201661367E-3</v>
      </c>
      <c r="AK137" cm="1">
        <f t="array" ref="AK137">$K$1*N2Density($M137,AK$1,$I$4:$I$5,$G$31:$H$32)+$K$10*N2Density($M137,AK$1,$I$13:$I$14,$G$31:$H$32)+$K$19*N2Density($M137,AK$1,$I$22:$I$23,$G$31:$H$32)</f>
        <v>1.3608467339610217E-3</v>
      </c>
      <c r="AL137" cm="1">
        <f t="array" ref="AL137">$K$1*N2Density($M137,AL$1,$I$4:$I$5,$G$31:$H$32)+$K$10*N2Density($M137,AL$1,$I$13:$I$14,$G$31:$H$32)+$K$19*N2Density($M137,AL$1,$I$22:$I$23,$G$31:$H$32)</f>
        <v>7.9593014534279642E-4</v>
      </c>
      <c r="AM137" cm="1">
        <f t="array" ref="AM137">$K$1*N2Density($M137,AM$1,$I$4:$I$5,$G$31:$H$32)+$K$10*N2Density($M137,AM$1,$I$13:$I$14,$G$31:$H$32)+$K$19*N2Density($M137,AM$1,$I$22:$I$23,$G$31:$H$32)</f>
        <v>4.5263275066221496E-4</v>
      </c>
      <c r="AN137" cm="1">
        <f t="array" ref="AN137">$K$1*N2Density($M137,AN$1,$I$4:$I$5,$G$31:$H$32)+$K$10*N2Density($M137,AN$1,$I$13:$I$14,$G$31:$H$32)+$K$19*N2Density($M137,AN$1,$I$22:$I$23,$G$31:$H$32)</f>
        <v>2.502777707509169E-4</v>
      </c>
      <c r="AO137" cm="1">
        <f t="array" ref="AO137">$K$1*N2Density($M137,AO$1,$I$4:$I$5,$G$31:$H$32)+$K$10*N2Density($M137,AO$1,$I$13:$I$14,$G$31:$H$32)+$K$19*N2Density($M137,AO$1,$I$22:$I$23,$G$31:$H$32)</f>
        <v>1.3455624658723441E-4</v>
      </c>
      <c r="AP137" cm="1">
        <f t="array" ref="AP137">$K$1*N2Density($M137,AP$1,$I$4:$I$5,$G$31:$H$32)+$K$10*N2Density($M137,AP$1,$I$13:$I$14,$G$31:$H$32)+$K$19*N2Density($M137,AP$1,$I$22:$I$23,$G$31:$H$32)</f>
        <v>7.0338116185100227E-5</v>
      </c>
      <c r="AQ137" cm="1">
        <f t="array" ref="AQ137">$K$1*N2Density($M137,AQ$1,$I$4:$I$5,$G$31:$H$32)+$K$10*N2Density($M137,AQ$1,$I$13:$I$14,$G$31:$H$32)+$K$19*N2Density($M137,AQ$1,$I$22:$I$23,$G$31:$H$32)</f>
        <v>3.5750562878185076E-5</v>
      </c>
      <c r="AR137" cm="1">
        <f t="array" ref="AR137">$K$1*N2Density($M137,AR$1,$I$4:$I$5,$G$31:$H$32)+$K$10*N2Density($M137,AR$1,$I$13:$I$14,$G$31:$H$32)+$K$19*N2Density($M137,AR$1,$I$22:$I$23,$G$31:$H$32)</f>
        <v>1.7667712267113547E-5</v>
      </c>
      <c r="AS137" cm="1">
        <f t="array" ref="AS137">$K$1*N2Density($M137,AS$1,$I$4:$I$5,$G$31:$H$32)+$K$10*N2Density($M137,AS$1,$I$13:$I$14,$G$31:$H$32)+$K$19*N2Density($M137,AS$1,$I$22:$I$23,$G$31:$H$32)</f>
        <v>8.4895180144386166E-6</v>
      </c>
      <c r="AT137" cm="1">
        <f t="array" ref="AT137">$K$1*N2Density($M137,AT$1,$I$4:$I$5,$G$31:$H$32)+$K$10*N2Density($M137,AT$1,$I$13:$I$14,$G$31:$H$32)+$K$19*N2Density($M137,AT$1,$I$22:$I$23,$G$31:$H$32)</f>
        <v>3.9663499863469162E-6</v>
      </c>
      <c r="AU137" cm="1">
        <f t="array" ref="AU137">$K$1*N2Density($M137,AU$1,$I$4:$I$5,$G$31:$H$32)+$K$10*N2Density($M137,AU$1,$I$13:$I$14,$G$31:$H$32)+$K$19*N2Density($M137,AU$1,$I$22:$I$23,$G$31:$H$32)</f>
        <v>1.8017905915267943E-6</v>
      </c>
      <c r="AV137" cm="1">
        <f t="array" ref="AV137">$K$1*N2Density($M137,AV$1,$I$4:$I$5,$G$31:$H$32)+$K$10*N2Density($M137,AV$1,$I$13:$I$14,$G$31:$H$32)+$K$19*N2Density($M137,AV$1,$I$22:$I$23,$G$31:$H$32)</f>
        <v>7.9583471403932086E-7</v>
      </c>
      <c r="AW137" cm="1">
        <f t="array" ref="AW137">$K$1*N2Density($M137,AW$1,$I$4:$I$5,$G$31:$H$32)+$K$10*N2Density($M137,AW$1,$I$13:$I$14,$G$31:$H$32)+$K$19*N2Density($M137,AW$1,$I$22:$I$23,$G$31:$H$32)</f>
        <v>3.4178006322313436E-7</v>
      </c>
      <c r="AX137" cm="1">
        <f t="array" ref="AX137">$K$1*N2Density($M137,AX$1,$I$4:$I$5,$G$31:$H$32)+$K$10*N2Density($M137,AX$1,$I$13:$I$14,$G$31:$H$32)+$K$19*N2Density($M137,AX$1,$I$22:$I$23,$G$31:$H$32)</f>
        <v>1.4271704836193803E-7</v>
      </c>
      <c r="AY137" cm="1">
        <f t="array" ref="AY137">$K$1*N2Density($M137,AY$1,$I$4:$I$5,$G$31:$H$32)+$K$10*N2Density($M137,AY$1,$I$13:$I$14,$G$31:$H$32)+$K$19*N2Density($M137,AY$1,$I$22:$I$23,$G$31:$H$32)</f>
        <v>5.7944239484019156E-8</v>
      </c>
      <c r="AZ137" cm="1">
        <f t="array" ref="AZ137">$K$1*N2Density($M137,AZ$1,$I$4:$I$5,$G$31:$H$32)+$K$10*N2Density($M137,AZ$1,$I$13:$I$14,$G$31:$H$32)+$K$19*N2Density($M137,AZ$1,$I$22:$I$23,$G$31:$H$32)</f>
        <v>2.2874413192881627E-8</v>
      </c>
      <c r="BA137" cm="1">
        <f t="array" ref="BA137">$K$1*N2Density($M137,BA$1,$I$4:$I$5,$G$31:$H$32)+$K$10*N2Density($M137,BA$1,$I$13:$I$14,$G$31:$H$32)+$K$19*N2Density($M137,BA$1,$I$22:$I$23,$G$31:$H$32)</f>
        <v>8.7800085529916477E-9</v>
      </c>
      <c r="BB137" cm="1">
        <f t="array" ref="BB137">$K$1*N2Density($M137,BB$1,$I$4:$I$5,$G$31:$H$32)+$K$10*N2Density($M137,BB$1,$I$13:$I$14,$G$31:$H$32)+$K$19*N2Density($M137,BB$1,$I$22:$I$23,$G$31:$H$32)</f>
        <v>3.2767642658018106E-9</v>
      </c>
      <c r="BC137" cm="1">
        <f t="array" ref="BC137">$K$1*N2Density($M137,BC$1,$I$4:$I$5,$G$31:$H$32)+$K$10*N2Density($M137,BC$1,$I$13:$I$14,$G$31:$H$32)+$K$19*N2Density($M137,BC$1,$I$22:$I$23,$G$31:$H$32)</f>
        <v>1.1890517089709339E-9</v>
      </c>
      <c r="BD137" cm="1">
        <f t="array" ref="BD137">$K$1*N2Density($M137,BD$1,$I$4:$I$5,$G$31:$H$32)+$K$10*N2Density($M137,BD$1,$I$13:$I$14,$G$31:$H$32)+$K$19*N2Density($M137,BD$1,$I$22:$I$23,$G$31:$H$32)</f>
        <v>4.1952859418319817E-10</v>
      </c>
      <c r="BE137" cm="1">
        <f t="array" ref="BE137">$K$1*N2Density($M137,BE$1,$I$4:$I$5,$G$31:$H$32)+$K$10*N2Density($M137,BE$1,$I$13:$I$14,$G$31:$H$32)+$K$19*N2Density($M137,BE$1,$I$22:$I$23,$G$31:$H$32)</f>
        <v>1.4392216218550911E-10</v>
      </c>
      <c r="BF137" cm="1">
        <f t="array" ref="BF137">$K$1*N2Density($M137,BF$1,$I$4:$I$5,$G$31:$H$32)+$K$10*N2Density($M137,BF$1,$I$13:$I$14,$G$31:$H$32)+$K$19*N2Density($M137,BF$1,$I$22:$I$23,$G$31:$H$32)</f>
        <v>4.8006391883879871E-11</v>
      </c>
      <c r="BG137" cm="1">
        <f t="array" ref="BG137">$K$1*N2Density($M137,BG$1,$I$4:$I$5,$G$31:$H$32)+$K$10*N2Density($M137,BG$1,$I$13:$I$14,$G$31:$H$32)+$K$19*N2Density($M137,BG$1,$I$22:$I$23,$G$31:$H$32)</f>
        <v>1.5569538518319475E-11</v>
      </c>
      <c r="BH137" cm="1">
        <f t="array" ref="BH137">$K$1*N2Density($M137,BH$1,$I$4:$I$5,$G$31:$H$32)+$K$10*N2Density($M137,BH$1,$I$13:$I$14,$G$31:$H$32)+$K$19*N2Density($M137,BH$1,$I$22:$I$23,$G$31:$H$32)</f>
        <v>4.9097309970922167E-12</v>
      </c>
      <c r="BI137" cm="1">
        <f t="array" ref="BI137">$K$1*N2Density($M137,BI$1,$I$4:$I$5,$G$31:$H$32)+$K$10*N2Density($M137,BI$1,$I$13:$I$14,$G$31:$H$32)+$K$19*N2Density($M137,BI$1,$I$22:$I$23,$G$31:$H$32)</f>
        <v>1.505375831840861E-12</v>
      </c>
      <c r="BJ137" cm="1">
        <f t="array" ref="BJ137">$K$1*N2Density($M137,BJ$1,$I$4:$I$5,$G$31:$H$32)+$K$10*N2Density($M137,BJ$1,$I$13:$I$14,$G$31:$H$32)+$K$19*N2Density($M137,BJ$1,$I$22:$I$23,$G$31:$H$32)</f>
        <v>4.4878410347036434E-13</v>
      </c>
      <c r="BK137" cm="1">
        <f t="array" ref="BK137">$K$1*N2Density($M137,BK$1,$I$4:$I$5,$G$31:$H$32)+$K$10*N2Density($M137,BK$1,$I$13:$I$14,$G$31:$H$32)+$K$19*N2Density($M137,BK$1,$I$22:$I$23,$G$31:$H$32)</f>
        <v>1.3008741281021482E-13</v>
      </c>
      <c r="BL137" cm="1">
        <f t="array" ref="BL137">$K$1*N2Density($M137,BL$1,$I$4:$I$5,$G$31:$H$32)+$K$10*N2Density($M137,BL$1,$I$13:$I$14,$G$31:$H$32)+$K$19*N2Density($M137,BL$1,$I$22:$I$23,$G$31:$H$32)</f>
        <v>3.6663875923009171E-14</v>
      </c>
      <c r="BM137" cm="1">
        <f t="array" ref="BM137">$K$1*N2Density($M137,BM$1,$I$4:$I$5,$G$31:$H$32)+$K$10*N2Density($M137,BM$1,$I$13:$I$14,$G$31:$H$32)+$K$19*N2Density($M137,BM$1,$I$22:$I$23,$G$31:$H$32)</f>
        <v>1.004723965201489E-14</v>
      </c>
      <c r="BN137" cm="1">
        <f t="array" ref="BN137">$K$1*N2Density($M137,BN$1,$I$4:$I$5,$G$31:$H$32)+$K$10*N2Density($M137,BN$1,$I$13:$I$14,$G$31:$H$32)+$K$19*N2Density($M137,BN$1,$I$22:$I$23,$G$31:$H$32)</f>
        <v>2.6770743954447936E-15</v>
      </c>
      <c r="BO137" cm="1">
        <f t="array" ref="BO137">$K$1*N2Density($M137,BO$1,$I$4:$I$5,$G$31:$H$32)+$K$10*N2Density($M137,BO$1,$I$13:$I$14,$G$31:$H$32)+$K$19*N2Density($M137,BO$1,$I$22:$I$23,$G$31:$H$32)</f>
        <v>6.9355261895642027E-16</v>
      </c>
      <c r="BP137" cm="1">
        <f t="array" ref="BP137">$K$1*N2Density($M137,BP$1,$I$4:$I$5,$G$31:$H$32)+$K$10*N2Density($M137,BP$1,$I$13:$I$14,$G$31:$H$32)+$K$19*N2Density($M137,BP$1,$I$22:$I$23,$G$31:$H$32)</f>
        <v>1.7470434072905691E-16</v>
      </c>
      <c r="BQ137" cm="1">
        <f t="array" ref="BQ137">$K$1*N2Density($M137,BQ$1,$I$4:$I$5,$G$31:$H$32)+$K$10*N2Density($M137,BQ$1,$I$13:$I$14,$G$31:$H$32)+$K$19*N2Density($M137,BQ$1,$I$22:$I$23,$G$31:$H$32)</f>
        <v>4.278911360202599E-17</v>
      </c>
      <c r="BR137" cm="1">
        <f t="array" ref="BR137">$K$1*N2Density($M137,BR$1,$I$4:$I$5,$G$31:$H$32)+$K$10*N2Density($M137,BR$1,$I$13:$I$14,$G$31:$H$32)+$K$19*N2Density($M137,BR$1,$I$22:$I$23,$G$31:$H$32)</f>
        <v>1.0189859948871932E-17</v>
      </c>
      <c r="BS137" cm="1">
        <f t="array" ref="BS137">$K$1*N2Density($M137,BS$1,$I$4:$I$5,$G$31:$H$32)+$K$10*N2Density($M137,BS$1,$I$13:$I$14,$G$31:$H$32)+$K$19*N2Density($M137,BS$1,$I$22:$I$23,$G$31:$H$32)</f>
        <v>2.3594375951503603E-18</v>
      </c>
      <c r="BT137" cm="1">
        <f t="array" ref="BT137">$K$1*N2Density($M137,BT$1,$I$4:$I$5,$G$31:$H$32)+$K$10*N2Density($M137,BT$1,$I$13:$I$14,$G$31:$H$32)+$K$19*N2Density($M137,BT$1,$I$22:$I$23,$G$31:$H$32)</f>
        <v>5.3119523032276829E-19</v>
      </c>
      <c r="BU137" cm="1">
        <f t="array" ref="BU137">$K$1*N2Density($M137,BU$1,$I$4:$I$5,$G$31:$H$32)+$K$10*N2Density($M137,BU$1,$I$13:$I$14,$G$31:$H$32)+$K$19*N2Density($M137,BU$1,$I$22:$I$23,$G$31:$H$32)</f>
        <v>1.162800700412294E-19</v>
      </c>
      <c r="BV137" cm="1">
        <f t="array" ref="BV137">$K$1*N2Density($M137,BV$1,$I$4:$I$5,$G$31:$H$32)+$K$10*N2Density($M137,BV$1,$I$13:$I$14,$G$31:$H$32)+$K$19*N2Density($M137,BV$1,$I$22:$I$23,$G$31:$H$32)</f>
        <v>2.4749243652012323E-20</v>
      </c>
      <c r="BW137" cm="1">
        <f t="array" ref="BW137">$K$1*N2Density($M137,BW$1,$I$4:$I$5,$G$31:$H$32)+$K$10*N2Density($M137,BW$1,$I$13:$I$14,$G$31:$H$32)+$K$19*N2Density($M137,BW$1,$I$22:$I$23,$G$31:$H$32)</f>
        <v>5.1218190391516618E-21</v>
      </c>
      <c r="BX137" cm="1">
        <f t="array" ref="BX137">$K$1*N2Density($M137,BX$1,$I$4:$I$5,$G$31:$H$32)+$K$10*N2Density($M137,BX$1,$I$13:$I$14,$G$31:$H$32)+$K$19*N2Density($M137,BX$1,$I$22:$I$23,$G$31:$H$32)</f>
        <v>1.0306052906074703E-21</v>
      </c>
      <c r="BY137" cm="1">
        <f t="array" ref="BY137">$K$1*N2Density($M137,BY$1,$I$4:$I$5,$G$31:$H$32)+$K$10*N2Density($M137,BY$1,$I$13:$I$14,$G$31:$H$32)+$K$19*N2Density($M137,BY$1,$I$22:$I$23,$G$31:$H$32)</f>
        <v>2.016353266021489E-22</v>
      </c>
      <c r="BZ137" cm="1">
        <f t="array" ref="BZ137">$K$1*N2Density($M137,BZ$1,$I$4:$I$5,$G$31:$H$32)+$K$10*N2Density($M137,BZ$1,$I$13:$I$14,$G$31:$H$32)+$K$19*N2Density($M137,BZ$1,$I$22:$I$23,$G$31:$H$32)</f>
        <v>3.8357245909736001E-23</v>
      </c>
      <c r="CA137" cm="1">
        <f t="array" ref="CA137">$K$1*N2Density($M137,CA$1,$I$4:$I$5,$G$31:$H$32)+$K$10*N2Density($M137,CA$1,$I$13:$I$14,$G$31:$H$32)+$K$19*N2Density($M137,CA$1,$I$22:$I$23,$G$31:$H$32)</f>
        <v>7.0947219658834735E-24</v>
      </c>
      <c r="CB137" cm="1">
        <f t="array" ref="CB137">$K$1*N2Density($M137,CB$1,$I$4:$I$5,$G$31:$H$32)+$K$10*N2Density($M137,CB$1,$I$13:$I$14,$G$31:$H$32)+$K$19*N2Density($M137,CB$1,$I$22:$I$23,$G$31:$H$32)</f>
        <v>1.2759435587174236E-24</v>
      </c>
      <c r="CC137" cm="1">
        <f t="array" ref="CC137">$K$1*N2Density($M137,CC$1,$I$4:$I$5,$G$31:$H$32)+$K$10*N2Density($M137,CC$1,$I$13:$I$14,$G$31:$H$32)+$K$19*N2Density($M137,CC$1,$I$22:$I$23,$G$31:$H$32)</f>
        <v>2.2311927667388001E-25</v>
      </c>
      <c r="CD137" cm="1">
        <f t="array" ref="CD137">$K$1*N2Density($M137,CD$1,$I$4:$I$5,$G$31:$H$32)+$K$10*N2Density($M137,CD$1,$I$13:$I$14,$G$31:$H$32)+$K$19*N2Density($M137,CD$1,$I$22:$I$23,$G$31:$H$32)</f>
        <v>3.7936251309293461E-26</v>
      </c>
      <c r="CE137" cm="1">
        <f t="array" ref="CE137">$K$1*N2Density($M137,CE$1,$I$4:$I$5,$G$31:$H$32)+$K$10*N2Density($M137,CE$1,$I$13:$I$14,$G$31:$H$32)+$K$19*N2Density($M137,CE$1,$I$22:$I$23,$G$31:$H$32)</f>
        <v>6.2717198041937268E-27</v>
      </c>
      <c r="CF137" cm="1">
        <f t="array" ref="CF137">$K$1*N2Density($M137,CF$1,$I$4:$I$5,$G$31:$H$32)+$K$10*N2Density($M137,CF$1,$I$13:$I$14,$G$31:$H$32)+$K$19*N2Density($M137,CF$1,$I$22:$I$23,$G$31:$H$32)</f>
        <v>1.0081813005149893E-27</v>
      </c>
      <c r="CG137" cm="1">
        <f t="array" ref="CG137">$K$1*N2Density($M137,CG$1,$I$4:$I$5,$G$31:$H$32)+$K$10*N2Density($M137,CG$1,$I$13:$I$14,$G$31:$H$32)+$K$19*N2Density($M137,CG$1,$I$22:$I$23,$G$31:$H$32)</f>
        <v>1.5758601080821872E-28</v>
      </c>
      <c r="CH137" cm="1">
        <f t="array" ref="CH137">$K$1*N2Density($M137,CH$1,$I$4:$I$5,$G$31:$H$32)+$K$10*N2Density($M137,CH$1,$I$13:$I$14,$G$31:$H$32)+$K$19*N2Density($M137,CH$1,$I$22:$I$23,$G$31:$H$32)</f>
        <v>2.3951606644216723E-29</v>
      </c>
      <c r="CI137" cm="1">
        <f t="array" ref="CI137">$K$1*N2Density($M137,CI$1,$I$4:$I$5,$G$31:$H$32)+$K$10*N2Density($M137,CI$1,$I$13:$I$14,$G$31:$H$32)+$K$19*N2Density($M137,CI$1,$I$22:$I$23,$G$31:$H$32)</f>
        <v>3.5400225073084834E-30</v>
      </c>
      <c r="CJ137" cm="1">
        <f t="array" ref="CJ137">$K$1*N2Density($M137,CJ$1,$I$4:$I$5,$G$31:$H$32)+$K$10*N2Density($M137,CJ$1,$I$13:$I$14,$G$31:$H$32)+$K$19*N2Density($M137,CJ$1,$I$22:$I$23,$G$31:$H$32)</f>
        <v>5.0881092676908566E-31</v>
      </c>
      <c r="CK137" cm="1">
        <f t="array" ref="CK137">$K$1*N2Density($M137,CK$1,$I$4:$I$5,$G$31:$H$32)+$K$10*N2Density($M137,CK$1,$I$13:$I$14,$G$31:$H$32)+$K$19*N2Density($M137,CK$1,$I$22:$I$23,$G$31:$H$32)</f>
        <v>7.1125094217200039E-32</v>
      </c>
      <c r="CL137" cm="1">
        <f t="array" ref="CL137">$K$1*N2Density($M137,CL$1,$I$4:$I$5,$G$31:$H$32)+$K$10*N2Density($M137,CL$1,$I$13:$I$14,$G$31:$H$32)+$K$19*N2Density($M137,CL$1,$I$22:$I$23,$G$31:$H$32)</f>
        <v>9.6707631667429971E-33</v>
      </c>
      <c r="CM137" cm="1">
        <f t="array" ref="CM137">$K$1*N2Density($M137,CM$1,$I$4:$I$5,$G$31:$H$32)+$K$10*N2Density($M137,CM$1,$I$13:$I$14,$G$31:$H$32)+$K$19*N2Density($M137,CM$1,$I$22:$I$23,$G$31:$H$32)</f>
        <v>1.2792432259985368E-33</v>
      </c>
      <c r="CN137" cm="1">
        <f t="array" ref="CN137">$K$1*N2Density($M137,CN$1,$I$4:$I$5,$G$31:$H$32)+$K$10*N2Density($M137,CN$1,$I$13:$I$14,$G$31:$H$32)+$K$19*N2Density($M137,CN$1,$I$22:$I$23,$G$31:$H$32)</f>
        <v>1.6467362326374988E-34</v>
      </c>
      <c r="CO137" cm="1">
        <f t="array" ref="CO137">$K$1*N2Density($M137,CO$1,$I$4:$I$5,$G$31:$H$32)+$K$10*N2Density($M137,CO$1,$I$13:$I$14,$G$31:$H$32)+$K$19*N2Density($M137,CO$1,$I$22:$I$23,$G$31:$H$32)</f>
        <v>2.0637558576864675E-35</v>
      </c>
      <c r="CP137" cm="1">
        <f t="array" ref="CP137">$K$1*N2Density($M137,CP$1,$I$4:$I$5,$G$31:$H$32)+$K$10*N2Density($M137,CP$1,$I$13:$I$14,$G$31:$H$32)+$K$19*N2Density($M137,CP$1,$I$22:$I$23,$G$31:$H$32)</f>
        <v>2.5195914199251114E-36</v>
      </c>
      <c r="CQ137" cm="1">
        <f t="array" ref="CQ137">$K$1*N2Density($M137,CQ$1,$I$4:$I$5,$G$31:$H$32)+$K$10*N2Density($M137,CQ$1,$I$13:$I$14,$G$31:$H$32)+$K$19*N2Density($M137,CQ$1,$I$22:$I$23,$G$31:$H$32)</f>
        <v>2.9994626271184223E-37</v>
      </c>
      <c r="CR137" cm="1">
        <f t="array" ref="CR137">$K$1*N2Density($M137,CR$1,$I$4:$I$5,$G$31:$H$32)+$K$10*N2Density($M137,CR$1,$I$13:$I$14,$G$31:$H$32)+$K$19*N2Density($M137,CR$1,$I$22:$I$23,$G$31:$H$32)</f>
        <v>3.4864853446304263E-38</v>
      </c>
      <c r="CS137" cm="1">
        <f t="array" ref="CS137">$K$1*N2Density($M137,CS$1,$I$4:$I$5,$G$31:$H$32)+$K$10*N2Density($M137,CS$1,$I$13:$I$14,$G$31:$H$32)+$K$19*N2Density($M137,CS$1,$I$22:$I$23,$G$31:$H$32)</f>
        <v>3.9647061042541267E-39</v>
      </c>
      <c r="CT137" cm="1">
        <f t="array" ref="CT137">$K$1*N2Density($M137,CT$1,$I$4:$I$5,$G$31:$H$32)+$K$10*N2Density($M137,CT$1,$I$13:$I$14,$G$31:$H$32)+$K$19*N2Density($M137,CT$1,$I$22:$I$23,$G$31:$H$32)</f>
        <v>4.4228858003307142E-40</v>
      </c>
      <c r="CU137" cm="1">
        <f t="array" ref="CU137">$K$1*N2Density($M137,CU$1,$I$4:$I$5,$G$31:$H$32)+$K$10*N2Density($M137,CU$1,$I$13:$I$14,$G$31:$H$32)+$K$19*N2Density($M137,CU$1,$I$22:$I$23,$G$31:$H$32)</f>
        <v>4.858448165627798E-41</v>
      </c>
      <c r="CV137" cm="1">
        <f t="array" ref="CV137">$K$1*N2Density($M137,CV$1,$I$4:$I$5,$G$31:$H$32)+$K$10*N2Density($M137,CV$1,$I$13:$I$14,$G$31:$H$32)+$K$19*N2Density($M137,CV$1,$I$22:$I$23,$G$31:$H$32)</f>
        <v>5.2808098043443275E-42</v>
      </c>
      <c r="CW137" cm="1">
        <f t="array" ref="CW137">$K$1*N2Density($M137,CW$1,$I$4:$I$5,$G$31:$H$32)+$K$10*N2Density($M137,CW$1,$I$13:$I$14,$G$31:$H$32)+$K$19*N2Density($M137,CW$1,$I$22:$I$23,$G$31:$H$32)</f>
        <v>5.7132427005227212E-43</v>
      </c>
      <c r="CX137" cm="1">
        <f t="array" ref="CX137">$K$1*N2Density($M137,CX$1,$I$4:$I$5,$G$31:$H$32)+$K$10*N2Density($M137,CX$1,$I$13:$I$14,$G$31:$H$32)+$K$19*N2Density($M137,CX$1,$I$22:$I$23,$G$31:$H$32)</f>
        <v>6.192537857845706E-44</v>
      </c>
      <c r="CY137" cm="1">
        <f t="array" ref="CY137">$K$1*N2Density($M137,CY$1,$I$4:$I$5,$G$31:$H$32)+$K$10*N2Density($M137,CY$1,$I$13:$I$14,$G$31:$H$32)+$K$19*N2Density($M137,CY$1,$I$22:$I$23,$G$31:$H$32)</f>
        <v>6.7660593857567233E-45</v>
      </c>
      <c r="CZ137" cm="1">
        <f t="array" ref="CZ137">$K$1*N2Density($M137,CZ$1,$I$4:$I$5,$G$31:$H$32)+$K$10*N2Density($M137,CZ$1,$I$13:$I$14,$G$31:$H$32)+$K$19*N2Density($M137,CZ$1,$I$22:$I$23,$G$31:$H$32)</f>
        <v>7.4862793587070625E-46</v>
      </c>
      <c r="DA137" cm="1">
        <f t="array" ref="DA137">$K$1*N2Density($M137,DA$1,$I$4:$I$5,$G$31:$H$32)+$K$10*N2Density($M137,DA$1,$I$13:$I$14,$G$31:$H$32)+$K$19*N2Density($M137,DA$1,$I$22:$I$23,$G$31:$H$32)</f>
        <v>8.4034965656167899E-47</v>
      </c>
      <c r="DB137" cm="1">
        <f t="array" ref="DB137">$K$1*N2Density($M137,DB$1,$I$4:$I$5,$G$31:$H$32)+$K$10*N2Density($M137,DB$1,$I$13:$I$14,$G$31:$H$32)+$K$19*N2Density($M137,DB$1,$I$22:$I$23,$G$31:$H$32)</f>
        <v>9.5580557434558686E-48</v>
      </c>
      <c r="DC137" cm="1">
        <f t="array" ref="DC137">$K$1*N2Density($M137,DC$1,$I$4:$I$5,$G$31:$H$32)+$K$10*N2Density($M137,DC$1,$I$13:$I$14,$G$31:$H$32)+$K$19*N2Density($M137,DC$1,$I$22:$I$23,$G$31:$H$32)</f>
        <v>1.0973856401745484E-48</v>
      </c>
      <c r="DD137" cm="1">
        <f t="array" ref="DD137">$K$1*N2Density($M137,DD$1,$I$4:$I$5,$G$31:$H$32)+$K$10*N2Density($M137,DD$1,$I$13:$I$14,$G$31:$H$32)+$K$19*N2Density($M137,DD$1,$I$22:$I$23,$G$31:$H$32)</f>
        <v>1.2655120906103888E-49</v>
      </c>
      <c r="DE137" cm="1">
        <f t="array" ref="DE137">$K$1*N2Density($M137,DE$1,$I$4:$I$5,$G$31:$H$32)+$K$10*N2Density($M137,DE$1,$I$13:$I$14,$G$31:$H$32)+$K$19*N2Density($M137,DE$1,$I$22:$I$23,$G$31:$H$32)</f>
        <v>1.4588150214097907E-50</v>
      </c>
      <c r="DF137" cm="1">
        <f t="array" ref="DF137">$K$1*N2Density($M137,DF$1,$I$4:$I$5,$G$31:$H$32)+$K$10*N2Density($M137,DF$1,$I$13:$I$14,$G$31:$H$32)+$K$19*N2Density($M137,DF$1,$I$22:$I$23,$G$31:$H$32)</f>
        <v>1.6749060955335088E-51</v>
      </c>
      <c r="DG137" cm="1">
        <f t="array" ref="DG137">$K$1*N2Density($M137,DG$1,$I$4:$I$5,$G$31:$H$32)+$K$10*N2Density($M137,DG$1,$I$13:$I$14,$G$31:$H$32)+$K$19*N2Density($M137,DG$1,$I$22:$I$23,$G$31:$H$32)</f>
        <v>1.9117293673174019E-52</v>
      </c>
      <c r="DH137" cm="1">
        <f t="array" ref="DH137">$K$1*N2Density($M137,DH$1,$I$4:$I$5,$G$31:$H$32)+$K$10*N2Density($M137,DH$1,$I$13:$I$14,$G$31:$H$32)+$K$19*N2Density($M137,DH$1,$I$22:$I$23,$G$31:$H$32)</f>
        <v>2.169315653144601E-53</v>
      </c>
      <c r="DI137" cm="1">
        <f t="array" ref="DI137">$K$1*N2Density($M137,DI$1,$I$4:$I$5,$G$31:$H$32)+$K$10*N2Density($M137,DI$1,$I$13:$I$14,$G$31:$H$32)+$K$19*N2Density($M137,DI$1,$I$22:$I$23,$G$31:$H$32)</f>
        <v>2.4516097232625101E-54</v>
      </c>
      <c r="DJ137" cm="1">
        <f t="array" ref="DJ137">$K$1*N2Density($M137,DJ$1,$I$4:$I$5,$G$31:$H$32)+$K$10*N2Density($M137,DJ$1,$I$13:$I$14,$G$31:$H$32)+$K$19*N2Density($M137,DJ$1,$I$22:$I$23,$G$31:$H$32)</f>
        <v>2.7679153421855829E-55</v>
      </c>
      <c r="DK137" cm="1">
        <f t="array" ref="DK137">$K$1*N2Density($M137,DK$1,$I$4:$I$5,$G$31:$H$32)+$K$10*N2Density($M137,DK$1,$I$13:$I$14,$G$31:$H$32)+$K$19*N2Density($M137,DK$1,$I$22:$I$23,$G$31:$H$32)</f>
        <v>3.1334527144444216E-56</v>
      </c>
    </row>
    <row r="138" spans="1:115" x14ac:dyDescent="0.3">
      <c r="A138">
        <v>3.4</v>
      </c>
      <c r="B138" s="1">
        <v>5.6</v>
      </c>
      <c r="C138" s="1">
        <v>2.4</v>
      </c>
      <c r="D138" t="s">
        <v>7</v>
      </c>
      <c r="M138">
        <v>0.70000000000002005</v>
      </c>
      <c r="N138" cm="1">
        <f t="array" ref="N138">$K$1*N2Density($M138,N$1,$I$4:$I$5,$G$31:$H$32)+$K$10*N2Density($M138,N$1,$I$13:$I$14,$G$31:$H$32)+$K$19*N2Density($M138,N$1,$I$22:$I$23,$G$31:$H$32)</f>
        <v>0.11450767296370983</v>
      </c>
      <c r="O138" cm="1">
        <f t="array" ref="O138">$K$1*N2Density($M138,O$1,$I$4:$I$5,$G$31:$H$32)+$K$10*N2Density($M138,O$1,$I$13:$I$14,$G$31:$H$32)+$K$19*N2Density($M138,O$1,$I$22:$I$23,$G$31:$H$32)</f>
        <v>0.12638521473041534</v>
      </c>
      <c r="P138" cm="1">
        <f t="array" ref="P138">$K$1*N2Density($M138,P$1,$I$4:$I$5,$G$31:$H$32)+$K$10*N2Density($M138,P$1,$I$13:$I$14,$G$31:$H$32)+$K$19*N2Density($M138,P$1,$I$22:$I$23,$G$31:$H$32)</f>
        <v>0.13563233388191639</v>
      </c>
      <c r="Q138" cm="1">
        <f t="array" ref="Q138">$K$1*N2Density($M138,Q$1,$I$4:$I$5,$G$31:$H$32)+$K$10*N2Density($M138,Q$1,$I$13:$I$14,$G$31:$H$32)+$K$19*N2Density($M138,Q$1,$I$22:$I$23,$G$31:$H$32)</f>
        <v>0.14152575543694551</v>
      </c>
      <c r="R138" cm="1">
        <f t="array" ref="R138">$K$1*N2Density($M138,R$1,$I$4:$I$5,$G$31:$H$32)+$K$10*N2Density($M138,R$1,$I$13:$I$14,$G$31:$H$32)+$K$19*N2Density($M138,R$1,$I$22:$I$23,$G$31:$H$32)</f>
        <v>0.14358630218986057</v>
      </c>
      <c r="S138" cm="1">
        <f t="array" ref="S138">$K$1*N2Density($M138,S$1,$I$4:$I$5,$G$31:$H$32)+$K$10*N2Density($M138,S$1,$I$13:$I$14,$G$31:$H$32)+$K$19*N2Density($M138,S$1,$I$22:$I$23,$G$31:$H$32)</f>
        <v>0.14164323046426172</v>
      </c>
      <c r="T138" cm="1">
        <f t="array" ref="T138">$K$1*N2Density($M138,T$1,$I$4:$I$5,$G$31:$H$32)+$K$10*N2Density($M138,T$1,$I$13:$I$14,$G$31:$H$32)+$K$19*N2Density($M138,T$1,$I$22:$I$23,$G$31:$H$32)</f>
        <v>0.13585759358721178</v>
      </c>
      <c r="U138" cm="1">
        <f t="array" ref="U138">$K$1*N2Density($M138,U$1,$I$4:$I$5,$G$31:$H$32)+$K$10*N2Density($M138,U$1,$I$13:$I$14,$G$31:$H$32)+$K$19*N2Density($M138,U$1,$I$22:$I$23,$G$31:$H$32)</f>
        <v>0.12670019840083119</v>
      </c>
      <c r="V138" cm="1">
        <f t="array" ref="V138">$K$1*N2Density($M138,V$1,$I$4:$I$5,$G$31:$H$32)+$K$10*N2Density($M138,V$1,$I$13:$I$14,$G$31:$H$32)+$K$19*N2Density($M138,V$1,$I$22:$I$23,$G$31:$H$32)</f>
        <v>0.11488834007132778</v>
      </c>
      <c r="W138" cm="1">
        <f t="array" ref="W138">$K$1*N2Density($M138,W$1,$I$4:$I$5,$G$31:$H$32)+$K$10*N2Density($M138,W$1,$I$13:$I$14,$G$31:$H$32)+$K$19*N2Density($M138,W$1,$I$22:$I$23,$G$31:$H$32)</f>
        <v>0.10129310803918652</v>
      </c>
      <c r="X138" cm="1">
        <f t="array" ref="X138">$K$1*N2Density($M138,X$1,$I$4:$I$5,$G$31:$H$32)+$K$10*N2Density($M138,X$1,$I$13:$I$14,$G$31:$H$32)+$K$19*N2Density($M138,X$1,$I$22:$I$23,$G$31:$H$32)</f>
        <v>8.6833862995841685E-2</v>
      </c>
      <c r="Y138" cm="1">
        <f t="array" ref="Y138">$K$1*N2Density($M138,Y$1,$I$4:$I$5,$G$31:$H$32)+$K$10*N2Density($M138,Y$1,$I$13:$I$14,$G$31:$H$32)+$K$19*N2Density($M138,Y$1,$I$22:$I$23,$G$31:$H$32)</f>
        <v>7.237750858408272E-2</v>
      </c>
      <c r="Z138" cm="1">
        <f t="array" ref="Z138">$K$1*N2Density($M138,Z$1,$I$4:$I$5,$G$31:$H$32)+$K$10*N2Density($M138,Z$1,$I$13:$I$14,$G$31:$H$32)+$K$19*N2Density($M138,Z$1,$I$22:$I$23,$G$31:$H$32)</f>
        <v>5.8657482488623978E-2</v>
      </c>
      <c r="AA138" cm="1">
        <f t="array" ref="AA138">$K$1*N2Density($M138,AA$1,$I$4:$I$5,$G$31:$H$32)+$K$10*N2Density($M138,AA$1,$I$13:$I$14,$G$31:$H$32)+$K$19*N2Density($M138,AA$1,$I$22:$I$23,$G$31:$H$32)</f>
        <v>4.6221974359988836E-2</v>
      </c>
      <c r="AB138" cm="1">
        <f t="array" ref="AB138">$K$1*N2Density($M138,AB$1,$I$4:$I$5,$G$31:$H$32)+$K$10*N2Density($M138,AB$1,$I$13:$I$14,$G$31:$H$32)+$K$19*N2Density($M138,AB$1,$I$22:$I$23,$G$31:$H$32)</f>
        <v>3.5414315138940888E-2</v>
      </c>
      <c r="AC138" cm="1">
        <f t="array" ref="AC138">$K$1*N2Density($M138,AC$1,$I$4:$I$5,$G$31:$H$32)+$K$10*N2Density($M138,AC$1,$I$13:$I$14,$G$31:$H$32)+$K$19*N2Density($M138,AC$1,$I$22:$I$23,$G$31:$H$32)</f>
        <v>2.638241122589273E-2</v>
      </c>
      <c r="AD138" cm="1">
        <f t="array" ref="AD138">$K$1*N2Density($M138,AD$1,$I$4:$I$5,$G$31:$H$32)+$K$10*N2Density($M138,AD$1,$I$13:$I$14,$G$31:$H$32)+$K$19*N2Density($M138,AD$1,$I$22:$I$23,$G$31:$H$32)</f>
        <v>1.9109767618138457E-2</v>
      </c>
      <c r="AE138" cm="1">
        <f t="array" ref="AE138">$K$1*N2Density($M138,AE$1,$I$4:$I$5,$G$31:$H$32)+$K$10*N2Density($M138,AE$1,$I$13:$I$14,$G$31:$H$32)+$K$19*N2Density($M138,AE$1,$I$22:$I$23,$G$31:$H$32)</f>
        <v>1.3458653400962752E-2</v>
      </c>
      <c r="AF138" cm="1">
        <f t="array" ref="AF138">$K$1*N2Density($M138,AF$1,$I$4:$I$5,$G$31:$H$32)+$K$10*N2Density($M138,AF$1,$I$13:$I$14,$G$31:$H$32)+$K$19*N2Density($M138,AF$1,$I$22:$I$23,$G$31:$H$32)</f>
        <v>9.2162255456743666E-3</v>
      </c>
      <c r="AG138" cm="1">
        <f t="array" ref="AG138">$K$1*N2Density($M138,AG$1,$I$4:$I$5,$G$31:$H$32)+$K$10*N2Density($M138,AG$1,$I$13:$I$14,$G$31:$H$32)+$K$19*N2Density($M138,AG$1,$I$22:$I$23,$G$31:$H$32)</f>
        <v>6.1363463289758014E-3</v>
      </c>
      <c r="AH138" cm="1">
        <f t="array" ref="AH138">$K$1*N2Density($M138,AH$1,$I$4:$I$5,$G$31:$H$32)+$K$10*N2Density($M138,AH$1,$I$13:$I$14,$G$31:$H$32)+$K$19*N2Density($M138,AH$1,$I$22:$I$23,$G$31:$H$32)</f>
        <v>3.9725732469761193E-3</v>
      </c>
      <c r="AI138" cm="1">
        <f t="array" ref="AI138">$K$1*N2Density($M138,AI$1,$I$4:$I$5,$G$31:$H$32)+$K$10*N2Density($M138,AI$1,$I$13:$I$14,$G$31:$H$32)+$K$19*N2Density($M138,AI$1,$I$22:$I$23,$G$31:$H$32)</f>
        <v>2.5005713265620236E-3</v>
      </c>
      <c r="AJ138" cm="1">
        <f t="array" ref="AJ138">$K$1*N2Density($M138,AJ$1,$I$4:$I$5,$G$31:$H$32)+$K$10*N2Density($M138,AJ$1,$I$13:$I$14,$G$31:$H$32)+$K$19*N2Density($M138,AJ$1,$I$22:$I$23,$G$31:$H$32)</f>
        <v>1.530424335597982E-3</v>
      </c>
      <c r="AK138" cm="1">
        <f t="array" ref="AK138">$K$1*N2Density($M138,AK$1,$I$4:$I$5,$G$31:$H$32)+$K$10*N2Density($M138,AK$1,$I$13:$I$14,$G$31:$H$32)+$K$19*N2Density($M138,AK$1,$I$22:$I$23,$G$31:$H$32)</f>
        <v>9.1073024889827699E-4</v>
      </c>
      <c r="AL138" cm="1">
        <f t="array" ref="AL138">$K$1*N2Density($M138,AL$1,$I$4:$I$5,$G$31:$H$32)+$K$10*N2Density($M138,AL$1,$I$13:$I$14,$G$31:$H$32)+$K$19*N2Density($M138,AL$1,$I$22:$I$23,$G$31:$H$32)</f>
        <v>5.2695428763324041E-4</v>
      </c>
      <c r="AM138" cm="1">
        <f t="array" ref="AM138">$K$1*N2Density($M138,AM$1,$I$4:$I$5,$G$31:$H$32)+$K$10*N2Density($M138,AM$1,$I$13:$I$14,$G$31:$H$32)+$K$19*N2Density($M138,AM$1,$I$22:$I$23,$G$31:$H$32)</f>
        <v>2.9645679304735636E-4</v>
      </c>
      <c r="AN138" cm="1">
        <f t="array" ref="AN138">$K$1*N2Density($M138,AN$1,$I$4:$I$5,$G$31:$H$32)+$K$10*N2Density($M138,AN$1,$I$13:$I$14,$G$31:$H$32)+$K$19*N2Density($M138,AN$1,$I$22:$I$23,$G$31:$H$32)</f>
        <v>1.6216426297589403E-4</v>
      </c>
      <c r="AO138" cm="1">
        <f t="array" ref="AO138">$K$1*N2Density($M138,AO$1,$I$4:$I$5,$G$31:$H$32)+$K$10*N2Density($M138,AO$1,$I$13:$I$14,$G$31:$H$32)+$K$19*N2Density($M138,AO$1,$I$22:$I$23,$G$31:$H$32)</f>
        <v>8.6249022449599112E-5</v>
      </c>
      <c r="AP138" cm="1">
        <f t="array" ref="AP138">$K$1*N2Density($M138,AP$1,$I$4:$I$5,$G$31:$H$32)+$K$10*N2Density($M138,AP$1,$I$13:$I$14,$G$31:$H$32)+$K$19*N2Density($M138,AP$1,$I$22:$I$23,$G$31:$H$32)</f>
        <v>4.4602427189183242E-5</v>
      </c>
      <c r="AQ138" cm="1">
        <f t="array" ref="AQ138">$K$1*N2Density($M138,AQ$1,$I$4:$I$5,$G$31:$H$32)+$K$10*N2Density($M138,AQ$1,$I$13:$I$14,$G$31:$H$32)+$K$19*N2Density($M138,AQ$1,$I$22:$I$23,$G$31:$H$32)</f>
        <v>2.2426840119601868E-5</v>
      </c>
      <c r="AR138" cm="1">
        <f t="array" ref="AR138">$K$1*N2Density($M138,AR$1,$I$4:$I$5,$G$31:$H$32)+$K$10*N2Density($M138,AR$1,$I$13:$I$14,$G$31:$H$32)+$K$19*N2Density($M138,AR$1,$I$22:$I$23,$G$31:$H$32)</f>
        <v>1.096435184686339E-5</v>
      </c>
      <c r="AS138" cm="1">
        <f t="array" ref="AS138">$K$1*N2Density($M138,AS$1,$I$4:$I$5,$G$31:$H$32)+$K$10*N2Density($M138,AS$1,$I$13:$I$14,$G$31:$H$32)+$K$19*N2Density($M138,AS$1,$I$22:$I$23,$G$31:$H$32)</f>
        <v>5.2119845885171532E-6</v>
      </c>
      <c r="AT138" cm="1">
        <f t="array" ref="AT138">$K$1*N2Density($M138,AT$1,$I$4:$I$5,$G$31:$H$32)+$K$10*N2Density($M138,AT$1,$I$13:$I$14,$G$31:$H$32)+$K$19*N2Density($M138,AT$1,$I$22:$I$23,$G$31:$H$32)</f>
        <v>2.408954319720519E-6</v>
      </c>
      <c r="AU138" cm="1">
        <f t="array" ref="AU138">$K$1*N2Density($M138,AU$1,$I$4:$I$5,$G$31:$H$32)+$K$10*N2Density($M138,AU$1,$I$13:$I$14,$G$31:$H$32)+$K$19*N2Density($M138,AU$1,$I$22:$I$23,$G$31:$H$32)</f>
        <v>1.0825782291121238E-6</v>
      </c>
      <c r="AV138" cm="1">
        <f t="array" ref="AV138">$K$1*N2Density($M138,AV$1,$I$4:$I$5,$G$31:$H$32)+$K$10*N2Density($M138,AV$1,$I$13:$I$14,$G$31:$H$32)+$K$19*N2Density($M138,AV$1,$I$22:$I$23,$G$31:$H$32)</f>
        <v>4.7303720082064698E-7</v>
      </c>
      <c r="AW138" cm="1">
        <f t="array" ref="AW138">$K$1*N2Density($M138,AW$1,$I$4:$I$5,$G$31:$H$32)+$K$10*N2Density($M138,AW$1,$I$13:$I$14,$G$31:$H$32)+$K$19*N2Density($M138,AW$1,$I$22:$I$23,$G$31:$H$32)</f>
        <v>2.0097247718854434E-7</v>
      </c>
      <c r="AX138" cm="1">
        <f t="array" ref="AX138">$K$1*N2Density($M138,AX$1,$I$4:$I$5,$G$31:$H$32)+$K$10*N2Density($M138,AX$1,$I$13:$I$14,$G$31:$H$32)+$K$19*N2Density($M138,AX$1,$I$22:$I$23,$G$31:$H$32)</f>
        <v>8.3020081968838324E-8</v>
      </c>
      <c r="AY138" cm="1">
        <f t="array" ref="AY138">$K$1*N2Density($M138,AY$1,$I$4:$I$5,$G$31:$H$32)+$K$10*N2Density($M138,AY$1,$I$13:$I$14,$G$31:$H$32)+$K$19*N2Density($M138,AY$1,$I$22:$I$23,$G$31:$H$32)</f>
        <v>3.3345329452308746E-8</v>
      </c>
      <c r="AZ138" cm="1">
        <f t="array" ref="AZ138">$K$1*N2Density($M138,AZ$1,$I$4:$I$5,$G$31:$H$32)+$K$10*N2Density($M138,AZ$1,$I$13:$I$14,$G$31:$H$32)+$K$19*N2Density($M138,AZ$1,$I$22:$I$23,$G$31:$H$32)</f>
        <v>1.3022433548966202E-8</v>
      </c>
      <c r="BA138" cm="1">
        <f t="array" ref="BA138">$K$1*N2Density($M138,BA$1,$I$4:$I$5,$G$31:$H$32)+$K$10*N2Density($M138,BA$1,$I$13:$I$14,$G$31:$H$32)+$K$19*N2Density($M138,BA$1,$I$22:$I$23,$G$31:$H$32)</f>
        <v>4.9448664867134249E-9</v>
      </c>
      <c r="BB138" cm="1">
        <f t="array" ref="BB138">$K$1*N2Density($M138,BB$1,$I$4:$I$5,$G$31:$H$32)+$K$10*N2Density($M138,BB$1,$I$13:$I$14,$G$31:$H$32)+$K$19*N2Density($M138,BB$1,$I$22:$I$23,$G$31:$H$32)</f>
        <v>1.825669972403308E-9</v>
      </c>
      <c r="BC138" cm="1">
        <f t="array" ref="BC138">$K$1*N2Density($M138,BC$1,$I$4:$I$5,$G$31:$H$32)+$K$10*N2Density($M138,BC$1,$I$13:$I$14,$G$31:$H$32)+$K$19*N2Density($M138,BC$1,$I$22:$I$23,$G$31:$H$32)</f>
        <v>6.5538312951943231E-10</v>
      </c>
      <c r="BD138" cm="1">
        <f t="array" ref="BD138">$K$1*N2Density($M138,BD$1,$I$4:$I$5,$G$31:$H$32)+$K$10*N2Density($M138,BD$1,$I$13:$I$14,$G$31:$H$32)+$K$19*N2Density($M138,BD$1,$I$22:$I$23,$G$31:$H$32)</f>
        <v>2.287565435074995E-10</v>
      </c>
      <c r="BE138" cm="1">
        <f t="array" ref="BE138">$K$1*N2Density($M138,BE$1,$I$4:$I$5,$G$31:$H$32)+$K$10*N2Density($M138,BE$1,$I$13:$I$14,$G$31:$H$32)+$K$19*N2Density($M138,BE$1,$I$22:$I$23,$G$31:$H$32)</f>
        <v>7.7634914029623238E-11</v>
      </c>
      <c r="BF138" cm="1">
        <f t="array" ref="BF138">$K$1*N2Density($M138,BF$1,$I$4:$I$5,$G$31:$H$32)+$K$10*N2Density($M138,BF$1,$I$13:$I$14,$G$31:$H$32)+$K$19*N2Density($M138,BF$1,$I$22:$I$23,$G$31:$H$32)</f>
        <v>2.5618040614969324E-11</v>
      </c>
      <c r="BG138" cm="1">
        <f t="array" ref="BG138">$K$1*N2Density($M138,BG$1,$I$4:$I$5,$G$31:$H$32)+$K$10*N2Density($M138,BG$1,$I$13:$I$14,$G$31:$H$32)+$K$19*N2Density($M138,BG$1,$I$22:$I$23,$G$31:$H$32)</f>
        <v>8.21939829873158E-12</v>
      </c>
      <c r="BH138" cm="1">
        <f t="array" ref="BH138">$K$1*N2Density($M138,BH$1,$I$4:$I$5,$G$31:$H$32)+$K$10*N2Density($M138,BH$1,$I$13:$I$14,$G$31:$H$32)+$K$19*N2Density($M138,BH$1,$I$22:$I$23,$G$31:$H$32)</f>
        <v>2.5641263726044698E-12</v>
      </c>
      <c r="BI138" cm="1">
        <f t="array" ref="BI138">$K$1*N2Density($M138,BI$1,$I$4:$I$5,$G$31:$H$32)+$K$10*N2Density($M138,BI$1,$I$13:$I$14,$G$31:$H$32)+$K$19*N2Density($M138,BI$1,$I$22:$I$23,$G$31:$H$32)</f>
        <v>7.777573215945496E-13</v>
      </c>
      <c r="BJ138" cm="1">
        <f t="array" ref="BJ138">$K$1*N2Density($M138,BJ$1,$I$4:$I$5,$G$31:$H$32)+$K$10*N2Density($M138,BJ$1,$I$13:$I$14,$G$31:$H$32)+$K$19*N2Density($M138,BJ$1,$I$22:$I$23,$G$31:$H$32)</f>
        <v>2.2937922145253824E-13</v>
      </c>
      <c r="BK138" cm="1">
        <f t="array" ref="BK138">$K$1*N2Density($M138,BK$1,$I$4:$I$5,$G$31:$H$32)+$K$10*N2Density($M138,BK$1,$I$13:$I$14,$G$31:$H$32)+$K$19*N2Density($M138,BK$1,$I$22:$I$23,$G$31:$H$32)</f>
        <v>6.577628249978049E-14</v>
      </c>
      <c r="BL138" cm="1">
        <f t="array" ref="BL138">$K$1*N2Density($M138,BL$1,$I$4:$I$5,$G$31:$H$32)+$K$10*N2Density($M138,BL$1,$I$13:$I$14,$G$31:$H$32)+$K$19*N2Density($M138,BL$1,$I$22:$I$23,$G$31:$H$32)</f>
        <v>1.8339600030623341E-14</v>
      </c>
      <c r="BM138" cm="1">
        <f t="array" ref="BM138">$K$1*N2Density($M138,BM$1,$I$4:$I$5,$G$31:$H$32)+$K$10*N2Density($M138,BM$1,$I$13:$I$14,$G$31:$H$32)+$K$19*N2Density($M138,BM$1,$I$22:$I$23,$G$31:$H$32)</f>
        <v>4.9718232523453551E-15</v>
      </c>
      <c r="BN138" cm="1">
        <f t="array" ref="BN138">$K$1*N2Density($M138,BN$1,$I$4:$I$5,$G$31:$H$32)+$K$10*N2Density($M138,BN$1,$I$13:$I$14,$G$31:$H$32)+$K$19*N2Density($M138,BN$1,$I$22:$I$23,$G$31:$H$32)</f>
        <v>1.3105294662061229E-15</v>
      </c>
      <c r="BO138" cm="1">
        <f t="array" ref="BO138">$K$1*N2Density($M138,BO$1,$I$4:$I$5,$G$31:$H$32)+$K$10*N2Density($M138,BO$1,$I$13:$I$14,$G$31:$H$32)+$K$19*N2Density($M138,BO$1,$I$22:$I$23,$G$31:$H$32)</f>
        <v>3.3587926145026879E-16</v>
      </c>
      <c r="BP138" cm="1">
        <f t="array" ref="BP138">$K$1*N2Density($M138,BP$1,$I$4:$I$5,$G$31:$H$32)+$K$10*N2Density($M138,BP$1,$I$13:$I$14,$G$31:$H$32)+$K$19*N2Density($M138,BP$1,$I$22:$I$23,$G$31:$H$32)</f>
        <v>8.3699889237850262E-17</v>
      </c>
      <c r="BQ138" cm="1">
        <f t="array" ref="BQ138">$K$1*N2Density($M138,BQ$1,$I$4:$I$5,$G$31:$H$32)+$K$10*N2Density($M138,BQ$1,$I$13:$I$14,$G$31:$H$32)+$K$19*N2Density($M138,BQ$1,$I$22:$I$23,$G$31:$H$32)</f>
        <v>2.0280183356310532E-17</v>
      </c>
      <c r="BR138" cm="1">
        <f t="array" ref="BR138">$K$1*N2Density($M138,BR$1,$I$4:$I$5,$G$31:$H$32)+$K$10*N2Density($M138,BR$1,$I$13:$I$14,$G$31:$H$32)+$K$19*N2Density($M138,BR$1,$I$22:$I$23,$G$31:$H$32)</f>
        <v>4.7777583502387002E-18</v>
      </c>
      <c r="BS138" cm="1">
        <f t="array" ref="BS138">$K$1*N2Density($M138,BS$1,$I$4:$I$5,$G$31:$H$32)+$K$10*N2Density($M138,BS$1,$I$13:$I$14,$G$31:$H$32)+$K$19*N2Density($M138,BS$1,$I$22:$I$23,$G$31:$H$32)</f>
        <v>1.0944144172409862E-18</v>
      </c>
      <c r="BT138" cm="1">
        <f t="array" ref="BT138">$K$1*N2Density($M138,BT$1,$I$4:$I$5,$G$31:$H$32)+$K$10*N2Density($M138,BT$1,$I$13:$I$14,$G$31:$H$32)+$K$19*N2Density($M138,BT$1,$I$22:$I$23,$G$31:$H$32)</f>
        <v>2.43750083635126E-19</v>
      </c>
      <c r="BU138" cm="1">
        <f t="array" ref="BU138">$K$1*N2Density($M138,BU$1,$I$4:$I$5,$G$31:$H$32)+$K$10*N2Density($M138,BU$1,$I$13:$I$14,$G$31:$H$32)+$K$19*N2Density($M138,BU$1,$I$22:$I$23,$G$31:$H$32)</f>
        <v>5.2785314529064797E-20</v>
      </c>
      <c r="BV138" cm="1">
        <f t="array" ref="BV138">$K$1*N2Density($M138,BV$1,$I$4:$I$5,$G$31:$H$32)+$K$10*N2Density($M138,BV$1,$I$13:$I$14,$G$31:$H$32)+$K$19*N2Density($M138,BV$1,$I$22:$I$23,$G$31:$H$32)</f>
        <v>1.1114421729538686E-20</v>
      </c>
      <c r="BW138" cm="1">
        <f t="array" ref="BW138">$K$1*N2Density($M138,BW$1,$I$4:$I$5,$G$31:$H$32)+$K$10*N2Density($M138,BW$1,$I$13:$I$14,$G$31:$H$32)+$K$19*N2Density($M138,BW$1,$I$22:$I$23,$G$31:$H$32)</f>
        <v>2.2754438107827984E-21</v>
      </c>
      <c r="BX138" cm="1">
        <f t="array" ref="BX138">$K$1*N2Density($M138,BX$1,$I$4:$I$5,$G$31:$H$32)+$K$10*N2Density($M138,BX$1,$I$13:$I$14,$G$31:$H$32)+$K$19*N2Density($M138,BX$1,$I$22:$I$23,$G$31:$H$32)</f>
        <v>4.5295071277904551E-22</v>
      </c>
      <c r="BY138" cm="1">
        <f t="array" ref="BY138">$K$1*N2Density($M138,BY$1,$I$4:$I$5,$G$31:$H$32)+$K$10*N2Density($M138,BY$1,$I$13:$I$14,$G$31:$H$32)+$K$19*N2Density($M138,BY$1,$I$22:$I$23,$G$31:$H$32)</f>
        <v>8.7668085151919745E-23</v>
      </c>
      <c r="BZ138" cm="1">
        <f t="array" ref="BZ138">$K$1*N2Density($M138,BZ$1,$I$4:$I$5,$G$31:$H$32)+$K$10*N2Density($M138,BZ$1,$I$13:$I$14,$G$31:$H$32)+$K$19*N2Density($M138,BZ$1,$I$22:$I$23,$G$31:$H$32)</f>
        <v>1.649825708103584E-23</v>
      </c>
      <c r="CA138" cm="1">
        <f t="array" ref="CA138">$K$1*N2Density($M138,CA$1,$I$4:$I$5,$G$31:$H$32)+$K$10*N2Density($M138,CA$1,$I$13:$I$14,$G$31:$H$32)+$K$19*N2Density($M138,CA$1,$I$22:$I$23,$G$31:$H$32)</f>
        <v>3.0188458123766371E-24</v>
      </c>
      <c r="CB138" cm="1">
        <f t="array" ref="CB138">$K$1*N2Density($M138,CB$1,$I$4:$I$5,$G$31:$H$32)+$K$10*N2Density($M138,CB$1,$I$13:$I$14,$G$31:$H$32)+$K$19*N2Density($M138,CB$1,$I$22:$I$23,$G$31:$H$32)</f>
        <v>5.3709441758233293E-25</v>
      </c>
      <c r="CC138" cm="1">
        <f t="array" ref="CC138">$K$1*N2Density($M138,CC$1,$I$4:$I$5,$G$31:$H$32)+$K$10*N2Density($M138,CC$1,$I$13:$I$14,$G$31:$H$32)+$K$19*N2Density($M138,CC$1,$I$22:$I$23,$G$31:$H$32)</f>
        <v>9.2911178765021273E-26</v>
      </c>
      <c r="CD138" cm="1">
        <f t="array" ref="CD138">$K$1*N2Density($M138,CD$1,$I$4:$I$5,$G$31:$H$32)+$K$10*N2Density($M138,CD$1,$I$13:$I$14,$G$31:$H$32)+$K$19*N2Density($M138,CD$1,$I$22:$I$23,$G$31:$H$32)</f>
        <v>1.5627665430577798E-26</v>
      </c>
      <c r="CE138" cm="1">
        <f t="array" ref="CE138">$K$1*N2Density($M138,CE$1,$I$4:$I$5,$G$31:$H$32)+$K$10*N2Density($M138,CE$1,$I$13:$I$14,$G$31:$H$32)+$K$19*N2Density($M138,CE$1,$I$22:$I$23,$G$31:$H$32)</f>
        <v>2.5558232356601161E-27</v>
      </c>
      <c r="CF138" cm="1">
        <f t="array" ref="CF138">$K$1*N2Density($M138,CF$1,$I$4:$I$5,$G$31:$H$32)+$K$10*N2Density($M138,CF$1,$I$13:$I$14,$G$31:$H$32)+$K$19*N2Density($M138,CF$1,$I$22:$I$23,$G$31:$H$32)</f>
        <v>4.0642532242019311E-28</v>
      </c>
      <c r="CG138" cm="1">
        <f t="array" ref="CG138">$K$1*N2Density($M138,CG$1,$I$4:$I$5,$G$31:$H$32)+$K$10*N2Density($M138,CG$1,$I$13:$I$14,$G$31:$H$32)+$K$19*N2Density($M138,CG$1,$I$22:$I$23,$G$31:$H$32)</f>
        <v>6.2841701997568937E-29</v>
      </c>
      <c r="CH138" cm="1">
        <f t="array" ref="CH138">$K$1*N2Density($M138,CH$1,$I$4:$I$5,$G$31:$H$32)+$K$10*N2Density($M138,CH$1,$I$13:$I$14,$G$31:$H$32)+$K$19*N2Density($M138,CH$1,$I$22:$I$23,$G$31:$H$32)</f>
        <v>9.4479669159586326E-30</v>
      </c>
      <c r="CI138" cm="1">
        <f t="array" ref="CI138">$K$1*N2Density($M138,CI$1,$I$4:$I$5,$G$31:$H$32)+$K$10*N2Density($M138,CI$1,$I$13:$I$14,$G$31:$H$32)+$K$19*N2Density($M138,CI$1,$I$22:$I$23,$G$31:$H$32)</f>
        <v>1.3812142903646695E-30</v>
      </c>
      <c r="CJ138" cm="1">
        <f t="array" ref="CJ138">$K$1*N2Density($M138,CJ$1,$I$4:$I$5,$G$31:$H$32)+$K$10*N2Density($M138,CJ$1,$I$13:$I$14,$G$31:$H$32)+$K$19*N2Density($M138,CJ$1,$I$22:$I$23,$G$31:$H$32)</f>
        <v>1.9634940950195817E-31</v>
      </c>
      <c r="CK138" cm="1">
        <f t="array" ref="CK138">$K$1*N2Density($M138,CK$1,$I$4:$I$5,$G$31:$H$32)+$K$10*N2Density($M138,CK$1,$I$13:$I$14,$G$31:$H$32)+$K$19*N2Density($M138,CK$1,$I$22:$I$23,$G$31:$H$32)</f>
        <v>2.7143405846743946E-32</v>
      </c>
      <c r="CL138" cm="1">
        <f t="array" ref="CL138">$K$1*N2Density($M138,CL$1,$I$4:$I$5,$G$31:$H$32)+$K$10*N2Density($M138,CL$1,$I$13:$I$14,$G$31:$H$32)+$K$19*N2Density($M138,CL$1,$I$22:$I$23,$G$31:$H$32)</f>
        <v>3.6491847798690096E-33</v>
      </c>
      <c r="CM138" cm="1">
        <f t="array" ref="CM138">$K$1*N2Density($M138,CM$1,$I$4:$I$5,$G$31:$H$32)+$K$10*N2Density($M138,CM$1,$I$13:$I$14,$G$31:$H$32)+$K$19*N2Density($M138,CM$1,$I$22:$I$23,$G$31:$H$32)</f>
        <v>4.7716655224369333E-34</v>
      </c>
      <c r="CN138" cm="1">
        <f t="array" ref="CN138">$K$1*N2Density($M138,CN$1,$I$4:$I$5,$G$31:$H$32)+$K$10*N2Density($M138,CN$1,$I$13:$I$14,$G$31:$H$32)+$K$19*N2Density($M138,CN$1,$I$22:$I$23,$G$31:$H$32)</f>
        <v>6.0695354551509655E-35</v>
      </c>
      <c r="CO138" cm="1">
        <f t="array" ref="CO138">$K$1*N2Density($M138,CO$1,$I$4:$I$5,$G$31:$H$32)+$K$10*N2Density($M138,CO$1,$I$13:$I$14,$G$31:$H$32)+$K$19*N2Density($M138,CO$1,$I$22:$I$23,$G$31:$H$32)</f>
        <v>7.5119898695226868E-36</v>
      </c>
      <c r="CP138" cm="1">
        <f t="array" ref="CP138">$K$1*N2Density($M138,CP$1,$I$4:$I$5,$G$31:$H$32)+$K$10*N2Density($M138,CP$1,$I$13:$I$14,$G$31:$H$32)+$K$19*N2Density($M138,CP$1,$I$22:$I$23,$G$31:$H$32)</f>
        <v>9.0494454067920689E-37</v>
      </c>
      <c r="CQ138" cm="1">
        <f t="array" ref="CQ138">$K$1*N2Density($M138,CQ$1,$I$4:$I$5,$G$31:$H$32)+$K$10*N2Density($M138,CQ$1,$I$13:$I$14,$G$31:$H$32)+$K$19*N2Density($M138,CQ$1,$I$22:$I$23,$G$31:$H$32)</f>
        <v>1.0616573687091406E-37</v>
      </c>
      <c r="CR138" cm="1">
        <f t="array" ref="CR138">$K$1*N2Density($M138,CR$1,$I$4:$I$5,$G$31:$H$32)+$K$10*N2Density($M138,CR$1,$I$13:$I$14,$G$31:$H$32)+$K$19*N2Density($M138,CR$1,$I$22:$I$23,$G$31:$H$32)</f>
        <v>1.2138902950994564E-38</v>
      </c>
      <c r="CS138" cm="1">
        <f t="array" ref="CS138">$K$1*N2Density($M138,CS$1,$I$4:$I$5,$G$31:$H$32)+$K$10*N2Density($M138,CS$1,$I$13:$I$14,$G$31:$H$32)+$K$19*N2Density($M138,CS$1,$I$22:$I$23,$G$31:$H$32)</f>
        <v>1.3542592528361761E-39</v>
      </c>
      <c r="CT138" cm="1">
        <f t="array" ref="CT138">$K$1*N2Density($M138,CT$1,$I$4:$I$5,$G$31:$H$32)+$K$10*N2Density($M138,CT$1,$I$13:$I$14,$G$31:$H$32)+$K$19*N2Density($M138,CT$1,$I$22:$I$23,$G$31:$H$32)</f>
        <v>1.4766189860713825E-40</v>
      </c>
      <c r="CU138" cm="1">
        <f t="array" ref="CU138">$K$1*N2Density($M138,CU$1,$I$4:$I$5,$G$31:$H$32)+$K$10*N2Density($M138,CU$1,$I$13:$I$14,$G$31:$H$32)+$K$19*N2Density($M138,CU$1,$I$22:$I$23,$G$31:$H$32)</f>
        <v>1.5772481621312295E-41</v>
      </c>
      <c r="CV138" cm="1">
        <f t="array" ref="CV138">$K$1*N2Density($M138,CV$1,$I$4:$I$5,$G$31:$H$32)+$K$10*N2Density($M138,CV$1,$I$13:$I$14,$G$31:$H$32)+$K$19*N2Density($M138,CV$1,$I$22:$I$23,$G$31:$H$32)</f>
        <v>1.6558144905903515E-42</v>
      </c>
      <c r="CW138" cm="1">
        <f t="array" ref="CW138">$K$1*N2Density($M138,CW$1,$I$4:$I$5,$G$31:$H$32)+$K$10*N2Density($M138,CW$1,$I$13:$I$14,$G$31:$H$32)+$K$19*N2Density($M138,CW$1,$I$22:$I$23,$G$31:$H$32)</f>
        <v>1.7158946934973769E-43</v>
      </c>
      <c r="CX138" cm="1">
        <f t="array" ref="CX138">$K$1*N2Density($M138,CX$1,$I$4:$I$5,$G$31:$H$32)+$K$10*N2Density($M138,CX$1,$I$13:$I$14,$G$31:$H$32)+$K$19*N2Density($M138,CX$1,$I$22:$I$23,$G$31:$H$32)</f>
        <v>1.7648800495348626E-44</v>
      </c>
      <c r="CY138" cm="1">
        <f t="array" ref="CY138">$K$1*N2Density($M138,CY$1,$I$4:$I$5,$G$31:$H$32)+$K$10*N2Density($M138,CY$1,$I$13:$I$14,$G$31:$H$32)+$K$19*N2Density($M138,CY$1,$I$22:$I$23,$G$31:$H$32)</f>
        <v>1.8132011249507458E-45</v>
      </c>
      <c r="CZ138" cm="1">
        <f t="array" ref="CZ138">$K$1*N2Density($M138,CZ$1,$I$4:$I$5,$G$31:$H$32)+$K$10*N2Density($M138,CZ$1,$I$13:$I$14,$G$31:$H$32)+$K$19*N2Density($M138,CZ$1,$I$22:$I$23,$G$31:$H$32)</f>
        <v>1.8729391367516458E-46</v>
      </c>
      <c r="DA138" cm="1">
        <f t="array" ref="DA138">$K$1*N2Density($M138,DA$1,$I$4:$I$5,$G$31:$H$32)+$K$10*N2Density($M138,DA$1,$I$13:$I$14,$G$31:$H$32)+$K$19*N2Density($M138,DA$1,$I$22:$I$23,$G$31:$H$32)</f>
        <v>1.9560313087792374E-47</v>
      </c>
      <c r="DB138" cm="1">
        <f t="array" ref="DB138">$K$1*N2Density($M138,DB$1,$I$4:$I$5,$G$31:$H$32)+$K$10*N2Density($M138,DB$1,$I$13:$I$14,$G$31:$H$32)+$K$19*N2Density($M138,DB$1,$I$22:$I$23,$G$31:$H$32)</f>
        <v>2.0723944633019955E-48</v>
      </c>
      <c r="DC138" cm="1">
        <f t="array" ref="DC138">$K$1*N2Density($M138,DC$1,$I$4:$I$5,$G$31:$H$32)+$K$10*N2Density($M138,DC$1,$I$13:$I$14,$G$31:$H$32)+$K$19*N2Density($M138,DC$1,$I$22:$I$23,$G$31:$H$32)</f>
        <v>2.2283569292958677E-49</v>
      </c>
      <c r="DD138" cm="1">
        <f t="array" ref="DD138">$K$1*N2Density($M138,DD$1,$I$4:$I$5,$G$31:$H$32)+$K$10*N2Density($M138,DD$1,$I$13:$I$14,$G$31:$H$32)+$K$19*N2Density($M138,DD$1,$I$22:$I$23,$G$31:$H$32)</f>
        <v>2.4257820172115689E-50</v>
      </c>
      <c r="DE138" cm="1">
        <f t="array" ref="DE138">$K$1*N2Density($M138,DE$1,$I$4:$I$5,$G$31:$H$32)+$K$10*N2Density($M138,DE$1,$I$13:$I$14,$G$31:$H$32)+$K$19*N2Density($M138,DE$1,$I$22:$I$23,$G$31:$H$32)</f>
        <v>2.6621761833152417E-51</v>
      </c>
      <c r="DF138" cm="1">
        <f t="array" ref="DF138">$K$1*N2Density($M138,DF$1,$I$4:$I$5,$G$31:$H$32)+$K$10*N2Density($M138,DF$1,$I$13:$I$14,$G$31:$H$32)+$K$19*N2Density($M138,DF$1,$I$22:$I$23,$G$31:$H$32)</f>
        <v>2.9319055303087632E-52</v>
      </c>
      <c r="DG138" cm="1">
        <f t="array" ref="DG138">$K$1*N2Density($M138,DG$1,$I$4:$I$5,$G$31:$H$32)+$K$10*N2Density($M138,DG$1,$I$13:$I$14,$G$31:$H$32)+$K$19*N2Density($M138,DG$1,$I$22:$I$23,$G$31:$H$32)</f>
        <v>3.2284160144888501E-53</v>
      </c>
      <c r="DH138" cm="1">
        <f t="array" ref="DH138">$K$1*N2Density($M138,DH$1,$I$4:$I$5,$G$31:$H$32)+$K$10*N2Density($M138,DH$1,$I$13:$I$14,$G$31:$H$32)+$K$19*N2Density($M138,DH$1,$I$22:$I$23,$G$31:$H$32)</f>
        <v>3.5471025218815008E-54</v>
      </c>
      <c r="DI138" cm="1">
        <f t="array" ref="DI138">$K$1*N2Density($M138,DI$1,$I$4:$I$5,$G$31:$H$32)+$K$10*N2Density($M138,DI$1,$I$13:$I$14,$G$31:$H$32)+$K$19*N2Density($M138,DI$1,$I$22:$I$23,$G$31:$H$32)</f>
        <v>3.8882494884871187E-55</v>
      </c>
      <c r="DJ138" cm="1">
        <f t="array" ref="DJ138">$K$1*N2Density($M138,DJ$1,$I$4:$I$5,$G$31:$H$32)+$K$10*N2Density($M138,DJ$1,$I$13:$I$14,$G$31:$H$32)+$K$19*N2Density($M138,DJ$1,$I$22:$I$23,$G$31:$H$32)</f>
        <v>4.259326005340696E-56</v>
      </c>
      <c r="DK138" cm="1">
        <f t="array" ref="DK138">$K$1*N2Density($M138,DK$1,$I$4:$I$5,$G$31:$H$32)+$K$10*N2Density($M138,DK$1,$I$13:$I$14,$G$31:$H$32)+$K$19*N2Density($M138,DK$1,$I$22:$I$23,$G$31:$H$32)</f>
        <v>4.6759107959143114E-57</v>
      </c>
    </row>
    <row r="139" spans="1:115" x14ac:dyDescent="0.3">
      <c r="A139">
        <v>3.1</v>
      </c>
      <c r="B139" s="1">
        <v>5.5</v>
      </c>
      <c r="C139" s="1">
        <v>1.8</v>
      </c>
      <c r="D139" t="s">
        <v>7</v>
      </c>
      <c r="M139">
        <v>0.65000000000002001</v>
      </c>
      <c r="N139" cm="1">
        <f t="array" ref="N139">$K$1*N2Density($M139,N$1,$I$4:$I$5,$G$31:$H$32)+$K$10*N2Density($M139,N$1,$I$13:$I$14,$G$31:$H$32)+$K$19*N2Density($M139,N$1,$I$22:$I$23,$G$31:$H$32)</f>
        <v>9.6483497126027162E-2</v>
      </c>
      <c r="O139" cm="1">
        <f t="array" ref="O139">$K$1*N2Density($M139,O$1,$I$4:$I$5,$G$31:$H$32)+$K$10*N2Density($M139,O$1,$I$13:$I$14,$G$31:$H$32)+$K$19*N2Density($M139,O$1,$I$22:$I$23,$G$31:$H$32)</f>
        <v>0.10534942290874147</v>
      </c>
      <c r="P139" cm="1">
        <f t="array" ref="P139">$K$1*N2Density($M139,P$1,$I$4:$I$5,$G$31:$H$32)+$K$10*N2Density($M139,P$1,$I$13:$I$14,$G$31:$H$32)+$K$19*N2Density($M139,P$1,$I$22:$I$23,$G$31:$H$32)</f>
        <v>0.11184499849571082</v>
      </c>
      <c r="Q139" cm="1">
        <f t="array" ref="Q139">$K$1*N2Density($M139,Q$1,$I$4:$I$5,$G$31:$H$32)+$K$10*N2Density($M139,Q$1,$I$13:$I$14,$G$31:$H$32)+$K$19*N2Density($M139,Q$1,$I$22:$I$23,$G$31:$H$32)</f>
        <v>0.11545327522445277</v>
      </c>
      <c r="R139" cm="1">
        <f t="array" ref="R139">$K$1*N2Density($M139,R$1,$I$4:$I$5,$G$31:$H$32)+$K$10*N2Density($M139,R$1,$I$13:$I$14,$G$31:$H$32)+$K$19*N2Density($M139,R$1,$I$22:$I$23,$G$31:$H$32)</f>
        <v>0.1158780637781639</v>
      </c>
      <c r="S139" cm="1">
        <f t="array" ref="S139">$K$1*N2Density($M139,S$1,$I$4:$I$5,$G$31:$H$32)+$K$10*N2Density($M139,S$1,$I$13:$I$14,$G$31:$H$32)+$K$19*N2Density($M139,S$1,$I$22:$I$23,$G$31:$H$32)</f>
        <v>0.11308408405513246</v>
      </c>
      <c r="T139" cm="1">
        <f t="array" ref="T139">$K$1*N2Density($M139,T$1,$I$4:$I$5,$G$31:$H$32)+$K$10*N2Density($M139,T$1,$I$13:$I$14,$G$31:$H$32)+$K$19*N2Density($M139,T$1,$I$22:$I$23,$G$31:$H$32)</f>
        <v>0.10730180365215268</v>
      </c>
      <c r="U139" cm="1">
        <f t="array" ref="U139">$K$1*N2Density($M139,U$1,$I$4:$I$5,$G$31:$H$32)+$K$10*N2Density($M139,U$1,$I$13:$I$14,$G$31:$H$32)+$K$19*N2Density($M139,U$1,$I$22:$I$23,$G$31:$H$32)</f>
        <v>9.8996044485003834E-2</v>
      </c>
      <c r="V139" cm="1">
        <f t="array" ref="V139">$K$1*N2Density($M139,V$1,$I$4:$I$5,$G$31:$H$32)+$K$10*N2Density($M139,V$1,$I$13:$I$14,$G$31:$H$32)+$K$19*N2Density($M139,V$1,$I$22:$I$23,$G$31:$H$32)</f>
        <v>8.8804289660434896E-2</v>
      </c>
      <c r="W139" cm="1">
        <f t="array" ref="W139">$K$1*N2Density($M139,W$1,$I$4:$I$5,$G$31:$H$32)+$K$10*N2Density($M139,W$1,$I$13:$I$14,$G$31:$H$32)+$K$19*N2Density($M139,W$1,$I$22:$I$23,$G$31:$H$32)</f>
        <v>7.7456047191429456E-2</v>
      </c>
      <c r="X139" cm="1">
        <f t="array" ref="X139">$K$1*N2Density($M139,X$1,$I$4:$I$5,$G$31:$H$32)+$K$10*N2Density($M139,X$1,$I$13:$I$14,$G$31:$H$32)+$K$19*N2Density($M139,X$1,$I$22:$I$23,$G$31:$H$32)</f>
        <v>6.5687388721639151E-2</v>
      </c>
      <c r="Y139" cm="1">
        <f t="array" ref="Y139">$K$1*N2Density($M139,Y$1,$I$4:$I$5,$G$31:$H$32)+$K$10*N2Density($M139,Y$1,$I$13:$I$14,$G$31:$H$32)+$K$19*N2Density($M139,Y$1,$I$22:$I$23,$G$31:$H$32)</f>
        <v>5.4164401413062183E-2</v>
      </c>
      <c r="Z139" cm="1">
        <f t="array" ref="Z139">$K$1*N2Density($M139,Z$1,$I$4:$I$5,$G$31:$H$32)+$K$10*N2Density($M139,Z$1,$I$13:$I$14,$G$31:$H$32)+$K$19*N2Density($M139,Z$1,$I$22:$I$23,$G$31:$H$32)</f>
        <v>4.3426135278216489E-2</v>
      </c>
      <c r="AA139" cm="1">
        <f t="array" ref="AA139">$K$1*N2Density($M139,AA$1,$I$4:$I$5,$G$31:$H$32)+$K$10*N2Density($M139,AA$1,$I$13:$I$14,$G$31:$H$32)+$K$19*N2Density($M139,AA$1,$I$22:$I$23,$G$31:$H$32)</f>
        <v>3.3852729921963601E-2</v>
      </c>
      <c r="AB139" cm="1">
        <f t="array" ref="AB139">$K$1*N2Density($M139,AB$1,$I$4:$I$5,$G$31:$H$32)+$K$10*N2Density($M139,AB$1,$I$13:$I$14,$G$31:$H$32)+$K$19*N2Density($M139,AB$1,$I$22:$I$23,$G$31:$H$32)</f>
        <v>2.5659104443767216E-2</v>
      </c>
      <c r="AC139" cm="1">
        <f t="array" ref="AC139">$K$1*N2Density($M139,AC$1,$I$4:$I$5,$G$31:$H$32)+$K$10*N2Density($M139,AC$1,$I$13:$I$14,$G$31:$H$32)+$K$19*N2Density($M139,AC$1,$I$22:$I$23,$G$31:$H$32)</f>
        <v>1.891013264454822E-2</v>
      </c>
      <c r="AD139" cm="1">
        <f t="array" ref="AD139">$K$1*N2Density($M139,AD$1,$I$4:$I$5,$G$31:$H$32)+$K$10*N2Density($M139,AD$1,$I$13:$I$14,$G$31:$H$32)+$K$19*N2Density($M139,AD$1,$I$22:$I$23,$G$31:$H$32)</f>
        <v>1.3550425676668483E-2</v>
      </c>
      <c r="AE139" cm="1">
        <f t="array" ref="AE139">$K$1*N2Density($M139,AE$1,$I$4:$I$5,$G$31:$H$32)+$K$10*N2Density($M139,AE$1,$I$13:$I$14,$G$31:$H$32)+$K$19*N2Density($M139,AE$1,$I$22:$I$23,$G$31:$H$32)</f>
        <v>9.4409692764107905E-3</v>
      </c>
      <c r="AF139" cm="1">
        <f t="array" ref="AF139">$K$1*N2Density($M139,AF$1,$I$4:$I$5,$G$31:$H$32)+$K$10*N2Density($M139,AF$1,$I$13:$I$14,$G$31:$H$32)+$K$19*N2Density($M139,AF$1,$I$22:$I$23,$G$31:$H$32)</f>
        <v>6.3956621297096179E-3</v>
      </c>
      <c r="AG139" cm="1">
        <f t="array" ref="AG139">$K$1*N2Density($M139,AG$1,$I$4:$I$5,$G$31:$H$32)+$K$10*N2Density($M139,AG$1,$I$13:$I$14,$G$31:$H$32)+$K$19*N2Density($M139,AG$1,$I$22:$I$23,$G$31:$H$32)</f>
        <v>4.2126921532410393E-3</v>
      </c>
      <c r="AH139" cm="1">
        <f t="array" ref="AH139">$K$1*N2Density($M139,AH$1,$I$4:$I$5,$G$31:$H$32)+$K$10*N2Density($M139,AH$1,$I$13:$I$14,$G$31:$H$32)+$K$19*N2Density($M139,AH$1,$I$22:$I$23,$G$31:$H$32)</f>
        <v>2.6979830529873122E-3</v>
      </c>
      <c r="AI139" cm="1">
        <f t="array" ref="AI139">$K$1*N2Density($M139,AI$1,$I$4:$I$5,$G$31:$H$32)+$K$10*N2Density($M139,AI$1,$I$13:$I$14,$G$31:$H$32)+$K$19*N2Density($M139,AI$1,$I$22:$I$23,$G$31:$H$32)</f>
        <v>1.6800569114426296E-3</v>
      </c>
      <c r="AJ139" cm="1">
        <f t="array" ref="AJ139">$K$1*N2Density($M139,AJ$1,$I$4:$I$5,$G$31:$H$32)+$K$10*N2Density($M139,AJ$1,$I$13:$I$14,$G$31:$H$32)+$K$19*N2Density($M139,AJ$1,$I$22:$I$23,$G$31:$H$32)</f>
        <v>1.0172180370083431E-3</v>
      </c>
      <c r="AK139" cm="1">
        <f t="array" ref="AK139">$K$1*N2Density($M139,AK$1,$I$4:$I$5,$G$31:$H$32)+$K$10*N2Density($M139,AK$1,$I$13:$I$14,$G$31:$H$32)+$K$19*N2Density($M139,AK$1,$I$22:$I$23,$G$31:$H$32)</f>
        <v>5.9883805857621699E-4</v>
      </c>
      <c r="AL139" cm="1">
        <f t="array" ref="AL139">$K$1*N2Density($M139,AL$1,$I$4:$I$5,$G$31:$H$32)+$K$10*N2Density($M139,AL$1,$I$13:$I$14,$G$31:$H$32)+$K$19*N2Density($M139,AL$1,$I$22:$I$23,$G$31:$H$32)</f>
        <v>3.4277569309899597E-4</v>
      </c>
      <c r="AM139" cm="1">
        <f t="array" ref="AM139">$K$1*N2Density($M139,AM$1,$I$4:$I$5,$G$31:$H$32)+$K$10*N2Density($M139,AM$1,$I$13:$I$14,$G$31:$H$32)+$K$19*N2Density($M139,AM$1,$I$22:$I$23,$G$31:$H$32)</f>
        <v>1.9077256729421019E-4</v>
      </c>
      <c r="AN139" cm="1">
        <f t="array" ref="AN139">$K$1*N2Density($M139,AN$1,$I$4:$I$5,$G$31:$H$32)+$K$10*N2Density($M139,AN$1,$I$13:$I$14,$G$31:$H$32)+$K$19*N2Density($M139,AN$1,$I$22:$I$23,$G$31:$H$32)</f>
        <v>1.0323503594164076E-4</v>
      </c>
      <c r="AO139" cm="1">
        <f t="array" ref="AO139">$K$1*N2Density($M139,AO$1,$I$4:$I$5,$G$31:$H$32)+$K$10*N2Density($M139,AO$1,$I$13:$I$14,$G$31:$H$32)+$K$19*N2Density($M139,AO$1,$I$22:$I$23,$G$31:$H$32)</f>
        <v>5.4317976770052016E-5</v>
      </c>
      <c r="AP139" cm="1">
        <f t="array" ref="AP139">$K$1*N2Density($M139,AP$1,$I$4:$I$5,$G$31:$H$32)+$K$10*N2Density($M139,AP$1,$I$13:$I$14,$G$31:$H$32)+$K$19*N2Density($M139,AP$1,$I$22:$I$23,$G$31:$H$32)</f>
        <v>2.7788515020840481E-5</v>
      </c>
      <c r="AQ139" cm="1">
        <f t="array" ref="AQ139">$K$1*N2Density($M139,AQ$1,$I$4:$I$5,$G$31:$H$32)+$K$10*N2Density($M139,AQ$1,$I$13:$I$14,$G$31:$H$32)+$K$19*N2Density($M139,AQ$1,$I$22:$I$23,$G$31:$H$32)</f>
        <v>1.3822683886917548E-5</v>
      </c>
      <c r="AR139" cm="1">
        <f t="array" ref="AR139">$K$1*N2Density($M139,AR$1,$I$4:$I$5,$G$31:$H$32)+$K$10*N2Density($M139,AR$1,$I$13:$I$14,$G$31:$H$32)+$K$19*N2Density($M139,AR$1,$I$22:$I$23,$G$31:$H$32)</f>
        <v>6.6853584158951698E-6</v>
      </c>
      <c r="AS139" cm="1">
        <f t="array" ref="AS139">$K$1*N2Density($M139,AS$1,$I$4:$I$5,$G$31:$H$32)+$K$10*N2Density($M139,AS$1,$I$13:$I$14,$G$31:$H$32)+$K$19*N2Density($M139,AS$1,$I$22:$I$23,$G$31:$H$32)</f>
        <v>3.1438534817953438E-6</v>
      </c>
      <c r="AT139" cm="1">
        <f t="array" ref="AT139">$K$1*N2Density($M139,AT$1,$I$4:$I$5,$G$31:$H$32)+$K$10*N2Density($M139,AT$1,$I$13:$I$14,$G$31:$H$32)+$K$19*N2Density($M139,AT$1,$I$22:$I$23,$G$31:$H$32)</f>
        <v>1.437491158996228E-6</v>
      </c>
      <c r="AU139" cm="1">
        <f t="array" ref="AU139">$K$1*N2Density($M139,AU$1,$I$4:$I$5,$G$31:$H$32)+$K$10*N2Density($M139,AU$1,$I$13:$I$14,$G$31:$H$32)+$K$19*N2Density($M139,AU$1,$I$22:$I$23,$G$31:$H$32)</f>
        <v>6.3907723797159281E-7</v>
      </c>
      <c r="AV139" cm="1">
        <f t="array" ref="AV139">$K$1*N2Density($M139,AV$1,$I$4:$I$5,$G$31:$H$32)+$K$10*N2Density($M139,AV$1,$I$13:$I$14,$G$31:$H$32)+$K$19*N2Density($M139,AV$1,$I$22:$I$23,$G$31:$H$32)</f>
        <v>2.7625287046975593E-7</v>
      </c>
      <c r="AW139" cm="1">
        <f t="array" ref="AW139">$K$1*N2Density($M139,AW$1,$I$4:$I$5,$G$31:$H$32)+$K$10*N2Density($M139,AW$1,$I$13:$I$14,$G$31:$H$32)+$K$19*N2Density($M139,AW$1,$I$22:$I$23,$G$31:$H$32)</f>
        <v>1.1610890564572912E-7</v>
      </c>
      <c r="AX139" cm="1">
        <f t="array" ref="AX139">$K$1*N2Density($M139,AX$1,$I$4:$I$5,$G$31:$H$32)+$K$10*N2Density($M139,AX$1,$I$13:$I$14,$G$31:$H$32)+$K$19*N2Density($M139,AX$1,$I$22:$I$23,$G$31:$H$32)</f>
        <v>4.7449271253780746E-8</v>
      </c>
      <c r="AY139" cm="1">
        <f t="array" ref="AY139">$K$1*N2Density($M139,AY$1,$I$4:$I$5,$G$31:$H$32)+$K$10*N2Density($M139,AY$1,$I$13:$I$14,$G$31:$H$32)+$K$19*N2Density($M139,AY$1,$I$22:$I$23,$G$31:$H$32)</f>
        <v>1.8853797764714503E-8</v>
      </c>
      <c r="AZ139" cm="1">
        <f t="array" ref="AZ139">$K$1*N2Density($M139,AZ$1,$I$4:$I$5,$G$31:$H$32)+$K$10*N2Density($M139,AZ$1,$I$13:$I$14,$G$31:$H$32)+$K$19*N2Density($M139,AZ$1,$I$22:$I$23,$G$31:$H$32)</f>
        <v>7.2840584903090139E-9</v>
      </c>
      <c r="BA139" cm="1">
        <f t="array" ref="BA139">$K$1*N2Density($M139,BA$1,$I$4:$I$5,$G$31:$H$32)+$K$10*N2Density($M139,BA$1,$I$13:$I$14,$G$31:$H$32)+$K$19*N2Density($M139,BA$1,$I$22:$I$23,$G$31:$H$32)</f>
        <v>2.7362343287849894E-9</v>
      </c>
      <c r="BB139" cm="1">
        <f t="array" ref="BB139">$K$1*N2Density($M139,BB$1,$I$4:$I$5,$G$31:$H$32)+$K$10*N2Density($M139,BB$1,$I$13:$I$14,$G$31:$H$32)+$K$19*N2Density($M139,BB$1,$I$22:$I$23,$G$31:$H$32)</f>
        <v>9.993979002049483E-10</v>
      </c>
      <c r="BC139" cm="1">
        <f t="array" ref="BC139">$K$1*N2Density($M139,BC$1,$I$4:$I$5,$G$31:$H$32)+$K$10*N2Density($M139,BC$1,$I$13:$I$14,$G$31:$H$32)+$K$19*N2Density($M139,BC$1,$I$22:$I$23,$G$31:$H$32)</f>
        <v>3.5491868243946731E-10</v>
      </c>
      <c r="BD139" cm="1">
        <f t="array" ref="BD139">$K$1*N2Density($M139,BD$1,$I$4:$I$5,$G$31:$H$32)+$K$10*N2Density($M139,BD$1,$I$13:$I$14,$G$31:$H$32)+$K$19*N2Density($M139,BD$1,$I$22:$I$23,$G$31:$H$32)</f>
        <v>1.2255317618470287E-10</v>
      </c>
      <c r="BE139" cm="1">
        <f t="array" ref="BE139">$K$1*N2Density($M139,BE$1,$I$4:$I$5,$G$31:$H$32)+$K$10*N2Density($M139,BE$1,$I$13:$I$14,$G$31:$H$32)+$K$19*N2Density($M139,BE$1,$I$22:$I$23,$G$31:$H$32)</f>
        <v>4.1145805095724491E-11</v>
      </c>
      <c r="BF139" cm="1">
        <f t="array" ref="BF139">$K$1*N2Density($M139,BF$1,$I$4:$I$5,$G$31:$H$32)+$K$10*N2Density($M139,BF$1,$I$13:$I$14,$G$31:$H$32)+$K$19*N2Density($M139,BF$1,$I$22:$I$23,$G$31:$H$32)</f>
        <v>1.3431726515689148E-11</v>
      </c>
      <c r="BG139" cm="1">
        <f t="array" ref="BG139">$K$1*N2Density($M139,BG$1,$I$4:$I$5,$G$31:$H$32)+$K$10*N2Density($M139,BG$1,$I$13:$I$14,$G$31:$H$32)+$K$19*N2Density($M139,BG$1,$I$22:$I$23,$G$31:$H$32)</f>
        <v>4.2632755084505521E-12</v>
      </c>
      <c r="BH139" cm="1">
        <f t="array" ref="BH139">$K$1*N2Density($M139,BH$1,$I$4:$I$5,$G$31:$H$32)+$K$10*N2Density($M139,BH$1,$I$13:$I$14,$G$31:$H$32)+$K$19*N2Density($M139,BH$1,$I$22:$I$23,$G$31:$H$32)</f>
        <v>1.315710197752168E-12</v>
      </c>
      <c r="BI139" cm="1">
        <f t="array" ref="BI139">$K$1*N2Density($M139,BI$1,$I$4:$I$5,$G$31:$H$32)+$K$10*N2Density($M139,BI$1,$I$13:$I$14,$G$31:$H$32)+$K$19*N2Density($M139,BI$1,$I$22:$I$23,$G$31:$H$32)</f>
        <v>3.9480474654128776E-13</v>
      </c>
      <c r="BJ139" cm="1">
        <f t="array" ref="BJ139">$K$1*N2Density($M139,BJ$1,$I$4:$I$5,$G$31:$H$32)+$K$10*N2Density($M139,BJ$1,$I$13:$I$14,$G$31:$H$32)+$K$19*N2Density($M139,BJ$1,$I$22:$I$23,$G$31:$H$32)</f>
        <v>1.1518867243418228E-13</v>
      </c>
      <c r="BK139" cm="1">
        <f t="array" ref="BK139">$K$1*N2Density($M139,BK$1,$I$4:$I$5,$G$31:$H$32)+$K$10*N2Density($M139,BK$1,$I$13:$I$14,$G$31:$H$32)+$K$19*N2Density($M139,BK$1,$I$22:$I$23,$G$31:$H$32)</f>
        <v>3.2677021517130521E-14</v>
      </c>
      <c r="BL139" cm="1">
        <f t="array" ref="BL139">$K$1*N2Density($M139,BL$1,$I$4:$I$5,$G$31:$H$32)+$K$10*N2Density($M139,BL$1,$I$13:$I$14,$G$31:$H$32)+$K$19*N2Density($M139,BL$1,$I$22:$I$23,$G$31:$H$32)</f>
        <v>9.0132296985047946E-15</v>
      </c>
      <c r="BM139" cm="1">
        <f t="array" ref="BM139">$K$1*N2Density($M139,BM$1,$I$4:$I$5,$G$31:$H$32)+$K$10*N2Density($M139,BM$1,$I$13:$I$14,$G$31:$H$32)+$K$19*N2Density($M139,BM$1,$I$22:$I$23,$G$31:$H$32)</f>
        <v>2.4172618528912334E-15</v>
      </c>
      <c r="BN139" cm="1">
        <f t="array" ref="BN139">$K$1*N2Density($M139,BN$1,$I$4:$I$5,$G$31:$H$32)+$K$10*N2Density($M139,BN$1,$I$13:$I$14,$G$31:$H$32)+$K$19*N2Density($M139,BN$1,$I$22:$I$23,$G$31:$H$32)</f>
        <v>6.3033619139163613E-16</v>
      </c>
      <c r="BO139" cm="1">
        <f t="array" ref="BO139">$K$1*N2Density($M139,BO$1,$I$4:$I$5,$G$31:$H$32)+$K$10*N2Density($M139,BO$1,$I$13:$I$14,$G$31:$H$32)+$K$19*N2Density($M139,BO$1,$I$22:$I$23,$G$31:$H$32)</f>
        <v>1.5981814113447713E-16</v>
      </c>
      <c r="BP139" cm="1">
        <f t="array" ref="BP139">$K$1*N2Density($M139,BP$1,$I$4:$I$5,$G$31:$H$32)+$K$10*N2Density($M139,BP$1,$I$13:$I$14,$G$31:$H$32)+$K$19*N2Density($M139,BP$1,$I$22:$I$23,$G$31:$H$32)</f>
        <v>3.9398999708966795E-17</v>
      </c>
      <c r="BQ139" cm="1">
        <f t="array" ref="BQ139">$K$1*N2Density($M139,BQ$1,$I$4:$I$5,$G$31:$H$32)+$K$10*N2Density($M139,BQ$1,$I$13:$I$14,$G$31:$H$32)+$K$19*N2Density($M139,BQ$1,$I$22:$I$23,$G$31:$H$32)</f>
        <v>9.4438614898187753E-18</v>
      </c>
      <c r="BR139" cm="1">
        <f t="array" ref="BR139">$K$1*N2Density($M139,BR$1,$I$4:$I$5,$G$31:$H$32)+$K$10*N2Density($M139,BR$1,$I$13:$I$14,$G$31:$H$32)+$K$19*N2Density($M139,BR$1,$I$22:$I$23,$G$31:$H$32)</f>
        <v>2.2009963327513495E-18</v>
      </c>
      <c r="BS139" cm="1">
        <f t="array" ref="BS139">$K$1*N2Density($M139,BS$1,$I$4:$I$5,$G$31:$H$32)+$K$10*N2Density($M139,BS$1,$I$13:$I$14,$G$31:$H$32)+$K$19*N2Density($M139,BS$1,$I$22:$I$23,$G$31:$H$32)</f>
        <v>4.9876312063829165E-19</v>
      </c>
      <c r="BT139" cm="1">
        <f t="array" ref="BT139">$K$1*N2Density($M139,BT$1,$I$4:$I$5,$G$31:$H$32)+$K$10*N2Density($M139,BT$1,$I$13:$I$14,$G$31:$H$32)+$K$19*N2Density($M139,BT$1,$I$22:$I$23,$G$31:$H$32)</f>
        <v>1.0989417261896042E-19</v>
      </c>
      <c r="BU139" cm="1">
        <f t="array" ref="BU139">$K$1*N2Density($M139,BU$1,$I$4:$I$5,$G$31:$H$32)+$K$10*N2Density($M139,BU$1,$I$13:$I$14,$G$31:$H$32)+$K$19*N2Density($M139,BU$1,$I$22:$I$23,$G$31:$H$32)</f>
        <v>2.3542919934672631E-20</v>
      </c>
      <c r="BV139" cm="1">
        <f t="array" ref="BV139">$K$1*N2Density($M139,BV$1,$I$4:$I$5,$G$31:$H$32)+$K$10*N2Density($M139,BV$1,$I$13:$I$14,$G$31:$H$32)+$K$19*N2Density($M139,BV$1,$I$22:$I$23,$G$31:$H$32)</f>
        <v>4.904009971337154E-21</v>
      </c>
      <c r="BW139" cm="1">
        <f t="array" ref="BW139">$K$1*N2Density($M139,BW$1,$I$4:$I$5,$G$31:$H$32)+$K$10*N2Density($M139,BW$1,$I$13:$I$14,$G$31:$H$32)+$K$19*N2Density($M139,BW$1,$I$22:$I$23,$G$31:$H$32)</f>
        <v>9.9322526351135305E-22</v>
      </c>
      <c r="BX139" cm="1">
        <f t="array" ref="BX139">$K$1*N2Density($M139,BX$1,$I$4:$I$5,$G$31:$H$32)+$K$10*N2Density($M139,BX$1,$I$13:$I$14,$G$31:$H$32)+$K$19*N2Density($M139,BX$1,$I$22:$I$23,$G$31:$H$32)</f>
        <v>1.9559133957540217E-22</v>
      </c>
      <c r="BY139" cm="1">
        <f t="array" ref="BY139">$K$1*N2Density($M139,BY$1,$I$4:$I$5,$G$31:$H$32)+$K$10*N2Density($M139,BY$1,$I$13:$I$14,$G$31:$H$32)+$K$19*N2Density($M139,BY$1,$I$22:$I$23,$G$31:$H$32)</f>
        <v>3.7450448173426206E-23</v>
      </c>
      <c r="BZ139" cm="1">
        <f t="array" ref="BZ139">$K$1*N2Density($M139,BZ$1,$I$4:$I$5,$G$31:$H$32)+$K$10*N2Density($M139,BZ$1,$I$13:$I$14,$G$31:$H$32)+$K$19*N2Density($M139,BZ$1,$I$22:$I$23,$G$31:$H$32)</f>
        <v>6.9722038946968244E-24</v>
      </c>
      <c r="CA139" cm="1">
        <f t="array" ref="CA139">$K$1*N2Density($M139,CA$1,$I$4:$I$5,$G$31:$H$32)+$K$10*N2Density($M139,CA$1,$I$13:$I$14,$G$31:$H$32)+$K$19*N2Density($M139,CA$1,$I$22:$I$23,$G$31:$H$32)</f>
        <v>1.2620861217670148E-24</v>
      </c>
      <c r="CB139" cm="1">
        <f t="array" ref="CB139">$K$1*N2Density($M139,CB$1,$I$4:$I$5,$G$31:$H$32)+$K$10*N2Density($M139,CB$1,$I$13:$I$14,$G$31:$H$32)+$K$19*N2Density($M139,CB$1,$I$22:$I$23,$G$31:$H$32)</f>
        <v>2.2213349103517273E-25</v>
      </c>
      <c r="CC139" cm="1">
        <f t="array" ref="CC139">$K$1*N2Density($M139,CC$1,$I$4:$I$5,$G$31:$H$32)+$K$10*N2Density($M139,CC$1,$I$13:$I$14,$G$31:$H$32)+$K$19*N2Density($M139,CC$1,$I$22:$I$23,$G$31:$H$32)</f>
        <v>3.801418311499553E-26</v>
      </c>
      <c r="CD139" cm="1">
        <f t="array" ref="CD139">$K$1*N2Density($M139,CD$1,$I$4:$I$5,$G$31:$H$32)+$K$10*N2Density($M139,CD$1,$I$13:$I$14,$G$31:$H$32)+$K$19*N2Density($M139,CD$1,$I$22:$I$23,$G$31:$H$32)</f>
        <v>6.3253491025536894E-27</v>
      </c>
      <c r="CE139" cm="1">
        <f t="array" ref="CE139">$K$1*N2Density($M139,CE$1,$I$4:$I$5,$G$31:$H$32)+$K$10*N2Density($M139,CE$1,$I$13:$I$14,$G$31:$H$32)+$K$19*N2Density($M139,CE$1,$I$22:$I$23,$G$31:$H$32)</f>
        <v>1.023367279097486E-27</v>
      </c>
      <c r="CF139" cm="1">
        <f t="array" ref="CF139">$K$1*N2Density($M139,CF$1,$I$4:$I$5,$G$31:$H$32)+$K$10*N2Density($M139,CF$1,$I$13:$I$14,$G$31:$H$32)+$K$19*N2Density($M139,CF$1,$I$22:$I$23,$G$31:$H$32)</f>
        <v>1.6098603579350916E-28</v>
      </c>
      <c r="CG139" cm="1">
        <f t="array" ref="CG139">$K$1*N2Density($M139,CG$1,$I$4:$I$5,$G$31:$H$32)+$K$10*N2Density($M139,CG$1,$I$13:$I$14,$G$31:$H$32)+$K$19*N2Density($M139,CG$1,$I$22:$I$23,$G$31:$H$32)</f>
        <v>2.4623894149215554E-29</v>
      </c>
      <c r="CH139" cm="1">
        <f t="array" ref="CH139">$K$1*N2Density($M139,CH$1,$I$4:$I$5,$G$31:$H$32)+$K$10*N2Density($M139,CH$1,$I$13:$I$14,$G$31:$H$32)+$K$19*N2Density($M139,CH$1,$I$22:$I$23,$G$31:$H$32)</f>
        <v>3.6621861667238636E-30</v>
      </c>
      <c r="CI139" cm="1">
        <f t="array" ref="CI139">$K$1*N2Density($M139,CI$1,$I$4:$I$5,$G$31:$H$32)+$K$10*N2Density($M139,CI$1,$I$13:$I$14,$G$31:$H$32)+$K$19*N2Density($M139,CI$1,$I$22:$I$23,$G$31:$H$32)</f>
        <v>5.2959541461193217E-31</v>
      </c>
      <c r="CJ139" cm="1">
        <f t="array" ref="CJ139">$K$1*N2Density($M139,CJ$1,$I$4:$I$5,$G$31:$H$32)+$K$10*N2Density($M139,CJ$1,$I$13:$I$14,$G$31:$H$32)+$K$19*N2Density($M139,CJ$1,$I$22:$I$23,$G$31:$H$32)</f>
        <v>7.4469011364480886E-32</v>
      </c>
      <c r="CK139" cm="1">
        <f t="array" ref="CK139">$K$1*N2Density($M139,CK$1,$I$4:$I$5,$G$31:$H$32)+$K$10*N2Density($M139,CK$1,$I$13:$I$14,$G$31:$H$32)+$K$19*N2Density($M139,CK$1,$I$22:$I$23,$G$31:$H$32)</f>
        <v>1.0182296460190712E-32</v>
      </c>
      <c r="CL139" cm="1">
        <f t="array" ref="CL139">$K$1*N2Density($M139,CL$1,$I$4:$I$5,$G$31:$H$32)+$K$10*N2Density($M139,CL$1,$I$13:$I$14,$G$31:$H$32)+$K$19*N2Density($M139,CL$1,$I$22:$I$23,$G$31:$H$32)</f>
        <v>1.353852933623403E-33</v>
      </c>
      <c r="CM139" cm="1">
        <f t="array" ref="CM139">$K$1*N2Density($M139,CM$1,$I$4:$I$5,$G$31:$H$32)+$K$10*N2Density($M139,CM$1,$I$13:$I$14,$G$31:$H$32)+$K$19*N2Density($M139,CM$1,$I$22:$I$23,$G$31:$H$32)</f>
        <v>1.7505644679062804E-34</v>
      </c>
      <c r="CN139" cm="1">
        <f t="array" ref="CN139">$K$1*N2Density($M139,CN$1,$I$4:$I$5,$G$31:$H$32)+$K$10*N2Density($M139,CN$1,$I$13:$I$14,$G$31:$H$32)+$K$19*N2Density($M139,CN$1,$I$22:$I$23,$G$31:$H$32)</f>
        <v>2.2014229963095258E-35</v>
      </c>
      <c r="CO139" cm="1">
        <f t="array" ref="CO139">$K$1*N2Density($M139,CO$1,$I$4:$I$5,$G$31:$H$32)+$K$10*N2Density($M139,CO$1,$I$13:$I$14,$G$31:$H$32)+$K$19*N2Density($M139,CO$1,$I$22:$I$23,$G$31:$H$32)</f>
        <v>2.6928023975523476E-36</v>
      </c>
      <c r="CP139" cm="1">
        <f t="array" ref="CP139">$K$1*N2Density($M139,CP$1,$I$4:$I$5,$G$31:$H$32)+$K$10*N2Density($M139,CP$1,$I$13:$I$14,$G$31:$H$32)+$K$19*N2Density($M139,CP$1,$I$22:$I$23,$G$31:$H$32)</f>
        <v>3.2045433293617702E-37</v>
      </c>
      <c r="CQ139" cm="1">
        <f t="array" ref="CQ139">$K$1*N2Density($M139,CQ$1,$I$4:$I$5,$G$31:$H$32)+$K$10*N2Density($M139,CQ$1,$I$13:$I$14,$G$31:$H$32)+$K$19*N2Density($M139,CQ$1,$I$22:$I$23,$G$31:$H$32)</f>
        <v>3.7112107614493588E-38</v>
      </c>
      <c r="CR139" cm="1">
        <f t="array" ref="CR139">$K$1*N2Density($M139,CR$1,$I$4:$I$5,$G$31:$H$32)+$K$10*N2Density($M139,CR$1,$I$13:$I$14,$G$31:$H$32)+$K$19*N2Density($M139,CR$1,$I$22:$I$23,$G$31:$H$32)</f>
        <v>4.1844877982986317E-39</v>
      </c>
      <c r="CS139" cm="1">
        <f t="array" ref="CS139">$K$1*N2Density($M139,CS$1,$I$4:$I$5,$G$31:$H$32)+$K$10*N2Density($M139,CS$1,$I$13:$I$14,$G$31:$H$32)+$K$19*N2Density($M139,CS$1,$I$22:$I$23,$G$31:$H$32)</f>
        <v>4.5964988547968827E-40</v>
      </c>
      <c r="CT139" cm="1">
        <f t="array" ref="CT139">$K$1*N2Density($M139,CT$1,$I$4:$I$5,$G$31:$H$32)+$K$10*N2Density($M139,CT$1,$I$13:$I$14,$G$31:$H$32)+$K$19*N2Density($M139,CT$1,$I$22:$I$23,$G$31:$H$32)</f>
        <v>4.923615665270602E-41</v>
      </c>
      <c r="CU139" cm="1">
        <f t="array" ref="CU139">$K$1*N2Density($M139,CU$1,$I$4:$I$5,$G$31:$H$32)+$K$10*N2Density($M139,CU$1,$I$13:$I$14,$G$31:$H$32)+$K$19*N2Density($M139,CU$1,$I$22:$I$23,$G$31:$H$32)</f>
        <v>5.1501189270966946E-42</v>
      </c>
      <c r="CV139" cm="1">
        <f t="array" ref="CV139">$K$1*N2Density($M139,CV$1,$I$4:$I$5,$G$31:$H$32)+$K$10*N2Density($M139,CV$1,$I$13:$I$14,$G$31:$H$32)+$K$19*N2Density($M139,CV$1,$I$22:$I$23,$G$31:$H$32)</f>
        <v>5.2710220176297736E-43</v>
      </c>
      <c r="CW139" cm="1">
        <f t="array" ref="CW139">$K$1*N2Density($M139,CW$1,$I$4:$I$5,$G$31:$H$32)+$K$10*N2Density($M139,CW$1,$I$13:$I$14,$G$31:$H$32)+$K$19*N2Density($M139,CW$1,$I$22:$I$23,$G$31:$H$32)</f>
        <v>5.2934438967313903E-44</v>
      </c>
      <c r="CX139" cm="1">
        <f t="array" ref="CX139">$K$1*N2Density($M139,CX$1,$I$4:$I$5,$G$31:$H$32)+$K$10*N2Density($M139,CX$1,$I$13:$I$14,$G$31:$H$32)+$K$19*N2Density($M139,CX$1,$I$22:$I$23,$G$31:$H$32)</f>
        <v>5.2361442908559619E-45</v>
      </c>
      <c r="CY139" cm="1">
        <f t="array" ref="CY139">$K$1*N2Density($M139,CY$1,$I$4:$I$5,$G$31:$H$32)+$K$10*N2Density($M139,CY$1,$I$13:$I$14,$G$31:$H$32)+$K$19*N2Density($M139,CY$1,$I$22:$I$23,$G$31:$H$32)</f>
        <v>5.1271670635717831E-46</v>
      </c>
      <c r="CZ139" cm="1">
        <f t="array" ref="CZ139">$K$1*N2Density($M139,CZ$1,$I$4:$I$5,$G$31:$H$32)+$K$10*N2Density($M139,CZ$1,$I$13:$I$14,$G$31:$H$32)+$K$19*N2Density($M139,CZ$1,$I$22:$I$23,$G$31:$H$32)</f>
        <v>4.9999102148624087E-47</v>
      </c>
      <c r="DA139" cm="1">
        <f t="array" ref="DA139">$K$1*N2Density($M139,DA$1,$I$4:$I$5,$G$31:$H$32)+$K$10*N2Density($M139,DA$1,$I$13:$I$14,$G$31:$H$32)+$K$19*N2Density($M139,DA$1,$I$22:$I$23,$G$31:$H$32)</f>
        <v>4.8882735514257132E-48</v>
      </c>
      <c r="DB139" cm="1">
        <f t="array" ref="DB139">$K$1*N2Density($M139,DB$1,$I$4:$I$5,$G$31:$H$32)+$K$10*N2Density($M139,DB$1,$I$13:$I$14,$G$31:$H$32)+$K$19*N2Density($M139,DB$1,$I$22:$I$23,$G$31:$H$32)</f>
        <v>4.8217543954653909E-49</v>
      </c>
      <c r="DC139" cm="1">
        <f t="array" ref="DC139">$K$1*N2Density($M139,DC$1,$I$4:$I$5,$G$31:$H$32)+$K$10*N2Density($M139,DC$1,$I$13:$I$14,$G$31:$H$32)+$K$19*N2Density($M139,DC$1,$I$22:$I$23,$G$31:$H$32)</f>
        <v>4.8214170655004587E-50</v>
      </c>
      <c r="DD139" cm="1">
        <f t="array" ref="DD139">$K$1*N2Density($M139,DD$1,$I$4:$I$5,$G$31:$H$32)+$K$10*N2Density($M139,DD$1,$I$13:$I$14,$G$31:$H$32)+$K$19*N2Density($M139,DD$1,$I$22:$I$23,$G$31:$H$32)</f>
        <v>4.8975351758111967E-51</v>
      </c>
      <c r="DE139" cm="1">
        <f t="array" ref="DE139">$K$1*N2Density($M139,DE$1,$I$4:$I$5,$G$31:$H$32)+$K$10*N2Density($M139,DE$1,$I$13:$I$14,$G$31:$H$32)+$K$19*N2Density($M139,DE$1,$I$22:$I$23,$G$31:$H$32)</f>
        <v>5.0494139379690241E-52</v>
      </c>
      <c r="DF139" cm="1">
        <f t="array" ref="DF139">$K$1*N2Density($M139,DF$1,$I$4:$I$5,$G$31:$H$32)+$K$10*N2Density($M139,DF$1,$I$13:$I$14,$G$31:$H$32)+$K$19*N2Density($M139,DF$1,$I$22:$I$23,$G$31:$H$32)</f>
        <v>5.2674904125687446E-53</v>
      </c>
      <c r="DG139" cm="1">
        <f t="array" ref="DG139">$K$1*N2Density($M139,DG$1,$I$4:$I$5,$G$31:$H$32)+$K$10*N2Density($M139,DG$1,$I$13:$I$14,$G$31:$H$32)+$K$19*N2Density($M139,DG$1,$I$22:$I$23,$G$31:$H$32)</f>
        <v>5.5373535053428521E-54</v>
      </c>
      <c r="DH139" cm="1">
        <f t="array" ref="DH139">$K$1*N2Density($M139,DH$1,$I$4:$I$5,$G$31:$H$32)+$K$10*N2Density($M139,DH$1,$I$13:$I$14,$G$31:$H$32)+$K$19*N2Density($M139,DH$1,$I$22:$I$23,$G$31:$H$32)</f>
        <v>5.8449049226031611E-55</v>
      </c>
      <c r="DI139" cm="1">
        <f t="array" ref="DI139">$K$1*N2Density($M139,DI$1,$I$4:$I$5,$G$31:$H$32)+$K$10*N2Density($M139,DI$1,$I$13:$I$14,$G$31:$H$32)+$K$19*N2Density($M139,DI$1,$I$22:$I$23,$G$31:$H$32)</f>
        <v>6.181579865514339E-56</v>
      </c>
      <c r="DJ139" cm="1">
        <f t="array" ref="DJ139">$K$1*N2Density($M139,DJ$1,$I$4:$I$5,$G$31:$H$32)+$K$10*N2Density($M139,DJ$1,$I$13:$I$14,$G$31:$H$32)+$K$19*N2Density($M139,DJ$1,$I$22:$I$23,$G$31:$H$32)</f>
        <v>6.5484316333655347E-57</v>
      </c>
      <c r="DK139" cm="1">
        <f t="array" ref="DK139">$K$1*N2Density($M139,DK$1,$I$4:$I$5,$G$31:$H$32)+$K$10*N2Density($M139,DK$1,$I$13:$I$14,$G$31:$H$32)+$K$19*N2Density($M139,DK$1,$I$22:$I$23,$G$31:$H$32)</f>
        <v>6.9580009751741258E-58</v>
      </c>
    </row>
    <row r="140" spans="1:115" x14ac:dyDescent="0.3">
      <c r="A140">
        <v>3</v>
      </c>
      <c r="B140" s="1">
        <v>4.8</v>
      </c>
      <c r="C140" s="1">
        <v>1.8</v>
      </c>
      <c r="D140" t="s">
        <v>7</v>
      </c>
      <c r="M140">
        <v>0.60000000000001996</v>
      </c>
      <c r="N140" cm="1">
        <f t="array" ref="N140">$K$1*N2Density($M140,N$1,$I$4:$I$5,$G$31:$H$32)+$K$10*N2Density($M140,N$1,$I$13:$I$14,$G$31:$H$32)+$K$19*N2Density($M140,N$1,$I$22:$I$23,$G$31:$H$32)</f>
        <v>7.9874944630162217E-2</v>
      </c>
      <c r="O140" cm="1">
        <f t="array" ref="O140">$K$1*N2Density($M140,O$1,$I$4:$I$5,$G$31:$H$32)+$K$10*N2Density($M140,O$1,$I$13:$I$14,$G$31:$H$32)+$K$19*N2Density($M140,O$1,$I$22:$I$23,$G$31:$H$32)</f>
        <v>8.6279404196535708E-2</v>
      </c>
      <c r="P140" cm="1">
        <f t="array" ref="P140">$K$1*N2Density($M140,P$1,$I$4:$I$5,$G$31:$H$32)+$K$10*N2Density($M140,P$1,$I$13:$I$14,$G$31:$H$32)+$K$19*N2Density($M140,P$1,$I$22:$I$23,$G$31:$H$32)</f>
        <v>9.0616855432073595E-2</v>
      </c>
      <c r="Q140" cm="1">
        <f t="array" ref="Q140">$K$1*N2Density($M140,Q$1,$I$4:$I$5,$G$31:$H$32)+$K$10*N2Density($M140,Q$1,$I$13:$I$14,$G$31:$H$32)+$K$19*N2Density($M140,Q$1,$I$22:$I$23,$G$31:$H$32)</f>
        <v>9.2537150000641721E-2</v>
      </c>
      <c r="R140" cm="1">
        <f t="array" ref="R140">$K$1*N2Density($M140,R$1,$I$4:$I$5,$G$31:$H$32)+$K$10*N2Density($M140,R$1,$I$13:$I$14,$G$31:$H$32)+$K$19*N2Density($M140,R$1,$I$22:$I$23,$G$31:$H$32)</f>
        <v>9.1881596947269786E-2</v>
      </c>
      <c r="S140" cm="1">
        <f t="array" ref="S140">$K$1*N2Density($M140,S$1,$I$4:$I$5,$G$31:$H$32)+$K$10*N2Density($M140,S$1,$I$13:$I$14,$G$31:$H$32)+$K$19*N2Density($M140,S$1,$I$22:$I$23,$G$31:$H$32)</f>
        <v>8.8704618512761152E-2</v>
      </c>
      <c r="T140" cm="1">
        <f t="array" ref="T140">$K$1*N2Density($M140,T$1,$I$4:$I$5,$G$31:$H$32)+$K$10*N2Density($M140,T$1,$I$13:$I$14,$G$31:$H$32)+$K$19*N2Density($M140,T$1,$I$22:$I$23,$G$31:$H$32)</f>
        <v>8.3266289613683833E-2</v>
      </c>
      <c r="U140" cm="1">
        <f t="array" ref="U140">$K$1*N2Density($M140,U$1,$I$4:$I$5,$G$31:$H$32)+$K$10*N2Density($M140,U$1,$I$13:$I$14,$G$31:$H$32)+$K$19*N2Density($M140,U$1,$I$22:$I$23,$G$31:$H$32)</f>
        <v>7.5997179678329113E-2</v>
      </c>
      <c r="V140" cm="1">
        <f t="array" ref="V140">$K$1*N2Density($M140,V$1,$I$4:$I$5,$G$31:$H$32)+$K$10*N2Density($M140,V$1,$I$13:$I$14,$G$31:$H$32)+$K$19*N2Density($M140,V$1,$I$22:$I$23,$G$31:$H$32)</f>
        <v>6.7442090080501158E-2</v>
      </c>
      <c r="W140" cm="1">
        <f t="array" ref="W140">$K$1*N2Density($M140,W$1,$I$4:$I$5,$G$31:$H$32)+$K$10*N2Density($M140,W$1,$I$13:$I$14,$G$31:$H$32)+$K$19*N2Density($M140,W$1,$I$22:$I$23,$G$31:$H$32)</f>
        <v>5.8192879692505091E-2</v>
      </c>
      <c r="X140" cm="1">
        <f t="array" ref="X140">$K$1*N2Density($M140,X$1,$I$4:$I$5,$G$31:$H$32)+$K$10*N2Density($M140,X$1,$I$13:$I$14,$G$31:$H$32)+$K$19*N2Density($M140,X$1,$I$22:$I$23,$G$31:$H$32)</f>
        <v>4.8821819359304998E-2</v>
      </c>
      <c r="Y140" cm="1">
        <f t="array" ref="Y140">$K$1*N2Density($M140,Y$1,$I$4:$I$5,$G$31:$H$32)+$K$10*N2Density($M140,Y$1,$I$13:$I$14,$G$31:$H$32)+$K$19*N2Density($M140,Y$1,$I$22:$I$23,$G$31:$H$32)</f>
        <v>3.9825694011314881E-2</v>
      </c>
      <c r="Z140" cm="1">
        <f t="array" ref="Z140">$K$1*N2Density($M140,Z$1,$I$4:$I$5,$G$31:$H$32)+$K$10*N2Density($M140,Z$1,$I$13:$I$14,$G$31:$H$32)+$K$19*N2Density($M140,Z$1,$I$22:$I$23,$G$31:$H$32)</f>
        <v>3.1587701722827169E-2</v>
      </c>
      <c r="AA140" cm="1">
        <f t="array" ref="AA140">$K$1*N2Density($M140,AA$1,$I$4:$I$5,$G$31:$H$32)+$K$10*N2Density($M140,AA$1,$I$13:$I$14,$G$31:$H$32)+$K$19*N2Density($M140,AA$1,$I$22:$I$23,$G$31:$H$32)</f>
        <v>2.4360039418543609E-2</v>
      </c>
      <c r="AB140" cm="1">
        <f t="array" ref="AB140">$K$1*N2Density($M140,AB$1,$I$4:$I$5,$G$31:$H$32)+$K$10*N2Density($M140,AB$1,$I$13:$I$14,$G$31:$H$32)+$K$19*N2Density($M140,AB$1,$I$22:$I$23,$G$31:$H$32)</f>
        <v>1.8265990508234742E-2</v>
      </c>
      <c r="AC140" cm="1">
        <f t="array" ref="AC140">$K$1*N2Density($M140,AC$1,$I$4:$I$5,$G$31:$H$32)+$K$10*N2Density($M140,AC$1,$I$13:$I$14,$G$31:$H$32)+$K$19*N2Density($M140,AC$1,$I$22:$I$23,$G$31:$H$32)</f>
        <v>1.3317225421388388E-2</v>
      </c>
      <c r="AD140" cm="1">
        <f t="array" ref="AD140">$K$1*N2Density($M140,AD$1,$I$4:$I$5,$G$31:$H$32)+$K$10*N2Density($M140,AD$1,$I$13:$I$14,$G$31:$H$32)+$K$19*N2Density($M140,AD$1,$I$22:$I$23,$G$31:$H$32)</f>
        <v>9.4403817624121467E-3</v>
      </c>
      <c r="AE140" cm="1">
        <f t="array" ref="AE140">$K$1*N2Density($M140,AE$1,$I$4:$I$5,$G$31:$H$32)+$K$10*N2Density($M140,AE$1,$I$13:$I$14,$G$31:$H$32)+$K$19*N2Density($M140,AE$1,$I$22:$I$23,$G$31:$H$32)</f>
        <v>6.5068477626054992E-3</v>
      </c>
      <c r="AF140" cm="1">
        <f t="array" ref="AF140">$K$1*N2Density($M140,AF$1,$I$4:$I$5,$G$31:$H$32)+$K$10*N2Density($M140,AF$1,$I$13:$I$14,$G$31:$H$32)+$K$19*N2Density($M140,AF$1,$I$22:$I$23,$G$31:$H$32)</f>
        <v>4.36070810592094E-3</v>
      </c>
      <c r="AG140" cm="1">
        <f t="array" ref="AG140">$K$1*N2Density($M140,AG$1,$I$4:$I$5,$G$31:$H$32)+$K$10*N2Density($M140,AG$1,$I$13:$I$14,$G$31:$H$32)+$K$19*N2Density($M140,AG$1,$I$22:$I$23,$G$31:$H$32)</f>
        <v>2.8415066121585892E-3</v>
      </c>
      <c r="AH140" cm="1">
        <f t="array" ref="AH140">$K$1*N2Density($M140,AH$1,$I$4:$I$5,$G$31:$H$32)+$K$10*N2Density($M140,AH$1,$I$13:$I$14,$G$31:$H$32)+$K$19*N2Density($M140,AH$1,$I$22:$I$23,$G$31:$H$32)</f>
        <v>1.8003030091925957E-3</v>
      </c>
      <c r="AI140" cm="1">
        <f t="array" ref="AI140">$K$1*N2Density($M140,AI$1,$I$4:$I$5,$G$31:$H$32)+$K$10*N2Density($M140,AI$1,$I$13:$I$14,$G$31:$H$32)+$K$19*N2Density($M140,AI$1,$I$22:$I$23,$G$31:$H$32)</f>
        <v>1.1090415735312453E-3</v>
      </c>
      <c r="AJ140" cm="1">
        <f t="array" ref="AJ140">$K$1*N2Density($M140,AJ$1,$I$4:$I$5,$G$31:$H$32)+$K$10*N2Density($M140,AJ$1,$I$13:$I$14,$G$31:$H$32)+$K$19*N2Density($M140,AJ$1,$I$22:$I$23,$G$31:$H$32)</f>
        <v>6.642863492688719E-4</v>
      </c>
      <c r="AK140" cm="1">
        <f t="array" ref="AK140">$K$1*N2Density($M140,AK$1,$I$4:$I$5,$G$31:$H$32)+$K$10*N2Density($M140,AK$1,$I$13:$I$14,$G$31:$H$32)+$K$19*N2Density($M140,AK$1,$I$22:$I$23,$G$31:$H$32)</f>
        <v>3.8687272471953663E-4</v>
      </c>
      <c r="AL140" cm="1">
        <f t="array" ref="AL140">$K$1*N2Density($M140,AL$1,$I$4:$I$5,$G$31:$H$32)+$K$10*N2Density($M140,AL$1,$I$13:$I$14,$G$31:$H$32)+$K$19*N2Density($M140,AL$1,$I$22:$I$23,$G$31:$H$32)</f>
        <v>2.1907164984310537E-4</v>
      </c>
      <c r="AM140" cm="1">
        <f t="array" ref="AM140">$K$1*N2Density($M140,AM$1,$I$4:$I$5,$G$31:$H$32)+$K$10*N2Density($M140,AM$1,$I$13:$I$14,$G$31:$H$32)+$K$19*N2Density($M140,AM$1,$I$22:$I$23,$G$31:$H$32)</f>
        <v>1.206172793602926E-4</v>
      </c>
      <c r="AN140" cm="1">
        <f t="array" ref="AN140">$K$1*N2Density($M140,AN$1,$I$4:$I$5,$G$31:$H$32)+$K$10*N2Density($M140,AN$1,$I$13:$I$14,$G$31:$H$32)+$K$19*N2Density($M140,AN$1,$I$22:$I$23,$G$31:$H$32)</f>
        <v>6.4571096337026724E-5</v>
      </c>
      <c r="AO140" cm="1">
        <f t="array" ref="AO140">$K$1*N2Density($M140,AO$1,$I$4:$I$5,$G$31:$H$32)+$K$10*N2Density($M140,AO$1,$I$13:$I$14,$G$31:$H$32)+$K$19*N2Density($M140,AO$1,$I$22:$I$23,$G$31:$H$32)</f>
        <v>3.3610275687311005E-5</v>
      </c>
      <c r="AP140" cm="1">
        <f t="array" ref="AP140">$K$1*N2Density($M140,AP$1,$I$4:$I$5,$G$31:$H$32)+$K$10*N2Density($M140,AP$1,$I$13:$I$14,$G$31:$H$32)+$K$19*N2Density($M140,AP$1,$I$22:$I$23,$G$31:$H$32)</f>
        <v>1.7010272536449573E-5</v>
      </c>
      <c r="AQ140" cm="1">
        <f t="array" ref="AQ140">$K$1*N2Density($M140,AQ$1,$I$4:$I$5,$G$31:$H$32)+$K$10*N2Density($M140,AQ$1,$I$13:$I$14,$G$31:$H$32)+$K$19*N2Density($M140,AQ$1,$I$22:$I$23,$G$31:$H$32)</f>
        <v>8.3705838575422994E-6</v>
      </c>
      <c r="AR140" cm="1">
        <f t="array" ref="AR140">$K$1*N2Density($M140,AR$1,$I$4:$I$5,$G$31:$H$32)+$K$10*N2Density($M140,AR$1,$I$13:$I$14,$G$31:$H$32)+$K$19*N2Density($M140,AR$1,$I$22:$I$23,$G$31:$H$32)</f>
        <v>4.0050276050860618E-6</v>
      </c>
      <c r="AS140" cm="1">
        <f t="array" ref="AS140">$K$1*N2Density($M140,AS$1,$I$4:$I$5,$G$31:$H$32)+$K$10*N2Density($M140,AS$1,$I$13:$I$14,$G$31:$H$32)+$K$19*N2Density($M140,AS$1,$I$22:$I$23,$G$31:$H$32)</f>
        <v>1.8632046470829116E-6</v>
      </c>
      <c r="AT140" cm="1">
        <f t="array" ref="AT140">$K$1*N2Density($M140,AT$1,$I$4:$I$5,$G$31:$H$32)+$K$10*N2Density($M140,AT$1,$I$13:$I$14,$G$31:$H$32)+$K$19*N2Density($M140,AT$1,$I$22:$I$23,$G$31:$H$32)</f>
        <v>8.4279293468522858E-7</v>
      </c>
      <c r="AU140" cm="1">
        <f t="array" ref="AU140">$K$1*N2Density($M140,AU$1,$I$4:$I$5,$G$31:$H$32)+$K$10*N2Density($M140,AU$1,$I$13:$I$14,$G$31:$H$32)+$K$19*N2Density($M140,AU$1,$I$22:$I$23,$G$31:$H$32)</f>
        <v>3.7066919614855906E-7</v>
      </c>
      <c r="AV140" cm="1">
        <f t="array" ref="AV140">$K$1*N2Density($M140,AV$1,$I$4:$I$5,$G$31:$H$32)+$K$10*N2Density($M140,AV$1,$I$13:$I$14,$G$31:$H$32)+$K$19*N2Density($M140,AV$1,$I$22:$I$23,$G$31:$H$32)</f>
        <v>1.5851026382939434E-7</v>
      </c>
      <c r="AW140" cm="1">
        <f t="array" ref="AW140">$K$1*N2Density($M140,AW$1,$I$4:$I$5,$G$31:$H$32)+$K$10*N2Density($M140,AW$1,$I$13:$I$14,$G$31:$H$32)+$K$19*N2Density($M140,AW$1,$I$22:$I$23,$G$31:$H$32)</f>
        <v>6.5907306618495154E-8</v>
      </c>
      <c r="AX140" cm="1">
        <f t="array" ref="AX140">$K$1*N2Density($M140,AX$1,$I$4:$I$5,$G$31:$H$32)+$K$10*N2Density($M140,AX$1,$I$13:$I$14,$G$31:$H$32)+$K$19*N2Density($M140,AX$1,$I$22:$I$23,$G$31:$H$32)</f>
        <v>2.6644956884994877E-8</v>
      </c>
      <c r="AY140" cm="1">
        <f t="array" ref="AY140">$K$1*N2Density($M140,AY$1,$I$4:$I$5,$G$31:$H$32)+$K$10*N2Density($M140,AY$1,$I$13:$I$14,$G$31:$H$32)+$K$19*N2Density($M140,AY$1,$I$22:$I$23,$G$31:$H$32)</f>
        <v>1.0473739359468431E-8</v>
      </c>
      <c r="AZ140" cm="1">
        <f t="array" ref="AZ140">$K$1*N2Density($M140,AZ$1,$I$4:$I$5,$G$31:$H$32)+$K$10*N2Density($M140,AZ$1,$I$13:$I$14,$G$31:$H$32)+$K$19*N2Density($M140,AZ$1,$I$22:$I$23,$G$31:$H$32)</f>
        <v>4.0030755368878154E-9</v>
      </c>
      <c r="BA140" cm="1">
        <f t="array" ref="BA140">$K$1*N2Density($M140,BA$1,$I$4:$I$5,$G$31:$H$32)+$K$10*N2Density($M140,BA$1,$I$13:$I$14,$G$31:$H$32)+$K$19*N2Density($M140,BA$1,$I$22:$I$23,$G$31:$H$32)</f>
        <v>1.487616856387812E-9</v>
      </c>
      <c r="BB140" cm="1">
        <f t="array" ref="BB140">$K$1*N2Density($M140,BB$1,$I$4:$I$5,$G$31:$H$32)+$K$10*N2Density($M140,BB$1,$I$13:$I$14,$G$31:$H$32)+$K$19*N2Density($M140,BB$1,$I$22:$I$23,$G$31:$H$32)</f>
        <v>5.3751882525116704E-10</v>
      </c>
      <c r="BC140" cm="1">
        <f t="array" ref="BC140">$K$1*N2Density($M140,BC$1,$I$4:$I$5,$G$31:$H$32)+$K$10*N2Density($M140,BC$1,$I$13:$I$14,$G$31:$H$32)+$K$19*N2Density($M140,BC$1,$I$22:$I$23,$G$31:$H$32)</f>
        <v>1.8884328637394578E-10</v>
      </c>
      <c r="BD140" cm="1">
        <f t="array" ref="BD140">$K$1*N2Density($M140,BD$1,$I$4:$I$5,$G$31:$H$32)+$K$10*N2Density($M140,BD$1,$I$13:$I$14,$G$31:$H$32)+$K$19*N2Density($M140,BD$1,$I$22:$I$23,$G$31:$H$32)</f>
        <v>6.4508167221825878E-11</v>
      </c>
      <c r="BE140" cm="1">
        <f t="array" ref="BE140">$K$1*N2Density($M140,BE$1,$I$4:$I$5,$G$31:$H$32)+$K$10*N2Density($M140,BE$1,$I$13:$I$14,$G$31:$H$32)+$K$19*N2Density($M140,BE$1,$I$22:$I$23,$G$31:$H$32)</f>
        <v>2.1425607222121641E-11</v>
      </c>
      <c r="BF140" cm="1">
        <f t="array" ref="BF140">$K$1*N2Density($M140,BF$1,$I$4:$I$5,$G$31:$H$32)+$K$10*N2Density($M140,BF$1,$I$13:$I$14,$G$31:$H$32)+$K$19*N2Density($M140,BF$1,$I$22:$I$23,$G$31:$H$32)</f>
        <v>6.9192155121198381E-12</v>
      </c>
      <c r="BG140" cm="1">
        <f t="array" ref="BG140">$K$1*N2Density($M140,BG$1,$I$4:$I$5,$G$31:$H$32)+$K$10*N2Density($M140,BG$1,$I$13:$I$14,$G$31:$H$32)+$K$19*N2Density($M140,BG$1,$I$22:$I$23,$G$31:$H$32)</f>
        <v>2.1726304353525762E-12</v>
      </c>
      <c r="BH140" cm="1">
        <f t="array" ref="BH140">$K$1*N2Density($M140,BH$1,$I$4:$I$5,$G$31:$H$32)+$K$10*N2Density($M140,BH$1,$I$13:$I$14,$G$31:$H$32)+$K$19*N2Density($M140,BH$1,$I$22:$I$23,$G$31:$H$32)</f>
        <v>6.6331549593962541E-13</v>
      </c>
      <c r="BI140" cm="1">
        <f t="array" ref="BI140">$K$1*N2Density($M140,BI$1,$I$4:$I$5,$G$31:$H$32)+$K$10*N2Density($M140,BI$1,$I$13:$I$14,$G$31:$H$32)+$K$19*N2Density($M140,BI$1,$I$22:$I$23,$G$31:$H$32)</f>
        <v>1.9690634460591966E-13</v>
      </c>
      <c r="BJ140" cm="1">
        <f t="array" ref="BJ140">$K$1*N2Density($M140,BJ$1,$I$4:$I$5,$G$31:$H$32)+$K$10*N2Density($M140,BJ$1,$I$13:$I$14,$G$31:$H$32)+$K$19*N2Density($M140,BJ$1,$I$22:$I$23,$G$31:$H$32)</f>
        <v>5.6833520609766666E-14</v>
      </c>
      <c r="BK140" cm="1">
        <f t="array" ref="BK140">$K$1*N2Density($M140,BK$1,$I$4:$I$5,$G$31:$H$32)+$K$10*N2Density($M140,BK$1,$I$13:$I$14,$G$31:$H$32)+$K$19*N2Density($M140,BK$1,$I$22:$I$23,$G$31:$H$32)</f>
        <v>1.5949779830398357E-14</v>
      </c>
      <c r="BL140" cm="1">
        <f t="array" ref="BL140">$K$1*N2Density($M140,BL$1,$I$4:$I$5,$G$31:$H$32)+$K$10*N2Density($M140,BL$1,$I$13:$I$14,$G$31:$H$32)+$K$19*N2Density($M140,BL$1,$I$22:$I$23,$G$31:$H$32)</f>
        <v>4.3522126659863113E-15</v>
      </c>
      <c r="BM140" cm="1">
        <f t="array" ref="BM140">$K$1*N2Density($M140,BM$1,$I$4:$I$5,$G$31:$H$32)+$K$10*N2Density($M140,BM$1,$I$13:$I$14,$G$31:$H$32)+$K$19*N2Density($M140,BM$1,$I$22:$I$23,$G$31:$H$32)</f>
        <v>1.1547043667861537E-15</v>
      </c>
      <c r="BN140" cm="1">
        <f t="array" ref="BN140">$K$1*N2Density($M140,BN$1,$I$4:$I$5,$G$31:$H$32)+$K$10*N2Density($M140,BN$1,$I$13:$I$14,$G$31:$H$32)+$K$19*N2Density($M140,BN$1,$I$22:$I$23,$G$31:$H$32)</f>
        <v>2.9787687704978884E-16</v>
      </c>
      <c r="BO140" cm="1">
        <f t="array" ref="BO140">$K$1*N2Density($M140,BO$1,$I$4:$I$5,$G$31:$H$32)+$K$10*N2Density($M140,BO$1,$I$13:$I$14,$G$31:$H$32)+$K$19*N2Density($M140,BO$1,$I$22:$I$23,$G$31:$H$32)</f>
        <v>7.4715044734019856E-17</v>
      </c>
      <c r="BP140" cm="1">
        <f t="array" ref="BP140">$K$1*N2Density($M140,BP$1,$I$4:$I$5,$G$31:$H$32)+$K$10*N2Density($M140,BP$1,$I$13:$I$14,$G$31:$H$32)+$K$19*N2Density($M140,BP$1,$I$22:$I$23,$G$31:$H$32)</f>
        <v>1.8221520572727593E-17</v>
      </c>
      <c r="BQ140" cm="1">
        <f t="array" ref="BQ140">$K$1*N2Density($M140,BQ$1,$I$4:$I$5,$G$31:$H$32)+$K$10*N2Density($M140,BQ$1,$I$13:$I$14,$G$31:$H$32)+$K$19*N2Density($M140,BQ$1,$I$22:$I$23,$G$31:$H$32)</f>
        <v>4.3208228254527177E-18</v>
      </c>
      <c r="BR140" cm="1">
        <f t="array" ref="BR140">$K$1*N2Density($M140,BR$1,$I$4:$I$5,$G$31:$H$32)+$K$10*N2Density($M140,BR$1,$I$13:$I$14,$G$31:$H$32)+$K$19*N2Density($M140,BR$1,$I$22:$I$23,$G$31:$H$32)</f>
        <v>9.962161819782389E-19</v>
      </c>
      <c r="BS140" cm="1">
        <f t="array" ref="BS140">$K$1*N2Density($M140,BS$1,$I$4:$I$5,$G$31:$H$32)+$K$10*N2Density($M140,BS$1,$I$13:$I$14,$G$31:$H$32)+$K$19*N2Density($M140,BS$1,$I$22:$I$23,$G$31:$H$32)</f>
        <v>2.233294620805361E-19</v>
      </c>
      <c r="BT140" cm="1">
        <f t="array" ref="BT140">$K$1*N2Density($M140,BT$1,$I$4:$I$5,$G$31:$H$32)+$K$10*N2Density($M140,BT$1,$I$13:$I$14,$G$31:$H$32)+$K$19*N2Density($M140,BT$1,$I$22:$I$23,$G$31:$H$32)</f>
        <v>4.8679235433801299E-20</v>
      </c>
      <c r="BU140" cm="1">
        <f t="array" ref="BU140">$K$1*N2Density($M140,BU$1,$I$4:$I$5,$G$31:$H$32)+$K$10*N2Density($M140,BU$1,$I$13:$I$14,$G$31:$H$32)+$K$19*N2Density($M140,BU$1,$I$22:$I$23,$G$31:$H$32)</f>
        <v>1.0316842175019044E-20</v>
      </c>
      <c r="BV140" cm="1">
        <f t="array" ref="BV140">$K$1*N2Density($M140,BV$1,$I$4:$I$5,$G$31:$H$32)+$K$10*N2Density($M140,BV$1,$I$13:$I$14,$G$31:$H$32)+$K$19*N2Density($M140,BV$1,$I$22:$I$23,$G$31:$H$32)</f>
        <v>2.1259602916290486E-21</v>
      </c>
      <c r="BW140" cm="1">
        <f t="array" ref="BW140">$K$1*N2Density($M140,BW$1,$I$4:$I$5,$G$31:$H$32)+$K$10*N2Density($M140,BW$1,$I$13:$I$14,$G$31:$H$32)+$K$19*N2Density($M140,BW$1,$I$22:$I$23,$G$31:$H$32)</f>
        <v>4.2596003516075206E-22</v>
      </c>
      <c r="BX140" cm="1">
        <f t="array" ref="BX140">$K$1*N2Density($M140,BX$1,$I$4:$I$5,$G$31:$H$32)+$K$10*N2Density($M140,BX$1,$I$13:$I$14,$G$31:$H$32)+$K$19*N2Density($M140,BX$1,$I$22:$I$23,$G$31:$H$32)</f>
        <v>8.2982771324549348E-23</v>
      </c>
      <c r="BY140" cm="1">
        <f t="array" ref="BY140">$K$1*N2Density($M140,BY$1,$I$4:$I$5,$G$31:$H$32)+$K$10*N2Density($M140,BY$1,$I$13:$I$14,$G$31:$H$32)+$K$19*N2Density($M140,BY$1,$I$22:$I$23,$G$31:$H$32)</f>
        <v>1.5718548379203735E-23</v>
      </c>
      <c r="BZ140" cm="1">
        <f t="array" ref="BZ140">$K$1*N2Density($M140,BZ$1,$I$4:$I$5,$G$31:$H$32)+$K$10*N2Density($M140,BZ$1,$I$13:$I$14,$G$31:$H$32)+$K$19*N2Density($M140,BZ$1,$I$22:$I$23,$G$31:$H$32)</f>
        <v>2.8949590734701125E-24</v>
      </c>
      <c r="CA140" cm="1">
        <f t="array" ref="CA140">$K$1*N2Density($M140,CA$1,$I$4:$I$5,$G$31:$H$32)+$K$10*N2Density($M140,CA$1,$I$13:$I$14,$G$31:$H$32)+$K$19*N2Density($M140,CA$1,$I$22:$I$23,$G$31:$H$32)</f>
        <v>5.184155457493871E-25</v>
      </c>
      <c r="CB140" cm="1">
        <f t="array" ref="CB140">$K$1*N2Density($M140,CB$1,$I$4:$I$5,$G$31:$H$32)+$K$10*N2Density($M140,CB$1,$I$13:$I$14,$G$31:$H$32)+$K$19*N2Density($M140,CB$1,$I$22:$I$23,$G$31:$H$32)</f>
        <v>9.0264993891639302E-26</v>
      </c>
      <c r="CC140" cm="1">
        <f t="array" ref="CC140">$K$1*N2Density($M140,CC$1,$I$4:$I$5,$G$31:$H$32)+$K$10*N2Density($M140,CC$1,$I$13:$I$14,$G$31:$H$32)+$K$19*N2Density($M140,CC$1,$I$22:$I$23,$G$31:$H$32)</f>
        <v>1.5281524693296847E-26</v>
      </c>
      <c r="CD140" cm="1">
        <f t="array" ref="CD140">$K$1*N2Density($M140,CD$1,$I$4:$I$5,$G$31:$H$32)+$K$10*N2Density($M140,CD$1,$I$13:$I$14,$G$31:$H$32)+$K$19*N2Density($M140,CD$1,$I$22:$I$23,$G$31:$H$32)</f>
        <v>2.5154770723934606E-27</v>
      </c>
      <c r="CE140" cm="1">
        <f t="array" ref="CE140">$K$1*N2Density($M140,CE$1,$I$4:$I$5,$G$31:$H$32)+$K$10*N2Density($M140,CE$1,$I$13:$I$14,$G$31:$H$32)+$K$19*N2Density($M140,CE$1,$I$22:$I$23,$G$31:$H$32)</f>
        <v>4.0260662662342104E-28</v>
      </c>
      <c r="CF140" cm="1">
        <f t="array" ref="CF140">$K$1*N2Density($M140,CF$1,$I$4:$I$5,$G$31:$H$32)+$K$10*N2Density($M140,CF$1,$I$13:$I$14,$G$31:$H$32)+$K$19*N2Density($M140,CF$1,$I$22:$I$23,$G$31:$H$32)</f>
        <v>6.2654051195981667E-29</v>
      </c>
      <c r="CG140" cm="1">
        <f t="array" ref="CG140">$K$1*N2Density($M140,CG$1,$I$4:$I$5,$G$31:$H$32)+$K$10*N2Density($M140,CG$1,$I$13:$I$14,$G$31:$H$32)+$K$19*N2Density($M140,CG$1,$I$22:$I$23,$G$31:$H$32)</f>
        <v>9.4803918283982103E-30</v>
      </c>
      <c r="CH140" cm="1">
        <f t="array" ref="CH140">$K$1*N2Density($M140,CH$1,$I$4:$I$5,$G$31:$H$32)+$K$10*N2Density($M140,CH$1,$I$13:$I$14,$G$31:$H$32)+$K$19*N2Density($M140,CH$1,$I$22:$I$23,$G$31:$H$32)</f>
        <v>1.3948070140848987E-30</v>
      </c>
      <c r="CI140" cm="1">
        <f t="array" ref="CI140">$K$1*N2Density($M140,CI$1,$I$4:$I$5,$G$31:$H$32)+$K$10*N2Density($M140,CI$1,$I$13:$I$14,$G$31:$H$32)+$K$19*N2Density($M140,CI$1,$I$22:$I$23,$G$31:$H$32)</f>
        <v>1.9953330278025963E-31</v>
      </c>
      <c r="CJ140" cm="1">
        <f t="array" ref="CJ140">$K$1*N2Density($M140,CJ$1,$I$4:$I$5,$G$31:$H$32)+$K$10*N2Density($M140,CJ$1,$I$13:$I$14,$G$31:$H$32)+$K$19*N2Density($M140,CJ$1,$I$22:$I$23,$G$31:$H$32)</f>
        <v>2.7754550114769719E-32</v>
      </c>
      <c r="CK140" cm="1">
        <f t="array" ref="CK140">$K$1*N2Density($M140,CK$1,$I$4:$I$5,$G$31:$H$32)+$K$10*N2Density($M140,CK$1,$I$13:$I$14,$G$31:$H$32)+$K$19*N2Density($M140,CK$1,$I$22:$I$23,$G$31:$H$32)</f>
        <v>3.7538480076303539E-33</v>
      </c>
      <c r="CL140" cm="1">
        <f t="array" ref="CL140">$K$1*N2Density($M140,CL$1,$I$4:$I$5,$G$31:$H$32)+$K$10*N2Density($M140,CL$1,$I$13:$I$14,$G$31:$H$32)+$K$19*N2Density($M140,CL$1,$I$22:$I$23,$G$31:$H$32)</f>
        <v>4.9368748888473841E-34</v>
      </c>
      <c r="CM140" cm="1">
        <f t="array" ref="CM140">$K$1*N2Density($M140,CM$1,$I$4:$I$5,$G$31:$H$32)+$K$10*N2Density($M140,CM$1,$I$13:$I$14,$G$31:$H$32)+$K$19*N2Density($M140,CM$1,$I$22:$I$23,$G$31:$H$32)</f>
        <v>6.3135613383534184E-35</v>
      </c>
      <c r="CN140" cm="1">
        <f t="array" ref="CN140">$K$1*N2Density($M140,CN$1,$I$4:$I$5,$G$31:$H$32)+$K$10*N2Density($M140,CN$1,$I$13:$I$14,$G$31:$H$32)+$K$19*N2Density($M140,CN$1,$I$22:$I$23,$G$31:$H$32)</f>
        <v>7.8517128096518769E-36</v>
      </c>
      <c r="CO140" cm="1">
        <f t="array" ref="CO140">$K$1*N2Density($M140,CO$1,$I$4:$I$5,$G$31:$H$32)+$K$10*N2Density($M140,CO$1,$I$13:$I$14,$G$31:$H$32)+$K$19*N2Density($M140,CO$1,$I$22:$I$23,$G$31:$H$32)</f>
        <v>9.4962788315899859E-37</v>
      </c>
      <c r="CP140" cm="1">
        <f t="array" ref="CP140">$K$1*N2Density($M140,CP$1,$I$4:$I$5,$G$31:$H$32)+$K$10*N2Density($M140,CP$1,$I$13:$I$14,$G$31:$H$32)+$K$19*N2Density($M140,CP$1,$I$22:$I$23,$G$31:$H$32)</f>
        <v>1.1170909993048064E-37</v>
      </c>
      <c r="CQ140" cm="1">
        <f t="array" ref="CQ140">$K$1*N2Density($M140,CQ$1,$I$4:$I$5,$G$31:$H$32)+$K$10*N2Density($M140,CQ$1,$I$13:$I$14,$G$31:$H$32)+$K$19*N2Density($M140,CQ$1,$I$22:$I$23,$G$31:$H$32)</f>
        <v>1.2783215202401474E-38</v>
      </c>
      <c r="CR140" cm="1">
        <f t="array" ref="CR140">$K$1*N2Density($M140,CR$1,$I$4:$I$5,$G$31:$H$32)+$K$10*N2Density($M140,CR$1,$I$13:$I$14,$G$31:$H$32)+$K$19*N2Density($M140,CR$1,$I$22:$I$23,$G$31:$H$32)</f>
        <v>1.4233556497765824E-39</v>
      </c>
      <c r="CS140" cm="1">
        <f t="array" ref="CS140">$K$1*N2Density($M140,CS$1,$I$4:$I$5,$G$31:$H$32)+$K$10*N2Density($M140,CS$1,$I$13:$I$14,$G$31:$H$32)+$K$19*N2Density($M140,CS$1,$I$22:$I$23,$G$31:$H$32)</f>
        <v>1.5426440483862871E-40</v>
      </c>
      <c r="CT140" cm="1">
        <f t="array" ref="CT140">$K$1*N2Density($M140,CT$1,$I$4:$I$5,$G$31:$H$32)+$K$10*N2Density($M140,CT$1,$I$13:$I$14,$G$31:$H$32)+$K$19*N2Density($M140,CT$1,$I$22:$I$23,$G$31:$H$32)</f>
        <v>1.6282861626055473E-41</v>
      </c>
      <c r="CU140" cm="1">
        <f t="array" ref="CU140">$K$1*N2Density($M140,CU$1,$I$4:$I$5,$G$31:$H$32)+$K$10*N2Density($M140,CU$1,$I$13:$I$14,$G$31:$H$32)+$K$19*N2Density($M140,CU$1,$I$22:$I$23,$G$31:$H$32)</f>
        <v>1.67515168614054E-42</v>
      </c>
      <c r="CV140" cm="1">
        <f t="array" ref="CV140">$K$1*N2Density($M140,CV$1,$I$4:$I$5,$G$31:$H$32)+$K$10*N2Density($M140,CV$1,$I$13:$I$14,$G$31:$H$32)+$K$19*N2Density($M140,CV$1,$I$22:$I$23,$G$31:$H$32)</f>
        <v>1.6816790991928068E-43</v>
      </c>
      <c r="CW140" cm="1">
        <f t="array" ref="CW140">$K$1*N2Density($M140,CW$1,$I$4:$I$5,$G$31:$H$32)+$K$10*N2Density($M140,CW$1,$I$13:$I$14,$G$31:$H$32)+$K$19*N2Density($M140,CW$1,$I$22:$I$23,$G$31:$H$32)</f>
        <v>1.6501859794145302E-44</v>
      </c>
      <c r="CX140" cm="1">
        <f t="array" ref="CX140">$K$1*N2Density($M140,CX$1,$I$4:$I$5,$G$31:$H$32)+$K$10*N2Density($M140,CX$1,$I$13:$I$14,$G$31:$H$32)+$K$19*N2Density($M140,CX$1,$I$22:$I$23,$G$31:$H$32)</f>
        <v>1.5866104238590603E-45</v>
      </c>
      <c r="CY140" cm="1">
        <f t="array" ref="CY140">$K$1*N2Density($M140,CY$1,$I$4:$I$5,$G$31:$H$32)+$K$10*N2Density($M140,CY$1,$I$13:$I$14,$G$31:$H$32)+$K$19*N2Density($M140,CY$1,$I$22:$I$23,$G$31:$H$32)</f>
        <v>1.4997097938924513E-46</v>
      </c>
      <c r="CZ140" cm="1">
        <f t="array" ref="CZ140">$K$1*N2Density($M140,CZ$1,$I$4:$I$5,$G$31:$H$32)+$K$10*N2Density($M140,CZ$1,$I$13:$I$14,$G$31:$H$32)+$K$19*N2Density($M140,CZ$1,$I$22:$I$23,$G$31:$H$32)</f>
        <v>1.3998481390286004E-47</v>
      </c>
      <c r="DA140" cm="1">
        <f t="array" ref="DA140">$K$1*N2Density($M140,DA$1,$I$4:$I$5,$G$31:$H$32)+$K$10*N2Density($M140,DA$1,$I$13:$I$14,$G$31:$H$32)+$K$19*N2Density($M140,DA$1,$I$22:$I$23,$G$31:$H$32)</f>
        <v>1.2975832613056572E-48</v>
      </c>
      <c r="DB140" cm="1">
        <f t="array" ref="DB140">$K$1*N2Density($M140,DB$1,$I$4:$I$5,$G$31:$H$32)+$K$10*N2Density($M140,DB$1,$I$13:$I$14,$G$31:$H$32)+$K$19*N2Density($M140,DB$1,$I$22:$I$23,$G$31:$H$32)</f>
        <v>1.2023009980575757E-49</v>
      </c>
      <c r="DC140" cm="1">
        <f t="array" ref="DC140">$K$1*N2Density($M140,DC$1,$I$4:$I$5,$G$31:$H$32)+$K$10*N2Density($M140,DC$1,$I$13:$I$14,$G$31:$H$32)+$K$19*N2Density($M140,DC$1,$I$22:$I$23,$G$31:$H$32)</f>
        <v>1.1211309240448977E-50</v>
      </c>
      <c r="DD140" cm="1">
        <f t="array" ref="DD140">$K$1*N2Density($M140,DD$1,$I$4:$I$5,$G$31:$H$32)+$K$10*N2Density($M140,DD$1,$I$13:$I$14,$G$31:$H$32)+$K$19*N2Density($M140,DD$1,$I$22:$I$23,$G$31:$H$32)</f>
        <v>1.0583186954947649E-51</v>
      </c>
      <c r="DE140" cm="1">
        <f t="array" ref="DE140">$K$1*N2Density($M140,DE$1,$I$4:$I$5,$G$31:$H$32)+$K$10*N2Density($M140,DE$1,$I$13:$I$14,$G$31:$H$32)+$K$19*N2Density($M140,DE$1,$I$22:$I$23,$G$31:$H$32)</f>
        <v>1.0151394190775796E-52</v>
      </c>
      <c r="DF140" cm="1">
        <f t="array" ref="DF140">$K$1*N2Density($M140,DF$1,$I$4:$I$5,$G$31:$H$32)+$K$10*N2Density($M140,DF$1,$I$13:$I$14,$G$31:$H$32)+$K$19*N2Density($M140,DF$1,$I$22:$I$23,$G$31:$H$32)</f>
        <v>9.9033284874895127E-54</v>
      </c>
      <c r="DG140" cm="1">
        <f t="array" ref="DG140">$K$1*N2Density($M140,DG$1,$I$4:$I$5,$G$31:$H$32)+$K$10*N2Density($M140,DG$1,$I$13:$I$14,$G$31:$H$32)+$K$19*N2Density($M140,DG$1,$I$22:$I$23,$G$31:$H$32)</f>
        <v>9.809449280102747E-55</v>
      </c>
      <c r="DH140" cm="1">
        <f t="array" ref="DH140">$K$1*N2Density($M140,DH$1,$I$4:$I$5,$G$31:$H$32)+$K$10*N2Density($M140,DH$1,$I$13:$I$14,$G$31:$H$32)+$K$19*N2Density($M140,DH$1,$I$22:$I$23,$G$31:$H$32)</f>
        <v>9.8338837600673086E-56</v>
      </c>
      <c r="DI140" cm="1">
        <f t="array" ref="DI140">$K$1*N2Density($M140,DI$1,$I$4:$I$5,$G$31:$H$32)+$K$10*N2Density($M140,DI$1,$I$13:$I$14,$G$31:$H$32)+$K$19*N2Density($M140,DI$1,$I$22:$I$23,$G$31:$H$32)</f>
        <v>9.9449947330695352E-57</v>
      </c>
      <c r="DJ140" cm="1">
        <f t="array" ref="DJ140">$K$1*N2Density($M140,DJ$1,$I$4:$I$5,$G$31:$H$32)+$K$10*N2Density($M140,DJ$1,$I$13:$I$14,$G$31:$H$32)+$K$19*N2Density($M140,DJ$1,$I$22:$I$23,$G$31:$H$32)</f>
        <v>1.0123741804059387E-57</v>
      </c>
      <c r="DK140" cm="1">
        <f t="array" ref="DK140">$K$1*N2Density($M140,DK$1,$I$4:$I$5,$G$31:$H$32)+$K$10*N2Density($M140,DK$1,$I$13:$I$14,$G$31:$H$32)+$K$19*N2Density($M140,DK$1,$I$22:$I$23,$G$31:$H$32)</f>
        <v>1.0368126700189061E-58</v>
      </c>
    </row>
    <row r="141" spans="1:115" x14ac:dyDescent="0.3">
      <c r="A141">
        <v>3.1</v>
      </c>
      <c r="B141" s="1">
        <v>5.4</v>
      </c>
      <c r="C141" s="1">
        <v>2.1</v>
      </c>
      <c r="D141" t="s">
        <v>7</v>
      </c>
      <c r="M141">
        <v>0.55000000000002003</v>
      </c>
      <c r="N141" cm="1">
        <f t="array" ref="N141">$K$1*N2Density($M141,N$1,$I$4:$I$5,$G$31:$H$32)+$K$10*N2Density($M141,N$1,$I$13:$I$14,$G$31:$H$32)+$K$19*N2Density($M141,N$1,$I$22:$I$23,$G$31:$H$32)</f>
        <v>6.4969150761065839E-2</v>
      </c>
      <c r="O141" cm="1">
        <f t="array" ref="O141">$K$1*N2Density($M141,O$1,$I$4:$I$5,$G$31:$H$32)+$K$10*N2Density($M141,O$1,$I$13:$I$14,$G$31:$H$32)+$K$19*N2Density($M141,O$1,$I$22:$I$23,$G$31:$H$32)</f>
        <v>6.9425849110746091E-2</v>
      </c>
      <c r="P141" cm="1">
        <f t="array" ref="P141">$K$1*N2Density($M141,P$1,$I$4:$I$5,$G$31:$H$32)+$K$10*N2Density($M141,P$1,$I$13:$I$14,$G$31:$H$32)+$K$19*N2Density($M141,P$1,$I$22:$I$23,$G$31:$H$32)</f>
        <v>7.2134079273650009E-2</v>
      </c>
      <c r="Q141" cm="1">
        <f t="array" ref="Q141">$K$1*N2Density($M141,Q$1,$I$4:$I$5,$G$31:$H$32)+$K$10*N2Density($M141,Q$1,$I$13:$I$14,$G$31:$H$32)+$K$19*N2Density($M141,Q$1,$I$22:$I$23,$G$31:$H$32)</f>
        <v>7.2872734775951672E-2</v>
      </c>
      <c r="R141" cm="1">
        <f t="array" ref="R141">$K$1*N2Density($M141,R$1,$I$4:$I$5,$G$31:$H$32)+$K$10*N2Density($M141,R$1,$I$13:$I$14,$G$31:$H$32)+$K$19*N2Density($M141,R$1,$I$22:$I$23,$G$31:$H$32)</f>
        <v>7.1580532681614378E-2</v>
      </c>
      <c r="S141" cm="1">
        <f t="array" ref="S141">$K$1*N2Density($M141,S$1,$I$4:$I$5,$G$31:$H$32)+$K$10*N2Density($M141,S$1,$I$13:$I$14,$G$31:$H$32)+$K$19*N2Density($M141,S$1,$I$22:$I$23,$G$31:$H$32)</f>
        <v>6.836440942216504E-2</v>
      </c>
      <c r="T141" cm="1">
        <f t="array" ref="T141">$K$1*N2Density($M141,T$1,$I$4:$I$5,$G$31:$H$32)+$K$10*N2Density($M141,T$1,$I$13:$I$14,$G$31:$H$32)+$K$19*N2Density($M141,T$1,$I$22:$I$23,$G$31:$H$32)</f>
        <v>6.3484907256018588E-2</v>
      </c>
      <c r="U141" cm="1">
        <f t="array" ref="U141">$K$1*N2Density($M141,U$1,$I$4:$I$5,$G$31:$H$32)+$K$10*N2Density($M141,U$1,$I$13:$I$14,$G$31:$H$32)+$K$19*N2Density($M141,U$1,$I$22:$I$23,$G$31:$H$32)</f>
        <v>5.7321321623221289E-2</v>
      </c>
      <c r="V141" cm="1">
        <f t="array" ref="V141">$K$1*N2Density($M141,V$1,$I$4:$I$5,$G$31:$H$32)+$K$10*N2Density($M141,V$1,$I$13:$I$14,$G$31:$H$32)+$K$19*N2Density($M141,V$1,$I$22:$I$23,$G$31:$H$32)</f>
        <v>5.0323076441614115E-2</v>
      </c>
      <c r="W141" cm="1">
        <f t="array" ref="W141">$K$1*N2Density($M141,W$1,$I$4:$I$5,$G$31:$H$32)+$K$10*N2Density($M141,W$1,$I$13:$I$14,$G$31:$H$32)+$K$19*N2Density($M141,W$1,$I$22:$I$23,$G$31:$H$32)</f>
        <v>4.2955962456397621E-2</v>
      </c>
      <c r="X141" cm="1">
        <f t="array" ref="X141">$K$1*N2Density($M141,X$1,$I$4:$I$5,$G$31:$H$32)+$K$10*N2Density($M141,X$1,$I$13:$I$14,$G$31:$H$32)+$K$19*N2Density($M141,X$1,$I$22:$I$23,$G$31:$H$32)</f>
        <v>3.5652091094981388E-2</v>
      </c>
      <c r="Y141" cm="1">
        <f t="array" ref="Y141">$K$1*N2Density($M141,Y$1,$I$4:$I$5,$G$31:$H$32)+$K$10*N2Density($M141,Y$1,$I$13:$I$14,$G$31:$H$32)+$K$19*N2Density($M141,Y$1,$I$22:$I$23,$G$31:$H$32)</f>
        <v>2.8770793737030675E-2</v>
      </c>
      <c r="Z141" cm="1">
        <f t="array" ref="Z141">$K$1*N2Density($M141,Z$1,$I$4:$I$5,$G$31:$H$32)+$K$10*N2Density($M141,Z$1,$I$13:$I$14,$G$31:$H$32)+$K$19*N2Density($M141,Z$1,$I$22:$I$23,$G$31:$H$32)</f>
        <v>2.2574802633369501E-2</v>
      </c>
      <c r="AA141" cm="1">
        <f t="array" ref="AA141">$K$1*N2Density($M141,AA$1,$I$4:$I$5,$G$31:$H$32)+$K$10*N2Density($M141,AA$1,$I$13:$I$14,$G$31:$H$32)+$K$19*N2Density($M141,AA$1,$I$22:$I$23,$G$31:$H$32)</f>
        <v>1.7222705015471365E-2</v>
      </c>
      <c r="AB141" cm="1">
        <f t="array" ref="AB141">$K$1*N2Density($M141,AB$1,$I$4:$I$5,$G$31:$H$32)+$K$10*N2Density($M141,AB$1,$I$13:$I$14,$G$31:$H$32)+$K$19*N2Density($M141,AB$1,$I$22:$I$23,$G$31:$H$32)</f>
        <v>1.2775680638372066E-2</v>
      </c>
      <c r="AC141" cm="1">
        <f t="array" ref="AC141">$K$1*N2Density($M141,AC$1,$I$4:$I$5,$G$31:$H$32)+$K$10*N2Density($M141,AC$1,$I$13:$I$14,$G$31:$H$32)+$K$19*N2Density($M141,AC$1,$I$22:$I$23,$G$31:$H$32)</f>
        <v>9.2145050683326152E-3</v>
      </c>
      <c r="AD141" cm="1">
        <f t="array" ref="AD141">$K$1*N2Density($M141,AD$1,$I$4:$I$5,$G$31:$H$32)+$K$10*N2Density($M141,AD$1,$I$13:$I$14,$G$31:$H$32)+$K$19*N2Density($M141,AD$1,$I$22:$I$23,$G$31:$H$32)</f>
        <v>6.4619748313270355E-3</v>
      </c>
      <c r="AE141" cm="1">
        <f t="array" ref="AE141">$K$1*N2Density($M141,AE$1,$I$4:$I$5,$G$31:$H$32)+$K$10*N2Density($M141,AE$1,$I$13:$I$14,$G$31:$H$32)+$K$19*N2Density($M141,AE$1,$I$22:$I$23,$G$31:$H$32)</f>
        <v>4.4061958149273E-3</v>
      </c>
      <c r="AF141" cm="1">
        <f t="array" ref="AF141">$K$1*N2Density($M141,AF$1,$I$4:$I$5,$G$31:$H$32)+$K$10*N2Density($M141,AF$1,$I$13:$I$14,$G$31:$H$32)+$K$19*N2Density($M141,AF$1,$I$22:$I$23,$G$31:$H$32)</f>
        <v>2.9212424819925714E-3</v>
      </c>
      <c r="AG141" cm="1">
        <f t="array" ref="AG141">$K$1*N2Density($M141,AG$1,$I$4:$I$5,$G$31:$H$32)+$K$10*N2Density($M141,AG$1,$I$13:$I$14,$G$31:$H$32)+$K$19*N2Density($M141,AG$1,$I$22:$I$23,$G$31:$H$32)</f>
        <v>1.8831143999236148E-3</v>
      </c>
      <c r="AH141" cm="1">
        <f t="array" ref="AH141">$K$1*N2Density($M141,AH$1,$I$4:$I$5,$G$31:$H$32)+$K$10*N2Density($M141,AH$1,$I$13:$I$14,$G$31:$H$32)+$K$19*N2Density($M141,AH$1,$I$22:$I$23,$G$31:$H$32)</f>
        <v>1.1802964030590286E-3</v>
      </c>
      <c r="AI141" cm="1">
        <f t="array" ref="AI141">$K$1*N2Density($M141,AI$1,$I$4:$I$5,$G$31:$H$32)+$K$10*N2Density($M141,AI$1,$I$13:$I$14,$G$31:$H$32)+$K$19*N2Density($M141,AI$1,$I$22:$I$23,$G$31:$H$32)</f>
        <v>7.1930113477408424E-4</v>
      </c>
      <c r="AJ141" cm="1">
        <f t="array" ref="AJ141">$K$1*N2Density($M141,AJ$1,$I$4:$I$5,$G$31:$H$32)+$K$10*N2Density($M141,AJ$1,$I$13:$I$14,$G$31:$H$32)+$K$19*N2Density($M141,AJ$1,$I$22:$I$23,$G$31:$H$32)</f>
        <v>4.2622183044421845E-4</v>
      </c>
      <c r="AK141" cm="1">
        <f t="array" ref="AK141">$K$1*N2Density($M141,AK$1,$I$4:$I$5,$G$31:$H$32)+$K$10*N2Density($M141,AK$1,$I$13:$I$14,$G$31:$H$32)+$K$19*N2Density($M141,AK$1,$I$22:$I$23,$G$31:$H$32)</f>
        <v>2.4556468861673003E-4</v>
      </c>
      <c r="AL141" cm="1">
        <f t="array" ref="AL141">$K$1*N2Density($M141,AL$1,$I$4:$I$5,$G$31:$H$32)+$K$10*N2Density($M141,AL$1,$I$13:$I$14,$G$31:$H$32)+$K$19*N2Density($M141,AL$1,$I$22:$I$23,$G$31:$H$32)</f>
        <v>1.3756293285387044E-4</v>
      </c>
      <c r="AM141" cm="1">
        <f t="array" ref="AM141">$K$1*N2Density($M141,AM$1,$I$4:$I$5,$G$31:$H$32)+$K$10*N2Density($M141,AM$1,$I$13:$I$14,$G$31:$H$32)+$K$19*N2Density($M141,AM$1,$I$22:$I$23,$G$31:$H$32)</f>
        <v>7.4927668432345942E-5</v>
      </c>
      <c r="AN141" cm="1">
        <f t="array" ref="AN141">$K$1*N2Density($M141,AN$1,$I$4:$I$5,$G$31:$H$32)+$K$10*N2Density($M141,AN$1,$I$13:$I$14,$G$31:$H$32)+$K$19*N2Density($M141,AN$1,$I$22:$I$23,$G$31:$H$32)</f>
        <v>3.9681519445088941E-5</v>
      </c>
      <c r="AO141" cm="1">
        <f t="array" ref="AO141">$K$1*N2Density($M141,AO$1,$I$4:$I$5,$G$31:$H$32)+$K$10*N2Density($M141,AO$1,$I$13:$I$14,$G$31:$H$32)+$K$19*N2Density($M141,AO$1,$I$22:$I$23,$G$31:$H$32)</f>
        <v>2.0433353607571977E-5</v>
      </c>
      <c r="AP141" cm="1">
        <f t="array" ref="AP141">$K$1*N2Density($M141,AP$1,$I$4:$I$5,$G$31:$H$32)+$K$10*N2Density($M141,AP$1,$I$13:$I$14,$G$31:$H$32)+$K$19*N2Density($M141,AP$1,$I$22:$I$23,$G$31:$H$32)</f>
        <v>1.023048659465577E-5</v>
      </c>
      <c r="AQ141" cm="1">
        <f t="array" ref="AQ141">$K$1*N2Density($M141,AQ$1,$I$4:$I$5,$G$31:$H$32)+$K$10*N2Density($M141,AQ$1,$I$13:$I$14,$G$31:$H$32)+$K$19*N2Density($M141,AQ$1,$I$22:$I$23,$G$31:$H$32)</f>
        <v>4.9803310641153341E-6</v>
      </c>
      <c r="AR141" cm="1">
        <f t="array" ref="AR141">$K$1*N2Density($M141,AR$1,$I$4:$I$5,$G$31:$H$32)+$K$10*N2Density($M141,AR$1,$I$13:$I$14,$G$31:$H$32)+$K$19*N2Density($M141,AR$1,$I$22:$I$23,$G$31:$H$32)</f>
        <v>2.3573573302561208E-6</v>
      </c>
      <c r="AS141" cm="1">
        <f t="array" ref="AS141">$K$1*N2Density($M141,AS$1,$I$4:$I$5,$G$31:$H$32)+$K$10*N2Density($M141,AS$1,$I$13:$I$14,$G$31:$H$32)+$K$19*N2Density($M141,AS$1,$I$22:$I$23,$G$31:$H$32)</f>
        <v>1.0849204762354689E-6</v>
      </c>
      <c r="AT141" cm="1">
        <f t="array" ref="AT141">$K$1*N2Density($M141,AT$1,$I$4:$I$5,$G$31:$H$32)+$K$10*N2Density($M141,AT$1,$I$13:$I$14,$G$31:$H$32)+$K$19*N2Density($M141,AT$1,$I$22:$I$23,$G$31:$H$32)</f>
        <v>4.8548484362651821E-7</v>
      </c>
      <c r="AU141" cm="1">
        <f t="array" ref="AU141">$K$1*N2Density($M141,AU$1,$I$4:$I$5,$G$31:$H$32)+$K$10*N2Density($M141,AU$1,$I$13:$I$14,$G$31:$H$32)+$K$19*N2Density($M141,AU$1,$I$22:$I$23,$G$31:$H$32)</f>
        <v>2.1123152236528683E-7</v>
      </c>
      <c r="AV141" cm="1">
        <f t="array" ref="AV141">$K$1*N2Density($M141,AV$1,$I$4:$I$5,$G$31:$H$32)+$K$10*N2Density($M141,AV$1,$I$13:$I$14,$G$31:$H$32)+$K$19*N2Density($M141,AV$1,$I$22:$I$23,$G$31:$H$32)</f>
        <v>8.9360803365359776E-8</v>
      </c>
      <c r="AW141" cm="1">
        <f t="array" ref="AW141">$K$1*N2Density($M141,AW$1,$I$4:$I$5,$G$31:$H$32)+$K$10*N2Density($M141,AW$1,$I$13:$I$14,$G$31:$H$32)+$K$19*N2Density($M141,AW$1,$I$22:$I$23,$G$31:$H$32)</f>
        <v>3.6757052831078711E-8</v>
      </c>
      <c r="AX141" cm="1">
        <f t="array" ref="AX141">$K$1*N2Density($M141,AX$1,$I$4:$I$5,$G$31:$H$32)+$K$10*N2Density($M141,AX$1,$I$13:$I$14,$G$31:$H$32)+$K$19*N2Density($M141,AX$1,$I$22:$I$23,$G$31:$H$32)</f>
        <v>1.4700753082449563E-8</v>
      </c>
      <c r="AY141" cm="1">
        <f t="array" ref="AY141">$K$1*N2Density($M141,AY$1,$I$4:$I$5,$G$31:$H$32)+$K$10*N2Density($M141,AY$1,$I$13:$I$14,$G$31:$H$32)+$K$19*N2Density($M141,AY$1,$I$22:$I$23,$G$31:$H$32)</f>
        <v>5.7166784696162574E-9</v>
      </c>
      <c r="AZ141" cm="1">
        <f t="array" ref="AZ141">$K$1*N2Density($M141,AZ$1,$I$4:$I$5,$G$31:$H$32)+$K$10*N2Density($M141,AZ$1,$I$13:$I$14,$G$31:$H$32)+$K$19*N2Density($M141,AZ$1,$I$22:$I$23,$G$31:$H$32)</f>
        <v>2.1614900073499056E-9</v>
      </c>
      <c r="BA141" cm="1">
        <f t="array" ref="BA141">$K$1*N2Density($M141,BA$1,$I$4:$I$5,$G$31:$H$32)+$K$10*N2Density($M141,BA$1,$I$13:$I$14,$G$31:$H$32)+$K$19*N2Density($M141,BA$1,$I$22:$I$23,$G$31:$H$32)</f>
        <v>7.9463553187246559E-10</v>
      </c>
      <c r="BB141" cm="1">
        <f t="array" ref="BB141">$K$1*N2Density($M141,BB$1,$I$4:$I$5,$G$31:$H$32)+$K$10*N2Density($M141,BB$1,$I$13:$I$14,$G$31:$H$32)+$K$19*N2Density($M141,BB$1,$I$22:$I$23,$G$31:$H$32)</f>
        <v>2.8404556417255134E-10</v>
      </c>
      <c r="BC141" cm="1">
        <f t="array" ref="BC141">$K$1*N2Density($M141,BC$1,$I$4:$I$5,$G$31:$H$32)+$K$10*N2Density($M141,BC$1,$I$13:$I$14,$G$31:$H$32)+$K$19*N2Density($M141,BC$1,$I$22:$I$23,$G$31:$H$32)</f>
        <v>9.8721859044794922E-11</v>
      </c>
      <c r="BD141" cm="1">
        <f t="array" ref="BD141">$K$1*N2Density($M141,BD$1,$I$4:$I$5,$G$31:$H$32)+$K$10*N2Density($M141,BD$1,$I$13:$I$14,$G$31:$H$32)+$K$19*N2Density($M141,BD$1,$I$22:$I$23,$G$31:$H$32)</f>
        <v>3.3361373407180606E-11</v>
      </c>
      <c r="BE141" cm="1">
        <f t="array" ref="BE141">$K$1*N2Density($M141,BE$1,$I$4:$I$5,$G$31:$H$32)+$K$10*N2Density($M141,BE$1,$I$13:$I$14,$G$31:$H$32)+$K$19*N2Density($M141,BE$1,$I$22:$I$23,$G$31:$H$32)</f>
        <v>1.0961747649659673E-11</v>
      </c>
      <c r="BF141" cm="1">
        <f t="array" ref="BF141">$K$1*N2Density($M141,BF$1,$I$4:$I$5,$G$31:$H$32)+$K$10*N2Density($M141,BF$1,$I$13:$I$14,$G$31:$H$32)+$K$19*N2Density($M141,BF$1,$I$22:$I$23,$G$31:$H$32)</f>
        <v>3.5020388638157932E-12</v>
      </c>
      <c r="BG141" cm="1">
        <f t="array" ref="BG141">$K$1*N2Density($M141,BG$1,$I$4:$I$5,$G$31:$H$32)+$K$10*N2Density($M141,BG$1,$I$13:$I$14,$G$31:$H$32)+$K$19*N2Density($M141,BG$1,$I$22:$I$23,$G$31:$H$32)</f>
        <v>1.0878459654134884E-12</v>
      </c>
      <c r="BH141" cm="1">
        <f t="array" ref="BH141">$K$1*N2Density($M141,BH$1,$I$4:$I$5,$G$31:$H$32)+$K$10*N2Density($M141,BH$1,$I$13:$I$14,$G$31:$H$32)+$K$19*N2Density($M141,BH$1,$I$22:$I$23,$G$31:$H$32)</f>
        <v>3.2856336071739113E-13</v>
      </c>
      <c r="BI141" cm="1">
        <f t="array" ref="BI141">$K$1*N2Density($M141,BI$1,$I$4:$I$5,$G$31:$H$32)+$K$10*N2Density($M141,BI$1,$I$13:$I$14,$G$31:$H$32)+$K$19*N2Density($M141,BI$1,$I$22:$I$23,$G$31:$H$32)</f>
        <v>9.6488630300540033E-14</v>
      </c>
      <c r="BJ141" cm="1">
        <f t="array" ref="BJ141">$K$1*N2Density($M141,BJ$1,$I$4:$I$5,$G$31:$H$32)+$K$10*N2Density($M141,BJ$1,$I$13:$I$14,$G$31:$H$32)+$K$19*N2Density($M141,BJ$1,$I$22:$I$23,$G$31:$H$32)</f>
        <v>2.7551067676921439E-14</v>
      </c>
      <c r="BK141" cm="1">
        <f t="array" ref="BK141">$K$1*N2Density($M141,BK$1,$I$4:$I$5,$G$31:$H$32)+$K$10*N2Density($M141,BK$1,$I$13:$I$14,$G$31:$H$32)+$K$19*N2Density($M141,BK$1,$I$22:$I$23,$G$31:$H$32)</f>
        <v>7.6490237351138917E-15</v>
      </c>
      <c r="BL141" cm="1">
        <f t="array" ref="BL141">$K$1*N2Density($M141,BL$1,$I$4:$I$5,$G$31:$H$32)+$K$10*N2Density($M141,BL$1,$I$13:$I$14,$G$31:$H$32)+$K$19*N2Density($M141,BL$1,$I$22:$I$23,$G$31:$H$32)</f>
        <v>2.0648041598756341E-15</v>
      </c>
      <c r="BM141" cm="1">
        <f t="array" ref="BM141">$K$1*N2Density($M141,BM$1,$I$4:$I$5,$G$31:$H$32)+$K$10*N2Density($M141,BM$1,$I$13:$I$14,$G$31:$H$32)+$K$19*N2Density($M141,BM$1,$I$22:$I$23,$G$31:$H$32)</f>
        <v>5.4194723839365069E-16</v>
      </c>
      <c r="BN141" cm="1">
        <f t="array" ref="BN141">$K$1*N2Density($M141,BN$1,$I$4:$I$5,$G$31:$H$32)+$K$10*N2Density($M141,BN$1,$I$13:$I$14,$G$31:$H$32)+$K$19*N2Density($M141,BN$1,$I$22:$I$23,$G$31:$H$32)</f>
        <v>1.3830581243425334E-16</v>
      </c>
      <c r="BO141" cm="1">
        <f t="array" ref="BO141">$K$1*N2Density($M141,BO$1,$I$4:$I$5,$G$31:$H$32)+$K$10*N2Density($M141,BO$1,$I$13:$I$14,$G$31:$H$32)+$K$19*N2Density($M141,BO$1,$I$22:$I$23,$G$31:$H$32)</f>
        <v>3.4318566630598586E-17</v>
      </c>
      <c r="BP141" cm="1">
        <f t="array" ref="BP141">$K$1*N2Density($M141,BP$1,$I$4:$I$5,$G$31:$H$32)+$K$10*N2Density($M141,BP$1,$I$13:$I$14,$G$31:$H$32)+$K$19*N2Density($M141,BP$1,$I$22:$I$23,$G$31:$H$32)</f>
        <v>8.2798626677692835E-18</v>
      </c>
      <c r="BQ141" cm="1">
        <f t="array" ref="BQ141">$K$1*N2Density($M141,BQ$1,$I$4:$I$5,$G$31:$H$32)+$K$10*N2Density($M141,BQ$1,$I$13:$I$14,$G$31:$H$32)+$K$19*N2Density($M141,BQ$1,$I$22:$I$23,$G$31:$H$32)</f>
        <v>1.9423272893453119E-18</v>
      </c>
      <c r="BR141" cm="1">
        <f t="array" ref="BR141">$K$1*N2Density($M141,BR$1,$I$4:$I$5,$G$31:$H$32)+$K$10*N2Density($M141,BR$1,$I$13:$I$14,$G$31:$H$32)+$K$19*N2Density($M141,BR$1,$I$22:$I$23,$G$31:$H$32)</f>
        <v>4.4302371788931953E-19</v>
      </c>
      <c r="BS141" cm="1">
        <f t="array" ref="BS141">$K$1*N2Density($M141,BS$1,$I$4:$I$5,$G$31:$H$32)+$K$10*N2Density($M141,BS$1,$I$13:$I$14,$G$31:$H$32)+$K$19*N2Density($M141,BS$1,$I$22:$I$23,$G$31:$H$32)</f>
        <v>9.8250966675920238E-20</v>
      </c>
      <c r="BT141" cm="1">
        <f t="array" ref="BT141">$K$1*N2Density($M141,BT$1,$I$4:$I$5,$G$31:$H$32)+$K$10*N2Density($M141,BT$1,$I$13:$I$14,$G$31:$H$32)+$K$19*N2Density($M141,BT$1,$I$22:$I$23,$G$31:$H$32)</f>
        <v>2.1186146894793465E-20</v>
      </c>
      <c r="BU141" cm="1">
        <f t="array" ref="BU141">$K$1*N2Density($M141,BU$1,$I$4:$I$5,$G$31:$H$32)+$K$10*N2Density($M141,BU$1,$I$13:$I$14,$G$31:$H$32)+$K$19*N2Density($M141,BU$1,$I$22:$I$23,$G$31:$H$32)</f>
        <v>4.4419372978189606E-21</v>
      </c>
      <c r="BV141" cm="1">
        <f t="array" ref="BV141">$K$1*N2Density($M141,BV$1,$I$4:$I$5,$G$31:$H$32)+$K$10*N2Density($M141,BV$1,$I$13:$I$14,$G$31:$H$32)+$K$19*N2Density($M141,BV$1,$I$22:$I$23,$G$31:$H$32)</f>
        <v>9.0552026372378165E-22</v>
      </c>
      <c r="BW141" cm="1">
        <f t="array" ref="BW141">$K$1*N2Density($M141,BW$1,$I$4:$I$5,$G$31:$H$32)+$K$10*N2Density($M141,BW$1,$I$13:$I$14,$G$31:$H$32)+$K$19*N2Density($M141,BW$1,$I$22:$I$23,$G$31:$H$32)</f>
        <v>1.7948544630555361E-22</v>
      </c>
      <c r="BX141" cm="1">
        <f t="array" ref="BX141">$K$1*N2Density($M141,BX$1,$I$4:$I$5,$G$31:$H$32)+$K$10*N2Density($M141,BX$1,$I$13:$I$14,$G$31:$H$32)+$K$19*N2Density($M141,BX$1,$I$22:$I$23,$G$31:$H$32)</f>
        <v>3.4591200801264544E-23</v>
      </c>
      <c r="BY141" cm="1">
        <f t="array" ref="BY141">$K$1*N2Density($M141,BY$1,$I$4:$I$5,$G$31:$H$32)+$K$10*N2Density($M141,BY$1,$I$13:$I$14,$G$31:$H$32)+$K$19*N2Density($M141,BY$1,$I$22:$I$23,$G$31:$H$32)</f>
        <v>6.4819756644144647E-24</v>
      </c>
      <c r="BZ141" cm="1">
        <f t="array" ref="BZ141">$K$1*N2Density($M141,BZ$1,$I$4:$I$5,$G$31:$H$32)+$K$10*N2Density($M141,BZ$1,$I$13:$I$14,$G$31:$H$32)+$K$19*N2Density($M141,BZ$1,$I$22:$I$23,$G$31:$H$32)</f>
        <v>1.181012654227895E-24</v>
      </c>
      <c r="CA141" cm="1">
        <f t="array" ref="CA141">$K$1*N2Density($M141,CA$1,$I$4:$I$5,$G$31:$H$32)+$K$10*N2Density($M141,CA$1,$I$13:$I$14,$G$31:$H$32)+$K$19*N2Density($M141,CA$1,$I$22:$I$23,$G$31:$H$32)</f>
        <v>2.0922190894120358E-25</v>
      </c>
      <c r="CB141" cm="1">
        <f t="array" ref="CB141">$K$1*N2Density($M141,CB$1,$I$4:$I$5,$G$31:$H$32)+$K$10*N2Density($M141,CB$1,$I$13:$I$14,$G$31:$H$32)+$K$19*N2Density($M141,CB$1,$I$22:$I$23,$G$31:$H$32)</f>
        <v>3.6038384172298996E-26</v>
      </c>
      <c r="CC141" cm="1">
        <f t="array" ref="CC141">$K$1*N2Density($M141,CC$1,$I$4:$I$5,$G$31:$H$32)+$K$10*N2Density($M141,CC$1,$I$13:$I$14,$G$31:$H$32)+$K$19*N2Density($M141,CC$1,$I$22:$I$23,$G$31:$H$32)</f>
        <v>6.0357206596338578E-27</v>
      </c>
      <c r="CD141" cm="1">
        <f t="array" ref="CD141">$K$1*N2Density($M141,CD$1,$I$4:$I$5,$G$31:$H$32)+$K$10*N2Density($M141,CD$1,$I$13:$I$14,$G$31:$H$32)+$K$19*N2Density($M141,CD$1,$I$22:$I$23,$G$31:$H$32)</f>
        <v>9.8287620160599707E-28</v>
      </c>
      <c r="CE141" cm="1">
        <f t="array" ref="CE141">$K$1*N2Density($M141,CE$1,$I$4:$I$5,$G$31:$H$32)+$K$10*N2Density($M141,CE$1,$I$13:$I$14,$G$31:$H$32)+$K$19*N2Density($M141,CE$1,$I$22:$I$23,$G$31:$H$32)</f>
        <v>1.5562331687989632E-28</v>
      </c>
      <c r="CF141" cm="1">
        <f t="array" ref="CF141">$K$1*N2Density($M141,CF$1,$I$4:$I$5,$G$31:$H$32)+$K$10*N2Density($M141,CF$1,$I$13:$I$14,$G$31:$H$32)+$K$19*N2Density($M141,CF$1,$I$22:$I$23,$G$31:$H$32)</f>
        <v>2.3958361674652008E-29</v>
      </c>
      <c r="CG141" cm="1">
        <f t="array" ref="CG141">$K$1*N2Density($M141,CG$1,$I$4:$I$5,$G$31:$H$32)+$K$10*N2Density($M141,CG$1,$I$13:$I$14,$G$31:$H$32)+$K$19*N2Density($M141,CG$1,$I$22:$I$23,$G$31:$H$32)</f>
        <v>3.5863017735184699E-30</v>
      </c>
      <c r="CH141" cm="1">
        <f t="array" ref="CH141">$K$1*N2Density($M141,CH$1,$I$4:$I$5,$G$31:$H$32)+$K$10*N2Density($M141,CH$1,$I$13:$I$14,$G$31:$H$32)+$K$19*N2Density($M141,CH$1,$I$22:$I$23,$G$31:$H$32)</f>
        <v>5.2196911602492076E-31</v>
      </c>
      <c r="CI141" cm="1">
        <f t="array" ref="CI141">$K$1*N2Density($M141,CI$1,$I$4:$I$5,$G$31:$H$32)+$K$10*N2Density($M141,CI$1,$I$13:$I$14,$G$31:$H$32)+$K$19*N2Density($M141,CI$1,$I$22:$I$23,$G$31:$H$32)</f>
        <v>7.3867354347490207E-32</v>
      </c>
      <c r="CJ141" cm="1">
        <f t="array" ref="CJ141">$K$1*N2Density($M141,CJ$1,$I$4:$I$5,$G$31:$H$32)+$K$10*N2Density($M141,CJ$1,$I$13:$I$14,$G$31:$H$32)+$K$19*N2Density($M141,CJ$1,$I$22:$I$23,$G$31:$H$32)</f>
        <v>1.0164178768035331E-32</v>
      </c>
      <c r="CK141" cm="1">
        <f t="array" ref="CK141">$K$1*N2Density($M141,CK$1,$I$4:$I$5,$G$31:$H$32)+$K$10*N2Density($M141,CK$1,$I$13:$I$14,$G$31:$H$32)+$K$19*N2Density($M141,CK$1,$I$22:$I$23,$G$31:$H$32)</f>
        <v>1.3599014703315819E-33</v>
      </c>
      <c r="CL141" cm="1">
        <f t="array" ref="CL141">$K$1*N2Density($M141,CL$1,$I$4:$I$5,$G$31:$H$32)+$K$10*N2Density($M141,CL$1,$I$13:$I$14,$G$31:$H$32)+$K$19*N2Density($M141,CL$1,$I$22:$I$23,$G$31:$H$32)</f>
        <v>1.7691435634219573E-34</v>
      </c>
      <c r="CM141" cm="1">
        <f t="array" ref="CM141">$K$1*N2Density($M141,CM$1,$I$4:$I$5,$G$31:$H$32)+$K$10*N2Density($M141,CM$1,$I$13:$I$14,$G$31:$H$32)+$K$19*N2Density($M141,CM$1,$I$22:$I$23,$G$31:$H$32)</f>
        <v>2.2379317513644472E-35</v>
      </c>
      <c r="CN141" cm="1">
        <f t="array" ref="CN141">$K$1*N2Density($M141,CN$1,$I$4:$I$5,$G$31:$H$32)+$K$10*N2Density($M141,CN$1,$I$13:$I$14,$G$31:$H$32)+$K$19*N2Density($M141,CN$1,$I$22:$I$23,$G$31:$H$32)</f>
        <v>2.7527717936376574E-36</v>
      </c>
      <c r="CO141" cm="1">
        <f t="array" ref="CO141">$K$1*N2Density($M141,CO$1,$I$4:$I$5,$G$31:$H$32)+$K$10*N2Density($M141,CO$1,$I$13:$I$14,$G$31:$H$32)+$K$19*N2Density($M141,CO$1,$I$22:$I$23,$G$31:$H$32)</f>
        <v>3.2926869113396466E-37</v>
      </c>
      <c r="CP141" cm="1">
        <f t="array" ref="CP141">$K$1*N2Density($M141,CP$1,$I$4:$I$5,$G$31:$H$32)+$K$10*N2Density($M141,CP$1,$I$13:$I$14,$G$31:$H$32)+$K$19*N2Density($M141,CP$1,$I$22:$I$23,$G$31:$H$32)</f>
        <v>3.8301291075804874E-38</v>
      </c>
      <c r="CQ141" cm="1">
        <f t="array" ref="CQ141">$K$1*N2Density($M141,CQ$1,$I$4:$I$5,$G$31:$H$32)+$K$10*N2Density($M141,CQ$1,$I$13:$I$14,$G$31:$H$32)+$K$19*N2Density($M141,CQ$1,$I$22:$I$23,$G$31:$H$32)</f>
        <v>4.3330928068530759E-39</v>
      </c>
      <c r="CR141" cm="1">
        <f t="array" ref="CR141">$K$1*N2Density($M141,CR$1,$I$4:$I$5,$G$31:$H$32)+$K$10*N2Density($M141,CR$1,$I$13:$I$14,$G$31:$H$32)+$K$19*N2Density($M141,CR$1,$I$22:$I$23,$G$31:$H$32)</f>
        <v>4.7682873470821059E-40</v>
      </c>
      <c r="CS141" cm="1">
        <f t="array" ref="CS141">$K$1*N2Density($M141,CS$1,$I$4:$I$5,$G$31:$H$32)+$K$10*N2Density($M141,CS$1,$I$13:$I$14,$G$31:$H$32)+$K$19*N2Density($M141,CS$1,$I$22:$I$23,$G$31:$H$32)</f>
        <v>5.1049784979556856E-41</v>
      </c>
      <c r="CT141" cm="1">
        <f t="array" ref="CT141">$K$1*N2Density($M141,CT$1,$I$4:$I$5,$G$31:$H$32)+$K$10*N2Density($M141,CT$1,$I$13:$I$14,$G$31:$H$32)+$K$19*N2Density($M141,CT$1,$I$22:$I$23,$G$31:$H$32)</f>
        <v>5.3189123074328683E-42</v>
      </c>
      <c r="CU141" cm="1">
        <f t="array" ref="CU141">$K$1*N2Density($M141,CU$1,$I$4:$I$5,$G$31:$H$32)+$K$10*N2Density($M141,CU$1,$I$13:$I$14,$G$31:$H$32)+$K$19*N2Density($M141,CU$1,$I$22:$I$23,$G$31:$H$32)</f>
        <v>5.3956452456899574E-43</v>
      </c>
      <c r="CV141" cm="1">
        <f t="array" ref="CV141">$K$1*N2Density($M141,CV$1,$I$4:$I$5,$G$31:$H$32)+$K$10*N2Density($M141,CV$1,$I$13:$I$14,$G$31:$H$32)+$K$19*N2Density($M141,CV$1,$I$22:$I$23,$G$31:$H$32)</f>
        <v>5.3326583395637228E-44</v>
      </c>
      <c r="CW141" cm="1">
        <f t="array" ref="CW141">$K$1*N2Density($M141,CW$1,$I$4:$I$5,$G$31:$H$32)+$K$10*N2Density($M141,CW$1,$I$13:$I$14,$G$31:$H$32)+$K$19*N2Density($M141,CW$1,$I$22:$I$23,$G$31:$H$32)</f>
        <v>5.1398294636402511E-45</v>
      </c>
      <c r="CX141" cm="1">
        <f t="array" ref="CX141">$K$1*N2Density($M141,CX$1,$I$4:$I$5,$G$31:$H$32)+$K$10*N2Density($M141,CX$1,$I$13:$I$14,$G$31:$H$32)+$K$19*N2Density($M141,CX$1,$I$22:$I$23,$G$31:$H$32)</f>
        <v>4.8381382225795885E-46</v>
      </c>
      <c r="CY141" cm="1">
        <f t="array" ref="CY141">$K$1*N2Density($M141,CY$1,$I$4:$I$5,$G$31:$H$32)+$K$10*N2Density($M141,CY$1,$I$13:$I$14,$G$31:$H$32)+$K$19*N2Density($M141,CY$1,$I$22:$I$23,$G$31:$H$32)</f>
        <v>4.4568137065472485E-47</v>
      </c>
      <c r="CZ141" cm="1">
        <f t="array" ref="CZ141">$K$1*N2Density($M141,CZ$1,$I$4:$I$5,$G$31:$H$32)+$K$10*N2Density($M141,CZ$1,$I$13:$I$14,$G$31:$H$32)+$K$19*N2Density($M141,CZ$1,$I$22:$I$23,$G$31:$H$32)</f>
        <v>4.0294282139785143E-48</v>
      </c>
      <c r="DA141" cm="1">
        <f t="array" ref="DA141">$K$1*N2Density($M141,DA$1,$I$4:$I$5,$G$31:$H$32)+$K$10*N2Density($M141,DA$1,$I$13:$I$14,$G$31:$H$32)+$K$19*N2Density($M141,DA$1,$I$22:$I$23,$G$31:$H$32)</f>
        <v>3.5896228864324539E-49</v>
      </c>
      <c r="DB141" cm="1">
        <f t="array" ref="DB141">$K$1*N2Density($M141,DB$1,$I$4:$I$5,$G$31:$H$32)+$K$10*N2Density($M141,DB$1,$I$13:$I$14,$G$31:$H$32)+$K$19*N2Density($M141,DB$1,$I$22:$I$23,$G$31:$H$32)</f>
        <v>3.167186788212753E-50</v>
      </c>
      <c r="DC141" cm="1">
        <f t="array" ref="DC141">$K$1*N2Density($M141,DC$1,$I$4:$I$5,$G$31:$H$32)+$K$10*N2Density($M141,DC$1,$I$13:$I$14,$G$31:$H$32)+$K$19*N2Density($M141,DC$1,$I$22:$I$23,$G$31:$H$32)</f>
        <v>2.7850998130601009E-51</v>
      </c>
      <c r="DD141" cm="1">
        <f t="array" ref="DD141">$K$1*N2Density($M141,DD$1,$I$4:$I$5,$G$31:$H$32)+$K$10*N2Density($M141,DD$1,$I$13:$I$14,$G$31:$H$32)+$K$19*N2Density($M141,DD$1,$I$22:$I$23,$G$31:$H$32)</f>
        <v>2.4579269164463299E-52</v>
      </c>
      <c r="DE141" cm="1">
        <f t="array" ref="DE141">$K$1*N2Density($M141,DE$1,$I$4:$I$5,$G$31:$H$32)+$K$10*N2Density($M141,DE$1,$I$13:$I$14,$G$31:$H$32)+$K$19*N2Density($M141,DE$1,$I$22:$I$23,$G$31:$H$32)</f>
        <v>2.1916734766763178E-53</v>
      </c>
      <c r="DF141" cm="1">
        <f t="array" ref="DF141">$K$1*N2Density($M141,DF$1,$I$4:$I$5,$G$31:$H$32)+$K$10*N2Density($M141,DF$1,$I$13:$I$14,$G$31:$H$32)+$K$19*N2Density($M141,DF$1,$I$22:$I$23,$G$31:$H$32)</f>
        <v>1.9849412354892768E-54</v>
      </c>
      <c r="DG141" cm="1">
        <f t="array" ref="DG141">$K$1*N2Density($M141,DG$1,$I$4:$I$5,$G$31:$H$32)+$K$10*N2Density($M141,DG$1,$I$13:$I$14,$G$31:$H$32)+$K$19*N2Density($M141,DG$1,$I$22:$I$23,$G$31:$H$32)</f>
        <v>1.8310134339188814E-55</v>
      </c>
      <c r="DH141" cm="1">
        <f t="array" ref="DH141">$K$1*N2Density($M141,DH$1,$I$4:$I$5,$G$31:$H$32)+$K$10*N2Density($M141,DH$1,$I$13:$I$14,$G$31:$H$32)+$K$19*N2Density($M141,DH$1,$I$22:$I$23,$G$31:$H$32)</f>
        <v>1.7203788892696719E-56</v>
      </c>
      <c r="DI141" cm="1">
        <f t="array" ref="DI141">$K$1*N2Density($M141,DI$1,$I$4:$I$5,$G$31:$H$32)+$K$10*N2Density($M141,DI$1,$I$13:$I$14,$G$31:$H$32)+$K$19*N2Density($M141,DI$1,$I$22:$I$23,$G$31:$H$32)</f>
        <v>1.6431876200443569E-57</v>
      </c>
      <c r="DJ141" cm="1">
        <f t="array" ref="DJ141">$K$1*N2Density($M141,DJ$1,$I$4:$I$5,$G$31:$H$32)+$K$10*N2Density($M141,DJ$1,$I$13:$I$14,$G$31:$H$32)+$K$19*N2Density($M141,DJ$1,$I$22:$I$23,$G$31:$H$32)</f>
        <v>1.591205026090797E-58</v>
      </c>
      <c r="DK141" cm="1">
        <f t="array" ref="DK141">$K$1*N2Density($M141,DK$1,$I$4:$I$5,$G$31:$H$32)+$K$10*N2Density($M141,DK$1,$I$13:$I$14,$G$31:$H$32)+$K$19*N2Density($M141,DK$1,$I$22:$I$23,$G$31:$H$32)</f>
        <v>1.5589733779728626E-59</v>
      </c>
    </row>
    <row r="142" spans="1:115" x14ac:dyDescent="0.3">
      <c r="A142">
        <v>3.1</v>
      </c>
      <c r="B142" s="1">
        <v>5.6</v>
      </c>
      <c r="C142" s="1">
        <v>2.4</v>
      </c>
      <c r="D142" t="s">
        <v>7</v>
      </c>
      <c r="M142">
        <v>0.50000000000001998</v>
      </c>
      <c r="N142" cm="1">
        <f t="array" ref="N142">$K$1*N2Density($M142,N$1,$I$4:$I$5,$G$31:$H$32)+$K$10*N2Density($M142,N$1,$I$13:$I$14,$G$31:$H$32)+$K$19*N2Density($M142,N$1,$I$22:$I$23,$G$31:$H$32)</f>
        <v>5.1920981779704778E-2</v>
      </c>
      <c r="O142" cm="1">
        <f t="array" ref="O142">$K$1*N2Density($M142,O$1,$I$4:$I$5,$G$31:$H$32)+$K$10*N2Density($M142,O$1,$I$13:$I$14,$G$31:$H$32)+$K$19*N2Density($M142,O$1,$I$22:$I$23,$G$31:$H$32)</f>
        <v>5.4887613596028735E-2</v>
      </c>
      <c r="P142" cm="1">
        <f t="array" ref="P142">$K$1*N2Density($M142,P$1,$I$4:$I$5,$G$31:$H$32)+$K$10*N2Density($M142,P$1,$I$13:$I$14,$G$31:$H$32)+$K$19*N2Density($M142,P$1,$I$22:$I$23,$G$31:$H$32)</f>
        <v>5.6417142354743682E-2</v>
      </c>
      <c r="Q142" cm="1">
        <f t="array" ref="Q142">$K$1*N2Density($M142,Q$1,$I$4:$I$5,$G$31:$H$32)+$K$10*N2Density($M142,Q$1,$I$13:$I$14,$G$31:$H$32)+$K$19*N2Density($M142,Q$1,$I$22:$I$23,$G$31:$H$32)</f>
        <v>5.6383639099480687E-2</v>
      </c>
      <c r="R142" cm="1">
        <f t="array" ref="R142">$K$1*N2Density($M142,R$1,$I$4:$I$5,$G$31:$H$32)+$K$10*N2Density($M142,R$1,$I$13:$I$14,$G$31:$H$32)+$K$19*N2Density($M142,R$1,$I$22:$I$23,$G$31:$H$32)</f>
        <v>5.4789886814855228E-2</v>
      </c>
      <c r="S142" cm="1">
        <f t="array" ref="S142">$K$1*N2Density($M142,S$1,$I$4:$I$5,$G$31:$H$32)+$K$10*N2Density($M142,S$1,$I$13:$I$14,$G$31:$H$32)+$K$19*N2Density($M142,S$1,$I$22:$I$23,$G$31:$H$32)</f>
        <v>5.1766998696379379E-2</v>
      </c>
      <c r="T142" cm="1">
        <f t="array" ref="T142">$K$1*N2Density($M142,T$1,$I$4:$I$5,$G$31:$H$32)+$K$10*N2Density($M142,T$1,$I$13:$I$14,$G$31:$H$32)+$K$19*N2Density($M142,T$1,$I$22:$I$23,$G$31:$H$32)</f>
        <v>4.7556605990434347E-2</v>
      </c>
      <c r="U142" cm="1">
        <f t="array" ref="U142">$K$1*N2Density($M142,U$1,$I$4:$I$5,$G$31:$H$32)+$K$10*N2Density($M142,U$1,$I$13:$I$14,$G$31:$H$32)+$K$19*N2Density($M142,U$1,$I$22:$I$23,$G$31:$H$32)</f>
        <v>4.2478972262852736E-2</v>
      </c>
      <c r="V142" cm="1">
        <f t="array" ref="V142">$K$1*N2Density($M142,V$1,$I$4:$I$5,$G$31:$H$32)+$K$10*N2Density($M142,V$1,$I$13:$I$14,$G$31:$H$32)+$K$19*N2Density($M142,V$1,$I$22:$I$23,$G$31:$H$32)</f>
        <v>3.6892869182783755E-2</v>
      </c>
      <c r="W142" cm="1">
        <f t="array" ref="W142">$K$1*N2Density($M142,W$1,$I$4:$I$5,$G$31:$H$32)+$K$10*N2Density($M142,W$1,$I$13:$I$14,$G$31:$H$32)+$K$19*N2Density($M142,W$1,$I$22:$I$23,$G$31:$H$32)</f>
        <v>3.1154167139899859E-2</v>
      </c>
      <c r="X142" cm="1">
        <f t="array" ref="X142">$K$1*N2Density($M142,X$1,$I$4:$I$5,$G$31:$H$32)+$K$10*N2Density($M142,X$1,$I$13:$I$14,$G$31:$H$32)+$K$19*N2Density($M142,X$1,$I$22:$I$23,$G$31:$H$32)</f>
        <v>2.5579682035415691E-2</v>
      </c>
      <c r="Y142" cm="1">
        <f t="array" ref="Y142">$K$1*N2Density($M142,Y$1,$I$4:$I$5,$G$31:$H$32)+$K$10*N2Density($M142,Y$1,$I$13:$I$14,$G$31:$H$32)+$K$19*N2Density($M142,Y$1,$I$22:$I$23,$G$31:$H$32)</f>
        <v>2.0421113566138668E-2</v>
      </c>
      <c r="Z142" cm="1">
        <f t="array" ref="Z142">$K$1*N2Density($M142,Z$1,$I$4:$I$5,$G$31:$H$32)+$K$10*N2Density($M142,Z$1,$I$13:$I$14,$G$31:$H$32)+$K$19*N2Density($M142,Z$1,$I$22:$I$23,$G$31:$H$32)</f>
        <v>1.5851449517014372E-2</v>
      </c>
      <c r="AA142" cm="1">
        <f t="array" ref="AA142">$K$1*N2Density($M142,AA$1,$I$4:$I$5,$G$31:$H$32)+$K$10*N2Density($M142,AA$1,$I$13:$I$14,$G$31:$H$32)+$K$19*N2Density($M142,AA$1,$I$22:$I$23,$G$31:$H$32)</f>
        <v>1.1963653491416076E-2</v>
      </c>
      <c r="AB142" cm="1">
        <f t="array" ref="AB142">$K$1*N2Density($M142,AB$1,$I$4:$I$5,$G$31:$H$32)+$K$10*N2Density($M142,AB$1,$I$13:$I$14,$G$31:$H$32)+$K$19*N2Density($M142,AB$1,$I$22:$I$23,$G$31:$H$32)</f>
        <v>8.7793821291674949E-3</v>
      </c>
      <c r="AC142" cm="1">
        <f t="array" ref="AC142">$K$1*N2Density($M142,AC$1,$I$4:$I$5,$G$31:$H$32)+$K$10*N2Density($M142,AC$1,$I$13:$I$14,$G$31:$H$32)+$K$19*N2Density($M142,AC$1,$I$22:$I$23,$G$31:$H$32)</f>
        <v>6.2642540373564178E-3</v>
      </c>
      <c r="AD142" cm="1">
        <f t="array" ref="AD142">$K$1*N2Density($M142,AD$1,$I$4:$I$5,$G$31:$H$32)+$K$10*N2Density($M142,AD$1,$I$13:$I$14,$G$31:$H$32)+$K$19*N2Density($M142,AD$1,$I$22:$I$23,$G$31:$H$32)</f>
        <v>4.3459032460539115E-3</v>
      </c>
      <c r="AE142" cm="1">
        <f t="array" ref="AE142">$K$1*N2Density($M142,AE$1,$I$4:$I$5,$G$31:$H$32)+$K$10*N2Density($M142,AE$1,$I$13:$I$14,$G$31:$H$32)+$K$19*N2Density($M142,AE$1,$I$22:$I$23,$G$31:$H$32)</f>
        <v>2.9315413716800636E-3</v>
      </c>
      <c r="AF142" cm="1">
        <f t="array" ref="AF142">$K$1*N2Density($M142,AF$1,$I$4:$I$5,$G$31:$H$32)+$K$10*N2Density($M142,AF$1,$I$13:$I$14,$G$31:$H$32)+$K$19*N2Density($M142,AF$1,$I$22:$I$23,$G$31:$H$32)</f>
        <v>1.9227254926576967E-3</v>
      </c>
      <c r="AG142" cm="1">
        <f t="array" ref="AG142">$K$1*N2Density($M142,AG$1,$I$4:$I$5,$G$31:$H$32)+$K$10*N2Density($M142,AG$1,$I$13:$I$14,$G$31:$H$32)+$K$19*N2Density($M142,AG$1,$I$22:$I$23,$G$31:$H$32)</f>
        <v>1.2261506253219206E-3</v>
      </c>
      <c r="AH142" cm="1">
        <f t="array" ref="AH142">$K$1*N2Density($M142,AH$1,$I$4:$I$5,$G$31:$H$32)+$K$10*N2Density($M142,AH$1,$I$13:$I$14,$G$31:$H$32)+$K$19*N2Density($M142,AH$1,$I$22:$I$23,$G$31:$H$32)</f>
        <v>7.6028364123266077E-4</v>
      </c>
      <c r="AI142" cm="1">
        <f t="array" ref="AI142">$K$1*N2Density($M142,AI$1,$I$4:$I$5,$G$31:$H$32)+$K$10*N2Density($M142,AI$1,$I$13:$I$14,$G$31:$H$32)+$K$19*N2Density($M142,AI$1,$I$22:$I$23,$G$31:$H$32)</f>
        <v>4.5836637464528721E-4</v>
      </c>
      <c r="AJ142" cm="1">
        <f t="array" ref="AJ142">$K$1*N2Density($M142,AJ$1,$I$4:$I$5,$G$31:$H$32)+$K$10*N2Density($M142,AJ$1,$I$13:$I$14,$G$31:$H$32)+$K$19*N2Density($M142,AJ$1,$I$22:$I$23,$G$31:$H$32)</f>
        <v>2.6869224864954839E-4</v>
      </c>
      <c r="AK142" cm="1">
        <f t="array" ref="AK142">$K$1*N2Density($M142,AK$1,$I$4:$I$5,$G$31:$H$32)+$K$10*N2Density($M142,AK$1,$I$13:$I$14,$G$31:$H$32)+$K$19*N2Density($M142,AK$1,$I$22:$I$23,$G$31:$H$32)</f>
        <v>1.5314499489899608E-4</v>
      </c>
      <c r="AL142" cm="1">
        <f t="array" ref="AL142">$K$1*N2Density($M142,AL$1,$I$4:$I$5,$G$31:$H$32)+$K$10*N2Density($M142,AL$1,$I$13:$I$14,$G$31:$H$32)+$K$19*N2Density($M142,AL$1,$I$22:$I$23,$G$31:$H$32)</f>
        <v>8.4870304454274893E-5</v>
      </c>
      <c r="AM142" cm="1">
        <f t="array" ref="AM142">$K$1*N2Density($M142,AM$1,$I$4:$I$5,$G$31:$H$32)+$K$10*N2Density($M142,AM$1,$I$13:$I$14,$G$31:$H$32)+$K$19*N2Density($M142,AM$1,$I$22:$I$23,$G$31:$H$32)</f>
        <v>4.573134716365187E-5</v>
      </c>
      <c r="AN142" cm="1">
        <f t="array" ref="AN142">$K$1*N2Density($M142,AN$1,$I$4:$I$5,$G$31:$H$32)+$K$10*N2Density($M142,AN$1,$I$13:$I$14,$G$31:$H$32)+$K$19*N2Density($M142,AN$1,$I$22:$I$23,$G$31:$H$32)</f>
        <v>2.3959486867893897E-5</v>
      </c>
      <c r="AO142" cm="1">
        <f t="array" ref="AO142">$K$1*N2Density($M142,AO$1,$I$4:$I$5,$G$31:$H$32)+$K$10*N2Density($M142,AO$1,$I$13:$I$14,$G$31:$H$32)+$K$19*N2Density($M142,AO$1,$I$22:$I$23,$G$31:$H$32)</f>
        <v>1.2205239695714822E-5</v>
      </c>
      <c r="AP142" cm="1">
        <f t="array" ref="AP142">$K$1*N2Density($M142,AP$1,$I$4:$I$5,$G$31:$H$32)+$K$10*N2Density($M142,AP$1,$I$13:$I$14,$G$31:$H$32)+$K$19*N2Density($M142,AP$1,$I$22:$I$23,$G$31:$H$32)</f>
        <v>6.0453353264604056E-6</v>
      </c>
      <c r="AQ142" cm="1">
        <f t="array" ref="AQ142">$K$1*N2Density($M142,AQ$1,$I$4:$I$5,$G$31:$H$32)+$K$10*N2Density($M142,AQ$1,$I$13:$I$14,$G$31:$H$32)+$K$19*N2Density($M142,AQ$1,$I$22:$I$23,$G$31:$H$32)</f>
        <v>2.9113858098537392E-6</v>
      </c>
      <c r="AR142" cm="1">
        <f t="array" ref="AR142">$K$1*N2Density($M142,AR$1,$I$4:$I$5,$G$31:$H$32)+$K$10*N2Density($M142,AR$1,$I$13:$I$14,$G$31:$H$32)+$K$19*N2Density($M142,AR$1,$I$22:$I$23,$G$31:$H$32)</f>
        <v>1.3632779451322374E-6</v>
      </c>
      <c r="AS142" cm="1">
        <f t="array" ref="AS142">$K$1*N2Density($M142,AS$1,$I$4:$I$5,$G$31:$H$32)+$K$10*N2Density($M142,AS$1,$I$13:$I$14,$G$31:$H$32)+$K$19*N2Density($M142,AS$1,$I$22:$I$23,$G$31:$H$32)</f>
        <v>6.2068941524707208E-7</v>
      </c>
      <c r="AT142" cm="1">
        <f t="array" ref="AT142">$K$1*N2Density($M142,AT$1,$I$4:$I$5,$G$31:$H$32)+$K$10*N2Density($M142,AT$1,$I$13:$I$14,$G$31:$H$32)+$K$19*N2Density($M142,AT$1,$I$22:$I$23,$G$31:$H$32)</f>
        <v>2.7477015100666486E-7</v>
      </c>
      <c r="AU142" cm="1">
        <f t="array" ref="AU142">$K$1*N2Density($M142,AU$1,$I$4:$I$5,$G$31:$H$32)+$K$10*N2Density($M142,AU$1,$I$13:$I$14,$G$31:$H$32)+$K$19*N2Density($M142,AU$1,$I$22:$I$23,$G$31:$H$32)</f>
        <v>1.18268761267208E-7</v>
      </c>
      <c r="AV142" cm="1">
        <f t="array" ref="AV142">$K$1*N2Density($M142,AV$1,$I$4:$I$5,$G$31:$H$32)+$K$10*N2Density($M142,AV$1,$I$13:$I$14,$G$31:$H$32)+$K$19*N2Density($M142,AV$1,$I$22:$I$23,$G$31:$H$32)</f>
        <v>4.949665228526251E-8</v>
      </c>
      <c r="AW142" cm="1">
        <f t="array" ref="AW142">$K$1*N2Density($M142,AW$1,$I$4:$I$5,$G$31:$H$32)+$K$10*N2Density($M142,AW$1,$I$13:$I$14,$G$31:$H$32)+$K$19*N2Density($M142,AW$1,$I$22:$I$23,$G$31:$H$32)</f>
        <v>2.0141271661899843E-8</v>
      </c>
      <c r="AX142" cm="1">
        <f t="array" ref="AX142">$K$1*N2Density($M142,AX$1,$I$4:$I$5,$G$31:$H$32)+$K$10*N2Density($M142,AX$1,$I$13:$I$14,$G$31:$H$32)+$K$19*N2Density($M142,AX$1,$I$22:$I$23,$G$31:$H$32)</f>
        <v>7.9689890599690855E-9</v>
      </c>
      <c r="AY142" cm="1">
        <f t="array" ref="AY142">$K$1*N2Density($M142,AY$1,$I$4:$I$5,$G$31:$H$32)+$K$10*N2Density($M142,AY$1,$I$13:$I$14,$G$31:$H$32)+$K$19*N2Density($M142,AY$1,$I$22:$I$23,$G$31:$H$32)</f>
        <v>3.0656661362926001E-9</v>
      </c>
      <c r="AZ142" cm="1">
        <f t="array" ref="AZ142">$K$1*N2Density($M142,AZ$1,$I$4:$I$5,$G$31:$H$32)+$K$10*N2Density($M142,AZ$1,$I$13:$I$14,$G$31:$H$32)+$K$19*N2Density($M142,AZ$1,$I$22:$I$23,$G$31:$H$32)</f>
        <v>1.146705155934807E-9</v>
      </c>
      <c r="BA142" cm="1">
        <f t="array" ref="BA142">$K$1*N2Density($M142,BA$1,$I$4:$I$5,$G$31:$H$32)+$K$10*N2Density($M142,BA$1,$I$13:$I$14,$G$31:$H$32)+$K$19*N2Density($M142,BA$1,$I$22:$I$23,$G$31:$H$32)</f>
        <v>4.1704599645258506E-10</v>
      </c>
      <c r="BB142" cm="1">
        <f t="array" ref="BB142">$K$1*N2Density($M142,BB$1,$I$4:$I$5,$G$31:$H$32)+$K$10*N2Density($M142,BB$1,$I$13:$I$14,$G$31:$H$32)+$K$19*N2Density($M142,BB$1,$I$22:$I$23,$G$31:$H$32)</f>
        <v>1.474760273361668E-10</v>
      </c>
      <c r="BC142" cm="1">
        <f t="array" ref="BC142">$K$1*N2Density($M142,BC$1,$I$4:$I$5,$G$31:$H$32)+$K$10*N2Density($M142,BC$1,$I$13:$I$14,$G$31:$H$32)+$K$19*N2Density($M142,BC$1,$I$22:$I$23,$G$31:$H$32)</f>
        <v>5.0706564452354264E-11</v>
      </c>
      <c r="BD142" cm="1">
        <f t="array" ref="BD142">$K$1*N2Density($M142,BD$1,$I$4:$I$5,$G$31:$H$32)+$K$10*N2Density($M142,BD$1,$I$13:$I$14,$G$31:$H$32)+$K$19*N2Density($M142,BD$1,$I$22:$I$23,$G$31:$H$32)</f>
        <v>1.6951659703386941E-11</v>
      </c>
      <c r="BE142" cm="1">
        <f t="array" ref="BE142">$K$1*N2Density($M142,BE$1,$I$4:$I$5,$G$31:$H$32)+$K$10*N2Density($M142,BE$1,$I$13:$I$14,$G$31:$H$32)+$K$19*N2Density($M142,BE$1,$I$22:$I$23,$G$31:$H$32)</f>
        <v>5.5101769675703955E-12</v>
      </c>
      <c r="BF142" cm="1">
        <f t="array" ref="BF142">$K$1*N2Density($M142,BF$1,$I$4:$I$5,$G$31:$H$32)+$K$10*N2Density($M142,BF$1,$I$13:$I$14,$G$31:$H$32)+$K$19*N2Density($M142,BF$1,$I$22:$I$23,$G$31:$H$32)</f>
        <v>1.7415026965400719E-12</v>
      </c>
      <c r="BG142" cm="1">
        <f t="array" ref="BG142">$K$1*N2Density($M142,BG$1,$I$4:$I$5,$G$31:$H$32)+$K$10*N2Density($M142,BG$1,$I$13:$I$14,$G$31:$H$32)+$K$19*N2Density($M142,BG$1,$I$22:$I$23,$G$31:$H$32)</f>
        <v>5.3516541326648927E-13</v>
      </c>
      <c r="BH142" cm="1">
        <f t="array" ref="BH142">$K$1*N2Density($M142,BH$1,$I$4:$I$5,$G$31:$H$32)+$K$10*N2Density($M142,BH$1,$I$13:$I$14,$G$31:$H$32)+$K$19*N2Density($M142,BH$1,$I$22:$I$23,$G$31:$H$32)</f>
        <v>1.5990321931269481E-13</v>
      </c>
      <c r="BI142" cm="1">
        <f t="array" ref="BI142">$K$1*N2Density($M142,BI$1,$I$4:$I$5,$G$31:$H$32)+$K$10*N2Density($M142,BI$1,$I$13:$I$14,$G$31:$H$32)+$K$19*N2Density($M142,BI$1,$I$22:$I$23,$G$31:$H$32)</f>
        <v>4.6454913899535862E-14</v>
      </c>
      <c r="BJ142" cm="1">
        <f t="array" ref="BJ142">$K$1*N2Density($M142,BJ$1,$I$4:$I$5,$G$31:$H$32)+$K$10*N2Density($M142,BJ$1,$I$13:$I$14,$G$31:$H$32)+$K$19*N2Density($M142,BJ$1,$I$22:$I$23,$G$31:$H$32)</f>
        <v>1.3122343265294763E-14</v>
      </c>
      <c r="BK142" cm="1">
        <f t="array" ref="BK142">$K$1*N2Density($M142,BK$1,$I$4:$I$5,$G$31:$H$32)+$K$10*N2Density($M142,BK$1,$I$13:$I$14,$G$31:$H$32)+$K$19*N2Density($M142,BK$1,$I$22:$I$23,$G$31:$H$32)</f>
        <v>3.604096507687841E-15</v>
      </c>
      <c r="BL142" cm="1">
        <f t="array" ref="BL142">$K$1*N2Density($M142,BL$1,$I$4:$I$5,$G$31:$H$32)+$K$10*N2Density($M142,BL$1,$I$13:$I$14,$G$31:$H$32)+$K$19*N2Density($M142,BL$1,$I$22:$I$23,$G$31:$H$32)</f>
        <v>9.6246891494194165E-16</v>
      </c>
      <c r="BM142" cm="1">
        <f t="array" ref="BM142">$K$1*N2Density($M142,BM$1,$I$4:$I$5,$G$31:$H$32)+$K$10*N2Density($M142,BM$1,$I$13:$I$14,$G$31:$H$32)+$K$19*N2Density($M142,BM$1,$I$22:$I$23,$G$31:$H$32)</f>
        <v>2.4990922922625588E-16</v>
      </c>
      <c r="BN142" cm="1">
        <f t="array" ref="BN142">$K$1*N2Density($M142,BN$1,$I$4:$I$5,$G$31:$H$32)+$K$10*N2Density($M142,BN$1,$I$13:$I$14,$G$31:$H$32)+$K$19*N2Density($M142,BN$1,$I$22:$I$23,$G$31:$H$32)</f>
        <v>6.3093288107491533E-17</v>
      </c>
      <c r="BO142" cm="1">
        <f t="array" ref="BO142">$K$1*N2Density($M142,BO$1,$I$4:$I$5,$G$31:$H$32)+$K$10*N2Density($M142,BO$1,$I$13:$I$14,$G$31:$H$32)+$K$19*N2Density($M142,BO$1,$I$22:$I$23,$G$31:$H$32)</f>
        <v>1.5487784985290118E-17</v>
      </c>
      <c r="BP142" cm="1">
        <f t="array" ref="BP142">$K$1*N2Density($M142,BP$1,$I$4:$I$5,$G$31:$H$32)+$K$10*N2Density($M142,BP$1,$I$13:$I$14,$G$31:$H$32)+$K$19*N2Density($M142,BP$1,$I$22:$I$23,$G$31:$H$32)</f>
        <v>3.6965854001346623E-18</v>
      </c>
      <c r="BQ142" cm="1">
        <f t="array" ref="BQ142">$K$1*N2Density($M142,BQ$1,$I$4:$I$5,$G$31:$H$32)+$K$10*N2Density($M142,BQ$1,$I$13:$I$14,$G$31:$H$32)+$K$19*N2Density($M142,BQ$1,$I$22:$I$23,$G$31:$H$32)</f>
        <v>8.5786206041133312E-19</v>
      </c>
      <c r="BR142" cm="1">
        <f t="array" ref="BR142">$K$1*N2Density($M142,BR$1,$I$4:$I$5,$G$31:$H$32)+$K$10*N2Density($M142,BR$1,$I$13:$I$14,$G$31:$H$32)+$K$19*N2Density($M142,BR$1,$I$22:$I$23,$G$31:$H$32)</f>
        <v>1.9357063003015884E-19</v>
      </c>
      <c r="BS142" cm="1">
        <f t="array" ref="BS142">$K$1*N2Density($M142,BS$1,$I$4:$I$5,$G$31:$H$32)+$K$10*N2Density($M142,BS$1,$I$13:$I$14,$G$31:$H$32)+$K$19*N2Density($M142,BS$1,$I$22:$I$23,$G$31:$H$32)</f>
        <v>4.2468483405072886E-20</v>
      </c>
      <c r="BT142" cm="1">
        <f t="array" ref="BT142">$K$1*N2Density($M142,BT$1,$I$4:$I$5,$G$31:$H$32)+$K$10*N2Density($M142,BT$1,$I$13:$I$14,$G$31:$H$32)+$K$19*N2Density($M142,BT$1,$I$22:$I$23,$G$31:$H$32)</f>
        <v>9.0593977728787956E-21</v>
      </c>
      <c r="BU142" cm="1">
        <f t="array" ref="BU142">$K$1*N2Density($M142,BU$1,$I$4:$I$5,$G$31:$H$32)+$K$10*N2Density($M142,BU$1,$I$13:$I$14,$G$31:$H$32)+$K$19*N2Density($M142,BU$1,$I$22:$I$23,$G$31:$H$32)</f>
        <v>1.8790450659626532E-21</v>
      </c>
      <c r="BV142" cm="1">
        <f t="array" ref="BV142">$K$1*N2Density($M142,BV$1,$I$4:$I$5,$G$31:$H$32)+$K$10*N2Density($M142,BV$1,$I$13:$I$14,$G$31:$H$32)+$K$19*N2Density($M142,BV$1,$I$22:$I$23,$G$31:$H$32)</f>
        <v>3.7894864487648181E-22</v>
      </c>
      <c r="BW142" cm="1">
        <f t="array" ref="BW142">$K$1*N2Density($M142,BW$1,$I$4:$I$5,$G$31:$H$32)+$K$10*N2Density($M142,BW$1,$I$13:$I$14,$G$31:$H$32)+$K$19*N2Density($M142,BW$1,$I$22:$I$23,$G$31:$H$32)</f>
        <v>7.4306844959795326E-23</v>
      </c>
      <c r="BX142" cm="1">
        <f t="array" ref="BX142">$K$1*N2Density($M142,BX$1,$I$4:$I$5,$G$31:$H$32)+$K$10*N2Density($M142,BX$1,$I$13:$I$14,$G$31:$H$32)+$K$19*N2Density($M142,BX$1,$I$22:$I$23,$G$31:$H$32)</f>
        <v>1.4167153369536653E-23</v>
      </c>
      <c r="BY142" cm="1">
        <f t="array" ref="BY142">$K$1*N2Density($M142,BY$1,$I$4:$I$5,$G$31:$H$32)+$K$10*N2Density($M142,BY$1,$I$13:$I$14,$G$31:$H$32)+$K$19*N2Density($M142,BY$1,$I$22:$I$23,$G$31:$H$32)</f>
        <v>2.6262840349654216E-24</v>
      </c>
      <c r="BZ142" cm="1">
        <f t="array" ref="BZ142">$K$1*N2Density($M142,BZ$1,$I$4:$I$5,$G$31:$H$32)+$K$10*N2Density($M142,BZ$1,$I$13:$I$14,$G$31:$H$32)+$K$19*N2Density($M142,BZ$1,$I$22:$I$23,$G$31:$H$32)</f>
        <v>4.7337589278865852E-25</v>
      </c>
      <c r="CA142" cm="1">
        <f t="array" ref="CA142">$K$1*N2Density($M142,CA$1,$I$4:$I$5,$G$31:$H$32)+$K$10*N2Density($M142,CA$1,$I$13:$I$14,$G$31:$H$32)+$K$19*N2Density($M142,CA$1,$I$22:$I$23,$G$31:$H$32)</f>
        <v>8.2961378133677757E-26</v>
      </c>
      <c r="CB142" cm="1">
        <f t="array" ref="CB142">$K$1*N2Density($M142,CB$1,$I$4:$I$5,$G$31:$H$32)+$K$10*N2Density($M142,CB$1,$I$13:$I$14,$G$31:$H$32)+$K$19*N2Density($M142,CB$1,$I$22:$I$23,$G$31:$H$32)</f>
        <v>1.4136802901558102E-26</v>
      </c>
      <c r="CC142" cm="1">
        <f t="array" ref="CC142">$K$1*N2Density($M142,CC$1,$I$4:$I$5,$G$31:$H$32)+$K$10*N2Density($M142,CC$1,$I$13:$I$14,$G$31:$H$32)+$K$19*N2Density($M142,CC$1,$I$22:$I$23,$G$31:$H$32)</f>
        <v>2.3422429701656652E-27</v>
      </c>
      <c r="CD142" cm="1">
        <f t="array" ref="CD142">$K$1*N2Density($M142,CD$1,$I$4:$I$5,$G$31:$H$32)+$K$10*N2Density($M142,CD$1,$I$13:$I$14,$G$31:$H$32)+$K$19*N2Density($M142,CD$1,$I$22:$I$23,$G$31:$H$32)</f>
        <v>3.7732735271201561E-28</v>
      </c>
      <c r="CE142" cm="1">
        <f t="array" ref="CE142">$K$1*N2Density($M142,CE$1,$I$4:$I$5,$G$31:$H$32)+$K$10*N2Density($M142,CE$1,$I$13:$I$14,$G$31:$H$32)+$K$19*N2Density($M142,CE$1,$I$22:$I$23,$G$31:$H$32)</f>
        <v>5.9103118677555952E-29</v>
      </c>
      <c r="CF142" cm="1">
        <f t="array" ref="CF142">$K$1*N2Density($M142,CF$1,$I$4:$I$5,$G$31:$H$32)+$K$10*N2Density($M142,CF$1,$I$13:$I$14,$G$31:$H$32)+$K$19*N2Density($M142,CF$1,$I$22:$I$23,$G$31:$H$32)</f>
        <v>9.0013679359504386E-30</v>
      </c>
      <c r="CG142" cm="1">
        <f t="array" ref="CG142">$K$1*N2Density($M142,CG$1,$I$4:$I$5,$G$31:$H$32)+$K$10*N2Density($M142,CG$1,$I$13:$I$14,$G$31:$H$32)+$K$19*N2Density($M142,CG$1,$I$22:$I$23,$G$31:$H$32)</f>
        <v>1.3329473699303844E-30</v>
      </c>
      <c r="CH142" cm="1">
        <f t="array" ref="CH142">$K$1*N2Density($M142,CH$1,$I$4:$I$5,$G$31:$H$32)+$K$10*N2Density($M142,CH$1,$I$13:$I$14,$G$31:$H$32)+$K$19*N2Density($M142,CH$1,$I$22:$I$23,$G$31:$H$32)</f>
        <v>1.919218448216215E-31</v>
      </c>
      <c r="CI142" cm="1">
        <f t="array" ref="CI142">$K$1*N2Density($M142,CI$1,$I$4:$I$5,$G$31:$H$32)+$K$10*N2Density($M142,CI$1,$I$13:$I$14,$G$31:$H$32)+$K$19*N2Density($M142,CI$1,$I$22:$I$23,$G$31:$H$32)</f>
        <v>2.6868508565132772E-32</v>
      </c>
      <c r="CJ142" cm="1">
        <f t="array" ref="CJ142">$K$1*N2Density($M142,CJ$1,$I$4:$I$5,$G$31:$H$32)+$K$10*N2Density($M142,CJ$1,$I$13:$I$14,$G$31:$H$32)+$K$19*N2Density($M142,CJ$1,$I$22:$I$23,$G$31:$H$32)</f>
        <v>3.6573935185483996E-33</v>
      </c>
      <c r="CK142" cm="1">
        <f t="array" ref="CK142">$K$1*N2Density($M142,CK$1,$I$4:$I$5,$G$31:$H$32)+$K$10*N2Density($M142,CK$1,$I$13:$I$14,$G$31:$H$32)+$K$19*N2Density($M142,CK$1,$I$22:$I$23,$G$31:$H$32)</f>
        <v>4.8407277990704735E-34</v>
      </c>
      <c r="CL142" cm="1">
        <f t="array" ref="CL142">$K$1*N2Density($M142,CL$1,$I$4:$I$5,$G$31:$H$32)+$K$10*N2Density($M142,CL$1,$I$13:$I$14,$G$31:$H$32)+$K$19*N2Density($M142,CL$1,$I$22:$I$23,$G$31:$H$32)</f>
        <v>6.2296445808040249E-35</v>
      </c>
      <c r="CM142" cm="1">
        <f t="array" ref="CM142">$K$1*N2Density($M142,CM$1,$I$4:$I$5,$G$31:$H$32)+$K$10*N2Density($M142,CM$1,$I$13:$I$14,$G$31:$H$32)+$K$19*N2Density($M142,CM$1,$I$22:$I$23,$G$31:$H$32)</f>
        <v>7.7953157964905381E-36</v>
      </c>
      <c r="CN142" cm="1">
        <f t="array" ref="CN142">$K$1*N2Density($M142,CN$1,$I$4:$I$5,$G$31:$H$32)+$K$10*N2Density($M142,CN$1,$I$13:$I$14,$G$31:$H$32)+$K$19*N2Density($M142,CN$1,$I$22:$I$23,$G$31:$H$32)</f>
        <v>9.4848028220468292E-37</v>
      </c>
      <c r="CO142" cm="1">
        <f t="array" ref="CO142">$K$1*N2Density($M142,CO$1,$I$4:$I$5,$G$31:$H$32)+$K$10*N2Density($M142,CO$1,$I$13:$I$14,$G$31:$H$32)+$K$19*N2Density($M142,CO$1,$I$22:$I$23,$G$31:$H$32)</f>
        <v>1.1221645210697285E-37</v>
      </c>
      <c r="CP142" cm="1">
        <f t="array" ref="CP142">$K$1*N2Density($M142,CP$1,$I$4:$I$5,$G$31:$H$32)+$K$10*N2Density($M142,CP$1,$I$13:$I$14,$G$31:$H$32)+$K$19*N2Density($M142,CP$1,$I$22:$I$23,$G$31:$H$32)</f>
        <v>1.2910190226179473E-38</v>
      </c>
      <c r="CQ142" cm="1">
        <f t="array" ref="CQ142">$K$1*N2Density($M142,CQ$1,$I$4:$I$5,$G$31:$H$32)+$K$10*N2Density($M142,CQ$1,$I$13:$I$14,$G$31:$H$32)+$K$19*N2Density($M142,CQ$1,$I$22:$I$23,$G$31:$H$32)</f>
        <v>1.4443685575624456E-39</v>
      </c>
      <c r="CR142" cm="1">
        <f t="array" ref="CR142">$K$1*N2Density($M142,CR$1,$I$4:$I$5,$G$31:$H$32)+$K$10*N2Density($M142,CR$1,$I$13:$I$14,$G$31:$H$32)+$K$19*N2Density($M142,CR$1,$I$22:$I$23,$G$31:$H$32)</f>
        <v>1.5715376954727305E-40</v>
      </c>
      <c r="CS142" cm="1">
        <f t="array" ref="CS142">$K$1*N2Density($M142,CS$1,$I$4:$I$5,$G$31:$H$32)+$K$10*N2Density($M142,CS$1,$I$13:$I$14,$G$31:$H$32)+$K$19*N2Density($M142,CS$1,$I$22:$I$23,$G$31:$H$32)</f>
        <v>1.6631106633104103E-41</v>
      </c>
      <c r="CT142" cm="1">
        <f t="array" ref="CT142">$K$1*N2Density($M142,CT$1,$I$4:$I$5,$G$31:$H$32)+$K$10*N2Density($M142,CT$1,$I$13:$I$14,$G$31:$H$32)+$K$19*N2Density($M142,CT$1,$I$22:$I$23,$G$31:$H$32)</f>
        <v>1.7121399268708348E-42</v>
      </c>
      <c r="CU142" cm="1">
        <f t="array" ref="CU142">$K$1*N2Density($M142,CU$1,$I$4:$I$5,$G$31:$H$32)+$K$10*N2Density($M142,CU$1,$I$13:$I$14,$G$31:$H$32)+$K$19*N2Density($M142,CU$1,$I$22:$I$23,$G$31:$H$32)</f>
        <v>1.7150908926140164E-43</v>
      </c>
      <c r="CV142" cm="1">
        <f t="array" ref="CV142">$K$1*N2Density($M142,CV$1,$I$4:$I$5,$G$31:$H$32)+$K$10*N2Density($M142,CV$1,$I$13:$I$14,$G$31:$H$32)+$K$19*N2Density($M142,CV$1,$I$22:$I$23,$G$31:$H$32)</f>
        <v>1.6723456754553855E-44</v>
      </c>
      <c r="CW142" cm="1">
        <f t="array" ref="CW142">$K$1*N2Density($M142,CW$1,$I$4:$I$5,$G$31:$H$32)+$K$10*N2Density($M142,CW$1,$I$13:$I$14,$G$31:$H$32)+$K$19*N2Density($M142,CW$1,$I$22:$I$23,$G$31:$H$32)</f>
        <v>1.5881658696386586E-45</v>
      </c>
      <c r="CX142" cm="1">
        <f t="array" ref="CX142">$K$1*N2Density($M142,CX$1,$I$4:$I$5,$G$31:$H$32)+$K$10*N2Density($M142,CX$1,$I$13:$I$14,$G$31:$H$32)+$K$19*N2Density($M142,CX$1,$I$22:$I$23,$G$31:$H$32)</f>
        <v>1.4701157902727733E-46</v>
      </c>
      <c r="CY142" cm="1">
        <f t="array" ref="CY142">$K$1*N2Density($M142,CY$1,$I$4:$I$5,$G$31:$H$32)+$K$10*N2Density($M142,CY$1,$I$13:$I$14,$G$31:$H$32)+$K$19*N2Density($M142,CY$1,$I$22:$I$23,$G$31:$H$32)</f>
        <v>1.3280497494771372E-47</v>
      </c>
      <c r="CZ142" cm="1">
        <f t="array" ref="CZ142">$K$1*N2Density($M142,CZ$1,$I$4:$I$5,$G$31:$H$32)+$K$10*N2Density($M142,CZ$1,$I$13:$I$14,$G$31:$H$32)+$K$19*N2Density($M142,CZ$1,$I$22:$I$23,$G$31:$H$32)</f>
        <v>1.1728454114453359E-48</v>
      </c>
      <c r="DA142" cm="1">
        <f t="array" ref="DA142">$K$1*N2Density($M142,DA$1,$I$4:$I$5,$G$31:$H$32)+$K$10*N2Density($M142,DA$1,$I$13:$I$14,$G$31:$H$32)+$K$19*N2Density($M142,DA$1,$I$22:$I$23,$G$31:$H$32)</f>
        <v>1.0151026334428218E-49</v>
      </c>
      <c r="DB142" cm="1">
        <f t="array" ref="DB142">$K$1*N2Density($M142,DB$1,$I$4:$I$5,$G$31:$H$32)+$K$10*N2Density($M142,DB$1,$I$13:$I$14,$G$31:$H$32)+$K$19*N2Density($M142,DB$1,$I$22:$I$23,$G$31:$H$32)</f>
        <v>8.6401723471253197E-51</v>
      </c>
      <c r="DC142" cm="1">
        <f t="array" ref="DC142">$K$1*N2Density($M142,DC$1,$I$4:$I$5,$G$31:$H$32)+$K$10*N2Density($M142,DC$1,$I$13:$I$14,$G$31:$H$32)+$K$19*N2Density($M142,DC$1,$I$22:$I$23,$G$31:$H$32)</f>
        <v>7.2658785456718378E-52</v>
      </c>
      <c r="DD142" cm="1">
        <f t="array" ref="DD142">$K$1*N2Density($M142,DD$1,$I$4:$I$5,$G$31:$H$32)+$K$10*N2Density($M142,DD$1,$I$13:$I$14,$G$31:$H$32)+$K$19*N2Density($M142,DD$1,$I$22:$I$23,$G$31:$H$32)</f>
        <v>6.0723693649792415E-53</v>
      </c>
      <c r="DE142" cm="1">
        <f t="array" ref="DE142">$K$1*N2Density($M142,DE$1,$I$4:$I$5,$G$31:$H$32)+$K$10*N2Density($M142,DE$1,$I$13:$I$14,$G$31:$H$32)+$K$19*N2Density($M142,DE$1,$I$22:$I$23,$G$31:$H$32)</f>
        <v>5.0784365217599563E-54</v>
      </c>
      <c r="DF142" cm="1">
        <f t="array" ref="DF142">$K$1*N2Density($M142,DF$1,$I$4:$I$5,$G$31:$H$32)+$K$10*N2Density($M142,DF$1,$I$13:$I$14,$G$31:$H$32)+$K$19*N2Density($M142,DF$1,$I$22:$I$23,$G$31:$H$32)</f>
        <v>4.2811560567904821E-55</v>
      </c>
      <c r="DG142" cm="1">
        <f t="array" ref="DG142">$K$1*N2Density($M142,DG$1,$I$4:$I$5,$G$31:$H$32)+$K$10*N2Density($M142,DG$1,$I$13:$I$14,$G$31:$H$32)+$K$19*N2Density($M142,DG$1,$I$22:$I$23,$G$31:$H$32)</f>
        <v>3.6618003952743935E-56</v>
      </c>
      <c r="DH142" cm="1">
        <f t="array" ref="DH142">$K$1*N2Density($M142,DH$1,$I$4:$I$5,$G$31:$H$32)+$K$10*N2Density($M142,DH$1,$I$13:$I$14,$G$31:$H$32)+$K$19*N2Density($M142,DH$1,$I$22:$I$23,$G$31:$H$32)</f>
        <v>3.1925889333692476E-57</v>
      </c>
      <c r="DI142" cm="1">
        <f t="array" ref="DI142">$K$1*N2Density($M142,DI$1,$I$4:$I$5,$G$31:$H$32)+$K$10*N2Density($M142,DI$1,$I$13:$I$14,$G$31:$H$32)+$K$19*N2Density($M142,DI$1,$I$22:$I$23,$G$31:$H$32)</f>
        <v>2.84303093638953E-58</v>
      </c>
      <c r="DJ142" cm="1">
        <f t="array" ref="DJ142">$K$1*N2Density($M142,DJ$1,$I$4:$I$5,$G$31:$H$32)+$K$10*N2Density($M142,DJ$1,$I$13:$I$14,$G$31:$H$32)+$K$19*N2Density($M142,DJ$1,$I$22:$I$23,$G$31:$H$32)</f>
        <v>2.5849247038886176E-59</v>
      </c>
      <c r="DK142" cm="1">
        <f t="array" ref="DK142">$K$1*N2Density($M142,DK$1,$I$4:$I$5,$G$31:$H$32)+$K$10*N2Density($M142,DK$1,$I$13:$I$14,$G$31:$H$32)+$K$19*N2Density($M142,DK$1,$I$22:$I$23,$G$31:$H$32)</f>
        <v>2.3954906085729356E-60</v>
      </c>
    </row>
    <row r="143" spans="1:115" x14ac:dyDescent="0.3">
      <c r="A143">
        <v>3.1</v>
      </c>
      <c r="B143" s="1">
        <v>5.0999999999999996</v>
      </c>
      <c r="C143" s="1">
        <v>2.2999999999999998</v>
      </c>
      <c r="D143" t="s">
        <v>7</v>
      </c>
    </row>
    <row r="144" spans="1:115" x14ac:dyDescent="0.3">
      <c r="A144">
        <v>2.7</v>
      </c>
      <c r="B144" s="1">
        <v>5.0999999999999996</v>
      </c>
      <c r="C144" s="1">
        <v>1.9</v>
      </c>
      <c r="D144" t="s">
        <v>7</v>
      </c>
    </row>
    <row r="145" spans="1:4" x14ac:dyDescent="0.3">
      <c r="A145">
        <v>3.2</v>
      </c>
      <c r="B145" s="1">
        <v>5.9</v>
      </c>
      <c r="C145" s="1">
        <v>2.2999999999999998</v>
      </c>
      <c r="D145" t="s">
        <v>7</v>
      </c>
    </row>
    <row r="146" spans="1:4" x14ac:dyDescent="0.3">
      <c r="A146">
        <v>3.3</v>
      </c>
      <c r="B146" s="1">
        <v>5.7</v>
      </c>
      <c r="C146" s="1">
        <v>2.5</v>
      </c>
      <c r="D146" t="s">
        <v>7</v>
      </c>
    </row>
    <row r="147" spans="1:4" x14ac:dyDescent="0.3">
      <c r="A147">
        <v>3</v>
      </c>
      <c r="B147" s="1">
        <v>5.2</v>
      </c>
      <c r="C147" s="1">
        <v>2.2999999999999998</v>
      </c>
      <c r="D147" t="s">
        <v>7</v>
      </c>
    </row>
    <row r="148" spans="1:4" x14ac:dyDescent="0.3">
      <c r="A148">
        <v>2.5</v>
      </c>
      <c r="B148" s="1">
        <v>5</v>
      </c>
      <c r="C148" s="1">
        <v>1.9</v>
      </c>
      <c r="D148" t="s">
        <v>7</v>
      </c>
    </row>
    <row r="149" spans="1:4" x14ac:dyDescent="0.3">
      <c r="A149">
        <v>3</v>
      </c>
      <c r="B149" s="1">
        <v>5.2</v>
      </c>
      <c r="C149" s="1">
        <v>2</v>
      </c>
      <c r="D149" t="s">
        <v>7</v>
      </c>
    </row>
    <row r="150" spans="1:4" x14ac:dyDescent="0.3">
      <c r="A150">
        <v>3.4</v>
      </c>
      <c r="B150" s="1">
        <v>5.4</v>
      </c>
      <c r="C150" s="1">
        <v>2.2999999999999998</v>
      </c>
      <c r="D150" t="s">
        <v>7</v>
      </c>
    </row>
    <row r="151" spans="1:4" x14ac:dyDescent="0.3">
      <c r="A151">
        <v>3</v>
      </c>
      <c r="B151" s="1">
        <v>5.0999999999999996</v>
      </c>
      <c r="C151" s="1">
        <v>1.8</v>
      </c>
      <c r="D151" t="s">
        <v>7</v>
      </c>
    </row>
  </sheetData>
  <conditionalFormatting sqref="N2:DK142">
    <cfRule type="expression" dxfId="3" priority="3">
      <formula>$K$10*N2Density($M2,N$1,$I$13:$I$14,$G$13:$H$14)&gt;=MAX($K$1*N2Density($M2,N$1,$I$4:$I$5,$G$4:$H$5),$K$19*N2Density($M2,N$1,$I$22:$I$23,$G$22:$H$23))</formula>
    </cfRule>
    <cfRule type="expression" dxfId="2" priority="4">
      <formula>$K$1*N2Density($M2,N$1,$I$4:$I$5,$G$4:$H$5)&gt;=MAX($K$10*N2Density($M2,N$1,$I$13:$I$14,$G$13:$H$14),$K$19*N2Density($M2,N$1,$I$22:$I$23,$G$22:$H$23))</formula>
    </cfRule>
  </conditionalFormatting>
  <conditionalFormatting sqref="N2:DK142">
    <cfRule type="expression" dxfId="1" priority="1">
      <formula>$K$1*N2Density($M2,N$1,$I$4:$I$5,$G$31:$H$32)&gt;=MAX($K$10*N2Density($M2,N$1,$I$13:$I$14,$G$31:$H$32),$K$19*N2Density($M2,N$1,$I$22:$I$23,$G$31:$H$32))</formula>
    </cfRule>
    <cfRule type="expression" dxfId="0" priority="2">
      <formula>$K$10*N2Density($M2,N$1,$I$13:$I$14,$G$31:$H$32)&gt;=MAX($K$1*N2Density($M2,N$1,$I$4:$I$5,$G$31:$H$32),$K$19*N2Density($M2,N$1,$I$22:$I$23,$G$31:$H$32))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EECDC-15A2-4F4D-8834-1DEE21E25DB4}">
  <sheetPr codeName="Arkusz3"/>
  <dimension ref="A1:T151"/>
  <sheetViews>
    <sheetView zoomScale="70" zoomScaleNormal="70" workbookViewId="0">
      <selection activeCell="P2" sqref="P2"/>
    </sheetView>
  </sheetViews>
  <sheetFormatPr defaultRowHeight="14.4" x14ac:dyDescent="0.3"/>
  <cols>
    <col min="8" max="9" width="12" bestFit="1" customWidth="1"/>
    <col min="12" max="12" width="16.6640625" bestFit="1" customWidth="1"/>
    <col min="13" max="13" width="17" bestFit="1" customWidth="1"/>
    <col min="14" max="14" width="9.109375" bestFit="1" customWidth="1"/>
    <col min="15" max="15" width="8" bestFit="1" customWidth="1"/>
    <col min="16" max="16" width="14" bestFit="1" customWidth="1"/>
  </cols>
  <sheetData>
    <row r="1" spans="1:16" x14ac:dyDescent="0.3">
      <c r="A1" t="s">
        <v>1</v>
      </c>
      <c r="B1" s="1" t="s">
        <v>2</v>
      </c>
      <c r="C1" s="1" t="s">
        <v>3</v>
      </c>
      <c r="D1" t="s">
        <v>4</v>
      </c>
      <c r="E1" t="s">
        <v>22</v>
      </c>
      <c r="F1" t="s">
        <v>35</v>
      </c>
      <c r="G1" t="s">
        <v>19</v>
      </c>
      <c r="H1" t="s">
        <v>20</v>
      </c>
      <c r="I1" t="s">
        <v>21</v>
      </c>
      <c r="K1" t="s">
        <v>8</v>
      </c>
      <c r="N1" t="s">
        <v>15</v>
      </c>
      <c r="P1" s="3">
        <f>0.1</f>
        <v>0.1</v>
      </c>
    </row>
    <row r="2" spans="1:16" x14ac:dyDescent="0.3">
      <c r="A2">
        <v>3.5</v>
      </c>
      <c r="B2" s="1">
        <v>1.4</v>
      </c>
      <c r="C2" s="1">
        <v>0.2</v>
      </c>
      <c r="D2" t="s">
        <v>5</v>
      </c>
      <c r="E2" t="str">
        <f>IF(G2=MAX(G2:I2),"setosa",IF(H2=MAX(G2:I2),"versicolor","virginica"))</f>
        <v>setosa</v>
      </c>
      <c r="F2" cm="1">
        <f t="array" ref="F2">$P$1*N2Density(B2,C2,$L$6:$M$6,$R$21:$S$22)+$P$10*N2Density(B2,C2,$L$15:$M$15,$R$21:$S$22)+$P$19*N2Density(B2,C2,$L$24:$M$24,$R$21:$S$22)</f>
        <v>0.14613092598253188</v>
      </c>
      <c r="G2" cm="1">
        <f t="array" ref="G2">$P$1*N2Density(B2,C2,$L$6:$M$6,$R$21:$S$22)/F2</f>
        <v>0.99999998705041671</v>
      </c>
      <c r="H2" cm="1">
        <f t="array" ref="H2">$P$10*N2Density(B2,C2,$L$15:$M$15,$R$21:$S$22)/F2</f>
        <v>1.294958318738086E-8</v>
      </c>
      <c r="I2" cm="1">
        <f t="array" ref="I2">$P$19*N2Density(B2,C2,$L$24:$M$24,$R$21:$S$22)/F2</f>
        <v>2.9430275134318659E-19</v>
      </c>
    </row>
    <row r="3" spans="1:16" x14ac:dyDescent="0.3">
      <c r="A3">
        <v>3</v>
      </c>
      <c r="B3" s="1">
        <v>1.4</v>
      </c>
      <c r="C3" s="1">
        <v>0.2</v>
      </c>
      <c r="D3" t="s">
        <v>5</v>
      </c>
      <c r="E3" t="str">
        <f t="shared" ref="E3:E66" si="0">IF(G3=MAX(G3:I3),"setosa",IF(H3=MAX(G3:I3),"versicolor","virginica"))</f>
        <v>setosa</v>
      </c>
      <c r="F3" cm="1">
        <f t="array" ref="F3">$P$1*N2Density(B3,C3,$L$6:$M$6,$R$21:$S$22)+$P$10*N2Density(B3,C3,$L$15:$M$15,$R$21:$S$22)+$P$19*N2Density(B3,C3,$L$24:$M$24,$R$21:$S$22)</f>
        <v>0.14613092598253188</v>
      </c>
      <c r="G3" cm="1">
        <f t="array" ref="G3">$P$1*N2Density(B3,C3,$L$6:$M$6,$R$21:$S$22)/F3</f>
        <v>0.99999998705041671</v>
      </c>
      <c r="H3" cm="1">
        <f t="array" ref="H3">$P$10*N2Density(B3,C3,$L$15:$M$15,$R$21:$S$22)/F3</f>
        <v>1.294958318738086E-8</v>
      </c>
      <c r="I3" cm="1">
        <f t="array" ref="I3">$P$19*N2Density(B3,C3,$L$24:$M$24,$R$21:$S$22)/F3</f>
        <v>2.9430275134318659E-19</v>
      </c>
      <c r="L3" t="s">
        <v>9</v>
      </c>
      <c r="M3" t="s">
        <v>10</v>
      </c>
      <c r="N3" t="s">
        <v>11</v>
      </c>
    </row>
    <row r="4" spans="1:16" x14ac:dyDescent="0.3">
      <c r="A4">
        <v>3.2</v>
      </c>
      <c r="B4" s="1">
        <v>1.3</v>
      </c>
      <c r="C4" s="1">
        <v>0.2</v>
      </c>
      <c r="D4" t="s">
        <v>5</v>
      </c>
      <c r="E4" t="str">
        <f t="shared" si="0"/>
        <v>setosa</v>
      </c>
      <c r="F4" cm="1">
        <f t="array" ref="F4">$P$1*N2Density(B4,C4,$L$6:$M$6,$R$21:$S$22)+$P$10*N2Density(B4,C4,$L$15:$M$15,$R$21:$S$22)+$P$19*N2Density(B4,C4,$L$24:$M$24,$R$21:$S$22)</f>
        <v>0.14115711041154602</v>
      </c>
      <c r="G4" cm="1">
        <f t="array" ref="G4">$P$1*N2Density(B4,C4,$L$6:$M$6,$R$21:$S$22)/F4</f>
        <v>0.9999999947194923</v>
      </c>
      <c r="H4" cm="1">
        <f t="array" ref="H4">$P$10*N2Density(B4,C4,$L$15:$M$15,$R$21:$S$22)/F4</f>
        <v>5.2805075692161497E-9</v>
      </c>
      <c r="I4" cm="1">
        <f t="array" ref="I4">$P$19*N2Density(B4,C4,$L$24:$M$24,$R$21:$S$22)/F4</f>
        <v>8.7029364067304988E-20</v>
      </c>
      <c r="K4" t="s">
        <v>9</v>
      </c>
      <c r="L4" s="2">
        <f>_xlfn.COVARIANCE.S(($B$2:$B$51),(B$2:B$51))</f>
        <v>3.0159183673469397E-2</v>
      </c>
      <c r="M4" s="2">
        <f>_xlfn.COVARIANCE.S(($C$2:$C$51),(B$2:B$51))</f>
        <v>6.0693877551020407E-3</v>
      </c>
      <c r="N4">
        <f>AVERAGE($B$2:$B$51)</f>
        <v>1.4620000000000002</v>
      </c>
    </row>
    <row r="5" spans="1:16" x14ac:dyDescent="0.3">
      <c r="A5">
        <v>3.1</v>
      </c>
      <c r="B5" s="1">
        <v>1.5</v>
      </c>
      <c r="C5" s="1">
        <v>0.2</v>
      </c>
      <c r="D5" t="s">
        <v>5</v>
      </c>
      <c r="E5" t="str">
        <f t="shared" si="0"/>
        <v>setosa</v>
      </c>
      <c r="F5" cm="1">
        <f t="array" ref="F5">$P$1*N2Density(B5,C5,$L$6:$M$6,$R$21:$S$22)+$P$10*N2Density(B5,C5,$L$15:$M$15,$R$21:$S$22)+$P$19*N2Density(B5,C5,$L$24:$M$24,$R$21:$S$22)</f>
        <v>0.14392035483755852</v>
      </c>
      <c r="G5" cm="1">
        <f t="array" ref="G5">$P$1*N2Density(B5,C5,$L$6:$M$6,$R$21:$S$22)/F5</f>
        <v>0.99999996824326065</v>
      </c>
      <c r="H5" cm="1">
        <f t="array" ref="H5">$P$10*N2Density(B5,C5,$L$15:$M$15,$R$21:$S$22)/F5</f>
        <v>3.1756739415871158E-8</v>
      </c>
      <c r="I5" cm="1">
        <f t="array" ref="I5">$P$19*N2Density(B5,C5,$L$24:$M$24,$R$21:$S$22)/F5</f>
        <v>9.9522855775976614E-19</v>
      </c>
      <c r="K5" t="s">
        <v>10</v>
      </c>
      <c r="L5" s="2">
        <f>_xlfn.COVARIANCE.S(($B$2:$B$51),(C$2:C$51))</f>
        <v>6.0693877551020407E-3</v>
      </c>
      <c r="M5" s="2">
        <f>_xlfn.COVARIANCE.S(($C$2:$C$51),(C$2:C$51))</f>
        <v>1.11061224489796E-2</v>
      </c>
      <c r="N5">
        <f>AVERAGE($C$2:$C$51)</f>
        <v>0.24599999999999991</v>
      </c>
    </row>
    <row r="6" spans="1:16" x14ac:dyDescent="0.3">
      <c r="A6">
        <v>3.6</v>
      </c>
      <c r="B6" s="1">
        <v>1.4</v>
      </c>
      <c r="C6" s="1">
        <v>0.2</v>
      </c>
      <c r="D6" t="s">
        <v>5</v>
      </c>
      <c r="E6" t="str">
        <f t="shared" si="0"/>
        <v>setosa</v>
      </c>
      <c r="F6" cm="1">
        <f t="array" ref="F6">$P$1*N2Density(B6,C6,$L$6:$M$6,$R$21:$S$22)+$P$10*N2Density(B6,C6,$L$15:$M$15,$R$21:$S$22)+$P$19*N2Density(B6,C6,$L$24:$M$24,$R$21:$S$22)</f>
        <v>0.14613092598253188</v>
      </c>
      <c r="G6" cm="1">
        <f t="array" ref="G6">$P$1*N2Density(B6,C6,$L$6:$M$6,$R$21:$S$22)/F6</f>
        <v>0.99999998705041671</v>
      </c>
      <c r="H6" cm="1">
        <f t="array" ref="H6">$P$10*N2Density(B6,C6,$L$15:$M$15,$R$21:$S$22)/F6</f>
        <v>1.294958318738086E-8</v>
      </c>
      <c r="I6" cm="1">
        <f t="array" ref="I6">$P$19*N2Density(B6,C6,$L$24:$M$24,$R$21:$S$22)/F6</f>
        <v>2.9430275134318659E-19</v>
      </c>
      <c r="K6" t="s">
        <v>11</v>
      </c>
      <c r="L6">
        <f>AVERAGE($B$2:$B$51)</f>
        <v>1.4620000000000002</v>
      </c>
      <c r="M6">
        <f>AVERAGE($C$2:$C$51)</f>
        <v>0.24599999999999991</v>
      </c>
    </row>
    <row r="7" spans="1:16" x14ac:dyDescent="0.3">
      <c r="A7">
        <v>3.9</v>
      </c>
      <c r="B7" s="1">
        <v>1.7</v>
      </c>
      <c r="C7" s="1">
        <v>0.4</v>
      </c>
      <c r="D7" t="s">
        <v>5</v>
      </c>
      <c r="E7" t="str">
        <f t="shared" si="0"/>
        <v>setosa</v>
      </c>
      <c r="F7" cm="1">
        <f t="array" ref="F7">$P$1*N2Density(B7,C7,$L$6:$M$6,$R$21:$S$22)+$P$10*N2Density(B7,C7,$L$15:$M$15,$R$21:$S$22)+$P$19*N2Density(B7,C7,$L$24:$M$24,$R$21:$S$22)</f>
        <v>0.11825771822736536</v>
      </c>
      <c r="G7" cm="1">
        <f t="array" ref="G7">$P$1*N2Density(B7,C7,$L$6:$M$6,$R$21:$S$22)/F7</f>
        <v>0.99999838216910875</v>
      </c>
      <c r="H7" cm="1">
        <f t="array" ref="H7">$P$10*N2Density(B7,C7,$L$15:$M$15,$R$21:$S$22)/F7</f>
        <v>1.6178308906963157E-6</v>
      </c>
      <c r="I7" cm="1">
        <f t="array" ref="I7">$P$19*N2Density(B7,C7,$L$24:$M$24,$R$21:$S$22)/F7</f>
        <v>6.2315633925264059E-16</v>
      </c>
      <c r="K7" t="s">
        <v>12</v>
      </c>
      <c r="L7">
        <f>MIN($B$2:$B$51)</f>
        <v>1</v>
      </c>
      <c r="M7">
        <f>MIN($C$2:$C$51)</f>
        <v>0.1</v>
      </c>
    </row>
    <row r="8" spans="1:16" x14ac:dyDescent="0.3">
      <c r="A8">
        <v>3.4</v>
      </c>
      <c r="B8" s="1">
        <v>1.4</v>
      </c>
      <c r="C8" s="1">
        <v>0.3</v>
      </c>
      <c r="D8" t="s">
        <v>5</v>
      </c>
      <c r="E8" t="str">
        <f t="shared" si="0"/>
        <v>setosa</v>
      </c>
      <c r="F8" cm="1">
        <f t="array" ref="F8">$P$1*N2Density(B8,C8,$L$6:$M$6,$R$21:$S$22)+$P$10*N2Density(B8,C8,$L$15:$M$15,$R$21:$S$22)+$P$19*N2Density(B8,C8,$L$24:$M$24,$R$21:$S$22)</f>
        <v>0.14077359482943877</v>
      </c>
      <c r="G8" cm="1">
        <f t="array" ref="G8">$P$1*N2Density(B8,C8,$L$6:$M$6,$R$21:$S$22)/F8</f>
        <v>0.99999996231013255</v>
      </c>
      <c r="H8" cm="1">
        <f t="array" ref="H8">$P$10*N2Density(B8,C8,$L$15:$M$15,$R$21:$S$22)/F8</f>
        <v>3.7689867345451491E-8</v>
      </c>
      <c r="I8" cm="1">
        <f t="array" ref="I8">$P$19*N2Density(B8,C8,$L$24:$M$24,$R$21:$S$22)/F8</f>
        <v>2.1777259908225582E-18</v>
      </c>
      <c r="K8" t="s">
        <v>13</v>
      </c>
      <c r="L8">
        <f>MAX($B$2:$B$51)</f>
        <v>1.9</v>
      </c>
      <c r="M8">
        <f>MAX($C$2:$C$51)</f>
        <v>0.6</v>
      </c>
    </row>
    <row r="9" spans="1:16" x14ac:dyDescent="0.3">
      <c r="A9">
        <v>3.4</v>
      </c>
      <c r="B9" s="1">
        <v>1.5</v>
      </c>
      <c r="C9" s="1">
        <v>0.2</v>
      </c>
      <c r="D9" t="s">
        <v>5</v>
      </c>
      <c r="E9" t="str">
        <f t="shared" si="0"/>
        <v>setosa</v>
      </c>
      <c r="F9" cm="1">
        <f t="array" ref="F9">$P$1*N2Density(B9,C9,$L$6:$M$6,$R$21:$S$22)+$P$10*N2Density(B9,C9,$L$15:$M$15,$R$21:$S$22)+$P$19*N2Density(B9,C9,$L$24:$M$24,$R$21:$S$22)</f>
        <v>0.14392035483755852</v>
      </c>
      <c r="G9" cm="1">
        <f t="array" ref="G9">$P$1*N2Density(B9,C9,$L$6:$M$6,$R$21:$S$22)/F9</f>
        <v>0.99999996824326065</v>
      </c>
      <c r="H9" cm="1">
        <f t="array" ref="H9">$P$10*N2Density(B9,C9,$L$15:$M$15,$R$21:$S$22)/F9</f>
        <v>3.1756739415871158E-8</v>
      </c>
      <c r="I9" cm="1">
        <f t="array" ref="I9">$P$19*N2Density(B9,C9,$L$24:$M$24,$R$21:$S$22)/F9</f>
        <v>9.9522855775976614E-19</v>
      </c>
    </row>
    <row r="10" spans="1:16" x14ac:dyDescent="0.3">
      <c r="A10">
        <v>2.9</v>
      </c>
      <c r="B10" s="1">
        <v>1.4</v>
      </c>
      <c r="C10" s="1">
        <v>0.2</v>
      </c>
      <c r="D10" t="s">
        <v>5</v>
      </c>
      <c r="E10" t="str">
        <f t="shared" si="0"/>
        <v>setosa</v>
      </c>
      <c r="F10" cm="1">
        <f t="array" ref="F10">$P$1*N2Density(B10,C10,$L$6:$M$6,$R$21:$S$22)+$P$10*N2Density(B10,C10,$L$15:$M$15,$R$21:$S$22)+$P$19*N2Density(B10,C10,$L$24:$M$24,$R$21:$S$22)</f>
        <v>0.14613092598253188</v>
      </c>
      <c r="G10" cm="1">
        <f t="array" ref="G10">$P$1*N2Density(B10,C10,$L$6:$M$6,$R$21:$S$22)/F10</f>
        <v>0.99999998705041671</v>
      </c>
      <c r="H10" cm="1">
        <f t="array" ref="H10">$P$10*N2Density(B10,C10,$L$15:$M$15,$R$21:$S$22)/F10</f>
        <v>1.294958318738086E-8</v>
      </c>
      <c r="I10" cm="1">
        <f t="array" ref="I10">$P$19*N2Density(B10,C10,$L$24:$M$24,$R$21:$S$22)/F10</f>
        <v>2.9430275134318659E-19</v>
      </c>
      <c r="K10" t="s">
        <v>16</v>
      </c>
      <c r="N10" t="s">
        <v>15</v>
      </c>
      <c r="P10" s="3">
        <f>1/3</f>
        <v>0.33333333333333331</v>
      </c>
    </row>
    <row r="11" spans="1:16" x14ac:dyDescent="0.3">
      <c r="A11">
        <v>3.1</v>
      </c>
      <c r="B11" s="1">
        <v>1.5</v>
      </c>
      <c r="C11" s="1">
        <v>0.1</v>
      </c>
      <c r="D11" t="s">
        <v>5</v>
      </c>
      <c r="E11" t="str">
        <f t="shared" si="0"/>
        <v>setosa</v>
      </c>
      <c r="F11" cm="1">
        <f t="array" ref="F11">$P$1*N2Density(B11,C11,$L$6:$M$6,$R$21:$S$22)+$P$10*N2Density(B11,C11,$L$15:$M$15,$R$21:$S$22)+$P$19*N2Density(B11,C11,$L$24:$M$24,$R$21:$S$22)</f>
        <v>0.11466203598667483</v>
      </c>
      <c r="G11" cm="1">
        <f t="array" ref="G11">$P$1*N2Density(B11,C11,$L$6:$M$6,$R$21:$S$22)/F11</f>
        <v>0.99999998908893639</v>
      </c>
      <c r="H11" cm="1">
        <f t="array" ref="H11">$P$10*N2Density(B11,C11,$L$15:$M$15,$R$21:$S$22)/F11</f>
        <v>1.0911063534794421E-8</v>
      </c>
      <c r="I11" cm="1">
        <f t="array" ref="I11">$P$19*N2Density(B11,C11,$L$24:$M$24,$R$21:$S$22)/F11</f>
        <v>1.3449740824035156E-19</v>
      </c>
    </row>
    <row r="12" spans="1:16" x14ac:dyDescent="0.3">
      <c r="A12">
        <v>3.7</v>
      </c>
      <c r="B12" s="1">
        <v>1.5</v>
      </c>
      <c r="C12" s="1">
        <v>0.2</v>
      </c>
      <c r="D12" t="s">
        <v>5</v>
      </c>
      <c r="E12" t="str">
        <f t="shared" si="0"/>
        <v>setosa</v>
      </c>
      <c r="F12" cm="1">
        <f t="array" ref="F12">$P$1*N2Density(B12,C12,$L$6:$M$6,$R$21:$S$22)+$P$10*N2Density(B12,C12,$L$15:$M$15,$R$21:$S$22)+$P$19*N2Density(B12,C12,$L$24:$M$24,$R$21:$S$22)</f>
        <v>0.14392035483755852</v>
      </c>
      <c r="G12" cm="1">
        <f t="array" ref="G12">$P$1*N2Density(B12,C12,$L$6:$M$6,$R$21:$S$22)/F12</f>
        <v>0.99999996824326065</v>
      </c>
      <c r="H12" cm="1">
        <f t="array" ref="H12">$P$10*N2Density(B12,C12,$L$15:$M$15,$R$21:$S$22)/F12</f>
        <v>3.1756739415871158E-8</v>
      </c>
      <c r="I12" cm="1">
        <f t="array" ref="I12">$P$19*N2Density(B12,C12,$L$24:$M$24,$R$21:$S$22)/F12</f>
        <v>9.9522855775976614E-19</v>
      </c>
      <c r="L12" t="s">
        <v>9</v>
      </c>
      <c r="M12" t="s">
        <v>10</v>
      </c>
      <c r="N12" t="s">
        <v>11</v>
      </c>
    </row>
    <row r="13" spans="1:16" x14ac:dyDescent="0.3">
      <c r="A13">
        <v>3.4</v>
      </c>
      <c r="B13" s="1">
        <v>1.6</v>
      </c>
      <c r="C13" s="1">
        <v>0.2</v>
      </c>
      <c r="D13" t="s">
        <v>5</v>
      </c>
      <c r="E13" t="str">
        <f t="shared" si="0"/>
        <v>setosa</v>
      </c>
      <c r="F13" cm="1">
        <f t="array" ref="F13">$P$1*N2Density(B13,C13,$L$6:$M$6,$R$21:$S$22)+$P$10*N2Density(B13,C13,$L$15:$M$15,$R$21:$S$22)+$P$19*N2Density(B13,C13,$L$24:$M$24,$R$21:$S$22)</f>
        <v>0.13484753777565919</v>
      </c>
      <c r="G13" cm="1">
        <f t="array" ref="G13">$P$1*N2Density(B13,C13,$L$6:$M$6,$R$21:$S$22)/F13</f>
        <v>0.99999992212178146</v>
      </c>
      <c r="H13" cm="1">
        <f t="array" ref="H13">$P$10*N2Density(B13,C13,$L$15:$M$15,$R$21:$S$22)/F13</f>
        <v>7.7878218641358578E-8</v>
      </c>
      <c r="I13" cm="1">
        <f t="array" ref="I13">$P$19*N2Density(B13,C13,$L$24:$M$24,$R$21:$S$22)/F13</f>
        <v>3.3655134061974344E-18</v>
      </c>
      <c r="K13" t="s">
        <v>9</v>
      </c>
      <c r="L13" s="2">
        <f>_xlfn.COVARIANCE.S(($B$52:$B$101),(B$52:B$101))</f>
        <v>0.22081632653061237</v>
      </c>
      <c r="M13" s="2">
        <f>_xlfn.COVARIANCE.S(($C$52:$C$101),(B$52:B$101))</f>
        <v>7.3102040816326527E-2</v>
      </c>
      <c r="N13">
        <f>AVERAGE($B$52:$B$101)</f>
        <v>4.26</v>
      </c>
    </row>
    <row r="14" spans="1:16" x14ac:dyDescent="0.3">
      <c r="A14">
        <v>3</v>
      </c>
      <c r="B14" s="1">
        <v>1.4</v>
      </c>
      <c r="C14" s="1">
        <v>0.1</v>
      </c>
      <c r="D14" t="s">
        <v>5</v>
      </c>
      <c r="E14" t="str">
        <f t="shared" si="0"/>
        <v>setosa</v>
      </c>
      <c r="F14" cm="1">
        <f t="array" ref="F14">$P$1*N2Density(B14,C14,$L$6:$M$6,$R$21:$S$22)+$P$10*N2Density(B14,C14,$L$15:$M$15,$R$21:$S$22)+$P$19*N2Density(B14,C14,$L$24:$M$24,$R$21:$S$22)</f>
        <v>0.12192168569853455</v>
      </c>
      <c r="G14" cm="1">
        <f t="array" ref="G14">$P$1*N2Density(B14,C14,$L$6:$M$6,$R$21:$S$22)/F14</f>
        <v>0.99999999555074837</v>
      </c>
      <c r="H14" cm="1">
        <f t="array" ref="H14">$P$10*N2Density(B14,C14,$L$15:$M$15,$R$21:$S$22)/F14</f>
        <v>4.4492515844269583E-9</v>
      </c>
      <c r="I14" cm="1">
        <f t="array" ref="I14">$P$19*N2Density(B14,C14,$L$24:$M$24,$R$21:$S$22)/F14</f>
        <v>3.9772730089355701E-20</v>
      </c>
      <c r="K14" t="s">
        <v>10</v>
      </c>
      <c r="L14" s="2">
        <f>_xlfn.COVARIANCE.S(($B$52:$B$101),(C$52:C$101))</f>
        <v>7.3102040816326527E-2</v>
      </c>
      <c r="M14" s="2">
        <f>_xlfn.COVARIANCE.S(($C$52:$C$101),(C$52:C$101))</f>
        <v>3.9106122448979576E-2</v>
      </c>
      <c r="N14">
        <f>AVERAGE($C$52:$C$101)</f>
        <v>1.3259999999999998</v>
      </c>
    </row>
    <row r="15" spans="1:16" x14ac:dyDescent="0.3">
      <c r="A15">
        <v>3</v>
      </c>
      <c r="B15" s="1">
        <v>1.1000000000000001</v>
      </c>
      <c r="C15" s="1">
        <v>0.1</v>
      </c>
      <c r="D15" t="s">
        <v>5</v>
      </c>
      <c r="E15" t="str">
        <f t="shared" si="0"/>
        <v>setosa</v>
      </c>
      <c r="F15" cm="1">
        <f t="array" ref="F15">$P$1*N2Density(B15,C15,$L$6:$M$6,$R$21:$S$22)+$P$10*N2Density(B15,C15,$L$15:$M$15,$R$21:$S$22)+$P$19*N2Density(B15,C15,$L$24:$M$24,$R$21:$S$22)</f>
        <v>0.10866986136678984</v>
      </c>
      <c r="G15" cm="1">
        <f t="array" ref="G15">$P$1*N2Density(B15,C15,$L$6:$M$6,$R$21:$S$22)/F15</f>
        <v>0.99999999969831999</v>
      </c>
      <c r="H15" cm="1">
        <f t="array" ref="H15">$P$10*N2Density(B15,C15,$L$15:$M$15,$R$21:$S$22)/F15</f>
        <v>3.0168005214551781E-10</v>
      </c>
      <c r="I15" cm="1">
        <f t="array" ref="I15">$P$19*N2Density(B15,C15,$L$24:$M$24,$R$21:$S$22)/F15</f>
        <v>1.0284894909615194E-21</v>
      </c>
      <c r="K15" t="s">
        <v>11</v>
      </c>
      <c r="L15">
        <f>AVERAGE($B$52:$B$101)</f>
        <v>4.26</v>
      </c>
      <c r="M15">
        <f>AVERAGE($C$52:$C$101)</f>
        <v>1.3259999999999998</v>
      </c>
    </row>
    <row r="16" spans="1:16" x14ac:dyDescent="0.3">
      <c r="A16">
        <v>4</v>
      </c>
      <c r="B16" s="1">
        <v>1.2</v>
      </c>
      <c r="C16" s="1">
        <v>0.2</v>
      </c>
      <c r="D16" t="s">
        <v>5</v>
      </c>
      <c r="E16" t="str">
        <f t="shared" si="0"/>
        <v>setosa</v>
      </c>
      <c r="F16" cm="1">
        <f t="array" ref="F16">$P$1*N2Density(B16,C16,$L$6:$M$6,$R$21:$S$22)+$P$10*N2Density(B16,C16,$L$15:$M$15,$R$21:$S$22)+$P$19*N2Density(B16,C16,$L$24:$M$24,$R$21:$S$22)</f>
        <v>0.12971914806484719</v>
      </c>
      <c r="G16" cm="1">
        <f t="array" ref="G16">$P$1*N2Density(B16,C16,$L$6:$M$6,$R$21:$S$22)/F16</f>
        <v>0.99999999784674454</v>
      </c>
      <c r="H16" cm="1">
        <f t="array" ref="H16">$P$10*N2Density(B16,C16,$L$15:$M$15,$R$21:$S$22)/F16</f>
        <v>2.1532554104968002E-9</v>
      </c>
      <c r="I16" cm="1">
        <f t="array" ref="I16">$P$19*N2Density(B16,C16,$L$24:$M$24,$R$21:$S$22)/F16</f>
        <v>2.5735777667695691E-20</v>
      </c>
      <c r="K16" t="s">
        <v>12</v>
      </c>
      <c r="L16">
        <f>MIN($B$52:$B$101)</f>
        <v>3</v>
      </c>
      <c r="M16">
        <f>MIN($C$52:$C$101)</f>
        <v>1</v>
      </c>
    </row>
    <row r="17" spans="1:20" x14ac:dyDescent="0.3">
      <c r="A17">
        <v>4.4000000000000004</v>
      </c>
      <c r="B17" s="1">
        <v>1.5</v>
      </c>
      <c r="C17" s="1">
        <v>0.4</v>
      </c>
      <c r="D17" t="s">
        <v>5</v>
      </c>
      <c r="E17" t="str">
        <f t="shared" si="0"/>
        <v>setosa</v>
      </c>
      <c r="F17" cm="1">
        <f t="array" ref="F17">$P$1*N2Density(B17,C17,$L$6:$M$6,$R$21:$S$22)+$P$10*N2Density(B17,C17,$L$15:$M$15,$R$21:$S$22)+$P$19*N2Density(B17,C17,$L$24:$M$24,$R$21:$S$22)</f>
        <v>0.11772835893489202</v>
      </c>
      <c r="G17" cm="1">
        <f t="array" ref="G17">$P$1*N2Density(B17,C17,$L$6:$M$6,$R$21:$S$22)/F17</f>
        <v>0.99999973098687966</v>
      </c>
      <c r="H17" cm="1">
        <f t="array" ref="H17">$P$10*N2Density(B17,C17,$L$15:$M$15,$R$21:$S$22)/F17</f>
        <v>2.6901312029862256E-7</v>
      </c>
      <c r="I17" cm="1">
        <f t="array" ref="I17">$P$19*N2Density(B17,C17,$L$24:$M$24,$R$21:$S$22)/F17</f>
        <v>5.4492981749114629E-17</v>
      </c>
      <c r="K17" t="s">
        <v>13</v>
      </c>
      <c r="L17">
        <f>MAX($B$52:$B$101)</f>
        <v>5.0999999999999996</v>
      </c>
      <c r="M17">
        <f>MAX($C$52:$C$101)</f>
        <v>1.8</v>
      </c>
    </row>
    <row r="18" spans="1:20" x14ac:dyDescent="0.3">
      <c r="A18">
        <v>3.9</v>
      </c>
      <c r="B18" s="1">
        <v>1.3</v>
      </c>
      <c r="C18" s="1">
        <v>0.4</v>
      </c>
      <c r="D18" t="s">
        <v>5</v>
      </c>
      <c r="E18" t="str">
        <f t="shared" si="0"/>
        <v>setosa</v>
      </c>
      <c r="F18" cm="1">
        <f t="array" ref="F18">$P$1*N2Density(B18,C18,$L$6:$M$6,$R$21:$S$22)+$P$10*N2Density(B18,C18,$L$15:$M$15,$R$21:$S$22)+$P$19*N2Density(B18,C18,$L$24:$M$24,$R$21:$S$22)</f>
        <v>9.6005471850999058E-2</v>
      </c>
      <c r="G18" cm="1">
        <f t="array" ref="G18">$P$1*N2Density(B18,C18,$L$6:$M$6,$R$21:$S$22)/F18</f>
        <v>0.99999995526851548</v>
      </c>
      <c r="H18" cm="1">
        <f t="array" ref="H18">$P$10*N2Density(B18,C18,$L$15:$M$15,$R$21:$S$22)/F18</f>
        <v>4.4731484562711701E-8</v>
      </c>
      <c r="I18" cm="1">
        <f t="array" ref="I18">$P$19*N2Density(B18,C18,$L$24:$M$24,$R$21:$S$22)/F18</f>
        <v>4.765227493594271E-18</v>
      </c>
    </row>
    <row r="19" spans="1:20" x14ac:dyDescent="0.3">
      <c r="A19">
        <v>3.5</v>
      </c>
      <c r="B19" s="1">
        <v>1.4</v>
      </c>
      <c r="C19" s="1">
        <v>0.3</v>
      </c>
      <c r="D19" t="s">
        <v>5</v>
      </c>
      <c r="E19" t="str">
        <f t="shared" si="0"/>
        <v>setosa</v>
      </c>
      <c r="F19" cm="1">
        <f t="array" ref="F19">$P$1*N2Density(B19,C19,$L$6:$M$6,$R$21:$S$22)+$P$10*N2Density(B19,C19,$L$15:$M$15,$R$21:$S$22)+$P$19*N2Density(B19,C19,$L$24:$M$24,$R$21:$S$22)</f>
        <v>0.14077359482943877</v>
      </c>
      <c r="G19" cm="1">
        <f t="array" ref="G19">$P$1*N2Density(B19,C19,$L$6:$M$6,$R$21:$S$22)/F19</f>
        <v>0.99999996231013255</v>
      </c>
      <c r="H19" cm="1">
        <f t="array" ref="H19">$P$10*N2Density(B19,C19,$L$15:$M$15,$R$21:$S$22)/F19</f>
        <v>3.7689867345451491E-8</v>
      </c>
      <c r="I19" cm="1">
        <f t="array" ref="I19">$P$19*N2Density(B19,C19,$L$24:$M$24,$R$21:$S$22)/F19</f>
        <v>2.1777259908225582E-18</v>
      </c>
      <c r="K19" t="s">
        <v>17</v>
      </c>
      <c r="N19" t="s">
        <v>15</v>
      </c>
      <c r="P19" s="3">
        <f>1-(P10+P1)</f>
        <v>0.56666666666666665</v>
      </c>
      <c r="R19" t="s">
        <v>29</v>
      </c>
    </row>
    <row r="20" spans="1:20" x14ac:dyDescent="0.3">
      <c r="A20">
        <v>3.8</v>
      </c>
      <c r="B20" s="1">
        <v>1.7</v>
      </c>
      <c r="C20" s="1">
        <v>0.3</v>
      </c>
      <c r="D20" t="s">
        <v>5</v>
      </c>
      <c r="E20" t="str">
        <f t="shared" si="0"/>
        <v>setosa</v>
      </c>
      <c r="F20" cm="1">
        <f t="array" ref="F20">$P$1*N2Density(B20,C20,$L$6:$M$6,$R$21:$S$22)+$P$10*N2Density(B20,C20,$L$15:$M$15,$R$21:$S$22)+$P$19*N2Density(B20,C20,$L$24:$M$24,$R$21:$S$22)</f>
        <v>0.13298661527694211</v>
      </c>
      <c r="G20" cm="1">
        <f t="array" ref="G20">$P$1*N2Density(B20,C20,$L$6:$M$6,$R$21:$S$22)/F20</f>
        <v>0.99999944414085518</v>
      </c>
      <c r="H20" cm="1">
        <f t="array" ref="H20">$P$10*N2Density(B20,C20,$L$15:$M$15,$R$21:$S$22)/F20</f>
        <v>5.5585914485829856E-7</v>
      </c>
      <c r="I20" cm="1">
        <f t="array" ref="I20">$P$19*N2Density(B20,C20,$L$24:$M$24,$R$21:$S$22)/F20</f>
        <v>8.421482599598686E-17</v>
      </c>
      <c r="R20" t="s">
        <v>9</v>
      </c>
      <c r="S20" t="s">
        <v>10</v>
      </c>
      <c r="T20" t="s">
        <v>11</v>
      </c>
    </row>
    <row r="21" spans="1:20" x14ac:dyDescent="0.3">
      <c r="A21">
        <v>3.8</v>
      </c>
      <c r="B21" s="1">
        <v>1.5</v>
      </c>
      <c r="C21" s="1">
        <v>0.3</v>
      </c>
      <c r="D21" t="s">
        <v>5</v>
      </c>
      <c r="E21" t="str">
        <f t="shared" si="0"/>
        <v>setosa</v>
      </c>
      <c r="F21" cm="1">
        <f t="array" ref="F21">$P$1*N2Density(B21,C21,$L$6:$M$6,$R$21:$S$22)+$P$10*N2Density(B21,C21,$L$15:$M$15,$R$21:$S$22)+$P$19*N2Density(B21,C21,$L$24:$M$24,$R$21:$S$22)</f>
        <v>0.14519200095537191</v>
      </c>
      <c r="G21" cm="1">
        <f t="array" ref="G21">$P$1*N2Density(B21,C21,$L$6:$M$6,$R$21:$S$22)/F21</f>
        <v>0.9999999075717545</v>
      </c>
      <c r="H21" cm="1">
        <f t="array" ref="H21">$P$10*N2Density(B21,C21,$L$15:$M$15,$R$21:$S$22)/F21</f>
        <v>9.2428245417835385E-8</v>
      </c>
      <c r="I21" cm="1">
        <f t="array" ref="I21">$P$19*N2Density(B21,C21,$L$24:$M$24,$R$21:$S$22)/F21</f>
        <v>7.3643043066217903E-18</v>
      </c>
      <c r="L21" t="s">
        <v>9</v>
      </c>
      <c r="M21" t="s">
        <v>10</v>
      </c>
      <c r="N21" t="s">
        <v>11</v>
      </c>
      <c r="Q21" t="s">
        <v>9</v>
      </c>
      <c r="R21" s="9">
        <f>L4*$P$1+L13*$P$10+L22*$P$19</f>
        <v>0.2492210884353743</v>
      </c>
      <c r="S21" s="9">
        <f t="shared" ref="S21:T21" si="1">M4*$P$1+M13*$P$10+M22*$P$19</f>
        <v>5.2641496598639453E-2</v>
      </c>
      <c r="T21">
        <f t="shared" si="1"/>
        <v>4.7123333333333335</v>
      </c>
    </row>
    <row r="22" spans="1:20" x14ac:dyDescent="0.3">
      <c r="A22">
        <v>3.4</v>
      </c>
      <c r="B22" s="1">
        <v>1.7</v>
      </c>
      <c r="C22" s="1">
        <v>0.2</v>
      </c>
      <c r="D22" t="s">
        <v>5</v>
      </c>
      <c r="E22" t="str">
        <f t="shared" si="0"/>
        <v>setosa</v>
      </c>
      <c r="F22" cm="1">
        <f t="array" ref="F22">$P$1*N2Density(B22,C22,$L$6:$M$6,$R$21:$S$22)+$P$10*N2Density(B22,C22,$L$15:$M$15,$R$21:$S$22)+$P$19*N2Density(B22,C22,$L$24:$M$24,$R$21:$S$22)</f>
        <v>0.12020002362653033</v>
      </c>
      <c r="G22" cm="1">
        <f t="array" ref="G22">$P$1*N2Density(B22,C22,$L$6:$M$6,$R$21:$S$22)/F22</f>
        <v>0.9999998090163964</v>
      </c>
      <c r="H22" cm="1">
        <f t="array" ref="H22">$P$10*N2Density(B22,C22,$L$15:$M$15,$R$21:$S$22)/F22</f>
        <v>1.9098360360829581E-7</v>
      </c>
      <c r="I22" cm="1">
        <f t="array" ref="I22">$P$19*N2Density(B22,C22,$L$24:$M$24,$R$21:$S$22)/F22</f>
        <v>1.1380983433680295E-17</v>
      </c>
      <c r="K22" t="s">
        <v>9</v>
      </c>
      <c r="L22" s="2">
        <f>_xlfn.COVARIANCE.S(($B$102:$B$151),(B$102:B$151))</f>
        <v>0.304587755102041</v>
      </c>
      <c r="M22" s="2">
        <f>_xlfn.COVARIANCE.S(($C$102:$C$151),(B$102:B$151))</f>
        <v>4.8824489795918372E-2</v>
      </c>
      <c r="N22">
        <f>AVERAGE($B$102:$B$151)</f>
        <v>5.5519999999999996</v>
      </c>
      <c r="Q22" t="s">
        <v>10</v>
      </c>
      <c r="R22" s="9">
        <f t="shared" ref="R22:R25" si="2">L5*$P$1+L14*$P$10+L23*$P$19</f>
        <v>5.2641496598639453E-2</v>
      </c>
      <c r="S22" s="9">
        <f t="shared" ref="S22:S25" si="3">M5*$P$1+M14*$P$10+M23*$P$19</f>
        <v>5.6891156462585017E-2</v>
      </c>
      <c r="T22">
        <f t="shared" ref="T22:T25" si="4">N5*$P$1+N14*$P$10+N23*$P$19</f>
        <v>1.6146666666666665</v>
      </c>
    </row>
    <row r="23" spans="1:20" x14ac:dyDescent="0.3">
      <c r="A23">
        <v>3.7</v>
      </c>
      <c r="B23" s="1">
        <v>1.5</v>
      </c>
      <c r="C23" s="1">
        <v>0.4</v>
      </c>
      <c r="D23" t="s">
        <v>5</v>
      </c>
      <c r="E23" t="str">
        <f t="shared" si="0"/>
        <v>setosa</v>
      </c>
      <c r="F23" cm="1">
        <f t="array" ref="F23">$P$1*N2Density(B23,C23,$L$6:$M$6,$R$21:$S$22)+$P$10*N2Density(B23,C23,$L$15:$M$15,$R$21:$S$22)+$P$19*N2Density(B23,C23,$L$24:$M$24,$R$21:$S$22)</f>
        <v>0.11772835893489202</v>
      </c>
      <c r="G23" cm="1">
        <f t="array" ref="G23">$P$1*N2Density(B23,C23,$L$6:$M$6,$R$21:$S$22)/F23</f>
        <v>0.99999973098687966</v>
      </c>
      <c r="H23" cm="1">
        <f t="array" ref="H23">$P$10*N2Density(B23,C23,$L$15:$M$15,$R$21:$S$22)/F23</f>
        <v>2.6901312029862256E-7</v>
      </c>
      <c r="I23" cm="1">
        <f t="array" ref="I23">$P$19*N2Density(B23,C23,$L$24:$M$24,$R$21:$S$22)/F23</f>
        <v>5.4492981749114629E-17</v>
      </c>
      <c r="K23" t="s">
        <v>10</v>
      </c>
      <c r="L23" s="2">
        <f>_xlfn.COVARIANCE.S(($B$102:$B$151),(C$102:C$151))</f>
        <v>4.8824489795918372E-2</v>
      </c>
      <c r="M23" s="2">
        <f>_xlfn.COVARIANCE.S(($C$102:$C$151),(C$102:C$151))</f>
        <v>7.5432653061224472E-2</v>
      </c>
      <c r="N23">
        <f>AVERAGE($C$102:$C$151)</f>
        <v>2.0259999999999998</v>
      </c>
      <c r="Q23" t="s">
        <v>11</v>
      </c>
      <c r="R23">
        <f t="shared" si="2"/>
        <v>4.7123333333333335</v>
      </c>
      <c r="S23">
        <f t="shared" si="3"/>
        <v>1.6146666666666665</v>
      </c>
      <c r="T23">
        <f t="shared" si="4"/>
        <v>0</v>
      </c>
    </row>
    <row r="24" spans="1:20" x14ac:dyDescent="0.3">
      <c r="A24">
        <v>3.6</v>
      </c>
      <c r="B24" s="1">
        <v>1</v>
      </c>
      <c r="C24" s="1">
        <v>0.2</v>
      </c>
      <c r="D24" t="s">
        <v>5</v>
      </c>
      <c r="E24" t="str">
        <f t="shared" si="0"/>
        <v>setosa</v>
      </c>
      <c r="F24" cm="1">
        <f t="array" ref="F24">$P$1*N2Density(B24,C24,$L$6:$M$6,$R$21:$S$22)+$P$10*N2Density(B24,C24,$L$15:$M$15,$R$21:$S$22)+$P$19*N2Density(B24,C24,$L$24:$M$24,$R$21:$S$22)</f>
        <v>9.4325443490260966E-2</v>
      </c>
      <c r="G24" cm="1">
        <f t="array" ref="G24">$P$1*N2Density(B24,C24,$L$6:$M$6,$R$21:$S$22)/F24</f>
        <v>0.99999999964195696</v>
      </c>
      <c r="H24" cm="1">
        <f t="array" ref="H24">$P$10*N2Density(B24,C24,$L$15:$M$15,$R$21:$S$22)/F24</f>
        <v>3.5804309328026578E-10</v>
      </c>
      <c r="I24" cm="1">
        <f t="array" ref="I24">$P$19*N2Density(B24,C24,$L$24:$M$24,$R$21:$S$22)/F24</f>
        <v>2.2505064705528635E-21</v>
      </c>
      <c r="K24" t="s">
        <v>11</v>
      </c>
      <c r="L24">
        <f>AVERAGE($B$102:$B$151)</f>
        <v>5.5519999999999996</v>
      </c>
      <c r="M24">
        <f>AVERAGE($C$102:$C$151)</f>
        <v>2.0259999999999998</v>
      </c>
      <c r="Q24" t="s">
        <v>12</v>
      </c>
      <c r="R24">
        <f t="shared" si="2"/>
        <v>3.65</v>
      </c>
      <c r="S24">
        <f t="shared" si="3"/>
        <v>1.1366666666666665</v>
      </c>
      <c r="T24">
        <f t="shared" si="4"/>
        <v>0</v>
      </c>
    </row>
    <row r="25" spans="1:20" x14ac:dyDescent="0.3">
      <c r="A25">
        <v>3.3</v>
      </c>
      <c r="B25" s="1">
        <v>1.7</v>
      </c>
      <c r="C25" s="1">
        <v>0.5</v>
      </c>
      <c r="D25" t="s">
        <v>5</v>
      </c>
      <c r="E25" t="str">
        <f t="shared" si="0"/>
        <v>setosa</v>
      </c>
      <c r="F25" cm="1">
        <f t="array" ref="F25">$P$1*N2Density(B25,C25,$L$6:$M$6,$R$21:$S$22)+$P$10*N2Density(B25,C25,$L$15:$M$15,$R$21:$S$22)+$P$19*N2Density(B25,C25,$L$24:$M$24,$R$21:$S$22)</f>
        <v>8.4522010440527179E-2</v>
      </c>
      <c r="G25" cm="1">
        <f t="array" ref="G25">$P$1*N2Density(B25,C25,$L$6:$M$6,$R$21:$S$22)/F25</f>
        <v>0.99999529130444775</v>
      </c>
      <c r="H25" cm="1">
        <f t="array" ref="H25">$P$10*N2Density(B25,C25,$L$15:$M$15,$R$21:$S$22)/F25</f>
        <v>4.7086955476176289E-6</v>
      </c>
      <c r="I25" cm="1">
        <f t="array" ref="I25">$P$19*N2Density(B25,C25,$L$24:$M$24,$R$21:$S$22)/F25</f>
        <v>4.6111006071455149E-15</v>
      </c>
      <c r="K25" t="s">
        <v>12</v>
      </c>
      <c r="L25">
        <f>MIN($B$102:$B$151)</f>
        <v>4.5</v>
      </c>
      <c r="M25">
        <f>MIN($C$102:$C$151)</f>
        <v>1.4</v>
      </c>
      <c r="Q25" t="s">
        <v>13</v>
      </c>
      <c r="R25">
        <f t="shared" si="2"/>
        <v>5.8</v>
      </c>
      <c r="S25">
        <f t="shared" si="3"/>
        <v>2.0766666666666662</v>
      </c>
      <c r="T25">
        <f t="shared" si="4"/>
        <v>0</v>
      </c>
    </row>
    <row r="26" spans="1:20" x14ac:dyDescent="0.3">
      <c r="A26">
        <v>3.4</v>
      </c>
      <c r="B26" s="1">
        <v>1.9</v>
      </c>
      <c r="C26" s="1">
        <v>0.2</v>
      </c>
      <c r="D26" t="s">
        <v>5</v>
      </c>
      <c r="E26" t="str">
        <f t="shared" si="0"/>
        <v>setosa</v>
      </c>
      <c r="F26" cm="1">
        <f t="array" ref="F26">$P$1*N2Density(B26,C26,$L$6:$M$6,$R$21:$S$22)+$P$10*N2Density(B26,C26,$L$15:$M$15,$R$21:$S$22)+$P$19*N2Density(B26,C26,$L$24:$M$24,$R$21:$S$22)</f>
        <v>8.2233740351266585E-2</v>
      </c>
      <c r="G26" cm="1">
        <f t="array" ref="G26">$P$1*N2Density(B26,C26,$L$6:$M$6,$R$21:$S$22)/F26</f>
        <v>0.99999885143410805</v>
      </c>
      <c r="H26" cm="1">
        <f t="array" ref="H26">$P$10*N2Density(B26,C26,$L$15:$M$15,$R$21:$S$22)/F26</f>
        <v>1.148565891785674E-6</v>
      </c>
      <c r="I26" cm="1">
        <f t="array" ref="I26">$P$19*N2Density(B26,C26,$L$24:$M$24,$R$21:$S$22)/F26</f>
        <v>1.3014767261182318E-16</v>
      </c>
      <c r="K26" t="s">
        <v>13</v>
      </c>
      <c r="L26">
        <f>MAX($B$102:$B$151)</f>
        <v>6.9</v>
      </c>
      <c r="M26">
        <f>MAX($C$102:$C$151)</f>
        <v>2.5</v>
      </c>
    </row>
    <row r="27" spans="1:20" x14ac:dyDescent="0.3">
      <c r="A27">
        <v>3</v>
      </c>
      <c r="B27" s="1">
        <v>1.6</v>
      </c>
      <c r="C27" s="1">
        <v>0.2</v>
      </c>
      <c r="D27" t="s">
        <v>5</v>
      </c>
      <c r="E27" t="str">
        <f t="shared" si="0"/>
        <v>setosa</v>
      </c>
      <c r="F27" cm="1">
        <f t="array" ref="F27">$P$1*N2Density(B27,C27,$L$6:$M$6,$R$21:$S$22)+$P$10*N2Density(B27,C27,$L$15:$M$15,$R$21:$S$22)+$P$19*N2Density(B27,C27,$L$24:$M$24,$R$21:$S$22)</f>
        <v>0.13484753777565919</v>
      </c>
      <c r="G27" cm="1">
        <f t="array" ref="G27">$P$1*N2Density(B27,C27,$L$6:$M$6,$R$21:$S$22)/F27</f>
        <v>0.99999992212178146</v>
      </c>
      <c r="H27" cm="1">
        <f t="array" ref="H27">$P$10*N2Density(B27,C27,$L$15:$M$15,$R$21:$S$22)/F27</f>
        <v>7.7878218641358578E-8</v>
      </c>
      <c r="I27" cm="1">
        <f t="array" ref="I27">$P$19*N2Density(B27,C27,$L$24:$M$24,$R$21:$S$22)/F27</f>
        <v>3.3655134061974344E-18</v>
      </c>
    </row>
    <row r="28" spans="1:20" x14ac:dyDescent="0.3">
      <c r="A28">
        <v>3.4</v>
      </c>
      <c r="B28" s="1">
        <v>1.6</v>
      </c>
      <c r="C28" s="1">
        <v>0.4</v>
      </c>
      <c r="D28" t="s">
        <v>5</v>
      </c>
      <c r="E28" t="str">
        <f t="shared" si="0"/>
        <v>setosa</v>
      </c>
      <c r="F28" cm="1">
        <f t="array" ref="F28">$P$1*N2Density(B28,C28,$L$6:$M$6,$R$21:$S$22)+$P$10*N2Density(B28,C28,$L$15:$M$15,$R$21:$S$22)+$P$19*N2Density(B28,C28,$L$24:$M$24,$R$21:$S$22)</f>
        <v>0.12097198804287682</v>
      </c>
      <c r="G28" cm="1">
        <f t="array" ref="G28">$P$1*N2Density(B28,C28,$L$6:$M$6,$R$21:$S$22)/F28</f>
        <v>0.99999934028947013</v>
      </c>
      <c r="H28" cm="1">
        <f t="array" ref="H28">$P$10*N2Density(B28,C28,$L$15:$M$15,$R$21:$S$22)/F28</f>
        <v>6.5971052968306768E-7</v>
      </c>
      <c r="I28" cm="1">
        <f t="array" ref="I28">$P$19*N2Density(B28,C28,$L$24:$M$24,$R$21:$S$22)/F28</f>
        <v>1.8427606000271322E-16</v>
      </c>
      <c r="L28" t="s">
        <v>27</v>
      </c>
    </row>
    <row r="29" spans="1:20" x14ac:dyDescent="0.3">
      <c r="A29">
        <v>3.5</v>
      </c>
      <c r="B29" s="1">
        <v>1.5</v>
      </c>
      <c r="C29" s="1">
        <v>0.2</v>
      </c>
      <c r="D29" t="s">
        <v>5</v>
      </c>
      <c r="E29" t="str">
        <f t="shared" si="0"/>
        <v>setosa</v>
      </c>
      <c r="F29" cm="1">
        <f t="array" ref="F29">$P$1*N2Density(B29,C29,$L$6:$M$6,$R$21:$S$22)+$P$10*N2Density(B29,C29,$L$15:$M$15,$R$21:$S$22)+$P$19*N2Density(B29,C29,$L$24:$M$24,$R$21:$S$22)</f>
        <v>0.14392035483755852</v>
      </c>
      <c r="G29" cm="1">
        <f t="array" ref="G29">$P$1*N2Density(B29,C29,$L$6:$M$6,$R$21:$S$22)/F29</f>
        <v>0.99999996824326065</v>
      </c>
      <c r="H29" cm="1">
        <f t="array" ref="H29">$P$10*N2Density(B29,C29,$L$15:$M$15,$R$21:$S$22)/F29</f>
        <v>3.1756739415871158E-8</v>
      </c>
      <c r="I29" cm="1">
        <f t="array" ref="I29">$P$19*N2Density(B29,C29,$L$24:$M$24,$R$21:$S$22)/F29</f>
        <v>9.9522855775976614E-19</v>
      </c>
      <c r="L29" s="4" t="s">
        <v>26</v>
      </c>
      <c r="M29" s="4" t="s">
        <v>25</v>
      </c>
    </row>
    <row r="30" spans="1:20" x14ac:dyDescent="0.3">
      <c r="A30">
        <v>3.4</v>
      </c>
      <c r="B30" s="1">
        <v>1.4</v>
      </c>
      <c r="C30" s="1">
        <v>0.2</v>
      </c>
      <c r="D30" t="s">
        <v>5</v>
      </c>
      <c r="E30" t="str">
        <f t="shared" si="0"/>
        <v>setosa</v>
      </c>
      <c r="F30" cm="1">
        <f t="array" ref="F30">$P$1*N2Density(B30,C30,$L$6:$M$6,$R$21:$S$22)+$P$10*N2Density(B30,C30,$L$15:$M$15,$R$21:$S$22)+$P$19*N2Density(B30,C30,$L$24:$M$24,$R$21:$S$22)</f>
        <v>0.14613092598253188</v>
      </c>
      <c r="G30" cm="1">
        <f t="array" ref="G30">$P$1*N2Density(B30,C30,$L$6:$M$6,$R$21:$S$22)/F30</f>
        <v>0.99999998705041671</v>
      </c>
      <c r="H30" cm="1">
        <f t="array" ref="H30">$P$10*N2Density(B30,C30,$L$15:$M$15,$R$21:$S$22)/F30</f>
        <v>1.294958318738086E-8</v>
      </c>
      <c r="I30" cm="1">
        <f t="array" ref="I30">$P$19*N2Density(B30,C30,$L$24:$M$24,$R$21:$S$22)/F30</f>
        <v>2.9430275134318659E-19</v>
      </c>
      <c r="L30" s="4" t="s">
        <v>23</v>
      </c>
      <c r="M30" t="s">
        <v>5</v>
      </c>
      <c r="N30" t="s">
        <v>6</v>
      </c>
      <c r="O30" t="s">
        <v>7</v>
      </c>
      <c r="P30" t="s">
        <v>24</v>
      </c>
    </row>
    <row r="31" spans="1:20" x14ac:dyDescent="0.3">
      <c r="A31">
        <v>3.2</v>
      </c>
      <c r="B31" s="1">
        <v>1.6</v>
      </c>
      <c r="C31" s="1">
        <v>0.2</v>
      </c>
      <c r="D31" t="s">
        <v>5</v>
      </c>
      <c r="E31" t="str">
        <f t="shared" si="0"/>
        <v>setosa</v>
      </c>
      <c r="F31" cm="1">
        <f t="array" ref="F31">$P$1*N2Density(B31,C31,$L$6:$M$6,$R$21:$S$22)+$P$10*N2Density(B31,C31,$L$15:$M$15,$R$21:$S$22)+$P$19*N2Density(B31,C31,$L$24:$M$24,$R$21:$S$22)</f>
        <v>0.13484753777565919</v>
      </c>
      <c r="G31" cm="1">
        <f t="array" ref="G31">$P$1*N2Density(B31,C31,$L$6:$M$6,$R$21:$S$22)/F31</f>
        <v>0.99999992212178146</v>
      </c>
      <c r="H31" cm="1">
        <f t="array" ref="H31">$P$10*N2Density(B31,C31,$L$15:$M$15,$R$21:$S$22)/F31</f>
        <v>7.7878218641358578E-8</v>
      </c>
      <c r="I31" cm="1">
        <f t="array" ref="I31">$P$19*N2Density(B31,C31,$L$24:$M$24,$R$21:$S$22)/F31</f>
        <v>3.3655134061974344E-18</v>
      </c>
      <c r="L31" s="5" t="s">
        <v>5</v>
      </c>
      <c r="M31" s="6">
        <v>50</v>
      </c>
      <c r="N31" s="6"/>
      <c r="O31" s="6"/>
      <c r="P31" s="6">
        <v>50</v>
      </c>
    </row>
    <row r="32" spans="1:20" x14ac:dyDescent="0.3">
      <c r="A32">
        <v>3.1</v>
      </c>
      <c r="B32" s="1">
        <v>1.6</v>
      </c>
      <c r="C32" s="1">
        <v>0.2</v>
      </c>
      <c r="D32" t="s">
        <v>5</v>
      </c>
      <c r="E32" t="str">
        <f t="shared" si="0"/>
        <v>setosa</v>
      </c>
      <c r="F32" cm="1">
        <f t="array" ref="F32">$P$1*N2Density(B32,C32,$L$6:$M$6,$R$21:$S$22)+$P$10*N2Density(B32,C32,$L$15:$M$15,$R$21:$S$22)+$P$19*N2Density(B32,C32,$L$24:$M$24,$R$21:$S$22)</f>
        <v>0.13484753777565919</v>
      </c>
      <c r="G32" cm="1">
        <f t="array" ref="G32">$P$1*N2Density(B32,C32,$L$6:$M$6,$R$21:$S$22)/F32</f>
        <v>0.99999992212178146</v>
      </c>
      <c r="H32" cm="1">
        <f t="array" ref="H32">$P$10*N2Density(B32,C32,$L$15:$M$15,$R$21:$S$22)/F32</f>
        <v>7.7878218641358578E-8</v>
      </c>
      <c r="I32" cm="1">
        <f t="array" ref="I32">$P$19*N2Density(B32,C32,$L$24:$M$24,$R$21:$S$22)/F32</f>
        <v>3.3655134061974344E-18</v>
      </c>
      <c r="L32" s="5" t="s">
        <v>6</v>
      </c>
      <c r="M32" s="6"/>
      <c r="N32" s="6">
        <v>48</v>
      </c>
      <c r="O32" s="6">
        <v>2</v>
      </c>
      <c r="P32" s="6">
        <v>50</v>
      </c>
    </row>
    <row r="33" spans="1:16" x14ac:dyDescent="0.3">
      <c r="A33">
        <v>3.4</v>
      </c>
      <c r="B33" s="1">
        <v>1.5</v>
      </c>
      <c r="C33" s="1">
        <v>0.4</v>
      </c>
      <c r="D33" t="s">
        <v>5</v>
      </c>
      <c r="E33" t="str">
        <f t="shared" si="0"/>
        <v>setosa</v>
      </c>
      <c r="F33" cm="1">
        <f t="array" ref="F33">$P$1*N2Density(B33,C33,$L$6:$M$6,$R$21:$S$22)+$P$10*N2Density(B33,C33,$L$15:$M$15,$R$21:$S$22)+$P$19*N2Density(B33,C33,$L$24:$M$24,$R$21:$S$22)</f>
        <v>0.11772835893489202</v>
      </c>
      <c r="G33" cm="1">
        <f t="array" ref="G33">$P$1*N2Density(B33,C33,$L$6:$M$6,$R$21:$S$22)/F33</f>
        <v>0.99999973098687966</v>
      </c>
      <c r="H33" cm="1">
        <f t="array" ref="H33">$P$10*N2Density(B33,C33,$L$15:$M$15,$R$21:$S$22)/F33</f>
        <v>2.6901312029862256E-7</v>
      </c>
      <c r="I33" cm="1">
        <f t="array" ref="I33">$P$19*N2Density(B33,C33,$L$24:$M$24,$R$21:$S$22)/F33</f>
        <v>5.4492981749114629E-17</v>
      </c>
      <c r="L33" s="5" t="s">
        <v>7</v>
      </c>
      <c r="M33" s="6"/>
      <c r="N33" s="6">
        <v>4</v>
      </c>
      <c r="O33" s="6">
        <v>46</v>
      </c>
      <c r="P33" s="6">
        <v>50</v>
      </c>
    </row>
    <row r="34" spans="1:16" x14ac:dyDescent="0.3">
      <c r="A34">
        <v>4.0999999999999996</v>
      </c>
      <c r="B34" s="1">
        <v>1.5</v>
      </c>
      <c r="C34" s="1">
        <v>0.1</v>
      </c>
      <c r="D34" t="s">
        <v>5</v>
      </c>
      <c r="E34" t="str">
        <f t="shared" si="0"/>
        <v>setosa</v>
      </c>
      <c r="F34" cm="1">
        <f t="array" ref="F34">$P$1*N2Density(B34,C34,$L$6:$M$6,$R$21:$S$22)+$P$10*N2Density(B34,C34,$L$15:$M$15,$R$21:$S$22)+$P$19*N2Density(B34,C34,$L$24:$M$24,$R$21:$S$22)</f>
        <v>0.11466203598667483</v>
      </c>
      <c r="G34" cm="1">
        <f t="array" ref="G34">$P$1*N2Density(B34,C34,$L$6:$M$6,$R$21:$S$22)/F34</f>
        <v>0.99999998908893639</v>
      </c>
      <c r="H34" cm="1">
        <f t="array" ref="H34">$P$10*N2Density(B34,C34,$L$15:$M$15,$R$21:$S$22)/F34</f>
        <v>1.0911063534794421E-8</v>
      </c>
      <c r="I34" cm="1">
        <f t="array" ref="I34">$P$19*N2Density(B34,C34,$L$24:$M$24,$R$21:$S$22)/F34</f>
        <v>1.3449740824035156E-19</v>
      </c>
      <c r="L34" s="5" t="s">
        <v>24</v>
      </c>
      <c r="M34" s="6">
        <v>50</v>
      </c>
      <c r="N34" s="6">
        <v>52</v>
      </c>
      <c r="O34" s="6">
        <v>48</v>
      </c>
      <c r="P34" s="6">
        <v>150</v>
      </c>
    </row>
    <row r="35" spans="1:16" x14ac:dyDescent="0.3">
      <c r="A35">
        <v>4.2</v>
      </c>
      <c r="B35" s="1">
        <v>1.4</v>
      </c>
      <c r="C35" s="1">
        <v>0.2</v>
      </c>
      <c r="D35" t="s">
        <v>5</v>
      </c>
      <c r="E35" t="str">
        <f t="shared" si="0"/>
        <v>setosa</v>
      </c>
      <c r="F35" cm="1">
        <f t="array" ref="F35">$P$1*N2Density(B35,C35,$L$6:$M$6,$R$21:$S$22)+$P$10*N2Density(B35,C35,$L$15:$M$15,$R$21:$S$22)+$P$19*N2Density(B35,C35,$L$24:$M$24,$R$21:$S$22)</f>
        <v>0.14613092598253188</v>
      </c>
      <c r="G35" cm="1">
        <f t="array" ref="G35">$P$1*N2Density(B35,C35,$L$6:$M$6,$R$21:$S$22)/F35</f>
        <v>0.99999998705041671</v>
      </c>
      <c r="H35" cm="1">
        <f t="array" ref="H35">$P$10*N2Density(B35,C35,$L$15:$M$15,$R$21:$S$22)/F35</f>
        <v>1.294958318738086E-8</v>
      </c>
      <c r="I35" cm="1">
        <f t="array" ref="I35">$P$19*N2Density(B35,C35,$L$24:$M$24,$R$21:$S$22)/F35</f>
        <v>2.9430275134318659E-19</v>
      </c>
    </row>
    <row r="36" spans="1:16" x14ac:dyDescent="0.3">
      <c r="A36">
        <v>3.1</v>
      </c>
      <c r="B36" s="1">
        <v>1.5</v>
      </c>
      <c r="C36" s="1">
        <v>0.2</v>
      </c>
      <c r="D36" t="s">
        <v>5</v>
      </c>
      <c r="E36" t="str">
        <f t="shared" si="0"/>
        <v>setosa</v>
      </c>
      <c r="F36" cm="1">
        <f t="array" ref="F36">$P$1*N2Density(B36,C36,$L$6:$M$6,$R$21:$S$22)+$P$10*N2Density(B36,C36,$L$15:$M$15,$R$21:$S$22)+$P$19*N2Density(B36,C36,$L$24:$M$24,$R$21:$S$22)</f>
        <v>0.14392035483755852</v>
      </c>
      <c r="G36" cm="1">
        <f t="array" ref="G36">$P$1*N2Density(B36,C36,$L$6:$M$6,$R$21:$S$22)/F36</f>
        <v>0.99999996824326065</v>
      </c>
      <c r="H36" cm="1">
        <f t="array" ref="H36">$P$10*N2Density(B36,C36,$L$15:$M$15,$R$21:$S$22)/F36</f>
        <v>3.1756739415871158E-8</v>
      </c>
      <c r="I36" cm="1">
        <f t="array" ref="I36">$P$19*N2Density(B36,C36,$L$24:$M$24,$R$21:$S$22)/F36</f>
        <v>9.9522855775976614E-19</v>
      </c>
    </row>
    <row r="37" spans="1:16" x14ac:dyDescent="0.3">
      <c r="A37">
        <v>3.2</v>
      </c>
      <c r="B37" s="1">
        <v>1.2</v>
      </c>
      <c r="C37" s="1">
        <v>0.2</v>
      </c>
      <c r="D37" t="s">
        <v>5</v>
      </c>
      <c r="E37" t="str">
        <f t="shared" si="0"/>
        <v>setosa</v>
      </c>
      <c r="F37" cm="1">
        <f t="array" ref="F37">$P$1*N2Density(B37,C37,$L$6:$M$6,$R$21:$S$22)+$P$10*N2Density(B37,C37,$L$15:$M$15,$R$21:$S$22)+$P$19*N2Density(B37,C37,$L$24:$M$24,$R$21:$S$22)</f>
        <v>0.12971914806484719</v>
      </c>
      <c r="G37" cm="1">
        <f t="array" ref="G37">$P$1*N2Density(B37,C37,$L$6:$M$6,$R$21:$S$22)/F37</f>
        <v>0.99999999784674454</v>
      </c>
      <c r="H37" cm="1">
        <f t="array" ref="H37">$P$10*N2Density(B37,C37,$L$15:$M$15,$R$21:$S$22)/F37</f>
        <v>2.1532554104968002E-9</v>
      </c>
      <c r="I37" cm="1">
        <f t="array" ref="I37">$P$19*N2Density(B37,C37,$L$24:$M$24,$R$21:$S$22)/F37</f>
        <v>2.5735777667695691E-20</v>
      </c>
    </row>
    <row r="38" spans="1:16" x14ac:dyDescent="0.3">
      <c r="A38">
        <v>3.5</v>
      </c>
      <c r="B38" s="1">
        <v>1.3</v>
      </c>
      <c r="C38" s="1">
        <v>0.2</v>
      </c>
      <c r="D38" t="s">
        <v>5</v>
      </c>
      <c r="E38" t="str">
        <f t="shared" si="0"/>
        <v>setosa</v>
      </c>
      <c r="F38" cm="1">
        <f t="array" ref="F38">$P$1*N2Density(B38,C38,$L$6:$M$6,$R$21:$S$22)+$P$10*N2Density(B38,C38,$L$15:$M$15,$R$21:$S$22)+$P$19*N2Density(B38,C38,$L$24:$M$24,$R$21:$S$22)</f>
        <v>0.14115711041154602</v>
      </c>
      <c r="G38" cm="1">
        <f t="array" ref="G38">$P$1*N2Density(B38,C38,$L$6:$M$6,$R$21:$S$22)/F38</f>
        <v>0.9999999947194923</v>
      </c>
      <c r="H38" cm="1">
        <f t="array" ref="H38">$P$10*N2Density(B38,C38,$L$15:$M$15,$R$21:$S$22)/F38</f>
        <v>5.2805075692161497E-9</v>
      </c>
      <c r="I38" cm="1">
        <f t="array" ref="I38">$P$19*N2Density(B38,C38,$L$24:$M$24,$R$21:$S$22)/F38</f>
        <v>8.7029364067304988E-20</v>
      </c>
    </row>
    <row r="39" spans="1:16" x14ac:dyDescent="0.3">
      <c r="A39">
        <v>3.6</v>
      </c>
      <c r="B39" s="1">
        <v>1.4</v>
      </c>
      <c r="C39" s="1">
        <v>0.1</v>
      </c>
      <c r="D39" t="s">
        <v>5</v>
      </c>
      <c r="E39" t="str">
        <f t="shared" si="0"/>
        <v>setosa</v>
      </c>
      <c r="F39" cm="1">
        <f t="array" ref="F39">$P$1*N2Density(B39,C39,$L$6:$M$6,$R$21:$S$22)+$P$10*N2Density(B39,C39,$L$15:$M$15,$R$21:$S$22)+$P$19*N2Density(B39,C39,$L$24:$M$24,$R$21:$S$22)</f>
        <v>0.12192168569853455</v>
      </c>
      <c r="G39" cm="1">
        <f t="array" ref="G39">$P$1*N2Density(B39,C39,$L$6:$M$6,$R$21:$S$22)/F39</f>
        <v>0.99999999555074837</v>
      </c>
      <c r="H39" cm="1">
        <f t="array" ref="H39">$P$10*N2Density(B39,C39,$L$15:$M$15,$R$21:$S$22)/F39</f>
        <v>4.4492515844269583E-9</v>
      </c>
      <c r="I39" cm="1">
        <f t="array" ref="I39">$P$19*N2Density(B39,C39,$L$24:$M$24,$R$21:$S$22)/F39</f>
        <v>3.9772730089355701E-20</v>
      </c>
    </row>
    <row r="40" spans="1:16" x14ac:dyDescent="0.3">
      <c r="A40">
        <v>3</v>
      </c>
      <c r="B40" s="1">
        <v>1.3</v>
      </c>
      <c r="C40" s="1">
        <v>0.2</v>
      </c>
      <c r="D40" t="s">
        <v>5</v>
      </c>
      <c r="E40" t="str">
        <f t="shared" si="0"/>
        <v>setosa</v>
      </c>
      <c r="F40" cm="1">
        <f t="array" ref="F40">$P$1*N2Density(B40,C40,$L$6:$M$6,$R$21:$S$22)+$P$10*N2Density(B40,C40,$L$15:$M$15,$R$21:$S$22)+$P$19*N2Density(B40,C40,$L$24:$M$24,$R$21:$S$22)</f>
        <v>0.14115711041154602</v>
      </c>
      <c r="G40" cm="1">
        <f t="array" ref="G40">$P$1*N2Density(B40,C40,$L$6:$M$6,$R$21:$S$22)/F40</f>
        <v>0.9999999947194923</v>
      </c>
      <c r="H40" cm="1">
        <f t="array" ref="H40">$P$10*N2Density(B40,C40,$L$15:$M$15,$R$21:$S$22)/F40</f>
        <v>5.2805075692161497E-9</v>
      </c>
      <c r="I40" cm="1">
        <f t="array" ref="I40">$P$19*N2Density(B40,C40,$L$24:$M$24,$R$21:$S$22)/F40</f>
        <v>8.7029364067304988E-20</v>
      </c>
    </row>
    <row r="41" spans="1:16" x14ac:dyDescent="0.3">
      <c r="A41">
        <v>3.4</v>
      </c>
      <c r="B41" s="1">
        <v>1.5</v>
      </c>
      <c r="C41" s="1">
        <v>0.2</v>
      </c>
      <c r="D41" t="s">
        <v>5</v>
      </c>
      <c r="E41" t="str">
        <f t="shared" si="0"/>
        <v>setosa</v>
      </c>
      <c r="F41" cm="1">
        <f t="array" ref="F41">$P$1*N2Density(B41,C41,$L$6:$M$6,$R$21:$S$22)+$P$10*N2Density(B41,C41,$L$15:$M$15,$R$21:$S$22)+$P$19*N2Density(B41,C41,$L$24:$M$24,$R$21:$S$22)</f>
        <v>0.14392035483755852</v>
      </c>
      <c r="G41" cm="1">
        <f t="array" ref="G41">$P$1*N2Density(B41,C41,$L$6:$M$6,$R$21:$S$22)/F41</f>
        <v>0.99999996824326065</v>
      </c>
      <c r="H41" cm="1">
        <f t="array" ref="H41">$P$10*N2Density(B41,C41,$L$15:$M$15,$R$21:$S$22)/F41</f>
        <v>3.1756739415871158E-8</v>
      </c>
      <c r="I41" cm="1">
        <f t="array" ref="I41">$P$19*N2Density(B41,C41,$L$24:$M$24,$R$21:$S$22)/F41</f>
        <v>9.9522855775976614E-19</v>
      </c>
    </row>
    <row r="42" spans="1:16" x14ac:dyDescent="0.3">
      <c r="A42">
        <v>3.5</v>
      </c>
      <c r="B42" s="1">
        <v>1.3</v>
      </c>
      <c r="C42" s="1">
        <v>0.3</v>
      </c>
      <c r="D42" t="s">
        <v>5</v>
      </c>
      <c r="E42" t="str">
        <f t="shared" si="0"/>
        <v>setosa</v>
      </c>
      <c r="F42" cm="1">
        <f t="array" ref="F42">$P$1*N2Density(B42,C42,$L$6:$M$6,$R$21:$S$22)+$P$10*N2Density(B42,C42,$L$15:$M$15,$R$21:$S$22)+$P$19*N2Density(B42,C42,$L$24:$M$24,$R$21:$S$22)</f>
        <v>0.12984954397716281</v>
      </c>
      <c r="G42" cm="1">
        <f t="array" ref="G42">$P$1*N2Density(B42,C42,$L$6:$M$6,$R$21:$S$22)/F42</f>
        <v>0.99999998463103956</v>
      </c>
      <c r="H42" cm="1">
        <f t="array" ref="H42">$P$10*N2Density(B42,C42,$L$15:$M$15,$R$21:$S$22)/F42</f>
        <v>1.5368960516843818E-8</v>
      </c>
      <c r="I42" cm="1">
        <f t="array" ref="I42">$P$19*N2Density(B42,C42,$L$24:$M$24,$R$21:$S$22)/F42</f>
        <v>6.4398348301550873E-19</v>
      </c>
    </row>
    <row r="43" spans="1:16" x14ac:dyDescent="0.3">
      <c r="A43">
        <v>2.2999999999999998</v>
      </c>
      <c r="B43" s="1">
        <v>1.3</v>
      </c>
      <c r="C43" s="1">
        <v>0.3</v>
      </c>
      <c r="D43" t="s">
        <v>5</v>
      </c>
      <c r="E43" t="str">
        <f t="shared" si="0"/>
        <v>setosa</v>
      </c>
      <c r="F43" cm="1">
        <f t="array" ref="F43">$P$1*N2Density(B43,C43,$L$6:$M$6,$R$21:$S$22)+$P$10*N2Density(B43,C43,$L$15:$M$15,$R$21:$S$22)+$P$19*N2Density(B43,C43,$L$24:$M$24,$R$21:$S$22)</f>
        <v>0.12984954397716281</v>
      </c>
      <c r="G43" cm="1">
        <f t="array" ref="G43">$P$1*N2Density(B43,C43,$L$6:$M$6,$R$21:$S$22)/F43</f>
        <v>0.99999998463103956</v>
      </c>
      <c r="H43" cm="1">
        <f t="array" ref="H43">$P$10*N2Density(B43,C43,$L$15:$M$15,$R$21:$S$22)/F43</f>
        <v>1.5368960516843818E-8</v>
      </c>
      <c r="I43" cm="1">
        <f t="array" ref="I43">$P$19*N2Density(B43,C43,$L$24:$M$24,$R$21:$S$22)/F43</f>
        <v>6.4398348301550873E-19</v>
      </c>
    </row>
    <row r="44" spans="1:16" x14ac:dyDescent="0.3">
      <c r="A44">
        <v>3.2</v>
      </c>
      <c r="B44" s="1">
        <v>1.3</v>
      </c>
      <c r="C44" s="1">
        <v>0.2</v>
      </c>
      <c r="D44" t="s">
        <v>5</v>
      </c>
      <c r="E44" t="str">
        <f t="shared" si="0"/>
        <v>setosa</v>
      </c>
      <c r="F44" cm="1">
        <f t="array" ref="F44">$P$1*N2Density(B44,C44,$L$6:$M$6,$R$21:$S$22)+$P$10*N2Density(B44,C44,$L$15:$M$15,$R$21:$S$22)+$P$19*N2Density(B44,C44,$L$24:$M$24,$R$21:$S$22)</f>
        <v>0.14115711041154602</v>
      </c>
      <c r="G44" cm="1">
        <f t="array" ref="G44">$P$1*N2Density(B44,C44,$L$6:$M$6,$R$21:$S$22)/F44</f>
        <v>0.9999999947194923</v>
      </c>
      <c r="H44" cm="1">
        <f t="array" ref="H44">$P$10*N2Density(B44,C44,$L$15:$M$15,$R$21:$S$22)/F44</f>
        <v>5.2805075692161497E-9</v>
      </c>
      <c r="I44" cm="1">
        <f t="array" ref="I44">$P$19*N2Density(B44,C44,$L$24:$M$24,$R$21:$S$22)/F44</f>
        <v>8.7029364067304988E-20</v>
      </c>
    </row>
    <row r="45" spans="1:16" x14ac:dyDescent="0.3">
      <c r="A45">
        <v>3.5</v>
      </c>
      <c r="B45" s="1">
        <v>1.6</v>
      </c>
      <c r="C45" s="1">
        <v>0.6</v>
      </c>
      <c r="D45" t="s">
        <v>5</v>
      </c>
      <c r="E45" t="str">
        <f t="shared" si="0"/>
        <v>setosa</v>
      </c>
      <c r="F45" cm="1">
        <f t="array" ref="F45">$P$1*N2Density(B45,C45,$L$6:$M$6,$R$21:$S$22)+$P$10*N2Density(B45,C45,$L$15:$M$15,$R$21:$S$22)+$P$19*N2Density(B45,C45,$L$24:$M$24,$R$21:$S$22)</f>
        <v>4.5289760357681334E-2</v>
      </c>
      <c r="G45" cm="1">
        <f t="array" ref="G45">$P$1*N2Density(B45,C45,$L$6:$M$6,$R$21:$S$22)/F45</f>
        <v>0.99999441158131874</v>
      </c>
      <c r="H45" cm="1">
        <f t="array" ref="H45">$P$10*N2Density(B45,C45,$L$15:$M$15,$R$21:$S$22)/F45</f>
        <v>5.5884186711809578E-6</v>
      </c>
      <c r="I45" cm="1">
        <f t="array" ref="I45">$P$19*N2Density(B45,C45,$L$24:$M$24,$R$21:$S$22)/F45</f>
        <v>1.00898479909895E-14</v>
      </c>
    </row>
    <row r="46" spans="1:16" x14ac:dyDescent="0.3">
      <c r="A46">
        <v>3.8</v>
      </c>
      <c r="B46" s="1">
        <v>1.9</v>
      </c>
      <c r="C46" s="1">
        <v>0.4</v>
      </c>
      <c r="D46" t="s">
        <v>5</v>
      </c>
      <c r="E46" t="str">
        <f t="shared" si="0"/>
        <v>setosa</v>
      </c>
      <c r="F46" cm="1">
        <f t="array" ref="F46">$P$1*N2Density(B46,C46,$L$6:$M$6,$R$21:$S$22)+$P$10*N2Density(B46,C46,$L$15:$M$15,$R$21:$S$22)+$P$19*N2Density(B46,C46,$L$24:$M$24,$R$21:$S$22)</f>
        <v>9.7306902817194368E-2</v>
      </c>
      <c r="G46" cm="1">
        <f t="array" ref="G46">$P$1*N2Density(B46,C46,$L$6:$M$6,$R$21:$S$22)/F46</f>
        <v>0.99999027051509992</v>
      </c>
      <c r="H46" cm="1">
        <f t="array" ref="H46">$P$10*N2Density(B46,C46,$L$15:$M$15,$R$21:$S$22)/F46</f>
        <v>9.729484892922294E-6</v>
      </c>
      <c r="I46" cm="1">
        <f t="array" ref="I46">$P$19*N2Density(B46,C46,$L$24:$M$24,$R$21:$S$22)/F46</f>
        <v>7.1260772398115282E-15</v>
      </c>
    </row>
    <row r="47" spans="1:16" x14ac:dyDescent="0.3">
      <c r="A47">
        <v>3</v>
      </c>
      <c r="B47" s="1">
        <v>1.4</v>
      </c>
      <c r="C47" s="1">
        <v>0.3</v>
      </c>
      <c r="D47" t="s">
        <v>5</v>
      </c>
      <c r="E47" t="str">
        <f t="shared" si="0"/>
        <v>setosa</v>
      </c>
      <c r="F47" cm="1">
        <f t="array" ref="F47">$P$1*N2Density(B47,C47,$L$6:$M$6,$R$21:$S$22)+$P$10*N2Density(B47,C47,$L$15:$M$15,$R$21:$S$22)+$P$19*N2Density(B47,C47,$L$24:$M$24,$R$21:$S$22)</f>
        <v>0.14077359482943877</v>
      </c>
      <c r="G47" cm="1">
        <f t="array" ref="G47">$P$1*N2Density(B47,C47,$L$6:$M$6,$R$21:$S$22)/F47</f>
        <v>0.99999996231013255</v>
      </c>
      <c r="H47" cm="1">
        <f t="array" ref="H47">$P$10*N2Density(B47,C47,$L$15:$M$15,$R$21:$S$22)/F47</f>
        <v>3.7689867345451491E-8</v>
      </c>
      <c r="I47" cm="1">
        <f t="array" ref="I47">$P$19*N2Density(B47,C47,$L$24:$M$24,$R$21:$S$22)/F47</f>
        <v>2.1777259908225582E-18</v>
      </c>
    </row>
    <row r="48" spans="1:16" x14ac:dyDescent="0.3">
      <c r="A48">
        <v>3.8</v>
      </c>
      <c r="B48" s="1">
        <v>1.6</v>
      </c>
      <c r="C48" s="1">
        <v>0.2</v>
      </c>
      <c r="D48" t="s">
        <v>5</v>
      </c>
      <c r="E48" t="str">
        <f t="shared" si="0"/>
        <v>setosa</v>
      </c>
      <c r="F48" cm="1">
        <f t="array" ref="F48">$P$1*N2Density(B48,C48,$L$6:$M$6,$R$21:$S$22)+$P$10*N2Density(B48,C48,$L$15:$M$15,$R$21:$S$22)+$P$19*N2Density(B48,C48,$L$24:$M$24,$R$21:$S$22)</f>
        <v>0.13484753777565919</v>
      </c>
      <c r="G48" cm="1">
        <f t="array" ref="G48">$P$1*N2Density(B48,C48,$L$6:$M$6,$R$21:$S$22)/F48</f>
        <v>0.99999992212178146</v>
      </c>
      <c r="H48" cm="1">
        <f t="array" ref="H48">$P$10*N2Density(B48,C48,$L$15:$M$15,$R$21:$S$22)/F48</f>
        <v>7.7878218641358578E-8</v>
      </c>
      <c r="I48" cm="1">
        <f t="array" ref="I48">$P$19*N2Density(B48,C48,$L$24:$M$24,$R$21:$S$22)/F48</f>
        <v>3.3655134061974344E-18</v>
      </c>
    </row>
    <row r="49" spans="1:9" x14ac:dyDescent="0.3">
      <c r="A49">
        <v>3.2</v>
      </c>
      <c r="B49" s="1">
        <v>1.4</v>
      </c>
      <c r="C49" s="1">
        <v>0.2</v>
      </c>
      <c r="D49" t="s">
        <v>5</v>
      </c>
      <c r="E49" t="str">
        <f t="shared" si="0"/>
        <v>setosa</v>
      </c>
      <c r="F49" cm="1">
        <f t="array" ref="F49">$P$1*N2Density(B49,C49,$L$6:$M$6,$R$21:$S$22)+$P$10*N2Density(B49,C49,$L$15:$M$15,$R$21:$S$22)+$P$19*N2Density(B49,C49,$L$24:$M$24,$R$21:$S$22)</f>
        <v>0.14613092598253188</v>
      </c>
      <c r="G49" cm="1">
        <f t="array" ref="G49">$P$1*N2Density(B49,C49,$L$6:$M$6,$R$21:$S$22)/F49</f>
        <v>0.99999998705041671</v>
      </c>
      <c r="H49" cm="1">
        <f t="array" ref="H49">$P$10*N2Density(B49,C49,$L$15:$M$15,$R$21:$S$22)/F49</f>
        <v>1.294958318738086E-8</v>
      </c>
      <c r="I49" cm="1">
        <f t="array" ref="I49">$P$19*N2Density(B49,C49,$L$24:$M$24,$R$21:$S$22)/F49</f>
        <v>2.9430275134318659E-19</v>
      </c>
    </row>
    <row r="50" spans="1:9" x14ac:dyDescent="0.3">
      <c r="A50">
        <v>3.7</v>
      </c>
      <c r="B50" s="1">
        <v>1.5</v>
      </c>
      <c r="C50" s="1">
        <v>0.2</v>
      </c>
      <c r="D50" t="s">
        <v>5</v>
      </c>
      <c r="E50" t="str">
        <f t="shared" si="0"/>
        <v>setosa</v>
      </c>
      <c r="F50" cm="1">
        <f t="array" ref="F50">$P$1*N2Density(B50,C50,$L$6:$M$6,$R$21:$S$22)+$P$10*N2Density(B50,C50,$L$15:$M$15,$R$21:$S$22)+$P$19*N2Density(B50,C50,$L$24:$M$24,$R$21:$S$22)</f>
        <v>0.14392035483755852</v>
      </c>
      <c r="G50" cm="1">
        <f t="array" ref="G50">$P$1*N2Density(B50,C50,$L$6:$M$6,$R$21:$S$22)/F50</f>
        <v>0.99999996824326065</v>
      </c>
      <c r="H50" cm="1">
        <f t="array" ref="H50">$P$10*N2Density(B50,C50,$L$15:$M$15,$R$21:$S$22)/F50</f>
        <v>3.1756739415871158E-8</v>
      </c>
      <c r="I50" cm="1">
        <f t="array" ref="I50">$P$19*N2Density(B50,C50,$L$24:$M$24,$R$21:$S$22)/F50</f>
        <v>9.9522855775976614E-19</v>
      </c>
    </row>
    <row r="51" spans="1:9" x14ac:dyDescent="0.3">
      <c r="A51">
        <v>3.3</v>
      </c>
      <c r="B51" s="1">
        <v>1.4</v>
      </c>
      <c r="C51" s="1">
        <v>0.2</v>
      </c>
      <c r="D51" t="s">
        <v>5</v>
      </c>
      <c r="E51" t="str">
        <f t="shared" si="0"/>
        <v>setosa</v>
      </c>
      <c r="F51" cm="1">
        <f t="array" ref="F51">$P$1*N2Density(B51,C51,$L$6:$M$6,$R$21:$S$22)+$P$10*N2Density(B51,C51,$L$15:$M$15,$R$21:$S$22)+$P$19*N2Density(B51,C51,$L$24:$M$24,$R$21:$S$22)</f>
        <v>0.14613092598253188</v>
      </c>
      <c r="G51" cm="1">
        <f t="array" ref="G51">$P$1*N2Density(B51,C51,$L$6:$M$6,$R$21:$S$22)/F51</f>
        <v>0.99999998705041671</v>
      </c>
      <c r="H51" cm="1">
        <f t="array" ref="H51">$P$10*N2Density(B51,C51,$L$15:$M$15,$R$21:$S$22)/F51</f>
        <v>1.294958318738086E-8</v>
      </c>
      <c r="I51" cm="1">
        <f t="array" ref="I51">$P$19*N2Density(B51,C51,$L$24:$M$24,$R$21:$S$22)/F51</f>
        <v>2.9430275134318659E-19</v>
      </c>
    </row>
    <row r="52" spans="1:9" x14ac:dyDescent="0.3">
      <c r="A52">
        <v>3.2</v>
      </c>
      <c r="B52" s="1">
        <v>4.7</v>
      </c>
      <c r="C52" s="1">
        <v>1.4</v>
      </c>
      <c r="D52" t="s">
        <v>6</v>
      </c>
      <c r="E52" t="str">
        <f t="shared" si="0"/>
        <v>versicolor</v>
      </c>
      <c r="F52" cm="1">
        <f t="array" ref="F52">$P$1*N2Density(B52,C52,$L$6:$M$6,$R$21:$S$22)+$P$10*N2Density(B52,C52,$L$15:$M$15,$R$21:$S$22)+$P$19*N2Density(B52,C52,$L$24:$M$24,$R$21:$S$22)</f>
        <v>0.35792109892291613</v>
      </c>
      <c r="G52" cm="1">
        <f t="array" ref="G52">$P$1*N2Density(B52,C52,$L$6:$M$6,$R$21:$S$22)/F52</f>
        <v>2.7283961414497543E-11</v>
      </c>
      <c r="H52" cm="1">
        <f t="array" ref="H52">$P$10*N2Density(B52,C52,$L$15:$M$15,$R$21:$S$22)/F52</f>
        <v>0.93741794222576624</v>
      </c>
      <c r="I52" cm="1">
        <f t="array" ref="I52">$P$19*N2Density(B52,C52,$L$24:$M$24,$R$21:$S$22)/F52</f>
        <v>6.2582057746949735E-2</v>
      </c>
    </row>
    <row r="53" spans="1:9" x14ac:dyDescent="0.3">
      <c r="A53">
        <v>3.2</v>
      </c>
      <c r="B53" s="1">
        <v>4.5</v>
      </c>
      <c r="C53" s="1">
        <v>1.5</v>
      </c>
      <c r="D53" t="s">
        <v>6</v>
      </c>
      <c r="E53" t="str">
        <f t="shared" si="0"/>
        <v>versicolor</v>
      </c>
      <c r="F53" cm="1">
        <f t="array" ref="F53">$P$1*N2Density(B53,C53,$L$6:$M$6,$R$21:$S$22)+$P$10*N2Density(B53,C53,$L$15:$M$15,$R$21:$S$22)+$P$19*N2Density(B53,C53,$L$24:$M$24,$R$21:$S$22)</f>
        <v>0.4082440196006536</v>
      </c>
      <c r="G53" cm="1">
        <f t="array" ref="G53">$P$1*N2Density(B53,C53,$L$6:$M$6,$R$21:$S$22)/F53</f>
        <v>5.5212038315252512E-11</v>
      </c>
      <c r="H53" cm="1">
        <f t="array" ref="H53">$P$10*N2Density(B53,C53,$L$15:$M$15,$R$21:$S$22)/F53</f>
        <v>0.9180539384859322</v>
      </c>
      <c r="I53" cm="1">
        <f t="array" ref="I53">$P$19*N2Density(B53,C53,$L$24:$M$24,$R$21:$S$22)/F53</f>
        <v>8.1946061458855857E-2</v>
      </c>
    </row>
    <row r="54" spans="1:9" x14ac:dyDescent="0.3">
      <c r="A54">
        <v>3.1</v>
      </c>
      <c r="B54" s="1">
        <v>4.9000000000000004</v>
      </c>
      <c r="C54" s="1">
        <v>1.5</v>
      </c>
      <c r="D54" t="s">
        <v>6</v>
      </c>
      <c r="E54" t="str">
        <f t="shared" si="0"/>
        <v>versicolor</v>
      </c>
      <c r="F54" cm="1">
        <f t="array" ref="F54">$P$1*N2Density(B54,C54,$L$6:$M$6,$R$21:$S$22)+$P$10*N2Density(B54,C54,$L$15:$M$15,$R$21:$S$22)+$P$19*N2Density(B54,C54,$L$24:$M$24,$R$21:$S$22)</f>
        <v>0.28414964696157408</v>
      </c>
      <c r="G54" cm="1">
        <f t="array" ref="G54">$P$1*N2Density(B54,C54,$L$6:$M$6,$R$21:$S$22)/F54</f>
        <v>1.2571017762295939E-12</v>
      </c>
      <c r="H54" cm="1">
        <f t="array" ref="H54">$P$10*N2Density(B54,C54,$L$15:$M$15,$R$21:$S$22)/F54</f>
        <v>0.75600619140445691</v>
      </c>
      <c r="I54" cm="1">
        <f t="array" ref="I54">$P$19*N2Density(B54,C54,$L$24:$M$24,$R$21:$S$22)/F54</f>
        <v>0.24399380859428604</v>
      </c>
    </row>
    <row r="55" spans="1:9" x14ac:dyDescent="0.3">
      <c r="A55">
        <v>2.2999999999999998</v>
      </c>
      <c r="B55" s="1">
        <v>4</v>
      </c>
      <c r="C55" s="1">
        <v>1.3</v>
      </c>
      <c r="D55" t="s">
        <v>6</v>
      </c>
      <c r="E55" t="str">
        <f t="shared" si="0"/>
        <v>versicolor</v>
      </c>
      <c r="F55" cm="1">
        <f t="array" ref="F55">$P$1*N2Density(B55,C55,$L$6:$M$6,$R$21:$S$22)+$P$10*N2Density(B55,C55,$L$15:$M$15,$R$21:$S$22)+$P$19*N2Density(B55,C55,$L$24:$M$24,$R$21:$S$22)</f>
        <v>0.43096330497365404</v>
      </c>
      <c r="G55" cm="1">
        <f t="array" ref="G55">$P$1*N2Density(B55,C55,$L$6:$M$6,$R$21:$S$22)/F55</f>
        <v>4.5061186674097071E-8</v>
      </c>
      <c r="H55" cm="1">
        <f t="array" ref="H55">$P$10*N2Density(B55,C55,$L$15:$M$15,$R$21:$S$22)/F55</f>
        <v>0.99723787333147951</v>
      </c>
      <c r="I55" cm="1">
        <f t="array" ref="I55">$P$19*N2Density(B55,C55,$L$24:$M$24,$R$21:$S$22)/F55</f>
        <v>2.762081607333803E-3</v>
      </c>
    </row>
    <row r="56" spans="1:9" x14ac:dyDescent="0.3">
      <c r="A56">
        <v>2.8</v>
      </c>
      <c r="B56" s="1">
        <v>4.5999999999999996</v>
      </c>
      <c r="C56" s="1">
        <v>1.5</v>
      </c>
      <c r="D56" t="s">
        <v>6</v>
      </c>
      <c r="E56" t="str">
        <f t="shared" si="0"/>
        <v>versicolor</v>
      </c>
      <c r="F56" cm="1">
        <f t="array" ref="F56">$P$1*N2Density(B56,C56,$L$6:$M$6,$R$21:$S$22)+$P$10*N2Density(B56,C56,$L$15:$M$15,$R$21:$S$22)+$P$19*N2Density(B56,C56,$L$24:$M$24,$R$21:$S$22)</f>
        <v>0.39469448450974076</v>
      </c>
      <c r="G56" cm="1">
        <f t="array" ref="G56">$P$1*N2Density(B56,C56,$L$6:$M$6,$R$21:$S$22)/F56</f>
        <v>2.1835969900977471E-11</v>
      </c>
      <c r="H56" cm="1">
        <f t="array" ref="H56">$P$10*N2Density(B56,C56,$L$15:$M$15,$R$21:$S$22)/F56</f>
        <v>0.89040384777841641</v>
      </c>
      <c r="I56" cm="1">
        <f t="array" ref="I56">$P$19*N2Density(B56,C56,$L$24:$M$24,$R$21:$S$22)/F56</f>
        <v>0.10959615219974758</v>
      </c>
    </row>
    <row r="57" spans="1:9" x14ac:dyDescent="0.3">
      <c r="A57">
        <v>2.8</v>
      </c>
      <c r="B57" s="1">
        <v>4.5</v>
      </c>
      <c r="C57" s="1">
        <v>1.3</v>
      </c>
      <c r="D57" t="s">
        <v>6</v>
      </c>
      <c r="E57" t="str">
        <f t="shared" si="0"/>
        <v>versicolor</v>
      </c>
      <c r="F57" cm="1">
        <f t="array" ref="F57">$P$1*N2Density(B57,C57,$L$6:$M$6,$R$21:$S$22)+$P$10*N2Density(B57,C57,$L$15:$M$15,$R$21:$S$22)+$P$19*N2Density(B57,C57,$L$24:$M$24,$R$21:$S$22)</f>
        <v>0.42069880664664816</v>
      </c>
      <c r="G57" cm="1">
        <f t="array" ref="G57">$P$1*N2Density(B57,C57,$L$6:$M$6,$R$21:$S$22)/F57</f>
        <v>5.0251249116073197E-10</v>
      </c>
      <c r="H57" cm="1">
        <f t="array" ref="H57">$P$10*N2Density(B57,C57,$L$15:$M$15,$R$21:$S$22)/F57</f>
        <v>0.98637855013730358</v>
      </c>
      <c r="I57" cm="1">
        <f t="array" ref="I57">$P$19*N2Density(B57,C57,$L$24:$M$24,$R$21:$S$22)/F57</f>
        <v>1.3621449360183922E-2</v>
      </c>
    </row>
    <row r="58" spans="1:9" x14ac:dyDescent="0.3">
      <c r="A58">
        <v>3.3</v>
      </c>
      <c r="B58" s="1">
        <v>4.7</v>
      </c>
      <c r="C58" s="1">
        <v>1.6</v>
      </c>
      <c r="D58" t="s">
        <v>6</v>
      </c>
      <c r="E58" t="str">
        <f t="shared" si="0"/>
        <v>versicolor</v>
      </c>
      <c r="F58" cm="1">
        <f t="array" ref="F58">$P$1*N2Density(B58,C58,$L$6:$M$6,$R$21:$S$22)+$P$10*N2Density(B58,C58,$L$15:$M$15,$R$21:$S$22)+$P$19*N2Density(B58,C58,$L$24:$M$24,$R$21:$S$22)</f>
        <v>0.3370475483168005</v>
      </c>
      <c r="G58" cm="1">
        <f t="array" ref="G58">$P$1*N2Density(B58,C58,$L$6:$M$6,$R$21:$S$22)/F58</f>
        <v>2.4001608144333673E-12</v>
      </c>
      <c r="H58" cm="1">
        <f t="array" ref="H58">$P$10*N2Density(B58,C58,$L$15:$M$15,$R$21:$S$22)/F58</f>
        <v>0.6985601956255143</v>
      </c>
      <c r="I58" cm="1">
        <f t="array" ref="I58">$P$19*N2Density(B58,C58,$L$24:$M$24,$R$21:$S$22)/F58</f>
        <v>0.30143980437208556</v>
      </c>
    </row>
    <row r="59" spans="1:9" x14ac:dyDescent="0.3">
      <c r="A59">
        <v>2.4</v>
      </c>
      <c r="B59" s="1">
        <v>3.3</v>
      </c>
      <c r="C59" s="1">
        <v>1</v>
      </c>
      <c r="D59" t="s">
        <v>6</v>
      </c>
      <c r="E59" t="str">
        <f t="shared" si="0"/>
        <v>versicolor</v>
      </c>
      <c r="F59" cm="1">
        <f t="array" ref="F59">$P$1*N2Density(B59,C59,$L$6:$M$6,$R$21:$S$22)+$P$10*N2Density(B59,C59,$L$15:$M$15,$R$21:$S$22)+$P$19*N2Density(B59,C59,$L$24:$M$24,$R$21:$S$22)</f>
        <v>6.6273902072141011E-2</v>
      </c>
      <c r="G59" cm="1">
        <f t="array" ref="G59">$P$1*N2Density(B59,C59,$L$6:$M$6,$R$21:$S$22)/F59</f>
        <v>5.9388929315223199E-4</v>
      </c>
      <c r="H59" cm="1">
        <f t="array" ref="H59">$P$10*N2Density(B59,C59,$L$15:$M$15,$R$21:$S$22)/F59</f>
        <v>0.99938834375193408</v>
      </c>
      <c r="I59" cm="1">
        <f t="array" ref="I59">$P$19*N2Density(B59,C59,$L$24:$M$24,$R$21:$S$22)/F59</f>
        <v>1.7766954913471967E-5</v>
      </c>
    </row>
    <row r="60" spans="1:9" x14ac:dyDescent="0.3">
      <c r="A60">
        <v>2.9</v>
      </c>
      <c r="B60" s="1">
        <v>4.5999999999999996</v>
      </c>
      <c r="C60" s="1">
        <v>1.3</v>
      </c>
      <c r="D60" t="s">
        <v>6</v>
      </c>
      <c r="E60" t="str">
        <f t="shared" si="0"/>
        <v>versicolor</v>
      </c>
      <c r="F60" cm="1">
        <f t="array" ref="F60">$P$1*N2Density(B60,C60,$L$6:$M$6,$R$21:$S$22)+$P$10*N2Density(B60,C60,$L$15:$M$15,$R$21:$S$22)+$P$19*N2Density(B60,C60,$L$24:$M$24,$R$21:$S$22)</f>
        <v>0.36156347504639735</v>
      </c>
      <c r="G60" cm="1">
        <f t="array" ref="G60">$P$1*N2Density(B60,C60,$L$6:$M$6,$R$21:$S$22)/F60</f>
        <v>2.0385940121662551E-10</v>
      </c>
      <c r="H60" cm="1">
        <f t="array" ref="H60">$P$10*N2Density(B60,C60,$L$15:$M$15,$R$21:$S$22)/F60</f>
        <v>0.98131316620324149</v>
      </c>
      <c r="I60" cm="1">
        <f t="array" ref="I60">$P$19*N2Density(B60,C60,$L$24:$M$24,$R$21:$S$22)/F60</f>
        <v>1.8686833592899209E-2</v>
      </c>
    </row>
    <row r="61" spans="1:9" x14ac:dyDescent="0.3">
      <c r="A61">
        <v>2.7</v>
      </c>
      <c r="B61" s="1">
        <v>3.9</v>
      </c>
      <c r="C61" s="1">
        <v>1.4</v>
      </c>
      <c r="D61" t="s">
        <v>6</v>
      </c>
      <c r="E61" t="str">
        <f t="shared" si="0"/>
        <v>versicolor</v>
      </c>
      <c r="F61" cm="1">
        <f t="array" ref="F61">$P$1*N2Density(B61,C61,$L$6:$M$6,$R$21:$S$22)+$P$10*N2Density(B61,C61,$L$15:$M$15,$R$21:$S$22)+$P$19*N2Density(B61,C61,$L$24:$M$24,$R$21:$S$22)</f>
        <v>0.3010214320792004</v>
      </c>
      <c r="G61" cm="1">
        <f t="array" ref="G61">$P$1*N2Density(B61,C61,$L$6:$M$6,$R$21:$S$22)/F61</f>
        <v>3.7879394268273504E-8</v>
      </c>
      <c r="H61" cm="1">
        <f t="array" ref="H61">$P$10*N2Density(B61,C61,$L$15:$M$15,$R$21:$S$22)/F61</f>
        <v>0.99491933509070107</v>
      </c>
      <c r="I61" cm="1">
        <f t="array" ref="I61">$P$19*N2Density(B61,C61,$L$24:$M$24,$R$21:$S$22)/F61</f>
        <v>5.0806270299046342E-3</v>
      </c>
    </row>
    <row r="62" spans="1:9" x14ac:dyDescent="0.3">
      <c r="A62">
        <v>2</v>
      </c>
      <c r="B62" s="1">
        <v>3.5</v>
      </c>
      <c r="C62" s="1">
        <v>1</v>
      </c>
      <c r="D62" t="s">
        <v>6</v>
      </c>
      <c r="E62" t="str">
        <f t="shared" si="0"/>
        <v>versicolor</v>
      </c>
      <c r="F62" cm="1">
        <f t="array" ref="F62">$P$1*N2Density(B62,C62,$L$6:$M$6,$R$21:$S$22)+$P$10*N2Density(B62,C62,$L$15:$M$15,$R$21:$S$22)+$P$19*N2Density(B62,C62,$L$24:$M$24,$R$21:$S$22)</f>
        <v>0.11561241187687191</v>
      </c>
      <c r="G62" cm="1">
        <f t="array" ref="G62">$P$1*N2Density(B62,C62,$L$6:$M$6,$R$21:$S$22)/F62</f>
        <v>9.8799188525331374E-5</v>
      </c>
      <c r="H62" cm="1">
        <f t="array" ref="H62">$P$10*N2Density(B62,C62,$L$15:$M$15,$R$21:$S$22)/F62</f>
        <v>0.99986740071709423</v>
      </c>
      <c r="I62" cm="1">
        <f t="array" ref="I62">$P$19*N2Density(B62,C62,$L$24:$M$24,$R$21:$S$22)/F62</f>
        <v>3.3800094380412714E-5</v>
      </c>
    </row>
    <row r="63" spans="1:9" x14ac:dyDescent="0.3">
      <c r="A63">
        <v>3</v>
      </c>
      <c r="B63" s="1">
        <v>4.2</v>
      </c>
      <c r="C63" s="1">
        <v>1.5</v>
      </c>
      <c r="D63" t="s">
        <v>6</v>
      </c>
      <c r="E63" t="str">
        <f t="shared" si="0"/>
        <v>versicolor</v>
      </c>
      <c r="F63" cm="1">
        <f t="array" ref="F63">$P$1*N2Density(B63,C63,$L$6:$M$6,$R$21:$S$22)+$P$10*N2Density(B63,C63,$L$15:$M$15,$R$21:$S$22)+$P$19*N2Density(B63,C63,$L$24:$M$24,$R$21:$S$22)</f>
        <v>0.34848994166572322</v>
      </c>
      <c r="G63" cm="1">
        <f t="array" ref="G63">$P$1*N2Density(B63,C63,$L$6:$M$6,$R$21:$S$22)/F63</f>
        <v>8.5776394260174754E-10</v>
      </c>
      <c r="H63" cm="1">
        <f t="array" ref="H63">$P$10*N2Density(B63,C63,$L$15:$M$15,$R$21:$S$22)/F63</f>
        <v>0.96707873190428706</v>
      </c>
      <c r="I63" cm="1">
        <f t="array" ref="I63">$P$19*N2Density(B63,C63,$L$24:$M$24,$R$21:$S$22)/F63</f>
        <v>3.2921267237949019E-2</v>
      </c>
    </row>
    <row r="64" spans="1:9" x14ac:dyDescent="0.3">
      <c r="A64">
        <v>2.2000000000000002</v>
      </c>
      <c r="B64" s="1">
        <v>4</v>
      </c>
      <c r="C64" s="1">
        <v>1</v>
      </c>
      <c r="D64" t="s">
        <v>6</v>
      </c>
      <c r="E64" t="str">
        <f t="shared" si="0"/>
        <v>versicolor</v>
      </c>
      <c r="F64" cm="1">
        <f t="array" ref="F64">$P$1*N2Density(B64,C64,$L$6:$M$6,$R$21:$S$22)+$P$10*N2Density(B64,C64,$L$15:$M$15,$R$21:$S$22)+$P$19*N2Density(B64,C64,$L$24:$M$24,$R$21:$S$22)</f>
        <v>0.19438286289053266</v>
      </c>
      <c r="G64" cm="1">
        <f t="array" ref="G64">$P$1*N2Density(B64,C64,$L$6:$M$6,$R$21:$S$22)/F64</f>
        <v>1.1138755574207653E-6</v>
      </c>
      <c r="H64" cm="1">
        <f t="array" ref="H64">$P$10*N2Density(B64,C64,$L$15:$M$15,$R$21:$S$22)/F64</f>
        <v>0.99983036909825085</v>
      </c>
      <c r="I64" cm="1">
        <f t="array" ref="I64">$P$19*N2Density(B64,C64,$L$24:$M$24,$R$21:$S$22)/F64</f>
        <v>1.6851702619186844E-4</v>
      </c>
    </row>
    <row r="65" spans="1:9" x14ac:dyDescent="0.3">
      <c r="A65">
        <v>2.9</v>
      </c>
      <c r="B65" s="1">
        <v>4.7</v>
      </c>
      <c r="C65" s="1">
        <v>1.4</v>
      </c>
      <c r="D65" t="s">
        <v>6</v>
      </c>
      <c r="E65" t="str">
        <f t="shared" si="0"/>
        <v>versicolor</v>
      </c>
      <c r="F65" cm="1">
        <f t="array" ref="F65">$P$1*N2Density(B65,C65,$L$6:$M$6,$R$21:$S$22)+$P$10*N2Density(B65,C65,$L$15:$M$15,$R$21:$S$22)+$P$19*N2Density(B65,C65,$L$24:$M$24,$R$21:$S$22)</f>
        <v>0.35792109892291613</v>
      </c>
      <c r="G65" cm="1">
        <f t="array" ref="G65">$P$1*N2Density(B65,C65,$L$6:$M$6,$R$21:$S$22)/F65</f>
        <v>2.7283961414497543E-11</v>
      </c>
      <c r="H65" cm="1">
        <f t="array" ref="H65">$P$10*N2Density(B65,C65,$L$15:$M$15,$R$21:$S$22)/F65</f>
        <v>0.93741794222576624</v>
      </c>
      <c r="I65" cm="1">
        <f t="array" ref="I65">$P$19*N2Density(B65,C65,$L$24:$M$24,$R$21:$S$22)/F65</f>
        <v>6.2582057746949735E-2</v>
      </c>
    </row>
    <row r="66" spans="1:9" x14ac:dyDescent="0.3">
      <c r="A66">
        <v>2.9</v>
      </c>
      <c r="B66" s="1">
        <v>3.6</v>
      </c>
      <c r="C66" s="1">
        <v>1.3</v>
      </c>
      <c r="D66" t="s">
        <v>6</v>
      </c>
      <c r="E66" t="str">
        <f t="shared" si="0"/>
        <v>versicolor</v>
      </c>
      <c r="F66" cm="1">
        <f t="array" ref="F66">$P$1*N2Density(B66,C66,$L$6:$M$6,$R$21:$S$22)+$P$10*N2Density(B66,C66,$L$15:$M$15,$R$21:$S$22)+$P$19*N2Density(B66,C66,$L$24:$M$24,$R$21:$S$22)</f>
        <v>0.18025374767478991</v>
      </c>
      <c r="G66" cm="1">
        <f t="array" ref="G66">$P$1*N2Density(B66,C66,$L$6:$M$6,$R$21:$S$22)/F66</f>
        <v>1.6330184529970076E-6</v>
      </c>
      <c r="H66" cm="1">
        <f t="array" ref="H66">$P$10*N2Density(B66,C66,$L$15:$M$15,$R$21:$S$22)/F66</f>
        <v>0.99923292740762681</v>
      </c>
      <c r="I66" cm="1">
        <f t="array" ref="I66">$P$19*N2Density(B66,C66,$L$24:$M$24,$R$21:$S$22)/F66</f>
        <v>7.6543957392022767E-4</v>
      </c>
    </row>
    <row r="67" spans="1:9" x14ac:dyDescent="0.3">
      <c r="A67">
        <v>3.1</v>
      </c>
      <c r="B67" s="1">
        <v>4.4000000000000004</v>
      </c>
      <c r="C67" s="1">
        <v>1.4</v>
      </c>
      <c r="D67" t="s">
        <v>6</v>
      </c>
      <c r="E67" t="str">
        <f t="shared" ref="E67:E130" si="5">IF(G67=MAX(G67:I67),"setosa",IF(H67=MAX(G67:I67),"versicolor","virginica"))</f>
        <v>versicolor</v>
      </c>
      <c r="F67" cm="1">
        <f t="array" ref="F67">$P$1*N2Density(B67,C67,$L$6:$M$6,$R$21:$S$22)+$P$10*N2Density(B67,C67,$L$15:$M$15,$R$21:$S$22)+$P$19*N2Density(B67,C67,$L$24:$M$24,$R$21:$S$22)</f>
        <v>0.47927371141971725</v>
      </c>
      <c r="G67" cm="1">
        <f t="array" ref="G67">$P$1*N2Density(B67,C67,$L$6:$M$6,$R$21:$S$22)/F67</f>
        <v>4.1859639952288964E-10</v>
      </c>
      <c r="H67" cm="1">
        <f t="array" ref="H67">$P$10*N2Density(B67,C67,$L$15:$M$15,$R$21:$S$22)/F67</f>
        <v>0.97517139256811836</v>
      </c>
      <c r="I67" cm="1">
        <f t="array" ref="I67">$P$19*N2Density(B67,C67,$L$24:$M$24,$R$21:$S$22)/F67</f>
        <v>2.4828607013285289E-2</v>
      </c>
    </row>
    <row r="68" spans="1:9" x14ac:dyDescent="0.3">
      <c r="A68">
        <v>3</v>
      </c>
      <c r="B68" s="1">
        <v>4.5</v>
      </c>
      <c r="C68" s="1">
        <v>1.5</v>
      </c>
      <c r="D68" t="s">
        <v>6</v>
      </c>
      <c r="E68" t="str">
        <f t="shared" si="5"/>
        <v>versicolor</v>
      </c>
      <c r="F68" cm="1">
        <f t="array" ref="F68">$P$1*N2Density(B68,C68,$L$6:$M$6,$R$21:$S$22)+$P$10*N2Density(B68,C68,$L$15:$M$15,$R$21:$S$22)+$P$19*N2Density(B68,C68,$L$24:$M$24,$R$21:$S$22)</f>
        <v>0.4082440196006536</v>
      </c>
      <c r="G68" cm="1">
        <f t="array" ref="G68">$P$1*N2Density(B68,C68,$L$6:$M$6,$R$21:$S$22)/F68</f>
        <v>5.5212038315252512E-11</v>
      </c>
      <c r="H68" cm="1">
        <f t="array" ref="H68">$P$10*N2Density(B68,C68,$L$15:$M$15,$R$21:$S$22)/F68</f>
        <v>0.9180539384859322</v>
      </c>
      <c r="I68" cm="1">
        <f t="array" ref="I68">$P$19*N2Density(B68,C68,$L$24:$M$24,$R$21:$S$22)/F68</f>
        <v>8.1946061458855857E-2</v>
      </c>
    </row>
    <row r="69" spans="1:9" x14ac:dyDescent="0.3">
      <c r="A69">
        <v>2.7</v>
      </c>
      <c r="B69" s="1">
        <v>4.0999999999999996</v>
      </c>
      <c r="C69" s="1">
        <v>1</v>
      </c>
      <c r="D69" t="s">
        <v>6</v>
      </c>
      <c r="E69" t="str">
        <f t="shared" si="5"/>
        <v>versicolor</v>
      </c>
      <c r="F69" cm="1">
        <f t="array" ref="F69">$P$1*N2Density(B69,C69,$L$6:$M$6,$R$21:$S$22)+$P$10*N2Density(B69,C69,$L$15:$M$15,$R$21:$S$22)+$P$19*N2Density(B69,C69,$L$24:$M$24,$R$21:$S$22)</f>
        <v>0.18570988268207239</v>
      </c>
      <c r="G69" cm="1">
        <f t="array" ref="G69">$P$1*N2Density(B69,C69,$L$6:$M$6,$R$21:$S$22)/F69</f>
        <v>4.5418114815542884E-7</v>
      </c>
      <c r="H69" cm="1">
        <f t="array" ref="H69">$P$10*N2Density(B69,C69,$L$15:$M$15,$R$21:$S$22)/F69</f>
        <v>0.99976718401899223</v>
      </c>
      <c r="I69" cm="1">
        <f t="array" ref="I69">$P$19*N2Density(B69,C69,$L$24:$M$24,$R$21:$S$22)/F69</f>
        <v>2.323617998595663E-4</v>
      </c>
    </row>
    <row r="70" spans="1:9" x14ac:dyDescent="0.3">
      <c r="A70">
        <v>2.2000000000000002</v>
      </c>
      <c r="B70" s="1">
        <v>4.5</v>
      </c>
      <c r="C70" s="1">
        <v>1.5</v>
      </c>
      <c r="D70" t="s">
        <v>6</v>
      </c>
      <c r="E70" t="str">
        <f t="shared" si="5"/>
        <v>versicolor</v>
      </c>
      <c r="F70" cm="1">
        <f t="array" ref="F70">$P$1*N2Density(B70,C70,$L$6:$M$6,$R$21:$S$22)+$P$10*N2Density(B70,C70,$L$15:$M$15,$R$21:$S$22)+$P$19*N2Density(B70,C70,$L$24:$M$24,$R$21:$S$22)</f>
        <v>0.4082440196006536</v>
      </c>
      <c r="G70" cm="1">
        <f t="array" ref="G70">$P$1*N2Density(B70,C70,$L$6:$M$6,$R$21:$S$22)/F70</f>
        <v>5.5212038315252512E-11</v>
      </c>
      <c r="H70" cm="1">
        <f t="array" ref="H70">$P$10*N2Density(B70,C70,$L$15:$M$15,$R$21:$S$22)/F70</f>
        <v>0.9180539384859322</v>
      </c>
      <c r="I70" cm="1">
        <f t="array" ref="I70">$P$19*N2Density(B70,C70,$L$24:$M$24,$R$21:$S$22)/F70</f>
        <v>8.1946061458855857E-2</v>
      </c>
    </row>
    <row r="71" spans="1:9" x14ac:dyDescent="0.3">
      <c r="A71">
        <v>2.5</v>
      </c>
      <c r="B71" s="1">
        <v>3.9</v>
      </c>
      <c r="C71" s="1">
        <v>1.1000000000000001</v>
      </c>
      <c r="D71" t="s">
        <v>6</v>
      </c>
      <c r="E71" t="str">
        <f t="shared" si="5"/>
        <v>versicolor</v>
      </c>
      <c r="F71" cm="1">
        <f t="array" ref="F71">$P$1*N2Density(B71,C71,$L$6:$M$6,$R$21:$S$22)+$P$10*N2Density(B71,C71,$L$15:$M$15,$R$21:$S$22)+$P$19*N2Density(B71,C71,$L$24:$M$24,$R$21:$S$22)</f>
        <v>0.29966526096695706</v>
      </c>
      <c r="G71" cm="1">
        <f t="array" ref="G71">$P$1*N2Density(B71,C71,$L$6:$M$6,$R$21:$S$22)/F71</f>
        <v>9.3839633077115829E-7</v>
      </c>
      <c r="H71" cm="1">
        <f t="array" ref="H71">$P$10*N2Density(B71,C71,$L$15:$M$15,$R$21:$S$22)/F71</f>
        <v>0.99968840984183183</v>
      </c>
      <c r="I71" cm="1">
        <f t="array" ref="I71">$P$19*N2Density(B71,C71,$L$24:$M$24,$R$21:$S$22)/F71</f>
        <v>3.1065176183742312E-4</v>
      </c>
    </row>
    <row r="72" spans="1:9" x14ac:dyDescent="0.3">
      <c r="A72">
        <v>3.2</v>
      </c>
      <c r="B72" s="1">
        <v>4.8</v>
      </c>
      <c r="C72" s="1">
        <v>1.8</v>
      </c>
      <c r="D72" t="s">
        <v>6</v>
      </c>
      <c r="E72" t="str">
        <f t="shared" si="5"/>
        <v>virginica</v>
      </c>
      <c r="F72" cm="1">
        <f t="array" ref="F72">$P$1*N2Density(B72,C72,$L$6:$M$6,$R$21:$S$22)+$P$10*N2Density(B72,C72,$L$15:$M$15,$R$21:$S$22)+$P$19*N2Density(B72,C72,$L$24:$M$24,$R$21:$S$22)</f>
        <v>0.32568875289431204</v>
      </c>
      <c r="G72" cm="1">
        <f t="array" ref="G72">$P$1*N2Density(B72,C72,$L$6:$M$6,$R$21:$S$22)/F72</f>
        <v>3.4128921542418651E-14</v>
      </c>
      <c r="H72" cm="1">
        <f t="array" ref="H72">$P$10*N2Density(B72,C72,$L$15:$M$15,$R$21:$S$22)/F72</f>
        <v>0.20634970048131834</v>
      </c>
      <c r="I72" cm="1">
        <f t="array" ref="I72">$P$19*N2Density(B72,C72,$L$24:$M$24,$R$21:$S$22)/F72</f>
        <v>0.79365029951864752</v>
      </c>
    </row>
    <row r="73" spans="1:9" x14ac:dyDescent="0.3">
      <c r="A73">
        <v>2.8</v>
      </c>
      <c r="B73" s="1">
        <v>4</v>
      </c>
      <c r="C73" s="1">
        <v>1.3</v>
      </c>
      <c r="D73" t="s">
        <v>6</v>
      </c>
      <c r="E73" t="str">
        <f t="shared" si="5"/>
        <v>versicolor</v>
      </c>
      <c r="F73" cm="1">
        <f t="array" ref="F73">$P$1*N2Density(B73,C73,$L$6:$M$6,$R$21:$S$22)+$P$10*N2Density(B73,C73,$L$15:$M$15,$R$21:$S$22)+$P$19*N2Density(B73,C73,$L$24:$M$24,$R$21:$S$22)</f>
        <v>0.43096330497365404</v>
      </c>
      <c r="G73" cm="1">
        <f t="array" ref="G73">$P$1*N2Density(B73,C73,$L$6:$M$6,$R$21:$S$22)/F73</f>
        <v>4.5061186674097071E-8</v>
      </c>
      <c r="H73" cm="1">
        <f t="array" ref="H73">$P$10*N2Density(B73,C73,$L$15:$M$15,$R$21:$S$22)/F73</f>
        <v>0.99723787333147951</v>
      </c>
      <c r="I73" cm="1">
        <f t="array" ref="I73">$P$19*N2Density(B73,C73,$L$24:$M$24,$R$21:$S$22)/F73</f>
        <v>2.762081607333803E-3</v>
      </c>
    </row>
    <row r="74" spans="1:9" x14ac:dyDescent="0.3">
      <c r="A74">
        <v>2.5</v>
      </c>
      <c r="B74" s="1">
        <v>4.9000000000000004</v>
      </c>
      <c r="C74" s="1">
        <v>1.5</v>
      </c>
      <c r="D74" t="s">
        <v>6</v>
      </c>
      <c r="E74" t="str">
        <f t="shared" si="5"/>
        <v>versicolor</v>
      </c>
      <c r="F74" cm="1">
        <f t="array" ref="F74">$P$1*N2Density(B74,C74,$L$6:$M$6,$R$21:$S$22)+$P$10*N2Density(B74,C74,$L$15:$M$15,$R$21:$S$22)+$P$19*N2Density(B74,C74,$L$24:$M$24,$R$21:$S$22)</f>
        <v>0.28414964696157408</v>
      </c>
      <c r="G74" cm="1">
        <f t="array" ref="G74">$P$1*N2Density(B74,C74,$L$6:$M$6,$R$21:$S$22)/F74</f>
        <v>1.2571017762295939E-12</v>
      </c>
      <c r="H74" cm="1">
        <f t="array" ref="H74">$P$10*N2Density(B74,C74,$L$15:$M$15,$R$21:$S$22)/F74</f>
        <v>0.75600619140445691</v>
      </c>
      <c r="I74" cm="1">
        <f t="array" ref="I74">$P$19*N2Density(B74,C74,$L$24:$M$24,$R$21:$S$22)/F74</f>
        <v>0.24399380859428604</v>
      </c>
    </row>
    <row r="75" spans="1:9" x14ac:dyDescent="0.3">
      <c r="A75">
        <v>2.8</v>
      </c>
      <c r="B75" s="1">
        <v>4.7</v>
      </c>
      <c r="C75" s="1">
        <v>1.2</v>
      </c>
      <c r="D75" t="s">
        <v>6</v>
      </c>
      <c r="E75" t="str">
        <f t="shared" si="5"/>
        <v>versicolor</v>
      </c>
      <c r="F75" cm="1">
        <f t="array" ref="F75">$P$1*N2Density(B75,C75,$L$6:$M$6,$R$21:$S$22)+$P$10*N2Density(B75,C75,$L$15:$M$15,$R$21:$S$22)+$P$19*N2Density(B75,C75,$L$24:$M$24,$R$21:$S$22)</f>
        <v>0.20159522028544771</v>
      </c>
      <c r="G75" cm="1">
        <f t="array" ref="G75">$P$1*N2Density(B75,C75,$L$6:$M$6,$R$21:$S$22)/F75</f>
        <v>2.4403337666237518E-10</v>
      </c>
      <c r="H75" cm="1">
        <f t="array" ref="H75">$P$10*N2Density(B75,C75,$L$15:$M$15,$R$21:$S$22)/F75</f>
        <v>0.98977710721494561</v>
      </c>
      <c r="I75" cm="1">
        <f t="array" ref="I75">$P$19*N2Density(B75,C75,$L$24:$M$24,$R$21:$S$22)/F75</f>
        <v>1.0222892541021123E-2</v>
      </c>
    </row>
    <row r="76" spans="1:9" x14ac:dyDescent="0.3">
      <c r="A76">
        <v>2.9</v>
      </c>
      <c r="B76" s="1">
        <v>4.3</v>
      </c>
      <c r="C76" s="1">
        <v>1.3</v>
      </c>
      <c r="D76" t="s">
        <v>6</v>
      </c>
      <c r="E76" t="str">
        <f t="shared" si="5"/>
        <v>versicolor</v>
      </c>
      <c r="F76" cm="1">
        <f t="array" ref="F76">$P$1*N2Density(B76,C76,$L$6:$M$6,$R$21:$S$22)+$P$10*N2Density(B76,C76,$L$15:$M$15,$R$21:$S$22)+$P$19*N2Density(B76,C76,$L$24:$M$24,$R$21:$S$22)</f>
        <v>0.49229462803200896</v>
      </c>
      <c r="G76" cm="1">
        <f t="array" ref="G76">$P$1*N2Density(B76,C76,$L$6:$M$6,$R$21:$S$22)/F76</f>
        <v>3.0417312938946862E-9</v>
      </c>
      <c r="H76" cm="1">
        <f t="array" ref="H76">$P$10*N2Density(B76,C76,$L$15:$M$15,$R$21:$S$22)/F76</f>
        <v>0.99278991380299852</v>
      </c>
      <c r="I76" cm="1">
        <f t="array" ref="I76">$P$19*N2Density(B76,C76,$L$24:$M$24,$R$21:$S$22)/F76</f>
        <v>7.2100831552702124E-3</v>
      </c>
    </row>
    <row r="77" spans="1:9" x14ac:dyDescent="0.3">
      <c r="A77">
        <v>3</v>
      </c>
      <c r="B77" s="1">
        <v>4.4000000000000004</v>
      </c>
      <c r="C77" s="1">
        <v>1.4</v>
      </c>
      <c r="D77" t="s">
        <v>6</v>
      </c>
      <c r="E77" t="str">
        <f t="shared" si="5"/>
        <v>versicolor</v>
      </c>
      <c r="F77" cm="1">
        <f t="array" ref="F77">$P$1*N2Density(B77,C77,$L$6:$M$6,$R$21:$S$22)+$P$10*N2Density(B77,C77,$L$15:$M$15,$R$21:$S$22)+$P$19*N2Density(B77,C77,$L$24:$M$24,$R$21:$S$22)</f>
        <v>0.47927371141971725</v>
      </c>
      <c r="G77" cm="1">
        <f t="array" ref="G77">$P$1*N2Density(B77,C77,$L$6:$M$6,$R$21:$S$22)/F77</f>
        <v>4.1859639952288964E-10</v>
      </c>
      <c r="H77" cm="1">
        <f t="array" ref="H77">$P$10*N2Density(B77,C77,$L$15:$M$15,$R$21:$S$22)/F77</f>
        <v>0.97517139256811836</v>
      </c>
      <c r="I77" cm="1">
        <f t="array" ref="I77">$P$19*N2Density(B77,C77,$L$24:$M$24,$R$21:$S$22)/F77</f>
        <v>2.4828607013285289E-2</v>
      </c>
    </row>
    <row r="78" spans="1:9" x14ac:dyDescent="0.3">
      <c r="A78">
        <v>2.8</v>
      </c>
      <c r="B78" s="1">
        <v>4.8</v>
      </c>
      <c r="C78" s="1">
        <v>1.4</v>
      </c>
      <c r="D78" t="s">
        <v>6</v>
      </c>
      <c r="E78" t="str">
        <f t="shared" si="5"/>
        <v>versicolor</v>
      </c>
      <c r="F78" cm="1">
        <f t="array" ref="F78">$P$1*N2Density(B78,C78,$L$6:$M$6,$R$21:$S$22)+$P$10*N2Density(B78,C78,$L$15:$M$15,$R$21:$S$22)+$P$19*N2Density(B78,C78,$L$24:$M$24,$R$21:$S$22)</f>
        <v>0.29693858138323798</v>
      </c>
      <c r="G78" cm="1">
        <f t="array" ref="G78">$P$1*N2Density(B78,C78,$L$6:$M$6,$R$21:$S$22)/F78</f>
        <v>1.0867960396608809E-11</v>
      </c>
      <c r="H78" cm="1">
        <f t="array" ref="H78">$P$10*N2Density(B78,C78,$L$15:$M$15,$R$21:$S$22)/F78</f>
        <v>0.91570166924635477</v>
      </c>
      <c r="I78" cm="1">
        <f t="array" ref="I78">$P$19*N2Density(B78,C78,$L$24:$M$24,$R$21:$S$22)/F78</f>
        <v>8.4298330742777247E-2</v>
      </c>
    </row>
    <row r="79" spans="1:9" x14ac:dyDescent="0.3">
      <c r="A79">
        <v>3</v>
      </c>
      <c r="B79" s="1">
        <v>5</v>
      </c>
      <c r="C79" s="1">
        <v>1.7</v>
      </c>
      <c r="D79" t="s">
        <v>6</v>
      </c>
      <c r="E79" t="str">
        <f t="shared" si="5"/>
        <v>virginica</v>
      </c>
      <c r="F79" cm="1">
        <f t="array" ref="F79">$P$1*N2Density(B79,C79,$L$6:$M$6,$R$21:$S$22)+$P$10*N2Density(B79,C79,$L$15:$M$15,$R$21:$S$22)+$P$19*N2Density(B79,C79,$L$24:$M$24,$R$21:$S$22)</f>
        <v>0.38247827360682884</v>
      </c>
      <c r="G79" cm="1">
        <f t="array" ref="G79">$P$1*N2Density(B79,C79,$L$6:$M$6,$R$21:$S$22)/F79</f>
        <v>2.0647830033498459E-14</v>
      </c>
      <c r="H79" cm="1">
        <f t="array" ref="H79">$P$10*N2Density(B79,C79,$L$15:$M$15,$R$21:$S$22)/F79</f>
        <v>0.25795687794749267</v>
      </c>
      <c r="I79" cm="1">
        <f t="array" ref="I79">$P$19*N2Density(B79,C79,$L$24:$M$24,$R$21:$S$22)/F79</f>
        <v>0.74204312205248679</v>
      </c>
    </row>
    <row r="80" spans="1:9" x14ac:dyDescent="0.3">
      <c r="A80">
        <v>2.9</v>
      </c>
      <c r="B80" s="1">
        <v>4.5</v>
      </c>
      <c r="C80" s="1">
        <v>1.5</v>
      </c>
      <c r="D80" t="s">
        <v>6</v>
      </c>
      <c r="E80" t="str">
        <f t="shared" si="5"/>
        <v>versicolor</v>
      </c>
      <c r="F80" cm="1">
        <f t="array" ref="F80">$P$1*N2Density(B80,C80,$L$6:$M$6,$R$21:$S$22)+$P$10*N2Density(B80,C80,$L$15:$M$15,$R$21:$S$22)+$P$19*N2Density(B80,C80,$L$24:$M$24,$R$21:$S$22)</f>
        <v>0.4082440196006536</v>
      </c>
      <c r="G80" cm="1">
        <f t="array" ref="G80">$P$1*N2Density(B80,C80,$L$6:$M$6,$R$21:$S$22)/F80</f>
        <v>5.5212038315252512E-11</v>
      </c>
      <c r="H80" cm="1">
        <f t="array" ref="H80">$P$10*N2Density(B80,C80,$L$15:$M$15,$R$21:$S$22)/F80</f>
        <v>0.9180539384859322</v>
      </c>
      <c r="I80" cm="1">
        <f t="array" ref="I80">$P$19*N2Density(B80,C80,$L$24:$M$24,$R$21:$S$22)/F80</f>
        <v>8.1946061458855857E-2</v>
      </c>
    </row>
    <row r="81" spans="1:9" x14ac:dyDescent="0.3">
      <c r="A81">
        <v>2.6</v>
      </c>
      <c r="B81" s="1">
        <v>3.5</v>
      </c>
      <c r="C81" s="1">
        <v>1</v>
      </c>
      <c r="D81" t="s">
        <v>6</v>
      </c>
      <c r="E81" t="str">
        <f t="shared" si="5"/>
        <v>versicolor</v>
      </c>
      <c r="F81" cm="1">
        <f t="array" ref="F81">$P$1*N2Density(B81,C81,$L$6:$M$6,$R$21:$S$22)+$P$10*N2Density(B81,C81,$L$15:$M$15,$R$21:$S$22)+$P$19*N2Density(B81,C81,$L$24:$M$24,$R$21:$S$22)</f>
        <v>0.11561241187687191</v>
      </c>
      <c r="G81" cm="1">
        <f t="array" ref="G81">$P$1*N2Density(B81,C81,$L$6:$M$6,$R$21:$S$22)/F81</f>
        <v>9.8799188525331374E-5</v>
      </c>
      <c r="H81" cm="1">
        <f t="array" ref="H81">$P$10*N2Density(B81,C81,$L$15:$M$15,$R$21:$S$22)/F81</f>
        <v>0.99986740071709423</v>
      </c>
      <c r="I81" cm="1">
        <f t="array" ref="I81">$P$19*N2Density(B81,C81,$L$24:$M$24,$R$21:$S$22)/F81</f>
        <v>3.3800094380412714E-5</v>
      </c>
    </row>
    <row r="82" spans="1:9" x14ac:dyDescent="0.3">
      <c r="A82">
        <v>2.4</v>
      </c>
      <c r="B82" s="1">
        <v>3.8</v>
      </c>
      <c r="C82" s="1">
        <v>1.1000000000000001</v>
      </c>
      <c r="D82" t="s">
        <v>6</v>
      </c>
      <c r="E82" t="str">
        <f t="shared" si="5"/>
        <v>versicolor</v>
      </c>
      <c r="F82" cm="1">
        <f t="array" ref="F82">$P$1*N2Density(B82,C82,$L$6:$M$6,$R$21:$S$22)+$P$10*N2Density(B82,C82,$L$15:$M$15,$R$21:$S$22)+$P$19*N2Density(B82,C82,$L$24:$M$24,$R$21:$S$22)</f>
        <v>0.27107554307934317</v>
      </c>
      <c r="G82" cm="1">
        <f t="array" ref="G82">$P$1*N2Density(B82,C82,$L$6:$M$6,$R$21:$S$22)/F82</f>
        <v>2.3014572392671969E-6</v>
      </c>
      <c r="H82" cm="1">
        <f t="array" ref="H82">$P$10*N2Density(B82,C82,$L$15:$M$15,$R$21:$S$22)/F82</f>
        <v>0.9997723981676504</v>
      </c>
      <c r="I82" cm="1">
        <f t="array" ref="I82">$P$19*N2Density(B82,C82,$L$24:$M$24,$R$21:$S$22)/F82</f>
        <v>2.2530037511029916E-4</v>
      </c>
    </row>
    <row r="83" spans="1:9" x14ac:dyDescent="0.3">
      <c r="A83">
        <v>2.4</v>
      </c>
      <c r="B83" s="1">
        <v>3.7</v>
      </c>
      <c r="C83" s="1">
        <v>1</v>
      </c>
      <c r="D83" t="s">
        <v>6</v>
      </c>
      <c r="E83" t="str">
        <f t="shared" si="5"/>
        <v>versicolor</v>
      </c>
      <c r="F83" cm="1">
        <f t="array" ref="F83">$P$1*N2Density(B83,C83,$L$6:$M$6,$R$21:$S$22)+$P$10*N2Density(B83,C83,$L$15:$M$15,$R$21:$S$22)+$P$19*N2Density(B83,C83,$L$24:$M$24,$R$21:$S$22)</f>
        <v>0.16527789863851494</v>
      </c>
      <c r="G83" cm="1">
        <f t="array" ref="G83">$P$1*N2Density(B83,C83,$L$6:$M$6,$R$21:$S$22)/F83</f>
        <v>1.6429171784627638E-5</v>
      </c>
      <c r="H83" cm="1">
        <f t="array" ref="H83">$P$10*N2Density(B83,C83,$L$15:$M$15,$R$21:$S$22)/F83</f>
        <v>0.99991929654576994</v>
      </c>
      <c r="I83" cm="1">
        <f t="array" ref="I83">$P$19*N2Density(B83,C83,$L$24:$M$24,$R$21:$S$22)/F83</f>
        <v>6.4274282445364529E-5</v>
      </c>
    </row>
    <row r="84" spans="1:9" x14ac:dyDescent="0.3">
      <c r="A84">
        <v>2.7</v>
      </c>
      <c r="B84" s="1">
        <v>3.9</v>
      </c>
      <c r="C84" s="1">
        <v>1.2</v>
      </c>
      <c r="D84" t="s">
        <v>6</v>
      </c>
      <c r="E84" t="str">
        <f t="shared" si="5"/>
        <v>versicolor</v>
      </c>
      <c r="F84" cm="1">
        <f t="array" ref="F84">$P$1*N2Density(B84,C84,$L$6:$M$6,$R$21:$S$22)+$P$10*N2Density(B84,C84,$L$15:$M$15,$R$21:$S$22)+$P$19*N2Density(B84,C84,$L$24:$M$24,$R$21:$S$22)</f>
        <v>0.37298185279864909</v>
      </c>
      <c r="G84" cm="1">
        <f t="array" ref="G84">$P$1*N2Density(B84,C84,$L$6:$M$6,$R$21:$S$22)/F84</f>
        <v>3.222624463092223E-7</v>
      </c>
      <c r="H84" cm="1">
        <f t="array" ref="H84">$P$10*N2Density(B84,C84,$L$15:$M$15,$R$21:$S$22)/F84</f>
        <v>0.99921026134127033</v>
      </c>
      <c r="I84" cm="1">
        <f t="array" ref="I84">$P$19*N2Density(B84,C84,$L$24:$M$24,$R$21:$S$22)/F84</f>
        <v>7.894163962833458E-4</v>
      </c>
    </row>
    <row r="85" spans="1:9" x14ac:dyDescent="0.3">
      <c r="A85">
        <v>2.7</v>
      </c>
      <c r="B85" s="1">
        <v>5.0999999999999996</v>
      </c>
      <c r="C85" s="1">
        <v>1.6</v>
      </c>
      <c r="D85" t="s">
        <v>6</v>
      </c>
      <c r="E85" t="str">
        <f t="shared" si="5"/>
        <v>virginica</v>
      </c>
      <c r="F85" cm="1">
        <f t="array" ref="F85">$P$1*N2Density(B85,C85,$L$6:$M$6,$R$21:$S$22)+$P$10*N2Density(B85,C85,$L$15:$M$15,$R$21:$S$22)+$P$19*N2Density(B85,C85,$L$24:$M$24,$R$21:$S$22)</f>
        <v>0.2788371628385703</v>
      </c>
      <c r="G85" cm="1">
        <f t="array" ref="G85">$P$1*N2Density(B85,C85,$L$6:$M$6,$R$21:$S$22)/F85</f>
        <v>3.7105303530690812E-14</v>
      </c>
      <c r="H85" cm="1">
        <f t="array" ref="H85">$P$10*N2Density(B85,C85,$L$15:$M$15,$R$21:$S$22)/F85</f>
        <v>0.3905889727412063</v>
      </c>
      <c r="I85" cm="1">
        <f t="array" ref="I85">$P$19*N2Density(B85,C85,$L$24:$M$24,$R$21:$S$22)/F85</f>
        <v>0.60941102725875651</v>
      </c>
    </row>
    <row r="86" spans="1:9" x14ac:dyDescent="0.3">
      <c r="A86">
        <v>3</v>
      </c>
      <c r="B86" s="1">
        <v>4.5</v>
      </c>
      <c r="C86" s="1">
        <v>1.5</v>
      </c>
      <c r="D86" t="s">
        <v>6</v>
      </c>
      <c r="E86" t="str">
        <f t="shared" si="5"/>
        <v>versicolor</v>
      </c>
      <c r="F86" cm="1">
        <f t="array" ref="F86">$P$1*N2Density(B86,C86,$L$6:$M$6,$R$21:$S$22)+$P$10*N2Density(B86,C86,$L$15:$M$15,$R$21:$S$22)+$P$19*N2Density(B86,C86,$L$24:$M$24,$R$21:$S$22)</f>
        <v>0.4082440196006536</v>
      </c>
      <c r="G86" cm="1">
        <f t="array" ref="G86">$P$1*N2Density(B86,C86,$L$6:$M$6,$R$21:$S$22)/F86</f>
        <v>5.5212038315252512E-11</v>
      </c>
      <c r="H86" cm="1">
        <f t="array" ref="H86">$P$10*N2Density(B86,C86,$L$15:$M$15,$R$21:$S$22)/F86</f>
        <v>0.9180539384859322</v>
      </c>
      <c r="I86" cm="1">
        <f t="array" ref="I86">$P$19*N2Density(B86,C86,$L$24:$M$24,$R$21:$S$22)/F86</f>
        <v>8.1946061458855857E-2</v>
      </c>
    </row>
    <row r="87" spans="1:9" x14ac:dyDescent="0.3">
      <c r="A87">
        <v>3.4</v>
      </c>
      <c r="B87" s="1">
        <v>4.5</v>
      </c>
      <c r="C87" s="1">
        <v>1.6</v>
      </c>
      <c r="D87" t="s">
        <v>6</v>
      </c>
      <c r="E87" t="str">
        <f t="shared" si="5"/>
        <v>versicolor</v>
      </c>
      <c r="F87" cm="1">
        <f t="array" ref="F87">$P$1*N2Density(B87,C87,$L$6:$M$6,$R$21:$S$22)+$P$10*N2Density(B87,C87,$L$15:$M$15,$R$21:$S$22)+$P$19*N2Density(B87,C87,$L$24:$M$24,$R$21:$S$22)</f>
        <v>0.31490002291746005</v>
      </c>
      <c r="G87" cm="1">
        <f t="array" ref="G87">$P$1*N2Density(B87,C87,$L$6:$M$6,$R$21:$S$22)/F87</f>
        <v>1.6841294685316476E-11</v>
      </c>
      <c r="H87" cm="1">
        <f t="array" ref="H87">$P$10*N2Density(B87,C87,$L$15:$M$15,$R$21:$S$22)/F87</f>
        <v>0.81503962277752728</v>
      </c>
      <c r="I87" cm="1">
        <f t="array" ref="I87">$P$19*N2Density(B87,C87,$L$24:$M$24,$R$21:$S$22)/F87</f>
        <v>0.18496037720563138</v>
      </c>
    </row>
    <row r="88" spans="1:9" x14ac:dyDescent="0.3">
      <c r="A88">
        <v>3.1</v>
      </c>
      <c r="B88" s="1">
        <v>4.7</v>
      </c>
      <c r="C88" s="1">
        <v>1.5</v>
      </c>
      <c r="D88" t="s">
        <v>6</v>
      </c>
      <c r="E88" t="str">
        <f t="shared" si="5"/>
        <v>versicolor</v>
      </c>
      <c r="F88" cm="1">
        <f t="array" ref="F88">$P$1*N2Density(B88,C88,$L$6:$M$6,$R$21:$S$22)+$P$10*N2Density(B88,C88,$L$15:$M$15,$R$21:$S$22)+$P$19*N2Density(B88,C88,$L$24:$M$24,$R$21:$S$22)</f>
        <v>0.36671965867063672</v>
      </c>
      <c r="G88" cm="1">
        <f t="array" ref="G88">$P$1*N2Density(B88,C88,$L$6:$M$6,$R$21:$S$22)/F88</f>
        <v>8.5490919551952304E-12</v>
      </c>
      <c r="H88" cm="1">
        <f t="array" ref="H88">$P$10*N2Density(B88,C88,$L$15:$M$15,$R$21:$S$22)/F88</f>
        <v>0.85489869321709944</v>
      </c>
      <c r="I88" cm="1">
        <f t="array" ref="I88">$P$19*N2Density(B88,C88,$L$24:$M$24,$R$21:$S$22)/F88</f>
        <v>0.14510130677435151</v>
      </c>
    </row>
    <row r="89" spans="1:9" x14ac:dyDescent="0.3">
      <c r="A89">
        <v>2.2999999999999998</v>
      </c>
      <c r="B89" s="1">
        <v>4.4000000000000004</v>
      </c>
      <c r="C89" s="1">
        <v>1.3</v>
      </c>
      <c r="D89" t="s">
        <v>6</v>
      </c>
      <c r="E89" t="str">
        <f t="shared" si="5"/>
        <v>versicolor</v>
      </c>
      <c r="F89" cm="1">
        <f t="array" ref="F89">$P$1*N2Density(B89,C89,$L$6:$M$6,$R$21:$S$22)+$P$10*N2Density(B89,C89,$L$15:$M$15,$R$21:$S$22)+$P$19*N2Density(B89,C89,$L$24:$M$24,$R$21:$S$22)</f>
        <v>0.46634352823952679</v>
      </c>
      <c r="G89" cm="1">
        <f t="array" ref="G89">$P$1*N2Density(B89,C89,$L$6:$M$6,$R$21:$S$22)/F89</f>
        <v>1.2369602294118595E-9</v>
      </c>
      <c r="H89" cm="1">
        <f t="array" ref="H89">$P$10*N2Density(B89,C89,$L$15:$M$15,$R$21:$S$22)/F89</f>
        <v>0.99008474851849793</v>
      </c>
      <c r="I89" cm="1">
        <f t="array" ref="I89">$P$19*N2Density(B89,C89,$L$24:$M$24,$R$21:$S$22)/F89</f>
        <v>9.9152502445418872E-3</v>
      </c>
    </row>
    <row r="90" spans="1:9" x14ac:dyDescent="0.3">
      <c r="A90">
        <v>3</v>
      </c>
      <c r="B90" s="1">
        <v>4.0999999999999996</v>
      </c>
      <c r="C90" s="1">
        <v>1.3</v>
      </c>
      <c r="D90" t="s">
        <v>6</v>
      </c>
      <c r="E90" t="str">
        <f t="shared" si="5"/>
        <v>versicolor</v>
      </c>
      <c r="F90" cm="1">
        <f t="array" ref="F90">$P$1*N2Density(B90,C90,$L$6:$M$6,$R$21:$S$22)+$P$10*N2Density(B90,C90,$L$15:$M$15,$R$21:$S$22)+$P$19*N2Density(B90,C90,$L$24:$M$24,$R$21:$S$22)</f>
        <v>0.47333473697204531</v>
      </c>
      <c r="G90" cm="1">
        <f t="array" ref="G90">$P$1*N2Density(B90,C90,$L$6:$M$6,$R$21:$S$22)/F90</f>
        <v>1.8355582819346036E-8</v>
      </c>
      <c r="H90" cm="1">
        <f t="array" ref="H90">$P$10*N2Density(B90,C90,$L$15:$M$15,$R$21:$S$22)/F90</f>
        <v>0.99619519266158529</v>
      </c>
      <c r="I90" cm="1">
        <f t="array" ref="I90">$P$19*N2Density(B90,C90,$L$24:$M$24,$R$21:$S$22)/F90</f>
        <v>3.8047889828319672E-3</v>
      </c>
    </row>
    <row r="91" spans="1:9" x14ac:dyDescent="0.3">
      <c r="A91">
        <v>2.5</v>
      </c>
      <c r="B91" s="1">
        <v>4</v>
      </c>
      <c r="C91" s="1">
        <v>1.3</v>
      </c>
      <c r="D91" t="s">
        <v>6</v>
      </c>
      <c r="E91" t="str">
        <f t="shared" si="5"/>
        <v>versicolor</v>
      </c>
      <c r="F91" cm="1">
        <f t="array" ref="F91">$P$1*N2Density(B91,C91,$L$6:$M$6,$R$21:$S$22)+$P$10*N2Density(B91,C91,$L$15:$M$15,$R$21:$S$22)+$P$19*N2Density(B91,C91,$L$24:$M$24,$R$21:$S$22)</f>
        <v>0.43096330497365404</v>
      </c>
      <c r="G91" cm="1">
        <f t="array" ref="G91">$P$1*N2Density(B91,C91,$L$6:$M$6,$R$21:$S$22)/F91</f>
        <v>4.5061186674097071E-8</v>
      </c>
      <c r="H91" cm="1">
        <f t="array" ref="H91">$P$10*N2Density(B91,C91,$L$15:$M$15,$R$21:$S$22)/F91</f>
        <v>0.99723787333147951</v>
      </c>
      <c r="I91" cm="1">
        <f t="array" ref="I91">$P$19*N2Density(B91,C91,$L$24:$M$24,$R$21:$S$22)/F91</f>
        <v>2.762081607333803E-3</v>
      </c>
    </row>
    <row r="92" spans="1:9" x14ac:dyDescent="0.3">
      <c r="A92">
        <v>2.6</v>
      </c>
      <c r="B92" s="1">
        <v>4.4000000000000004</v>
      </c>
      <c r="C92" s="1">
        <v>1.2</v>
      </c>
      <c r="D92" t="s">
        <v>6</v>
      </c>
      <c r="E92" t="str">
        <f t="shared" si="5"/>
        <v>versicolor</v>
      </c>
      <c r="F92" cm="1">
        <f t="array" ref="F92">$P$1*N2Density(B92,C92,$L$6:$M$6,$R$21:$S$22)+$P$10*N2Density(B92,C92,$L$15:$M$15,$R$21:$S$22)+$P$19*N2Density(B92,C92,$L$24:$M$24,$R$21:$S$22)</f>
        <v>0.36805889384741031</v>
      </c>
      <c r="G92" cm="1">
        <f t="array" ref="G92">$P$1*N2Density(B92,C92,$L$6:$M$6,$R$21:$S$22)/F92</f>
        <v>3.6219699927388271E-9</v>
      </c>
      <c r="H92" cm="1">
        <f t="array" ref="H92">$P$10*N2Density(B92,C92,$L$15:$M$15,$R$21:$S$22)/F92</f>
        <v>0.99607640412739651</v>
      </c>
      <c r="I92" cm="1">
        <f t="array" ref="I92">$P$19*N2Density(B92,C92,$L$24:$M$24,$R$21:$S$22)/F92</f>
        <v>3.9235922506336094E-3</v>
      </c>
    </row>
    <row r="93" spans="1:9" x14ac:dyDescent="0.3">
      <c r="A93">
        <v>3</v>
      </c>
      <c r="B93" s="1">
        <v>4.5999999999999996</v>
      </c>
      <c r="C93" s="1">
        <v>1.4</v>
      </c>
      <c r="D93" t="s">
        <v>6</v>
      </c>
      <c r="E93" t="str">
        <f t="shared" si="5"/>
        <v>versicolor</v>
      </c>
      <c r="F93" cm="1">
        <f t="array" ref="F93">$P$1*N2Density(B93,C93,$L$6:$M$6,$R$21:$S$22)+$P$10*N2Density(B93,C93,$L$15:$M$15,$R$21:$S$22)+$P$19*N2Density(B93,C93,$L$24:$M$24,$R$21:$S$22)</f>
        <v>0.41294658120126265</v>
      </c>
      <c r="G93" cm="1">
        <f t="array" ref="G93">$P$1*N2Density(B93,C93,$L$6:$M$6,$R$21:$S$22)/F93</f>
        <v>6.80803226611151E-11</v>
      </c>
      <c r="H93" cm="1">
        <f t="array" ref="H93">$P$10*N2Density(B93,C93,$L$15:$M$15,$R$21:$S$22)/F93</f>
        <v>0.95382195922258928</v>
      </c>
      <c r="I93" cm="1">
        <f t="array" ref="I93">$P$19*N2Density(B93,C93,$L$24:$M$24,$R$21:$S$22)/F93</f>
        <v>4.6178040709330459E-2</v>
      </c>
    </row>
    <row r="94" spans="1:9" x14ac:dyDescent="0.3">
      <c r="A94">
        <v>2.6</v>
      </c>
      <c r="B94" s="1">
        <v>4</v>
      </c>
      <c r="C94" s="1">
        <v>1.2</v>
      </c>
      <c r="D94" t="s">
        <v>6</v>
      </c>
      <c r="E94" t="str">
        <f t="shared" si="5"/>
        <v>versicolor</v>
      </c>
      <c r="F94" cm="1">
        <f t="array" ref="F94">$P$1*N2Density(B94,C94,$L$6:$M$6,$R$21:$S$22)+$P$10*N2Density(B94,C94,$L$15:$M$15,$R$21:$S$22)+$P$19*N2Density(B94,C94,$L$24:$M$24,$R$21:$S$22)</f>
        <v>0.41087449987552499</v>
      </c>
      <c r="G94" cm="1">
        <f t="array" ref="G94">$P$1*N2Density(B94,C94,$L$6:$M$6,$R$21:$S$22)/F94</f>
        <v>1.313710766976783E-7</v>
      </c>
      <c r="H94" cm="1">
        <f t="array" ref="H94">$P$10*N2Density(B94,C94,$L$15:$M$15,$R$21:$S$22)/F94</f>
        <v>0.99891162854696913</v>
      </c>
      <c r="I94" cm="1">
        <f t="array" ref="I94">$P$19*N2Density(B94,C94,$L$24:$M$24,$R$21:$S$22)/F94</f>
        <v>1.0882400819540168E-3</v>
      </c>
    </row>
    <row r="95" spans="1:9" x14ac:dyDescent="0.3">
      <c r="A95">
        <v>2.2999999999999998</v>
      </c>
      <c r="B95" s="1">
        <v>3.3</v>
      </c>
      <c r="C95" s="1">
        <v>1</v>
      </c>
      <c r="D95" t="s">
        <v>6</v>
      </c>
      <c r="E95" t="str">
        <f t="shared" si="5"/>
        <v>versicolor</v>
      </c>
      <c r="F95" cm="1">
        <f t="array" ref="F95">$P$1*N2Density(B95,C95,$L$6:$M$6,$R$21:$S$22)+$P$10*N2Density(B95,C95,$L$15:$M$15,$R$21:$S$22)+$P$19*N2Density(B95,C95,$L$24:$M$24,$R$21:$S$22)</f>
        <v>6.6273902072141011E-2</v>
      </c>
      <c r="G95" cm="1">
        <f t="array" ref="G95">$P$1*N2Density(B95,C95,$L$6:$M$6,$R$21:$S$22)/F95</f>
        <v>5.9388929315223199E-4</v>
      </c>
      <c r="H95" cm="1">
        <f t="array" ref="H95">$P$10*N2Density(B95,C95,$L$15:$M$15,$R$21:$S$22)/F95</f>
        <v>0.99938834375193408</v>
      </c>
      <c r="I95" cm="1">
        <f t="array" ref="I95">$P$19*N2Density(B95,C95,$L$24:$M$24,$R$21:$S$22)/F95</f>
        <v>1.7766954913471967E-5</v>
      </c>
    </row>
    <row r="96" spans="1:9" x14ac:dyDescent="0.3">
      <c r="A96">
        <v>2.7</v>
      </c>
      <c r="B96" s="1">
        <v>4.2</v>
      </c>
      <c r="C96" s="1">
        <v>1.3</v>
      </c>
      <c r="D96" t="s">
        <v>6</v>
      </c>
      <c r="E96" t="str">
        <f t="shared" si="5"/>
        <v>versicolor</v>
      </c>
      <c r="F96" cm="1">
        <f t="array" ref="F96">$P$1*N2Density(B96,C96,$L$6:$M$6,$R$21:$S$22)+$P$10*N2Density(B96,C96,$L$15:$M$15,$R$21:$S$22)+$P$19*N2Density(B96,C96,$L$24:$M$24,$R$21:$S$22)</f>
        <v>0.49477592919359403</v>
      </c>
      <c r="G96" cm="1">
        <f t="array" ref="G96">$P$1*N2Density(B96,C96,$L$6:$M$6,$R$21:$S$22)/F96</f>
        <v>7.4741590385289602E-9</v>
      </c>
      <c r="H96" cm="1">
        <f t="array" ref="H96">$P$10*N2Density(B96,C96,$L$15:$M$15,$R$21:$S$22)/F96</f>
        <v>0.99476093403692523</v>
      </c>
      <c r="I96" cm="1">
        <f t="array" ref="I96">$P$19*N2Density(B96,C96,$L$24:$M$24,$R$21:$S$22)/F96</f>
        <v>5.2390584889156731E-3</v>
      </c>
    </row>
    <row r="97" spans="1:9" x14ac:dyDescent="0.3">
      <c r="A97">
        <v>3</v>
      </c>
      <c r="B97" s="1">
        <v>4.2</v>
      </c>
      <c r="C97" s="1">
        <v>1.2</v>
      </c>
      <c r="D97" t="s">
        <v>6</v>
      </c>
      <c r="E97" t="str">
        <f t="shared" si="5"/>
        <v>versicolor</v>
      </c>
      <c r="F97" cm="1">
        <f t="array" ref="F97">$P$1*N2Density(B97,C97,$L$6:$M$6,$R$21:$S$22)+$P$10*N2Density(B97,C97,$L$15:$M$15,$R$21:$S$22)+$P$19*N2Density(B97,C97,$L$24:$M$24,$R$21:$S$22)</f>
        <v>0.42947752964991243</v>
      </c>
      <c r="G97" cm="1">
        <f t="array" ref="G97">$P$1*N2Density(B97,C97,$L$6:$M$6,$R$21:$S$22)/F97</f>
        <v>2.1822962352789488E-8</v>
      </c>
      <c r="H97" cm="1">
        <f t="array" ref="H97">$P$10*N2Density(B97,C97,$L$15:$M$15,$R$21:$S$22)/F97</f>
        <v>0.99793271536238404</v>
      </c>
      <c r="I97" cm="1">
        <f t="array" ref="I97">$P$19*N2Density(B97,C97,$L$24:$M$24,$R$21:$S$22)/F97</f>
        <v>2.0672628146536313E-3</v>
      </c>
    </row>
    <row r="98" spans="1:9" x14ac:dyDescent="0.3">
      <c r="A98">
        <v>2.9</v>
      </c>
      <c r="B98" s="1">
        <v>4.2</v>
      </c>
      <c r="C98" s="1">
        <v>1.3</v>
      </c>
      <c r="D98" t="s">
        <v>6</v>
      </c>
      <c r="E98" t="str">
        <f t="shared" si="5"/>
        <v>versicolor</v>
      </c>
      <c r="F98" cm="1">
        <f t="array" ref="F98">$P$1*N2Density(B98,C98,$L$6:$M$6,$R$21:$S$22)+$P$10*N2Density(B98,C98,$L$15:$M$15,$R$21:$S$22)+$P$19*N2Density(B98,C98,$L$24:$M$24,$R$21:$S$22)</f>
        <v>0.49477592919359403</v>
      </c>
      <c r="G98" cm="1">
        <f t="array" ref="G98">$P$1*N2Density(B98,C98,$L$6:$M$6,$R$21:$S$22)/F98</f>
        <v>7.4741590385289602E-9</v>
      </c>
      <c r="H98" cm="1">
        <f t="array" ref="H98">$P$10*N2Density(B98,C98,$L$15:$M$15,$R$21:$S$22)/F98</f>
        <v>0.99476093403692523</v>
      </c>
      <c r="I98" cm="1">
        <f t="array" ref="I98">$P$19*N2Density(B98,C98,$L$24:$M$24,$R$21:$S$22)/F98</f>
        <v>5.2390584889156731E-3</v>
      </c>
    </row>
    <row r="99" spans="1:9" x14ac:dyDescent="0.3">
      <c r="A99">
        <v>2.9</v>
      </c>
      <c r="B99" s="1">
        <v>4.3</v>
      </c>
      <c r="C99" s="1">
        <v>1.3</v>
      </c>
      <c r="D99" t="s">
        <v>6</v>
      </c>
      <c r="E99" t="str">
        <f t="shared" si="5"/>
        <v>versicolor</v>
      </c>
      <c r="F99" cm="1">
        <f t="array" ref="F99">$P$1*N2Density(B99,C99,$L$6:$M$6,$R$21:$S$22)+$P$10*N2Density(B99,C99,$L$15:$M$15,$R$21:$S$22)+$P$19*N2Density(B99,C99,$L$24:$M$24,$R$21:$S$22)</f>
        <v>0.49229462803200896</v>
      </c>
      <c r="G99" cm="1">
        <f t="array" ref="G99">$P$1*N2Density(B99,C99,$L$6:$M$6,$R$21:$S$22)/F99</f>
        <v>3.0417312938946862E-9</v>
      </c>
      <c r="H99" cm="1">
        <f t="array" ref="H99">$P$10*N2Density(B99,C99,$L$15:$M$15,$R$21:$S$22)/F99</f>
        <v>0.99278991380299852</v>
      </c>
      <c r="I99" cm="1">
        <f t="array" ref="I99">$P$19*N2Density(B99,C99,$L$24:$M$24,$R$21:$S$22)/F99</f>
        <v>7.2100831552702124E-3</v>
      </c>
    </row>
    <row r="100" spans="1:9" x14ac:dyDescent="0.3">
      <c r="A100">
        <v>2.5</v>
      </c>
      <c r="B100" s="1">
        <v>3</v>
      </c>
      <c r="C100" s="1">
        <v>1.1000000000000001</v>
      </c>
      <c r="D100" t="s">
        <v>6</v>
      </c>
      <c r="E100" t="str">
        <f t="shared" si="5"/>
        <v>versicolor</v>
      </c>
      <c r="F100" cm="1">
        <f t="array" ref="F100">$P$1*N2Density(B100,C100,$L$6:$M$6,$R$21:$S$22)+$P$10*N2Density(B100,C100,$L$15:$M$15,$R$21:$S$22)+$P$19*N2Density(B100,C100,$L$24:$M$24,$R$21:$S$22)</f>
        <v>2.0253189505061265E-2</v>
      </c>
      <c r="G100" cm="1">
        <f t="array" ref="G100">$P$1*N2Density(B100,C100,$L$6:$M$6,$R$21:$S$22)/F100</f>
        <v>3.002130050160375E-3</v>
      </c>
      <c r="H100" cm="1">
        <f t="array" ref="H100">$P$10*N2Density(B100,C100,$L$15:$M$15,$R$21:$S$22)/F100</f>
        <v>0.99698068452064559</v>
      </c>
      <c r="I100" cm="1">
        <f t="array" ref="I100">$P$19*N2Density(B100,C100,$L$24:$M$24,$R$21:$S$22)/F100</f>
        <v>1.7185429193954718E-5</v>
      </c>
    </row>
    <row r="101" spans="1:9" x14ac:dyDescent="0.3">
      <c r="A101">
        <v>2.8</v>
      </c>
      <c r="B101" s="1">
        <v>4.0999999999999996</v>
      </c>
      <c r="C101" s="1">
        <v>1.3</v>
      </c>
      <c r="D101" t="s">
        <v>6</v>
      </c>
      <c r="E101" t="str">
        <f t="shared" si="5"/>
        <v>versicolor</v>
      </c>
      <c r="F101" cm="1">
        <f t="array" ref="F101">$P$1*N2Density(B101,C101,$L$6:$M$6,$R$21:$S$22)+$P$10*N2Density(B101,C101,$L$15:$M$15,$R$21:$S$22)+$P$19*N2Density(B101,C101,$L$24:$M$24,$R$21:$S$22)</f>
        <v>0.47333473697204531</v>
      </c>
      <c r="G101" cm="1">
        <f t="array" ref="G101">$P$1*N2Density(B101,C101,$L$6:$M$6,$R$21:$S$22)/F101</f>
        <v>1.8355582819346036E-8</v>
      </c>
      <c r="H101" cm="1">
        <f t="array" ref="H101">$P$10*N2Density(B101,C101,$L$15:$M$15,$R$21:$S$22)/F101</f>
        <v>0.99619519266158529</v>
      </c>
      <c r="I101" cm="1">
        <f t="array" ref="I101">$P$19*N2Density(B101,C101,$L$24:$M$24,$R$21:$S$22)/F101</f>
        <v>3.8047889828319672E-3</v>
      </c>
    </row>
    <row r="102" spans="1:9" x14ac:dyDescent="0.3">
      <c r="A102">
        <v>3.3</v>
      </c>
      <c r="B102" s="1">
        <v>6</v>
      </c>
      <c r="C102" s="1">
        <v>2.5</v>
      </c>
      <c r="D102" t="s">
        <v>7</v>
      </c>
      <c r="E102" t="str">
        <f t="shared" si="5"/>
        <v>virginica</v>
      </c>
      <c r="F102" cm="1">
        <f t="array" ref="F102">$P$1*N2Density(B102,C102,$L$6:$M$6,$R$21:$S$22)+$P$10*N2Density(B102,C102,$L$15:$M$15,$R$21:$S$22)+$P$19*N2Density(B102,C102,$L$24:$M$24,$R$21:$S$22)</f>
        <v>0.11719246456559929</v>
      </c>
      <c r="G102" cm="1">
        <f t="array" ref="G102">$P$1*N2Density(B102,C102,$L$6:$M$6,$R$21:$S$22)/F102</f>
        <v>1.5830158214564101E-26</v>
      </c>
      <c r="H102" cm="1">
        <f t="array" ref="H102">$P$10*N2Density(B102,C102,$L$15:$M$15,$R$21:$S$22)/F102</f>
        <v>8.0114260112821116E-6</v>
      </c>
      <c r="I102" cm="1">
        <f t="array" ref="I102">$P$19*N2Density(B102,C102,$L$24:$M$24,$R$21:$S$22)/F102</f>
        <v>0.99999198857398874</v>
      </c>
    </row>
    <row r="103" spans="1:9" x14ac:dyDescent="0.3">
      <c r="A103">
        <v>2.7</v>
      </c>
      <c r="B103" s="1">
        <v>5.0999999999999996</v>
      </c>
      <c r="C103" s="1">
        <v>1.9</v>
      </c>
      <c r="D103" t="s">
        <v>7</v>
      </c>
      <c r="E103" t="str">
        <f t="shared" si="5"/>
        <v>virginica</v>
      </c>
      <c r="F103" cm="1">
        <f t="array" ref="F103">$P$1*N2Density(B103,C103,$L$6:$M$6,$R$21:$S$22)+$P$10*N2Density(B103,C103,$L$15:$M$15,$R$21:$S$22)+$P$19*N2Density(B103,C103,$L$24:$M$24,$R$21:$S$22)</f>
        <v>0.57642148404012838</v>
      </c>
      <c r="G103" cm="1">
        <f t="array" ref="G103">$P$1*N2Density(B103,C103,$L$6:$M$6,$R$21:$S$22)/F103</f>
        <v>1.446380085016962E-16</v>
      </c>
      <c r="H103" cm="1">
        <f t="array" ref="H103">$P$10*N2Density(B103,C103,$L$15:$M$15,$R$21:$S$22)/F103</f>
        <v>3.7538154042187806E-2</v>
      </c>
      <c r="I103" cm="1">
        <f t="array" ref="I103">$P$19*N2Density(B103,C103,$L$24:$M$24,$R$21:$S$22)/F103</f>
        <v>0.96246184595781203</v>
      </c>
    </row>
    <row r="104" spans="1:9" x14ac:dyDescent="0.3">
      <c r="A104">
        <v>3</v>
      </c>
      <c r="B104" s="1">
        <v>5.9</v>
      </c>
      <c r="C104" s="1">
        <v>2.1</v>
      </c>
      <c r="D104" t="s">
        <v>7</v>
      </c>
      <c r="E104" t="str">
        <f t="shared" si="5"/>
        <v>virginica</v>
      </c>
      <c r="F104" cm="1">
        <f t="array" ref="F104">$P$1*N2Density(B104,C104,$L$6:$M$6,$R$21:$S$22)+$P$10*N2Density(B104,C104,$L$15:$M$15,$R$21:$S$22)+$P$19*N2Density(B104,C104,$L$24:$M$24,$R$21:$S$22)</f>
        <v>0.66257695800586736</v>
      </c>
      <c r="G104" cm="1">
        <f t="array" ref="G104">$P$1*N2Density(B104,C104,$L$6:$M$6,$R$21:$S$22)/F104</f>
        <v>1.6041779335030145E-22</v>
      </c>
      <c r="H104" cm="1">
        <f t="array" ref="H104">$P$10*N2Density(B104,C104,$L$15:$M$15,$R$21:$S$22)/F104</f>
        <v>4.6134058919469116E-4</v>
      </c>
      <c r="I104" cm="1">
        <f t="array" ref="I104">$P$19*N2Density(B104,C104,$L$24:$M$24,$R$21:$S$22)/F104</f>
        <v>0.99953865941080533</v>
      </c>
    </row>
    <row r="105" spans="1:9" x14ac:dyDescent="0.3">
      <c r="A105">
        <v>2.9</v>
      </c>
      <c r="B105" s="1">
        <v>5.6</v>
      </c>
      <c r="C105" s="1">
        <v>1.8</v>
      </c>
      <c r="D105" t="s">
        <v>7</v>
      </c>
      <c r="E105" t="str">
        <f t="shared" si="5"/>
        <v>virginica</v>
      </c>
      <c r="F105" cm="1">
        <f t="array" ref="F105">$P$1*N2Density(B105,C105,$L$6:$M$6,$R$21:$S$22)+$P$10*N2Density(B105,C105,$L$15:$M$15,$R$21:$S$22)+$P$19*N2Density(B105,C105,$L$24:$M$24,$R$21:$S$22)</f>
        <v>0.4661888073511215</v>
      </c>
      <c r="G105" cm="1">
        <f t="array" ref="G105">$P$1*N2Density(B105,C105,$L$6:$M$6,$R$21:$S$22)/F105</f>
        <v>2.4655444981720455E-18</v>
      </c>
      <c r="H105" cm="1">
        <f t="array" ref="H105">$P$10*N2Density(B105,C105,$L$15:$M$15,$R$21:$S$22)/F105</f>
        <v>1.9500022502968135E-2</v>
      </c>
      <c r="I105" cm="1">
        <f t="array" ref="I105">$P$19*N2Density(B105,C105,$L$24:$M$24,$R$21:$S$22)/F105</f>
        <v>0.98049997749703188</v>
      </c>
    </row>
    <row r="106" spans="1:9" x14ac:dyDescent="0.3">
      <c r="A106">
        <v>3</v>
      </c>
      <c r="B106" s="1">
        <v>5.8</v>
      </c>
      <c r="C106" s="1">
        <v>2.2000000000000002</v>
      </c>
      <c r="D106" t="s">
        <v>7</v>
      </c>
      <c r="E106" t="str">
        <f t="shared" si="5"/>
        <v>virginica</v>
      </c>
      <c r="F106" cm="1">
        <f t="array" ref="F106">$P$1*N2Density(B106,C106,$L$6:$M$6,$R$21:$S$22)+$P$10*N2Density(B106,C106,$L$15:$M$15,$R$21:$S$22)+$P$19*N2Density(B106,C106,$L$24:$M$24,$R$21:$S$22)</f>
        <v>0.63519566457419374</v>
      </c>
      <c r="G106" cm="1">
        <f t="array" ref="G106">$P$1*N2Density(B106,C106,$L$6:$M$6,$R$21:$S$22)/F106</f>
        <v>7.3326984721302353E-23</v>
      </c>
      <c r="H106" cm="1">
        <f t="array" ref="H106">$P$10*N2Density(B106,C106,$L$15:$M$15,$R$21:$S$22)/F106</f>
        <v>2.5027741500770065E-4</v>
      </c>
      <c r="I106" cm="1">
        <f t="array" ref="I106">$P$19*N2Density(B106,C106,$L$24:$M$24,$R$21:$S$22)/F106</f>
        <v>0.9997497225849924</v>
      </c>
    </row>
    <row r="107" spans="1:9" x14ac:dyDescent="0.3">
      <c r="A107">
        <v>3</v>
      </c>
      <c r="B107" s="1">
        <v>6.6</v>
      </c>
      <c r="C107" s="1">
        <v>2.1</v>
      </c>
      <c r="D107" t="s">
        <v>7</v>
      </c>
      <c r="E107" t="str">
        <f t="shared" si="5"/>
        <v>virginica</v>
      </c>
      <c r="F107" cm="1">
        <f t="array" ref="F107">$P$1*N2Density(B107,C107,$L$6:$M$6,$R$21:$S$22)+$P$10*N2Density(B107,C107,$L$15:$M$15,$R$21:$S$22)+$P$19*N2Density(B107,C107,$L$24:$M$24,$R$21:$S$22)</f>
        <v>7.355263215580303E-2</v>
      </c>
      <c r="G107" cm="1">
        <f t="array" ref="G107">$P$1*N2Density(B107,C107,$L$6:$M$6,$R$21:$S$22)/F107</f>
        <v>3.1734538823427594E-26</v>
      </c>
      <c r="H107" cm="1">
        <f t="array" ref="H107">$P$10*N2Density(B107,C107,$L$15:$M$15,$R$21:$S$22)/F107</f>
        <v>4.8681302012483974E-5</v>
      </c>
      <c r="I107" cm="1">
        <f t="array" ref="I107">$P$19*N2Density(B107,C107,$L$24:$M$24,$R$21:$S$22)/F107</f>
        <v>0.99995131869798748</v>
      </c>
    </row>
    <row r="108" spans="1:9" x14ac:dyDescent="0.3">
      <c r="A108">
        <v>2.5</v>
      </c>
      <c r="B108" s="1">
        <v>4.5</v>
      </c>
      <c r="C108" s="1">
        <v>1.7</v>
      </c>
      <c r="D108" t="s">
        <v>7</v>
      </c>
      <c r="E108" t="str">
        <f t="shared" si="5"/>
        <v>versicolor</v>
      </c>
      <c r="F108" cm="1">
        <f t="array" ref="F108">$P$1*N2Density(B108,C108,$L$6:$M$6,$R$21:$S$22)+$P$10*N2Density(B108,C108,$L$15:$M$15,$R$21:$S$22)+$P$19*N2Density(B108,C108,$L$24:$M$24,$R$21:$S$22)</f>
        <v>0.22276722584901662</v>
      </c>
      <c r="G108" cm="1">
        <f t="array" ref="G108">$P$1*N2Density(B108,C108,$L$6:$M$6,$R$21:$S$22)/F108</f>
        <v>4.5020395512579069E-12</v>
      </c>
      <c r="H108" cm="1">
        <f t="array" ref="H108">$P$10*N2Density(B108,C108,$L$15:$M$15,$R$21:$S$22)/F108</f>
        <v>0.63413450208144473</v>
      </c>
      <c r="I108" cm="1">
        <f t="array" ref="I108">$P$19*N2Density(B108,C108,$L$24:$M$24,$R$21:$S$22)/F108</f>
        <v>0.36586549791405321</v>
      </c>
    </row>
    <row r="109" spans="1:9" x14ac:dyDescent="0.3">
      <c r="A109">
        <v>2.9</v>
      </c>
      <c r="B109" s="1">
        <v>6.3</v>
      </c>
      <c r="C109" s="1">
        <v>1.8</v>
      </c>
      <c r="D109" t="s">
        <v>7</v>
      </c>
      <c r="E109" t="str">
        <f t="shared" si="5"/>
        <v>virginica</v>
      </c>
      <c r="F109" cm="1">
        <f t="array" ref="F109">$P$1*N2Density(B109,C109,$L$6:$M$6,$R$21:$S$22)+$P$10*N2Density(B109,C109,$L$15:$M$15,$R$21:$S$22)+$P$19*N2Density(B109,C109,$L$24:$M$24,$R$21:$S$22)</f>
        <v>5.5009376456011033E-2</v>
      </c>
      <c r="G109" cm="1">
        <f t="array" ref="G109">$P$1*N2Density(B109,C109,$L$6:$M$6,$R$21:$S$22)/F109</f>
        <v>4.9619864315517562E-22</v>
      </c>
      <c r="H109" cm="1">
        <f t="array" ref="H109">$P$10*N2Density(B109,C109,$L$15:$M$15,$R$21:$S$22)/F109</f>
        <v>2.0933348599125965E-3</v>
      </c>
      <c r="I109" cm="1">
        <f t="array" ref="I109">$P$19*N2Density(B109,C109,$L$24:$M$24,$R$21:$S$22)/F109</f>
        <v>0.9979066651400873</v>
      </c>
    </row>
    <row r="110" spans="1:9" x14ac:dyDescent="0.3">
      <c r="A110">
        <v>2.5</v>
      </c>
      <c r="B110" s="1">
        <v>5.8</v>
      </c>
      <c r="C110" s="1">
        <v>1.8</v>
      </c>
      <c r="D110" t="s">
        <v>7</v>
      </c>
      <c r="E110" t="str">
        <f t="shared" si="5"/>
        <v>virginica</v>
      </c>
      <c r="F110" cm="1">
        <f t="array" ref="F110">$P$1*N2Density(B110,C110,$L$6:$M$6,$R$21:$S$22)+$P$10*N2Density(B110,C110,$L$15:$M$15,$R$21:$S$22)+$P$19*N2Density(B110,C110,$L$24:$M$24,$R$21:$S$22)</f>
        <v>0.3234666685393216</v>
      </c>
      <c r="G110" cm="1">
        <f t="array" ref="G110">$P$1*N2Density(B110,C110,$L$6:$M$6,$R$21:$S$22)/F110</f>
        <v>2.1761534884531573E-19</v>
      </c>
      <c r="H110" cm="1">
        <f t="array" ref="H110">$P$10*N2Density(B110,C110,$L$15:$M$15,$R$21:$S$22)/F110</f>
        <v>1.035075522784064E-2</v>
      </c>
      <c r="I110" cm="1">
        <f t="array" ref="I110">$P$19*N2Density(B110,C110,$L$24:$M$24,$R$21:$S$22)/F110</f>
        <v>0.98964924477215932</v>
      </c>
    </row>
    <row r="111" spans="1:9" x14ac:dyDescent="0.3">
      <c r="A111">
        <v>3.6</v>
      </c>
      <c r="B111" s="1">
        <v>6.1</v>
      </c>
      <c r="C111" s="1">
        <v>2.5</v>
      </c>
      <c r="D111" t="s">
        <v>7</v>
      </c>
      <c r="E111" t="str">
        <f t="shared" si="5"/>
        <v>virginica</v>
      </c>
      <c r="F111" cm="1">
        <f t="array" ref="F111">$P$1*N2Density(B111,C111,$L$6:$M$6,$R$21:$S$22)+$P$10*N2Density(B111,C111,$L$15:$M$15,$R$21:$S$22)+$P$19*N2Density(B111,C111,$L$24:$M$24,$R$21:$S$22)</f>
        <v>0.11377101099435727</v>
      </c>
      <c r="G111" cm="1">
        <f t="array" ref="G111">$P$1*N2Density(B111,C111,$L$6:$M$6,$R$21:$S$22)/F111</f>
        <v>4.6812053873166021E-27</v>
      </c>
      <c r="H111" cm="1">
        <f t="array" ref="H111">$P$10*N2Density(B111,C111,$L$15:$M$15,$R$21:$S$22)/F111</f>
        <v>5.8098161647530339E-6</v>
      </c>
      <c r="I111" cm="1">
        <f t="array" ref="I111">$P$19*N2Density(B111,C111,$L$24:$M$24,$R$21:$S$22)/F111</f>
        <v>0.99999419018383529</v>
      </c>
    </row>
    <row r="112" spans="1:9" x14ac:dyDescent="0.3">
      <c r="A112">
        <v>3.2</v>
      </c>
      <c r="B112" s="1">
        <v>5.0999999999999996</v>
      </c>
      <c r="C112" s="1">
        <v>2</v>
      </c>
      <c r="D112" t="s">
        <v>7</v>
      </c>
      <c r="E112" t="str">
        <f t="shared" si="5"/>
        <v>virginica</v>
      </c>
      <c r="F112" cm="1">
        <f t="array" ref="F112">$P$1*N2Density(B112,C112,$L$6:$M$6,$R$21:$S$22)+$P$10*N2Density(B112,C112,$L$15:$M$15,$R$21:$S$22)+$P$19*N2Density(B112,C112,$L$24:$M$24,$R$21:$S$22)</f>
        <v>0.53983230643848001</v>
      </c>
      <c r="G112" cm="1">
        <f t="array" ref="G112">$P$1*N2Density(B112,C112,$L$6:$M$6,$R$21:$S$22)/F112</f>
        <v>2.0002216829592202E-17</v>
      </c>
      <c r="H112" cm="1">
        <f t="array" ref="H112">$P$10*N2Density(B112,C112,$L$15:$M$15,$R$21:$S$22)/F112</f>
        <v>1.5109059773814753E-2</v>
      </c>
      <c r="I112" cm="1">
        <f t="array" ref="I112">$P$19*N2Density(B112,C112,$L$24:$M$24,$R$21:$S$22)/F112</f>
        <v>0.98489094022618517</v>
      </c>
    </row>
    <row r="113" spans="1:9" x14ac:dyDescent="0.3">
      <c r="A113">
        <v>2.7</v>
      </c>
      <c r="B113" s="1">
        <v>5.3</v>
      </c>
      <c r="C113" s="1">
        <v>1.9</v>
      </c>
      <c r="D113" t="s">
        <v>7</v>
      </c>
      <c r="E113" t="str">
        <f t="shared" si="5"/>
        <v>virginica</v>
      </c>
      <c r="F113" cm="1">
        <f t="array" ref="F113">$P$1*N2Density(B113,C113,$L$6:$M$6,$R$21:$S$22)+$P$10*N2Density(B113,C113,$L$15:$M$15,$R$21:$S$22)+$P$19*N2Density(B113,C113,$L$24:$M$24,$R$21:$S$22)</f>
        <v>0.71600925671993465</v>
      </c>
      <c r="G113" cm="1">
        <f t="array" ref="G113">$P$1*N2Density(B113,C113,$L$6:$M$6,$R$21:$S$22)/F113</f>
        <v>1.2877278076493933E-17</v>
      </c>
      <c r="H113" cm="1">
        <f t="array" ref="H113">$P$10*N2Density(B113,C113,$L$15:$M$15,$R$21:$S$22)/F113</f>
        <v>2.0099016199503363E-2</v>
      </c>
      <c r="I113" cm="1">
        <f t="array" ref="I113">$P$19*N2Density(B113,C113,$L$24:$M$24,$R$21:$S$22)/F113</f>
        <v>0.97990098380049673</v>
      </c>
    </row>
    <row r="114" spans="1:9" x14ac:dyDescent="0.3">
      <c r="A114">
        <v>3</v>
      </c>
      <c r="B114" s="1">
        <v>5.5</v>
      </c>
      <c r="C114" s="1">
        <v>2.1</v>
      </c>
      <c r="D114" t="s">
        <v>7</v>
      </c>
      <c r="E114" t="str">
        <f t="shared" si="5"/>
        <v>virginica</v>
      </c>
      <c r="F114" cm="1">
        <f t="array" ref="F114">$P$1*N2Density(B114,C114,$L$6:$M$6,$R$21:$S$22)+$P$10*N2Density(B114,C114,$L$15:$M$15,$R$21:$S$22)+$P$19*N2Density(B114,C114,$L$24:$M$24,$R$21:$S$22)</f>
        <v>0.77742878346181321</v>
      </c>
      <c r="G114" cm="1">
        <f t="array" ref="G114">$P$1*N2Density(B114,C114,$L$6:$M$6,$R$21:$S$22)/F114</f>
        <v>2.0952837180443009E-20</v>
      </c>
      <c r="H114" cm="1">
        <f t="array" ref="H114">$P$10*N2Density(B114,C114,$L$15:$M$15,$R$21:$S$22)/F114</f>
        <v>1.6660631980679004E-3</v>
      </c>
      <c r="I114" cm="1">
        <f t="array" ref="I114">$P$19*N2Density(B114,C114,$L$24:$M$24,$R$21:$S$22)/F114</f>
        <v>0.99833393680193216</v>
      </c>
    </row>
    <row r="115" spans="1:9" x14ac:dyDescent="0.3">
      <c r="A115">
        <v>2.5</v>
      </c>
      <c r="B115" s="1">
        <v>5</v>
      </c>
      <c r="C115" s="1">
        <v>2</v>
      </c>
      <c r="D115" t="s">
        <v>7</v>
      </c>
      <c r="E115" t="str">
        <f t="shared" si="5"/>
        <v>virginica</v>
      </c>
      <c r="F115" cm="1">
        <f t="array" ref="F115">$P$1*N2Density(B115,C115,$L$6:$M$6,$R$21:$S$22)+$P$10*N2Density(B115,C115,$L$15:$M$15,$R$21:$S$22)+$P$19*N2Density(B115,C115,$L$24:$M$24,$R$21:$S$22)</f>
        <v>0.42777899454477086</v>
      </c>
      <c r="G115" cm="1">
        <f t="array" ref="G115">$P$1*N2Density(B115,C115,$L$6:$M$6,$R$21:$S$22)/F115</f>
        <v>6.7255398981052402E-17</v>
      </c>
      <c r="H115" cm="1">
        <f t="array" ref="H115">$P$10*N2Density(B115,C115,$L$15:$M$15,$R$21:$S$22)/F115</f>
        <v>2.0716020790853523E-2</v>
      </c>
      <c r="I115" cm="1">
        <f t="array" ref="I115">$P$19*N2Density(B115,C115,$L$24:$M$24,$R$21:$S$22)/F115</f>
        <v>0.97928397920914645</v>
      </c>
    </row>
    <row r="116" spans="1:9" x14ac:dyDescent="0.3">
      <c r="A116">
        <v>2.8</v>
      </c>
      <c r="B116" s="1">
        <v>5.0999999999999996</v>
      </c>
      <c r="C116" s="1">
        <v>2.4</v>
      </c>
      <c r="D116" t="s">
        <v>7</v>
      </c>
      <c r="E116" t="str">
        <f t="shared" si="5"/>
        <v>virginica</v>
      </c>
      <c r="F116" cm="1">
        <f t="array" ref="F116">$P$1*N2Density(B116,C116,$L$6:$M$6,$R$21:$S$22)+$P$10*N2Density(B116,C116,$L$15:$M$15,$R$21:$S$22)+$P$19*N2Density(B116,C116,$L$24:$M$24,$R$21:$S$22)</f>
        <v>5.047526216055695E-2</v>
      </c>
      <c r="G116" cm="1">
        <f t="array" ref="G116">$P$1*N2Density(B116,C116,$L$6:$M$6,$R$21:$S$22)/F116</f>
        <v>6.7716555343841514E-21</v>
      </c>
      <c r="H116" cm="1">
        <f t="array" ref="H116">$P$10*N2Density(B116,C116,$L$15:$M$15,$R$21:$S$22)/F116</f>
        <v>3.6705359804734396E-4</v>
      </c>
      <c r="I116" cm="1">
        <f t="array" ref="I116">$P$19*N2Density(B116,C116,$L$24:$M$24,$R$21:$S$22)/F116</f>
        <v>0.99963294640195266</v>
      </c>
    </row>
    <row r="117" spans="1:9" x14ac:dyDescent="0.3">
      <c r="A117">
        <v>3.2</v>
      </c>
      <c r="B117" s="1">
        <v>5.3</v>
      </c>
      <c r="C117" s="1">
        <v>2.2999999999999998</v>
      </c>
      <c r="D117" t="s">
        <v>7</v>
      </c>
      <c r="E117" t="str">
        <f t="shared" si="5"/>
        <v>virginica</v>
      </c>
      <c r="F117" cm="1">
        <f t="array" ref="F117">$P$1*N2Density(B117,C117,$L$6:$M$6,$R$21:$S$22)+$P$10*N2Density(B117,C117,$L$15:$M$15,$R$21:$S$22)+$P$19*N2Density(B117,C117,$L$24:$M$24,$R$21:$S$22)</f>
        <v>0.23091158156647368</v>
      </c>
      <c r="G117" cm="1">
        <f t="array" ref="G117">$P$1*N2Density(B117,C117,$L$6:$M$6,$R$21:$S$22)/F117</f>
        <v>4.38119947126185E-21</v>
      </c>
      <c r="H117" cm="1">
        <f t="array" ref="H117">$P$10*N2Density(B117,C117,$L$15:$M$15,$R$21:$S$22)/F117</f>
        <v>4.9070340529519464E-4</v>
      </c>
      <c r="I117" cm="1">
        <f t="array" ref="I117">$P$19*N2Density(B117,C117,$L$24:$M$24,$R$21:$S$22)/F117</f>
        <v>0.99950929659470478</v>
      </c>
    </row>
    <row r="118" spans="1:9" x14ac:dyDescent="0.3">
      <c r="A118">
        <v>3</v>
      </c>
      <c r="B118" s="1">
        <v>5.5</v>
      </c>
      <c r="C118" s="1">
        <v>1.8</v>
      </c>
      <c r="D118" t="s">
        <v>7</v>
      </c>
      <c r="E118" t="str">
        <f t="shared" si="5"/>
        <v>virginica</v>
      </c>
      <c r="F118" cm="1">
        <f t="array" ref="F118">$P$1*N2Density(B118,C118,$L$6:$M$6,$R$21:$S$22)+$P$10*N2Density(B118,C118,$L$15:$M$15,$R$21:$S$22)+$P$19*N2Density(B118,C118,$L$24:$M$24,$R$21:$S$22)</f>
        <v>0.52073842679958604</v>
      </c>
      <c r="G118" cm="1">
        <f t="array" ref="G118">$P$1*N2Density(B118,C118,$L$6:$M$6,$R$21:$S$22)/F118</f>
        <v>8.2764468335568713E-18</v>
      </c>
      <c r="H118" cm="1">
        <f t="array" ref="H118">$P$10*N2Density(B118,C118,$L$15:$M$15,$R$21:$S$22)/F118</f>
        <v>2.6692304670162793E-2</v>
      </c>
      <c r="I118" cm="1">
        <f t="array" ref="I118">$P$19*N2Density(B118,C118,$L$24:$M$24,$R$21:$S$22)/F118</f>
        <v>0.97330769532983719</v>
      </c>
    </row>
    <row r="119" spans="1:9" x14ac:dyDescent="0.3">
      <c r="A119">
        <v>3.8</v>
      </c>
      <c r="B119" s="1">
        <v>6.7</v>
      </c>
      <c r="C119" s="1">
        <v>2.2000000000000002</v>
      </c>
      <c r="D119" t="s">
        <v>7</v>
      </c>
      <c r="E119" t="str">
        <f t="shared" si="5"/>
        <v>virginica</v>
      </c>
      <c r="F119" cm="1">
        <f t="array" ref="F119">$P$1*N2Density(B119,C119,$L$6:$M$6,$R$21:$S$22)+$P$10*N2Density(B119,C119,$L$15:$M$15,$R$21:$S$22)+$P$19*N2Density(B119,C119,$L$24:$M$24,$R$21:$S$22)</f>
        <v>5.7018524359555803E-2</v>
      </c>
      <c r="G119" cm="1">
        <f t="array" ref="G119">$P$1*N2Density(B119,C119,$L$6:$M$6,$R$21:$S$22)/F119</f>
        <v>1.2682645830980932E-27</v>
      </c>
      <c r="H119" cm="1">
        <f t="array" ref="H119">$P$10*N2Density(B119,C119,$L$15:$M$15,$R$21:$S$22)/F119</f>
        <v>1.388637253401697E-5</v>
      </c>
      <c r="I119" cm="1">
        <f t="array" ref="I119">$P$19*N2Density(B119,C119,$L$24:$M$24,$R$21:$S$22)/F119</f>
        <v>0.99998611362746592</v>
      </c>
    </row>
    <row r="120" spans="1:9" x14ac:dyDescent="0.3">
      <c r="A120">
        <v>2.6</v>
      </c>
      <c r="B120" s="1">
        <v>6.9</v>
      </c>
      <c r="C120" s="1">
        <v>2.2999999999999998</v>
      </c>
      <c r="D120" t="s">
        <v>7</v>
      </c>
      <c r="E120" t="str">
        <f t="shared" si="5"/>
        <v>virginica</v>
      </c>
      <c r="F120" cm="1">
        <f t="array" ref="F120">$P$1*N2Density(B120,C120,$L$6:$M$6,$R$21:$S$22)+$P$10*N2Density(B120,C120,$L$15:$M$15,$R$21:$S$22)+$P$19*N2Density(B120,C120,$L$24:$M$24,$R$21:$S$22)</f>
        <v>2.2017152517954958E-2</v>
      </c>
      <c r="G120" cm="1">
        <f t="array" ref="G120">$P$1*N2Density(B120,C120,$L$6:$M$6,$R$21:$S$22)/F120</f>
        <v>1.4988172895989462E-29</v>
      </c>
      <c r="H120" cm="1">
        <f t="array" ref="H120">$P$10*N2Density(B120,C120,$L$15:$M$15,$R$21:$S$22)/F120</f>
        <v>2.8724780500611166E-6</v>
      </c>
      <c r="I120" cm="1">
        <f t="array" ref="I120">$P$19*N2Density(B120,C120,$L$24:$M$24,$R$21:$S$22)/F120</f>
        <v>0.99999712752194991</v>
      </c>
    </row>
    <row r="121" spans="1:9" x14ac:dyDescent="0.3">
      <c r="A121">
        <v>2.2000000000000002</v>
      </c>
      <c r="B121" s="1">
        <v>5</v>
      </c>
      <c r="C121" s="1">
        <v>1.5</v>
      </c>
      <c r="D121" t="s">
        <v>7</v>
      </c>
      <c r="E121" t="str">
        <f t="shared" si="5"/>
        <v>versicolor</v>
      </c>
      <c r="F121" cm="1">
        <f t="array" ref="F121">$P$1*N2Density(B121,C121,$L$6:$M$6,$R$21:$S$22)+$P$10*N2Density(B121,C121,$L$15:$M$15,$R$21:$S$22)+$P$19*N2Density(B121,C121,$L$24:$M$24,$R$21:$S$22)</f>
        <v>0.23843833068482689</v>
      </c>
      <c r="G121" cm="1">
        <f t="array" ref="G121">$P$1*N2Density(B121,C121,$L$6:$M$6,$R$21:$S$22)/F121</f>
        <v>4.6922833881848274E-13</v>
      </c>
      <c r="H121" cm="1">
        <f t="array" ref="H121">$P$10*N2Density(B121,C121,$L$15:$M$15,$R$21:$S$22)/F121</f>
        <v>0.692020992706468</v>
      </c>
      <c r="I121" cm="1">
        <f t="array" ref="I121">$P$19*N2Density(B121,C121,$L$24:$M$24,$R$21:$S$22)/F121</f>
        <v>0.30797900729306266</v>
      </c>
    </row>
    <row r="122" spans="1:9" x14ac:dyDescent="0.3">
      <c r="A122">
        <v>3.2</v>
      </c>
      <c r="B122" s="1">
        <v>5.7</v>
      </c>
      <c r="C122" s="1">
        <v>2.2999999999999998</v>
      </c>
      <c r="D122" t="s">
        <v>7</v>
      </c>
      <c r="E122" t="str">
        <f t="shared" si="5"/>
        <v>virginica</v>
      </c>
      <c r="F122" cm="1">
        <f t="array" ref="F122">$P$1*N2Density(B122,C122,$L$6:$M$6,$R$21:$S$22)+$P$10*N2Density(B122,C122,$L$15:$M$15,$R$21:$S$22)+$P$19*N2Density(B122,C122,$L$24:$M$24,$R$21:$S$22)</f>
        <v>0.42461612261216525</v>
      </c>
      <c r="G122" cm="1">
        <f t="array" ref="G122">$P$1*N2Density(B122,C122,$L$6:$M$6,$R$21:$S$22)/F122</f>
        <v>3.3514532216628717E-23</v>
      </c>
      <c r="H122" cm="1">
        <f t="array" ref="H122">$P$10*N2Density(B122,C122,$L$15:$M$15,$R$21:$S$22)/F122</f>
        <v>1.357624610494552E-4</v>
      </c>
      <c r="I122" cm="1">
        <f t="array" ref="I122">$P$19*N2Density(B122,C122,$L$24:$M$24,$R$21:$S$22)/F122</f>
        <v>0.9998642375389506</v>
      </c>
    </row>
    <row r="123" spans="1:9" x14ac:dyDescent="0.3">
      <c r="A123">
        <v>2.8</v>
      </c>
      <c r="B123" s="1">
        <v>4.9000000000000004</v>
      </c>
      <c r="C123" s="1">
        <v>2</v>
      </c>
      <c r="D123" t="s">
        <v>7</v>
      </c>
      <c r="E123" t="str">
        <f t="shared" si="5"/>
        <v>virginica</v>
      </c>
      <c r="F123" cm="1">
        <f t="array" ref="F123">$P$1*N2Density(B123,C123,$L$6:$M$6,$R$21:$S$22)+$P$10*N2Density(B123,C123,$L$15:$M$15,$R$21:$S$22)+$P$19*N2Density(B123,C123,$L$24:$M$24,$R$21:$S$22)</f>
        <v>0.32317465280221214</v>
      </c>
      <c r="G123" cm="1">
        <f t="array" ref="G123">$P$1*N2Density(B123,C123,$L$6:$M$6,$R$21:$S$22)/F123</f>
        <v>2.2566262072029427E-16</v>
      </c>
      <c r="H123" cm="1">
        <f t="array" ref="H123">$P$10*N2Density(B123,C123,$L$15:$M$15,$R$21:$S$22)/F123</f>
        <v>2.8343840054269435E-2</v>
      </c>
      <c r="I123" cm="1">
        <f t="array" ref="I123">$P$19*N2Density(B123,C123,$L$24:$M$24,$R$21:$S$22)/F123</f>
        <v>0.97165615994573029</v>
      </c>
    </row>
    <row r="124" spans="1:9" x14ac:dyDescent="0.3">
      <c r="A124">
        <v>2.8</v>
      </c>
      <c r="B124" s="1">
        <v>6.7</v>
      </c>
      <c r="C124" s="1">
        <v>2</v>
      </c>
      <c r="D124" t="s">
        <v>7</v>
      </c>
      <c r="E124" t="str">
        <f t="shared" si="5"/>
        <v>virginica</v>
      </c>
      <c r="F124" cm="1">
        <f t="array" ref="F124">$P$1*N2Density(B124,C124,$L$6:$M$6,$R$21:$S$22)+$P$10*N2Density(B124,C124,$L$15:$M$15,$R$21:$S$22)+$P$19*N2Density(B124,C124,$L$24:$M$24,$R$21:$S$22)</f>
        <v>2.7310155140949602E-2</v>
      </c>
      <c r="G124" cm="1">
        <f t="array" ref="G124">$P$1*N2Density(B124,C124,$L$6:$M$6,$R$21:$S$22)/F124</f>
        <v>6.9437609573038266E-26</v>
      </c>
      <c r="H124" cm="1">
        <f t="array" ref="H124">$P$10*N2Density(B124,C124,$L$15:$M$15,$R$21:$S$22)/F124</f>
        <v>8.9750329016049959E-5</v>
      </c>
      <c r="I124" cm="1">
        <f t="array" ref="I124">$P$19*N2Density(B124,C124,$L$24:$M$24,$R$21:$S$22)/F124</f>
        <v>0.99991024967098396</v>
      </c>
    </row>
    <row r="125" spans="1:9" x14ac:dyDescent="0.3">
      <c r="A125">
        <v>2.7</v>
      </c>
      <c r="B125" s="1">
        <v>4.9000000000000004</v>
      </c>
      <c r="C125" s="1">
        <v>1.8</v>
      </c>
      <c r="D125" t="s">
        <v>7</v>
      </c>
      <c r="E125" t="str">
        <f t="shared" si="5"/>
        <v>virginica</v>
      </c>
      <c r="F125" cm="1">
        <f t="array" ref="F125">$P$1*N2Density(B125,C125,$L$6:$M$6,$R$21:$S$22)+$P$10*N2Density(B125,C125,$L$15:$M$15,$R$21:$S$22)+$P$19*N2Density(B125,C125,$L$24:$M$24,$R$21:$S$22)</f>
        <v>0.3928294905472729</v>
      </c>
      <c r="G125" cm="1">
        <f t="array" ref="G125">$P$1*N2Density(B125,C125,$L$6:$M$6,$R$21:$S$22)/F125</f>
        <v>1.0699105046520412E-14</v>
      </c>
      <c r="H125" cm="1">
        <f t="array" ref="H125">$P$10*N2Density(B125,C125,$L$15:$M$15,$R$21:$S$22)/F125</f>
        <v>0.15863859436091951</v>
      </c>
      <c r="I125" cm="1">
        <f t="array" ref="I125">$P$19*N2Density(B125,C125,$L$24:$M$24,$R$21:$S$22)/F125</f>
        <v>0.8413614056390698</v>
      </c>
    </row>
    <row r="126" spans="1:9" x14ac:dyDescent="0.3">
      <c r="A126">
        <v>3.3</v>
      </c>
      <c r="B126" s="1">
        <v>5.7</v>
      </c>
      <c r="C126" s="1">
        <v>2.1</v>
      </c>
      <c r="D126" t="s">
        <v>7</v>
      </c>
      <c r="E126" t="str">
        <f t="shared" si="5"/>
        <v>virginica</v>
      </c>
      <c r="F126" cm="1">
        <f t="array" ref="F126">$P$1*N2Density(B126,C126,$L$6:$M$6,$R$21:$S$22)+$P$10*N2Density(B126,C126,$L$15:$M$15,$R$21:$S$22)+$P$19*N2Density(B126,C126,$L$24:$M$24,$R$21:$S$22)</f>
        <v>0.79284039722393318</v>
      </c>
      <c r="G126" cm="1">
        <f t="array" ref="G126">$P$1*N2Density(B126,C126,$L$6:$M$6,$R$21:$S$22)/F126</f>
        <v>1.8337029498122859E-21</v>
      </c>
      <c r="H126" cm="1">
        <f t="array" ref="H126">$P$10*N2Density(B126,C126,$L$15:$M$15,$R$21:$S$22)/F126</f>
        <v>8.7687535483266417E-4</v>
      </c>
      <c r="I126" cm="1">
        <f t="array" ref="I126">$P$19*N2Density(B126,C126,$L$24:$M$24,$R$21:$S$22)/F126</f>
        <v>0.99912312464516739</v>
      </c>
    </row>
    <row r="127" spans="1:9" x14ac:dyDescent="0.3">
      <c r="A127">
        <v>3.2</v>
      </c>
      <c r="B127" s="1">
        <v>6</v>
      </c>
      <c r="C127" s="1">
        <v>1.8</v>
      </c>
      <c r="D127" t="s">
        <v>7</v>
      </c>
      <c r="E127" t="str">
        <f t="shared" si="5"/>
        <v>virginica</v>
      </c>
      <c r="F127" cm="1">
        <f t="array" ref="F127">$P$1*N2Density(B127,C127,$L$6:$M$6,$R$21:$S$22)+$P$10*N2Density(B127,C127,$L$15:$M$15,$R$21:$S$22)+$P$19*N2Density(B127,C127,$L$24:$M$24,$R$21:$S$22)</f>
        <v>0.18465339402879308</v>
      </c>
      <c r="G127" cm="1">
        <f t="array" ref="G127">$P$1*N2Density(B127,C127,$L$6:$M$6,$R$21:$S$22)/F127</f>
        <v>1.912356909631251E-20</v>
      </c>
      <c r="H127" cm="1">
        <f t="array" ref="H127">$P$10*N2Density(B127,C127,$L$15:$M$15,$R$21:$S$22)/F127</f>
        <v>5.4703071445677924E-3</v>
      </c>
      <c r="I127" cm="1">
        <f t="array" ref="I127">$P$19*N2Density(B127,C127,$L$24:$M$24,$R$21:$S$22)/F127</f>
        <v>0.99452969285543213</v>
      </c>
    </row>
    <row r="128" spans="1:9" x14ac:dyDescent="0.3">
      <c r="A128">
        <v>2.8</v>
      </c>
      <c r="B128" s="1">
        <v>4.8</v>
      </c>
      <c r="C128" s="1">
        <v>1.8</v>
      </c>
      <c r="D128" t="s">
        <v>7</v>
      </c>
      <c r="E128" t="str">
        <f t="shared" si="5"/>
        <v>virginica</v>
      </c>
      <c r="F128" cm="1">
        <f t="array" ref="F128">$P$1*N2Density(B128,C128,$L$6:$M$6,$R$21:$S$22)+$P$10*N2Density(B128,C128,$L$15:$M$15,$R$21:$S$22)+$P$19*N2Density(B128,C128,$L$24:$M$24,$R$21:$S$22)</f>
        <v>0.32568875289431204</v>
      </c>
      <c r="G128" cm="1">
        <f t="array" ref="G128">$P$1*N2Density(B128,C128,$L$6:$M$6,$R$21:$S$22)/F128</f>
        <v>3.4128921542418651E-14</v>
      </c>
      <c r="H128" cm="1">
        <f t="array" ref="H128">$P$10*N2Density(B128,C128,$L$15:$M$15,$R$21:$S$22)/F128</f>
        <v>0.20634970048131834</v>
      </c>
      <c r="I128" cm="1">
        <f t="array" ref="I128">$P$19*N2Density(B128,C128,$L$24:$M$24,$R$21:$S$22)/F128</f>
        <v>0.79365029951864752</v>
      </c>
    </row>
    <row r="129" spans="1:9" x14ac:dyDescent="0.3">
      <c r="A129">
        <v>3</v>
      </c>
      <c r="B129" s="1">
        <v>4.9000000000000004</v>
      </c>
      <c r="C129" s="1">
        <v>1.8</v>
      </c>
      <c r="D129" t="s">
        <v>7</v>
      </c>
      <c r="E129" t="str">
        <f t="shared" si="5"/>
        <v>virginica</v>
      </c>
      <c r="F129" cm="1">
        <f t="array" ref="F129">$P$1*N2Density(B129,C129,$L$6:$M$6,$R$21:$S$22)+$P$10*N2Density(B129,C129,$L$15:$M$15,$R$21:$S$22)+$P$19*N2Density(B129,C129,$L$24:$M$24,$R$21:$S$22)</f>
        <v>0.3928294905472729</v>
      </c>
      <c r="G129" cm="1">
        <f t="array" ref="G129">$P$1*N2Density(B129,C129,$L$6:$M$6,$R$21:$S$22)/F129</f>
        <v>1.0699105046520412E-14</v>
      </c>
      <c r="H129" cm="1">
        <f t="array" ref="H129">$P$10*N2Density(B129,C129,$L$15:$M$15,$R$21:$S$22)/F129</f>
        <v>0.15863859436091951</v>
      </c>
      <c r="I129" cm="1">
        <f t="array" ref="I129">$P$19*N2Density(B129,C129,$L$24:$M$24,$R$21:$S$22)/F129</f>
        <v>0.8413614056390698</v>
      </c>
    </row>
    <row r="130" spans="1:9" x14ac:dyDescent="0.3">
      <c r="A130">
        <v>2.8</v>
      </c>
      <c r="B130" s="1">
        <v>5.6</v>
      </c>
      <c r="C130" s="1">
        <v>2.1</v>
      </c>
      <c r="D130" t="s">
        <v>7</v>
      </c>
      <c r="E130" t="str">
        <f t="shared" si="5"/>
        <v>virginica</v>
      </c>
      <c r="F130" cm="1">
        <f t="array" ref="F130">$P$1*N2Density(B130,C130,$L$6:$M$6,$R$21:$S$22)+$P$10*N2Density(B130,C130,$L$15:$M$15,$R$21:$S$22)+$P$19*N2Density(B130,C130,$L$24:$M$24,$R$21:$S$22)</f>
        <v>0.80486963243489573</v>
      </c>
      <c r="G130" cm="1">
        <f t="array" ref="G130">$P$1*N2Density(B130,C130,$L$6:$M$6,$R$21:$S$22)/F130</f>
        <v>6.1988797347805768E-21</v>
      </c>
      <c r="H130" cm="1">
        <f t="array" ref="H130">$P$10*N2Density(B130,C130,$L$15:$M$15,$R$21:$S$22)/F130</f>
        <v>1.2087652532282228E-3</v>
      </c>
      <c r="I130" cm="1">
        <f t="array" ref="I130">$P$19*N2Density(B130,C130,$L$24:$M$24,$R$21:$S$22)/F130</f>
        <v>0.99879123474677178</v>
      </c>
    </row>
    <row r="131" spans="1:9" x14ac:dyDescent="0.3">
      <c r="A131">
        <v>3</v>
      </c>
      <c r="B131" s="1">
        <v>5.8</v>
      </c>
      <c r="C131" s="1">
        <v>1.6</v>
      </c>
      <c r="D131" t="s">
        <v>7</v>
      </c>
      <c r="E131" t="str">
        <f t="shared" ref="E131:E151" si="6">IF(G131=MAX(G131:I131),"setosa",IF(H131=MAX(G131:I131),"versicolor","virginica"))</f>
        <v>virginica</v>
      </c>
      <c r="F131" cm="1">
        <f t="array" ref="F131">$P$1*N2Density(B131,C131,$L$6:$M$6,$R$21:$S$22)+$P$10*N2Density(B131,C131,$L$15:$M$15,$R$21:$S$22)+$P$19*N2Density(B131,C131,$L$24:$M$24,$R$21:$S$22)</f>
        <v>6.5416035539029846E-2</v>
      </c>
      <c r="G131" cm="1">
        <f t="array" ref="G131">$P$1*N2Density(B131,C131,$L$6:$M$6,$R$21:$S$22)/F131</f>
        <v>1.1277581455140603E-17</v>
      </c>
      <c r="H131" cm="1">
        <f t="array" ref="H131">$P$10*N2Density(B131,C131,$L$15:$M$15,$R$21:$S$22)/F131</f>
        <v>6.332290464163004E-2</v>
      </c>
      <c r="I131" cm="1">
        <f t="array" ref="I131">$P$19*N2Density(B131,C131,$L$24:$M$24,$R$21:$S$22)/F131</f>
        <v>0.93667709535836996</v>
      </c>
    </row>
    <row r="132" spans="1:9" x14ac:dyDescent="0.3">
      <c r="A132">
        <v>2.8</v>
      </c>
      <c r="B132" s="1">
        <v>6.1</v>
      </c>
      <c r="C132" s="1">
        <v>1.9</v>
      </c>
      <c r="D132" t="s">
        <v>7</v>
      </c>
      <c r="E132" t="str">
        <f t="shared" si="6"/>
        <v>virginica</v>
      </c>
      <c r="F132" cm="1">
        <f t="array" ref="F132">$P$1*N2Density(B132,C132,$L$6:$M$6,$R$21:$S$22)+$P$10*N2Density(B132,C132,$L$15:$M$15,$R$21:$S$22)+$P$19*N2Density(B132,C132,$L$24:$M$24,$R$21:$S$22)</f>
        <v>0.24452225994238849</v>
      </c>
      <c r="G132" cm="1">
        <f t="array" ref="G132">$P$1*N2Density(B132,C132,$L$6:$M$6,$R$21:$S$22)/F132</f>
        <v>7.6724295669104688E-22</v>
      </c>
      <c r="H132" cm="1">
        <f t="array" ref="H132">$P$10*N2Density(B132,C132,$L$15:$M$15,$R$21:$S$22)/F132</f>
        <v>1.5664791762396827E-3</v>
      </c>
      <c r="I132" cm="1">
        <f t="array" ref="I132">$P$19*N2Density(B132,C132,$L$24:$M$24,$R$21:$S$22)/F132</f>
        <v>0.99843352082376036</v>
      </c>
    </row>
    <row r="133" spans="1:9" x14ac:dyDescent="0.3">
      <c r="A133">
        <v>3.8</v>
      </c>
      <c r="B133" s="1">
        <v>6.4</v>
      </c>
      <c r="C133" s="1">
        <v>2</v>
      </c>
      <c r="D133" t="s">
        <v>7</v>
      </c>
      <c r="E133" t="str">
        <f t="shared" si="6"/>
        <v>virginica</v>
      </c>
      <c r="F133" cm="1">
        <f t="array" ref="F133">$P$1*N2Density(B133,C133,$L$6:$M$6,$R$21:$S$22)+$P$10*N2Density(B133,C133,$L$15:$M$15,$R$21:$S$22)+$P$19*N2Density(B133,C133,$L$24:$M$24,$R$21:$S$22)</f>
        <v>0.12603727905700807</v>
      </c>
      <c r="G133" cm="1">
        <f t="array" ref="G133">$P$1*N2Density(B133,C133,$L$6:$M$6,$R$21:$S$22)/F133</f>
        <v>2.6848318249150258E-24</v>
      </c>
      <c r="H133" cm="1">
        <f t="array" ref="H133">$P$10*N2Density(B133,C133,$L$15:$M$15,$R$21:$S$22)/F133</f>
        <v>2.3529787430691875E-4</v>
      </c>
      <c r="I133" cm="1">
        <f t="array" ref="I133">$P$19*N2Density(B133,C133,$L$24:$M$24,$R$21:$S$22)/F133</f>
        <v>0.99976470212569302</v>
      </c>
    </row>
    <row r="134" spans="1:9" x14ac:dyDescent="0.3">
      <c r="A134">
        <v>2.8</v>
      </c>
      <c r="B134" s="1">
        <v>5.6</v>
      </c>
      <c r="C134" s="1">
        <v>2.2000000000000002</v>
      </c>
      <c r="D134" t="s">
        <v>7</v>
      </c>
      <c r="E134" t="str">
        <f t="shared" si="6"/>
        <v>virginica</v>
      </c>
      <c r="F134" cm="1">
        <f t="array" ref="F134">$P$1*N2Density(B134,C134,$L$6:$M$6,$R$21:$S$22)+$P$10*N2Density(B134,C134,$L$15:$M$15,$R$21:$S$22)+$P$19*N2Density(B134,C134,$L$24:$M$24,$R$21:$S$22)</f>
        <v>0.62715225305998268</v>
      </c>
      <c r="G134" cm="1">
        <f t="array" ref="G134">$P$1*N2Density(B134,C134,$L$6:$M$6,$R$21:$S$22)/F134</f>
        <v>8.3834519732275607E-22</v>
      </c>
      <c r="H134" cm="1">
        <f t="array" ref="H134">$P$10*N2Density(B134,C134,$L$15:$M$15,$R$21:$S$22)/F134</f>
        <v>4.7579565014608009E-4</v>
      </c>
      <c r="I134" cm="1">
        <f t="array" ref="I134">$P$19*N2Density(B134,C134,$L$24:$M$24,$R$21:$S$22)/F134</f>
        <v>0.99952420434985401</v>
      </c>
    </row>
    <row r="135" spans="1:9" x14ac:dyDescent="0.3">
      <c r="A135">
        <v>2.8</v>
      </c>
      <c r="B135" s="1">
        <v>5.0999999999999996</v>
      </c>
      <c r="C135" s="1">
        <v>1.5</v>
      </c>
      <c r="D135" t="s">
        <v>7</v>
      </c>
      <c r="E135" t="str">
        <f t="shared" si="6"/>
        <v>versicolor</v>
      </c>
      <c r="F135" cm="1">
        <f t="array" ref="F135">$P$1*N2Density(B135,C135,$L$6:$M$6,$R$21:$S$22)+$P$10*N2Density(B135,C135,$L$15:$M$15,$R$21:$S$22)+$P$19*N2Density(B135,C135,$L$24:$M$24,$R$21:$S$22)</f>
        <v>0.19457161079377197</v>
      </c>
      <c r="G135" cm="1">
        <f t="array" ref="G135">$P$1*N2Density(B135,C135,$L$6:$M$6,$R$21:$S$22)/F135</f>
        <v>1.7134217671489705E-13</v>
      </c>
      <c r="H135" cm="1">
        <f t="array" ref="H135">$P$10*N2Density(B135,C135,$L$15:$M$15,$R$21:$S$22)/F135</f>
        <v>0.61969706525427626</v>
      </c>
      <c r="I135" cm="1">
        <f t="array" ref="I135">$P$19*N2Density(B135,C135,$L$24:$M$24,$R$21:$S$22)/F135</f>
        <v>0.38030293474555238</v>
      </c>
    </row>
    <row r="136" spans="1:9" x14ac:dyDescent="0.3">
      <c r="A136">
        <v>2.6</v>
      </c>
      <c r="B136" s="1">
        <v>5.6</v>
      </c>
      <c r="C136" s="1">
        <v>1.4</v>
      </c>
      <c r="D136" t="s">
        <v>7</v>
      </c>
      <c r="E136" t="str">
        <f t="shared" si="6"/>
        <v>virginica</v>
      </c>
      <c r="F136" cm="1">
        <f t="array" ref="F136">$P$1*N2Density(B136,C136,$L$6:$M$6,$R$21:$S$22)+$P$10*N2Density(B136,C136,$L$15:$M$15,$R$21:$S$22)+$P$19*N2Density(B136,C136,$L$24:$M$24,$R$21:$S$22)</f>
        <v>1.8509848858174222E-2</v>
      </c>
      <c r="G136" cm="1">
        <f t="array" ref="G136">$P$1*N2Density(B136,C136,$L$6:$M$6,$R$21:$S$22)/F136</f>
        <v>4.1175294610459299E-15</v>
      </c>
      <c r="H136" cm="1">
        <f t="array" ref="H136">$P$10*N2Density(B136,C136,$L$15:$M$15,$R$21:$S$22)/F136</f>
        <v>0.45382003353778644</v>
      </c>
      <c r="I136" cm="1">
        <f t="array" ref="I136">$P$19*N2Density(B136,C136,$L$24:$M$24,$R$21:$S$22)/F136</f>
        <v>0.54617996646220957</v>
      </c>
    </row>
    <row r="137" spans="1:9" x14ac:dyDescent="0.3">
      <c r="A137">
        <v>3</v>
      </c>
      <c r="B137" s="1">
        <v>6.1</v>
      </c>
      <c r="C137" s="1">
        <v>2.2999999999999998</v>
      </c>
      <c r="D137" t="s">
        <v>7</v>
      </c>
      <c r="E137" t="str">
        <f t="shared" si="6"/>
        <v>virginica</v>
      </c>
      <c r="F137" cm="1">
        <f t="array" ref="F137">$P$1*N2Density(B137,C137,$L$6:$M$6,$R$21:$S$22)+$P$10*N2Density(B137,C137,$L$15:$M$15,$R$21:$S$22)+$P$19*N2Density(B137,C137,$L$24:$M$24,$R$21:$S$22)</f>
        <v>0.35164952591393267</v>
      </c>
      <c r="G137" cm="1">
        <f t="array" ref="G137">$P$1*N2Density(B137,C137,$L$6:$M$6,$R$21:$S$22)/F137</f>
        <v>2.5630776077523125E-25</v>
      </c>
      <c r="H137" cm="1">
        <f t="array" ref="H137">$P$10*N2Density(B137,C137,$L$15:$M$15,$R$21:$S$22)/F137</f>
        <v>3.7551629841999329E-5</v>
      </c>
      <c r="I137" cm="1">
        <f t="array" ref="I137">$P$19*N2Density(B137,C137,$L$24:$M$24,$R$21:$S$22)/F137</f>
        <v>0.99996244837015791</v>
      </c>
    </row>
    <row r="138" spans="1:9" x14ac:dyDescent="0.3">
      <c r="A138">
        <v>3.4</v>
      </c>
      <c r="B138" s="1">
        <v>5.6</v>
      </c>
      <c r="C138" s="1">
        <v>2.4</v>
      </c>
      <c r="D138" t="s">
        <v>7</v>
      </c>
      <c r="E138" t="str">
        <f t="shared" si="6"/>
        <v>virginica</v>
      </c>
      <c r="F138" cm="1">
        <f t="array" ref="F138">$P$1*N2Density(B138,C138,$L$6:$M$6,$R$21:$S$22)+$P$10*N2Density(B138,C138,$L$15:$M$15,$R$21:$S$22)+$P$19*N2Density(B138,C138,$L$24:$M$24,$R$21:$S$22)</f>
        <v>0.19791741087504613</v>
      </c>
      <c r="G138" cm="1">
        <f t="array" ref="G138">$P$1*N2Density(B138,C138,$L$6:$M$6,$R$21:$S$22)/F138</f>
        <v>1.5317212473107157E-23</v>
      </c>
      <c r="H138" cm="1">
        <f t="array" ref="H138">$P$10*N2Density(B138,C138,$L$15:$M$15,$R$21:$S$22)/F138</f>
        <v>7.3640203988072032E-5</v>
      </c>
      <c r="I138" cm="1">
        <f t="array" ref="I138">$P$19*N2Density(B138,C138,$L$24:$M$24,$R$21:$S$22)/F138</f>
        <v>0.99992635979601197</v>
      </c>
    </row>
    <row r="139" spans="1:9" x14ac:dyDescent="0.3">
      <c r="A139">
        <v>3.1</v>
      </c>
      <c r="B139" s="1">
        <v>5.5</v>
      </c>
      <c r="C139" s="1">
        <v>1.8</v>
      </c>
      <c r="D139" t="s">
        <v>7</v>
      </c>
      <c r="E139" t="str">
        <f t="shared" si="6"/>
        <v>virginica</v>
      </c>
      <c r="F139" cm="1">
        <f t="array" ref="F139">$P$1*N2Density(B139,C139,$L$6:$M$6,$R$21:$S$22)+$P$10*N2Density(B139,C139,$L$15:$M$15,$R$21:$S$22)+$P$19*N2Density(B139,C139,$L$24:$M$24,$R$21:$S$22)</f>
        <v>0.52073842679958604</v>
      </c>
      <c r="G139" cm="1">
        <f t="array" ref="G139">$P$1*N2Density(B139,C139,$L$6:$M$6,$R$21:$S$22)/F139</f>
        <v>8.2764468335568713E-18</v>
      </c>
      <c r="H139" cm="1">
        <f t="array" ref="H139">$P$10*N2Density(B139,C139,$L$15:$M$15,$R$21:$S$22)/F139</f>
        <v>2.6692304670162793E-2</v>
      </c>
      <c r="I139" cm="1">
        <f t="array" ref="I139">$P$19*N2Density(B139,C139,$L$24:$M$24,$R$21:$S$22)/F139</f>
        <v>0.97330769532983719</v>
      </c>
    </row>
    <row r="140" spans="1:9" x14ac:dyDescent="0.3">
      <c r="A140">
        <v>3</v>
      </c>
      <c r="B140" s="1">
        <v>4.8</v>
      </c>
      <c r="C140" s="1">
        <v>1.8</v>
      </c>
      <c r="D140" t="s">
        <v>7</v>
      </c>
      <c r="E140" t="str">
        <f t="shared" si="6"/>
        <v>virginica</v>
      </c>
      <c r="F140" cm="1">
        <f t="array" ref="F140">$P$1*N2Density(B140,C140,$L$6:$M$6,$R$21:$S$22)+$P$10*N2Density(B140,C140,$L$15:$M$15,$R$21:$S$22)+$P$19*N2Density(B140,C140,$L$24:$M$24,$R$21:$S$22)</f>
        <v>0.32568875289431204</v>
      </c>
      <c r="G140" cm="1">
        <f t="array" ref="G140">$P$1*N2Density(B140,C140,$L$6:$M$6,$R$21:$S$22)/F140</f>
        <v>3.4128921542418651E-14</v>
      </c>
      <c r="H140" cm="1">
        <f t="array" ref="H140">$P$10*N2Density(B140,C140,$L$15:$M$15,$R$21:$S$22)/F140</f>
        <v>0.20634970048131834</v>
      </c>
      <c r="I140" cm="1">
        <f t="array" ref="I140">$P$19*N2Density(B140,C140,$L$24:$M$24,$R$21:$S$22)/F140</f>
        <v>0.79365029951864752</v>
      </c>
    </row>
    <row r="141" spans="1:9" x14ac:dyDescent="0.3">
      <c r="A141">
        <v>3.1</v>
      </c>
      <c r="B141" s="1">
        <v>5.4</v>
      </c>
      <c r="C141" s="1">
        <v>2.1</v>
      </c>
      <c r="D141" t="s">
        <v>7</v>
      </c>
      <c r="E141" t="str">
        <f t="shared" si="6"/>
        <v>virginica</v>
      </c>
      <c r="F141" cm="1">
        <f t="array" ref="F141">$P$1*N2Density(B141,C141,$L$6:$M$6,$R$21:$S$22)+$P$10*N2Density(B141,C141,$L$15:$M$15,$R$21:$S$22)+$P$19*N2Density(B141,C141,$L$24:$M$24,$R$21:$S$22)</f>
        <v>0.71451543062386302</v>
      </c>
      <c r="G141" cm="1">
        <f t="array" ref="G141">$P$1*N2Density(B141,C141,$L$6:$M$6,$R$21:$S$22)/F141</f>
        <v>7.0810432435641026E-20</v>
      </c>
      <c r="H141" cm="1">
        <f t="array" ref="H141">$P$10*N2Density(B141,C141,$L$15:$M$15,$R$21:$S$22)/F141</f>
        <v>2.2959676045341973E-3</v>
      </c>
      <c r="I141" cm="1">
        <f t="array" ref="I141">$P$19*N2Density(B141,C141,$L$24:$M$24,$R$21:$S$22)/F141</f>
        <v>0.99770403239546579</v>
      </c>
    </row>
    <row r="142" spans="1:9" x14ac:dyDescent="0.3">
      <c r="A142">
        <v>3.1</v>
      </c>
      <c r="B142" s="1">
        <v>5.6</v>
      </c>
      <c r="C142" s="1">
        <v>2.4</v>
      </c>
      <c r="D142" t="s">
        <v>7</v>
      </c>
      <c r="E142" t="str">
        <f t="shared" si="6"/>
        <v>virginica</v>
      </c>
      <c r="F142" cm="1">
        <f t="array" ref="F142">$P$1*N2Density(B142,C142,$L$6:$M$6,$R$21:$S$22)+$P$10*N2Density(B142,C142,$L$15:$M$15,$R$21:$S$22)+$P$19*N2Density(B142,C142,$L$24:$M$24,$R$21:$S$22)</f>
        <v>0.19791741087504613</v>
      </c>
      <c r="G142" cm="1">
        <f t="array" ref="G142">$P$1*N2Density(B142,C142,$L$6:$M$6,$R$21:$S$22)/F142</f>
        <v>1.5317212473107157E-23</v>
      </c>
      <c r="H142" cm="1">
        <f t="array" ref="H142">$P$10*N2Density(B142,C142,$L$15:$M$15,$R$21:$S$22)/F142</f>
        <v>7.3640203988072032E-5</v>
      </c>
      <c r="I142" cm="1">
        <f t="array" ref="I142">$P$19*N2Density(B142,C142,$L$24:$M$24,$R$21:$S$22)/F142</f>
        <v>0.99992635979601197</v>
      </c>
    </row>
    <row r="143" spans="1:9" x14ac:dyDescent="0.3">
      <c r="A143">
        <v>3.1</v>
      </c>
      <c r="B143" s="1">
        <v>5.0999999999999996</v>
      </c>
      <c r="C143" s="1">
        <v>2.2999999999999998</v>
      </c>
      <c r="D143" t="s">
        <v>7</v>
      </c>
      <c r="E143" t="str">
        <f t="shared" si="6"/>
        <v>virginica</v>
      </c>
      <c r="F143" cm="1">
        <f t="array" ref="F143">$P$1*N2Density(B143,C143,$L$6:$M$6,$R$21:$S$22)+$P$10*N2Density(B143,C143,$L$15:$M$15,$R$21:$S$22)+$P$19*N2Density(B143,C143,$L$24:$M$24,$R$21:$S$22)</f>
        <v>0.12627853372255207</v>
      </c>
      <c r="G143" cm="1">
        <f t="array" ref="G143">$P$1*N2Density(B143,C143,$L$6:$M$6,$R$21:$S$22)/F143</f>
        <v>5.0079269014554695E-20</v>
      </c>
      <c r="H143" cm="1">
        <f t="array" ref="H143">$P$10*N2Density(B143,C143,$L$15:$M$15,$R$21:$S$22)/F143</f>
        <v>9.3266091866326219E-4</v>
      </c>
      <c r="I143" cm="1">
        <f t="array" ref="I143">$P$19*N2Density(B143,C143,$L$24:$M$24,$R$21:$S$22)/F143</f>
        <v>0.99906733908133671</v>
      </c>
    </row>
    <row r="144" spans="1:9" x14ac:dyDescent="0.3">
      <c r="A144">
        <v>2.7</v>
      </c>
      <c r="B144" s="1">
        <v>5.0999999999999996</v>
      </c>
      <c r="C144" s="1">
        <v>1.9</v>
      </c>
      <c r="D144" t="s">
        <v>7</v>
      </c>
      <c r="E144" t="str">
        <f t="shared" si="6"/>
        <v>virginica</v>
      </c>
      <c r="F144" cm="1">
        <f t="array" ref="F144">$P$1*N2Density(B144,C144,$L$6:$M$6,$R$21:$S$22)+$P$10*N2Density(B144,C144,$L$15:$M$15,$R$21:$S$22)+$P$19*N2Density(B144,C144,$L$24:$M$24,$R$21:$S$22)</f>
        <v>0.57642148404012838</v>
      </c>
      <c r="G144" cm="1">
        <f t="array" ref="G144">$P$1*N2Density(B144,C144,$L$6:$M$6,$R$21:$S$22)/F144</f>
        <v>1.446380085016962E-16</v>
      </c>
      <c r="H144" cm="1">
        <f t="array" ref="H144">$P$10*N2Density(B144,C144,$L$15:$M$15,$R$21:$S$22)/F144</f>
        <v>3.7538154042187806E-2</v>
      </c>
      <c r="I144" cm="1">
        <f t="array" ref="I144">$P$19*N2Density(B144,C144,$L$24:$M$24,$R$21:$S$22)/F144</f>
        <v>0.96246184595781203</v>
      </c>
    </row>
    <row r="145" spans="1:9" x14ac:dyDescent="0.3">
      <c r="A145">
        <v>3.2</v>
      </c>
      <c r="B145" s="1">
        <v>5.9</v>
      </c>
      <c r="C145" s="1">
        <v>2.2999999999999998</v>
      </c>
      <c r="D145" t="s">
        <v>7</v>
      </c>
      <c r="E145" t="str">
        <f t="shared" si="6"/>
        <v>virginica</v>
      </c>
      <c r="F145" cm="1">
        <f t="array" ref="F145">$P$1*N2Density(B145,C145,$L$6:$M$6,$R$21:$S$22)+$P$10*N2Density(B145,C145,$L$15:$M$15,$R$21:$S$22)+$P$19*N2Density(B145,C145,$L$24:$M$24,$R$21:$S$22)</f>
        <v>0.42693840741431227</v>
      </c>
      <c r="G145" cm="1">
        <f t="array" ref="G145">$P$1*N2Density(B145,C145,$L$6:$M$6,$R$21:$S$22)/F145</f>
        <v>2.9309208165083253E-24</v>
      </c>
      <c r="H145" cm="1">
        <f t="array" ref="H145">$P$10*N2Density(B145,C145,$L$15:$M$15,$R$21:$S$22)/F145</f>
        <v>7.1402081576410467E-5</v>
      </c>
      <c r="I145" cm="1">
        <f t="array" ref="I145">$P$19*N2Density(B145,C145,$L$24:$M$24,$R$21:$S$22)/F145</f>
        <v>0.99992859791842359</v>
      </c>
    </row>
    <row r="146" spans="1:9" x14ac:dyDescent="0.3">
      <c r="A146">
        <v>3.3</v>
      </c>
      <c r="B146" s="1">
        <v>5.7</v>
      </c>
      <c r="C146" s="1">
        <v>2.5</v>
      </c>
      <c r="D146" t="s">
        <v>7</v>
      </c>
      <c r="E146" t="str">
        <f t="shared" si="6"/>
        <v>virginica</v>
      </c>
      <c r="F146" cm="1">
        <f t="array" ref="F146">$P$1*N2Density(B146,C146,$L$6:$M$6,$R$21:$S$22)+$P$10*N2Density(B146,C146,$L$15:$M$15,$R$21:$S$22)+$P$19*N2Density(B146,C146,$L$24:$M$24,$R$21:$S$22)</f>
        <v>9.4962227361154852E-2</v>
      </c>
      <c r="G146" cm="1">
        <f t="array" ref="G146">$P$1*N2Density(B146,C146,$L$6:$M$6,$R$21:$S$22)/F146</f>
        <v>6.1216029559868655E-25</v>
      </c>
      <c r="H146" cm="1">
        <f t="array" ref="H146">$P$10*N2Density(B146,C146,$L$15:$M$15,$R$21:$S$22)/F146</f>
        <v>2.1006290042442004E-5</v>
      </c>
      <c r="I146" cm="1">
        <f t="array" ref="I146">$P$19*N2Density(B146,C146,$L$24:$M$24,$R$21:$S$22)/F146</f>
        <v>0.99997899370995758</v>
      </c>
    </row>
    <row r="147" spans="1:9" x14ac:dyDescent="0.3">
      <c r="A147">
        <v>3</v>
      </c>
      <c r="B147" s="1">
        <v>5.2</v>
      </c>
      <c r="C147" s="1">
        <v>2.2999999999999998</v>
      </c>
      <c r="D147" t="s">
        <v>7</v>
      </c>
      <c r="E147" t="str">
        <f t="shared" si="6"/>
        <v>virginica</v>
      </c>
      <c r="F147" cm="1">
        <f t="array" ref="F147">$P$1*N2Density(B147,C147,$L$6:$M$6,$R$21:$S$22)+$P$10*N2Density(B147,C147,$L$15:$M$15,$R$21:$S$22)+$P$19*N2Density(B147,C147,$L$24:$M$24,$R$21:$S$22)</f>
        <v>0.17506607049041878</v>
      </c>
      <c r="G147" cm="1">
        <f t="array" ref="G147">$P$1*N2Density(B147,C147,$L$6:$M$6,$R$21:$S$22)/F147</f>
        <v>1.4812923898798205E-20</v>
      </c>
      <c r="H147" cm="1">
        <f t="array" ref="H147">$P$10*N2Density(B147,C147,$L$15:$M$15,$R$21:$S$22)/F147</f>
        <v>6.7652946026046997E-4</v>
      </c>
      <c r="I147" cm="1">
        <f t="array" ref="I147">$P$19*N2Density(B147,C147,$L$24:$M$24,$R$21:$S$22)/F147</f>
        <v>0.99932347053973958</v>
      </c>
    </row>
    <row r="148" spans="1:9" x14ac:dyDescent="0.3">
      <c r="A148">
        <v>2.5</v>
      </c>
      <c r="B148" s="1">
        <v>5</v>
      </c>
      <c r="C148" s="1">
        <v>1.9</v>
      </c>
      <c r="D148" t="s">
        <v>7</v>
      </c>
      <c r="E148" t="str">
        <f t="shared" si="6"/>
        <v>virginica</v>
      </c>
      <c r="F148" cm="1">
        <f t="array" ref="F148">$P$1*N2Density(B148,C148,$L$6:$M$6,$R$21:$S$22)+$P$10*N2Density(B148,C148,$L$15:$M$15,$R$21:$S$22)+$P$19*N2Density(B148,C148,$L$24:$M$24,$R$21:$S$22)</f>
        <v>0.48238853793807074</v>
      </c>
      <c r="G148" cm="1">
        <f t="array" ref="G148">$P$1*N2Density(B148,C148,$L$6:$M$6,$R$21:$S$22)/F148</f>
        <v>4.8225485466538385E-16</v>
      </c>
      <c r="H148" cm="1">
        <f t="array" ref="H148">$P$10*N2Density(B148,C148,$L$15:$M$15,$R$21:$S$22)/F148</f>
        <v>5.1037214465917982E-2</v>
      </c>
      <c r="I148" cm="1">
        <f t="array" ref="I148">$P$19*N2Density(B148,C148,$L$24:$M$24,$R$21:$S$22)/F148</f>
        <v>0.94896278553408153</v>
      </c>
    </row>
    <row r="149" spans="1:9" x14ac:dyDescent="0.3">
      <c r="A149">
        <v>3</v>
      </c>
      <c r="B149" s="1">
        <v>5.2</v>
      </c>
      <c r="C149" s="1">
        <v>2</v>
      </c>
      <c r="D149" t="s">
        <v>7</v>
      </c>
      <c r="E149" t="str">
        <f t="shared" si="6"/>
        <v>virginica</v>
      </c>
      <c r="F149" cm="1">
        <f t="array" ref="F149">$P$1*N2Density(B149,C149,$L$6:$M$6,$R$21:$S$22)+$P$10*N2Density(B149,C149,$L$15:$M$15,$R$21:$S$22)+$P$19*N2Density(B149,C149,$L$24:$M$24,$R$21:$S$22)</f>
        <v>0.64909981342133583</v>
      </c>
      <c r="G149" cm="1">
        <f t="array" ref="G149">$P$1*N2Density(B149,C149,$L$6:$M$6,$R$21:$S$22)/F149</f>
        <v>5.9395920152417098E-18</v>
      </c>
      <c r="H149" cm="1">
        <f t="array" ref="H149">$P$10*N2Density(B149,C149,$L$15:$M$15,$R$21:$S$22)/F149</f>
        <v>1.1002618303961827E-2</v>
      </c>
      <c r="I149" cm="1">
        <f t="array" ref="I149">$P$19*N2Density(B149,C149,$L$24:$M$24,$R$21:$S$22)/F149</f>
        <v>0.98899738169603812</v>
      </c>
    </row>
    <row r="150" spans="1:9" x14ac:dyDescent="0.3">
      <c r="A150">
        <v>3.4</v>
      </c>
      <c r="B150" s="1">
        <v>5.4</v>
      </c>
      <c r="C150" s="1">
        <v>2.2999999999999998</v>
      </c>
      <c r="D150" t="s">
        <v>7</v>
      </c>
      <c r="E150" t="str">
        <f t="shared" si="6"/>
        <v>virginica</v>
      </c>
      <c r="F150" cm="1">
        <f t="array" ref="F150">$P$1*N2Density(B150,C150,$L$6:$M$6,$R$21:$S$22)+$P$10*N2Density(B150,C150,$L$15:$M$15,$R$21:$S$22)+$P$19*N2Density(B150,C150,$L$24:$M$24,$R$21:$S$22)</f>
        <v>0.28976927407711051</v>
      </c>
      <c r="G150" cm="1">
        <f t="array" ref="G150">$P$1*N2Density(B150,C150,$L$6:$M$6,$R$21:$S$22)/F150</f>
        <v>1.2957555565024401E-21</v>
      </c>
      <c r="H150" cm="1">
        <f t="array" ref="H150">$P$10*N2Density(B150,C150,$L$15:$M$15,$R$21:$S$22)/F150</f>
        <v>3.5590103322651149E-4</v>
      </c>
      <c r="I150" cm="1">
        <f t="array" ref="I150">$P$19*N2Density(B150,C150,$L$24:$M$24,$R$21:$S$22)/F150</f>
        <v>0.99964409896677353</v>
      </c>
    </row>
    <row r="151" spans="1:9" x14ac:dyDescent="0.3">
      <c r="A151">
        <v>3</v>
      </c>
      <c r="B151" s="1">
        <v>5.0999999999999996</v>
      </c>
      <c r="C151" s="1">
        <v>1.8</v>
      </c>
      <c r="D151" t="s">
        <v>7</v>
      </c>
      <c r="E151" t="str">
        <f t="shared" si="6"/>
        <v>virginica</v>
      </c>
      <c r="F151" cm="1">
        <f t="array" ref="F151">$P$1*N2Density(B151,C151,$L$6:$M$6,$R$21:$S$22)+$P$10*N2Density(B151,C151,$L$15:$M$15,$R$21:$S$22)+$P$19*N2Density(B151,C151,$L$24:$M$24,$R$21:$S$22)</f>
        <v>0.51142094400752314</v>
      </c>
      <c r="G151" cm="1">
        <f t="array" ref="G151">$P$1*N2Density(B151,C151,$L$6:$M$6,$R$21:$S$22)/F151</f>
        <v>1.0116902241012563E-15</v>
      </c>
      <c r="H151" cm="1">
        <f t="array" ref="H151">$P$10*N2Density(B151,C151,$L$15:$M$15,$R$21:$S$22)/F151</f>
        <v>9.0213016000931234E-2</v>
      </c>
      <c r="I151" cm="1">
        <f t="array" ref="I151">$P$19*N2Density(B151,C151,$L$24:$M$24,$R$21:$S$22)/F151</f>
        <v>0.90978698399906777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4C39A-7C05-45FF-9284-FC7463BC2C90}">
  <sheetPr codeName="Arkusz5"/>
  <dimension ref="A1:T159"/>
  <sheetViews>
    <sheetView zoomScale="70" zoomScaleNormal="70" workbookViewId="0">
      <selection activeCell="I9" sqref="I9"/>
    </sheetView>
  </sheetViews>
  <sheetFormatPr defaultRowHeight="14.4" x14ac:dyDescent="0.3"/>
  <cols>
    <col min="1" max="1" width="12.109375" bestFit="1" customWidth="1"/>
    <col min="2" max="2" width="12" bestFit="1" customWidth="1"/>
    <col min="3" max="3" width="11" customWidth="1"/>
    <col min="5" max="5" width="11.33203125" customWidth="1"/>
    <col min="6" max="6" width="12" bestFit="1" customWidth="1"/>
    <col min="8" max="9" width="12" bestFit="1" customWidth="1"/>
    <col min="11" max="11" width="16.6640625" bestFit="1" customWidth="1"/>
    <col min="12" max="12" width="17" bestFit="1" customWidth="1"/>
    <col min="13" max="13" width="14" bestFit="1" customWidth="1"/>
    <col min="14" max="14" width="9.33203125" bestFit="1" customWidth="1"/>
    <col min="15" max="15" width="14" bestFit="1" customWidth="1"/>
  </cols>
  <sheetData>
    <row r="1" spans="1:14" x14ac:dyDescent="0.3">
      <c r="A1" t="s">
        <v>2</v>
      </c>
      <c r="B1" t="s">
        <v>3</v>
      </c>
      <c r="C1" t="s">
        <v>34</v>
      </c>
      <c r="D1" t="s">
        <v>4</v>
      </c>
      <c r="E1" t="s">
        <v>22</v>
      </c>
      <c r="F1" t="s">
        <v>35</v>
      </c>
      <c r="G1" t="s">
        <v>19</v>
      </c>
      <c r="H1" t="s">
        <v>20</v>
      </c>
      <c r="I1" t="s">
        <v>21</v>
      </c>
      <c r="K1" s="24" t="s">
        <v>36</v>
      </c>
      <c r="L1" s="24"/>
      <c r="M1" t="s">
        <v>15</v>
      </c>
      <c r="N1" s="10">
        <v>0.1</v>
      </c>
    </row>
    <row r="2" spans="1:14" x14ac:dyDescent="0.3">
      <c r="A2">
        <v>1.4</v>
      </c>
      <c r="B2">
        <v>0.2</v>
      </c>
      <c r="C2" t="s">
        <v>30</v>
      </c>
      <c r="D2" t="s">
        <v>5</v>
      </c>
      <c r="E2" t="str">
        <f>IF(G2=MAX(G2:I2),"setosa",IF(H2=MAX(G2:I2),"versicolor","virginica"))</f>
        <v>setosa</v>
      </c>
      <c r="F2" cm="1">
        <f t="array" ref="F2">$N$1*NMultDensity(A2:B2,$L$5:$M$5,$L$3:$M$4)*VLOOKUP(C2,$K$37:$O$40,2,FALSE)+$N$10*NMultDensity(A2:B2,$L$14:$M$14,$L$12:$M$13)*VLOOKUP(C2,$K$37:$O$40,3,FALSE)+$N$19*NMultDensity(A2:B2,$L$23:$M$23,$L$21:$M$22)*VLOOKUP(C2,$K$37:$O$40,4,FALSE)</f>
        <v>0.14707444340763082</v>
      </c>
      <c r="G2" cm="1">
        <f t="array" ref="G2">$N$1*NMultDensity(A2:B2,$L$5:$M$5,$R$20:$S$21)*VLOOKUP(C2,$K$37:$O$40,2,FALSE)/F2</f>
        <v>0.17884521270047804</v>
      </c>
      <c r="H2" cm="1">
        <f t="array" ref="H2">$N$10*NMultDensity(A2:B2,$L$14:$M$14,$R$20:$S$21)*VLOOKUP(C2,$K$37:$O$40,3,FALSE)</f>
        <v>7.1908703995307703E-10</v>
      </c>
      <c r="I2" cm="1">
        <f t="array" ref="I2">$N$19*NMultDensity(A2:B2,$L$23:$M$23,$R$20:$S$21)*VLOOKUP(C2,$K$37:$O$40,4,FALSE)</f>
        <v>1.6342607731753522E-20</v>
      </c>
      <c r="L2" t="s">
        <v>9</v>
      </c>
      <c r="M2" t="s">
        <v>10</v>
      </c>
      <c r="N2" t="s">
        <v>11</v>
      </c>
    </row>
    <row r="3" spans="1:14" x14ac:dyDescent="0.3">
      <c r="A3">
        <v>1.4</v>
      </c>
      <c r="B3">
        <v>0.2</v>
      </c>
      <c r="C3" t="s">
        <v>31</v>
      </c>
      <c r="D3" t="s">
        <v>5</v>
      </c>
      <c r="E3" t="str">
        <f t="shared" ref="E3:E66" si="0">IF(G3=MAX(G3:I3),"setosa",IF(H3=MAX(G3:I3),"versicolor","virginica"))</f>
        <v>setosa</v>
      </c>
      <c r="F3">
        <f t="array" ref="F3">$N$1*NMultDensity(A3:B3,$L$5:$M$5,$L$3:$M$4)*VLOOKUP(C3,$K$37:$O$40,2,FALSE)+$N$10*NMultDensity(A3:B3,$L$14:$M$14,$L$12:$M$13)*VLOOKUP(C3,$K$37:$O$40,3,FALSE)+$N$19*NMultDensity(A3:B3,$L$23:$M$23,$L$21:$M$22)*VLOOKUP(C3,$K$37:$O$40,4,FALSE)</f>
        <v>0.3595153039745847</v>
      </c>
      <c r="G3" cm="1">
        <f t="array" ref="G3">$N$1*NMultDensity(A3:B3,$L$5:$M$5,$R$20:$S$21)*VLOOKUP(C3,$K$37:$O$40,2,FALSE)/F3</f>
        <v>0.1788452137615433</v>
      </c>
      <c r="H3" cm="1">
        <f t="array" ref="H3">$N$10*NMultDensity(A3:B3,$L$14:$M$14,$R$20:$S$21)*VLOOKUP(C3,$K$37:$O$40,3,FALSE)</f>
        <v>3.4062017681987858E-10</v>
      </c>
      <c r="I3" cm="1">
        <f t="array" ref="I3">$N$19*NMultDensity(A3:B3,$L$23:$M$23,$R$20:$S$21)*VLOOKUP(C3,$K$37:$O$40,4,FALSE)</f>
        <v>2.5804117471189772E-20</v>
      </c>
      <c r="K3" t="s">
        <v>9</v>
      </c>
      <c r="L3">
        <f>_xlfn.COVARIANCE.S($A$2:$A$51,A$2:A$51)</f>
        <v>3.0159183673469397E-2</v>
      </c>
      <c r="M3">
        <f>L4</f>
        <v>6.0693877551020407E-3</v>
      </c>
      <c r="N3">
        <f>AVERAGE(A$2:A$51)</f>
        <v>1.4620000000000002</v>
      </c>
    </row>
    <row r="4" spans="1:14" x14ac:dyDescent="0.3">
      <c r="A4">
        <v>1.3</v>
      </c>
      <c r="B4">
        <v>0.2</v>
      </c>
      <c r="C4" t="s">
        <v>31</v>
      </c>
      <c r="D4" t="s">
        <v>5</v>
      </c>
      <c r="E4" t="str">
        <f t="shared" si="0"/>
        <v>setosa</v>
      </c>
      <c r="F4">
        <f t="array" ref="F4">$N$1*NMultDensity(A4:B4,$L$5:$M$5,$L$3:$M$4)*VLOOKUP(C4,$K$37:$O$40,2,FALSE)+$N$10*NMultDensity(A4:B4,$L$14:$M$14,$L$12:$M$13)*VLOOKUP(C4,$K$37:$O$40,3,FALSE)+$N$19*NMultDensity(A4:B4,$L$23:$M$23,$L$21:$M$22)*VLOOKUP(C4,$K$37:$O$40,4,FALSE)</f>
        <v>0.26012385689273831</v>
      </c>
      <c r="G4" cm="1">
        <f t="array" ref="G4">$N$1*NMultDensity(A4:B4,$L$5:$M$5,$R$20:$S$21)*VLOOKUP(C4,$K$37:$O$40,2,FALSE)/F4</f>
        <v>0.23876746404957994</v>
      </c>
      <c r="H4" cm="1">
        <f t="array" ref="H4">$N$10*NMultDensity(A4:B4,$L$14:$M$14,$R$20:$S$21)*VLOOKUP(C4,$K$37:$O$40,3,FALSE)</f>
        <v>1.3416860294545311E-10</v>
      </c>
      <c r="I4" cm="1">
        <f t="array" ref="I4">$N$19*NMultDensity(A4:B4,$L$23:$M$23,$R$20:$S$21)*VLOOKUP(C4,$K$37:$O$40,4,FALSE)</f>
        <v>7.37091039680948E-21</v>
      </c>
      <c r="K4" t="s">
        <v>10</v>
      </c>
      <c r="L4">
        <f>_xlfn.COVARIANCE.S($A$2:$A$51,B$2:B$51)</f>
        <v>6.0693877551020407E-3</v>
      </c>
      <c r="M4">
        <f>_xlfn.COVARIANCE.S($B$2:$B$51,B$2:B$51)</f>
        <v>1.11061224489796E-2</v>
      </c>
      <c r="N4">
        <f>AVERAGE(B$2:B$51)</f>
        <v>0.24599999999999991</v>
      </c>
    </row>
    <row r="5" spans="1:14" x14ac:dyDescent="0.3">
      <c r="A5">
        <v>1.5</v>
      </c>
      <c r="B5">
        <v>0.2</v>
      </c>
      <c r="C5" t="s">
        <v>33</v>
      </c>
      <c r="D5" t="s">
        <v>5</v>
      </c>
      <c r="E5" t="str">
        <f t="shared" si="0"/>
        <v>setosa</v>
      </c>
      <c r="F5" cm="1">
        <f t="array" ref="F5">$N$1*NMultDensity(A5:B5,$L$5:$M$5,$L$3:$M$4)*VLOOKUP(C5,$K$37:$O$40,2,FALSE)+$N$10*NMultDensity(A5:B5,$L$14:$M$14,$L$12:$M$13)*VLOOKUP(C5,$K$37:$O$40,3,FALSE)+$N$19*NMultDensity(A5:B5,$L$23:$M$23,$L$21:$M$22)*VLOOKUP(C5,$K$37:$O$40,4,FALSE)</f>
        <v>0.14004891110969886</v>
      </c>
      <c r="G5" cm="1">
        <f t="array" ref="G5">$N$1*NMultDensity(A5:B5,$L$5:$M$5,$R$20:$S$21)*VLOOKUP(C5,$K$37:$O$40,2,FALSE)/F5</f>
        <v>0.18497578468286976</v>
      </c>
      <c r="H5" cm="1">
        <f t="array" ref="H5">$N$10*NMultDensity(A5:B5,$L$14:$M$14,$R$20:$S$21)*VLOOKUP(C5,$K$37:$O$40,3,FALSE)</f>
        <v>8.22679265022629E-10</v>
      </c>
      <c r="I5" cm="1">
        <f t="array" ref="I5">$N$19*NMultDensity(A5:B5,$L$23:$M$23,$R$20:$S$21)*VLOOKUP(C5,$K$37:$O$40,4,FALSE)</f>
        <v>0</v>
      </c>
      <c r="K5" t="s">
        <v>11</v>
      </c>
      <c r="L5">
        <f>AVERAGE(A$2:A$51)</f>
        <v>1.4620000000000002</v>
      </c>
      <c r="M5">
        <f>AVERAGE(B$2:B$51)</f>
        <v>0.24599999999999991</v>
      </c>
    </row>
    <row r="6" spans="1:14" x14ac:dyDescent="0.3">
      <c r="A6">
        <v>1.4</v>
      </c>
      <c r="B6">
        <v>0.2</v>
      </c>
      <c r="C6" t="s">
        <v>32</v>
      </c>
      <c r="D6" t="s">
        <v>5</v>
      </c>
      <c r="E6" t="str">
        <f t="shared" si="0"/>
        <v>setosa</v>
      </c>
      <c r="F6">
        <f t="array" ref="F6">$N$1*NMultDensity(A6:B6,$L$5:$M$5,$L$3:$M$4)*VLOOKUP(C6,$K$37:$O$40,2,FALSE)+$N$10*NMultDensity(A6:B6,$L$14:$M$14,$L$12:$M$13)*VLOOKUP(C6,$K$37:$O$40,3,FALSE)+$N$19*NMultDensity(A6:B6,$L$23:$M$23,$L$21:$M$22)*VLOOKUP(C6,$K$37:$O$40,4,FALSE)</f>
        <v>0.16341604776866564</v>
      </c>
      <c r="G6" cm="1">
        <f t="array" ref="G6">$N$1*NMultDensity(A6:B6,$L$5:$M$5,$R$20:$S$21)*VLOOKUP(C6,$K$37:$O$40,2,FALSE)/F6</f>
        <v>0.17884521320613708</v>
      </c>
      <c r="H6" cm="1">
        <f t="array" ref="H6">$N$10*NMultDensity(A6:B6,$L$14:$M$14,$R$20:$S$21)*VLOOKUP(C6,$K$37:$O$40,3,FALSE)</f>
        <v>4.9200692207315798E-10</v>
      </c>
      <c r="I6" cm="1">
        <f t="array" ref="I6">$N$19*NMultDensity(A6:B6,$L$23:$M$23,$R$20:$S$21)*VLOOKUP(C6,$K$37:$O$40,4,FALSE)</f>
        <v>8.601372490396592E-22</v>
      </c>
      <c r="K6" t="s">
        <v>12</v>
      </c>
      <c r="L6">
        <f>MIN(A$2:A$51)</f>
        <v>1</v>
      </c>
      <c r="M6">
        <f>MIN(A$2:A$51)</f>
        <v>1</v>
      </c>
    </row>
    <row r="7" spans="1:14" x14ac:dyDescent="0.3">
      <c r="A7">
        <v>1.7</v>
      </c>
      <c r="B7">
        <v>0.4</v>
      </c>
      <c r="C7" t="s">
        <v>31</v>
      </c>
      <c r="D7" t="s">
        <v>5</v>
      </c>
      <c r="E7" t="str">
        <f t="shared" si="0"/>
        <v>setosa</v>
      </c>
      <c r="F7">
        <f t="array" ref="F7">$N$1*NMultDensity(A7:B7,$L$5:$M$5,$L$3:$M$4)*VLOOKUP(C7,$K$37:$O$40,2,FALSE)+$N$10*NMultDensity(A7:B7,$L$14:$M$14,$L$12:$M$13)*VLOOKUP(C7,$K$37:$O$40,3,FALSE)+$N$19*NMultDensity(A7:B7,$L$23:$M$23,$L$21:$M$22)*VLOOKUP(C7,$K$37:$O$40,4,FALSE)</f>
        <v>8.9727777222815719E-2</v>
      </c>
      <c r="G7" cm="1">
        <f t="array" ref="G7">$N$1*NMultDensity(A7:B7,$L$5:$M$5,$R$20:$S$21)*VLOOKUP(C7,$K$37:$O$40,2,FALSE)/F7</f>
        <v>0.57990181333549562</v>
      </c>
      <c r="H7" cm="1">
        <f t="array" ref="H7">$N$10*NMultDensity(A7:B7,$L$14:$M$14,$R$20:$S$21)*VLOOKUP(C7,$K$37:$O$40,3,FALSE)</f>
        <v>3.4437764990701122E-8</v>
      </c>
      <c r="I7" cm="1">
        <f t="array" ref="I7">$N$19*NMultDensity(A7:B7,$L$23:$M$23,$R$20:$S$21)*VLOOKUP(C7,$K$37:$O$40,4,FALSE)</f>
        <v>4.4215938087556389E-17</v>
      </c>
      <c r="K7" t="s">
        <v>13</v>
      </c>
      <c r="L7">
        <f>MAX(A$2:A$51)</f>
        <v>1.9</v>
      </c>
      <c r="M7">
        <f>MAX(A$2:A$51)</f>
        <v>1.9</v>
      </c>
    </row>
    <row r="8" spans="1:14" x14ac:dyDescent="0.3">
      <c r="A8">
        <v>1.4</v>
      </c>
      <c r="B8">
        <v>0.3</v>
      </c>
      <c r="C8" t="s">
        <v>31</v>
      </c>
      <c r="D8" t="s">
        <v>5</v>
      </c>
      <c r="E8" t="str">
        <f t="shared" si="0"/>
        <v>setosa</v>
      </c>
      <c r="F8">
        <f t="array" ref="F8">$N$1*NMultDensity(A8:B8,$L$5:$M$5,$L$3:$M$4)*VLOOKUP(C8,$K$37:$O$40,2,FALSE)+$N$10*NMultDensity(A8:B8,$L$14:$M$14,$L$12:$M$13)*VLOOKUP(C8,$K$37:$O$40,3,FALSE)+$N$19*NMultDensity(A8:B8,$L$23:$M$23,$L$21:$M$22)*VLOOKUP(C8,$K$37:$O$40,4,FALSE)</f>
        <v>0.30431477390214912</v>
      </c>
      <c r="G8" cm="1">
        <f t="array" ref="G8">$N$1*NMultDensity(A8:B8,$L$5:$M$5,$R$20:$S$21)*VLOOKUP(C8,$K$37:$O$40,2,FALSE)/F8</f>
        <v>0.20354045011607541</v>
      </c>
      <c r="H8" cm="1">
        <f t="array" ref="H8">$N$10*NMultDensity(A8:B8,$L$14:$M$14,$R$20:$S$21)*VLOOKUP(C8,$K$37:$O$40,3,FALSE)</f>
        <v>9.5503270030776577E-10</v>
      </c>
      <c r="I8" cm="1">
        <f t="array" ref="I8">$N$19*NMultDensity(A8:B8,$L$23:$M$23,$R$20:$S$21)*VLOOKUP(C8,$K$37:$O$40,4,FALSE)</f>
        <v>1.8394030226183396E-19</v>
      </c>
    </row>
    <row r="9" spans="1:14" x14ac:dyDescent="0.3">
      <c r="A9">
        <v>1.5</v>
      </c>
      <c r="B9">
        <v>0.2</v>
      </c>
      <c r="C9" t="s">
        <v>32</v>
      </c>
      <c r="D9" t="s">
        <v>5</v>
      </c>
      <c r="E9" t="str">
        <f t="shared" si="0"/>
        <v>setosa</v>
      </c>
      <c r="F9">
        <f t="array" ref="F9">$N$1*NMultDensity(A9:B9,$L$5:$M$5,$L$3:$M$4)*VLOOKUP(C9,$K$37:$O$40,2,FALSE)+$N$10*NMultDensity(A9:B9,$L$14:$M$14,$L$12:$M$13)*VLOOKUP(C9,$K$37:$O$40,3,FALSE)+$N$19*NMultDensity(A9:B9,$L$23:$M$23,$L$21:$M$22)*VLOOKUP(C9,$K$37:$O$40,4,FALSE)</f>
        <v>0.15560990162797553</v>
      </c>
      <c r="G9" cm="1">
        <f t="array" ref="G9">$N$1*NMultDensity(A9:B9,$L$5:$M$5,$R$20:$S$21)*VLOOKUP(C9,$K$37:$O$40,2,FALSE)/F9</f>
        <v>0.18497578421335503</v>
      </c>
      <c r="H9" cm="1">
        <f t="array" ref="H9">$N$10*NMultDensity(A9:B9,$L$14:$M$14,$R$20:$S$21)*VLOOKUP(C9,$K$37:$O$40,3,FALSE)</f>
        <v>1.1883144939215753E-9</v>
      </c>
      <c r="I9" cm="1">
        <f t="array" ref="I9">$N$19*NMultDensity(A9:B9,$L$23:$M$23,$R$20:$S$21)*VLOOKUP(C9,$K$37:$O$40,4,FALSE)</f>
        <v>2.8646814974271758E-21</v>
      </c>
    </row>
    <row r="10" spans="1:14" x14ac:dyDescent="0.3">
      <c r="A10">
        <v>1.4</v>
      </c>
      <c r="B10">
        <v>0.2</v>
      </c>
      <c r="C10" t="s">
        <v>33</v>
      </c>
      <c r="D10" t="s">
        <v>5</v>
      </c>
      <c r="E10" t="str">
        <f t="shared" si="0"/>
        <v>setosa</v>
      </c>
      <c r="F10">
        <f t="array" ref="F10">$N$1*NMultDensity(A10:B10,$L$5:$M$5,$L$3:$M$4)*VLOOKUP(C10,$K$37:$O$40,2,FALSE)+$N$10*NMultDensity(A10:B10,$L$14:$M$14,$L$12:$M$13)*VLOOKUP(C10,$K$37:$O$40,3,FALSE)+$N$19*NMultDensity(A10:B10,$L$23:$M$23,$L$21:$M$22)*VLOOKUP(C10,$K$37:$O$40,4,FALSE)</f>
        <v>0.14707444283799831</v>
      </c>
      <c r="G10" cm="1">
        <f t="array" ref="G10">$N$1*NMultDensity(A10:B10,$L$5:$M$5,$R$20:$S$21)*VLOOKUP(C10,$K$37:$O$40,2,FALSE)/F10</f>
        <v>0.17884521339316159</v>
      </c>
      <c r="H10" cm="1">
        <f t="array" ref="H10">$N$10*NMultDensity(A10:B10,$L$14:$M$14,$R$20:$S$21)*VLOOKUP(C10,$K$37:$O$40,3,FALSE)</f>
        <v>3.4062017681987858E-10</v>
      </c>
      <c r="I10" cm="1">
        <f t="array" ref="I10">$N$19*NMultDensity(A10:B10,$L$23:$M$23,$R$20:$S$21)*VLOOKUP(C10,$K$37:$O$40,4,FALSE)</f>
        <v>0</v>
      </c>
      <c r="K10" s="24" t="s">
        <v>37</v>
      </c>
      <c r="L10" s="24"/>
      <c r="M10" t="s">
        <v>15</v>
      </c>
      <c r="N10">
        <v>0.33333299999999999</v>
      </c>
    </row>
    <row r="11" spans="1:14" x14ac:dyDescent="0.3">
      <c r="A11">
        <v>1.5</v>
      </c>
      <c r="B11">
        <v>0.1</v>
      </c>
      <c r="C11" t="s">
        <v>31</v>
      </c>
      <c r="D11" t="s">
        <v>5</v>
      </c>
      <c r="E11" t="str">
        <f t="shared" si="0"/>
        <v>setosa</v>
      </c>
      <c r="F11">
        <f t="array" ref="F11">$N$1*NMultDensity(A11:B11,$L$5:$M$5,$L$3:$M$4)*VLOOKUP(C11,$K$37:$O$40,2,FALSE)+$N$10*NMultDensity(A11:B11,$L$14:$M$14,$L$12:$M$13)*VLOOKUP(C11,$K$37:$O$40,3,FALSE)+$N$19*NMultDensity(A11:B11,$L$23:$M$23,$L$21:$M$22)*VLOOKUP(C11,$K$37:$O$40,4,FALSE)</f>
        <v>0.11997042434578302</v>
      </c>
      <c r="G11" cm="1">
        <f t="array" ref="G11">$N$1*NMultDensity(A11:B11,$L$5:$M$5,$R$20:$S$21)*VLOOKUP(C11,$K$37:$O$40,2,FALSE)/F11</f>
        <v>0.42053104886624637</v>
      </c>
      <c r="H11" cm="1">
        <f t="array" ref="H11">$N$10*NMultDensity(A11:B11,$L$14:$M$14,$R$20:$S$21)*VLOOKUP(C11,$K$37:$O$40,3,FALSE)</f>
        <v>2.2519524584589084E-10</v>
      </c>
      <c r="I11" cm="1">
        <f t="array" ref="I11">$N$19*NMultDensity(A11:B11,$L$23:$M$23,$R$20:$S$21)*VLOOKUP(C11,$K$37:$O$40,4,FALSE)</f>
        <v>9.2530785864623215E-21</v>
      </c>
      <c r="L11" t="s">
        <v>9</v>
      </c>
      <c r="M11" t="s">
        <v>10</v>
      </c>
      <c r="N11" t="s">
        <v>11</v>
      </c>
    </row>
    <row r="12" spans="1:14" x14ac:dyDescent="0.3">
      <c r="A12">
        <v>1.5</v>
      </c>
      <c r="B12">
        <v>0.2</v>
      </c>
      <c r="C12" t="s">
        <v>32</v>
      </c>
      <c r="D12" t="s">
        <v>5</v>
      </c>
      <c r="E12" t="str">
        <f t="shared" si="0"/>
        <v>setosa</v>
      </c>
      <c r="F12">
        <f t="array" ref="F12">$N$1*NMultDensity(A12:B12,$L$5:$M$5,$L$3:$M$4)*VLOOKUP(C12,$K$37:$O$40,2,FALSE)+$N$10*NMultDensity(A12:B12,$L$14:$M$14,$L$12:$M$13)*VLOOKUP(C12,$K$37:$O$40,3,FALSE)+$N$19*NMultDensity(A12:B12,$L$23:$M$23,$L$21:$M$22)*VLOOKUP(C12,$K$37:$O$40,4,FALSE)</f>
        <v>0.15560990162797553</v>
      </c>
      <c r="G12" cm="1">
        <f t="array" ref="G12">$N$1*NMultDensity(A12:B12,$L$5:$M$5,$R$20:$S$21)*VLOOKUP(C12,$K$37:$O$40,2,FALSE)/F12</f>
        <v>0.18497578421335503</v>
      </c>
      <c r="H12" cm="1">
        <f t="array" ref="H12">$N$10*NMultDensity(A12:B12,$L$14:$M$14,$R$20:$S$21)*VLOOKUP(C12,$K$37:$O$40,3,FALSE)</f>
        <v>1.1883144939215753E-9</v>
      </c>
      <c r="I12" cm="1">
        <f t="array" ref="I12">$N$19*NMultDensity(A12:B12,$L$23:$M$23,$R$20:$S$21)*VLOOKUP(C12,$K$37:$O$40,4,FALSE)</f>
        <v>2.8646814974271758E-21</v>
      </c>
      <c r="K12" t="s">
        <v>9</v>
      </c>
      <c r="L12">
        <f>_xlfn.COVARIANCE.S($A$52:$A$101,A$52:A$101)</f>
        <v>0.22081632653061237</v>
      </c>
      <c r="M12">
        <f>_xlfn.COVARIANCE.S($A$52:$A$101,B$52:B$101)</f>
        <v>7.3102040816326527E-2</v>
      </c>
      <c r="N12">
        <f>AVERAGE(A$52:A$101)</f>
        <v>4.26</v>
      </c>
    </row>
    <row r="13" spans="1:14" x14ac:dyDescent="0.3">
      <c r="A13">
        <v>1.6</v>
      </c>
      <c r="B13">
        <v>0.2</v>
      </c>
      <c r="C13" t="s">
        <v>30</v>
      </c>
      <c r="D13" t="s">
        <v>5</v>
      </c>
      <c r="E13" t="str">
        <f t="shared" si="0"/>
        <v>setosa</v>
      </c>
      <c r="F13">
        <f t="array" ref="F13">$N$1*NMultDensity(A13:B13,$L$5:$M$5,$L$3:$M$4)*VLOOKUP(C13,$K$37:$O$40,2,FALSE)+$N$10*NMultDensity(A13:B13,$L$14:$M$14,$L$12:$M$13)*VLOOKUP(C13,$K$37:$O$40,3,FALSE)+$N$19*NMultDensity(A13:B13,$L$23:$M$23,$L$21:$M$22)*VLOOKUP(C13,$K$37:$O$40,4,FALSE)</f>
        <v>9.1881400190298335E-2</v>
      </c>
      <c r="G13" cm="1">
        <f t="array" ref="G13">$N$1*NMultDensity(A13:B13,$L$5:$M$5,$R$20:$S$21)*VLOOKUP(C13,$K$37:$O$40,2,FALSE)/F13</f>
        <v>0.26417261832324362</v>
      </c>
      <c r="H13" cm="1">
        <f t="array" ref="H13">$N$10*NMultDensity(A13:B13,$L$14:$M$14,$R$20:$S$21)*VLOOKUP(C13,$K$37:$O$40,3,FALSE)</f>
        <v>3.9906398327043666E-9</v>
      </c>
      <c r="I13" cm="1">
        <f t="array" ref="I13">$N$19*NMultDensity(A13:B13,$L$23:$M$23,$R$20:$S$21)*VLOOKUP(C13,$K$37:$O$40,4,FALSE)</f>
        <v>1.7245636993325338E-19</v>
      </c>
      <c r="K13" t="s">
        <v>10</v>
      </c>
      <c r="L13">
        <f>_xlfn.COVARIANCE.S($A$52:$A$101,B$52:B$101)</f>
        <v>7.3102040816326527E-2</v>
      </c>
      <c r="M13">
        <f>_xlfn.COVARIANCE.S($B$52:$B$101,B$52:B$101)</f>
        <v>3.9106122448979576E-2</v>
      </c>
      <c r="N13">
        <f>AVERAGE(B$52:B$101)</f>
        <v>1.3259999999999998</v>
      </c>
    </row>
    <row r="14" spans="1:14" x14ac:dyDescent="0.3">
      <c r="A14">
        <v>1.4</v>
      </c>
      <c r="B14">
        <v>0.1</v>
      </c>
      <c r="C14" t="s">
        <v>31</v>
      </c>
      <c r="D14" t="s">
        <v>5</v>
      </c>
      <c r="E14" t="str">
        <f t="shared" si="0"/>
        <v>setosa</v>
      </c>
      <c r="F14">
        <f t="array" ref="F14">$N$1*NMultDensity(A14:B14,$L$5:$M$5,$L$3:$M$4)*VLOOKUP(C14,$K$37:$O$40,2,FALSE)+$N$10*NMultDensity(A14:B14,$L$14:$M$14,$L$12:$M$13)*VLOOKUP(C14,$K$37:$O$40,3,FALSE)+$N$19*NMultDensity(A14:B14,$L$23:$M$23,$L$21:$M$22)*VLOOKUP(C14,$K$37:$O$40,4,FALSE)</f>
        <v>0.15443683265066904</v>
      </c>
      <c r="G14" cm="1">
        <f t="array" ref="G14">$N$1*NMultDensity(A14:B14,$L$5:$M$5,$R$20:$S$21)*VLOOKUP(C14,$K$37:$O$40,2,FALSE)/F14</f>
        <v>0.34736229052765993</v>
      </c>
      <c r="H14" cm="1">
        <f t="array" ref="H14">$N$10*NMultDensity(A14:B14,$L$14:$M$14,$R$20:$S$21)*VLOOKUP(C14,$K$37:$O$40,3,FALSE)</f>
        <v>9.7642842290020067E-11</v>
      </c>
      <c r="I14" cm="1">
        <f t="array" ref="I14">$N$19*NMultDensity(A14:B14,$L$23:$M$23,$R$20:$S$21)*VLOOKUP(C14,$K$37:$O$40,4,FALSE)</f>
        <v>2.9095045427655924E-21</v>
      </c>
      <c r="K14" t="s">
        <v>11</v>
      </c>
      <c r="L14">
        <f>AVERAGE(A$52:A$101)</f>
        <v>4.26</v>
      </c>
      <c r="M14">
        <f>AVERAGE(B$52:B$101)</f>
        <v>1.3259999999999998</v>
      </c>
    </row>
    <row r="15" spans="1:14" x14ac:dyDescent="0.3">
      <c r="A15">
        <v>1.1000000000000001</v>
      </c>
      <c r="B15">
        <v>0.1</v>
      </c>
      <c r="C15" t="s">
        <v>31</v>
      </c>
      <c r="D15" t="s">
        <v>5</v>
      </c>
      <c r="E15" t="str">
        <f t="shared" si="0"/>
        <v>setosa</v>
      </c>
      <c r="F15">
        <f t="array" ref="F15">$N$1*NMultDensity(A15:B15,$L$5:$M$5,$L$3:$M$4)*VLOOKUP(C15,$K$37:$O$40,2,FALSE)+$N$10*NMultDensity(A15:B15,$L$14:$M$14,$L$12:$M$13)*VLOOKUP(C15,$K$37:$O$40,3,FALSE)+$N$19*NMultDensity(A15:B15,$L$23:$M$23,$L$21:$M$22)*VLOOKUP(C15,$K$37:$O$40,4,FALSE)</f>
        <v>3.5238134734590566E-2</v>
      </c>
      <c r="G15" cm="1">
        <f t="array" ref="G15">$N$1*NMultDensity(A15:B15,$L$5:$M$5,$R$20:$S$21)*VLOOKUP(C15,$K$37:$O$40,2,FALSE)/F15</f>
        <v>1.3569029338606022</v>
      </c>
      <c r="H15" cm="1">
        <f t="array" ref="H15">$N$10*NMultDensity(A15:B15,$L$14:$M$14,$R$20:$S$21)*VLOOKUP(C15,$K$37:$O$40,3,FALSE)</f>
        <v>5.9010358281595243E-12</v>
      </c>
      <c r="I15" cm="1">
        <f t="array" ref="I15">$N$19*NMultDensity(A15:B15,$L$23:$M$23,$R$20:$S$21)*VLOOKUP(C15,$K$37:$O$40,4,FALSE)</f>
        <v>6.7059708303831587E-23</v>
      </c>
      <c r="K15" t="s">
        <v>12</v>
      </c>
      <c r="L15">
        <f>MIN(A$52:A$101)</f>
        <v>3</v>
      </c>
      <c r="M15">
        <f>MIN(B$52:B$101)</f>
        <v>1</v>
      </c>
    </row>
    <row r="16" spans="1:14" x14ac:dyDescent="0.3">
      <c r="A16">
        <v>1.2</v>
      </c>
      <c r="B16">
        <v>0.2</v>
      </c>
      <c r="C16" t="s">
        <v>31</v>
      </c>
      <c r="D16" t="s">
        <v>5</v>
      </c>
      <c r="E16" t="str">
        <f t="shared" si="0"/>
        <v>setosa</v>
      </c>
      <c r="F16">
        <f t="array" ref="F16">$N$1*NMultDensity(A16:B16,$L$5:$M$5,$L$3:$M$4)*VLOOKUP(C16,$K$37:$O$40,2,FALSE)+$N$10*NMultDensity(A16:B16,$L$14:$M$14,$L$12:$M$13)*VLOOKUP(C16,$K$37:$O$40,3,FALSE)+$N$19*NMultDensity(A16:B16,$L$23:$M$23,$L$21:$M$22)*VLOOKUP(C16,$K$37:$O$40,4,FALSE)</f>
        <v>0.12967262800690177</v>
      </c>
      <c r="G16" cm="1">
        <f t="array" ref="G16">$N$1*NMultDensity(A16:B16,$L$5:$M$5,$R$20:$S$21)*VLOOKUP(C16,$K$37:$O$40,2,FALSE)/F16</f>
        <v>0.44015775202044011</v>
      </c>
      <c r="H16" cm="1">
        <f t="array" ref="H16">$N$10*NMultDensity(A16:B16,$L$14:$M$14,$R$20:$S$21)*VLOOKUP(C16,$K$37:$O$40,3,FALSE)</f>
        <v>5.0277321652291235E-11</v>
      </c>
      <c r="I16" cm="1">
        <f t="array" ref="I16">$N$19*NMultDensity(A16:B16,$L$23:$M$23,$R$20:$S$21)*VLOOKUP(C16,$K$37:$O$40,4,FALSE)</f>
        <v>2.0030600174801061E-21</v>
      </c>
      <c r="K16" t="s">
        <v>13</v>
      </c>
      <c r="L16">
        <f>MAX(A$52:A$101)</f>
        <v>5.0999999999999996</v>
      </c>
      <c r="M16">
        <f>MAX(B$52:B$101)</f>
        <v>1.8</v>
      </c>
    </row>
    <row r="17" spans="1:20" x14ac:dyDescent="0.3">
      <c r="A17">
        <v>1.5</v>
      </c>
      <c r="B17">
        <v>0.4</v>
      </c>
      <c r="C17" t="s">
        <v>31</v>
      </c>
      <c r="D17" t="s">
        <v>5</v>
      </c>
      <c r="E17" t="str">
        <f t="shared" si="0"/>
        <v>setosa</v>
      </c>
      <c r="F17">
        <f t="array" ref="F17">$N$1*NMultDensity(A17:B17,$L$5:$M$5,$L$3:$M$4)*VLOOKUP(C17,$K$37:$O$40,2,FALSE)+$N$10*NMultDensity(A17:B17,$L$14:$M$14,$L$12:$M$13)*VLOOKUP(C17,$K$37:$O$40,3,FALSE)+$N$19*NMultDensity(A17:B17,$L$23:$M$23,$L$21:$M$22)*VLOOKUP(C17,$K$37:$O$40,4,FALSE)</f>
        <v>0.1340135817100678</v>
      </c>
      <c r="G17" cm="1">
        <f t="array" ref="G17">$N$1*NMultDensity(A17:B17,$L$5:$M$5,$R$20:$S$21)*VLOOKUP(C17,$K$37:$O$40,2,FALSE)/F17</f>
        <v>0.3865313875280128</v>
      </c>
      <c r="H17" cm="1">
        <f t="array" ref="H17">$N$10*NMultDensity(A17:B17,$L$14:$M$14,$R$20:$S$21)*VLOOKUP(C17,$K$37:$O$40,3,FALSE)</f>
        <v>5.7006839360531379E-9</v>
      </c>
      <c r="I17" cm="1">
        <f t="array" ref="I17">$N$19*NMultDensity(A17:B17,$L$23:$M$23,$R$20:$S$21)*VLOOKUP(C17,$K$37:$O$40,4,FALSE)</f>
        <v>3.8492315455181343E-18</v>
      </c>
    </row>
    <row r="18" spans="1:20" x14ac:dyDescent="0.3">
      <c r="A18">
        <v>1.3</v>
      </c>
      <c r="B18">
        <v>0.4</v>
      </c>
      <c r="C18" t="s">
        <v>33</v>
      </c>
      <c r="D18" t="s">
        <v>5</v>
      </c>
      <c r="E18" t="str">
        <f t="shared" si="0"/>
        <v>setosa</v>
      </c>
      <c r="F18">
        <f t="array" ref="F18">$N$1*NMultDensity(A18:B18,$L$5:$M$5,$L$3:$M$4)*VLOOKUP(C18,$K$37:$O$40,2,FALSE)+$N$10*NMultDensity(A18:B18,$L$14:$M$14,$L$12:$M$13)*VLOOKUP(C18,$K$37:$O$40,3,FALSE)+$N$19*NMultDensity(A18:B18,$L$23:$M$23,$L$21:$M$22)*VLOOKUP(C18,$K$37:$O$40,4,FALSE)</f>
        <v>1.8450666478253604E-2</v>
      </c>
      <c r="G18" cm="1">
        <f t="array" ref="G18">$N$1*NMultDensity(A18:B18,$L$5:$M$5,$R$20:$S$21)*VLOOKUP(C18,$K$37:$O$40,2,FALSE)/F18</f>
        <v>0.93660482372978815</v>
      </c>
      <c r="H18" cm="1">
        <f t="array" ref="H18">$N$10*NMultDensity(A18:B18,$L$14:$M$14,$R$20:$S$21)*VLOOKUP(C18,$K$37:$O$40,3,FALSE)</f>
        <v>7.7300411114088537E-10</v>
      </c>
      <c r="I18" cm="1">
        <f t="array" ref="I18">$N$19*NMultDensity(A18:B18,$L$23:$M$23,$R$20:$S$21)*VLOOKUP(C18,$K$37:$O$40,4,FALSE)</f>
        <v>0</v>
      </c>
      <c r="R18" t="s">
        <v>29</v>
      </c>
    </row>
    <row r="19" spans="1:20" x14ac:dyDescent="0.3">
      <c r="A19">
        <v>1.4</v>
      </c>
      <c r="B19">
        <v>0.3</v>
      </c>
      <c r="C19" t="s">
        <v>31</v>
      </c>
      <c r="D19" t="s">
        <v>5</v>
      </c>
      <c r="E19" t="str">
        <f t="shared" si="0"/>
        <v>setosa</v>
      </c>
      <c r="F19">
        <f t="array" ref="F19">$N$1*NMultDensity(A19:B19,$L$5:$M$5,$L$3:$M$4)*VLOOKUP(C19,$K$37:$O$40,2,FALSE)+$N$10*NMultDensity(A19:B19,$L$14:$M$14,$L$12:$M$13)*VLOOKUP(C19,$K$37:$O$40,3,FALSE)+$N$19*NMultDensity(A19:B19,$L$23:$M$23,$L$21:$M$22)*VLOOKUP(C19,$K$37:$O$40,4,FALSE)</f>
        <v>0.30431477390214912</v>
      </c>
      <c r="G19" cm="1">
        <f t="array" ref="G19">$N$1*NMultDensity(A19:B19,$L$5:$M$5,$R$20:$S$21)*VLOOKUP(C19,$K$37:$O$40,2,FALSE)/F19</f>
        <v>0.20354045011607541</v>
      </c>
      <c r="H19" cm="1">
        <f t="array" ref="H19">$N$10*NMultDensity(A19:B19,$L$14:$M$14,$R$20:$S$21)*VLOOKUP(C19,$K$37:$O$40,3,FALSE)</f>
        <v>9.5503270030776577E-10</v>
      </c>
      <c r="I19" cm="1">
        <f t="array" ref="I19">$N$19*NMultDensity(A19:B19,$L$23:$M$23,$R$20:$S$21)*VLOOKUP(C19,$K$37:$O$40,4,FALSE)</f>
        <v>1.8394030226183396E-19</v>
      </c>
      <c r="K19" s="24" t="s">
        <v>38</v>
      </c>
      <c r="L19" s="24"/>
      <c r="M19" t="s">
        <v>15</v>
      </c>
      <c r="N19">
        <f>1-N10-N1</f>
        <v>0.56666700000000003</v>
      </c>
      <c r="R19" t="s">
        <v>9</v>
      </c>
      <c r="S19" t="s">
        <v>10</v>
      </c>
      <c r="T19" t="s">
        <v>11</v>
      </c>
    </row>
    <row r="20" spans="1:20" x14ac:dyDescent="0.3">
      <c r="A20">
        <v>1.7</v>
      </c>
      <c r="B20">
        <v>0.3</v>
      </c>
      <c r="C20" t="s">
        <v>32</v>
      </c>
      <c r="D20" t="s">
        <v>5</v>
      </c>
      <c r="E20" t="str">
        <f t="shared" si="0"/>
        <v>setosa</v>
      </c>
      <c r="F20">
        <f t="array" ref="F20">$N$1*NMultDensity(A20:B20,$L$5:$M$5,$L$3:$M$4)*VLOOKUP(C20,$K$37:$O$40,2,FALSE)+$N$10*NMultDensity(A20:B20,$L$14:$M$14,$L$12:$M$13)*VLOOKUP(C20,$K$37:$O$40,3,FALSE)+$N$19*NMultDensity(A20:B20,$L$23:$M$23,$L$21:$M$22)*VLOOKUP(C20,$K$37:$O$40,4,FALSE)</f>
        <v>7.1945182537353866E-2</v>
      </c>
      <c r="G20" cm="1">
        <f t="array" ref="G20">$N$1*NMultDensity(A20:B20,$L$5:$M$5,$R$20:$S$21)*VLOOKUP(C20,$K$37:$O$40,2,FALSE)/F20</f>
        <v>0.36968843890306768</v>
      </c>
      <c r="H20" cm="1">
        <f t="array" ref="H20">$N$10*NMultDensity(A20:B20,$L$14:$M$14,$R$20:$S$21)*VLOOKUP(C20,$K$37:$O$40,3,FALSE)</f>
        <v>1.9219668153889753E-8</v>
      </c>
      <c r="I20" cm="1">
        <f t="array" ref="I20">$N$19*NMultDensity(A20:B20,$L$23:$M$23,$R$20:$S$21)*VLOOKUP(C20,$K$37:$O$40,4,FALSE)</f>
        <v>2.2398949947380069E-19</v>
      </c>
      <c r="L20" t="s">
        <v>9</v>
      </c>
      <c r="M20" t="s">
        <v>10</v>
      </c>
      <c r="N20" t="s">
        <v>11</v>
      </c>
      <c r="Q20" t="s">
        <v>9</v>
      </c>
      <c r="R20" s="9">
        <f>L3*$N$1+L12*$N$10+L21*$N$19</f>
        <v>0.24922111635918381</v>
      </c>
      <c r="S20" s="9">
        <f t="shared" ref="S20:T20" si="1">M3*$N$1+M12*$N$10+M21*$N$19</f>
        <v>5.264148850612245E-2</v>
      </c>
      <c r="T20" s="9">
        <f t="shared" si="1"/>
        <v>4.7123337640000003</v>
      </c>
    </row>
    <row r="21" spans="1:20" x14ac:dyDescent="0.3">
      <c r="A21">
        <v>1.5</v>
      </c>
      <c r="B21">
        <v>0.3</v>
      </c>
      <c r="C21" t="s">
        <v>33</v>
      </c>
      <c r="D21" t="s">
        <v>5</v>
      </c>
      <c r="E21" t="str">
        <f t="shared" si="0"/>
        <v>setosa</v>
      </c>
      <c r="F21">
        <f t="array" ref="F21">$N$1*NMultDensity(A21:B21,$L$5:$M$5,$L$3:$M$4)*VLOOKUP(C21,$K$37:$O$40,2,FALSE)+$N$10*NMultDensity(A21:B21,$L$14:$M$14,$L$12:$M$13)*VLOOKUP(C21,$K$37:$O$40,3,FALSE)+$N$19*NMultDensity(A21:B21,$L$23:$M$23,$L$21:$M$22)*VLOOKUP(C21,$K$37:$O$40,4,FALSE)</f>
        <v>0.14531304753786478</v>
      </c>
      <c r="G21" cm="1">
        <f t="array" ref="G21">$N$1*NMultDensity(A21:B21,$L$5:$M$5,$R$20:$S$21)*VLOOKUP(C21,$K$37:$O$40,2,FALSE)/F21</f>
        <v>0.1798500005342881</v>
      </c>
      <c r="H21" cm="1">
        <f t="array" ref="H21">$N$10*NMultDensity(A21:B21,$L$14:$M$14,$R$20:$S$21)*VLOOKUP(C21,$K$37:$O$40,3,FALSE)</f>
        <v>2.4155709596148758E-9</v>
      </c>
      <c r="I21" cm="1">
        <f t="array" ref="I21">$N$19*NMultDensity(A21:B21,$L$23:$M$23,$R$20:$S$21)*VLOOKUP(C21,$K$37:$O$40,4,FALSE)</f>
        <v>0</v>
      </c>
      <c r="K21" s="21" t="s">
        <v>9</v>
      </c>
      <c r="L21" s="21">
        <f>_xlfn.COVARIANCE.S($A$102:$A$151,A$102:A$151)</f>
        <v>0.304587755102041</v>
      </c>
      <c r="M21" s="21">
        <f>_xlfn.COVARIANCE.S($A$102:$A$151,B$102:B$151)</f>
        <v>4.8824489795918372E-2</v>
      </c>
      <c r="N21" s="21">
        <f>AVERAGE(A$102:A$151)</f>
        <v>5.5519999999999996</v>
      </c>
      <c r="Q21" t="s">
        <v>10</v>
      </c>
      <c r="R21" s="9">
        <f t="shared" ref="R21:R24" si="2">L4*$N$1+L13*$N$10+L22*$N$19</f>
        <v>5.264148850612245E-2</v>
      </c>
      <c r="S21" s="9">
        <f t="shared" ref="S21:S24" si="3">M4*$N$1+M13*$N$10+M22*$N$19</f>
        <v>5.6891168571428556E-2</v>
      </c>
      <c r="T21" s="9">
        <f t="shared" ref="T21:T24" si="4">N4*$N$1+N13*$N$10+N22*$N$19</f>
        <v>1.6146669</v>
      </c>
    </row>
    <row r="22" spans="1:20" x14ac:dyDescent="0.3">
      <c r="A22">
        <v>1.7</v>
      </c>
      <c r="B22">
        <v>0.2</v>
      </c>
      <c r="C22" t="s">
        <v>33</v>
      </c>
      <c r="D22" t="s">
        <v>5</v>
      </c>
      <c r="E22" t="str">
        <f t="shared" si="0"/>
        <v>setosa</v>
      </c>
      <c r="F22">
        <f t="array" ref="F22">$N$1*NMultDensity(A22:B22,$L$5:$M$5,$L$3:$M$4)*VLOOKUP(C22,$K$37:$O$40,2,FALSE)+$N$10*NMultDensity(A22:B22,$L$14:$M$14,$L$12:$M$13)*VLOOKUP(C22,$K$37:$O$40,3,FALSE)+$N$19*NMultDensity(A22:B22,$L$23:$M$23,$L$21:$M$22)*VLOOKUP(C22,$K$37:$O$40,4,FALSE)</f>
        <v>4.1531804390101089E-2</v>
      </c>
      <c r="G22" cm="1">
        <f t="array" ref="G22">$N$1*NMultDensity(A22:B22,$L$5:$M$5,$R$20:$S$21)*VLOOKUP(C22,$K$37:$O$40,2,FALSE)/F22</f>
        <v>0.52095007544673444</v>
      </c>
      <c r="H22" cm="1">
        <f t="array" ref="H22">$N$10*NMultDensity(A22:B22,$L$14:$M$14,$R$20:$S$21)*VLOOKUP(C22,$K$37:$O$40,3,FALSE)</f>
        <v>4.1321210992747429E-9</v>
      </c>
      <c r="I22" cm="1">
        <f t="array" ref="I22">$N$19*NMultDensity(A22:B22,$L$23:$M$23,$R$20:$S$21)*VLOOKUP(C22,$K$37:$O$40,4,FALSE)</f>
        <v>0</v>
      </c>
      <c r="K22" s="21" t="s">
        <v>10</v>
      </c>
      <c r="L22" s="21">
        <f>_xlfn.COVARIANCE.S($A$102:$A$151,B$102:B$151)</f>
        <v>4.8824489795918372E-2</v>
      </c>
      <c r="M22" s="21">
        <f>_xlfn.COVARIANCE.S($B$102:$B$151,B$102:B$151)</f>
        <v>7.5432653061224472E-2</v>
      </c>
      <c r="N22" s="21">
        <f>AVERAGE(B$102:B$151)</f>
        <v>2.0259999999999998</v>
      </c>
      <c r="Q22" t="s">
        <v>11</v>
      </c>
      <c r="R22" s="9">
        <f t="shared" si="2"/>
        <v>4.7123337640000003</v>
      </c>
      <c r="S22" s="9">
        <f>M5*$N$1+M14*$N$10+M23*$N$19</f>
        <v>1.6146669</v>
      </c>
      <c r="T22" s="9">
        <f t="shared" si="4"/>
        <v>0</v>
      </c>
    </row>
    <row r="23" spans="1:20" x14ac:dyDescent="0.3">
      <c r="A23">
        <v>1.5</v>
      </c>
      <c r="B23">
        <v>0.4</v>
      </c>
      <c r="C23" t="s">
        <v>31</v>
      </c>
      <c r="D23" t="s">
        <v>5</v>
      </c>
      <c r="E23" t="str">
        <f t="shared" si="0"/>
        <v>setosa</v>
      </c>
      <c r="F23">
        <f t="array" ref="F23">$N$1*NMultDensity(A23:B23,$L$5:$M$5,$L$3:$M$4)*VLOOKUP(C23,$K$37:$O$40,2,FALSE)+$N$10*NMultDensity(A23:B23,$L$14:$M$14,$L$12:$M$13)*VLOOKUP(C23,$K$37:$O$40,3,FALSE)+$N$19*NMultDensity(A23:B23,$L$23:$M$23,$L$21:$M$22)*VLOOKUP(C23,$K$37:$O$40,4,FALSE)</f>
        <v>0.1340135817100678</v>
      </c>
      <c r="G23" cm="1">
        <f t="array" ref="G23">$N$1*NMultDensity(A23:B23,$L$5:$M$5,$R$20:$S$21)*VLOOKUP(C23,$K$37:$O$40,2,FALSE)/F23</f>
        <v>0.3865313875280128</v>
      </c>
      <c r="H23" cm="1">
        <f t="array" ref="H23">$N$10*NMultDensity(A23:B23,$L$14:$M$14,$R$20:$S$21)*VLOOKUP(C23,$K$37:$O$40,3,FALSE)</f>
        <v>5.7006839360531379E-9</v>
      </c>
      <c r="I23" cm="1">
        <f t="array" ref="I23">$N$19*NMultDensity(A23:B23,$L$23:$M$23,$R$20:$S$21)*VLOOKUP(C23,$K$37:$O$40,4,FALSE)</f>
        <v>3.8492315455181343E-18</v>
      </c>
      <c r="K23" s="21" t="s">
        <v>11</v>
      </c>
      <c r="L23" s="21">
        <f>AVERAGE(A$102:A$151)</f>
        <v>5.5519999999999996</v>
      </c>
      <c r="M23" s="21">
        <f>AVERAGE(B$102:B$151)</f>
        <v>2.0259999999999998</v>
      </c>
      <c r="N23" s="21"/>
      <c r="Q23" t="s">
        <v>12</v>
      </c>
      <c r="R23" s="9">
        <f t="shared" si="2"/>
        <v>3.6500005</v>
      </c>
      <c r="S23" s="9">
        <f t="shared" si="3"/>
        <v>1.2266667999999998</v>
      </c>
      <c r="T23" s="9">
        <f t="shared" si="4"/>
        <v>0</v>
      </c>
    </row>
    <row r="24" spans="1:20" x14ac:dyDescent="0.3">
      <c r="A24">
        <v>1</v>
      </c>
      <c r="B24">
        <v>0.2</v>
      </c>
      <c r="C24" t="s">
        <v>31</v>
      </c>
      <c r="D24" t="s">
        <v>5</v>
      </c>
      <c r="E24" t="str">
        <f t="shared" si="0"/>
        <v>setosa</v>
      </c>
      <c r="F24">
        <f t="array" ref="F24">$N$1*NMultDensity(A24:B24,$L$5:$M$5,$L$3:$M$4)*VLOOKUP(C24,$K$37:$O$40,2,FALSE)+$N$10*NMultDensity(A24:B24,$L$14:$M$14,$L$12:$M$13)*VLOOKUP(C24,$K$37:$O$40,3,FALSE)+$N$19*NMultDensity(A24:B24,$L$23:$M$23,$L$21:$M$22)*VLOOKUP(C24,$K$37:$O$40,4,FALSE)</f>
        <v>1.0539027653694391E-2</v>
      </c>
      <c r="G24" cm="1">
        <f t="array" ref="G24">$N$1*NMultDensity(A24:B24,$L$5:$M$5,$R$20:$S$21)*VLOOKUP(C24,$K$37:$O$40,2,FALSE)/F24</f>
        <v>3.9380472470101333</v>
      </c>
      <c r="H24" cm="1">
        <f t="array" ref="H24">$N$10*NMultDensity(A24:B24,$L$14:$M$14,$R$20:$S$21)*VLOOKUP(C24,$K$37:$O$40,3,FALSE)</f>
        <v>6.0790642547493901E-12</v>
      </c>
      <c r="I24" cm="1">
        <f t="array" ref="I24">$N$19*NMultDensity(A24:B24,$L$23:$M$23,$R$20:$S$21)*VLOOKUP(C24,$K$37:$O$40,4,FALSE)</f>
        <v>1.2736841657377304E-22</v>
      </c>
      <c r="K24" s="21" t="s">
        <v>12</v>
      </c>
      <c r="L24" s="21">
        <f>MIN(A$102:A$151)</f>
        <v>4.5</v>
      </c>
      <c r="M24" s="21">
        <f>MIN(B$102:B$151)</f>
        <v>1.4</v>
      </c>
      <c r="N24" s="21"/>
      <c r="Q24" t="s">
        <v>13</v>
      </c>
      <c r="R24" s="9">
        <f t="shared" si="2"/>
        <v>5.8000006000000006</v>
      </c>
      <c r="S24" s="9">
        <f t="shared" si="3"/>
        <v>2.2066669000000001</v>
      </c>
      <c r="T24" s="9">
        <f t="shared" si="4"/>
        <v>0</v>
      </c>
    </row>
    <row r="25" spans="1:20" x14ac:dyDescent="0.3">
      <c r="A25">
        <v>1.7</v>
      </c>
      <c r="B25">
        <v>0.5</v>
      </c>
      <c r="C25" t="s">
        <v>31</v>
      </c>
      <c r="D25" t="s">
        <v>5</v>
      </c>
      <c r="E25" t="str">
        <f t="shared" si="0"/>
        <v>setosa</v>
      </c>
      <c r="F25">
        <f t="array" ref="F25">$N$1*NMultDensity(A25:B25,$L$5:$M$5,$L$3:$M$4)*VLOOKUP(C25,$K$37:$O$40,2,FALSE)+$N$10*NMultDensity(A25:B25,$L$14:$M$14,$L$12:$M$13)*VLOOKUP(C25,$K$37:$O$40,3,FALSE)+$N$19*NMultDensity(A25:B25,$L$23:$M$23,$L$21:$M$22)*VLOOKUP(C25,$K$37:$O$40,4,FALSE)</f>
        <v>1.8495652929130701E-2</v>
      </c>
      <c r="G25" cm="1">
        <f t="array" ref="G25">$N$1*NMultDensity(A25:B25,$L$5:$M$5,$R$20:$S$21)*VLOOKUP(C25,$K$37:$O$40,2,FALSE)/F25</f>
        <v>2.010715986332392</v>
      </c>
      <c r="H25" cm="1">
        <f t="array" ref="H25">$N$10*NMultDensity(A25:B25,$L$14:$M$14,$R$20:$S$21)*VLOOKUP(C25,$K$37:$O$40,3,FALSE)</f>
        <v>7.163789049363498E-8</v>
      </c>
      <c r="I25" cm="1">
        <f t="array" ref="I25">$N$19*NMultDensity(A25:B25,$L$23:$M$23,$R$20:$S$21)*VLOOKUP(C25,$K$37:$O$40,4,FALSE)</f>
        <v>2.3384424580593461E-16</v>
      </c>
      <c r="K25" s="21" t="s">
        <v>13</v>
      </c>
      <c r="L25" s="21">
        <f>MAX(A$102:A$151)</f>
        <v>6.9</v>
      </c>
      <c r="M25" s="21">
        <f>MAX(B$102:B$151)</f>
        <v>2.5</v>
      </c>
      <c r="N25" s="21"/>
      <c r="R25" s="9"/>
      <c r="S25" s="9"/>
      <c r="T25" s="9"/>
    </row>
    <row r="26" spans="1:20" x14ac:dyDescent="0.3">
      <c r="A26">
        <v>1.9</v>
      </c>
      <c r="B26">
        <v>0.2</v>
      </c>
      <c r="C26" t="s">
        <v>33</v>
      </c>
      <c r="D26" t="s">
        <v>5</v>
      </c>
      <c r="E26" t="str">
        <f t="shared" si="0"/>
        <v>setosa</v>
      </c>
      <c r="F26">
        <f t="array" ref="F26">$N$1*NMultDensity(A26:B26,$L$5:$M$5,$L$3:$M$4)*VLOOKUP(C26,$K$37:$O$40,2,FALSE)+$N$10*NMultDensity(A26:B26,$L$14:$M$14,$L$12:$M$13)*VLOOKUP(C26,$K$37:$O$40,3,FALSE)+$N$19*NMultDensity(A26:B26,$L$23:$M$23,$L$21:$M$22)*VLOOKUP(C26,$K$37:$O$40,4,FALSE)</f>
        <v>2.7752664653200344E-3</v>
      </c>
      <c r="G26" cm="1">
        <f t="array" ref="G26">$N$1*NMultDensity(A26:B26,$L$5:$M$5,$R$20:$S$21)*VLOOKUP(C26,$K$37:$O$40,2,FALSE)/F26</f>
        <v>5.3335619416289024</v>
      </c>
      <c r="H26" cm="1">
        <f t="array" ref="H26">$N$10*NMultDensity(A26:B26,$L$14:$M$14,$R$20:$S$21)*VLOOKUP(C26,$K$37:$O$40,3,FALSE)</f>
        <v>1.7001152613680138E-8</v>
      </c>
      <c r="I26" cm="1">
        <f t="array" ref="I26">$N$19*NMultDensity(A26:B26,$L$23:$M$23,$R$20:$S$21)*VLOOKUP(C26,$K$37:$O$40,4,FALSE)</f>
        <v>0</v>
      </c>
    </row>
    <row r="27" spans="1:20" x14ac:dyDescent="0.3">
      <c r="A27">
        <v>1.6</v>
      </c>
      <c r="B27">
        <v>0.2</v>
      </c>
      <c r="C27" t="s">
        <v>32</v>
      </c>
      <c r="D27" t="s">
        <v>5</v>
      </c>
      <c r="E27" t="str">
        <f t="shared" si="0"/>
        <v>setosa</v>
      </c>
      <c r="F27">
        <f t="array" ref="F27">$N$1*NMultDensity(A27:B27,$L$5:$M$5,$L$3:$M$4)*VLOOKUP(C27,$K$37:$O$40,2,FALSE)+$N$10*NMultDensity(A27:B27,$L$14:$M$14,$L$12:$M$13)*VLOOKUP(C27,$K$37:$O$40,3,FALSE)+$N$19*NMultDensity(A27:B27,$L$23:$M$23,$L$21:$M$22)*VLOOKUP(C27,$K$37:$O$40,4,FALSE)</f>
        <v>0.10209044246416338</v>
      </c>
      <c r="G27" cm="1">
        <f t="array" ref="G27">$N$1*NMultDensity(A27:B27,$L$5:$M$5,$R$20:$S$21)*VLOOKUP(C27,$K$37:$O$40,2,FALSE)/F27</f>
        <v>0.26417262399462055</v>
      </c>
      <c r="H27" cm="1">
        <f t="array" ref="H27">$N$10*NMultDensity(A27:B27,$L$14:$M$14,$R$20:$S$21)*VLOOKUP(C27,$K$37:$O$40,3,FALSE)</f>
        <v>2.7304377802714087E-9</v>
      </c>
      <c r="I27" cm="1">
        <f t="array" ref="I27">$N$19*NMultDensity(A27:B27,$L$23:$M$23,$R$20:$S$21)*VLOOKUP(C27,$K$37:$O$40,4,FALSE)</f>
        <v>9.0766510491185995E-21</v>
      </c>
    </row>
    <row r="28" spans="1:20" x14ac:dyDescent="0.3">
      <c r="A28">
        <v>1.6</v>
      </c>
      <c r="B28">
        <v>0.4</v>
      </c>
      <c r="C28" t="s">
        <v>31</v>
      </c>
      <c r="D28" t="s">
        <v>5</v>
      </c>
      <c r="E28" t="str">
        <f t="shared" si="0"/>
        <v>setosa</v>
      </c>
      <c r="F28">
        <f t="array" ref="F28">$N$1*NMultDensity(A28:B28,$L$5:$M$5,$L$3:$M$4)*VLOOKUP(C28,$K$37:$O$40,2,FALSE)+$N$10*NMultDensity(A28:B28,$L$14:$M$14,$L$12:$M$13)*VLOOKUP(C28,$K$37:$O$40,3,FALSE)+$N$19*NMultDensity(A28:B28,$L$23:$M$23,$L$21:$M$22)*VLOOKUP(C28,$K$37:$O$40,4,FALSE)</f>
        <v>0.13210982863972778</v>
      </c>
      <c r="G28" cm="1">
        <f t="array" ref="G28">$N$1*NMultDensity(A28:B28,$L$5:$M$5,$R$20:$S$21)*VLOOKUP(C28,$K$37:$O$40,2,FALSE)/F28</f>
        <v>0.40290438540275925</v>
      </c>
      <c r="H28" cm="1">
        <f t="array" ref="H28">$N$10*NMultDensity(A28:B28,$L$14:$M$14,$R$20:$S$21)*VLOOKUP(C28,$K$37:$O$40,3,FALSE)</f>
        <v>1.4365164581139211E-8</v>
      </c>
      <c r="I28" cm="1">
        <f t="array" ref="I28">$N$19*NMultDensity(A28:B28,$L$23:$M$23,$R$20:$S$21)*VLOOKUP(C28,$K$37:$O$40,4,FALSE)</f>
        <v>1.337537864712388E-17</v>
      </c>
      <c r="K28" s="4" t="s">
        <v>39</v>
      </c>
      <c r="L28" s="4" t="s">
        <v>25</v>
      </c>
    </row>
    <row r="29" spans="1:20" x14ac:dyDescent="0.3">
      <c r="A29">
        <v>1.5</v>
      </c>
      <c r="B29">
        <v>0.2</v>
      </c>
      <c r="C29" t="s">
        <v>30</v>
      </c>
      <c r="D29" t="s">
        <v>5</v>
      </c>
      <c r="E29" t="str">
        <f t="shared" si="0"/>
        <v>setosa</v>
      </c>
      <c r="F29">
        <f t="array" ref="F29">$N$1*NMultDensity(A29:B29,$L$5:$M$5,$L$3:$M$4)*VLOOKUP(C29,$K$37:$O$40,2,FALSE)+$N$10*NMultDensity(A29:B29,$L$14:$M$14,$L$12:$M$13)*VLOOKUP(C29,$K$37:$O$40,3,FALSE)+$N$19*NMultDensity(A29:B29,$L$23:$M$23,$L$21:$M$22)*VLOOKUP(C29,$K$37:$O$40,4,FALSE)</f>
        <v>0.1400489124262882</v>
      </c>
      <c r="G29" cm="1">
        <f t="array" ref="G29">$N$1*NMultDensity(A29:B29,$L$5:$M$5,$R$20:$S$21)*VLOOKUP(C29,$K$37:$O$40,2,FALSE)/F29</f>
        <v>0.18497578294392628</v>
      </c>
      <c r="H29" cm="1">
        <f t="array" ref="H29">$N$10*NMultDensity(A29:B29,$L$14:$M$14,$R$20:$S$21)*VLOOKUP(C29,$K$37:$O$40,3,FALSE)</f>
        <v>1.7367673372699945E-9</v>
      </c>
      <c r="I29" cm="1">
        <f t="array" ref="I29">$N$19*NMultDensity(A29:B29,$L$23:$M$23,$R$20:$S$21)*VLOOKUP(C29,$K$37:$O$40,4,FALSE)</f>
        <v>5.4428948451116339E-20</v>
      </c>
      <c r="K29" s="4" t="s">
        <v>23</v>
      </c>
      <c r="L29" t="s">
        <v>5</v>
      </c>
      <c r="M29" t="s">
        <v>6</v>
      </c>
      <c r="N29" t="s">
        <v>7</v>
      </c>
      <c r="O29" t="s">
        <v>24</v>
      </c>
    </row>
    <row r="30" spans="1:20" x14ac:dyDescent="0.3">
      <c r="A30">
        <v>1.4</v>
      </c>
      <c r="B30">
        <v>0.2</v>
      </c>
      <c r="C30" t="s">
        <v>33</v>
      </c>
      <c r="D30" t="s">
        <v>5</v>
      </c>
      <c r="E30" t="str">
        <f t="shared" si="0"/>
        <v>setosa</v>
      </c>
      <c r="F30">
        <f t="array" ref="F30">$N$1*NMultDensity(A30:B30,$L$5:$M$5,$L$3:$M$4)*VLOOKUP(C30,$K$37:$O$40,2,FALSE)+$N$10*NMultDensity(A30:B30,$L$14:$M$14,$L$12:$M$13)*VLOOKUP(C30,$K$37:$O$40,3,FALSE)+$N$19*NMultDensity(A30:B30,$L$23:$M$23,$L$21:$M$22)*VLOOKUP(C30,$K$37:$O$40,4,FALSE)</f>
        <v>0.14707444283799831</v>
      </c>
      <c r="G30" cm="1">
        <f t="array" ref="G30">$N$1*NMultDensity(A30:B30,$L$5:$M$5,$R$20:$S$21)*VLOOKUP(C30,$K$37:$O$40,2,FALSE)/F30</f>
        <v>0.17884521339316159</v>
      </c>
      <c r="H30" cm="1">
        <f t="array" ref="H30">$N$10*NMultDensity(A30:B30,$L$14:$M$14,$R$20:$S$21)*VLOOKUP(C30,$K$37:$O$40,3,FALSE)</f>
        <v>3.4062017681987858E-10</v>
      </c>
      <c r="I30" cm="1">
        <f t="array" ref="I30">$N$19*NMultDensity(A30:B30,$L$23:$M$23,$R$20:$S$21)*VLOOKUP(C30,$K$37:$O$40,4,FALSE)</f>
        <v>0</v>
      </c>
      <c r="K30" s="5" t="s">
        <v>31</v>
      </c>
      <c r="L30">
        <v>22</v>
      </c>
      <c r="M30">
        <v>9</v>
      </c>
      <c r="N30">
        <v>30</v>
      </c>
      <c r="O30">
        <v>61</v>
      </c>
    </row>
    <row r="31" spans="1:20" x14ac:dyDescent="0.3">
      <c r="A31">
        <v>1.6</v>
      </c>
      <c r="B31">
        <v>0.2</v>
      </c>
      <c r="C31" t="s">
        <v>33</v>
      </c>
      <c r="D31" t="s">
        <v>5</v>
      </c>
      <c r="E31" t="str">
        <f t="shared" si="0"/>
        <v>setosa</v>
      </c>
      <c r="F31">
        <f t="array" ref="F31">$N$1*NMultDensity(A31:B31,$L$5:$M$5,$L$3:$M$4)*VLOOKUP(C31,$K$37:$O$40,2,FALSE)+$N$10*NMultDensity(A31:B31,$L$14:$M$14,$L$12:$M$13)*VLOOKUP(C31,$K$37:$O$40,3,FALSE)+$N$19*NMultDensity(A31:B31,$L$23:$M$23,$L$21:$M$22)*VLOOKUP(C31,$K$37:$O$40,4,FALSE)</f>
        <v>9.1881397488173283E-2</v>
      </c>
      <c r="G31" cm="1">
        <f t="array" ref="G31">$N$1*NMultDensity(A31:B31,$L$5:$M$5,$R$20:$S$21)*VLOOKUP(C31,$K$37:$O$40,2,FALSE)/F31</f>
        <v>0.26417262609225312</v>
      </c>
      <c r="H31" cm="1">
        <f t="array" ref="H31">$N$10*NMultDensity(A31:B31,$L$14:$M$14,$R$20:$S$21)*VLOOKUP(C31,$K$37:$O$40,3,FALSE)</f>
        <v>1.8903030786494366E-9</v>
      </c>
      <c r="I31" cm="1">
        <f t="array" ref="I31">$N$19*NMultDensity(A31:B31,$L$23:$M$23,$R$20:$S$21)*VLOOKUP(C31,$K$37:$O$40,4,FALSE)</f>
        <v>0</v>
      </c>
      <c r="K31" s="5" t="s">
        <v>30</v>
      </c>
      <c r="L31">
        <v>9</v>
      </c>
      <c r="M31">
        <v>19</v>
      </c>
      <c r="N31">
        <v>19</v>
      </c>
      <c r="O31">
        <v>47</v>
      </c>
    </row>
    <row r="32" spans="1:20" x14ac:dyDescent="0.3">
      <c r="A32">
        <v>1.6</v>
      </c>
      <c r="B32">
        <v>0.2</v>
      </c>
      <c r="C32" t="s">
        <v>30</v>
      </c>
      <c r="D32" t="s">
        <v>5</v>
      </c>
      <c r="E32" t="str">
        <f t="shared" si="0"/>
        <v>setosa</v>
      </c>
      <c r="F32">
        <f t="array" ref="F32">$N$1*NMultDensity(A32:B32,$L$5:$M$5,$L$3:$M$4)*VLOOKUP(C32,$K$37:$O$40,2,FALSE)+$N$10*NMultDensity(A32:B32,$L$14:$M$14,$L$12:$M$13)*VLOOKUP(C32,$K$37:$O$40,3,FALSE)+$N$19*NMultDensity(A32:B32,$L$23:$M$23,$L$21:$M$22)*VLOOKUP(C32,$K$37:$O$40,4,FALSE)</f>
        <v>9.1881400190298335E-2</v>
      </c>
      <c r="G32" cm="1">
        <f t="array" ref="G32">$N$1*NMultDensity(A32:B32,$L$5:$M$5,$R$20:$S$21)*VLOOKUP(C32,$K$37:$O$40,2,FALSE)/F32</f>
        <v>0.26417261832324362</v>
      </c>
      <c r="H32" cm="1">
        <f t="array" ref="H32">$N$10*NMultDensity(A32:B32,$L$14:$M$14,$R$20:$S$21)*VLOOKUP(C32,$K$37:$O$40,3,FALSE)</f>
        <v>3.9906398327043666E-9</v>
      </c>
      <c r="I32" cm="1">
        <f t="array" ref="I32">$N$19*NMultDensity(A32:B32,$L$23:$M$23,$R$20:$S$21)*VLOOKUP(C32,$K$37:$O$40,4,FALSE)</f>
        <v>1.7245636993325338E-19</v>
      </c>
      <c r="K32" s="5" t="s">
        <v>33</v>
      </c>
      <c r="L32">
        <v>9</v>
      </c>
      <c r="M32">
        <v>9</v>
      </c>
      <c r="O32">
        <v>18</v>
      </c>
    </row>
    <row r="33" spans="1:15" x14ac:dyDescent="0.3">
      <c r="A33">
        <v>1.5</v>
      </c>
      <c r="B33">
        <v>0.4</v>
      </c>
      <c r="C33" t="s">
        <v>32</v>
      </c>
      <c r="D33" t="s">
        <v>5</v>
      </c>
      <c r="E33" t="str">
        <f t="shared" si="0"/>
        <v>setosa</v>
      </c>
      <c r="F33">
        <f t="array" ref="F33">$N$1*NMultDensity(A33:B33,$L$5:$M$5,$L$3:$M$4)*VLOOKUP(C33,$K$37:$O$40,2,FALSE)+$N$10*NMultDensity(A33:B33,$L$14:$M$14,$L$12:$M$13)*VLOOKUP(C33,$K$37:$O$40,3,FALSE)+$N$19*NMultDensity(A33:B33,$L$23:$M$23,$L$21:$M$22)*VLOOKUP(C33,$K$37:$O$40,4,FALSE)</f>
        <v>6.0915269705996783E-2</v>
      </c>
      <c r="G33" cm="1">
        <f t="array" ref="G33">$N$1*NMultDensity(A33:B33,$L$5:$M$5,$R$20:$S$21)*VLOOKUP(C33,$K$37:$O$40,2,FALSE)/F33</f>
        <v>0.38653135394609628</v>
      </c>
      <c r="H33" cm="1">
        <f t="array" ref="H33">$N$10*NMultDensity(A33:B33,$L$14:$M$14,$R$20:$S$21)*VLOOKUP(C33,$K$37:$O$40,3,FALSE)</f>
        <v>8.2343212409656443E-9</v>
      </c>
      <c r="I33" cm="1">
        <f t="array" ref="I33">$N$19*NMultDensity(A33:B33,$L$23:$M$23,$R$20:$S$21)*VLOOKUP(C33,$K$37:$O$40,4,FALSE)</f>
        <v>1.2830771818393783E-19</v>
      </c>
      <c r="K33" s="5" t="s">
        <v>32</v>
      </c>
      <c r="L33">
        <v>10</v>
      </c>
      <c r="M33">
        <v>13</v>
      </c>
      <c r="N33">
        <v>1</v>
      </c>
      <c r="O33">
        <v>24</v>
      </c>
    </row>
    <row r="34" spans="1:15" x14ac:dyDescent="0.3">
      <c r="A34">
        <v>1.5</v>
      </c>
      <c r="B34">
        <v>0.1</v>
      </c>
      <c r="C34" t="s">
        <v>32</v>
      </c>
      <c r="D34" t="s">
        <v>5</v>
      </c>
      <c r="E34" t="str">
        <f t="shared" si="0"/>
        <v>setosa</v>
      </c>
      <c r="F34">
        <f t="array" ref="F34">$N$1*NMultDensity(A34:B34,$L$5:$M$5,$L$3:$M$4)*VLOOKUP(C34,$K$37:$O$40,2,FALSE)+$N$10*NMultDensity(A34:B34,$L$14:$M$14,$L$12:$M$13)*VLOOKUP(C34,$K$37:$O$40,3,FALSE)+$N$19*NMultDensity(A34:B34,$L$23:$M$23,$L$21:$M$22)*VLOOKUP(C34,$K$37:$O$40,4,FALSE)</f>
        <v>5.4532011268125874E-2</v>
      </c>
      <c r="G34" cm="1">
        <f t="array" ref="G34">$N$1*NMultDensity(A34:B34,$L$5:$M$5,$R$20:$S$21)*VLOOKUP(C34,$K$37:$O$40,2,FALSE)/F34</f>
        <v>0.42053104730956881</v>
      </c>
      <c r="H34" cm="1">
        <f t="array" ref="H34">$N$10*NMultDensity(A34:B34,$L$14:$M$14,$R$20:$S$21)*VLOOKUP(C34,$K$37:$O$40,3,FALSE)</f>
        <v>3.2528202177739792E-10</v>
      </c>
      <c r="I34" cm="1">
        <f t="array" ref="I34">$N$19*NMultDensity(A34:B34,$L$23:$M$23,$R$20:$S$21)*VLOOKUP(C34,$K$37:$O$40,4,FALSE)</f>
        <v>3.0843595288207741E-22</v>
      </c>
      <c r="K34" s="5" t="s">
        <v>24</v>
      </c>
      <c r="L34">
        <v>50</v>
      </c>
      <c r="M34">
        <v>50</v>
      </c>
      <c r="N34">
        <v>50</v>
      </c>
      <c r="O34">
        <v>150</v>
      </c>
    </row>
    <row r="35" spans="1:15" x14ac:dyDescent="0.3">
      <c r="A35">
        <v>1.4</v>
      </c>
      <c r="B35">
        <v>0.2</v>
      </c>
      <c r="C35" t="s">
        <v>31</v>
      </c>
      <c r="D35" t="s">
        <v>5</v>
      </c>
      <c r="E35" t="str">
        <f t="shared" si="0"/>
        <v>setosa</v>
      </c>
      <c r="F35">
        <f t="array" ref="F35">$N$1*NMultDensity(A35:B35,$L$5:$M$5,$L$3:$M$4)*VLOOKUP(C35,$K$37:$O$40,2,FALSE)+$N$10*NMultDensity(A35:B35,$L$14:$M$14,$L$12:$M$13)*VLOOKUP(C35,$K$37:$O$40,3,FALSE)+$N$19*NMultDensity(A35:B35,$L$23:$M$23,$L$21:$M$22)*VLOOKUP(C35,$K$37:$O$40,4,FALSE)</f>
        <v>0.3595153039745847</v>
      </c>
      <c r="G35" cm="1">
        <f t="array" ref="G35">$N$1*NMultDensity(A35:B35,$L$5:$M$5,$R$20:$S$21)*VLOOKUP(C35,$K$37:$O$40,2,FALSE)/F35</f>
        <v>0.1788452137615433</v>
      </c>
      <c r="H35" cm="1">
        <f t="array" ref="H35">$N$10*NMultDensity(A35:B35,$L$14:$M$14,$R$20:$S$21)*VLOOKUP(C35,$K$37:$O$40,3,FALSE)</f>
        <v>3.4062017681987858E-10</v>
      </c>
      <c r="I35" cm="1">
        <f t="array" ref="I35">$N$19*NMultDensity(A35:B35,$L$23:$M$23,$R$20:$S$21)*VLOOKUP(C35,$K$37:$O$40,4,FALSE)</f>
        <v>2.5804117471189772E-20</v>
      </c>
      <c r="K35" s="5"/>
    </row>
    <row r="36" spans="1:15" x14ac:dyDescent="0.3">
      <c r="A36">
        <v>1.5</v>
      </c>
      <c r="B36">
        <v>0.2</v>
      </c>
      <c r="C36" t="s">
        <v>30</v>
      </c>
      <c r="D36" t="s">
        <v>5</v>
      </c>
      <c r="E36" t="str">
        <f t="shared" si="0"/>
        <v>setosa</v>
      </c>
      <c r="F36">
        <f t="array" ref="F36">$N$1*NMultDensity(A36:B36,$L$5:$M$5,$L$3:$M$4)*VLOOKUP(C36,$K$37:$O$40,2,FALSE)+$N$10*NMultDensity(A36:B36,$L$14:$M$14,$L$12:$M$13)*VLOOKUP(C36,$K$37:$O$40,3,FALSE)+$N$19*NMultDensity(A36:B36,$L$23:$M$23,$L$21:$M$22)*VLOOKUP(C36,$K$37:$O$40,4,FALSE)</f>
        <v>0.1400489124262882</v>
      </c>
      <c r="G36" cm="1">
        <f t="array" ref="G36">$N$1*NMultDensity(A36:B36,$L$5:$M$5,$R$20:$S$21)*VLOOKUP(C36,$K$37:$O$40,2,FALSE)/F36</f>
        <v>0.18497578294392628</v>
      </c>
      <c r="H36" cm="1">
        <f t="array" ref="H36">$N$10*NMultDensity(A36:B36,$L$14:$M$14,$R$20:$S$21)*VLOOKUP(C36,$K$37:$O$40,3,FALSE)</f>
        <v>1.7367673372699945E-9</v>
      </c>
      <c r="I36" cm="1">
        <f t="array" ref="I36">$N$19*NMultDensity(A36:B36,$L$23:$M$23,$R$20:$S$21)*VLOOKUP(C36,$K$37:$O$40,4,FALSE)</f>
        <v>5.4428948451116339E-20</v>
      </c>
    </row>
    <row r="37" spans="1:15" x14ac:dyDescent="0.3">
      <c r="A37">
        <v>1.2</v>
      </c>
      <c r="B37">
        <v>0.2</v>
      </c>
      <c r="C37" t="s">
        <v>31</v>
      </c>
      <c r="D37" t="s">
        <v>5</v>
      </c>
      <c r="E37" t="str">
        <f t="shared" si="0"/>
        <v>setosa</v>
      </c>
      <c r="F37">
        <f t="array" ref="F37">$N$1*NMultDensity(A37:B37,$L$5:$M$5,$L$3:$M$4)*VLOOKUP(C37,$K$37:$O$40,2,FALSE)+$N$10*NMultDensity(A37:B37,$L$14:$M$14,$L$12:$M$13)*VLOOKUP(C37,$K$37:$O$40,3,FALSE)+$N$19*NMultDensity(A37:B37,$L$23:$M$23,$L$21:$M$22)*VLOOKUP(C37,$K$37:$O$40,4,FALSE)</f>
        <v>0.12967262800690177</v>
      </c>
      <c r="G37" cm="1">
        <f t="array" ref="G37">$N$1*NMultDensity(A37:B37,$L$5:$M$5,$R$20:$S$21)*VLOOKUP(C37,$K$37:$O$40,2,FALSE)/F37</f>
        <v>0.44015775202044011</v>
      </c>
      <c r="H37" cm="1">
        <f t="array" ref="H37">$N$10*NMultDensity(A37:B37,$L$14:$M$14,$R$20:$S$21)*VLOOKUP(C37,$K$37:$O$40,3,FALSE)</f>
        <v>5.0277321652291235E-11</v>
      </c>
      <c r="I37" cm="1">
        <f t="array" ref="I37">$N$19*NMultDensity(A37:B37,$L$23:$M$23,$R$20:$S$21)*VLOOKUP(C37,$K$37:$O$40,4,FALSE)</f>
        <v>2.0030600174801061E-21</v>
      </c>
      <c r="K37" s="5" t="s">
        <v>31</v>
      </c>
      <c r="L37">
        <f>L30/L$34</f>
        <v>0.44</v>
      </c>
      <c r="M37">
        <f t="shared" ref="L37:O40" si="5">M30/M$34</f>
        <v>0.18</v>
      </c>
      <c r="N37">
        <f t="shared" si="5"/>
        <v>0.6</v>
      </c>
      <c r="O37">
        <f t="shared" si="5"/>
        <v>0.40666666666666668</v>
      </c>
    </row>
    <row r="38" spans="1:15" x14ac:dyDescent="0.3">
      <c r="A38">
        <v>1.3</v>
      </c>
      <c r="B38">
        <v>0.2</v>
      </c>
      <c r="C38" t="s">
        <v>31</v>
      </c>
      <c r="D38" t="s">
        <v>5</v>
      </c>
      <c r="E38" t="str">
        <f t="shared" si="0"/>
        <v>setosa</v>
      </c>
      <c r="F38">
        <f t="array" ref="F38">$N$1*NMultDensity(A38:B38,$L$5:$M$5,$L$3:$M$4)*VLOOKUP(C38,$K$37:$O$40,2,FALSE)+$N$10*NMultDensity(A38:B38,$L$14:$M$14,$L$12:$M$13)*VLOOKUP(C38,$K$37:$O$40,3,FALSE)+$N$19*NMultDensity(A38:B38,$L$23:$M$23,$L$21:$M$22)*VLOOKUP(C38,$K$37:$O$40,4,FALSE)</f>
        <v>0.26012385689273831</v>
      </c>
      <c r="G38" cm="1">
        <f t="array" ref="G38">$N$1*NMultDensity(A38:B38,$L$5:$M$5,$R$20:$S$21)*VLOOKUP(C38,$K$37:$O$40,2,FALSE)/F38</f>
        <v>0.23876746404957994</v>
      </c>
      <c r="H38" cm="1">
        <f t="array" ref="H38">$N$10*NMultDensity(A38:B38,$L$14:$M$14,$R$20:$S$21)*VLOOKUP(C38,$K$37:$O$40,3,FALSE)</f>
        <v>1.3416860294545311E-10</v>
      </c>
      <c r="I38" cm="1">
        <f t="array" ref="I38">$N$19*NMultDensity(A38:B38,$L$23:$M$23,$R$20:$S$21)*VLOOKUP(C38,$K$37:$O$40,4,FALSE)</f>
        <v>7.37091039680948E-21</v>
      </c>
      <c r="K38" s="5" t="s">
        <v>30</v>
      </c>
      <c r="L38">
        <f t="shared" si="5"/>
        <v>0.18</v>
      </c>
      <c r="M38">
        <f t="shared" si="5"/>
        <v>0.38</v>
      </c>
      <c r="N38">
        <f t="shared" si="5"/>
        <v>0.38</v>
      </c>
      <c r="O38">
        <f t="shared" si="5"/>
        <v>0.31333333333333335</v>
      </c>
    </row>
    <row r="39" spans="1:15" x14ac:dyDescent="0.3">
      <c r="A39">
        <v>1.4</v>
      </c>
      <c r="B39">
        <v>0.1</v>
      </c>
      <c r="C39" t="s">
        <v>31</v>
      </c>
      <c r="D39" t="s">
        <v>5</v>
      </c>
      <c r="E39" t="str">
        <f t="shared" si="0"/>
        <v>setosa</v>
      </c>
      <c r="F39">
        <f t="array" ref="F39">$N$1*NMultDensity(A39:B39,$L$5:$M$5,$L$3:$M$4)*VLOOKUP(C39,$K$37:$O$40,2,FALSE)+$N$10*NMultDensity(A39:B39,$L$14:$M$14,$L$12:$M$13)*VLOOKUP(C39,$K$37:$O$40,3,FALSE)+$N$19*NMultDensity(A39:B39,$L$23:$M$23,$L$21:$M$22)*VLOOKUP(C39,$K$37:$O$40,4,FALSE)</f>
        <v>0.15443683265066904</v>
      </c>
      <c r="G39" cm="1">
        <f t="array" ref="G39">$N$1*NMultDensity(A39:B39,$L$5:$M$5,$R$20:$S$21)*VLOOKUP(C39,$K$37:$O$40,2,FALSE)/F39</f>
        <v>0.34736229052765993</v>
      </c>
      <c r="H39" cm="1">
        <f t="array" ref="H39">$N$10*NMultDensity(A39:B39,$L$14:$M$14,$R$20:$S$21)*VLOOKUP(C39,$K$37:$O$40,3,FALSE)</f>
        <v>9.7642842290020067E-11</v>
      </c>
      <c r="I39" cm="1">
        <f t="array" ref="I39">$N$19*NMultDensity(A39:B39,$L$23:$M$23,$R$20:$S$21)*VLOOKUP(C39,$K$37:$O$40,4,FALSE)</f>
        <v>2.9095045427655924E-21</v>
      </c>
      <c r="K39" s="5" t="s">
        <v>33</v>
      </c>
      <c r="L39">
        <f t="shared" si="5"/>
        <v>0.18</v>
      </c>
      <c r="M39">
        <f t="shared" si="5"/>
        <v>0.18</v>
      </c>
      <c r="N39">
        <f t="shared" si="5"/>
        <v>0</v>
      </c>
      <c r="O39">
        <f>O32/O$34</f>
        <v>0.12</v>
      </c>
    </row>
    <row r="40" spans="1:15" x14ac:dyDescent="0.3">
      <c r="A40">
        <v>1.3</v>
      </c>
      <c r="B40">
        <v>0.2</v>
      </c>
      <c r="C40" t="s">
        <v>31</v>
      </c>
      <c r="D40" t="s">
        <v>5</v>
      </c>
      <c r="E40" t="str">
        <f t="shared" si="0"/>
        <v>setosa</v>
      </c>
      <c r="F40">
        <f t="array" ref="F40">$N$1*NMultDensity(A40:B40,$L$5:$M$5,$L$3:$M$4)*VLOOKUP(C40,$K$37:$O$40,2,FALSE)+$N$10*NMultDensity(A40:B40,$L$14:$M$14,$L$12:$M$13)*VLOOKUP(C40,$K$37:$O$40,3,FALSE)+$N$19*NMultDensity(A40:B40,$L$23:$M$23,$L$21:$M$22)*VLOOKUP(C40,$K$37:$O$40,4,FALSE)</f>
        <v>0.26012385689273831</v>
      </c>
      <c r="G40" cm="1">
        <f t="array" ref="G40">$N$1*NMultDensity(A40:B40,$L$5:$M$5,$R$20:$S$21)*VLOOKUP(C40,$K$37:$O$40,2,FALSE)/F40</f>
        <v>0.23876746404957994</v>
      </c>
      <c r="H40" cm="1">
        <f t="array" ref="H40">$N$10*NMultDensity(A40:B40,$L$14:$M$14,$R$20:$S$21)*VLOOKUP(C40,$K$37:$O$40,3,FALSE)</f>
        <v>1.3416860294545311E-10</v>
      </c>
      <c r="I40" cm="1">
        <f t="array" ref="I40">$N$19*NMultDensity(A40:B40,$L$23:$M$23,$R$20:$S$21)*VLOOKUP(C40,$K$37:$O$40,4,FALSE)</f>
        <v>7.37091039680948E-21</v>
      </c>
      <c r="K40" s="5" t="s">
        <v>32</v>
      </c>
      <c r="L40">
        <f t="shared" si="5"/>
        <v>0.2</v>
      </c>
      <c r="M40">
        <f t="shared" si="5"/>
        <v>0.26</v>
      </c>
      <c r="N40">
        <f t="shared" si="5"/>
        <v>0.02</v>
      </c>
      <c r="O40">
        <f t="shared" si="5"/>
        <v>0.16</v>
      </c>
    </row>
    <row r="41" spans="1:15" x14ac:dyDescent="0.3">
      <c r="A41">
        <v>1.5</v>
      </c>
      <c r="B41">
        <v>0.2</v>
      </c>
      <c r="C41" t="s">
        <v>31</v>
      </c>
      <c r="D41" t="s">
        <v>5</v>
      </c>
      <c r="E41" t="str">
        <f t="shared" si="0"/>
        <v>setosa</v>
      </c>
      <c r="F41">
        <f t="array" ref="F41">$N$1*NMultDensity(A41:B41,$L$5:$M$5,$L$3:$M$4)*VLOOKUP(C41,$K$37:$O$40,2,FALSE)+$N$10*NMultDensity(A41:B41,$L$14:$M$14,$L$12:$M$13)*VLOOKUP(C41,$K$37:$O$40,3,FALSE)+$N$19*NMultDensity(A41:B41,$L$23:$M$23,$L$21:$M$22)*VLOOKUP(C41,$K$37:$O$40,4,FALSE)</f>
        <v>0.34234178100103113</v>
      </c>
      <c r="G41" cm="1">
        <f t="array" ref="G41">$N$1*NMultDensity(A41:B41,$L$5:$M$5,$R$20:$S$21)*VLOOKUP(C41,$K$37:$O$40,2,FALSE)/F41</f>
        <v>0.18497578560767153</v>
      </c>
      <c r="H41" cm="1">
        <f t="array" ref="H41">$N$10*NMultDensity(A41:B41,$L$14:$M$14,$R$20:$S$21)*VLOOKUP(C41,$K$37:$O$40,3,FALSE)</f>
        <v>8.22679265022629E-10</v>
      </c>
      <c r="I41" cm="1">
        <f t="array" ref="I41">$N$19*NMultDensity(A41:B41,$L$23:$M$23,$R$20:$S$21)*VLOOKUP(C41,$K$37:$O$40,4,FALSE)</f>
        <v>8.5940444922815262E-20</v>
      </c>
    </row>
    <row r="42" spans="1:15" x14ac:dyDescent="0.3">
      <c r="A42">
        <v>1.3</v>
      </c>
      <c r="B42">
        <v>0.3</v>
      </c>
      <c r="C42" t="s">
        <v>31</v>
      </c>
      <c r="D42" t="s">
        <v>5</v>
      </c>
      <c r="E42" t="str">
        <f t="shared" si="0"/>
        <v>setosa</v>
      </c>
      <c r="F42">
        <f t="array" ref="F42">$N$1*NMultDensity(A42:B42,$L$5:$M$5,$L$3:$M$4)*VLOOKUP(C42,$K$37:$O$40,2,FALSE)+$N$10*NMultDensity(A42:B42,$L$14:$M$14,$L$12:$M$13)*VLOOKUP(C42,$K$37:$O$40,3,FALSE)+$N$19*NMultDensity(A42:B42,$L$23:$M$23,$L$21:$M$22)*VLOOKUP(C42,$K$37:$O$40,4,FALSE)</f>
        <v>0.17962493536722055</v>
      </c>
      <c r="G42" cm="1">
        <f t="array" ref="G42">$N$1*NMultDensity(A42:B42,$L$5:$M$5,$R$20:$S$21)*VLOOKUP(C42,$K$37:$O$40,2,FALSE)/F42</f>
        <v>0.31807269856072667</v>
      </c>
      <c r="H42" cm="1">
        <f t="array" ref="H42">$N$10*NMultDensity(A42:B42,$L$14:$M$14,$R$20:$S$21)*VLOOKUP(C42,$K$37:$O$40,3,FALSE)</f>
        <v>3.5921742325935002E-10</v>
      </c>
      <c r="I42" cm="1">
        <f t="array" ref="I42">$N$19*NMultDensity(A42:B42,$L$23:$M$23,$R$20:$S$21)*VLOOKUP(C42,$K$37:$O$40,4,FALSE)</f>
        <v>5.0172719416598851E-20</v>
      </c>
    </row>
    <row r="43" spans="1:15" x14ac:dyDescent="0.3">
      <c r="A43">
        <v>1.3</v>
      </c>
      <c r="B43">
        <v>0.3</v>
      </c>
      <c r="C43" t="s">
        <v>31</v>
      </c>
      <c r="D43" t="s">
        <v>5</v>
      </c>
      <c r="E43" t="str">
        <f t="shared" si="0"/>
        <v>setosa</v>
      </c>
      <c r="F43">
        <f t="array" ref="F43">$N$1*NMultDensity(A43:B43,$L$5:$M$5,$L$3:$M$4)*VLOOKUP(C43,$K$37:$O$40,2,FALSE)+$N$10*NMultDensity(A43:B43,$L$14:$M$14,$L$12:$M$13)*VLOOKUP(C43,$K$37:$O$40,3,FALSE)+$N$19*NMultDensity(A43:B43,$L$23:$M$23,$L$21:$M$22)*VLOOKUP(C43,$K$37:$O$40,4,FALSE)</f>
        <v>0.17962493536722055</v>
      </c>
      <c r="G43" cm="1">
        <f t="array" ref="G43">$N$1*NMultDensity(A43:B43,$L$5:$M$5,$R$20:$S$21)*VLOOKUP(C43,$K$37:$O$40,2,FALSE)/F43</f>
        <v>0.31807269856072667</v>
      </c>
      <c r="H43" cm="1">
        <f t="array" ref="H43">$N$10*NMultDensity(A43:B43,$L$14:$M$14,$R$20:$S$21)*VLOOKUP(C43,$K$37:$O$40,3,FALSE)</f>
        <v>3.5921742325935002E-10</v>
      </c>
      <c r="I43" cm="1">
        <f t="array" ref="I43">$N$19*NMultDensity(A43:B43,$L$23:$M$23,$R$20:$S$21)*VLOOKUP(C43,$K$37:$O$40,4,FALSE)</f>
        <v>5.0172719416598851E-20</v>
      </c>
      <c r="K43" s="4" t="s">
        <v>26</v>
      </c>
      <c r="L43" s="4" t="s">
        <v>25</v>
      </c>
    </row>
    <row r="44" spans="1:15" x14ac:dyDescent="0.3">
      <c r="A44">
        <v>1.3</v>
      </c>
      <c r="B44">
        <v>0.2</v>
      </c>
      <c r="C44" t="s">
        <v>32</v>
      </c>
      <c r="D44" t="s">
        <v>5</v>
      </c>
      <c r="E44" t="str">
        <f t="shared" si="0"/>
        <v>setosa</v>
      </c>
      <c r="F44">
        <f t="array" ref="F44">$N$1*NMultDensity(A44:B44,$L$5:$M$5,$L$3:$M$4)*VLOOKUP(C44,$K$37:$O$40,2,FALSE)+$N$10*NMultDensity(A44:B44,$L$14:$M$14,$L$12:$M$13)*VLOOKUP(C44,$K$37:$O$40,3,FALSE)+$N$19*NMultDensity(A44:B44,$L$23:$M$23,$L$21:$M$22)*VLOOKUP(C44,$K$37:$O$40,4,FALSE)</f>
        <v>0.11823811696439848</v>
      </c>
      <c r="G44" cm="1">
        <f t="array" ref="G44">$N$1*NMultDensity(A44:B44,$L$5:$M$5,$R$20:$S$21)*VLOOKUP(C44,$K$37:$O$40,2,FALSE)/F44</f>
        <v>0.23876746365585783</v>
      </c>
      <c r="H44" cm="1">
        <f t="array" ref="H44">$N$10*NMultDensity(A44:B44,$L$14:$M$14,$R$20:$S$21)*VLOOKUP(C44,$K$37:$O$40,3,FALSE)</f>
        <v>1.937990931434323E-10</v>
      </c>
      <c r="I44" cm="1">
        <f t="array" ref="I44">$N$19*NMultDensity(A44:B44,$L$23:$M$23,$R$20:$S$21)*VLOOKUP(C44,$K$37:$O$40,4,FALSE)</f>
        <v>2.4569701322698266E-22</v>
      </c>
      <c r="K44" s="4" t="s">
        <v>23</v>
      </c>
      <c r="L44" t="s">
        <v>5</v>
      </c>
      <c r="M44" t="s">
        <v>6</v>
      </c>
      <c r="N44" t="s">
        <v>7</v>
      </c>
      <c r="O44" t="s">
        <v>24</v>
      </c>
    </row>
    <row r="45" spans="1:15" x14ac:dyDescent="0.3">
      <c r="A45">
        <v>1.6</v>
      </c>
      <c r="B45">
        <v>0.6</v>
      </c>
      <c r="C45" t="s">
        <v>30</v>
      </c>
      <c r="D45" t="s">
        <v>5</v>
      </c>
      <c r="E45" t="str">
        <f t="shared" si="0"/>
        <v>setosa</v>
      </c>
      <c r="F45">
        <f t="array" ref="F45">$N$1*NMultDensity(A45:B45,$L$5:$M$5,$L$3:$M$4)*VLOOKUP(C45,$K$37:$O$40,2,FALSE)+$N$10*NMultDensity(A45:B45,$L$14:$M$14,$L$12:$M$13)*VLOOKUP(C45,$K$37:$O$40,3,FALSE)+$N$19*NMultDensity(A45:B45,$L$23:$M$23,$L$21:$M$22)*VLOOKUP(C45,$K$37:$O$40,4,FALSE)</f>
        <v>5.5571538522319289E-4</v>
      </c>
      <c r="G45" cm="1">
        <f t="array" ref="G45">$N$1*NMultDensity(A45:B45,$L$5:$M$5,$R$20:$S$21)*VLOOKUP(C45,$K$37:$O$40,2,FALSE)/F45</f>
        <v>14.669581954192006</v>
      </c>
      <c r="H45" cm="1">
        <f t="array" ref="H45">$N$10*NMultDensity(A45:B45,$L$14:$M$14,$R$20:$S$21)*VLOOKUP(C45,$K$37:$O$40,3,FALSE)</f>
        <v>9.6177286764523038E-8</v>
      </c>
      <c r="I45" cm="1">
        <f t="array" ref="I45">$N$19*NMultDensity(A45:B45,$L$23:$M$23,$R$20:$S$21)*VLOOKUP(C45,$K$37:$O$40,4,FALSE)</f>
        <v>1.7364779867984413E-16</v>
      </c>
      <c r="K45" s="5" t="s">
        <v>5</v>
      </c>
      <c r="L45">
        <v>50</v>
      </c>
      <c r="O45">
        <v>50</v>
      </c>
    </row>
    <row r="46" spans="1:15" x14ac:dyDescent="0.3">
      <c r="A46">
        <v>1.9</v>
      </c>
      <c r="B46">
        <v>0.4</v>
      </c>
      <c r="C46" t="s">
        <v>30</v>
      </c>
      <c r="D46" t="s">
        <v>5</v>
      </c>
      <c r="E46" t="str">
        <f t="shared" si="0"/>
        <v>setosa</v>
      </c>
      <c r="F46">
        <f t="array" ref="F46">$N$1*NMultDensity(A46:B46,$L$5:$M$5,$L$3:$M$4)*VLOOKUP(C46,$K$37:$O$40,2,FALSE)+$N$10*NMultDensity(A46:B46,$L$14:$M$14,$L$12:$M$13)*VLOOKUP(C46,$K$37:$O$40,3,FALSE)+$N$19*NMultDensity(A46:B46,$L$23:$M$23,$L$21:$M$22)*VLOOKUP(C46,$K$37:$O$40,4,FALSE)</f>
        <v>5.538487577586227E-3</v>
      </c>
      <c r="G46" cm="1">
        <f t="array" ref="G46">$N$1*NMultDensity(A46:B46,$L$5:$M$5,$R$20:$S$21)*VLOOKUP(C46,$K$37:$O$40,2,FALSE)/F46</f>
        <v>3.1624280273008698</v>
      </c>
      <c r="H46" cm="1">
        <f t="array" ref="H46">$N$10*NMultDensity(A46:B46,$L$14:$M$14,$R$20:$S$21)*VLOOKUP(C46,$K$37:$O$40,3,FALSE)</f>
        <v>3.5976331817198745E-7</v>
      </c>
      <c r="I46" cm="1">
        <f t="array" ref="I46">$N$19*NMultDensity(A46:B46,$L$23:$M$23,$R$20:$S$21)*VLOOKUP(C46,$K$37:$O$40,4,FALSE)</f>
        <v>2.6349891575190449E-16</v>
      </c>
      <c r="K46" s="5" t="s">
        <v>6</v>
      </c>
      <c r="M46">
        <v>48</v>
      </c>
      <c r="N46">
        <v>2</v>
      </c>
      <c r="O46">
        <v>50</v>
      </c>
    </row>
    <row r="47" spans="1:15" x14ac:dyDescent="0.3">
      <c r="A47">
        <v>1.4</v>
      </c>
      <c r="B47">
        <v>0.3</v>
      </c>
      <c r="C47" t="s">
        <v>33</v>
      </c>
      <c r="D47" t="s">
        <v>5</v>
      </c>
      <c r="E47" t="str">
        <f t="shared" si="0"/>
        <v>setosa</v>
      </c>
      <c r="F47">
        <f t="array" ref="F47">$N$1*NMultDensity(A47:B47,$L$5:$M$5,$L$3:$M$4)*VLOOKUP(C47,$K$37:$O$40,2,FALSE)+$N$10*NMultDensity(A47:B47,$L$14:$M$14,$L$12:$M$13)*VLOOKUP(C47,$K$37:$O$40,3,FALSE)+$N$19*NMultDensity(A47:B47,$L$23:$M$23,$L$21:$M$22)*VLOOKUP(C47,$K$37:$O$40,4,FALSE)</f>
        <v>0.12449240822614181</v>
      </c>
      <c r="G47" cm="1">
        <f t="array" ref="G47">$N$1*NMultDensity(A47:B47,$L$5:$M$5,$R$20:$S$21)*VLOOKUP(C47,$K$37:$O$40,2,FALSE)/F47</f>
        <v>0.20354044893772968</v>
      </c>
      <c r="H47" cm="1">
        <f t="array" ref="H47">$N$10*NMultDensity(A47:B47,$L$14:$M$14,$R$20:$S$21)*VLOOKUP(C47,$K$37:$O$40,3,FALSE)</f>
        <v>9.5503270030776577E-10</v>
      </c>
      <c r="I47" cm="1">
        <f t="array" ref="I47">$N$19*NMultDensity(A47:B47,$L$23:$M$23,$R$20:$S$21)*VLOOKUP(C47,$K$37:$O$40,4,FALSE)</f>
        <v>0</v>
      </c>
      <c r="K47" s="5" t="s">
        <v>7</v>
      </c>
      <c r="M47">
        <v>1</v>
      </c>
      <c r="N47">
        <v>49</v>
      </c>
      <c r="O47">
        <v>50</v>
      </c>
    </row>
    <row r="48" spans="1:15" x14ac:dyDescent="0.3">
      <c r="A48">
        <v>1.6</v>
      </c>
      <c r="B48">
        <v>0.2</v>
      </c>
      <c r="C48" t="s">
        <v>32</v>
      </c>
      <c r="D48" t="s">
        <v>5</v>
      </c>
      <c r="E48" t="str">
        <f t="shared" si="0"/>
        <v>setosa</v>
      </c>
      <c r="F48">
        <f t="array" ref="F48">$N$1*NMultDensity(A48:B48,$L$5:$M$5,$L$3:$M$4)*VLOOKUP(C48,$K$37:$O$40,2,FALSE)+$N$10*NMultDensity(A48:B48,$L$14:$M$14,$L$12:$M$13)*VLOOKUP(C48,$K$37:$O$40,3,FALSE)+$N$19*NMultDensity(A48:B48,$L$23:$M$23,$L$21:$M$22)*VLOOKUP(C48,$K$37:$O$40,4,FALSE)</f>
        <v>0.10209044246416338</v>
      </c>
      <c r="G48" cm="1">
        <f t="array" ref="G48">$N$1*NMultDensity(A48:B48,$L$5:$M$5,$R$20:$S$21)*VLOOKUP(C48,$K$37:$O$40,2,FALSE)/F48</f>
        <v>0.26417262399462055</v>
      </c>
      <c r="H48" cm="1">
        <f t="array" ref="H48">$N$10*NMultDensity(A48:B48,$L$14:$M$14,$R$20:$S$21)*VLOOKUP(C48,$K$37:$O$40,3,FALSE)</f>
        <v>2.7304377802714087E-9</v>
      </c>
      <c r="I48" cm="1">
        <f t="array" ref="I48">$N$19*NMultDensity(A48:B48,$L$23:$M$23,$R$20:$S$21)*VLOOKUP(C48,$K$37:$O$40,4,FALSE)</f>
        <v>9.0766510491185995E-21</v>
      </c>
      <c r="K48" s="5" t="s">
        <v>24</v>
      </c>
      <c r="L48">
        <v>50</v>
      </c>
      <c r="M48">
        <v>49</v>
      </c>
      <c r="N48">
        <v>51</v>
      </c>
      <c r="O48">
        <v>150</v>
      </c>
    </row>
    <row r="49" spans="1:9" x14ac:dyDescent="0.3">
      <c r="A49">
        <v>1.4</v>
      </c>
      <c r="B49">
        <v>0.2</v>
      </c>
      <c r="C49" t="s">
        <v>30</v>
      </c>
      <c r="D49" t="s">
        <v>5</v>
      </c>
      <c r="E49" t="str">
        <f t="shared" si="0"/>
        <v>setosa</v>
      </c>
      <c r="F49">
        <f t="array" ref="F49">$N$1*NMultDensity(A49:B49,$L$5:$M$5,$L$3:$M$4)*VLOOKUP(C49,$K$37:$O$40,2,FALSE)+$N$10*NMultDensity(A49:B49,$L$14:$M$14,$L$12:$M$13)*VLOOKUP(C49,$K$37:$O$40,3,FALSE)+$N$19*NMultDensity(A49:B49,$L$23:$M$23,$L$21:$M$22)*VLOOKUP(C49,$K$37:$O$40,4,FALSE)</f>
        <v>0.14707444340763082</v>
      </c>
      <c r="G49" cm="1">
        <f t="array" ref="G49">$N$1*NMultDensity(A49:B49,$L$5:$M$5,$R$20:$S$21)*VLOOKUP(C49,$K$37:$O$40,2,FALSE)/F49</f>
        <v>0.17884521270047804</v>
      </c>
      <c r="H49" cm="1">
        <f t="array" ref="H49">$N$10*NMultDensity(A49:B49,$L$14:$M$14,$R$20:$S$21)*VLOOKUP(C49,$K$37:$O$40,3,FALSE)</f>
        <v>7.1908703995307703E-10</v>
      </c>
      <c r="I49" cm="1">
        <f t="array" ref="I49">$N$19*NMultDensity(A49:B49,$L$23:$M$23,$R$20:$S$21)*VLOOKUP(C49,$K$37:$O$40,4,FALSE)</f>
        <v>1.6342607731753522E-20</v>
      </c>
    </row>
    <row r="50" spans="1:9" x14ac:dyDescent="0.3">
      <c r="A50">
        <v>1.5</v>
      </c>
      <c r="B50">
        <v>0.2</v>
      </c>
      <c r="C50" t="s">
        <v>32</v>
      </c>
      <c r="D50" t="s">
        <v>5</v>
      </c>
      <c r="E50" t="str">
        <f t="shared" si="0"/>
        <v>setosa</v>
      </c>
      <c r="F50">
        <f t="array" ref="F50">$N$1*NMultDensity(A50:B50,$L$5:$M$5,$L$3:$M$4)*VLOOKUP(C50,$K$37:$O$40,2,FALSE)+$N$10*NMultDensity(A50:B50,$L$14:$M$14,$L$12:$M$13)*VLOOKUP(C50,$K$37:$O$40,3,FALSE)+$N$19*NMultDensity(A50:B50,$L$23:$M$23,$L$21:$M$22)*VLOOKUP(C50,$K$37:$O$40,4,FALSE)</f>
        <v>0.15560990162797553</v>
      </c>
      <c r="G50" cm="1">
        <f t="array" ref="G50">$N$1*NMultDensity(A50:B50,$L$5:$M$5,$R$20:$S$21)*VLOOKUP(C50,$K$37:$O$40,2,FALSE)/F50</f>
        <v>0.18497578421335503</v>
      </c>
      <c r="H50" cm="1">
        <f t="array" ref="H50">$N$10*NMultDensity(A50:B50,$L$14:$M$14,$R$20:$S$21)*VLOOKUP(C50,$K$37:$O$40,3,FALSE)</f>
        <v>1.1883144939215753E-9</v>
      </c>
      <c r="I50" cm="1">
        <f t="array" ref="I50">$N$19*NMultDensity(A50:B50,$L$23:$M$23,$R$20:$S$21)*VLOOKUP(C50,$K$37:$O$40,4,FALSE)</f>
        <v>2.8646814974271758E-21</v>
      </c>
    </row>
    <row r="51" spans="1:9" x14ac:dyDescent="0.3">
      <c r="A51">
        <v>1.4</v>
      </c>
      <c r="B51">
        <v>0.2</v>
      </c>
      <c r="C51" t="s">
        <v>30</v>
      </c>
      <c r="D51" t="s">
        <v>5</v>
      </c>
      <c r="E51" t="str">
        <f t="shared" si="0"/>
        <v>setosa</v>
      </c>
      <c r="F51">
        <f t="array" ref="F51">$N$1*NMultDensity(A51:B51,$L$5:$M$5,$L$3:$M$4)*VLOOKUP(C51,$K$37:$O$40,2,FALSE)+$N$10*NMultDensity(A51:B51,$L$14:$M$14,$L$12:$M$13)*VLOOKUP(C51,$K$37:$O$40,3,FALSE)+$N$19*NMultDensity(A51:B51,$L$23:$M$23,$L$21:$M$22)*VLOOKUP(C51,$K$37:$O$40,4,FALSE)</f>
        <v>0.14707444340763082</v>
      </c>
      <c r="G51" cm="1">
        <f t="array" ref="G51">$N$1*NMultDensity(A51:B51,$L$5:$M$5,$R$20:$S$21)*VLOOKUP(C51,$K$37:$O$40,2,FALSE)/F51</f>
        <v>0.17884521270047804</v>
      </c>
      <c r="H51" cm="1">
        <f t="array" ref="H51">$N$10*NMultDensity(A51:B51,$L$14:$M$14,$R$20:$S$21)*VLOOKUP(C51,$K$37:$O$40,3,FALSE)</f>
        <v>7.1908703995307703E-10</v>
      </c>
      <c r="I51" cm="1">
        <f t="array" ref="I51">$N$19*NMultDensity(A51:B51,$L$23:$M$23,$R$20:$S$21)*VLOOKUP(C51,$K$37:$O$40,4,FALSE)</f>
        <v>1.6342607731753522E-20</v>
      </c>
    </row>
    <row r="52" spans="1:9" x14ac:dyDescent="0.3">
      <c r="A52">
        <v>4.7</v>
      </c>
      <c r="B52">
        <v>1.4</v>
      </c>
      <c r="C52" t="s">
        <v>33</v>
      </c>
      <c r="D52" t="s">
        <v>6</v>
      </c>
      <c r="E52" t="str">
        <f t="shared" si="0"/>
        <v>versicolor</v>
      </c>
      <c r="F52">
        <f t="array" ref="F52">$N$1*NMultDensity(A52:B52,$L$5:$M$5,$L$3:$M$4)*VLOOKUP(C52,$K$37:$O$40,2,FALSE)+$N$10*NMultDensity(A52:B52,$L$14:$M$14,$L$12:$M$13)*VLOOKUP(C52,$K$37:$O$40,3,FALSE)+$N$19*NMultDensity(A52:B52,$L$23:$M$23,$L$21:$M$22)*VLOOKUP(C52,$K$37:$O$40,4,FALSE)</f>
        <v>9.0381978178717085E-2</v>
      </c>
      <c r="G52" cm="1">
        <f t="array" ref="G52">$N$1*NMultDensity(A52:B52,$L$5:$M$5,$R$20:$S$21)*VLOOKUP(C52,$K$37:$O$40,2,FALSE)/F52</f>
        <v>1.9448489760334204E-11</v>
      </c>
      <c r="H52" cm="1">
        <f t="array" ref="H52">$N$10*NMultDensity(A52:B52,$L$14:$M$14,$R$20:$S$21)*VLOOKUP(C52,$K$37:$O$40,3,FALSE)</f>
        <v>6.0393827294820339E-2</v>
      </c>
      <c r="I52" cm="1">
        <f t="array" ref="I52">$N$19*NMultDensity(A52:B52,$L$23:$M$23,$R$20:$S$21)*VLOOKUP(C52,$K$37:$O$40,4,FALSE)</f>
        <v>0</v>
      </c>
    </row>
    <row r="53" spans="1:9" x14ac:dyDescent="0.3">
      <c r="A53">
        <v>4.5</v>
      </c>
      <c r="B53">
        <v>1.5</v>
      </c>
      <c r="C53" t="s">
        <v>30</v>
      </c>
      <c r="D53" t="s">
        <v>6</v>
      </c>
      <c r="E53" t="str">
        <f t="shared" si="0"/>
        <v>versicolor</v>
      </c>
      <c r="F53">
        <f t="array" ref="F53">$N$1*NMultDensity(A53:B53,$L$5:$M$5,$L$3:$M$4)*VLOOKUP(C53,$K$37:$O$40,2,FALSE)+$N$10*NMultDensity(A53:B53,$L$14:$M$14,$L$12:$M$13)*VLOOKUP(C53,$K$37:$O$40,3,FALSE)+$N$19*NMultDensity(A53:B53,$L$23:$M$23,$L$21:$M$22)*VLOOKUP(C53,$K$37:$O$40,4,FALSE)</f>
        <v>0.2436160238042521</v>
      </c>
      <c r="G53" cm="1">
        <f t="array" ref="G53">$N$1*NMultDensity(A53:B53,$L$5:$M$5,$R$20:$S$21)*VLOOKUP(C53,$K$37:$O$40,2,FALSE)/F53</f>
        <v>1.6654083001252555E-11</v>
      </c>
      <c r="H53" cm="1">
        <f t="array" ref="H53">$N$10*NMultDensity(A53:B53,$L$14:$M$14,$R$20:$S$21)*VLOOKUP(C53,$K$37:$O$40,3,FALSE)</f>
        <v>0.1424200402709096</v>
      </c>
      <c r="I53" cm="1">
        <f t="array" ref="I53">$N$19*NMultDensity(A53:B53,$L$23:$M$23,$R$20:$S$21)*VLOOKUP(C53,$K$37:$O$40,4,FALSE)</f>
        <v>1.2712523330445445E-2</v>
      </c>
    </row>
    <row r="54" spans="1:9" x14ac:dyDescent="0.3">
      <c r="A54">
        <v>4.9000000000000004</v>
      </c>
      <c r="B54">
        <v>1.5</v>
      </c>
      <c r="C54" t="s">
        <v>31</v>
      </c>
      <c r="D54" t="s">
        <v>6</v>
      </c>
      <c r="E54" t="str">
        <f t="shared" si="0"/>
        <v>virginica</v>
      </c>
      <c r="F54">
        <f t="array" ref="F54">$N$1*NMultDensity(A54:B54,$L$5:$M$5,$L$3:$M$4)*VLOOKUP(C54,$K$37:$O$40,2,FALSE)+$N$10*NMultDensity(A54:B54,$L$14:$M$14,$L$12:$M$13)*VLOOKUP(C54,$K$37:$O$40,3,FALSE)+$N$19*NMultDensity(A54:B54,$L$23:$M$23,$L$21:$M$22)*VLOOKUP(C54,$K$37:$O$40,4,FALSE)</f>
        <v>0.11318733308108694</v>
      </c>
      <c r="G54" cm="1">
        <f t="array" ref="G54">$N$1*NMultDensity(A54:B54,$L$5:$M$5,$R$20:$S$21)*VLOOKUP(C54,$K$37:$O$40,2,FALSE)/F54</f>
        <v>1.3885866253630827E-12</v>
      </c>
      <c r="H54" cm="1">
        <f t="array" ref="H54">$N$10*NMultDensity(A54:B54,$L$14:$M$14,$R$20:$S$21)*VLOOKUP(C54,$K$37:$O$40,3,FALSE)</f>
        <v>3.8667355326686997E-2</v>
      </c>
      <c r="I54" cm="1">
        <f t="array" ref="I54">$N$19*NMultDensity(A54:B54,$L$23:$M$23,$R$20:$S$21)*VLOOKUP(C54,$K$37:$O$40,4,FALSE)</f>
        <v>4.1598483425209144E-2</v>
      </c>
    </row>
    <row r="55" spans="1:9" x14ac:dyDescent="0.3">
      <c r="A55">
        <v>4</v>
      </c>
      <c r="B55">
        <v>1.3</v>
      </c>
      <c r="C55" t="s">
        <v>32</v>
      </c>
      <c r="D55" t="s">
        <v>6</v>
      </c>
      <c r="E55" t="str">
        <f t="shared" si="0"/>
        <v>versicolor</v>
      </c>
      <c r="F55">
        <f t="array" ref="F55">$N$1*NMultDensity(A55:B55,$L$5:$M$5,$L$3:$M$4)*VLOOKUP(C55,$K$37:$O$40,2,FALSE)+$N$10*NMultDensity(A55:B55,$L$14:$M$14,$L$12:$M$13)*VLOOKUP(C55,$K$37:$O$40,3,FALSE)+$N$19*NMultDensity(A55:B55,$L$23:$M$23,$L$21:$M$22)*VLOOKUP(C55,$K$37:$O$40,4,FALSE)</f>
        <v>0.18282608163726607</v>
      </c>
      <c r="G55" cm="1">
        <f t="array" ref="G55">$N$1*NMultDensity(A55:B55,$L$5:$M$5,$R$20:$S$21)*VLOOKUP(C55,$K$37:$O$40,2,FALSE)/F55</f>
        <v>2.1243939353456289E-8</v>
      </c>
      <c r="H55" cm="1">
        <f t="array" ref="H55">$N$10*NMultDensity(A55:B55,$L$14:$M$14,$R$20:$S$21)*VLOOKUP(C55,$K$37:$O$40,3,FALSE)</f>
        <v>0.1117408263589003</v>
      </c>
      <c r="I55" cm="1">
        <f t="array" ref="I55">$N$19*NMultDensity(A55:B55,$L$23:$M$23,$R$20:$S$21)*VLOOKUP(C55,$K$37:$O$40,4,FALSE)</f>
        <v>2.3807134626498603E-5</v>
      </c>
    </row>
    <row r="56" spans="1:9" x14ac:dyDescent="0.3">
      <c r="A56">
        <v>4.5999999999999996</v>
      </c>
      <c r="B56">
        <v>1.5</v>
      </c>
      <c r="C56" t="s">
        <v>30</v>
      </c>
      <c r="D56" t="s">
        <v>6</v>
      </c>
      <c r="E56" t="str">
        <f t="shared" si="0"/>
        <v>versicolor</v>
      </c>
      <c r="F56">
        <f t="array" ref="F56">$N$1*NMultDensity(A56:B56,$L$5:$M$5,$L$3:$M$4)*VLOOKUP(C56,$K$37:$O$40,2,FALSE)+$N$10*NMultDensity(A56:B56,$L$14:$M$14,$L$12:$M$13)*VLOOKUP(C56,$K$37:$O$40,3,FALSE)+$N$19*NMultDensity(A56:B56,$L$23:$M$23,$L$21:$M$22)*VLOOKUP(C56,$K$37:$O$40,4,FALSE)</f>
        <v>0.25753355954112922</v>
      </c>
      <c r="G56" cm="1">
        <f t="array" ref="G56">$N$1*NMultDensity(A56:B56,$L$5:$M$5,$R$20:$S$21)*VLOOKUP(C56,$K$37:$O$40,2,FALSE)/F56</f>
        <v>6.0238298469027794E-12</v>
      </c>
      <c r="H56" cm="1">
        <f t="array" ref="H56">$N$10*NMultDensity(A56:B56,$L$14:$M$14,$R$20:$S$21)*VLOOKUP(C56,$K$37:$O$40,3,FALSE)</f>
        <v>0.13354608319237887</v>
      </c>
      <c r="I56" cm="1">
        <f t="array" ref="I56">$N$19*NMultDensity(A56:B56,$L$23:$M$23,$R$20:$S$21)*VLOOKUP(C56,$K$37:$O$40,4,FALSE)</f>
        <v>1.6437668578682816E-2</v>
      </c>
    </row>
    <row r="57" spans="1:9" x14ac:dyDescent="0.3">
      <c r="A57">
        <v>4.5</v>
      </c>
      <c r="B57">
        <v>1.3</v>
      </c>
      <c r="C57" t="s">
        <v>33</v>
      </c>
      <c r="D57" t="s">
        <v>6</v>
      </c>
      <c r="E57" t="str">
        <f t="shared" si="0"/>
        <v>versicolor</v>
      </c>
      <c r="F57">
        <f t="array" ref="F57">$N$1*NMultDensity(A57:B57,$L$5:$M$5,$L$3:$M$4)*VLOOKUP(C57,$K$37:$O$40,2,FALSE)+$N$10*NMultDensity(A57:B57,$L$14:$M$14,$L$12:$M$13)*VLOOKUP(C57,$K$37:$O$40,3,FALSE)+$N$19*NMultDensity(A57:B57,$L$23:$M$23,$L$21:$M$22)*VLOOKUP(C57,$K$37:$O$40,4,FALSE)</f>
        <v>0.10060877914435906</v>
      </c>
      <c r="G57" cm="1">
        <f t="array" ref="G57">$N$1*NMultDensity(A57:B57,$L$5:$M$5,$R$20:$S$21)*VLOOKUP(C57,$K$37:$O$40,2,FALSE)/F57</f>
        <v>3.7822932121587337E-10</v>
      </c>
      <c r="H57" cm="1">
        <f t="array" ref="H57">$N$10*NMultDensity(A57:B57,$L$14:$M$14,$R$20:$S$21)*VLOOKUP(C57,$K$37:$O$40,3,FALSE)</f>
        <v>7.4694202057267983E-2</v>
      </c>
      <c r="I57" cm="1">
        <f t="array" ref="I57">$N$19*NMultDensity(A57:B57,$L$23:$M$23,$R$20:$S$21)*VLOOKUP(C57,$K$37:$O$40,4,FALSE)</f>
        <v>0</v>
      </c>
    </row>
    <row r="58" spans="1:9" x14ac:dyDescent="0.3">
      <c r="A58">
        <v>4.7</v>
      </c>
      <c r="B58">
        <v>1.6</v>
      </c>
      <c r="C58" t="s">
        <v>30</v>
      </c>
      <c r="D58" t="s">
        <v>6</v>
      </c>
      <c r="E58" t="str">
        <f t="shared" si="0"/>
        <v>versicolor</v>
      </c>
      <c r="F58">
        <f t="array" ref="F58">$N$1*NMultDensity(A58:B58,$L$5:$M$5,$L$3:$M$4)*VLOOKUP(C58,$K$37:$O$40,2,FALSE)+$N$10*NMultDensity(A58:B58,$L$14:$M$14,$L$12:$M$13)*VLOOKUP(C58,$K$37:$O$40,3,FALSE)+$N$19*NMultDensity(A58:B58,$L$23:$M$23,$L$21:$M$22)*VLOOKUP(C58,$K$37:$O$40,4,FALSE)</f>
        <v>0.16949709542235269</v>
      </c>
      <c r="G58" cm="1">
        <f t="array" ref="G58">$N$1*NMultDensity(A58:B58,$L$5:$M$5,$R$20:$S$21)*VLOOKUP(C58,$K$37:$O$40,2,FALSE)/F58</f>
        <v>8.5909719851194655E-13</v>
      </c>
      <c r="H58" cm="1">
        <f t="array" ref="H58">$N$10*NMultDensity(A58:B58,$L$14:$M$14,$R$20:$S$21)*VLOOKUP(C58,$K$37:$O$40,3,FALSE)</f>
        <v>8.9470136506309833E-2</v>
      </c>
      <c r="I58" cm="1">
        <f t="array" ref="I58">$N$19*NMultDensity(A58:B58,$L$23:$M$23,$R$20:$S$21)*VLOOKUP(C58,$K$37:$O$40,4,FALSE)</f>
        <v>3.8607847073920773E-2</v>
      </c>
    </row>
    <row r="59" spans="1:9" x14ac:dyDescent="0.3">
      <c r="A59">
        <v>3.3</v>
      </c>
      <c r="B59">
        <v>1</v>
      </c>
      <c r="C59" t="s">
        <v>32</v>
      </c>
      <c r="D59" t="s">
        <v>6</v>
      </c>
      <c r="E59" t="str">
        <f t="shared" si="0"/>
        <v>versicolor</v>
      </c>
      <c r="F59">
        <f t="array" ref="F59">$N$1*NMultDensity(A59:B59,$L$5:$M$5,$L$3:$M$4)*VLOOKUP(C59,$K$37:$O$40,2,FALSE)+$N$10*NMultDensity(A59:B59,$L$14:$M$14,$L$12:$M$13)*VLOOKUP(C59,$K$37:$O$40,3,FALSE)+$N$19*NMultDensity(A59:B59,$L$23:$M$23,$L$21:$M$22)*VLOOKUP(C59,$K$37:$O$40,4,FALSE)</f>
        <v>2.976611333109988E-2</v>
      </c>
      <c r="G59" cm="1">
        <f t="array" ref="G59">$N$1*NMultDensity(A59:B59,$L$5:$M$5,$R$20:$S$21)*VLOOKUP(C59,$K$37:$O$40,2,FALSE)/F59</f>
        <v>2.6445756969909167E-4</v>
      </c>
      <c r="H59" cm="1">
        <f t="array" ref="H59">$N$10*NMultDensity(A59:B59,$L$14:$M$14,$R$20:$S$21)*VLOOKUP(C59,$K$37:$O$40,3,FALSE)</f>
        <v>1.7220655733809195E-2</v>
      </c>
      <c r="I59" cm="1">
        <f t="array" ref="I59">$N$19*NMultDensity(A59:B59,$L$23:$M$23,$R$20:$S$21)*VLOOKUP(C59,$K$37:$O$40,4,FALSE)</f>
        <v>2.3549736421745808E-8</v>
      </c>
    </row>
    <row r="60" spans="1:9" x14ac:dyDescent="0.3">
      <c r="A60">
        <v>4.5999999999999996</v>
      </c>
      <c r="B60">
        <v>1.3</v>
      </c>
      <c r="C60" t="s">
        <v>33</v>
      </c>
      <c r="D60" t="s">
        <v>6</v>
      </c>
      <c r="E60" t="str">
        <f t="shared" si="0"/>
        <v>versicolor</v>
      </c>
      <c r="F60">
        <f t="array" ref="F60">$N$1*NMultDensity(A60:B60,$L$5:$M$5,$L$3:$M$4)*VLOOKUP(C60,$K$37:$O$40,2,FALSE)+$N$10*NMultDensity(A60:B60,$L$14:$M$14,$L$12:$M$13)*VLOOKUP(C60,$K$37:$O$40,3,FALSE)+$N$19*NMultDensity(A60:B60,$L$23:$M$23,$L$21:$M$22)*VLOOKUP(C60,$K$37:$O$40,4,FALSE)</f>
        <v>6.7284576110087507E-2</v>
      </c>
      <c r="G60" cm="1">
        <f t="array" ref="G60">$N$1*NMultDensity(A60:B60,$L$5:$M$5,$R$20:$S$21)*VLOOKUP(C60,$K$37:$O$40,2,FALSE)/F60</f>
        <v>1.9718448933750299E-10</v>
      </c>
      <c r="H60" cm="1">
        <f t="array" ref="H60">$N$10*NMultDensity(A60:B60,$L$14:$M$14,$R$20:$S$21)*VLOOKUP(C60,$K$37:$O$40,3,FALSE)</f>
        <v>6.3865187292345263E-2</v>
      </c>
      <c r="I60" cm="1">
        <f t="array" ref="I60">$N$19*NMultDensity(A60:B60,$L$23:$M$23,$R$20:$S$21)*VLOOKUP(C60,$K$37:$O$40,4,FALSE)</f>
        <v>0</v>
      </c>
    </row>
    <row r="61" spans="1:9" x14ac:dyDescent="0.3">
      <c r="A61">
        <v>3.9</v>
      </c>
      <c r="B61">
        <v>1.4</v>
      </c>
      <c r="C61" t="s">
        <v>31</v>
      </c>
      <c r="D61" t="s">
        <v>6</v>
      </c>
      <c r="E61" t="str">
        <f t="shared" si="0"/>
        <v>versicolor</v>
      </c>
      <c r="F61">
        <f t="array" ref="F61">$N$1*NMultDensity(A61:B61,$L$5:$M$5,$L$3:$M$4)*VLOOKUP(C61,$K$37:$O$40,2,FALSE)+$N$10*NMultDensity(A61:B61,$L$14:$M$14,$L$12:$M$13)*VLOOKUP(C61,$K$37:$O$40,3,FALSE)+$N$19*NMultDensity(A61:B61,$L$23:$M$23,$L$21:$M$22)*VLOOKUP(C61,$K$37:$O$40,4,FALSE)</f>
        <v>3.7123900094586243E-2</v>
      </c>
      <c r="G61" cm="1">
        <f t="array" ref="G61">$N$1*NMultDensity(A61:B61,$L$5:$M$5,$R$20:$S$21)*VLOOKUP(C61,$K$37:$O$40,2,FALSE)/F61</f>
        <v>1.351449683107581E-7</v>
      </c>
      <c r="H61" cm="1">
        <f t="array" ref="H61">$N$10*NMultDensity(A61:B61,$L$14:$M$14,$R$20:$S$21)*VLOOKUP(C61,$K$37:$O$40,3,FALSE)</f>
        <v>5.3908510943128561E-2</v>
      </c>
      <c r="I61" cm="1">
        <f t="array" ref="I61">$N$19*NMultDensity(A61:B61,$L$23:$M$23,$R$20:$S$21)*VLOOKUP(C61,$K$37:$O$40,4,FALSE)</f>
        <v>9.176272246736464E-4</v>
      </c>
    </row>
    <row r="62" spans="1:9" x14ac:dyDescent="0.3">
      <c r="A62">
        <v>3.5</v>
      </c>
      <c r="B62">
        <v>1</v>
      </c>
      <c r="C62" t="s">
        <v>31</v>
      </c>
      <c r="D62" t="s">
        <v>6</v>
      </c>
      <c r="E62" t="str">
        <f t="shared" si="0"/>
        <v>versicolor</v>
      </c>
      <c r="F62">
        <f t="array" ref="F62">$N$1*NMultDensity(A62:B62,$L$5:$M$5,$L$3:$M$4)*VLOOKUP(C62,$K$37:$O$40,2,FALSE)+$N$10*NMultDensity(A62:B62,$L$14:$M$14,$L$12:$M$13)*VLOOKUP(C62,$K$37:$O$40,3,FALSE)+$N$19*NMultDensity(A62:B62,$L$23:$M$23,$L$21:$M$22)*VLOOKUP(C62,$K$37:$O$40,4,FALSE)</f>
        <v>3.7390484898247298E-2</v>
      </c>
      <c r="G62" cm="1">
        <f t="array" ref="G62">$N$1*NMultDensity(A62:B62,$L$5:$M$5,$R$20:$S$21)*VLOOKUP(C62,$K$37:$O$40,2,FALSE)/F62</f>
        <v>1.3441556147345167E-4</v>
      </c>
      <c r="H62" cm="1">
        <f t="array" ref="H62">$N$10*NMultDensity(A62:B62,$L$14:$M$14,$R$20:$S$21)*VLOOKUP(C62,$K$37:$O$40,3,FALSE)</f>
        <v>2.0807450702988037E-2</v>
      </c>
      <c r="I62" cm="1">
        <f t="array" ref="I62">$N$19*NMultDensity(A62:B62,$L$23:$M$23,$R$20:$S$21)*VLOOKUP(C62,$K$37:$O$40,4,FALSE)</f>
        <v>2.3446290963292443E-6</v>
      </c>
    </row>
    <row r="63" spans="1:9" x14ac:dyDescent="0.3">
      <c r="A63">
        <v>4.2</v>
      </c>
      <c r="B63">
        <v>1.5</v>
      </c>
      <c r="C63" t="s">
        <v>30</v>
      </c>
      <c r="D63" t="s">
        <v>6</v>
      </c>
      <c r="E63" t="str">
        <f t="shared" si="0"/>
        <v>versicolor</v>
      </c>
      <c r="F63">
        <f t="array" ref="F63">$N$1*NMultDensity(A63:B63,$L$5:$M$5,$L$3:$M$4)*VLOOKUP(C63,$K$37:$O$40,2,FALSE)+$N$10*NMultDensity(A63:B63,$L$14:$M$14,$L$12:$M$13)*VLOOKUP(C63,$K$37:$O$40,3,FALSE)+$N$19*NMultDensity(A63:B63,$L$23:$M$23,$L$21:$M$22)*VLOOKUP(C63,$K$37:$O$40,4,FALSE)</f>
        <v>0.10465188408260991</v>
      </c>
      <c r="G63" cm="1">
        <f t="array" ref="G63">$N$1*NMultDensity(A63:B63,$L$5:$M$5,$R$20:$S$21)*VLOOKUP(C63,$K$37:$O$40,2,FALSE)/F63</f>
        <v>5.1414299566951931E-10</v>
      </c>
      <c r="H63" cm="1">
        <f t="array" ref="H63">$N$10*NMultDensity(A63:B63,$L$14:$M$14,$R$20:$S$21)*VLOOKUP(C63,$K$37:$O$40,3,FALSE)</f>
        <v>0.1280664011506451</v>
      </c>
      <c r="I63" cm="1">
        <f t="array" ref="I63">$N$19*NMultDensity(A63:B63,$L$23:$M$23,$R$20:$S$21)*VLOOKUP(C63,$K$37:$O$40,4,FALSE)</f>
        <v>4.3596401732763313E-3</v>
      </c>
    </row>
    <row r="64" spans="1:9" x14ac:dyDescent="0.3">
      <c r="A64">
        <v>4</v>
      </c>
      <c r="B64">
        <v>1</v>
      </c>
      <c r="C64" t="s">
        <v>31</v>
      </c>
      <c r="D64" t="s">
        <v>6</v>
      </c>
      <c r="E64" t="str">
        <f t="shared" si="0"/>
        <v>versicolor</v>
      </c>
      <c r="F64">
        <f t="array" ref="F64">$N$1*NMultDensity(A64:B64,$L$5:$M$5,$L$3:$M$4)*VLOOKUP(C64,$K$37:$O$40,2,FALSE)+$N$10*NMultDensity(A64:B64,$L$14:$M$14,$L$12:$M$13)*VLOOKUP(C64,$K$37:$O$40,3,FALSE)+$N$19*NMultDensity(A64:B64,$L$23:$M$23,$L$21:$M$22)*VLOOKUP(C64,$K$37:$O$40,4,FALSE)</f>
        <v>2.0793330002112653E-2</v>
      </c>
      <c r="G64" cm="1">
        <f t="array" ref="G64">$N$1*NMultDensity(A64:B64,$L$5:$M$5,$R$20:$S$21)*VLOOKUP(C64,$K$37:$O$40,2,FALSE)/F64</f>
        <v>4.5816677426178629E-6</v>
      </c>
      <c r="H64" cm="1">
        <f t="array" ref="H64">$N$10*NMultDensity(A64:B64,$L$14:$M$14,$R$20:$S$21)*VLOOKUP(C64,$K$37:$O$40,3,FALSE)</f>
        <v>3.4982944564728398E-2</v>
      </c>
      <c r="I64" cm="1">
        <f t="array" ref="I64">$N$19*NMultDensity(A64:B64,$L$23:$M$23,$R$20:$S$21)*VLOOKUP(C64,$K$37:$O$40,4,FALSE)</f>
        <v>1.9654122930409042E-5</v>
      </c>
    </row>
    <row r="65" spans="1:9" x14ac:dyDescent="0.3">
      <c r="A65">
        <v>4.7</v>
      </c>
      <c r="B65">
        <v>1.4</v>
      </c>
      <c r="C65" t="s">
        <v>33</v>
      </c>
      <c r="D65" t="s">
        <v>6</v>
      </c>
      <c r="E65" t="str">
        <f t="shared" si="0"/>
        <v>versicolor</v>
      </c>
      <c r="F65">
        <f t="array" ref="F65">$N$1*NMultDensity(A65:B65,$L$5:$M$5,$L$3:$M$4)*VLOOKUP(C65,$K$37:$O$40,2,FALSE)+$N$10*NMultDensity(A65:B65,$L$14:$M$14,$L$12:$M$13)*VLOOKUP(C65,$K$37:$O$40,3,FALSE)+$N$19*NMultDensity(A65:B65,$L$23:$M$23,$L$21:$M$22)*VLOOKUP(C65,$K$37:$O$40,4,FALSE)</f>
        <v>9.0381978178717085E-2</v>
      </c>
      <c r="G65" cm="1">
        <f t="array" ref="G65">$N$1*NMultDensity(A65:B65,$L$5:$M$5,$R$20:$S$21)*VLOOKUP(C65,$K$37:$O$40,2,FALSE)/F65</f>
        <v>1.9448489760334204E-11</v>
      </c>
      <c r="H65" cm="1">
        <f t="array" ref="H65">$N$10*NMultDensity(A65:B65,$L$14:$M$14,$R$20:$S$21)*VLOOKUP(C65,$K$37:$O$40,3,FALSE)</f>
        <v>6.0393827294820339E-2</v>
      </c>
      <c r="I65" cm="1">
        <f t="array" ref="I65">$N$19*NMultDensity(A65:B65,$L$23:$M$23,$R$20:$S$21)*VLOOKUP(C65,$K$37:$O$40,4,FALSE)</f>
        <v>0</v>
      </c>
    </row>
    <row r="66" spans="1:9" x14ac:dyDescent="0.3">
      <c r="A66">
        <v>3.6</v>
      </c>
      <c r="B66">
        <v>1.3</v>
      </c>
      <c r="C66" t="s">
        <v>31</v>
      </c>
      <c r="D66" t="s">
        <v>6</v>
      </c>
      <c r="E66" t="str">
        <f t="shared" si="0"/>
        <v>versicolor</v>
      </c>
      <c r="F66">
        <f t="array" ref="F66">$N$1*NMultDensity(A66:B66,$L$5:$M$5,$L$3:$M$4)*VLOOKUP(C66,$K$37:$O$40,2,FALSE)+$N$10*NMultDensity(A66:B66,$L$14:$M$14,$L$12:$M$13)*VLOOKUP(C66,$K$37:$O$40,3,FALSE)+$N$19*NMultDensity(A66:B66,$L$23:$M$23,$L$21:$M$22)*VLOOKUP(C66,$K$37:$O$40,4,FALSE)</f>
        <v>1.8115207068672631E-2</v>
      </c>
      <c r="G66" cm="1">
        <f t="array" ref="G66">$N$1*NMultDensity(A66:B66,$L$5:$M$5,$R$20:$S$21)*VLOOKUP(C66,$K$37:$O$40,2,FALSE)/F66</f>
        <v>7.149654512851394E-6</v>
      </c>
      <c r="H66" cm="1">
        <f t="array" ref="H66">$N$10*NMultDensity(A66:B66,$L$14:$M$14,$R$20:$S$21)*VLOOKUP(C66,$K$37:$O$40,3,FALSE)</f>
        <v>3.2420754036282619E-2</v>
      </c>
      <c r="I66" cm="1">
        <f t="array" ref="I66">$N$19*NMultDensity(A66:B66,$L$23:$M$23,$R$20:$S$21)*VLOOKUP(C66,$K$37:$O$40,4,FALSE)</f>
        <v>8.2784081325729285E-5</v>
      </c>
    </row>
    <row r="67" spans="1:9" x14ac:dyDescent="0.3">
      <c r="A67">
        <v>4.4000000000000004</v>
      </c>
      <c r="B67">
        <v>1.4</v>
      </c>
      <c r="C67" t="s">
        <v>30</v>
      </c>
      <c r="D67" t="s">
        <v>6</v>
      </c>
      <c r="E67" t="str">
        <f t="shared" ref="E67:E101" si="6">IF(G67=MAX(G67:I67),"setosa",IF(H67=MAX(G67:I67),"versicolor","virginica"))</f>
        <v>versicolor</v>
      </c>
      <c r="F67">
        <f t="array" ref="F67">$N$1*NMultDensity(A67:B67,$L$5:$M$5,$L$3:$M$4)*VLOOKUP(C67,$K$37:$O$40,2,FALSE)+$N$10*NMultDensity(A67:B67,$L$14:$M$14,$L$12:$M$13)*VLOOKUP(C67,$K$37:$O$40,3,FALSE)+$N$19*NMultDensity(A67:B67,$L$23:$M$23,$L$21:$M$22)*VLOOKUP(C67,$K$37:$O$40,4,FALSE)</f>
        <v>0.33402966746318596</v>
      </c>
      <c r="G67" cm="1">
        <f t="array" ref="G67">$N$1*NMultDensity(A67:B67,$L$5:$M$5,$R$20:$S$21)*VLOOKUP(C67,$K$37:$O$40,2,FALSE)/F67</f>
        <v>1.0811027183003781E-10</v>
      </c>
      <c r="H67" cm="1">
        <f t="array" ref="H67">$N$10*NMultDensity(A67:B67,$L$14:$M$14,$R$20:$S$21)*VLOOKUP(C67,$K$37:$O$40,3,FALSE)</f>
        <v>0.1776019055205677</v>
      </c>
      <c r="I67" cm="1">
        <f t="array" ref="I67">$N$19*NMultDensity(A67:B67,$L$23:$M$23,$R$20:$S$21)*VLOOKUP(C67,$K$37:$O$40,4,FALSE)</f>
        <v>4.5218886132806892E-3</v>
      </c>
    </row>
    <row r="68" spans="1:9" x14ac:dyDescent="0.3">
      <c r="A68">
        <v>4.5</v>
      </c>
      <c r="B68">
        <v>1.5</v>
      </c>
      <c r="C68" t="s">
        <v>31</v>
      </c>
      <c r="D68" t="s">
        <v>6</v>
      </c>
      <c r="E68" t="str">
        <f t="shared" si="6"/>
        <v>versicolor</v>
      </c>
      <c r="F68">
        <f t="array" ref="F68">$N$1*NMultDensity(A68:B68,$L$5:$M$5,$L$3:$M$4)*VLOOKUP(C68,$K$37:$O$40,2,FALSE)+$N$10*NMultDensity(A68:B68,$L$14:$M$14,$L$12:$M$13)*VLOOKUP(C68,$K$37:$O$40,3,FALSE)+$N$19*NMultDensity(A68:B68,$L$23:$M$23,$L$21:$M$22)*VLOOKUP(C68,$K$37:$O$40,4,FALSE)</f>
        <v>0.1320830638496629</v>
      </c>
      <c r="G68" cm="1">
        <f t="array" ref="G68">$N$1*NMultDensity(A68:B68,$L$5:$M$5,$R$20:$S$21)*VLOOKUP(C68,$K$37:$O$40,2,FALSE)/F68</f>
        <v>7.5086111200414327E-11</v>
      </c>
      <c r="H68" cm="1">
        <f t="array" ref="H68">$N$10*NMultDensity(A68:B68,$L$14:$M$14,$R$20:$S$21)*VLOOKUP(C68,$K$37:$O$40,3,FALSE)</f>
        <v>6.7462124338851917E-2</v>
      </c>
      <c r="I68" cm="1">
        <f t="array" ref="I68">$N$19*NMultDensity(A68:B68,$L$23:$M$23,$R$20:$S$21)*VLOOKUP(C68,$K$37:$O$40,4,FALSE)</f>
        <v>2.0072405258598072E-2</v>
      </c>
    </row>
    <row r="69" spans="1:9" x14ac:dyDescent="0.3">
      <c r="A69">
        <v>4.0999999999999996</v>
      </c>
      <c r="B69">
        <v>1</v>
      </c>
      <c r="C69" t="s">
        <v>31</v>
      </c>
      <c r="D69" t="s">
        <v>6</v>
      </c>
      <c r="E69" t="str">
        <f t="shared" si="6"/>
        <v>versicolor</v>
      </c>
      <c r="F69">
        <f t="array" ref="F69">$N$1*NMultDensity(A69:B69,$L$5:$M$5,$L$3:$M$4)*VLOOKUP(C69,$K$37:$O$40,2,FALSE)+$N$10*NMultDensity(A69:B69,$L$14:$M$14,$L$12:$M$13)*VLOOKUP(C69,$K$37:$O$40,3,FALSE)+$N$19*NMultDensity(A69:B69,$L$23:$M$23,$L$21:$M$22)*VLOOKUP(C69,$K$37:$O$40,4,FALSE)</f>
        <v>1.2998119086305021E-2</v>
      </c>
      <c r="G69" cm="1">
        <f t="array" ref="G69">$N$1*NMultDensity(A69:B69,$L$5:$M$5,$R$20:$S$21)*VLOOKUP(C69,$K$37:$O$40,2,FALSE)/F69</f>
        <v>2.8552007609329971E-6</v>
      </c>
      <c r="H69" cm="1">
        <f t="array" ref="H69">$N$10*NMultDensity(A69:B69,$L$14:$M$14,$R$20:$S$21)*VLOOKUP(C69,$K$37:$O$40,3,FALSE)</f>
        <v>3.3419964644637264E-2</v>
      </c>
      <c r="I69" cm="1">
        <f t="array" ref="I69">$N$19*NMultDensity(A69:B69,$L$23:$M$23,$R$20:$S$21)*VLOOKUP(C69,$K$37:$O$40,4,FALSE)</f>
        <v>2.5891171320430949E-5</v>
      </c>
    </row>
    <row r="70" spans="1:9" x14ac:dyDescent="0.3">
      <c r="A70">
        <v>4.5</v>
      </c>
      <c r="B70">
        <v>1.5</v>
      </c>
      <c r="C70" t="s">
        <v>30</v>
      </c>
      <c r="D70" t="s">
        <v>6</v>
      </c>
      <c r="E70" t="str">
        <f t="shared" si="6"/>
        <v>versicolor</v>
      </c>
      <c r="F70">
        <f t="array" ref="F70">$N$1*NMultDensity(A70:B70,$L$5:$M$5,$L$3:$M$4)*VLOOKUP(C70,$K$37:$O$40,2,FALSE)+$N$10*NMultDensity(A70:B70,$L$14:$M$14,$L$12:$M$13)*VLOOKUP(C70,$K$37:$O$40,3,FALSE)+$N$19*NMultDensity(A70:B70,$L$23:$M$23,$L$21:$M$22)*VLOOKUP(C70,$K$37:$O$40,4,FALSE)</f>
        <v>0.2436160238042521</v>
      </c>
      <c r="G70" cm="1">
        <f t="array" ref="G70">$N$1*NMultDensity(A70:B70,$L$5:$M$5,$R$20:$S$21)*VLOOKUP(C70,$K$37:$O$40,2,FALSE)/F70</f>
        <v>1.6654083001252555E-11</v>
      </c>
      <c r="H70" cm="1">
        <f t="array" ref="H70">$N$10*NMultDensity(A70:B70,$L$14:$M$14,$R$20:$S$21)*VLOOKUP(C70,$K$37:$O$40,3,FALSE)</f>
        <v>0.1424200402709096</v>
      </c>
      <c r="I70" cm="1">
        <f t="array" ref="I70">$N$19*NMultDensity(A70:B70,$L$23:$M$23,$R$20:$S$21)*VLOOKUP(C70,$K$37:$O$40,4,FALSE)</f>
        <v>1.2712523330445445E-2</v>
      </c>
    </row>
    <row r="71" spans="1:9" x14ac:dyDescent="0.3">
      <c r="A71">
        <v>3.9</v>
      </c>
      <c r="B71">
        <v>1.1000000000000001</v>
      </c>
      <c r="C71" t="s">
        <v>33</v>
      </c>
      <c r="D71" t="s">
        <v>6</v>
      </c>
      <c r="E71" t="str">
        <f t="shared" si="6"/>
        <v>versicolor</v>
      </c>
      <c r="F71">
        <f t="array" ref="F71">$N$1*NMultDensity(A71:B71,$L$5:$M$5,$L$3:$M$4)*VLOOKUP(C71,$K$37:$O$40,2,FALSE)+$N$10*NMultDensity(A71:B71,$L$14:$M$14,$L$12:$M$13)*VLOOKUP(C71,$K$37:$O$40,3,FALSE)+$N$19*NMultDensity(A71:B71,$L$23:$M$23,$L$21:$M$22)*VLOOKUP(C71,$K$37:$O$40,4,FALSE)</f>
        <v>8.4645179997800774E-2</v>
      </c>
      <c r="G71" cm="1">
        <f t="array" ref="G71">$N$1*NMultDensity(A71:B71,$L$5:$M$5,$R$20:$S$21)*VLOOKUP(C71,$K$37:$O$40,2,FALSE)/F71</f>
        <v>5.9798901888266647E-7</v>
      </c>
      <c r="H71" cm="1">
        <f t="array" ref="H71">$N$10*NMultDensity(A71:B71,$L$14:$M$14,$R$20:$S$21)*VLOOKUP(C71,$K$37:$O$40,3,FALSE)</f>
        <v>5.3922875910548458E-2</v>
      </c>
      <c r="I71" cm="1">
        <f t="array" ref="I71">$N$19*NMultDensity(A71:B71,$L$23:$M$23,$R$20:$S$21)*VLOOKUP(C71,$K$37:$O$40,4,FALSE)</f>
        <v>0</v>
      </c>
    </row>
    <row r="72" spans="1:9" x14ac:dyDescent="0.3">
      <c r="A72">
        <v>4.8</v>
      </c>
      <c r="B72">
        <v>1.8</v>
      </c>
      <c r="C72" t="s">
        <v>30</v>
      </c>
      <c r="D72" t="s">
        <v>6</v>
      </c>
      <c r="E72" t="str">
        <f t="shared" si="6"/>
        <v>virginica</v>
      </c>
      <c r="F72">
        <f t="array" ref="F72">$N$1*NMultDensity(A72:B72,$L$5:$M$5,$L$3:$M$4)*VLOOKUP(C72,$K$37:$O$40,2,FALSE)+$N$10*NMultDensity(A72:B72,$L$14:$M$14,$L$12:$M$13)*VLOOKUP(C72,$K$37:$O$40,3,FALSE)+$N$19*NMultDensity(A72:B72,$L$23:$M$23,$L$21:$M$22)*VLOOKUP(C72,$K$37:$O$40,4,FALSE)</f>
        <v>9.6691750634775073E-2</v>
      </c>
      <c r="G72" cm="1">
        <f t="array" ref="G72">$N$1*NMultDensity(A72:B72,$L$5:$M$5,$R$20:$S$21)*VLOOKUP(C72,$K$37:$O$40,2,FALSE)/F72</f>
        <v>2.0692317586179965E-14</v>
      </c>
      <c r="H72" cm="1">
        <f t="array" ref="H72">$N$10*NMultDensity(A72:B72,$L$14:$M$14,$R$20:$S$21)*VLOOKUP(C72,$K$37:$O$40,3,FALSE)</f>
        <v>2.5538172294219279E-2</v>
      </c>
      <c r="I72" cm="1">
        <f t="array" ref="I72">$N$19*NMultDensity(A72:B72,$L$23:$M$23,$R$20:$S$21)*VLOOKUP(C72,$K$37:$O$40,4,FALSE)</f>
        <v>9.8223573442163731E-2</v>
      </c>
    </row>
    <row r="73" spans="1:9" x14ac:dyDescent="0.3">
      <c r="A73">
        <v>4</v>
      </c>
      <c r="B73">
        <v>1.3</v>
      </c>
      <c r="C73" t="s">
        <v>32</v>
      </c>
      <c r="D73" t="s">
        <v>6</v>
      </c>
      <c r="E73" t="str">
        <f t="shared" si="6"/>
        <v>versicolor</v>
      </c>
      <c r="F73">
        <f t="array" ref="F73">$N$1*NMultDensity(A73:B73,$L$5:$M$5,$L$3:$M$4)*VLOOKUP(C73,$K$37:$O$40,2,FALSE)+$N$10*NMultDensity(A73:B73,$L$14:$M$14,$L$12:$M$13)*VLOOKUP(C73,$K$37:$O$40,3,FALSE)+$N$19*NMultDensity(A73:B73,$L$23:$M$23,$L$21:$M$22)*VLOOKUP(C73,$K$37:$O$40,4,FALSE)</f>
        <v>0.18282608163726607</v>
      </c>
      <c r="G73" cm="1">
        <f t="array" ref="G73">$N$1*NMultDensity(A73:B73,$L$5:$M$5,$R$20:$S$21)*VLOOKUP(C73,$K$37:$O$40,2,FALSE)/F73</f>
        <v>2.1243939353456289E-8</v>
      </c>
      <c r="H73" cm="1">
        <f t="array" ref="H73">$N$10*NMultDensity(A73:B73,$L$14:$M$14,$R$20:$S$21)*VLOOKUP(C73,$K$37:$O$40,3,FALSE)</f>
        <v>0.1117408263589003</v>
      </c>
      <c r="I73" cm="1">
        <f t="array" ref="I73">$N$19*NMultDensity(A73:B73,$L$23:$M$23,$R$20:$S$21)*VLOOKUP(C73,$K$37:$O$40,4,FALSE)</f>
        <v>2.3807134626498603E-5</v>
      </c>
    </row>
    <row r="74" spans="1:9" x14ac:dyDescent="0.3">
      <c r="A74">
        <v>4.9000000000000004</v>
      </c>
      <c r="B74">
        <v>1.5</v>
      </c>
      <c r="C74" t="s">
        <v>32</v>
      </c>
      <c r="D74" t="s">
        <v>6</v>
      </c>
      <c r="E74" t="str">
        <f t="shared" si="6"/>
        <v>versicolor</v>
      </c>
      <c r="F74">
        <f t="array" ref="F74">$N$1*NMultDensity(A74:B74,$L$5:$M$5,$L$3:$M$4)*VLOOKUP(C74,$K$37:$O$40,2,FALSE)+$N$10*NMultDensity(A74:B74,$L$14:$M$14,$L$12:$M$13)*VLOOKUP(C74,$K$37:$O$40,3,FALSE)+$N$19*NMultDensity(A74:B74,$L$23:$M$23,$L$21:$M$22)*VLOOKUP(C74,$K$37:$O$40,4,FALSE)</f>
        <v>9.2315561654419162E-2</v>
      </c>
      <c r="G74" cm="1">
        <f t="array" ref="G74">$N$1*NMultDensity(A74:B74,$L$5:$M$5,$R$20:$S$21)*VLOOKUP(C74,$K$37:$O$40,2,FALSE)/F74</f>
        <v>7.7387926044206047E-13</v>
      </c>
      <c r="H74" cm="1">
        <f t="array" ref="H74">$N$10*NMultDensity(A74:B74,$L$14:$M$14,$R$20:$S$21)*VLOOKUP(C74,$K$37:$O$40,3,FALSE)</f>
        <v>5.585284658299234E-2</v>
      </c>
      <c r="I74" cm="1">
        <f t="array" ref="I74">$N$19*NMultDensity(A74:B74,$L$23:$M$23,$R$20:$S$21)*VLOOKUP(C74,$K$37:$O$40,4,FALSE)</f>
        <v>1.3866161141736382E-3</v>
      </c>
    </row>
    <row r="75" spans="1:9" x14ac:dyDescent="0.3">
      <c r="A75">
        <v>4.7</v>
      </c>
      <c r="B75">
        <v>1.2</v>
      </c>
      <c r="C75" t="s">
        <v>30</v>
      </c>
      <c r="D75" t="s">
        <v>6</v>
      </c>
      <c r="E75" t="str">
        <f t="shared" si="6"/>
        <v>versicolor</v>
      </c>
      <c r="F75">
        <f t="array" ref="F75">$N$1*NMultDensity(A75:B75,$L$5:$M$5,$L$3:$M$4)*VLOOKUP(C75,$K$37:$O$40,2,FALSE)+$N$10*NMultDensity(A75:B75,$L$14:$M$14,$L$12:$M$13)*VLOOKUP(C75,$K$37:$O$40,3,FALSE)+$N$19*NMultDensity(A75:B75,$L$23:$M$23,$L$21:$M$22)*VLOOKUP(C75,$K$37:$O$40,4,FALSE)</f>
        <v>2.1222930631063213E-2</v>
      </c>
      <c r="G75" cm="1">
        <f t="array" ref="G75">$N$1*NMultDensity(A75:B75,$L$5:$M$5,$R$20:$S$21)*VLOOKUP(C75,$K$37:$O$40,2,FALSE)/F75</f>
        <v>4.1725081292863706E-10</v>
      </c>
      <c r="H75" cm="1">
        <f t="array" ref="H75">$N$10*NMultDensity(A75:B75,$L$14:$M$14,$R$20:$S$21)*VLOOKUP(C75,$K$37:$O$40,3,FALSE)</f>
        <v>7.5822979749324587E-2</v>
      </c>
      <c r="I75" cm="1">
        <f t="array" ref="I75">$N$19*NMultDensity(A75:B75,$L$23:$M$23,$R$20:$S$21)*VLOOKUP(C75,$K$37:$O$40,4,FALSE)</f>
        <v>7.8313796485232493E-4</v>
      </c>
    </row>
    <row r="76" spans="1:9" x14ac:dyDescent="0.3">
      <c r="A76">
        <v>4.3</v>
      </c>
      <c r="B76">
        <v>1.3</v>
      </c>
      <c r="C76" t="s">
        <v>30</v>
      </c>
      <c r="D76" t="s">
        <v>6</v>
      </c>
      <c r="E76" t="str">
        <f t="shared" si="6"/>
        <v>versicolor</v>
      </c>
      <c r="F76">
        <f t="array" ref="F76">$N$1*NMultDensity(A76:B76,$L$5:$M$5,$L$3:$M$4)*VLOOKUP(C76,$K$37:$O$40,2,FALSE)+$N$10*NMultDensity(A76:B76,$L$14:$M$14,$L$12:$M$13)*VLOOKUP(C76,$K$37:$O$40,3,FALSE)+$N$19*NMultDensity(A76:B76,$L$23:$M$23,$L$21:$M$22)*VLOOKUP(C76,$K$37:$O$40,4,FALSE)</f>
        <v>0.33486319576881829</v>
      </c>
      <c r="G76" cm="1">
        <f t="array" ref="G76">$N$1*NMultDensity(A76:B76,$L$5:$M$5,$R$20:$S$21)*VLOOKUP(C76,$K$37:$O$40,2,FALSE)/F76</f>
        <v>8.0491752770154808E-10</v>
      </c>
      <c r="H76" cm="1">
        <f t="array" ref="H76">$N$10*NMultDensity(A76:B76,$L$14:$M$14,$R$20:$S$21)*VLOOKUP(C76,$K$37:$O$40,3,FALSE)</f>
        <v>0.18572292481095592</v>
      </c>
      <c r="I76" cm="1">
        <f t="array" ref="I76">$N$19*NMultDensity(A76:B76,$L$23:$M$23,$R$20:$S$21)*VLOOKUP(C76,$K$37:$O$40,4,FALSE)</f>
        <v>1.3488055181462338E-3</v>
      </c>
    </row>
    <row r="77" spans="1:9" x14ac:dyDescent="0.3">
      <c r="A77">
        <v>4.4000000000000004</v>
      </c>
      <c r="B77">
        <v>1.4</v>
      </c>
      <c r="C77" t="s">
        <v>30</v>
      </c>
      <c r="D77" t="s">
        <v>6</v>
      </c>
      <c r="E77" t="str">
        <f t="shared" si="6"/>
        <v>versicolor</v>
      </c>
      <c r="F77">
        <f t="array" ref="F77">$N$1*NMultDensity(A77:B77,$L$5:$M$5,$L$3:$M$4)*VLOOKUP(C77,$K$37:$O$40,2,FALSE)+$N$10*NMultDensity(A77:B77,$L$14:$M$14,$L$12:$M$13)*VLOOKUP(C77,$K$37:$O$40,3,FALSE)+$N$19*NMultDensity(A77:B77,$L$23:$M$23,$L$21:$M$22)*VLOOKUP(C77,$K$37:$O$40,4,FALSE)</f>
        <v>0.33402966746318596</v>
      </c>
      <c r="G77" cm="1">
        <f t="array" ref="G77">$N$1*NMultDensity(A77:B77,$L$5:$M$5,$R$20:$S$21)*VLOOKUP(C77,$K$37:$O$40,2,FALSE)/F77</f>
        <v>1.0811027183003781E-10</v>
      </c>
      <c r="H77" cm="1">
        <f t="array" ref="H77">$N$10*NMultDensity(A77:B77,$L$14:$M$14,$R$20:$S$21)*VLOOKUP(C77,$K$37:$O$40,3,FALSE)</f>
        <v>0.1776019055205677</v>
      </c>
      <c r="I77" cm="1">
        <f t="array" ref="I77">$N$19*NMultDensity(A77:B77,$L$23:$M$23,$R$20:$S$21)*VLOOKUP(C77,$K$37:$O$40,4,FALSE)</f>
        <v>4.5218886132806892E-3</v>
      </c>
    </row>
    <row r="78" spans="1:9" x14ac:dyDescent="0.3">
      <c r="A78">
        <v>4.8</v>
      </c>
      <c r="B78">
        <v>1.4</v>
      </c>
      <c r="C78" t="s">
        <v>30</v>
      </c>
      <c r="D78" t="s">
        <v>6</v>
      </c>
      <c r="E78" t="str">
        <f t="shared" si="6"/>
        <v>versicolor</v>
      </c>
      <c r="F78">
        <f t="array" ref="F78">$N$1*NMultDensity(A78:B78,$L$5:$M$5,$L$3:$M$4)*VLOOKUP(C78,$K$37:$O$40,2,FALSE)+$N$10*NMultDensity(A78:B78,$L$14:$M$14,$L$12:$M$13)*VLOOKUP(C78,$K$37:$O$40,3,FALSE)+$N$19*NMultDensity(A78:B78,$L$23:$M$23,$L$21:$M$22)*VLOOKUP(C78,$K$37:$O$40,4,FALSE)</f>
        <v>0.13990690785184812</v>
      </c>
      <c r="G78" cm="1">
        <f t="array" ref="G78">$N$1*NMultDensity(A78:B78,$L$5:$M$5,$R$20:$S$21)*VLOOKUP(C78,$K$37:$O$40,2,FALSE)/F78</f>
        <v>4.1519160102489464E-12</v>
      </c>
      <c r="H78" cm="1">
        <f t="array" ref="H78">$N$10*NMultDensity(A78:B78,$L$14:$M$14,$R$20:$S$21)*VLOOKUP(C78,$K$37:$O$40,3,FALSE)</f>
        <v>0.10332460089470413</v>
      </c>
      <c r="I78" cm="1">
        <f t="array" ref="I78">$N$19*NMultDensity(A78:B78,$L$23:$M$23,$R$20:$S$21)*VLOOKUP(C78,$K$37:$O$40,4,FALSE)</f>
        <v>9.5119509027541422E-3</v>
      </c>
    </row>
    <row r="79" spans="1:9" x14ac:dyDescent="0.3">
      <c r="A79">
        <v>5</v>
      </c>
      <c r="B79">
        <v>1.7</v>
      </c>
      <c r="C79" t="s">
        <v>30</v>
      </c>
      <c r="D79" t="s">
        <v>6</v>
      </c>
      <c r="E79" t="str">
        <f t="shared" si="6"/>
        <v>virginica</v>
      </c>
      <c r="F79">
        <f t="array" ref="F79">$N$1*NMultDensity(A79:B79,$L$5:$M$5,$L$3:$M$4)*VLOOKUP(C79,$K$37:$O$40,2,FALSE)+$N$10*NMultDensity(A79:B79,$L$14:$M$14,$L$12:$M$13)*VLOOKUP(C79,$K$37:$O$40,3,FALSE)+$N$19*NMultDensity(A79:B79,$L$23:$M$23,$L$21:$M$22)*VLOOKUP(C79,$K$37:$O$40,4,FALSE)</f>
        <v>0.15360469687257805</v>
      </c>
      <c r="G79" cm="1">
        <f t="array" ref="G79">$N$1*NMultDensity(A79:B79,$L$5:$M$5,$R$20:$S$21)*VLOOKUP(C79,$K$37:$O$40,2,FALSE)/F79</f>
        <v>9.2544337559972268E-15</v>
      </c>
      <c r="H79" cm="1">
        <f t="array" ref="H79">$N$10*NMultDensity(A79:B79,$L$14:$M$14,$R$20:$S$21)*VLOOKUP(C79,$K$37:$O$40,3,FALSE)</f>
        <v>3.749186036833161E-2</v>
      </c>
      <c r="I79" cm="1">
        <f t="array" ref="I79">$N$19*NMultDensity(A79:B79,$L$23:$M$23,$R$20:$S$21)*VLOOKUP(C79,$K$37:$O$40,4,FALSE)</f>
        <v>0.10784989012726146</v>
      </c>
    </row>
    <row r="80" spans="1:9" x14ac:dyDescent="0.3">
      <c r="A80">
        <v>4.5</v>
      </c>
      <c r="B80">
        <v>1.5</v>
      </c>
      <c r="C80" t="s">
        <v>30</v>
      </c>
      <c r="D80" t="s">
        <v>6</v>
      </c>
      <c r="E80" t="str">
        <f t="shared" si="6"/>
        <v>versicolor</v>
      </c>
      <c r="F80">
        <f t="array" ref="F80">$N$1*NMultDensity(A80:B80,$L$5:$M$5,$L$3:$M$4)*VLOOKUP(C80,$K$37:$O$40,2,FALSE)+$N$10*NMultDensity(A80:B80,$L$14:$M$14,$L$12:$M$13)*VLOOKUP(C80,$K$37:$O$40,3,FALSE)+$N$19*NMultDensity(A80:B80,$L$23:$M$23,$L$21:$M$22)*VLOOKUP(C80,$K$37:$O$40,4,FALSE)</f>
        <v>0.2436160238042521</v>
      </c>
      <c r="G80" cm="1">
        <f t="array" ref="G80">$N$1*NMultDensity(A80:B80,$L$5:$M$5,$R$20:$S$21)*VLOOKUP(C80,$K$37:$O$40,2,FALSE)/F80</f>
        <v>1.6654083001252555E-11</v>
      </c>
      <c r="H80" cm="1">
        <f t="array" ref="H80">$N$10*NMultDensity(A80:B80,$L$14:$M$14,$R$20:$S$21)*VLOOKUP(C80,$K$37:$O$40,3,FALSE)</f>
        <v>0.1424200402709096</v>
      </c>
      <c r="I80" cm="1">
        <f t="array" ref="I80">$N$19*NMultDensity(A80:B80,$L$23:$M$23,$R$20:$S$21)*VLOOKUP(C80,$K$37:$O$40,4,FALSE)</f>
        <v>1.2712523330445445E-2</v>
      </c>
    </row>
    <row r="81" spans="1:9" x14ac:dyDescent="0.3">
      <c r="A81">
        <v>3.5</v>
      </c>
      <c r="B81">
        <v>1</v>
      </c>
      <c r="C81" t="s">
        <v>33</v>
      </c>
      <c r="D81" t="s">
        <v>6</v>
      </c>
      <c r="E81" t="str">
        <f t="shared" si="6"/>
        <v>versicolor</v>
      </c>
      <c r="F81">
        <f t="array" ref="F81">$N$1*NMultDensity(A81:B81,$L$5:$M$5,$L$3:$M$4)*VLOOKUP(C81,$K$37:$O$40,2,FALSE)+$N$10*NMultDensity(A81:B81,$L$14:$M$14,$L$12:$M$13)*VLOOKUP(C81,$K$37:$O$40,3,FALSE)+$N$19*NMultDensity(A81:B81,$L$23:$M$23,$L$21:$M$22)*VLOOKUP(C81,$K$37:$O$40,4,FALSE)</f>
        <v>3.7380161064911134E-2</v>
      </c>
      <c r="G81" cm="1">
        <f t="array" ref="G81">$N$1*NMultDensity(A81:B81,$L$5:$M$5,$R$20:$S$21)*VLOOKUP(C81,$K$37:$O$40,2,FALSE)/F81</f>
        <v>5.5003371141318723E-5</v>
      </c>
      <c r="H81" cm="1">
        <f t="array" ref="H81">$N$10*NMultDensity(A81:B81,$L$14:$M$14,$R$20:$S$21)*VLOOKUP(C81,$K$37:$O$40,3,FALSE)</f>
        <v>2.0807450702988037E-2</v>
      </c>
      <c r="I81" cm="1">
        <f t="array" ref="I81">$N$19*NMultDensity(A81:B81,$L$23:$M$23,$R$20:$S$21)*VLOOKUP(C81,$K$37:$O$40,4,FALSE)</f>
        <v>0</v>
      </c>
    </row>
    <row r="82" spans="1:9" x14ac:dyDescent="0.3">
      <c r="A82">
        <v>3.8</v>
      </c>
      <c r="B82">
        <v>1.1000000000000001</v>
      </c>
      <c r="C82" t="s">
        <v>33</v>
      </c>
      <c r="D82" t="s">
        <v>6</v>
      </c>
      <c r="E82" t="str">
        <f t="shared" si="6"/>
        <v>versicolor</v>
      </c>
      <c r="F82">
        <f t="array" ref="F82">$N$1*NMultDensity(A82:B82,$L$5:$M$5,$L$3:$M$4)*VLOOKUP(C82,$K$37:$O$40,2,FALSE)+$N$10*NMultDensity(A82:B82,$L$14:$M$14,$L$12:$M$13)*VLOOKUP(C82,$K$37:$O$40,3,FALSE)+$N$19*NMultDensity(A82:B82,$L$23:$M$23,$L$21:$M$22)*VLOOKUP(C82,$K$37:$O$40,4,FALSE)</f>
        <v>8.5908365823766722E-2</v>
      </c>
      <c r="G82" cm="1">
        <f t="array" ref="G82">$N$1*NMultDensity(A82:B82,$L$5:$M$5,$R$20:$S$21)*VLOOKUP(C82,$K$37:$O$40,2,FALSE)/F82</f>
        <v>1.3071652703292262E-6</v>
      </c>
      <c r="H82" cm="1">
        <f t="array" ref="H82">$N$10*NMultDensity(A82:B82,$L$14:$M$14,$R$20:$S$21)*VLOOKUP(C82,$K$37:$O$40,3,FALSE)</f>
        <v>4.8782433804317495E-2</v>
      </c>
      <c r="I82" cm="1">
        <f t="array" ref="I82">$N$19*NMultDensity(A82:B82,$L$23:$M$23,$R$20:$S$21)*VLOOKUP(C82,$K$37:$O$40,4,FALSE)</f>
        <v>0</v>
      </c>
    </row>
    <row r="83" spans="1:9" x14ac:dyDescent="0.3">
      <c r="A83">
        <v>3.7</v>
      </c>
      <c r="B83">
        <v>1</v>
      </c>
      <c r="C83" t="s">
        <v>32</v>
      </c>
      <c r="D83" t="s">
        <v>6</v>
      </c>
      <c r="E83" t="str">
        <f t="shared" si="6"/>
        <v>versicolor</v>
      </c>
      <c r="F83">
        <f t="array" ref="F83">$N$1*NMultDensity(A83:B83,$L$5:$M$5,$L$3:$M$4)*VLOOKUP(C83,$K$37:$O$40,2,FALSE)+$N$10*NMultDensity(A83:B83,$L$14:$M$14,$L$12:$M$13)*VLOOKUP(C83,$K$37:$O$40,3,FALSE)+$N$19*NMultDensity(A83:B83,$L$23:$M$23,$L$21:$M$22)*VLOOKUP(C83,$K$37:$O$40,4,FALSE)</f>
        <v>6.0893104389801014E-2</v>
      </c>
      <c r="G83" cm="1">
        <f t="array" ref="G83">$N$1*NMultDensity(A83:B83,$L$5:$M$5,$R$20:$S$21)*VLOOKUP(C83,$K$37:$O$40,2,FALSE)/F83</f>
        <v>8.9185144599091284E-6</v>
      </c>
      <c r="H83" cm="1">
        <f t="array" ref="H83">$N$10*NMultDensity(A83:B83,$L$14:$M$14,$R$20:$S$21)*VLOOKUP(C83,$K$37:$O$40,3,FALSE)</f>
        <v>4.2968736707925184E-2</v>
      </c>
      <c r="I83" cm="1">
        <f t="array" ref="I83">$N$19*NMultDensity(A83:B83,$L$23:$M$23,$R$20:$S$21)*VLOOKUP(C83,$K$37:$O$40,4,FALSE)</f>
        <v>2.1246264112246562E-7</v>
      </c>
    </row>
    <row r="84" spans="1:9" x14ac:dyDescent="0.3">
      <c r="A84">
        <v>3.9</v>
      </c>
      <c r="B84">
        <v>1.2</v>
      </c>
      <c r="C84" t="s">
        <v>32</v>
      </c>
      <c r="D84" t="s">
        <v>6</v>
      </c>
      <c r="E84" t="str">
        <f t="shared" si="6"/>
        <v>versicolor</v>
      </c>
      <c r="F84">
        <f t="array" ref="F84">$N$1*NMultDensity(A84:B84,$L$5:$M$5,$L$3:$M$4)*VLOOKUP(C84,$K$37:$O$40,2,FALSE)+$N$10*NMultDensity(A84:B84,$L$14:$M$14,$L$12:$M$13)*VLOOKUP(C84,$K$37:$O$40,3,FALSE)+$N$19*NMultDensity(A84:B84,$L$23:$M$23,$L$21:$M$22)*VLOOKUP(C84,$K$37:$O$40,4,FALSE)</f>
        <v>0.17901660291024107</v>
      </c>
      <c r="G84" cm="1">
        <f t="array" ref="G84">$N$1*NMultDensity(A84:B84,$L$5:$M$5,$R$20:$S$21)*VLOOKUP(C84,$K$37:$O$40,2,FALSE)/F84</f>
        <v>1.3428710985513031E-7</v>
      </c>
      <c r="H84" cm="1">
        <f t="array" ref="H84">$N$10*NMultDensity(A84:B84,$L$14:$M$14,$R$20:$S$21)*VLOOKUP(C84,$K$37:$O$40,3,FALSE)</f>
        <v>9.6898578170743349E-2</v>
      </c>
      <c r="I84" cm="1">
        <f t="array" ref="I84">$N$19*NMultDensity(A84:B84,$L$23:$M$23,$R$20:$S$21)*VLOOKUP(C84,$K$37:$O$40,4,FALSE)</f>
        <v>5.8887651428945577E-6</v>
      </c>
    </row>
    <row r="85" spans="1:9" x14ac:dyDescent="0.3">
      <c r="A85">
        <v>5.0999999999999996</v>
      </c>
      <c r="B85">
        <v>1.6</v>
      </c>
      <c r="C85" t="s">
        <v>30</v>
      </c>
      <c r="D85" t="s">
        <v>6</v>
      </c>
      <c r="E85" t="str">
        <f t="shared" si="6"/>
        <v>virginica</v>
      </c>
      <c r="F85">
        <f t="array" ref="F85">$N$1*NMultDensity(A85:B85,$L$5:$M$5,$L$3:$M$4)*VLOOKUP(C85,$K$37:$O$40,2,FALSE)+$N$10*NMultDensity(A85:B85,$L$14:$M$14,$L$12:$M$13)*VLOOKUP(C85,$K$37:$O$40,3,FALSE)+$N$19*NMultDensity(A85:B85,$L$23:$M$23,$L$21:$M$22)*VLOOKUP(C85,$K$37:$O$40,4,FALSE)</f>
        <v>0.13882517409033485</v>
      </c>
      <c r="G85" cm="1">
        <f t="array" ref="G85">$N$1*NMultDensity(A85:B85,$L$5:$M$5,$R$20:$S$21)*VLOOKUP(C85,$K$37:$O$40,2,FALSE)/F85</f>
        <v>1.3415027634803303E-14</v>
      </c>
      <c r="H85" cm="1">
        <f t="array" ref="H85">$N$10*NMultDensity(A85:B85,$L$14:$M$14,$R$20:$S$21)*VLOOKUP(C85,$K$37:$O$40,3,FALSE)</f>
        <v>4.1386026682319048E-2</v>
      </c>
      <c r="I85" cm="1">
        <f t="array" ref="I85">$N$19*NMultDensity(A85:B85,$L$23:$M$23,$R$20:$S$21)*VLOOKUP(C85,$K$37:$O$40,4,FALSE)</f>
        <v>6.4572089807978891E-2</v>
      </c>
    </row>
    <row r="86" spans="1:9" x14ac:dyDescent="0.3">
      <c r="A86">
        <v>4.5</v>
      </c>
      <c r="B86">
        <v>1.5</v>
      </c>
      <c r="C86" t="s">
        <v>32</v>
      </c>
      <c r="D86" t="s">
        <v>6</v>
      </c>
      <c r="E86" t="str">
        <f t="shared" si="6"/>
        <v>versicolor</v>
      </c>
      <c r="F86">
        <f t="array" ref="F86">$N$1*NMultDensity(A86:B86,$L$5:$M$5,$L$3:$M$4)*VLOOKUP(C86,$K$37:$O$40,2,FALSE)+$N$10*NMultDensity(A86:B86,$L$14:$M$14,$L$12:$M$13)*VLOOKUP(C86,$K$37:$O$40,3,FALSE)+$N$19*NMultDensity(A86:B86,$L$23:$M$23,$L$21:$M$22)*VLOOKUP(C86,$K$37:$O$40,4,FALSE)</f>
        <v>0.15714979075613264</v>
      </c>
      <c r="G86" cm="1">
        <f t="array" ref="G86">$N$1*NMultDensity(A86:B86,$L$5:$M$5,$R$20:$S$21)*VLOOKUP(C86,$K$37:$O$40,2,FALSE)/F86</f>
        <v>2.8686017485113633E-11</v>
      </c>
      <c r="H86" cm="1">
        <f t="array" ref="H86">$N$10*NMultDensity(A86:B86,$L$14:$M$14,$R$20:$S$21)*VLOOKUP(C86,$K$37:$O$40,3,FALSE)</f>
        <v>9.7445290711674987E-2</v>
      </c>
      <c r="I86" cm="1">
        <f t="array" ref="I86">$N$19*NMultDensity(A86:B86,$L$23:$M$23,$R$20:$S$21)*VLOOKUP(C86,$K$37:$O$40,4,FALSE)</f>
        <v>6.6908017528660246E-4</v>
      </c>
    </row>
    <row r="87" spans="1:9" x14ac:dyDescent="0.3">
      <c r="A87">
        <v>4.5</v>
      </c>
      <c r="B87">
        <v>1.6</v>
      </c>
      <c r="C87" t="s">
        <v>33</v>
      </c>
      <c r="D87" t="s">
        <v>6</v>
      </c>
      <c r="E87" t="str">
        <f t="shared" si="6"/>
        <v>versicolor</v>
      </c>
      <c r="F87">
        <f t="array" ref="F87">$N$1*NMultDensity(A87:B87,$L$5:$M$5,$L$3:$M$4)*VLOOKUP(C87,$K$37:$O$40,2,FALSE)+$N$10*NMultDensity(A87:B87,$L$14:$M$14,$L$12:$M$13)*VLOOKUP(C87,$K$37:$O$40,3,FALSE)+$N$19*NMultDensity(A87:B87,$L$23:$M$23,$L$21:$M$22)*VLOOKUP(C87,$K$37:$O$40,4,FALSE)</f>
        <v>4.1043972340268429E-2</v>
      </c>
      <c r="G87" cm="1">
        <f t="array" ref="G87">$N$1*NMultDensity(A87:B87,$L$5:$M$5,$R$20:$S$21)*VLOOKUP(C87,$K$37:$O$40,2,FALSE)/F87</f>
        <v>2.3257970361575852E-11</v>
      </c>
      <c r="H87" cm="1">
        <f t="array" ref="H87">$N$10*NMultDensity(A87:B87,$L$14:$M$14,$R$20:$S$21)*VLOOKUP(C87,$K$37:$O$40,3,FALSE)</f>
        <v>4.6198028792835827E-2</v>
      </c>
      <c r="I87" cm="1">
        <f t="array" ref="I87">$N$19*NMultDensity(A87:B87,$L$23:$M$23,$R$20:$S$21)*VLOOKUP(C87,$K$37:$O$40,4,FALSE)</f>
        <v>0</v>
      </c>
    </row>
    <row r="88" spans="1:9" x14ac:dyDescent="0.3">
      <c r="A88">
        <v>4.7</v>
      </c>
      <c r="B88">
        <v>1.5</v>
      </c>
      <c r="C88" t="s">
        <v>30</v>
      </c>
      <c r="D88" t="s">
        <v>6</v>
      </c>
      <c r="E88" t="str">
        <f t="shared" si="6"/>
        <v>versicolor</v>
      </c>
      <c r="F88">
        <f t="array" ref="F88">$N$1*NMultDensity(A88:B88,$L$5:$M$5,$L$3:$M$4)*VLOOKUP(C88,$K$37:$O$40,2,FALSE)+$N$10*NMultDensity(A88:B88,$L$14:$M$14,$L$12:$M$13)*VLOOKUP(C88,$K$37:$O$40,3,FALSE)+$N$19*NMultDensity(A88:B88,$L$23:$M$23,$L$21:$M$22)*VLOOKUP(C88,$K$37:$O$40,4,FALSE)</f>
        <v>0.2442850198368243</v>
      </c>
      <c r="G88" cm="1">
        <f t="array" ref="G88">$N$1*NMultDensity(A88:B88,$L$5:$M$5,$R$20:$S$21)*VLOOKUP(C88,$K$37:$O$40,2,FALSE)/F88</f>
        <v>2.3100977170094538E-12</v>
      </c>
      <c r="H88" cm="1">
        <f t="array" ref="H88">$N$10*NMultDensity(A88:B88,$L$14:$M$14,$R$20:$S$21)*VLOOKUP(C88,$K$37:$O$40,3,FALSE)</f>
        <v>0.11913295512157505</v>
      </c>
      <c r="I88" cm="1">
        <f t="array" ref="I88">$N$19*NMultDensity(A88:B88,$L$23:$M$23,$R$20:$S$21)*VLOOKUP(C88,$K$37:$O$40,4,FALSE)</f>
        <v>2.0220383380163888E-2</v>
      </c>
    </row>
    <row r="89" spans="1:9" x14ac:dyDescent="0.3">
      <c r="A89">
        <v>4.4000000000000004</v>
      </c>
      <c r="B89">
        <v>1.3</v>
      </c>
      <c r="C89" t="s">
        <v>32</v>
      </c>
      <c r="D89" t="s">
        <v>6</v>
      </c>
      <c r="E89" t="str">
        <f t="shared" si="6"/>
        <v>versicolor</v>
      </c>
      <c r="F89">
        <f t="array" ref="F89">$N$1*NMultDensity(A89:B89,$L$5:$M$5,$L$3:$M$4)*VLOOKUP(C89,$K$37:$O$40,2,FALSE)+$N$10*NMultDensity(A89:B89,$L$14:$M$14,$L$12:$M$13)*VLOOKUP(C89,$K$37:$O$40,3,FALSE)+$N$19*NMultDensity(A89:B89,$L$23:$M$23,$L$21:$M$22)*VLOOKUP(C89,$K$37:$O$40,4,FALSE)</f>
        <v>0.19311818094845082</v>
      </c>
      <c r="G89" cm="1">
        <f t="array" ref="G89">$N$1*NMultDensity(A89:B89,$L$5:$M$5,$R$20:$S$21)*VLOOKUP(C89,$K$37:$O$40,2,FALSE)/F89</f>
        <v>5.9740508013832498E-10</v>
      </c>
      <c r="H89" cm="1">
        <f t="array" ref="H89">$N$10*NMultDensity(A89:B89,$L$14:$M$14,$R$20:$S$21)*VLOOKUP(C89,$K$37:$O$40,3,FALSE)</f>
        <v>0.12004695425903067</v>
      </c>
      <c r="I89" cm="1">
        <f t="array" ref="I89">$N$19*NMultDensity(A89:B89,$L$23:$M$23,$R$20:$S$21)*VLOOKUP(C89,$K$37:$O$40,4,FALSE)</f>
        <v>9.2478338687907518E-5</v>
      </c>
    </row>
    <row r="90" spans="1:9" x14ac:dyDescent="0.3">
      <c r="A90">
        <v>4.0999999999999996</v>
      </c>
      <c r="B90">
        <v>1.3</v>
      </c>
      <c r="C90" t="s">
        <v>30</v>
      </c>
      <c r="D90" t="s">
        <v>6</v>
      </c>
      <c r="E90" t="str">
        <f t="shared" si="6"/>
        <v>versicolor</v>
      </c>
      <c r="F90">
        <f t="array" ref="F90">$N$1*NMultDensity(A90:B90,$L$5:$M$5,$L$3:$M$4)*VLOOKUP(C90,$K$37:$O$40,2,FALSE)+$N$10*NMultDensity(A90:B90,$L$14:$M$14,$L$12:$M$13)*VLOOKUP(C90,$K$37:$O$40,3,FALSE)+$N$19*NMultDensity(A90:B90,$L$23:$M$23,$L$21:$M$22)*VLOOKUP(C90,$K$37:$O$40,4,FALSE)</f>
        <v>0.32485197377113978</v>
      </c>
      <c r="G90" cm="1">
        <f t="array" ref="G90">$N$1*NMultDensity(A90:B90,$L$5:$M$5,$R$20:$S$21)*VLOOKUP(C90,$K$37:$O$40,2,FALSE)/F90</f>
        <v>4.8141969997190821E-9</v>
      </c>
      <c r="H90" cm="1">
        <f t="array" ref="H90">$N$10*NMultDensity(A90:B90,$L$14:$M$14,$R$20:$S$21)*VLOOKUP(C90,$K$37:$O$40,3,FALSE)</f>
        <v>0.17918261930336088</v>
      </c>
      <c r="I90" cm="1">
        <f t="array" ref="I90">$N$19*NMultDensity(A90:B90,$L$23:$M$23,$R$20:$S$21)*VLOOKUP(C90,$K$37:$O$40,4,FALSE)</f>
        <v>6.843572749177946E-4</v>
      </c>
    </row>
    <row r="91" spans="1:9" x14ac:dyDescent="0.3">
      <c r="A91">
        <v>4</v>
      </c>
      <c r="B91">
        <v>1.3</v>
      </c>
      <c r="C91" t="s">
        <v>31</v>
      </c>
      <c r="D91" t="s">
        <v>6</v>
      </c>
      <c r="E91" t="str">
        <f t="shared" si="6"/>
        <v>versicolor</v>
      </c>
      <c r="F91">
        <f t="array" ref="F91">$N$1*NMultDensity(A91:B91,$L$5:$M$5,$L$3:$M$4)*VLOOKUP(C91,$K$37:$O$40,2,FALSE)+$N$10*NMultDensity(A91:B91,$L$14:$M$14,$L$12:$M$13)*VLOOKUP(C91,$K$37:$O$40,3,FALSE)+$N$19*NMultDensity(A91:B91,$L$23:$M$23,$L$21:$M$22)*VLOOKUP(C91,$K$37:$O$40,4,FALSE)</f>
        <v>0.12788292847910152</v>
      </c>
      <c r="G91" cm="1">
        <f t="array" ref="G91">$N$1*NMultDensity(A91:B91,$L$5:$M$5,$R$20:$S$21)*VLOOKUP(C91,$K$37:$O$40,2,FALSE)/F91</f>
        <v>6.6816436883262691E-8</v>
      </c>
      <c r="H91" cm="1">
        <f t="array" ref="H91">$N$10*NMultDensity(A91:B91,$L$14:$M$14,$R$20:$S$21)*VLOOKUP(C91,$K$37:$O$40,3,FALSE)</f>
        <v>7.7359033633084814E-2</v>
      </c>
      <c r="I91" cm="1">
        <f t="array" ref="I91">$N$19*NMultDensity(A91:B91,$L$23:$M$23,$R$20:$S$21)*VLOOKUP(C91,$K$37:$O$40,4,FALSE)</f>
        <v>7.1421403879495804E-4</v>
      </c>
    </row>
    <row r="92" spans="1:9" x14ac:dyDescent="0.3">
      <c r="A92">
        <v>4.4000000000000004</v>
      </c>
      <c r="B92">
        <v>1.2</v>
      </c>
      <c r="C92" t="s">
        <v>32</v>
      </c>
      <c r="D92" t="s">
        <v>6</v>
      </c>
      <c r="E92" t="str">
        <f t="shared" si="6"/>
        <v>versicolor</v>
      </c>
      <c r="F92">
        <f t="array" ref="F92">$N$1*NMultDensity(A92:B92,$L$5:$M$5,$L$3:$M$4)*VLOOKUP(C92,$K$37:$O$40,2,FALSE)+$N$10*NMultDensity(A92:B92,$L$14:$M$14,$L$12:$M$13)*VLOOKUP(C92,$K$37:$O$40,3,FALSE)+$N$19*NMultDensity(A92:B92,$L$23:$M$23,$L$21:$M$22)*VLOOKUP(C92,$K$37:$O$40,4,FALSE)</f>
        <v>8.4981446566805063E-2</v>
      </c>
      <c r="G92" cm="1">
        <f t="array" ref="G92">$N$1*NMultDensity(A92:B92,$L$5:$M$5,$R$20:$S$21)*VLOOKUP(C92,$K$37:$O$40,2,FALSE)/F92</f>
        <v>3.1373895886177949E-9</v>
      </c>
      <c r="H92" cm="1">
        <f t="array" ref="H92">$N$10*NMultDensity(A92:B92,$L$14:$M$14,$R$20:$S$21)*VLOOKUP(C92,$K$37:$O$40,3,FALSE)</f>
        <v>9.5319736743617739E-2</v>
      </c>
      <c r="I92" cm="1">
        <f t="array" ref="I92">$N$19*NMultDensity(A92:B92,$L$23:$M$23,$R$20:$S$21)*VLOOKUP(C92,$K$37:$O$40,4,FALSE)</f>
        <v>2.8882294644345227E-5</v>
      </c>
    </row>
    <row r="93" spans="1:9" x14ac:dyDescent="0.3">
      <c r="A93">
        <v>4.5999999999999996</v>
      </c>
      <c r="B93">
        <v>1.4</v>
      </c>
      <c r="C93" t="s">
        <v>32</v>
      </c>
      <c r="D93" t="s">
        <v>6</v>
      </c>
      <c r="E93" t="str">
        <f t="shared" si="6"/>
        <v>versicolor</v>
      </c>
      <c r="F93">
        <f t="array" ref="F93">$N$1*NMultDensity(A93:B93,$L$5:$M$5,$L$3:$M$4)*VLOOKUP(C93,$K$37:$O$40,2,FALSE)+$N$10*NMultDensity(A93:B93,$L$14:$M$14,$L$12:$M$13)*VLOOKUP(C93,$K$37:$O$40,3,FALSE)+$N$19*NMultDensity(A93:B93,$L$23:$M$23,$L$21:$M$22)*VLOOKUP(C93,$K$37:$O$40,4,FALSE)</f>
        <v>0.17659508417368436</v>
      </c>
      <c r="G93" cm="1">
        <f t="array" ref="G93">$N$1*NMultDensity(A93:B93,$L$5:$M$5,$R$20:$S$21)*VLOOKUP(C93,$K$37:$O$40,2,FALSE)/F93</f>
        <v>3.1839579375400921E-11</v>
      </c>
      <c r="H93" cm="1">
        <f t="array" ref="H93">$N$10*NMultDensity(A93:B93,$L$14:$M$14,$R$20:$S$21)*VLOOKUP(C93,$K$37:$O$40,3,FALSE)</f>
        <v>0.10240803011589743</v>
      </c>
      <c r="I93" cm="1">
        <f t="array" ref="I93">$N$19*NMultDensity(A93:B93,$L$23:$M$23,$R$20:$S$21)*VLOOKUP(C93,$K$37:$O$40,4,FALSE)</f>
        <v>3.8138157797721717E-4</v>
      </c>
    </row>
    <row r="94" spans="1:9" x14ac:dyDescent="0.3">
      <c r="A94">
        <v>4</v>
      </c>
      <c r="B94">
        <v>1.2</v>
      </c>
      <c r="C94" t="s">
        <v>30</v>
      </c>
      <c r="D94" t="s">
        <v>6</v>
      </c>
      <c r="E94" t="str">
        <f t="shared" si="6"/>
        <v>versicolor</v>
      </c>
      <c r="F94">
        <f t="array" ref="F94">$N$1*NMultDensity(A94:B94,$L$5:$M$5,$L$3:$M$4)*VLOOKUP(C94,$K$37:$O$40,2,FALSE)+$N$10*NMultDensity(A94:B94,$L$14:$M$14,$L$12:$M$13)*VLOOKUP(C94,$K$37:$O$40,3,FALSE)+$N$19*NMultDensity(A94:B94,$L$23:$M$23,$L$21:$M$22)*VLOOKUP(C94,$K$37:$O$40,4,FALSE)</f>
        <v>0.28621073224104199</v>
      </c>
      <c r="G94" cm="1">
        <f t="array" ref="G94">$N$1*NMultDensity(A94:B94,$L$5:$M$5,$R$20:$S$21)*VLOOKUP(C94,$K$37:$O$40,2,FALSE)/F94</f>
        <v>3.3946562380335725E-8</v>
      </c>
      <c r="H94" cm="1">
        <f t="array" ref="H94">$N$10*NMultDensity(A94:B94,$L$14:$M$14,$R$20:$S$21)*VLOOKUP(C94,$K$37:$O$40,3,FALSE)</f>
        <v>0.15596218871671594</v>
      </c>
      <c r="I94" cm="1">
        <f t="array" ref="I94">$N$19*NMultDensity(A94:B94,$L$23:$M$23,$R$20:$S$21)*VLOOKUP(C94,$K$37:$O$40,4,FALSE)</f>
        <v>1.6990959675490264E-4</v>
      </c>
    </row>
    <row r="95" spans="1:9" x14ac:dyDescent="0.3">
      <c r="A95">
        <v>3.3</v>
      </c>
      <c r="B95">
        <v>1</v>
      </c>
      <c r="C95" t="s">
        <v>32</v>
      </c>
      <c r="D95" t="s">
        <v>6</v>
      </c>
      <c r="E95" t="str">
        <f t="shared" si="6"/>
        <v>versicolor</v>
      </c>
      <c r="F95">
        <f t="array" ref="F95">$N$1*NMultDensity(A95:B95,$L$5:$M$5,$L$3:$M$4)*VLOOKUP(C95,$K$37:$O$40,2,FALSE)+$N$10*NMultDensity(A95:B95,$L$14:$M$14,$L$12:$M$13)*VLOOKUP(C95,$K$37:$O$40,3,FALSE)+$N$19*NMultDensity(A95:B95,$L$23:$M$23,$L$21:$M$22)*VLOOKUP(C95,$K$37:$O$40,4,FALSE)</f>
        <v>2.976611333109988E-2</v>
      </c>
      <c r="G95" cm="1">
        <f t="array" ref="G95">$N$1*NMultDensity(A95:B95,$L$5:$M$5,$R$20:$S$21)*VLOOKUP(C95,$K$37:$O$40,2,FALSE)/F95</f>
        <v>2.6445756969909167E-4</v>
      </c>
      <c r="H95" cm="1">
        <f t="array" ref="H95">$N$10*NMultDensity(A95:B95,$L$14:$M$14,$R$20:$S$21)*VLOOKUP(C95,$K$37:$O$40,3,FALSE)</f>
        <v>1.7220655733809195E-2</v>
      </c>
      <c r="I95" cm="1">
        <f t="array" ref="I95">$N$19*NMultDensity(A95:B95,$L$23:$M$23,$R$20:$S$21)*VLOOKUP(C95,$K$37:$O$40,4,FALSE)</f>
        <v>2.3549736421745808E-8</v>
      </c>
    </row>
    <row r="96" spans="1:9" x14ac:dyDescent="0.3">
      <c r="A96">
        <v>4.2</v>
      </c>
      <c r="B96">
        <v>1.3</v>
      </c>
      <c r="C96" t="s">
        <v>30</v>
      </c>
      <c r="D96" t="s">
        <v>6</v>
      </c>
      <c r="E96" t="str">
        <f t="shared" si="6"/>
        <v>versicolor</v>
      </c>
      <c r="F96">
        <f t="array" ref="F96">$N$1*NMultDensity(A96:B96,$L$5:$M$5,$L$3:$M$4)*VLOOKUP(C96,$K$37:$O$40,2,FALSE)+$N$10*NMultDensity(A96:B96,$L$14:$M$14,$L$12:$M$13)*VLOOKUP(C96,$K$37:$O$40,3,FALSE)+$N$19*NMultDensity(A96:B96,$L$23:$M$23,$L$21:$M$22)*VLOOKUP(C96,$K$37:$O$40,4,FALSE)</f>
        <v>0.34984637846445032</v>
      </c>
      <c r="G96" cm="1">
        <f t="array" ref="G96">$N$1*NMultDensity(A96:B96,$L$5:$M$5,$R$20:$S$21)*VLOOKUP(C96,$K$37:$O$40,2,FALSE)/F96</f>
        <v>1.902682606046691E-9</v>
      </c>
      <c r="H96" cm="1">
        <f t="array" ref="H96">$N$10*NMultDensity(A96:B96,$L$14:$M$14,$R$20:$S$21)*VLOOKUP(C96,$K$37:$O$40,3,FALSE)</f>
        <v>0.18702959920053611</v>
      </c>
      <c r="I96" cm="1">
        <f t="array" ref="I96">$N$19*NMultDensity(A96:B96,$L$23:$M$23,$R$20:$S$21)*VLOOKUP(C96,$K$37:$O$40,4,FALSE)</f>
        <v>9.8502160612987523E-4</v>
      </c>
    </row>
    <row r="97" spans="1:9" x14ac:dyDescent="0.3">
      <c r="A97">
        <v>4.2</v>
      </c>
      <c r="B97">
        <v>1.2</v>
      </c>
      <c r="C97" t="s">
        <v>32</v>
      </c>
      <c r="D97" t="s">
        <v>6</v>
      </c>
      <c r="E97" t="str">
        <f t="shared" si="6"/>
        <v>versicolor</v>
      </c>
      <c r="F97">
        <f t="array" ref="F97">$N$1*NMultDensity(A97:B97,$L$5:$M$5,$L$3:$M$4)*VLOOKUP(C97,$K$37:$O$40,2,FALSE)+$N$10*NMultDensity(A97:B97,$L$14:$M$14,$L$12:$M$13)*VLOOKUP(C97,$K$37:$O$40,3,FALSE)+$N$19*NMultDensity(A97:B97,$L$23:$M$23,$L$21:$M$22)*VLOOKUP(C97,$K$37:$O$40,4,FALSE)</f>
        <v>0.1634699728481914</v>
      </c>
      <c r="G97" cm="1">
        <f t="array" ref="G97">$N$1*NMultDensity(A97:B97,$L$5:$M$5,$R$20:$S$21)*VLOOKUP(C97,$K$37:$O$40,2,FALSE)/F97</f>
        <v>1.1466912021495796E-8</v>
      </c>
      <c r="H97" cm="1">
        <f t="array" ref="H97">$N$10*NMultDensity(A97:B97,$L$14:$M$14,$R$20:$S$21)*VLOOKUP(C97,$K$37:$O$40,3,FALSE)</f>
        <v>0.11143318290728212</v>
      </c>
      <c r="I97" cm="1">
        <f t="array" ref="I97">$N$19*NMultDensity(A97:B97,$L$23:$M$23,$R$20:$S$21)*VLOOKUP(C97,$K$37:$O$40,4,FALSE)</f>
        <v>1.7756876876238522E-5</v>
      </c>
    </row>
    <row r="98" spans="1:9" x14ac:dyDescent="0.3">
      <c r="A98">
        <v>4.2</v>
      </c>
      <c r="B98">
        <v>1.3</v>
      </c>
      <c r="C98" t="s">
        <v>32</v>
      </c>
      <c r="D98" t="s">
        <v>6</v>
      </c>
      <c r="E98" t="str">
        <f t="shared" si="6"/>
        <v>versicolor</v>
      </c>
      <c r="F98">
        <f t="array" ref="F98">$N$1*NMultDensity(A98:B98,$L$5:$M$5,$L$3:$M$4)*VLOOKUP(C98,$K$37:$O$40,2,FALSE)+$N$10*NMultDensity(A98:B98,$L$14:$M$14,$L$12:$M$13)*VLOOKUP(C98,$K$37:$O$40,3,FALSE)+$N$19*NMultDensity(A98:B98,$L$23:$M$23,$L$21:$M$22)*VLOOKUP(C98,$K$37:$O$40,4,FALSE)</f>
        <v>0.23826629117792028</v>
      </c>
      <c r="G98" cm="1">
        <f t="array" ref="G98">$N$1*NMultDensity(A98:B98,$L$5:$M$5,$R$20:$S$21)*VLOOKUP(C98,$K$37:$O$40,2,FALSE)/F98</f>
        <v>3.104120817473085E-9</v>
      </c>
      <c r="H98" cm="1">
        <f t="array" ref="H98">$N$10*NMultDensity(A98:B98,$L$14:$M$14,$R$20:$S$21)*VLOOKUP(C98,$K$37:$O$40,3,FALSE)</f>
        <v>0.12796762050562999</v>
      </c>
      <c r="I98" cm="1">
        <f t="array" ref="I98">$N$19*NMultDensity(A98:B98,$L$23:$M$23,$R$20:$S$21)*VLOOKUP(C98,$K$37:$O$40,4,FALSE)</f>
        <v>5.1843242427888167E-5</v>
      </c>
    </row>
    <row r="99" spans="1:9" x14ac:dyDescent="0.3">
      <c r="A99">
        <v>4.3</v>
      </c>
      <c r="B99">
        <v>1.3</v>
      </c>
      <c r="C99" t="s">
        <v>30</v>
      </c>
      <c r="D99" t="s">
        <v>6</v>
      </c>
      <c r="E99" t="str">
        <f t="shared" si="6"/>
        <v>versicolor</v>
      </c>
      <c r="F99">
        <f t="array" ref="F99">$N$1*NMultDensity(A99:B99,$L$5:$M$5,$L$3:$M$4)*VLOOKUP(C99,$K$37:$O$40,2,FALSE)+$N$10*NMultDensity(A99:B99,$L$14:$M$14,$L$12:$M$13)*VLOOKUP(C99,$K$37:$O$40,3,FALSE)+$N$19*NMultDensity(A99:B99,$L$23:$M$23,$L$21:$M$22)*VLOOKUP(C99,$K$37:$O$40,4,FALSE)</f>
        <v>0.33486319576881829</v>
      </c>
      <c r="G99" cm="1">
        <f t="array" ref="G99">$N$1*NMultDensity(A99:B99,$L$5:$M$5,$R$20:$S$21)*VLOOKUP(C99,$K$37:$O$40,2,FALSE)/F99</f>
        <v>8.0491752770154808E-10</v>
      </c>
      <c r="H99" cm="1">
        <f t="array" ref="H99">$N$10*NMultDensity(A99:B99,$L$14:$M$14,$R$20:$S$21)*VLOOKUP(C99,$K$37:$O$40,3,FALSE)</f>
        <v>0.18572292481095592</v>
      </c>
      <c r="I99" cm="1">
        <f t="array" ref="I99">$N$19*NMultDensity(A99:B99,$L$23:$M$23,$R$20:$S$21)*VLOOKUP(C99,$K$37:$O$40,4,FALSE)</f>
        <v>1.3488055181462338E-3</v>
      </c>
    </row>
    <row r="100" spans="1:9" x14ac:dyDescent="0.3">
      <c r="A100">
        <v>3</v>
      </c>
      <c r="B100">
        <v>1.1000000000000001</v>
      </c>
      <c r="C100" t="s">
        <v>31</v>
      </c>
      <c r="D100" t="s">
        <v>6</v>
      </c>
      <c r="E100" t="str">
        <f t="shared" si="6"/>
        <v>setosa</v>
      </c>
      <c r="F100">
        <f t="array" ref="F100">$N$1*NMultDensity(A100:B100,$L$5:$M$5,$L$3:$M$4)*VLOOKUP(C100,$K$37:$O$40,2,FALSE)+$N$10*NMultDensity(A100:B100,$L$14:$M$14,$L$12:$M$13)*VLOOKUP(C100,$K$37:$O$40,3,FALSE)+$N$19*NMultDensity(A100:B100,$L$23:$M$23,$L$21:$M$22)*VLOOKUP(C100,$K$37:$O$40,4,FALSE)</f>
        <v>1.343599363512687E-3</v>
      </c>
      <c r="G100" cm="1">
        <f t="array" ref="G100">$N$1*NMultDensity(A100:B100,$L$5:$M$5,$R$20:$S$21)*VLOOKUP(C100,$K$37:$O$40,2,FALSE)/F100</f>
        <v>1.9911592485290348E-2</v>
      </c>
      <c r="H100" cm="1">
        <f t="array" ref="H100">$N$10*NMultDensity(A100:B100,$L$14:$M$14,$R$20:$S$21)*VLOOKUP(C100,$K$37:$O$40,3,FALSE)</f>
        <v>3.6345640144281243E-3</v>
      </c>
      <c r="I100" cm="1">
        <f t="array" ref="I100">$N$19*NMultDensity(A100:B100,$L$23:$M$23,$R$20:$S$21)*VLOOKUP(C100,$K$37:$O$40,4,FALSE)</f>
        <v>2.0883610337211347E-7</v>
      </c>
    </row>
    <row r="101" spans="1:9" x14ac:dyDescent="0.3">
      <c r="A101">
        <v>4.0999999999999996</v>
      </c>
      <c r="B101">
        <v>1.3</v>
      </c>
      <c r="C101" t="s">
        <v>33</v>
      </c>
      <c r="D101" t="s">
        <v>6</v>
      </c>
      <c r="E101" t="str">
        <f t="shared" si="6"/>
        <v>versicolor</v>
      </c>
      <c r="F101">
        <f t="array" ref="F101">$N$1*NMultDensity(A101:B101,$L$5:$M$5,$L$3:$M$4)*VLOOKUP(C101,$K$37:$O$40,2,FALSE)+$N$10*NMultDensity(A101:B101,$L$14:$M$14,$L$12:$M$13)*VLOOKUP(C101,$K$37:$O$40,3,FALSE)+$N$19*NMultDensity(A101:B101,$L$23:$M$23,$L$21:$M$22)*VLOOKUP(C101,$K$37:$O$40,4,FALSE)</f>
        <v>0.15328966953625658</v>
      </c>
      <c r="G101" cm="1">
        <f t="array" ref="G101">$N$1*NMultDensity(A101:B101,$L$5:$M$5,$R$20:$S$21)*VLOOKUP(C101,$K$37:$O$40,2,FALSE)/F101</f>
        <v>1.0202262176003608E-8</v>
      </c>
      <c r="H101" cm="1">
        <f t="array" ref="H101">$N$10*NMultDensity(A101:B101,$L$14:$M$14,$R$20:$S$21)*VLOOKUP(C101,$K$37:$O$40,3,FALSE)</f>
        <v>8.4875977564749877E-2</v>
      </c>
      <c r="I101" cm="1">
        <f t="array" ref="I101">$N$19*NMultDensity(A101:B101,$L$23:$M$23,$R$20:$S$21)*VLOOKUP(C101,$K$37:$O$40,4,FALSE)</f>
        <v>0</v>
      </c>
    </row>
    <row r="102" spans="1:9" x14ac:dyDescent="0.3">
      <c r="A102">
        <v>6</v>
      </c>
      <c r="B102">
        <v>2.5</v>
      </c>
      <c r="C102" t="s">
        <v>32</v>
      </c>
      <c r="D102" t="s">
        <v>7</v>
      </c>
      <c r="E102" t="str">
        <f>IF(G102=MAX(G102:I102),"setosa",IF(H102=MAX(G102:I102),"versicolor","virginica"))</f>
        <v>virginica</v>
      </c>
      <c r="F102">
        <f t="array" ref="F102">$N$1*NMultDensity(A102:B102,$L$5:$M$5,$L$3:$M$4)*VLOOKUP(C102,$K$37:$O$40,2,FALSE)+$N$10*NMultDensity(A102:B102,$L$14:$M$14,$L$12:$M$13)*VLOOKUP(C102,$K$37:$O$40,3,FALSE)+$N$19*NMultDensity(A102:B102,$L$23:$M$23,$L$21:$M$22)*VLOOKUP(C102,$K$37:$O$40,4,FALSE)</f>
        <v>2.7333610921132282E-3</v>
      </c>
      <c r="G102" cm="1">
        <f t="array" ref="G102">$N$1*NMultDensity(A102:B102,$L$5:$M$5,$R$20:$S$21)*VLOOKUP(C102,$K$37:$O$40,2,FALSE)/F102</f>
        <v>1.3574368143916158E-25</v>
      </c>
      <c r="H102" cm="1">
        <f t="array" ref="H102">$N$10*NMultDensity(A102:B102,$L$14:$M$14,$R$20:$S$21)*VLOOKUP(C102,$K$37:$O$40,3,FALSE)</f>
        <v>2.4410855637581267E-7</v>
      </c>
      <c r="I102" cm="1">
        <f t="array" ref="I102">$N$19*NMultDensity(A102:B102,$L$23:$M$23,$R$20:$S$21)*VLOOKUP(C102,$K$37:$O$40,4,FALSE)</f>
        <v>2.3438322992269727E-3</v>
      </c>
    </row>
    <row r="103" spans="1:9" x14ac:dyDescent="0.3">
      <c r="A103">
        <v>5.0999999999999996</v>
      </c>
      <c r="B103">
        <v>1.9</v>
      </c>
      <c r="C103" t="s">
        <v>31</v>
      </c>
      <c r="D103" t="s">
        <v>7</v>
      </c>
      <c r="E103" t="str">
        <f t="shared" ref="E103:E151" si="7">IF(G103=MAX(G103:I103),"setosa",IF(H103=MAX(G103:I103),"versicolor","virginica"))</f>
        <v>virginica</v>
      </c>
      <c r="F103">
        <f t="array" ref="F103">$N$1*NMultDensity(A103:B103,$L$5:$M$5,$L$3:$M$4)*VLOOKUP(C103,$K$37:$O$40,2,FALSE)+$N$10*NMultDensity(A103:B103,$L$14:$M$14,$L$12:$M$13)*VLOOKUP(C103,$K$37:$O$40,3,FALSE)+$N$19*NMultDensity(A103:B103,$L$23:$M$23,$L$21:$M$22)*VLOOKUP(C103,$K$37:$O$40,4,FALSE)</f>
        <v>0.26577555133201675</v>
      </c>
      <c r="G103" cm="1">
        <f t="array" ref="G103">$N$1*NMultDensity(A103:B103,$L$5:$M$5,$R$20:$S$21)*VLOOKUP(C103,$K$37:$O$40,2,FALSE)/F103</f>
        <v>1.3802605549929735E-16</v>
      </c>
      <c r="H103" cm="1">
        <f t="array" ref="H103">$N$10*NMultDensity(A103:B103,$L$14:$M$14,$R$20:$S$21)*VLOOKUP(C103,$K$37:$O$40,3,FALSE)</f>
        <v>3.8948003748597859E-3</v>
      </c>
      <c r="I103" cm="1">
        <f t="array" ref="I103">$N$19*NMultDensity(A103:B103,$L$23:$M$23,$R$20:$S$21)*VLOOKUP(C103,$K$37:$O$40,4,FALSE)</f>
        <v>0.33287033841018804</v>
      </c>
    </row>
    <row r="104" spans="1:9" x14ac:dyDescent="0.3">
      <c r="A104">
        <v>5.9</v>
      </c>
      <c r="B104">
        <v>2.1</v>
      </c>
      <c r="C104" t="s">
        <v>31</v>
      </c>
      <c r="D104" t="s">
        <v>7</v>
      </c>
      <c r="E104" t="str">
        <f t="shared" si="7"/>
        <v>virginica</v>
      </c>
      <c r="F104">
        <f t="array" ref="F104">$N$1*NMultDensity(A104:B104,$L$5:$M$5,$L$3:$M$4)*VLOOKUP(C104,$K$37:$O$40,2,FALSE)+$N$10*NMultDensity(A104:B104,$L$14:$M$14,$L$12:$M$13)*VLOOKUP(C104,$K$37:$O$40,3,FALSE)+$N$19*NMultDensity(A104:B104,$L$23:$M$23,$L$21:$M$22)*VLOOKUP(C104,$K$37:$O$40,4,FALSE)</f>
        <v>0.308414443422526</v>
      </c>
      <c r="G104" cm="1">
        <f t="array" ref="G104">$N$1*NMultDensity(A104:B104,$L$5:$M$5,$R$20:$S$21)*VLOOKUP(C104,$K$37:$O$40,2,FALSE)/F104</f>
        <v>1.5163796500998547E-22</v>
      </c>
      <c r="H104" cm="1">
        <f t="array" ref="H104">$N$10*NMultDensity(A104:B104,$L$14:$M$14,$R$20:$S$21)*VLOOKUP(C104,$K$37:$O$40,3,FALSE)</f>
        <v>5.5021213983501756E-5</v>
      </c>
      <c r="I104" cm="1">
        <f t="array" ref="I104">$N$19*NMultDensity(A104:B104,$L$23:$M$23,$R$20:$S$21)*VLOOKUP(C104,$K$37:$O$40,4,FALSE)</f>
        <v>0.3973629200249541</v>
      </c>
    </row>
    <row r="105" spans="1:9" x14ac:dyDescent="0.3">
      <c r="A105">
        <v>5.6</v>
      </c>
      <c r="B105">
        <v>1.8</v>
      </c>
      <c r="C105" t="s">
        <v>31</v>
      </c>
      <c r="D105" t="s">
        <v>7</v>
      </c>
      <c r="E105" t="str">
        <f t="shared" si="7"/>
        <v>virginica</v>
      </c>
      <c r="F105">
        <f t="array" ref="F105">$N$1*NMultDensity(A105:B105,$L$5:$M$5,$L$3:$M$4)*VLOOKUP(C105,$K$37:$O$40,2,FALSE)+$N$10*NMultDensity(A105:B105,$L$14:$M$14,$L$12:$M$13)*VLOOKUP(C105,$K$37:$O$40,3,FALSE)+$N$19*NMultDensity(A105:B105,$L$23:$M$23,$L$21:$M$22)*VLOOKUP(C105,$K$37:$O$40,4,FALSE)</f>
        <v>0.25360539409669641</v>
      </c>
      <c r="G105" cm="1">
        <f t="array" ref="G105">$N$1*NMultDensity(A105:B105,$L$5:$M$5,$R$20:$S$21)*VLOOKUP(C105,$K$37:$O$40,2,FALSE)/F105</f>
        <v>1.9942047676106666E-18</v>
      </c>
      <c r="H105" cm="1">
        <f t="array" ref="H105">$N$10*NMultDensity(A105:B105,$L$14:$M$14,$R$20:$S$21)*VLOOKUP(C105,$K$37:$O$40,3,FALSE)</f>
        <v>1.6363229600976214E-3</v>
      </c>
      <c r="I105" cm="1">
        <f t="array" ref="I105">$N$19*NMultDensity(A105:B105,$L$23:$M$23,$R$20:$S$21)*VLOOKUP(C105,$K$37:$O$40,4,FALSE)</f>
        <v>0.27425902995628104</v>
      </c>
    </row>
    <row r="106" spans="1:9" x14ac:dyDescent="0.3">
      <c r="A106">
        <v>5.8</v>
      </c>
      <c r="B106">
        <v>2.2000000000000002</v>
      </c>
      <c r="C106" t="s">
        <v>31</v>
      </c>
      <c r="D106" t="s">
        <v>7</v>
      </c>
      <c r="E106" t="str">
        <f t="shared" si="7"/>
        <v>virginica</v>
      </c>
      <c r="F106">
        <f t="array" ref="F106">$N$1*NMultDensity(A106:B106,$L$5:$M$5,$L$3:$M$4)*VLOOKUP(C106,$K$37:$O$40,2,FALSE)+$N$10*NMultDensity(A106:B106,$L$14:$M$14,$L$12:$M$13)*VLOOKUP(C106,$K$37:$O$40,3,FALSE)+$N$19*NMultDensity(A106:B106,$L$23:$M$23,$L$21:$M$22)*VLOOKUP(C106,$K$37:$O$40,4,FALSE)</f>
        <v>0.29835236066064791</v>
      </c>
      <c r="G106" cm="1">
        <f t="array" ref="G106">$N$1*NMultDensity(A106:B106,$L$5:$M$5,$R$20:$S$21)*VLOOKUP(C106,$K$37:$O$40,2,FALSE)/F106</f>
        <v>6.8690354472069112E-23</v>
      </c>
      <c r="H106" cm="1">
        <f t="array" ref="H106">$N$10*NMultDensity(A106:B106,$L$14:$M$14,$R$20:$S$21)*VLOOKUP(C106,$K$37:$O$40,3,FALSE)</f>
        <v>2.8615507837694697E-5</v>
      </c>
      <c r="I106" cm="1">
        <f t="array" ref="I106">$N$19*NMultDensity(A106:B106,$L$23:$M$23,$R$20:$S$21)*VLOOKUP(C106,$K$37:$O$40,4,FALSE)</f>
        <v>0.38102216037101566</v>
      </c>
    </row>
    <row r="107" spans="1:9" x14ac:dyDescent="0.3">
      <c r="A107">
        <v>6.6</v>
      </c>
      <c r="B107">
        <v>2.1</v>
      </c>
      <c r="C107" t="s">
        <v>31</v>
      </c>
      <c r="D107" t="s">
        <v>7</v>
      </c>
      <c r="E107" t="str">
        <f t="shared" si="7"/>
        <v>virginica</v>
      </c>
      <c r="F107">
        <f t="array" ref="F107">$N$1*NMultDensity(A107:B107,$L$5:$M$5,$L$3:$M$4)*VLOOKUP(C107,$K$37:$O$40,2,FALSE)+$N$10*NMultDensity(A107:B107,$L$14:$M$14,$L$12:$M$13)*VLOOKUP(C107,$K$37:$O$40,3,FALSE)+$N$19*NMultDensity(A107:B107,$L$23:$M$23,$L$21:$M$22)*VLOOKUP(C107,$K$37:$O$40,4,FALSE)</f>
        <v>5.8220320836478864E-2</v>
      </c>
      <c r="G107" cm="1">
        <f t="array" ref="G107">$N$1*NMultDensity(A107:B107,$L$5:$M$5,$R$20:$S$21)*VLOOKUP(C107,$K$37:$O$40,2,FALSE)/F107</f>
        <v>1.7640459331730889E-26</v>
      </c>
      <c r="H107" cm="1">
        <f t="array" ref="H107">$N$10*NMultDensity(A107:B107,$L$14:$M$14,$R$20:$S$21)*VLOOKUP(C107,$K$37:$O$40,3,FALSE)</f>
        <v>6.4451450101361427E-7</v>
      </c>
      <c r="I107" cm="1">
        <f t="array" ref="I107">$N$19*NMultDensity(A107:B107,$L$23:$M$23,$R$20:$S$21)*VLOOKUP(C107,$K$37:$O$40,4,FALSE)</f>
        <v>4.412946940097854E-2</v>
      </c>
    </row>
    <row r="108" spans="1:9" x14ac:dyDescent="0.3">
      <c r="A108">
        <v>4.5</v>
      </c>
      <c r="B108">
        <v>1.7</v>
      </c>
      <c r="C108" t="s">
        <v>31</v>
      </c>
      <c r="D108" t="s">
        <v>7</v>
      </c>
      <c r="E108" t="str">
        <f t="shared" si="7"/>
        <v>virginica</v>
      </c>
      <c r="F108">
        <f t="array" ref="F108">$N$1*NMultDensity(A108:B108,$L$5:$M$5,$L$3:$M$4)*VLOOKUP(C108,$K$37:$O$40,2,FALSE)+$N$10*NMultDensity(A108:B108,$L$14:$M$14,$L$12:$M$13)*VLOOKUP(C108,$K$37:$O$40,3,FALSE)+$N$19*NMultDensity(A108:B108,$L$23:$M$23,$L$21:$M$22)*VLOOKUP(C108,$K$37:$O$40,4,FALSE)</f>
        <v>5.8996866846018854E-2</v>
      </c>
      <c r="G108" cm="1">
        <f t="array" ref="G108">$N$1*NMultDensity(A108:B108,$L$5:$M$5,$R$20:$S$21)*VLOOKUP(C108,$K$37:$O$40,2,FALSE)/F108</f>
        <v>7.4797134587692573E-12</v>
      </c>
      <c r="H108" cm="1">
        <f t="array" ref="H108">$N$10*NMultDensity(A108:B108,$L$14:$M$14,$R$20:$S$21)*VLOOKUP(C108,$K$37:$O$40,3,FALSE)</f>
        <v>2.5427566129713003E-2</v>
      </c>
      <c r="I108" cm="1">
        <f t="array" ref="I108">$N$19*NMultDensity(A108:B108,$L$23:$M$23,$R$20:$S$21)*VLOOKUP(C108,$K$37:$O$40,4,FALSE)</f>
        <v>4.8901729994110792E-2</v>
      </c>
    </row>
    <row r="109" spans="1:9" x14ac:dyDescent="0.3">
      <c r="A109">
        <v>6.3</v>
      </c>
      <c r="B109">
        <v>1.8</v>
      </c>
      <c r="C109" t="s">
        <v>31</v>
      </c>
      <c r="D109" t="s">
        <v>7</v>
      </c>
      <c r="E109" t="str">
        <f t="shared" si="7"/>
        <v>virginica</v>
      </c>
      <c r="F109">
        <f t="array" ref="F109">$N$1*NMultDensity(A109:B109,$L$5:$M$5,$L$3:$M$4)*VLOOKUP(C109,$K$37:$O$40,2,FALSE)+$N$10*NMultDensity(A109:B109,$L$14:$M$14,$L$12:$M$13)*VLOOKUP(C109,$K$37:$O$40,3,FALSE)+$N$19*NMultDensity(A109:B109,$L$23:$M$23,$L$21:$M$22)*VLOOKUP(C109,$K$37:$O$40,4,FALSE)</f>
        <v>6.2128097232249525E-2</v>
      </c>
      <c r="G109" cm="1">
        <f t="array" ref="G109">$N$1*NMultDensity(A109:B109,$L$5:$M$5,$R$20:$S$21)*VLOOKUP(C109,$K$37:$O$40,2,FALSE)/F109</f>
        <v>1.9331173569929985E-22</v>
      </c>
      <c r="H109" cm="1">
        <f t="array" ref="H109">$N$10*NMultDensity(A109:B109,$L$14:$M$14,$R$20:$S$21)*VLOOKUP(C109,$K$37:$O$40,3,FALSE)</f>
        <v>2.0727539786808276E-5</v>
      </c>
      <c r="I109" cm="1">
        <f t="array" ref="I109">$N$19*NMultDensity(A109:B109,$L$23:$M$23,$R$20:$S$21)*VLOOKUP(C109,$K$37:$O$40,4,FALSE)</f>
        <v>3.2936580727050246E-2</v>
      </c>
    </row>
    <row r="110" spans="1:9" x14ac:dyDescent="0.3">
      <c r="A110">
        <v>5.8</v>
      </c>
      <c r="B110">
        <v>1.8</v>
      </c>
      <c r="C110" t="s">
        <v>30</v>
      </c>
      <c r="D110" t="s">
        <v>7</v>
      </c>
      <c r="E110" t="str">
        <f t="shared" si="7"/>
        <v>virginica</v>
      </c>
      <c r="F110">
        <f t="array" ref="F110">$N$1*NMultDensity(A110:B110,$L$5:$M$5,$L$3:$M$4)*VLOOKUP(C110,$K$37:$O$40,2,FALSE)+$N$10*NMultDensity(A110:B110,$L$14:$M$14,$L$12:$M$13)*VLOOKUP(C110,$K$37:$O$40,3,FALSE)+$N$19*NMultDensity(A110:B110,$L$23:$M$23,$L$21:$M$22)*VLOOKUP(C110,$K$37:$O$40,4,FALSE)</f>
        <v>0.1296198306624316</v>
      </c>
      <c r="G110" cm="1">
        <f t="array" ref="G110">$N$1*NMultDensity(A110:B110,$L$5:$M$5,$R$20:$S$21)*VLOOKUP(C110,$K$37:$O$40,2,FALSE)/F110</f>
        <v>9.7750971309776471E-20</v>
      </c>
      <c r="H110" cm="1">
        <f t="array" ref="H110">$N$10*NMultDensity(A110:B110,$L$14:$M$14,$R$20:$S$21)*VLOOKUP(C110,$K$37:$O$40,3,FALSE)</f>
        <v>1.2722860948155546E-3</v>
      </c>
      <c r="I110" cm="1">
        <f t="array" ref="I110">$N$19*NMultDensity(A110:B110,$L$23:$M$23,$R$20:$S$21)*VLOOKUP(C110,$K$37:$O$40,4,FALSE)</f>
        <v>0.12164513897872678</v>
      </c>
    </row>
    <row r="111" spans="1:9" x14ac:dyDescent="0.3">
      <c r="A111">
        <v>6.1</v>
      </c>
      <c r="B111">
        <v>2.5</v>
      </c>
      <c r="C111" t="s">
        <v>30</v>
      </c>
      <c r="D111" t="s">
        <v>7</v>
      </c>
      <c r="E111" t="str">
        <f t="shared" si="7"/>
        <v>virginica</v>
      </c>
      <c r="F111">
        <f t="array" ref="F111">$N$1*NMultDensity(A111:B111,$L$5:$M$5,$L$3:$M$4)*VLOOKUP(C111,$K$37:$O$40,2,FALSE)+$N$10*NMultDensity(A111:B111,$L$14:$M$14,$L$12:$M$13)*VLOOKUP(C111,$K$37:$O$40,3,FALSE)+$N$19*NMultDensity(A111:B111,$L$23:$M$23,$L$21:$M$22)*VLOOKUP(C111,$K$37:$O$40,4,FALSE)</f>
        <v>4.8420851295069442E-2</v>
      </c>
      <c r="G111" cm="1">
        <f t="array" ref="G111">$N$1*NMultDensity(A111:B111,$L$5:$M$5,$R$20:$S$21)*VLOOKUP(C111,$K$37:$O$40,2,FALSE)/F111</f>
        <v>1.9798444442034933E-27</v>
      </c>
      <c r="H111" cm="1">
        <f t="array" ref="H111">$N$10*NMultDensity(A111:B111,$L$14:$M$14,$R$20:$S$21)*VLOOKUP(C111,$K$37:$O$40,3,FALSE)</f>
        <v>2.5117574520036932E-7</v>
      </c>
      <c r="I111" cm="1">
        <f t="array" ref="I111">$N$19*NMultDensity(A111:B111,$L$23:$M$23,$R$20:$S$21)*VLOOKUP(C111,$K$37:$O$40,4,FALSE)</f>
        <v>4.323276280988643E-2</v>
      </c>
    </row>
    <row r="112" spans="1:9" x14ac:dyDescent="0.3">
      <c r="A112">
        <v>5.0999999999999996</v>
      </c>
      <c r="B112">
        <v>2</v>
      </c>
      <c r="C112" t="s">
        <v>31</v>
      </c>
      <c r="D112" t="s">
        <v>7</v>
      </c>
      <c r="E112" t="str">
        <f t="shared" si="7"/>
        <v>virginica</v>
      </c>
      <c r="F112">
        <f t="array" ref="F112">$N$1*NMultDensity(A112:B112,$L$5:$M$5,$L$3:$M$4)*VLOOKUP(C112,$K$37:$O$40,2,FALSE)+$N$10*NMultDensity(A112:B112,$L$14:$M$14,$L$12:$M$13)*VLOOKUP(C112,$K$37:$O$40,3,FALSE)+$N$19*NMultDensity(A112:B112,$L$23:$M$23,$L$21:$M$22)*VLOOKUP(C112,$K$37:$O$40,4,FALSE)</f>
        <v>0.26555373163527646</v>
      </c>
      <c r="G112" cm="1">
        <f t="array" ref="G112">$N$1*NMultDensity(A112:B112,$L$5:$M$5,$R$20:$S$21)*VLOOKUP(C112,$K$37:$O$40,2,FALSE)/F112</f>
        <v>1.7891149191030271E-17</v>
      </c>
      <c r="H112" cm="1">
        <f t="array" ref="H112">$N$10*NMultDensity(A112:B112,$L$14:$M$14,$R$20:$S$21)*VLOOKUP(C112,$K$37:$O$40,3,FALSE)</f>
        <v>1.4681436570170394E-3</v>
      </c>
      <c r="I112" cm="1">
        <f t="array" ref="I112">$N$19*NMultDensity(A112:B112,$L$23:$M$23,$R$20:$S$21)*VLOOKUP(C112,$K$37:$O$40,4,FALSE)</f>
        <v>0.31900571313987935</v>
      </c>
    </row>
    <row r="113" spans="1:9" x14ac:dyDescent="0.3">
      <c r="A113">
        <v>5.3</v>
      </c>
      <c r="B113">
        <v>1.9</v>
      </c>
      <c r="C113" t="s">
        <v>30</v>
      </c>
      <c r="D113" t="s">
        <v>7</v>
      </c>
      <c r="E113" t="str">
        <f t="shared" si="7"/>
        <v>virginica</v>
      </c>
      <c r="F113">
        <f t="array" ref="F113">$N$1*NMultDensity(A113:B113,$L$5:$M$5,$L$3:$M$4)*VLOOKUP(C113,$K$37:$O$40,2,FALSE)+$N$10*NMultDensity(A113:B113,$L$14:$M$14,$L$12:$M$13)*VLOOKUP(C113,$K$37:$O$40,3,FALSE)+$N$19*NMultDensity(A113:B113,$L$23:$M$23,$L$21:$M$22)*VLOOKUP(C113,$K$37:$O$40,4,FALSE)</f>
        <v>0.20900115268213143</v>
      </c>
      <c r="G113" cm="1">
        <f t="array" ref="G113">$N$1*NMultDensity(A113:B113,$L$5:$M$5,$R$20:$S$21)*VLOOKUP(C113,$K$37:$O$40,2,FALSE)/F113</f>
        <v>7.9408571123214362E-18</v>
      </c>
      <c r="H113" cm="1">
        <f t="array" ref="H113">$N$10*NMultDensity(A113:B113,$L$14:$M$14,$R$20:$S$21)*VLOOKUP(C113,$K$37:$O$40,3,FALSE)</f>
        <v>5.4686058563695314E-3</v>
      </c>
      <c r="I113" cm="1">
        <f t="array" ref="I113">$N$19*NMultDensity(A113:B113,$L$23:$M$23,$R$20:$S$21)*VLOOKUP(C113,$K$37:$O$40,4,FALSE)</f>
        <v>0.26661500303280872</v>
      </c>
    </row>
    <row r="114" spans="1:9" x14ac:dyDescent="0.3">
      <c r="A114">
        <v>5.5</v>
      </c>
      <c r="B114">
        <v>2.1</v>
      </c>
      <c r="C114" t="s">
        <v>30</v>
      </c>
      <c r="D114" t="s">
        <v>7</v>
      </c>
      <c r="E114" t="str">
        <f t="shared" si="7"/>
        <v>virginica</v>
      </c>
      <c r="F114">
        <f t="array" ref="F114">$N$1*NMultDensity(A114:B114,$L$5:$M$5,$L$3:$M$4)*VLOOKUP(C114,$K$37:$O$40,2,FALSE)+$N$10*NMultDensity(A114:B114,$L$14:$M$14,$L$12:$M$13)*VLOOKUP(C114,$K$37:$O$40,3,FALSE)+$N$19*NMultDensity(A114:B114,$L$23:$M$23,$L$21:$M$22)*VLOOKUP(C114,$K$37:$O$40,4,FALSE)</f>
        <v>0.22626993321944464</v>
      </c>
      <c r="G114" cm="1">
        <f t="array" ref="G114">$N$1*NMultDensity(A114:B114,$L$5:$M$5,$R$20:$S$21)*VLOOKUP(C114,$K$37:$O$40,2,FALSE)/F114</f>
        <v>1.2958364370611949E-20</v>
      </c>
      <c r="H114" cm="1">
        <f t="array" ref="H114">$N$10*NMultDensity(A114:B114,$L$14:$M$14,$R$20:$S$21)*VLOOKUP(C114,$K$37:$O$40,3,FALSE)</f>
        <v>4.9219297791072583E-4</v>
      </c>
      <c r="I114" cm="1">
        <f t="array" ref="I114">$N$19*NMultDensity(A114:B114,$L$23:$M$23,$R$20:$S$21)*VLOOKUP(C114,$K$37:$O$40,4,FALSE)</f>
        <v>0.29493085766222921</v>
      </c>
    </row>
    <row r="115" spans="1:9" x14ac:dyDescent="0.3">
      <c r="A115">
        <v>5</v>
      </c>
      <c r="B115">
        <v>2</v>
      </c>
      <c r="C115" t="s">
        <v>31</v>
      </c>
      <c r="D115" t="s">
        <v>7</v>
      </c>
      <c r="E115" t="str">
        <f t="shared" si="7"/>
        <v>virginica</v>
      </c>
      <c r="F115">
        <f t="array" ref="F115">$N$1*NMultDensity(A115:B115,$L$5:$M$5,$L$3:$M$4)*VLOOKUP(C115,$K$37:$O$40,2,FALSE)+$N$10*NMultDensity(A115:B115,$L$14:$M$14,$L$12:$M$13)*VLOOKUP(C115,$K$37:$O$40,3,FALSE)+$N$19*NMultDensity(A115:B115,$L$23:$M$23,$L$21:$M$22)*VLOOKUP(C115,$K$37:$O$40,4,FALSE)</f>
        <v>0.22226723700321746</v>
      </c>
      <c r="G115" cm="1">
        <f t="array" ref="G115">$N$1*NMultDensity(A115:B115,$L$5:$M$5,$R$20:$S$21)*VLOOKUP(C115,$K$37:$O$40,2,FALSE)/F115</f>
        <v>5.6954076895826482E-17</v>
      </c>
      <c r="H115" cm="1">
        <f t="array" ref="H115">$N$10*NMultDensity(A115:B115,$L$14:$M$14,$R$20:$S$21)*VLOOKUP(C115,$K$37:$O$40,3,FALSE)</f>
        <v>1.5951373195140148E-3</v>
      </c>
      <c r="I115" cm="1">
        <f t="array" ref="I115">$N$19*NMultDensity(A115:B115,$L$23:$M$23,$R$20:$S$21)*VLOOKUP(C115,$K$37:$O$40,4,FALSE)</f>
        <v>0.25135039820814686</v>
      </c>
    </row>
    <row r="116" spans="1:9" x14ac:dyDescent="0.3">
      <c r="A116">
        <v>5.0999999999999996</v>
      </c>
      <c r="B116">
        <v>2.4</v>
      </c>
      <c r="C116" t="s">
        <v>30</v>
      </c>
      <c r="D116" t="s">
        <v>7</v>
      </c>
      <c r="E116" t="str">
        <f t="shared" si="7"/>
        <v>virginica</v>
      </c>
      <c r="F116">
        <f t="array" ref="F116">$N$1*NMultDensity(A116:B116,$L$5:$M$5,$L$3:$M$4)*VLOOKUP(C116,$K$37:$O$40,2,FALSE)+$N$10*NMultDensity(A116:B116,$L$14:$M$14,$L$12:$M$13)*VLOOKUP(C116,$K$37:$O$40,3,FALSE)+$N$19*NMultDensity(A116:B116,$L$23:$M$23,$L$21:$M$22)*VLOOKUP(C116,$K$37:$O$40,4,FALSE)</f>
        <v>3.9103964589874092E-2</v>
      </c>
      <c r="G116" cm="1">
        <f t="array" ref="G116">$N$1*NMultDensity(A116:B116,$L$5:$M$5,$R$20:$S$21)*VLOOKUP(C116,$K$37:$O$40,2,FALSE)/F116</f>
        <v>1.5733559839535389E-21</v>
      </c>
      <c r="H116" cm="1">
        <f t="array" ref="H116">$N$10*NMultDensity(A116:B116,$L$14:$M$14,$R$20:$S$21)*VLOOKUP(C116,$K$37:$O$40,3,FALSE)</f>
        <v>7.0403166469707368E-6</v>
      </c>
      <c r="I116" cm="1">
        <f t="array" ref="I116">$N$19*NMultDensity(A116:B116,$L$23:$M$23,$R$20:$S$21)*VLOOKUP(C116,$K$37:$O$40,4,FALSE)</f>
        <v>1.9173588791498254E-2</v>
      </c>
    </row>
    <row r="117" spans="1:9" x14ac:dyDescent="0.3">
      <c r="A117">
        <v>5.3</v>
      </c>
      <c r="B117">
        <v>2.2999999999999998</v>
      </c>
      <c r="C117" t="s">
        <v>31</v>
      </c>
      <c r="D117" t="s">
        <v>7</v>
      </c>
      <c r="E117" t="str">
        <f t="shared" si="7"/>
        <v>virginica</v>
      </c>
      <c r="F117">
        <f t="array" ref="F117">$N$1*NMultDensity(A117:B117,$L$5:$M$5,$L$3:$M$4)*VLOOKUP(C117,$K$37:$O$40,2,FALSE)+$N$10*NMultDensity(A117:B117,$L$14:$M$14,$L$12:$M$13)*VLOOKUP(C117,$K$37:$O$40,3,FALSE)+$N$19*NMultDensity(A117:B117,$L$23:$M$23,$L$21:$M$22)*VLOOKUP(C117,$K$37:$O$40,4,FALSE)</f>
        <v>0.16356671574752943</v>
      </c>
      <c r="G117" cm="1">
        <f t="array" ref="G117">$N$1*NMultDensity(A117:B117,$L$5:$M$5,$R$20:$S$21)*VLOOKUP(C117,$K$37:$O$40,2,FALSE)/F117</f>
        <v>2.7214349958873955E-21</v>
      </c>
      <c r="H117" cm="1">
        <f t="array" ref="H117">$N$10*NMultDensity(A117:B117,$L$14:$M$14,$R$20:$S$21)*VLOOKUP(C117,$K$37:$O$40,3,FALSE)</f>
        <v>2.03956444075661E-5</v>
      </c>
      <c r="I117" cm="1">
        <f t="array" ref="I117">$N$19*NMultDensity(A117:B117,$L$23:$M$23,$R$20:$S$21)*VLOOKUP(C117,$K$37:$O$40,4,FALSE)</f>
        <v>0.13847908714702215</v>
      </c>
    </row>
    <row r="118" spans="1:9" x14ac:dyDescent="0.3">
      <c r="A118">
        <v>5.5</v>
      </c>
      <c r="B118">
        <v>1.8</v>
      </c>
      <c r="C118" t="s">
        <v>30</v>
      </c>
      <c r="D118" t="s">
        <v>7</v>
      </c>
      <c r="E118" t="str">
        <f t="shared" si="7"/>
        <v>virginica</v>
      </c>
      <c r="F118">
        <f t="array" ref="F118">$N$1*NMultDensity(A118:B118,$L$5:$M$5,$L$3:$M$4)*VLOOKUP(C118,$K$37:$O$40,2,FALSE)+$N$10*NMultDensity(A118:B118,$L$14:$M$14,$L$12:$M$13)*VLOOKUP(C118,$K$37:$O$40,3,FALSE)+$N$19*NMultDensity(A118:B118,$L$23:$M$23,$L$21:$M$22)*VLOOKUP(C118,$K$37:$O$40,4,FALSE)</f>
        <v>0.17692721623757732</v>
      </c>
      <c r="G118" cm="1">
        <f t="array" ref="G118">$N$1*NMultDensity(A118:B118,$L$5:$M$5,$R$20:$S$21)*VLOOKUP(C118,$K$37:$O$40,2,FALSE)/F118</f>
        <v>4.3847238983705428E-18</v>
      </c>
      <c r="H118" cm="1">
        <f t="array" ref="H118">$N$10*NMultDensity(A118:B118,$L$14:$M$14,$R$20:$S$21)*VLOOKUP(C118,$K$37:$O$40,3,FALSE)</f>
        <v>5.2818838492447694E-3</v>
      </c>
      <c r="I118" cm="1">
        <f t="array" ref="I118">$N$19*NMultDensity(A118:B118,$L$23:$M$23,$R$20:$S$21)*VLOOKUP(C118,$K$37:$O$40,4,FALSE)</f>
        <v>0.19259881319623776</v>
      </c>
    </row>
    <row r="119" spans="1:9" x14ac:dyDescent="0.3">
      <c r="A119">
        <v>6.7</v>
      </c>
      <c r="B119">
        <v>2.2000000000000002</v>
      </c>
      <c r="C119" t="s">
        <v>30</v>
      </c>
      <c r="D119" t="s">
        <v>7</v>
      </c>
      <c r="E119" t="str">
        <f t="shared" si="7"/>
        <v>virginica</v>
      </c>
      <c r="F119">
        <f t="array" ref="F119">$N$1*NMultDensity(A119:B119,$L$5:$M$5,$L$3:$M$4)*VLOOKUP(C119,$K$37:$O$40,2,FALSE)+$N$10*NMultDensity(A119:B119,$L$14:$M$14,$L$12:$M$13)*VLOOKUP(C119,$K$37:$O$40,3,FALSE)+$N$19*NMultDensity(A119:B119,$L$23:$M$23,$L$21:$M$22)*VLOOKUP(C119,$K$37:$O$40,4,FALSE)</f>
        <v>2.7428608431834155E-2</v>
      </c>
      <c r="G119" cm="1">
        <f t="array" ref="G119">$N$1*NMultDensity(A119:B119,$L$5:$M$5,$R$20:$S$21)*VLOOKUP(C119,$K$37:$O$40,2,FALSE)/F119</f>
        <v>4.7456535241294669E-28</v>
      </c>
      <c r="H119" cm="1">
        <f t="array" ref="H119">$N$10*NMultDensity(A119:B119,$L$14:$M$14,$R$20:$S$21)*VLOOKUP(C119,$K$37:$O$40,3,FALSE)</f>
        <v>3.00876440629121E-7</v>
      </c>
      <c r="I119" cm="1">
        <f t="array" ref="I119">$N$19*NMultDensity(A119:B119,$L$23:$M$23,$R$20:$S$21)*VLOOKUP(C119,$K$37:$O$40,4,FALSE)</f>
        <v>2.1666754856250272E-2</v>
      </c>
    </row>
    <row r="120" spans="1:9" x14ac:dyDescent="0.3">
      <c r="A120">
        <v>6.9</v>
      </c>
      <c r="B120">
        <v>2.2999999999999998</v>
      </c>
      <c r="C120" t="s">
        <v>31</v>
      </c>
      <c r="D120" t="s">
        <v>7</v>
      </c>
      <c r="E120" t="str">
        <f t="shared" si="7"/>
        <v>virginica</v>
      </c>
      <c r="F120">
        <f t="array" ref="F120">$N$1*NMultDensity(A120:B120,$L$5:$M$5,$L$3:$M$4)*VLOOKUP(C120,$K$37:$O$40,2,FALSE)+$N$10*NMultDensity(A120:B120,$L$14:$M$14,$L$12:$M$13)*VLOOKUP(C120,$K$37:$O$40,3,FALSE)+$N$19*NMultDensity(A120:B120,$L$23:$M$23,$L$21:$M$22)*VLOOKUP(C120,$K$37:$O$40,4,FALSE)</f>
        <v>1.8630393336582365E-2</v>
      </c>
      <c r="G120" cm="1">
        <f t="array" ref="G120">$N$1*NMultDensity(A120:B120,$L$5:$M$5,$R$20:$S$21)*VLOOKUP(C120,$K$37:$O$40,2,FALSE)/F120</f>
        <v>7.7936712606891942E-30</v>
      </c>
      <c r="H120" cm="1">
        <f t="array" ref="H120">$N$10*NMultDensity(A120:B120,$L$14:$M$14,$R$20:$S$21)*VLOOKUP(C120,$K$37:$O$40,3,FALSE)</f>
        <v>1.1383878000461779E-8</v>
      </c>
      <c r="I120" cm="1">
        <f t="array" ref="I120">$N$19*NMultDensity(A120:B120,$L$23:$M$23,$R$20:$S$21)*VLOOKUP(C120,$K$37:$O$40,4,FALSE)</f>
        <v>1.3210263811055591E-2</v>
      </c>
    </row>
    <row r="121" spans="1:9" x14ac:dyDescent="0.3">
      <c r="A121">
        <v>5</v>
      </c>
      <c r="B121">
        <v>1.5</v>
      </c>
      <c r="C121" t="s">
        <v>31</v>
      </c>
      <c r="D121" t="s">
        <v>7</v>
      </c>
      <c r="E121" t="str">
        <f t="shared" si="7"/>
        <v>virginica</v>
      </c>
      <c r="F121">
        <f t="array" ref="F121">$N$1*NMultDensity(A121:B121,$L$5:$M$5,$L$3:$M$4)*VLOOKUP(C121,$K$37:$O$40,2,FALSE)+$N$10*NMultDensity(A121:B121,$L$14:$M$14,$L$12:$M$13)*VLOOKUP(C121,$K$37:$O$40,3,FALSE)+$N$19*NMultDensity(A121:B121,$L$23:$M$23,$L$21:$M$22)*VLOOKUP(C121,$K$37:$O$40,4,FALSE)</f>
        <v>9.6192641355205388E-2</v>
      </c>
      <c r="G121" cm="1">
        <f t="array" ref="G121">$N$1*NMultDensity(A121:B121,$L$5:$M$5,$R$20:$S$21)*VLOOKUP(C121,$K$37:$O$40,2,FALSE)/F121</f>
        <v>5.1176636802411435E-13</v>
      </c>
      <c r="H121" cm="1">
        <f t="array" ref="H121">$N$10*NMultDensity(A121:B121,$L$14:$M$14,$R$20:$S$21)*VLOOKUP(C121,$K$37:$O$40,3,FALSE)</f>
        <v>2.9700745863557323E-2</v>
      </c>
      <c r="I121" cm="1">
        <f t="array" ref="I121">$N$19*NMultDensity(A121:B121,$L$23:$M$23,$R$20:$S$21)*VLOOKUP(C121,$K$37:$O$40,4,FALSE)</f>
        <v>4.4060435975717863E-2</v>
      </c>
    </row>
    <row r="122" spans="1:9" x14ac:dyDescent="0.3">
      <c r="A122">
        <v>5.7</v>
      </c>
      <c r="B122">
        <v>2.2999999999999998</v>
      </c>
      <c r="C122" t="s">
        <v>30</v>
      </c>
      <c r="D122" t="s">
        <v>7</v>
      </c>
      <c r="E122" t="str">
        <f t="shared" si="7"/>
        <v>virginica</v>
      </c>
      <c r="F122">
        <f t="array" ref="F122">$N$1*NMultDensity(A122:B122,$L$5:$M$5,$L$3:$M$4)*VLOOKUP(C122,$K$37:$O$40,2,FALSE)+$N$10*NMultDensity(A122:B122,$L$14:$M$14,$L$12:$M$13)*VLOOKUP(C122,$K$37:$O$40,3,FALSE)+$N$19*NMultDensity(A122:B122,$L$23:$M$23,$L$21:$M$22)*VLOOKUP(C122,$K$37:$O$40,4,FALSE)</f>
        <v>0.14497019703423356</v>
      </c>
      <c r="G122" cm="1">
        <f t="array" ref="G122">$N$1*NMultDensity(A122:B122,$L$5:$M$5,$R$20:$S$21)*VLOOKUP(C122,$K$37:$O$40,2,FALSE)/F122</f>
        <v>1.7669521406299591E-23</v>
      </c>
      <c r="H122" cm="1">
        <f t="array" ref="H122">$N$10*NMultDensity(A122:B122,$L$14:$M$14,$R$20:$S$21)*VLOOKUP(C122,$K$37:$O$40,3,FALSE)</f>
        <v>2.1905829820888183E-5</v>
      </c>
      <c r="I122" cm="1">
        <f t="array" ref="I122">$N$19*NMultDensity(A122:B122,$L$23:$M$23,$R$20:$S$21)*VLOOKUP(C122,$K$37:$O$40,4,FALSE)</f>
        <v>0.16133230880091093</v>
      </c>
    </row>
    <row r="123" spans="1:9" x14ac:dyDescent="0.3">
      <c r="A123">
        <v>4.9000000000000004</v>
      </c>
      <c r="B123">
        <v>2</v>
      </c>
      <c r="C123" t="s">
        <v>31</v>
      </c>
      <c r="D123" t="s">
        <v>7</v>
      </c>
      <c r="E123" t="str">
        <f t="shared" si="7"/>
        <v>virginica</v>
      </c>
      <c r="F123">
        <f t="array" ref="F123">$N$1*NMultDensity(A123:B123,$L$5:$M$5,$L$3:$M$4)*VLOOKUP(C123,$K$37:$O$40,2,FALSE)+$N$10*NMultDensity(A123:B123,$L$14:$M$14,$L$12:$M$13)*VLOOKUP(C123,$K$37:$O$40,3,FALSE)+$N$19*NMultDensity(A123:B123,$L$23:$M$23,$L$21:$M$22)*VLOOKUP(C123,$K$37:$O$40,4,FALSE)</f>
        <v>0.17935256334609423</v>
      </c>
      <c r="G123" cm="1">
        <f t="array" ref="G123">$N$1*NMultDensity(A123:B123,$L$5:$M$5,$R$20:$S$21)*VLOOKUP(C123,$K$37:$O$40,2,FALSE)/F123</f>
        <v>1.7891345858829103E-16</v>
      </c>
      <c r="H123" cm="1">
        <f t="array" ref="H123">$N$10*NMultDensity(A123:B123,$L$14:$M$14,$R$20:$S$21)*VLOOKUP(C123,$K$37:$O$40,3,FALSE)</f>
        <v>1.6488012477435731E-3</v>
      </c>
      <c r="I123" cm="1">
        <f t="array" ref="I123">$N$19*NMultDensity(A123:B123,$L$23:$M$23,$R$20:$S$21)*VLOOKUP(C123,$K$37:$O$40,4,FALSE)</f>
        <v>0.18840889528114765</v>
      </c>
    </row>
    <row r="124" spans="1:9" x14ac:dyDescent="0.3">
      <c r="A124">
        <v>6.7</v>
      </c>
      <c r="B124">
        <v>2</v>
      </c>
      <c r="C124" t="s">
        <v>31</v>
      </c>
      <c r="D124" t="s">
        <v>7</v>
      </c>
      <c r="E124" t="str">
        <f t="shared" si="7"/>
        <v>virginica</v>
      </c>
      <c r="F124">
        <f t="array" ref="F124">$N$1*NMultDensity(A124:B124,$L$5:$M$5,$L$3:$M$4)*VLOOKUP(C124,$K$37:$O$40,2,FALSE)+$N$10*NMultDensity(A124:B124,$L$14:$M$14,$L$12:$M$13)*VLOOKUP(C124,$K$37:$O$40,3,FALSE)+$N$19*NMultDensity(A124:B124,$L$23:$M$23,$L$21:$M$22)*VLOOKUP(C124,$K$37:$O$40,4,FALSE)</f>
        <v>3.1276217700653662E-2</v>
      </c>
      <c r="G124" cm="1">
        <f t="array" ref="G124">$N$1*NMultDensity(A124:B124,$L$5:$M$5,$R$20:$S$21)*VLOOKUP(C124,$K$37:$O$40,2,FALSE)/F124</f>
        <v>2.6678344405894544E-26</v>
      </c>
      <c r="H124" cm="1">
        <f t="array" ref="H124">$N$10*NMultDensity(A124:B124,$L$14:$M$14,$R$20:$S$21)*VLOOKUP(C124,$K$37:$O$40,3,FALSE)</f>
        <v>4.4119705240397935E-7</v>
      </c>
      <c r="I124" cm="1">
        <f t="array" ref="I124">$N$19*NMultDensity(A124:B124,$L$23:$M$23,$R$20:$S$21)*VLOOKUP(C124,$K$37:$O$40,4,FALSE)</f>
        <v>1.6384643920918495E-2</v>
      </c>
    </row>
    <row r="125" spans="1:9" x14ac:dyDescent="0.3">
      <c r="A125">
        <v>4.9000000000000004</v>
      </c>
      <c r="B125">
        <v>1.8</v>
      </c>
      <c r="C125" t="s">
        <v>31</v>
      </c>
      <c r="D125" t="s">
        <v>7</v>
      </c>
      <c r="E125" t="str">
        <f t="shared" si="7"/>
        <v>virginica</v>
      </c>
      <c r="F125">
        <f t="array" ref="F125">$N$1*NMultDensity(A125:B125,$L$5:$M$5,$L$3:$M$4)*VLOOKUP(C125,$K$37:$O$40,2,FALSE)+$N$10*NMultDensity(A125:B125,$L$14:$M$14,$L$12:$M$13)*VLOOKUP(C125,$K$37:$O$40,3,FALSE)+$N$19*NMultDensity(A125:B125,$L$23:$M$23,$L$21:$M$22)*VLOOKUP(C125,$K$37:$O$40,4,FALSE)</f>
        <v>0.17482827551798366</v>
      </c>
      <c r="G125" cm="1">
        <f t="array" ref="G125">$N$1*NMultDensity(A125:B125,$L$5:$M$5,$R$20:$S$21)*VLOOKUP(C125,$K$37:$O$40,2,FALSE)/F125</f>
        <v>1.0577749147143747E-14</v>
      </c>
      <c r="H125" cm="1">
        <f t="array" ref="H125">$N$10*NMultDensity(A125:B125,$L$14:$M$14,$R$20:$S$21)*VLOOKUP(C125,$K$37:$O$40,3,FALSE)</f>
        <v>1.1217214580077984E-2</v>
      </c>
      <c r="I125" cm="1">
        <f t="array" ref="I125">$N$19*NMultDensity(A125:B125,$L$23:$M$23,$R$20:$S$21)*VLOOKUP(C125,$K$37:$O$40,4,FALSE)</f>
        <v>0.1983070237496784</v>
      </c>
    </row>
    <row r="126" spans="1:9" x14ac:dyDescent="0.3">
      <c r="A126">
        <v>5.7</v>
      </c>
      <c r="B126">
        <v>2.1</v>
      </c>
      <c r="C126" t="s">
        <v>30</v>
      </c>
      <c r="D126" t="s">
        <v>7</v>
      </c>
      <c r="E126" t="str">
        <f t="shared" si="7"/>
        <v>virginica</v>
      </c>
      <c r="F126">
        <f t="array" ref="F126">$N$1*NMultDensity(A126:B126,$L$5:$M$5,$L$3:$M$4)*VLOOKUP(C126,$K$37:$O$40,2,FALSE)+$N$10*NMultDensity(A126:B126,$L$14:$M$14,$L$12:$M$13)*VLOOKUP(C126,$K$37:$O$40,3,FALSE)+$N$19*NMultDensity(A126:B126,$L$23:$M$23,$L$21:$M$22)*VLOOKUP(C126,$K$37:$O$40,4,FALSE)</f>
        <v>0.22629004325795016</v>
      </c>
      <c r="G126" cm="1">
        <f t="array" ref="G126">$N$1*NMultDensity(A126:B126,$L$5:$M$5,$R$20:$S$21)*VLOOKUP(C126,$K$37:$O$40,2,FALSE)/F126</f>
        <v>1.1564394462868009E-21</v>
      </c>
      <c r="H126" cm="1">
        <f t="array" ref="H126">$N$10*NMultDensity(A126:B126,$L$14:$M$14,$R$20:$S$21)*VLOOKUP(C126,$K$37:$O$40,3,FALSE)</f>
        <v>2.6418424774886151E-4</v>
      </c>
      <c r="I126" cm="1">
        <f t="array" ref="I126">$N$19*NMultDensity(A126:B126,$L$23:$M$23,$R$20:$S$21)*VLOOKUP(C126,$K$37:$O$40,4,FALSE)</f>
        <v>0.30101527290530788</v>
      </c>
    </row>
    <row r="127" spans="1:9" x14ac:dyDescent="0.3">
      <c r="A127">
        <v>6</v>
      </c>
      <c r="B127">
        <v>1.8</v>
      </c>
      <c r="C127" t="s">
        <v>31</v>
      </c>
      <c r="D127" t="s">
        <v>7</v>
      </c>
      <c r="E127" t="str">
        <f t="shared" si="7"/>
        <v>virginica</v>
      </c>
      <c r="F127">
        <f t="array" ref="F127">$N$1*NMultDensity(A127:B127,$L$5:$M$5,$L$3:$M$4)*VLOOKUP(C127,$K$37:$O$40,2,FALSE)+$N$10*NMultDensity(A127:B127,$L$14:$M$14,$L$12:$M$13)*VLOOKUP(C127,$K$37:$O$40,3,FALSE)+$N$19*NMultDensity(A127:B127,$L$23:$M$23,$L$21:$M$22)*VLOOKUP(C127,$K$37:$O$40,4,FALSE)</f>
        <v>0.14088653364437917</v>
      </c>
      <c r="G127" cm="1">
        <f t="array" ref="G127">$N$1*NMultDensity(A127:B127,$L$5:$M$5,$R$20:$S$21)*VLOOKUP(C127,$K$37:$O$40,2,FALSE)/F127</f>
        <v>1.1028349481276092E-20</v>
      </c>
      <c r="H127" cm="1">
        <f t="array" ref="H127">$N$10*NMultDensity(A127:B127,$L$14:$M$14,$R$20:$S$21)*VLOOKUP(C127,$K$37:$O$40,3,FALSE)</f>
        <v>1.8181980587244706E-4</v>
      </c>
      <c r="I127" cm="1">
        <f t="array" ref="I127">$N$19*NMultDensity(A127:B127,$L$23:$M$23,$R$20:$S$21)*VLOOKUP(C127,$K$37:$O$40,4,FALSE)</f>
        <v>0.11018607812904581</v>
      </c>
    </row>
    <row r="128" spans="1:9" x14ac:dyDescent="0.3">
      <c r="A128">
        <v>4.8</v>
      </c>
      <c r="B128">
        <v>1.8</v>
      </c>
      <c r="C128" t="s">
        <v>31</v>
      </c>
      <c r="D128" t="s">
        <v>7</v>
      </c>
      <c r="E128" t="str">
        <f t="shared" si="7"/>
        <v>virginica</v>
      </c>
      <c r="F128">
        <f t="array" ref="F128">$N$1*NMultDensity(A128:B128,$L$5:$M$5,$L$3:$M$4)*VLOOKUP(C128,$K$37:$O$40,2,FALSE)+$N$10*NMultDensity(A128:B128,$L$14:$M$14,$L$12:$M$13)*VLOOKUP(C128,$K$37:$O$40,3,FALSE)+$N$19*NMultDensity(A128:B128,$L$23:$M$23,$L$21:$M$22)*VLOOKUP(C128,$K$37:$O$40,4,FALSE)</f>
        <v>0.14188893962685681</v>
      </c>
      <c r="G128" cm="1">
        <f t="array" ref="G128">$N$1*NMultDensity(A128:B128,$L$5:$M$5,$R$20:$S$21)*VLOOKUP(C128,$K$37:$O$40,2,FALSE)/F128</f>
        <v>3.4469119284361029E-14</v>
      </c>
      <c r="H128" cm="1">
        <f t="array" ref="H128">$N$10*NMultDensity(A128:B128,$L$14:$M$14,$R$20:$S$21)*VLOOKUP(C128,$K$37:$O$40,3,FALSE)</f>
        <v>1.209702898147229E-2</v>
      </c>
      <c r="I128" cm="1">
        <f t="array" ref="I128">$N$19*NMultDensity(A128:B128,$L$23:$M$23,$R$20:$S$21)*VLOOKUP(C128,$K$37:$O$40,4,FALSE)</f>
        <v>0.15508985280341642</v>
      </c>
    </row>
    <row r="129" spans="1:9" x14ac:dyDescent="0.3">
      <c r="A129">
        <v>4.9000000000000004</v>
      </c>
      <c r="B129">
        <v>1.8</v>
      </c>
      <c r="C129" t="s">
        <v>30</v>
      </c>
      <c r="D129" t="s">
        <v>7</v>
      </c>
      <c r="E129" t="str">
        <f t="shared" si="7"/>
        <v>virginica</v>
      </c>
      <c r="F129">
        <f t="array" ref="F129">$N$1*NMultDensity(A129:B129,$L$5:$M$5,$L$3:$M$4)*VLOOKUP(C129,$K$37:$O$40,2,FALSE)+$N$10*NMultDensity(A129:B129,$L$14:$M$14,$L$12:$M$13)*VLOOKUP(C129,$K$37:$O$40,3,FALSE)+$N$19*NMultDensity(A129:B129,$L$23:$M$23,$L$21:$M$22)*VLOOKUP(C129,$K$37:$O$40,4,FALSE)</f>
        <v>0.12043212791710897</v>
      </c>
      <c r="G129" cm="1">
        <f t="array" ref="G129">$N$1*NMultDensity(A129:B129,$L$5:$M$5,$R$20:$S$21)*VLOOKUP(C129,$K$37:$O$40,2,FALSE)/F129</f>
        <v>6.2817754199610761E-15</v>
      </c>
      <c r="H129" cm="1">
        <f t="array" ref="H129">$N$10*NMultDensity(A129:B129,$L$14:$M$14,$R$20:$S$21)*VLOOKUP(C129,$K$37:$O$40,3,FALSE)</f>
        <v>2.3680786335720187E-2</v>
      </c>
      <c r="I129" cm="1">
        <f t="array" ref="I129">$N$19*NMultDensity(A129:B129,$L$23:$M$23,$R$20:$S$21)*VLOOKUP(C129,$K$37:$O$40,4,FALSE)</f>
        <v>0.12559444837479633</v>
      </c>
    </row>
    <row r="130" spans="1:9" x14ac:dyDescent="0.3">
      <c r="A130">
        <v>5.6</v>
      </c>
      <c r="B130">
        <v>2.1</v>
      </c>
      <c r="C130" t="s">
        <v>30</v>
      </c>
      <c r="D130" t="s">
        <v>7</v>
      </c>
      <c r="E130" t="str">
        <f t="shared" si="7"/>
        <v>virginica</v>
      </c>
      <c r="F130">
        <f t="array" ref="F130">$N$1*NMultDensity(A130:B130,$L$5:$M$5,$L$3:$M$4)*VLOOKUP(C130,$K$37:$O$40,2,FALSE)+$N$10*NMultDensity(A130:B130,$L$14:$M$14,$L$12:$M$13)*VLOOKUP(C130,$K$37:$O$40,3,FALSE)+$N$19*NMultDensity(A130:B130,$L$23:$M$23,$L$21:$M$22)*VLOOKUP(C130,$K$37:$O$40,4,FALSE)</f>
        <v>0.23046774991849164</v>
      </c>
      <c r="G130" cm="1">
        <f t="array" ref="G130">$N$1*NMultDensity(A130:B130,$L$5:$M$5,$R$20:$S$21)*VLOOKUP(C130,$K$37:$O$40,2,FALSE)/F130</f>
        <v>3.8967466716940029E-21</v>
      </c>
      <c r="H130" cm="1">
        <f t="array" ref="H130">$N$10*NMultDensity(A130:B130,$L$14:$M$14,$R$20:$S$21)*VLOOKUP(C130,$K$37:$O$40,3,FALSE)</f>
        <v>3.6970115861788771E-4</v>
      </c>
      <c r="I130" cm="1">
        <f t="array" ref="I130">$N$19*NMultDensity(A130:B130,$L$23:$M$23,$R$20:$S$21)*VLOOKUP(C130,$K$37:$O$40,4,FALSE)</f>
        <v>0.30548086952146319</v>
      </c>
    </row>
    <row r="131" spans="1:9" x14ac:dyDescent="0.3">
      <c r="A131">
        <v>5.8</v>
      </c>
      <c r="B131">
        <v>1.6</v>
      </c>
      <c r="C131" t="s">
        <v>30</v>
      </c>
      <c r="D131" t="s">
        <v>7</v>
      </c>
      <c r="E131" t="str">
        <f t="shared" si="7"/>
        <v>virginica</v>
      </c>
      <c r="F131">
        <f t="array" ref="F131">$N$1*NMultDensity(A131:B131,$L$5:$M$5,$L$3:$M$4)*VLOOKUP(C131,$K$37:$O$40,2,FALSE)+$N$10*NMultDensity(A131:B131,$L$14:$M$14,$L$12:$M$13)*VLOOKUP(C131,$K$37:$O$40,3,FALSE)+$N$19*NMultDensity(A131:B131,$L$23:$M$23,$L$21:$M$22)*VLOOKUP(C131,$K$37:$O$40,4,FALSE)</f>
        <v>4.3652156656611187E-2</v>
      </c>
      <c r="G131" cm="1">
        <f t="array" ref="G131">$N$1*NMultDensity(A131:B131,$L$5:$M$5,$R$20:$S$21)*VLOOKUP(C131,$K$37:$O$40,2,FALSE)/F131</f>
        <v>3.0420619093256885E-18</v>
      </c>
      <c r="H131" cm="1">
        <f t="array" ref="H131">$N$10*NMultDensity(A131:B131,$L$14:$M$14,$R$20:$S$21)*VLOOKUP(C131,$K$37:$O$40,3,FALSE)</f>
        <v>1.5740857421000923E-3</v>
      </c>
      <c r="I131" cm="1">
        <f t="array" ref="I131">$N$19*NMultDensity(A131:B131,$L$23:$M$23,$R$20:$S$21)*VLOOKUP(C131,$K$37:$O$40,4,FALSE)</f>
        <v>2.328403998639967E-2</v>
      </c>
    </row>
    <row r="132" spans="1:9" x14ac:dyDescent="0.3">
      <c r="A132">
        <v>6.1</v>
      </c>
      <c r="B132">
        <v>1.9</v>
      </c>
      <c r="C132" t="s">
        <v>31</v>
      </c>
      <c r="D132" t="s">
        <v>7</v>
      </c>
      <c r="E132" t="str">
        <f t="shared" si="7"/>
        <v>virginica</v>
      </c>
      <c r="F132">
        <f t="array" ref="F132">$N$1*NMultDensity(A132:B132,$L$5:$M$5,$L$3:$M$4)*VLOOKUP(C132,$K$37:$O$40,2,FALSE)+$N$10*NMultDensity(A132:B132,$L$14:$M$14,$L$12:$M$13)*VLOOKUP(C132,$K$37:$O$40,3,FALSE)+$N$19*NMultDensity(A132:B132,$L$23:$M$23,$L$21:$M$22)*VLOOKUP(C132,$K$37:$O$40,4,FALSE)</f>
        <v>0.16431464952492503</v>
      </c>
      <c r="G132" cm="1">
        <f t="array" ref="G132">$N$1*NMultDensity(A132:B132,$L$5:$M$5,$R$20:$S$21)*VLOOKUP(C132,$K$37:$O$40,2,FALSE)/F132</f>
        <v>5.0237593063277213E-22</v>
      </c>
      <c r="H132" cm="1">
        <f t="array" ref="H132">$N$10*NMultDensity(A132:B132,$L$14:$M$14,$R$20:$S$21)*VLOOKUP(C132,$K$37:$O$40,3,FALSE)</f>
        <v>6.8946972770987135E-5</v>
      </c>
      <c r="I132" cm="1">
        <f t="array" ref="I132">$N$19*NMultDensity(A132:B132,$L$23:$M$23,$R$20:$S$21)*VLOOKUP(C132,$K$37:$O$40,4,FALSE)</f>
        <v>0.14648365162837143</v>
      </c>
    </row>
    <row r="133" spans="1:9" x14ac:dyDescent="0.3">
      <c r="A133">
        <v>6.4</v>
      </c>
      <c r="B133">
        <v>2</v>
      </c>
      <c r="C133" t="s">
        <v>31</v>
      </c>
      <c r="D133" t="s">
        <v>7</v>
      </c>
      <c r="E133" t="str">
        <f t="shared" si="7"/>
        <v>virginica</v>
      </c>
      <c r="F133">
        <f t="array" ref="F133">$N$1*NMultDensity(A133:B133,$L$5:$M$5,$L$3:$M$4)*VLOOKUP(C133,$K$37:$O$40,2,FALSE)+$N$10*NMultDensity(A133:B133,$L$14:$M$14,$L$12:$M$13)*VLOOKUP(C133,$K$37:$O$40,3,FALSE)+$N$19*NMultDensity(A133:B133,$L$23:$M$23,$L$21:$M$22)*VLOOKUP(C133,$K$37:$O$40,4,FALSE)</f>
        <v>9.5407916201508541E-2</v>
      </c>
      <c r="G133" cm="1">
        <f t="array" ref="G133">$N$1*NMultDensity(A133:B133,$L$5:$M$5,$R$20:$S$21)*VLOOKUP(C133,$K$37:$O$40,2,FALSE)/F133</f>
        <v>1.5605786362126902E-24</v>
      </c>
      <c r="H133" cm="1">
        <f t="array" ref="H133">$N$10*NMultDensity(A133:B133,$L$14:$M$14,$R$20:$S$21)*VLOOKUP(C133,$K$37:$O$40,3,FALSE)</f>
        <v>5.3381315150901428E-6</v>
      </c>
      <c r="I133" cm="1">
        <f t="array" ref="I133">$N$19*NMultDensity(A133:B133,$L$23:$M$23,$R$20:$S$21)*VLOOKUP(C133,$K$37:$O$40,4,FALSE)</f>
        <v>7.5604641120315799E-2</v>
      </c>
    </row>
    <row r="134" spans="1:9" x14ac:dyDescent="0.3">
      <c r="A134">
        <v>5.6</v>
      </c>
      <c r="B134">
        <v>2.2000000000000002</v>
      </c>
      <c r="C134" t="s">
        <v>30</v>
      </c>
      <c r="D134" t="s">
        <v>7</v>
      </c>
      <c r="E134" t="str">
        <f t="shared" si="7"/>
        <v>virginica</v>
      </c>
      <c r="F134">
        <f t="array" ref="F134">$N$1*NMultDensity(A134:B134,$L$5:$M$5,$L$3:$M$4)*VLOOKUP(C134,$K$37:$O$40,2,FALSE)+$N$10*NMultDensity(A134:B134,$L$14:$M$14,$L$12:$M$13)*VLOOKUP(C134,$K$37:$O$40,3,FALSE)+$N$19*NMultDensity(A134:B134,$L$23:$M$23,$L$21:$M$22)*VLOOKUP(C134,$K$37:$O$40,4,FALSE)</f>
        <v>0.19392415800020854</v>
      </c>
      <c r="G134" cm="1">
        <f t="array" ref="G134">$N$1*NMultDensity(A134:B134,$L$5:$M$5,$R$20:$S$21)*VLOOKUP(C134,$K$37:$O$40,2,FALSE)/F134</f>
        <v>4.8802005911881284E-22</v>
      </c>
      <c r="H134" cm="1">
        <f t="array" ref="H134">$N$10*NMultDensity(A134:B134,$L$14:$M$14,$R$20:$S$21)*VLOOKUP(C134,$K$37:$O$40,3,FALSE)</f>
        <v>1.1339055295546528E-4</v>
      </c>
      <c r="I134" cm="1">
        <f t="array" ref="I134">$N$19*NMultDensity(A134:B134,$L$23:$M$23,$R$20:$S$21)*VLOOKUP(C134,$K$37:$O$40,4,FALSE)</f>
        <v>0.23820457212208077</v>
      </c>
    </row>
    <row r="135" spans="1:9" x14ac:dyDescent="0.3">
      <c r="A135">
        <v>5.0999999999999996</v>
      </c>
      <c r="B135">
        <v>1.5</v>
      </c>
      <c r="C135" t="s">
        <v>30</v>
      </c>
      <c r="D135" t="s">
        <v>7</v>
      </c>
      <c r="E135" t="str">
        <f t="shared" si="7"/>
        <v>versicolor</v>
      </c>
      <c r="F135">
        <f t="array" ref="F135">$N$1*NMultDensity(A135:B135,$L$5:$M$5,$L$3:$M$4)*VLOOKUP(C135,$K$37:$O$40,2,FALSE)+$N$10*NMultDensity(A135:B135,$L$14:$M$14,$L$12:$M$13)*VLOOKUP(C135,$K$37:$O$40,3,FALSE)+$N$19*NMultDensity(A135:B135,$L$23:$M$23,$L$21:$M$22)*VLOOKUP(C135,$K$37:$O$40,4,FALSE)</f>
        <v>8.6742308246580274E-2</v>
      </c>
      <c r="G135" cm="1">
        <f t="array" ref="G135">$N$1*NMultDensity(A135:B135,$L$5:$M$5,$R$20:$S$21)*VLOOKUP(C135,$K$37:$O$40,2,FALSE)/F135</f>
        <v>6.9180857635239185E-14</v>
      </c>
      <c r="H135" cm="1">
        <f t="array" ref="H135">$N$10*NMultDensity(A135:B135,$L$14:$M$14,$R$20:$S$21)*VLOOKUP(C135,$K$37:$O$40,3,FALSE)</f>
        <v>4.5818624003040757E-2</v>
      </c>
      <c r="I135" cm="1">
        <f t="array" ref="I135">$N$19*NMultDensity(A135:B135,$L$23:$M$23,$R$20:$S$21)*VLOOKUP(C135,$K$37:$O$40,4,FALSE)</f>
        <v>2.8118564005800515E-2</v>
      </c>
    </row>
    <row r="136" spans="1:9" x14ac:dyDescent="0.3">
      <c r="A136">
        <v>5.6</v>
      </c>
      <c r="B136">
        <v>1.4</v>
      </c>
      <c r="C136" t="s">
        <v>31</v>
      </c>
      <c r="D136" t="s">
        <v>7</v>
      </c>
      <c r="E136" t="str">
        <f t="shared" si="7"/>
        <v>virginica</v>
      </c>
      <c r="F136">
        <f t="array" ref="F136">$N$1*NMultDensity(A136:B136,$L$5:$M$5,$L$3:$M$4)*VLOOKUP(C136,$K$37:$O$40,2,FALSE)+$N$10*NMultDensity(A136:B136,$L$14:$M$14,$L$12:$M$13)*VLOOKUP(C136,$K$37:$O$40,3,FALSE)+$N$19*NMultDensity(A136:B136,$L$23:$M$23,$L$21:$M$22)*VLOOKUP(C136,$K$37:$O$40,4,FALSE)</f>
        <v>1.9304137254993577E-2</v>
      </c>
      <c r="G136" cm="1">
        <f t="array" ref="G136">$N$1*NMultDensity(A136:B136,$L$5:$M$5,$R$20:$S$21)*VLOOKUP(C136,$K$37:$O$40,2,FALSE)/F136</f>
        <v>1.7371725347235649E-15</v>
      </c>
      <c r="H136" cm="1">
        <f t="array" ref="H136">$N$10*NMultDensity(A136:B136,$L$14:$M$14,$R$20:$S$21)*VLOOKUP(C136,$K$37:$O$40,3,FALSE)</f>
        <v>1.5120247617958261E-3</v>
      </c>
      <c r="I136" cm="1">
        <f t="array" ref="I136">$N$19*NMultDensity(A136:B136,$L$23:$M$23,$R$20:$S$21)*VLOOKUP(C136,$K$37:$O$40,4,FALSE)</f>
        <v>6.0658373505004639E-3</v>
      </c>
    </row>
    <row r="137" spans="1:9" x14ac:dyDescent="0.3">
      <c r="A137">
        <v>6.1</v>
      </c>
      <c r="B137">
        <v>2.2999999999999998</v>
      </c>
      <c r="C137" t="s">
        <v>31</v>
      </c>
      <c r="D137" t="s">
        <v>7</v>
      </c>
      <c r="E137" t="str">
        <f t="shared" si="7"/>
        <v>virginica</v>
      </c>
      <c r="F137">
        <f t="array" ref="F137">$N$1*NMultDensity(A137:B137,$L$5:$M$5,$L$3:$M$4)*VLOOKUP(C137,$K$37:$O$40,2,FALSE)+$N$10*NMultDensity(A137:B137,$L$14:$M$14,$L$12:$M$13)*VLOOKUP(C137,$K$37:$O$40,3,FALSE)+$N$19*NMultDensity(A137:B137,$L$23:$M$23,$L$21:$M$22)*VLOOKUP(C137,$K$37:$O$40,4,FALSE)</f>
        <v>0.17825853375667769</v>
      </c>
      <c r="G137" cm="1">
        <f t="array" ref="G137">$N$1*NMultDensity(A137:B137,$L$5:$M$5,$R$20:$S$21)*VLOOKUP(C137,$K$37:$O$40,2,FALSE)/F137</f>
        <v>2.2247206594986185E-25</v>
      </c>
      <c r="H137" cm="1">
        <f t="array" ref="H137">$N$10*NMultDensity(A137:B137,$L$14:$M$14,$R$20:$S$21)*VLOOKUP(C137,$K$37:$O$40,3,FALSE)</f>
        <v>2.3769012932948314E-6</v>
      </c>
      <c r="I137" cm="1">
        <f t="array" ref="I137">$N$19*NMultDensity(A137:B137,$L$23:$M$23,$R$20:$S$21)*VLOOKUP(C137,$K$37:$O$40,4,FALSE)</f>
        <v>0.21098187912309538</v>
      </c>
    </row>
    <row r="138" spans="1:9" x14ac:dyDescent="0.3">
      <c r="A138">
        <v>5.6</v>
      </c>
      <c r="B138">
        <v>2.4</v>
      </c>
      <c r="C138" t="s">
        <v>31</v>
      </c>
      <c r="D138" t="s">
        <v>7</v>
      </c>
      <c r="E138" t="str">
        <f t="shared" si="7"/>
        <v>virginica</v>
      </c>
      <c r="F138">
        <f t="array" ref="F138">$N$1*NMultDensity(A138:B138,$L$5:$M$5,$L$3:$M$4)*VLOOKUP(C138,$K$37:$O$40,2,FALSE)+$N$10*NMultDensity(A138:B138,$L$14:$M$14,$L$12:$M$13)*VLOOKUP(C138,$K$37:$O$40,3,FALSE)+$N$19*NMultDensity(A138:B138,$L$23:$M$23,$L$21:$M$22)*VLOOKUP(C138,$K$37:$O$40,4,FALSE)</f>
        <v>0.1392609097005939</v>
      </c>
      <c r="G138" cm="1">
        <f t="array" ref="G138">$N$1*NMultDensity(A138:B138,$L$5:$M$5,$R$20:$S$21)*VLOOKUP(C138,$K$37:$O$40,2,FALSE)/F138</f>
        <v>9.5783076249087062E-24</v>
      </c>
      <c r="H138" cm="1">
        <f t="array" ref="H138">$N$10*NMultDensity(A138:B138,$L$14:$M$14,$R$20:$S$21)*VLOOKUP(C138,$K$37:$O$40,3,FALSE)</f>
        <v>2.6234430993649601E-6</v>
      </c>
      <c r="I138" cm="1">
        <f t="array" ref="I138">$N$19*NMultDensity(A138:B138,$L$23:$M$23,$R$20:$S$21)*VLOOKUP(C138,$K$37:$O$40,4,FALSE)</f>
        <v>0.11874180360611915</v>
      </c>
    </row>
    <row r="139" spans="1:9" x14ac:dyDescent="0.3">
      <c r="A139">
        <v>5.5</v>
      </c>
      <c r="B139">
        <v>1.8</v>
      </c>
      <c r="C139" t="s">
        <v>30</v>
      </c>
      <c r="D139" t="s">
        <v>7</v>
      </c>
      <c r="E139" t="str">
        <f t="shared" si="7"/>
        <v>virginica</v>
      </c>
      <c r="F139">
        <f t="array" ref="F139">$N$1*NMultDensity(A139:B139,$L$5:$M$5,$L$3:$M$4)*VLOOKUP(C139,$K$37:$O$40,2,FALSE)+$N$10*NMultDensity(A139:B139,$L$14:$M$14,$L$12:$M$13)*VLOOKUP(C139,$K$37:$O$40,3,FALSE)+$N$19*NMultDensity(A139:B139,$L$23:$M$23,$L$21:$M$22)*VLOOKUP(C139,$K$37:$O$40,4,FALSE)</f>
        <v>0.17692721623757732</v>
      </c>
      <c r="G139" cm="1">
        <f t="array" ref="G139">$N$1*NMultDensity(A139:B139,$L$5:$M$5,$R$20:$S$21)*VLOOKUP(C139,$K$37:$O$40,2,FALSE)/F139</f>
        <v>4.3847238983705428E-18</v>
      </c>
      <c r="H139" cm="1">
        <f t="array" ref="H139">$N$10*NMultDensity(A139:B139,$L$14:$M$14,$R$20:$S$21)*VLOOKUP(C139,$K$37:$O$40,3,FALSE)</f>
        <v>5.2818838492447694E-3</v>
      </c>
      <c r="I139" cm="1">
        <f t="array" ref="I139">$N$19*NMultDensity(A139:B139,$L$23:$M$23,$R$20:$S$21)*VLOOKUP(C139,$K$37:$O$40,4,FALSE)</f>
        <v>0.19259881319623776</v>
      </c>
    </row>
    <row r="140" spans="1:9" x14ac:dyDescent="0.3">
      <c r="A140">
        <v>4.8</v>
      </c>
      <c r="B140">
        <v>1.8</v>
      </c>
      <c r="C140" t="s">
        <v>31</v>
      </c>
      <c r="D140" t="s">
        <v>7</v>
      </c>
      <c r="E140" t="str">
        <f t="shared" si="7"/>
        <v>virginica</v>
      </c>
      <c r="F140">
        <f t="array" ref="F140">$N$1*NMultDensity(A140:B140,$L$5:$M$5,$L$3:$M$4)*VLOOKUP(C140,$K$37:$O$40,2,FALSE)+$N$10*NMultDensity(A140:B140,$L$14:$M$14,$L$12:$M$13)*VLOOKUP(C140,$K$37:$O$40,3,FALSE)+$N$19*NMultDensity(A140:B140,$L$23:$M$23,$L$21:$M$22)*VLOOKUP(C140,$K$37:$O$40,4,FALSE)</f>
        <v>0.14188893962685681</v>
      </c>
      <c r="G140" cm="1">
        <f t="array" ref="G140">$N$1*NMultDensity(A140:B140,$L$5:$M$5,$R$20:$S$21)*VLOOKUP(C140,$K$37:$O$40,2,FALSE)/F140</f>
        <v>3.4469119284361029E-14</v>
      </c>
      <c r="H140" cm="1">
        <f t="array" ref="H140">$N$10*NMultDensity(A140:B140,$L$14:$M$14,$R$20:$S$21)*VLOOKUP(C140,$K$37:$O$40,3,FALSE)</f>
        <v>1.209702898147229E-2</v>
      </c>
      <c r="I140" cm="1">
        <f t="array" ref="I140">$N$19*NMultDensity(A140:B140,$L$23:$M$23,$R$20:$S$21)*VLOOKUP(C140,$K$37:$O$40,4,FALSE)</f>
        <v>0.15508985280341642</v>
      </c>
    </row>
    <row r="141" spans="1:9" x14ac:dyDescent="0.3">
      <c r="A141">
        <v>5.4</v>
      </c>
      <c r="B141">
        <v>2.1</v>
      </c>
      <c r="C141" t="s">
        <v>31</v>
      </c>
      <c r="D141" t="s">
        <v>7</v>
      </c>
      <c r="E141" t="str">
        <f t="shared" si="7"/>
        <v>virginica</v>
      </c>
      <c r="F141">
        <f t="array" ref="F141">$N$1*NMultDensity(A141:B141,$L$5:$M$5,$L$3:$M$4)*VLOOKUP(C141,$K$37:$O$40,2,FALSE)+$N$10*NMultDensity(A141:B141,$L$14:$M$14,$L$12:$M$13)*VLOOKUP(C141,$K$37:$O$40,3,FALSE)+$N$19*NMultDensity(A141:B141,$L$23:$M$23,$L$21:$M$22)*VLOOKUP(C141,$K$37:$O$40,4,FALSE)</f>
        <v>0.33803231181527771</v>
      </c>
      <c r="G141" cm="1">
        <f t="array" ref="G141">$N$1*NMultDensity(A141:B141,$L$5:$M$5,$R$20:$S$21)*VLOOKUP(C141,$K$37:$O$40,2,FALSE)/F141</f>
        <v>6.5857372870502589E-20</v>
      </c>
      <c r="H141" cm="1">
        <f t="array" ref="H141">$N$10*NMultDensity(A141:B141,$L$14:$M$14,$R$20:$S$21)*VLOOKUP(C141,$K$37:$O$40,3,FALSE)</f>
        <v>2.9529060694947492E-4</v>
      </c>
      <c r="I141" cm="1">
        <f t="array" ref="I141">$N$19*NMultDensity(A141:B141,$L$23:$M$23,$R$20:$S$21)*VLOOKUP(C141,$K$37:$O$40,4,FALSE)</f>
        <v>0.42772513503413429</v>
      </c>
    </row>
    <row r="142" spans="1:9" x14ac:dyDescent="0.3">
      <c r="A142">
        <v>5.6</v>
      </c>
      <c r="B142">
        <v>2.4</v>
      </c>
      <c r="C142" t="s">
        <v>30</v>
      </c>
      <c r="D142" t="s">
        <v>7</v>
      </c>
      <c r="E142" t="str">
        <f t="shared" si="7"/>
        <v>virginica</v>
      </c>
      <c r="F142">
        <f t="array" ref="F142">$N$1*NMultDensity(A142:B142,$L$5:$M$5,$L$3:$M$4)*VLOOKUP(C142,$K$37:$O$40,2,FALSE)+$N$10*NMultDensity(A142:B142,$L$14:$M$14,$L$12:$M$13)*VLOOKUP(C142,$K$37:$O$40,3,FALSE)+$N$19*NMultDensity(A142:B142,$L$23:$M$23,$L$21:$M$22)*VLOOKUP(C142,$K$37:$O$40,4,FALSE)</f>
        <v>8.8198582995896072E-2</v>
      </c>
      <c r="G142" cm="1">
        <f t="array" ref="G142">$N$1*NMultDensity(A142:B142,$L$5:$M$5,$R$20:$S$21)*VLOOKUP(C142,$K$37:$O$40,2,FALSE)/F142</f>
        <v>6.186944635901345E-24</v>
      </c>
      <c r="H142" cm="1">
        <f t="array" ref="H142">$N$10*NMultDensity(A142:B142,$L$14:$M$14,$R$20:$S$21)*VLOOKUP(C142,$K$37:$O$40,3,FALSE)</f>
        <v>5.5383798764371389E-6</v>
      </c>
      <c r="I142" cm="1">
        <f t="array" ref="I142">$N$19*NMultDensity(A142:B142,$L$23:$M$23,$R$20:$S$21)*VLOOKUP(C142,$K$37:$O$40,4,FALSE)</f>
        <v>7.5203142283875465E-2</v>
      </c>
    </row>
    <row r="143" spans="1:9" x14ac:dyDescent="0.3">
      <c r="A143">
        <v>5.0999999999999996</v>
      </c>
      <c r="B143">
        <v>2.2999999999999998</v>
      </c>
      <c r="C143" t="s">
        <v>31</v>
      </c>
      <c r="D143" t="s">
        <v>7</v>
      </c>
      <c r="E143" t="str">
        <f t="shared" si="7"/>
        <v>virginica</v>
      </c>
      <c r="F143">
        <f t="array" ref="F143">$N$1*NMultDensity(A143:B143,$L$5:$M$5,$L$3:$M$4)*VLOOKUP(C143,$K$37:$O$40,2,FALSE)+$N$10*NMultDensity(A143:B143,$L$14:$M$14,$L$12:$M$13)*VLOOKUP(C143,$K$37:$O$40,3,FALSE)+$N$19*NMultDensity(A143:B143,$L$23:$M$23,$L$21:$M$22)*VLOOKUP(C143,$K$37:$O$40,4,FALSE)</f>
        <v>0.11098543044289126</v>
      </c>
      <c r="G143" cm="1">
        <f t="array" ref="G143">$N$1*NMultDensity(A143:B143,$L$5:$M$5,$R$20:$S$21)*VLOOKUP(C143,$K$37:$O$40,2,FALSE)/F143</f>
        <v>2.5071238451592557E-20</v>
      </c>
      <c r="H143" cm="1">
        <f t="array" ref="H143">$N$10*NMultDensity(A143:B143,$L$14:$M$14,$R$20:$S$21)*VLOOKUP(C143,$K$37:$O$40,3,FALSE)</f>
        <v>2.1199523129515633E-5</v>
      </c>
      <c r="I143" cm="1">
        <f t="array" ref="I143">$N$19*NMultDensity(A143:B143,$L$23:$M$23,$R$20:$S$21)*VLOOKUP(C143,$K$37:$O$40,4,FALSE)</f>
        <v>7.5696541964112213E-2</v>
      </c>
    </row>
    <row r="144" spans="1:9" x14ac:dyDescent="0.3">
      <c r="A144">
        <v>5.0999999999999996</v>
      </c>
      <c r="B144">
        <v>1.9</v>
      </c>
      <c r="C144" t="s">
        <v>30</v>
      </c>
      <c r="D144" t="s">
        <v>7</v>
      </c>
      <c r="E144" t="str">
        <f t="shared" si="7"/>
        <v>virginica</v>
      </c>
      <c r="F144">
        <f t="array" ref="F144">$N$1*NMultDensity(A144:B144,$L$5:$M$5,$L$3:$M$4)*VLOOKUP(C144,$K$37:$O$40,2,FALSE)+$N$10*NMultDensity(A144:B144,$L$14:$M$14,$L$12:$M$13)*VLOOKUP(C144,$K$37:$O$40,3,FALSE)+$N$19*NMultDensity(A144:B144,$L$23:$M$23,$L$21:$M$22)*VLOOKUP(C144,$K$37:$O$40,4,FALSE)</f>
        <v>0.17096285532618563</v>
      </c>
      <c r="G144" cm="1">
        <f t="array" ref="G144">$N$1*NMultDensity(A144:B144,$L$5:$M$5,$R$20:$S$21)*VLOOKUP(C144,$K$37:$O$40,2,FALSE)/F144</f>
        <v>8.7779715859296146E-17</v>
      </c>
      <c r="H144" cm="1">
        <f t="array" ref="H144">$N$10*NMultDensity(A144:B144,$L$14:$M$14,$R$20:$S$21)*VLOOKUP(C144,$K$37:$O$40,3,FALSE)</f>
        <v>8.2223563469262153E-3</v>
      </c>
      <c r="I144" cm="1">
        <f t="array" ref="I144">$N$19*NMultDensity(A144:B144,$L$23:$M$23,$R$20:$S$21)*VLOOKUP(C144,$K$37:$O$40,4,FALSE)</f>
        <v>0.2108178809931191</v>
      </c>
    </row>
    <row r="145" spans="1:9" x14ac:dyDescent="0.3">
      <c r="A145">
        <v>5.9</v>
      </c>
      <c r="B145">
        <v>2.2999999999999998</v>
      </c>
      <c r="C145" t="s">
        <v>31</v>
      </c>
      <c r="D145" t="s">
        <v>7</v>
      </c>
      <c r="E145" t="str">
        <f t="shared" si="7"/>
        <v>virginica</v>
      </c>
      <c r="F145">
        <f t="array" ref="F145">$N$1*NMultDensity(A145:B145,$L$5:$M$5,$L$3:$M$4)*VLOOKUP(C145,$K$37:$O$40,2,FALSE)+$N$10*NMultDensity(A145:B145,$L$14:$M$14,$L$12:$M$13)*VLOOKUP(C145,$K$37:$O$40,3,FALSE)+$N$19*NMultDensity(A145:B145,$L$23:$M$23,$L$21:$M$22)*VLOOKUP(C145,$K$37:$O$40,4,FALSE)</f>
        <v>0.21735301076338095</v>
      </c>
      <c r="G145" cm="1">
        <f t="array" ref="G145">$N$1*NMultDensity(A145:B145,$L$5:$M$5,$R$20:$S$21)*VLOOKUP(C145,$K$37:$O$40,2,FALSE)/F145</f>
        <v>2.5331311423963131E-24</v>
      </c>
      <c r="H145" cm="1">
        <f t="array" ref="H145">$N$10*NMultDensity(A145:B145,$L$14:$M$14,$R$20:$S$21)*VLOOKUP(C145,$K$37:$O$40,3,FALSE)</f>
        <v>5.487170621376151E-6</v>
      </c>
      <c r="I145" cm="1">
        <f t="array" ref="I145">$N$19*NMultDensity(A145:B145,$L$23:$M$23,$R$20:$S$21)*VLOOKUP(C145,$K$37:$O$40,4,FALSE)</f>
        <v>0.25614486953606275</v>
      </c>
    </row>
    <row r="146" spans="1:9" x14ac:dyDescent="0.3">
      <c r="A146">
        <v>5.7</v>
      </c>
      <c r="B146">
        <v>2.5</v>
      </c>
      <c r="C146" t="s">
        <v>31</v>
      </c>
      <c r="D146" t="s">
        <v>7</v>
      </c>
      <c r="E146" t="str">
        <f t="shared" si="7"/>
        <v>virginica</v>
      </c>
      <c r="F146">
        <f t="array" ref="F146">$N$1*NMultDensity(A146:B146,$L$5:$M$5,$L$3:$M$4)*VLOOKUP(C146,$K$37:$O$40,2,FALSE)+$N$10*NMultDensity(A146:B146,$L$14:$M$14,$L$12:$M$13)*VLOOKUP(C146,$K$37:$O$40,3,FALSE)+$N$19*NMultDensity(A146:B146,$L$23:$M$23,$L$21:$M$22)*VLOOKUP(C146,$K$37:$O$40,4,FALSE)</f>
        <v>8.1211508782379774E-2</v>
      </c>
      <c r="G146" cm="1">
        <f t="array" ref="G146">$N$1*NMultDensity(A146:B146,$L$5:$M$5,$R$20:$S$21)*VLOOKUP(C146,$K$37:$O$40,2,FALSE)/F146</f>
        <v>3.1495821477471326E-25</v>
      </c>
      <c r="H146" cm="1">
        <f t="array" ref="H146">$N$10*NMultDensity(A146:B146,$L$14:$M$14,$R$20:$S$21)*VLOOKUP(C146,$K$37:$O$40,3,FALSE)</f>
        <v>3.5906499470072823E-7</v>
      </c>
      <c r="I146" cm="1">
        <f t="array" ref="I146">$N$19*NMultDensity(A146:B146,$L$23:$M$23,$R$20:$S$21)*VLOOKUP(C146,$K$37:$O$40,4,FALSE)</f>
        <v>5.6976199827077391E-2</v>
      </c>
    </row>
    <row r="147" spans="1:9" x14ac:dyDescent="0.3">
      <c r="A147">
        <v>5.2</v>
      </c>
      <c r="B147">
        <v>2.2999999999999998</v>
      </c>
      <c r="C147" t="s">
        <v>30</v>
      </c>
      <c r="D147" t="s">
        <v>7</v>
      </c>
      <c r="E147" t="str">
        <f t="shared" si="7"/>
        <v>virginica</v>
      </c>
      <c r="F147">
        <f t="array" ref="F147">$N$1*NMultDensity(A147:B147,$L$5:$M$5,$L$3:$M$4)*VLOOKUP(C147,$K$37:$O$40,2,FALSE)+$N$10*NMultDensity(A147:B147,$L$14:$M$14,$L$12:$M$13)*VLOOKUP(C147,$K$37:$O$40,3,FALSE)+$N$19*NMultDensity(A147:B147,$L$23:$M$23,$L$21:$M$22)*VLOOKUP(C147,$K$37:$O$40,4,FALSE)</f>
        <v>8.6909526691847067E-2</v>
      </c>
      <c r="G147" cm="1">
        <f t="array" ref="G147">$N$1*NMultDensity(A147:B147,$L$5:$M$5,$R$20:$S$21)*VLOOKUP(C147,$K$37:$O$40,2,FALSE)/F147</f>
        <v>5.3709290811332209E-21</v>
      </c>
      <c r="H147" cm="1">
        <f t="array" ref="H147">$N$10*NMultDensity(A147:B147,$L$14:$M$14,$R$20:$S$21)*VLOOKUP(C147,$K$37:$O$40,3,FALSE)</f>
        <v>4.5006215852990635E-5</v>
      </c>
      <c r="I147" cm="1">
        <f t="array" ref="I147">$N$19*NMultDensity(A147:B147,$L$23:$M$23,$R$20:$S$21)*VLOOKUP(C147,$K$37:$O$40,4,FALSE)</f>
        <v>6.6480167935378795E-2</v>
      </c>
    </row>
    <row r="148" spans="1:9" x14ac:dyDescent="0.3">
      <c r="A148">
        <v>5</v>
      </c>
      <c r="B148">
        <v>1.9</v>
      </c>
      <c r="C148" t="s">
        <v>31</v>
      </c>
      <c r="D148" t="s">
        <v>7</v>
      </c>
      <c r="E148" t="str">
        <f t="shared" si="7"/>
        <v>virginica</v>
      </c>
      <c r="F148">
        <f t="array" ref="F148">$N$1*NMultDensity(A148:B148,$L$5:$M$5,$L$3:$M$4)*VLOOKUP(C148,$K$37:$O$40,2,FALSE)+$N$10*NMultDensity(A148:B148,$L$14:$M$14,$L$12:$M$13)*VLOOKUP(C148,$K$37:$O$40,3,FALSE)+$N$19*NMultDensity(A148:B148,$L$23:$M$23,$L$21:$M$22)*VLOOKUP(C148,$K$37:$O$40,4,FALSE)</f>
        <v>0.22758303455000545</v>
      </c>
      <c r="G148" cm="1">
        <f t="array" ref="G148">$N$1*NMultDensity(A148:B148,$L$5:$M$5,$R$20:$S$21)*VLOOKUP(C148,$K$37:$O$40,2,FALSE)/F148</f>
        <v>4.4976661874130481E-16</v>
      </c>
      <c r="H148" cm="1">
        <f t="array" ref="H148">$N$10*NMultDensity(A148:B148,$L$14:$M$14,$R$20:$S$21)*VLOOKUP(C148,$K$37:$O$40,3,FALSE)</f>
        <v>4.4315545767394165E-3</v>
      </c>
      <c r="I148" cm="1">
        <f t="array" ref="I148">$N$19*NMultDensity(A148:B148,$L$23:$M$23,$R$20:$S$21)*VLOOKUP(C148,$K$37:$O$40,4,FALSE)</f>
        <v>0.27466137541696933</v>
      </c>
    </row>
    <row r="149" spans="1:9" x14ac:dyDescent="0.3">
      <c r="A149">
        <v>5.2</v>
      </c>
      <c r="B149">
        <v>2</v>
      </c>
      <c r="C149" t="s">
        <v>31</v>
      </c>
      <c r="D149" t="s">
        <v>7</v>
      </c>
      <c r="E149" t="str">
        <f t="shared" si="7"/>
        <v>virginica</v>
      </c>
      <c r="F149">
        <f t="array" ref="F149">$N$1*NMultDensity(A149:B149,$L$5:$M$5,$L$3:$M$4)*VLOOKUP(C149,$K$37:$O$40,2,FALSE)+$N$10*NMultDensity(A149:B149,$L$14:$M$14,$L$12:$M$13)*VLOOKUP(C149,$K$37:$O$40,3,FALSE)+$N$19*NMultDensity(A149:B149,$L$23:$M$23,$L$21:$M$22)*VLOOKUP(C149,$K$37:$O$40,4,FALSE)</f>
        <v>0.30586460816736577</v>
      </c>
      <c r="G149" cm="1">
        <f t="array" ref="G149">$N$1*NMultDensity(A149:B149,$L$5:$M$5,$R$20:$S$21)*VLOOKUP(C149,$K$37:$O$40,2,FALSE)/F149</f>
        <v>5.5461614161746766E-18</v>
      </c>
      <c r="H149" cm="1">
        <f t="array" ref="H149">$N$10*NMultDensity(A149:B149,$L$14:$M$14,$R$20:$S$21)*VLOOKUP(C149,$K$37:$O$40,3,FALSE)</f>
        <v>1.2855226687605989E-3</v>
      </c>
      <c r="I149" cm="1">
        <f t="array" ref="I149">$N$19*NMultDensity(A149:B149,$L$23:$M$23,$R$20:$S$21)*VLOOKUP(C149,$K$37:$O$40,4,FALSE)</f>
        <v>0.38517496635307424</v>
      </c>
    </row>
    <row r="150" spans="1:9" x14ac:dyDescent="0.3">
      <c r="A150">
        <v>5.4</v>
      </c>
      <c r="B150">
        <v>2.2999999999999998</v>
      </c>
      <c r="C150" t="s">
        <v>31</v>
      </c>
      <c r="D150" t="s">
        <v>7</v>
      </c>
      <c r="E150" t="str">
        <f t="shared" si="7"/>
        <v>virginica</v>
      </c>
      <c r="F150">
        <f t="array" ref="F150">$N$1*NMultDensity(A150:B150,$L$5:$M$5,$L$3:$M$4)*VLOOKUP(C150,$K$37:$O$40,2,FALSE)+$N$10*NMultDensity(A150:B150,$L$14:$M$14,$L$12:$M$13)*VLOOKUP(C150,$K$37:$O$40,3,FALSE)+$N$19*NMultDensity(A150:B150,$L$23:$M$23,$L$21:$M$22)*VLOOKUP(C150,$K$37:$O$40,4,FALSE)</f>
        <v>0.18795153141579471</v>
      </c>
      <c r="G150" cm="1">
        <f t="array" ref="G150">$N$1*NMultDensity(A150:B150,$L$5:$M$5,$R$20:$S$21)*VLOOKUP(C150,$K$37:$O$40,2,FALSE)/F150</f>
        <v>8.7898945263228241E-22</v>
      </c>
      <c r="H150" cm="1">
        <f t="array" ref="H150">$N$10*NMultDensity(A150:B150,$L$14:$M$14,$R$20:$S$21)*VLOOKUP(C150,$K$37:$O$40,3,FALSE)</f>
        <v>1.8563256463853337E-5</v>
      </c>
      <c r="I150" cm="1">
        <f t="array" ref="I150">$N$19*NMultDensity(A150:B150,$L$23:$M$23,$R$20:$S$21)*VLOOKUP(C150,$K$37:$O$40,4,FALSE)</f>
        <v>0.17379982360028526</v>
      </c>
    </row>
    <row r="151" spans="1:9" x14ac:dyDescent="0.3">
      <c r="A151">
        <v>5.0999999999999996</v>
      </c>
      <c r="B151">
        <v>1.8</v>
      </c>
      <c r="C151" t="s">
        <v>30</v>
      </c>
      <c r="D151" t="s">
        <v>7</v>
      </c>
      <c r="E151" t="str">
        <f t="shared" si="7"/>
        <v>virginica</v>
      </c>
      <c r="F151">
        <f t="array" ref="F151">$N$1*NMultDensity(A151:B151,$L$5:$M$5,$L$3:$M$4)*VLOOKUP(C151,$K$37:$O$40,2,FALSE)+$N$10*NMultDensity(A151:B151,$L$14:$M$14,$L$12:$M$13)*VLOOKUP(C151,$K$37:$O$40,3,FALSE)+$N$19*NMultDensity(A151:B151,$L$23:$M$23,$L$21:$M$22)*VLOOKUP(C151,$K$37:$O$40,4,FALSE)</f>
        <v>0.1630731628901663</v>
      </c>
      <c r="G151" cm="1">
        <f t="array" ref="G151">$N$1*NMultDensity(A151:B151,$L$5:$M$5,$R$20:$S$21)*VLOOKUP(C151,$K$37:$O$40,2,FALSE)/F151</f>
        <v>5.7110611749903752E-16</v>
      </c>
      <c r="H151" cm="1">
        <f t="array" ref="H151">$N$10*NMultDensity(A151:B151,$L$14:$M$14,$R$20:$S$21)*VLOOKUP(C151,$K$37:$O$40,3,FALSE)</f>
        <v>1.7531975676252885E-2</v>
      </c>
      <c r="I151" cm="1">
        <f t="array" ref="I151">$N$19*NMultDensity(A151:B151,$L$23:$M$23,$R$20:$S$21)*VLOOKUP(C151,$K$37:$O$40,4,FALSE)</f>
        <v>0.17680803400519607</v>
      </c>
    </row>
    <row r="154" spans="1:9" x14ac:dyDescent="0.3">
      <c r="A154">
        <v>1.7652982332594624</v>
      </c>
      <c r="B154">
        <v>0.76223766896034584</v>
      </c>
    </row>
    <row r="157" spans="1:9" x14ac:dyDescent="0.3">
      <c r="A157">
        <v>5</v>
      </c>
      <c r="B157">
        <v>1.7</v>
      </c>
      <c r="C157" t="s">
        <v>30</v>
      </c>
      <c r="D157" t="s">
        <v>6</v>
      </c>
    </row>
    <row r="159" spans="1:9" x14ac:dyDescent="0.3">
      <c r="D159" t="s">
        <v>40</v>
      </c>
    </row>
  </sheetData>
  <mergeCells count="3">
    <mergeCell ref="K1:L1"/>
    <mergeCell ref="K10:L10"/>
    <mergeCell ref="K19:L1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0AE459-C40B-45D7-9F48-704F1C2B0835}">
  <sheetPr codeName="Arkusz7"/>
  <dimension ref="A1:Q151"/>
  <sheetViews>
    <sheetView zoomScale="85" zoomScaleNormal="85" workbookViewId="0">
      <selection activeCell="J2" sqref="J2"/>
    </sheetView>
  </sheetViews>
  <sheetFormatPr defaultRowHeight="14.4" x14ac:dyDescent="0.3"/>
  <cols>
    <col min="1" max="1" width="11.77734375" bestFit="1" customWidth="1"/>
    <col min="2" max="2" width="11.109375" bestFit="1" customWidth="1"/>
    <col min="3" max="3" width="11.44140625" bestFit="1" customWidth="1"/>
    <col min="4" max="4" width="10.77734375" bestFit="1" customWidth="1"/>
    <col min="7" max="7" width="12.88671875" customWidth="1"/>
    <col min="8" max="8" width="11.5546875" customWidth="1"/>
    <col min="9" max="9" width="12.6640625" customWidth="1"/>
    <col min="10" max="11" width="12" bestFit="1" customWidth="1"/>
    <col min="13" max="13" width="16.6640625" bestFit="1" customWidth="1"/>
    <col min="14" max="14" width="17" bestFit="1" customWidth="1"/>
    <col min="15" max="15" width="11.5546875" customWidth="1"/>
    <col min="16" max="16" width="11.109375" customWidth="1"/>
    <col min="17" max="17" width="14" bestFit="1" customWidth="1"/>
  </cols>
  <sheetData>
    <row r="1" spans="1:17" x14ac:dyDescent="0.3">
      <c r="A1" t="s">
        <v>0</v>
      </c>
      <c r="B1" t="s">
        <v>1</v>
      </c>
      <c r="C1" t="s">
        <v>2</v>
      </c>
      <c r="D1" t="s">
        <v>3</v>
      </c>
      <c r="E1" t="s">
        <v>34</v>
      </c>
      <c r="F1" t="s">
        <v>4</v>
      </c>
      <c r="G1" t="s">
        <v>22</v>
      </c>
      <c r="H1" t="s">
        <v>18</v>
      </c>
      <c r="I1" t="s">
        <v>19</v>
      </c>
      <c r="J1" t="s">
        <v>20</v>
      </c>
      <c r="K1" t="s">
        <v>21</v>
      </c>
      <c r="M1" s="23"/>
      <c r="N1" s="21" t="s">
        <v>5</v>
      </c>
      <c r="O1" s="21" t="s">
        <v>6</v>
      </c>
      <c r="P1" s="21" t="s">
        <v>7</v>
      </c>
    </row>
    <row r="2" spans="1:17" x14ac:dyDescent="0.3">
      <c r="A2">
        <v>5.0999999999999996</v>
      </c>
      <c r="B2">
        <v>3.5</v>
      </c>
      <c r="C2">
        <v>1.4</v>
      </c>
      <c r="D2">
        <v>0.2</v>
      </c>
      <c r="E2" t="s">
        <v>30</v>
      </c>
      <c r="F2" t="s">
        <v>5</v>
      </c>
      <c r="G2" t="str">
        <f>IF(I2=MAX(I2:K2),"setosa",IF(J2=MAX(I2:K2),"versicolor","virginica"))</f>
        <v>setosa</v>
      </c>
      <c r="H2">
        <f>N$2*EstymacjaGaussowska($C2,$C$2:$C$51,N$8)*EstymacjaGaussowska($D2,$D$2:$D$51,N$9)*VLOOKUP($E$2,$M$20:$Q$23,2,FALSE)+O$2*EstymacjaGaussowska($C2,$C$52:$C$101,O$8)*EstymacjaGaussowska($D2,$D$52:$D$101,O$9)*VLOOKUP($E$2,$M$20:$Q$23,2,FALSE)+P$2*EstymacjaGaussowska($C2,$C$102:$C$151,P$8)*EstymacjaGaussowska($D2,$D$102:$D$151,P$9)*VLOOKUP($E$2,$M$20:$Q$23,2,FALSE)</f>
        <v>0.19202717253061735</v>
      </c>
      <c r="I2" cm="1">
        <f t="array" ref="I2">N$2*EstymacjaGaussowska($C2,$C$2:$C$51,N$8)*EstymacjaGaussowska($D2,$D$2:$D$51,N$9)*VLOOKUP(E2,$M$20:$Q$23,2,FALSE)/$H2</f>
        <v>1</v>
      </c>
      <c r="J2" cm="1">
        <f t="array" ref="J2">O$2*EstymacjaGaussowska($C2,$C$52:$C$101,O$8)*EstymacjaGaussowska($D2,$D$52:$D$101,O$9)*VLOOKUP($E$2,$M$20:$Q$23,2,FALSE)/$H2</f>
        <v>9.2681009118029488E-29</v>
      </c>
      <c r="K2" cm="1">
        <f t="array" ref="K2">P$2*EstymacjaGaussowska($C2,$C$102:$C$151,P$8)*EstymacjaGaussowska($D2,$D$102:$D$151,P$9)*VLOOKUP($E$2,$M$20:$Q$23,2,FALSE)/$H2</f>
        <v>1.5131130587573084E-50</v>
      </c>
      <c r="M2" s="21" t="s">
        <v>41</v>
      </c>
      <c r="N2" s="22">
        <v>0.1</v>
      </c>
      <c r="O2" s="22">
        <v>0.33333333333333331</v>
      </c>
      <c r="P2" s="22">
        <f>1-O2-N2</f>
        <v>0.56666666666666676</v>
      </c>
    </row>
    <row r="3" spans="1:17" x14ac:dyDescent="0.3">
      <c r="A3">
        <v>4.9000000000000004</v>
      </c>
      <c r="B3">
        <v>3</v>
      </c>
      <c r="C3">
        <v>1.4</v>
      </c>
      <c r="D3">
        <v>0.2</v>
      </c>
      <c r="E3" t="s">
        <v>31</v>
      </c>
      <c r="F3" t="s">
        <v>5</v>
      </c>
      <c r="G3" t="str">
        <f>IF(I3=MAX(I3:K3),"setosa",IF(J3=MAX(I3:K3),"versicolor","virginica"))</f>
        <v>setosa</v>
      </c>
      <c r="H3">
        <f t="array" ref="H3">N$2*EstymacjaGaussowska($C3,$C$2:$C$51,N$8)*EstymacjaGaussowska($D3,$D$2:$D$51,N$9)*VLOOKUP($E$2,$M$20:$Q$23,2,FALSE)+O$2*EstymacjaGaussowska($C3,$C$52:$C$101,O$8)*EstymacjaGaussowska($D3,$D$52:$D$101,O$9)*VLOOKUP($E$2,$M$20:$Q$23,2,FALSE)+P$2*EstymacjaGaussowska($C3,$C$102:$C$151,P$8)*EstymacjaGaussowska($D3,$D$102:$D$151,P$9)*VLOOKUP($E$2,$M$20:$Q$23,2,FALSE)</f>
        <v>0.19202717253061735</v>
      </c>
      <c r="I3" cm="1">
        <f t="array" ref="I3">N$2*EstymacjaGaussowska($C3,$C$2:$C$51,N$8)*EstymacjaGaussowska($D3,$D$2:$D$51,N$9)*VLOOKUP(E3,$M$20:$Q$23,2,FALSE)/$H3</f>
        <v>2.4444444444444446</v>
      </c>
      <c r="J3" cm="1">
        <f t="array" ref="J3">O$2*EstymacjaGaussowska($C3,$C$52:$C$101,O$8)*EstymacjaGaussowska($D3,$D$52:$D$101,O$9)*VLOOKUP($E$2,$M$20:$Q$23,2,FALSE)/$H3</f>
        <v>9.2681009118029488E-29</v>
      </c>
      <c r="K3" cm="1">
        <f t="array" ref="K3">P$2*EstymacjaGaussowska($C3,$C$102:$C$151,P$8)*EstymacjaGaussowska($D3,$D$102:$D$151,P$9)*VLOOKUP($E$2,$M$20:$Q$23,2,FALSE)/$H3</f>
        <v>1.5131130587573084E-50</v>
      </c>
      <c r="M3" s="21" t="s">
        <v>42</v>
      </c>
      <c r="N3" s="21">
        <f>COUNTIF(F2:F151,"setosa")</f>
        <v>50</v>
      </c>
      <c r="O3" s="21">
        <f>COUNTIF(F2:F151,"versicolor")</f>
        <v>50</v>
      </c>
      <c r="P3" s="21">
        <f>COUNTIF(F2:F151,"virginica")</f>
        <v>50</v>
      </c>
    </row>
    <row r="4" spans="1:17" x14ac:dyDescent="0.3">
      <c r="A4">
        <v>4.7</v>
      </c>
      <c r="B4">
        <v>3.2</v>
      </c>
      <c r="C4">
        <v>1.3</v>
      </c>
      <c r="D4">
        <v>0.2</v>
      </c>
      <c r="E4" t="s">
        <v>31</v>
      </c>
      <c r="F4" t="s">
        <v>5</v>
      </c>
      <c r="G4" t="str">
        <f t="shared" ref="G4:G66" si="0">IF(I4=MAX(I4:K4),"setosa",IF(J4=MAX(I4:K4),"versicolor","virginica"))</f>
        <v>setosa</v>
      </c>
      <c r="H4">
        <f t="array" ref="H4">N$2*EstymacjaGaussowska($C4,$C$2:$C$51,N$8)*EstymacjaGaussowska($D4,$D$2:$D$51,N$9)*VLOOKUP($E$2,$M$20:$Q$23,2,FALSE)+O$2*EstymacjaGaussowska($C4,$C$52:$C$101,O$8)*EstymacjaGaussowska($D4,$D$52:$D$101,O$9)*VLOOKUP($E$2,$M$20:$Q$23,2,FALSE)+P$2*EstymacjaGaussowska($C4,$C$102:$C$151,P$8)*EstymacjaGaussowska($D4,$D$102:$D$151,P$9)*VLOOKUP($E$2,$M$20:$Q$23,2,FALSE)</f>
        <v>0.12506969458657038</v>
      </c>
      <c r="I4" cm="1">
        <f t="array" ref="I4">N$2*EstymacjaGaussowska($C4,$C$2:$C$51,N$8)*EstymacjaGaussowska($D4,$D$2:$D$51,N$9)*VLOOKUP(E4,$M$20:$Q$23,2,FALSE)/$H4</f>
        <v>2.4444444444444446</v>
      </c>
      <c r="J4" cm="1">
        <f t="array" ref="J4">O$2*EstymacjaGaussowska($C4,$C$52:$C$101,O$8)*EstymacjaGaussowska($D4,$D$52:$D$101,O$9)*VLOOKUP($E$2,$M$20:$Q$23,2,FALSE)/$H4</f>
        <v>5.9172976776087526E-30</v>
      </c>
      <c r="K4" cm="1">
        <f t="array" ref="K4">P$2*EstymacjaGaussowska($C4,$C$102:$C$151,P$8)*EstymacjaGaussowska($D4,$D$102:$D$151,P$9)*VLOOKUP($E$2,$M$20:$Q$23,2,FALSE)/$H4</f>
        <v>2.8487235025134762E-52</v>
      </c>
      <c r="M4" s="21" t="s">
        <v>43</v>
      </c>
      <c r="N4" s="21">
        <f>AVERAGE(C2:C51)</f>
        <v>1.4620000000000002</v>
      </c>
      <c r="O4" s="21">
        <f>AVERAGE(C52:C101)</f>
        <v>4.26</v>
      </c>
      <c r="P4" s="21">
        <f>AVERAGE(C102:C151)</f>
        <v>5.5519999999999996</v>
      </c>
    </row>
    <row r="5" spans="1:17" x14ac:dyDescent="0.3">
      <c r="A5">
        <v>4.5999999999999996</v>
      </c>
      <c r="B5">
        <v>3.1</v>
      </c>
      <c r="C5">
        <v>1.5</v>
      </c>
      <c r="D5">
        <v>0.2</v>
      </c>
      <c r="E5" t="s">
        <v>33</v>
      </c>
      <c r="F5" t="s">
        <v>5</v>
      </c>
      <c r="G5" t="str">
        <f t="shared" si="0"/>
        <v>setosa</v>
      </c>
      <c r="H5">
        <f t="array" ref="H5">N$2*EstymacjaGaussowska($C5,$C$2:$C$51,N$8)*EstymacjaGaussowska($D5,$D$2:$D$51,N$9)*VLOOKUP($E$2,$M$20:$Q$23,2,FALSE)+O$2*EstymacjaGaussowska($C5,$C$52:$C$101,O$8)*EstymacjaGaussowska($D5,$D$52:$D$101,O$9)*VLOOKUP($E$2,$M$20:$Q$23,2,FALSE)+P$2*EstymacjaGaussowska($C5,$C$102:$C$151,P$8)*EstymacjaGaussowska($D5,$D$102:$D$151,P$9)*VLOOKUP($E$2,$M$20:$Q$23,2,FALSE)</f>
        <v>0.19295968816219694</v>
      </c>
      <c r="I5" cm="1">
        <f t="array" ref="I5">N$2*EstymacjaGaussowska($C5,$C$2:$C$51,N$8)*EstymacjaGaussowska($D5,$D$2:$D$51,N$9)*VLOOKUP(E5,$M$20:$Q$23,2,FALSE)/$H5</f>
        <v>1</v>
      </c>
      <c r="J5" cm="1">
        <f t="array" ref="J5">O$2*EstymacjaGaussowska($C5,$C$52:$C$101,O$8)*EstymacjaGaussowska($D5,$D$52:$D$101,O$9)*VLOOKUP($E$2,$M$20:$Q$23,2,FALSE)/$H5</f>
        <v>1.829262717293635E-27</v>
      </c>
      <c r="K5" cm="1">
        <f t="array" ref="K5">P$2*EstymacjaGaussowska($C5,$C$102:$C$151,P$8)*EstymacjaGaussowska($D5,$D$102:$D$151,P$9)*VLOOKUP($E$2,$M$20:$Q$23,2,FALSE)/$H5</f>
        <v>1.0678714843782917E-48</v>
      </c>
      <c r="M5" s="21" t="s">
        <v>44</v>
      </c>
      <c r="N5" s="21">
        <f>AVERAGE(D2:D51)</f>
        <v>0.24599999999999991</v>
      </c>
      <c r="O5" s="21">
        <f>AVERAGE(D52:D101)</f>
        <v>1.3259999999999998</v>
      </c>
      <c r="P5" s="21">
        <f>AVERAGE(D102:D151)</f>
        <v>2.0259999999999998</v>
      </c>
    </row>
    <row r="6" spans="1:17" x14ac:dyDescent="0.3">
      <c r="A6">
        <v>5</v>
      </c>
      <c r="B6">
        <v>3.6</v>
      </c>
      <c r="C6">
        <v>1.4</v>
      </c>
      <c r="D6">
        <v>0.2</v>
      </c>
      <c r="E6" t="s">
        <v>32</v>
      </c>
      <c r="F6" t="s">
        <v>5</v>
      </c>
      <c r="G6" t="str">
        <f t="shared" si="0"/>
        <v>setosa</v>
      </c>
      <c r="H6">
        <f t="array" ref="H6">N$2*EstymacjaGaussowska($C6,$C$2:$C$51,N$8)*EstymacjaGaussowska($D6,$D$2:$D$51,N$9)*VLOOKUP($E$2,$M$20:$Q$23,2,FALSE)+O$2*EstymacjaGaussowska($C6,$C$52:$C$101,O$8)*EstymacjaGaussowska($D6,$D$52:$D$101,O$9)*VLOOKUP($E$2,$M$20:$Q$23,2,FALSE)+P$2*EstymacjaGaussowska($C6,$C$102:$C$151,P$8)*EstymacjaGaussowska($D6,$D$102:$D$151,P$9)*VLOOKUP($E$2,$M$20:$Q$23,2,FALSE)</f>
        <v>0.19202717253061735</v>
      </c>
      <c r="I6" cm="1">
        <f t="array" ref="I6">N$2*EstymacjaGaussowska($C6,$C$2:$C$51,N$8)*EstymacjaGaussowska($D6,$D$2:$D$51,N$9)*VLOOKUP(E6,$M$20:$Q$23,2,FALSE)/$H6</f>
        <v>1.1111111111111114</v>
      </c>
      <c r="J6" cm="1">
        <f t="array" ref="J6">O$2*EstymacjaGaussowska($C6,$C$52:$C$101,O$8)*EstymacjaGaussowska($D6,$D$52:$D$101,O$9)*VLOOKUP($E$2,$M$20:$Q$23,2,FALSE)/$H6</f>
        <v>9.2681009118029488E-29</v>
      </c>
      <c r="K6" cm="1">
        <f t="array" ref="K6">P$2*EstymacjaGaussowska($C6,$C$102:$C$151,P$8)*EstymacjaGaussowska($D6,$D$102:$D$151,P$9)*VLOOKUP($E$2,$M$20:$Q$23,2,FALSE)/$H6</f>
        <v>1.5131130587573084E-50</v>
      </c>
      <c r="M6" s="21" t="s">
        <v>45</v>
      </c>
      <c r="N6" s="21">
        <f>_xlfn.STDEV.S(C2:C51)</f>
        <v>0.17366399648018002</v>
      </c>
      <c r="O6" s="21">
        <f>_xlfn.STDEV.S(C52:C101)</f>
        <v>0.46991097723996639</v>
      </c>
      <c r="P6" s="21">
        <f>_xlfn.STDEV.S(C102:C151)</f>
        <v>0.55189469566398353</v>
      </c>
    </row>
    <row r="7" spans="1:17" x14ac:dyDescent="0.3">
      <c r="A7">
        <v>5.4</v>
      </c>
      <c r="B7">
        <v>3.9</v>
      </c>
      <c r="C7">
        <v>1.7</v>
      </c>
      <c r="D7">
        <v>0.4</v>
      </c>
      <c r="E7" t="s">
        <v>31</v>
      </c>
      <c r="F7" t="s">
        <v>5</v>
      </c>
      <c r="G7" t="str">
        <f t="shared" si="0"/>
        <v>setosa</v>
      </c>
      <c r="H7">
        <f t="array" ref="H7">N$2*EstymacjaGaussowska($C7,$C$2:$C$51,N$8)*EstymacjaGaussowska($D7,$D$2:$D$51,N$9)*VLOOKUP($E$2,$M$20:$Q$23,2,FALSE)+O$2*EstymacjaGaussowska($C7,$C$52:$C$101,O$8)*EstymacjaGaussowska($D7,$D$52:$D$101,O$9)*VLOOKUP($E$2,$M$20:$Q$23,2,FALSE)+P$2*EstymacjaGaussowska($C7,$C$102:$C$151,P$8)*EstymacjaGaussowska($D7,$D$102:$D$151,P$9)*VLOOKUP($E$2,$M$20:$Q$23,2,FALSE)</f>
        <v>1.8273869084358043E-2</v>
      </c>
      <c r="I7" cm="1">
        <f t="array" ref="I7">N$2*EstymacjaGaussowska($C7,$C$2:$C$51,N$8)*EstymacjaGaussowska($D7,$D$2:$D$51,N$9)*VLOOKUP(E7,$M$20:$Q$23,2,FALSE)/$H7</f>
        <v>2.4444444444444446</v>
      </c>
      <c r="J7" cm="1">
        <f t="array" ref="J7">O$2*EstymacjaGaussowska($C7,$C$52:$C$101,O$8)*EstymacjaGaussowska($D7,$D$52:$D$101,O$9)*VLOOKUP($E$2,$M$20:$Q$23,2,FALSE)/$H7</f>
        <v>1.7641942010188736E-17</v>
      </c>
      <c r="K7" cm="1">
        <f t="array" ref="K7">P$2*EstymacjaGaussowska($C7,$C$102:$C$151,P$8)*EstymacjaGaussowska($D7,$D$102:$D$151,P$9)*VLOOKUP($E$2,$M$20:$Q$23,2,FALSE)/$H7</f>
        <v>9.196476804542692E-39</v>
      </c>
      <c r="M7" s="21" t="s">
        <v>46</v>
      </c>
      <c r="N7" s="21">
        <f>_xlfn.STDEV.S(D2:D51)</f>
        <v>0.10538558938004595</v>
      </c>
      <c r="O7" s="21">
        <f>_xlfn.STDEV.S(D52:D101)</f>
        <v>0.19775268000454274</v>
      </c>
      <c r="P7" s="21">
        <f>_xlfn.STDEV.S(D102:D151)</f>
        <v>0.27465005563666967</v>
      </c>
    </row>
    <row r="8" spans="1:17" x14ac:dyDescent="0.3">
      <c r="A8">
        <v>4.5999999999999996</v>
      </c>
      <c r="B8">
        <v>3.4</v>
      </c>
      <c r="C8">
        <v>1.4</v>
      </c>
      <c r="D8">
        <v>0.3</v>
      </c>
      <c r="E8" t="s">
        <v>31</v>
      </c>
      <c r="F8" t="s">
        <v>5</v>
      </c>
      <c r="G8" t="str">
        <f t="shared" si="0"/>
        <v>setosa</v>
      </c>
      <c r="H8" cm="1">
        <f t="array" ref="H8">N$2*EstymacjaGaussowska($C8,$C$2:$C$51,N$8)*EstymacjaGaussowska($D8,$D$2:$D$51,N$9)*VLOOKUP($E$2,$M$20:$Q$23,2,FALSE)+O$2*EstymacjaGaussowska($C8,$C$52:$C$101,O$8)*EstymacjaGaussowska($D8,$D$52:$D$101,O$9)*VLOOKUP($E$2,$M$20:$Q$23,2,FALSE)+P$2*EstymacjaGaussowska($C8,$C$102:$C$151,P$8)*EstymacjaGaussowska($D8,$D$102:$D$151,P$9)*VLOOKUP($E$2,$M$20:$Q$23,2,FALSE)</f>
        <v>7.6774732900578194E-2</v>
      </c>
      <c r="I8" cm="1">
        <f t="array" ref="I8">N$2*EstymacjaGaussowska($C8,$C$2:$C$51,N$8)*EstymacjaGaussowska($D8,$D$2:$D$51,N$9)*VLOOKUP(E8,$M$20:$Q$23,2,FALSE)/$H8</f>
        <v>2.4444444444444442</v>
      </c>
      <c r="J8" cm="1">
        <f t="array" ref="J8">O$2*EstymacjaGaussowska($C8,$C$52:$C$101,O$8)*EstymacjaGaussowska($D8,$D$52:$D$101,O$9)*VLOOKUP($E$2,$M$20:$Q$23,2,FALSE)/$H8</f>
        <v>8.1255132103293863E-25</v>
      </c>
      <c r="K8" cm="1">
        <f t="array" ref="K8">P$2*EstymacjaGaussowska($C8,$C$102:$C$151,P$8)*EstymacjaGaussowska($D8,$D$102:$D$151,P$9)*VLOOKUP($E$2,$M$20:$Q$23,2,FALSE)/$H8</f>
        <v>2.4906484026923002E-47</v>
      </c>
      <c r="M8" s="21" t="s">
        <v>47</v>
      </c>
      <c r="N8" s="21">
        <f>1.06*N6/(50^(1/5))</f>
        <v>8.4182468303972288E-2</v>
      </c>
      <c r="O8" s="21">
        <f t="shared" ref="O8:P9" si="1">1.06*O6/(50^(1/5))</f>
        <v>0.22778622367882012</v>
      </c>
      <c r="P8" s="21">
        <f t="shared" si="1"/>
        <v>0.26752728640657603</v>
      </c>
    </row>
    <row r="9" spans="1:17" x14ac:dyDescent="0.3">
      <c r="A9">
        <v>5</v>
      </c>
      <c r="B9">
        <v>3.4</v>
      </c>
      <c r="C9">
        <v>1.5</v>
      </c>
      <c r="D9">
        <v>0.2</v>
      </c>
      <c r="E9" t="s">
        <v>32</v>
      </c>
      <c r="F9" t="s">
        <v>5</v>
      </c>
      <c r="G9" t="str">
        <f t="shared" si="0"/>
        <v>setosa</v>
      </c>
      <c r="H9">
        <f t="array" ref="H9">N$2*EstymacjaGaussowska($C9,$C$2:$C$51,N$8)*EstymacjaGaussowska($D9,$D$2:$D$51,N$9)*VLOOKUP($E$2,$M$20:$Q$23,2,FALSE)+O$2*EstymacjaGaussowska($C9,$C$52:$C$101,O$8)*EstymacjaGaussowska($D9,$D$52:$D$101,O$9)*VLOOKUP($E$2,$M$20:$Q$23,2,FALSE)+P$2*EstymacjaGaussowska($C9,$C$102:$C$151,P$8)*EstymacjaGaussowska($D9,$D$102:$D$151,P$9)*VLOOKUP($E$2,$M$20:$Q$23,2,FALSE)</f>
        <v>0.19295968816219694</v>
      </c>
      <c r="I9" cm="1">
        <f t="array" ref="I9">N$2*EstymacjaGaussowska($C9,$C$2:$C$51,N$8)*EstymacjaGaussowska($D9,$D$2:$D$51,N$9)*VLOOKUP(E9,$M$20:$Q$23,2,FALSE)/$H9</f>
        <v>1.1111111111111112</v>
      </c>
      <c r="J9" cm="1">
        <f t="array" ref="J9">O$2*EstymacjaGaussowska($C9,$C$52:$C$101,O$8)*EstymacjaGaussowska($D9,$D$52:$D$101,O$9)*VLOOKUP($E$2,$M$20:$Q$23,2,FALSE)/$H9</f>
        <v>1.829262717293635E-27</v>
      </c>
      <c r="K9" cm="1">
        <f t="array" ref="K9">P$2*EstymacjaGaussowska($C9,$C$102:$C$151,P$8)*EstymacjaGaussowska($D9,$D$102:$D$151,P$9)*VLOOKUP($E$2,$M$20:$Q$23,2,FALSE)/$H9</f>
        <v>1.0678714843782917E-48</v>
      </c>
      <c r="M9" s="21" t="s">
        <v>48</v>
      </c>
      <c r="N9" s="21">
        <f>1.06*N7/(50^(1/5))</f>
        <v>5.1084964169263836E-2</v>
      </c>
      <c r="O9" s="21">
        <f t="shared" si="1"/>
        <v>9.5859297574140093E-2</v>
      </c>
      <c r="P9" s="21">
        <f t="shared" si="1"/>
        <v>0.13313478943205651</v>
      </c>
    </row>
    <row r="10" spans="1:17" x14ac:dyDescent="0.3">
      <c r="A10">
        <v>4.4000000000000004</v>
      </c>
      <c r="B10">
        <v>2.9</v>
      </c>
      <c r="C10">
        <v>1.4</v>
      </c>
      <c r="D10">
        <v>0.2</v>
      </c>
      <c r="E10" t="s">
        <v>33</v>
      </c>
      <c r="F10" t="s">
        <v>5</v>
      </c>
      <c r="G10" t="str">
        <f t="shared" si="0"/>
        <v>setosa</v>
      </c>
      <c r="H10">
        <f t="array" ref="H10">N$2*EstymacjaGaussowska($C10,$C$2:$C$51,N$8)*EstymacjaGaussowska($D10,$D$2:$D$51,N$9)*VLOOKUP($E$2,$M$20:$Q$23,2,FALSE)+O$2*EstymacjaGaussowska($C10,$C$52:$C$101,O$8)*EstymacjaGaussowska($D10,$D$52:$D$101,O$9)*VLOOKUP($E$2,$M$20:$Q$23,2,FALSE)+P$2*EstymacjaGaussowska($C10,$C$102:$C$151,P$8)*EstymacjaGaussowska($D10,$D$102:$D$151,P$9)*VLOOKUP($E$2,$M$20:$Q$23,2,FALSE)</f>
        <v>0.19202717253061735</v>
      </c>
      <c r="I10" cm="1">
        <f t="array" ref="I10">N$2*EstymacjaGaussowska($C10,$C$2:$C$51,N$8)*EstymacjaGaussowska($D10,$D$2:$D$51,N$9)*VLOOKUP(E10,$M$20:$Q$23,2,FALSE)/$H10</f>
        <v>1</v>
      </c>
      <c r="J10" cm="1">
        <f t="array" ref="J10">O$2*EstymacjaGaussowska($C10,$C$52:$C$101,O$8)*EstymacjaGaussowska($D10,$D$52:$D$101,O$9)*VLOOKUP($E$2,$M$20:$Q$23,2,FALSE)/$H10</f>
        <v>9.2681009118029488E-29</v>
      </c>
      <c r="K10" cm="1">
        <f t="array" ref="K10">P$2*EstymacjaGaussowska($C10,$C$102:$C$151,P$8)*EstymacjaGaussowska($D10,$D$102:$D$151,P$9)*VLOOKUP($E$2,$M$20:$Q$23,2,FALSE)/$H10</f>
        <v>1.5131130587573084E-50</v>
      </c>
    </row>
    <row r="11" spans="1:17" x14ac:dyDescent="0.3">
      <c r="A11">
        <v>4.9000000000000004</v>
      </c>
      <c r="B11">
        <v>3.1</v>
      </c>
      <c r="C11">
        <v>1.5</v>
      </c>
      <c r="D11">
        <v>0.1</v>
      </c>
      <c r="E11" t="s">
        <v>31</v>
      </c>
      <c r="F11" t="s">
        <v>5</v>
      </c>
      <c r="G11" t="str">
        <f>IF(I11=MAX(I11:K11),"setosa",IF(J11=MAX(I11:K11),"versicolor","virginica"))</f>
        <v>setosa</v>
      </c>
      <c r="H11">
        <f t="array" ref="H11">N$2*EstymacjaGaussowska($C11,$C$2:$C$51,N$8)*EstymacjaGaussowska($D11,$D$2:$D$51,N$9)*VLOOKUP($E$2,$M$20:$Q$23,2,FALSE)+O$2*EstymacjaGaussowska($C11,$C$52:$C$101,O$8)*EstymacjaGaussowska($D11,$D$52:$D$101,O$9)*VLOOKUP($E$2,$M$20:$Q$23,2,FALSE)+P$2*EstymacjaGaussowska($C11,$C$102:$C$151,P$8)*EstymacjaGaussowska($D11,$D$102:$D$151,P$9)*VLOOKUP($E$2,$M$20:$Q$23,2,FALSE)</f>
        <v>5.8146498556917996E-2</v>
      </c>
      <c r="I11" cm="1">
        <f t="array" ref="I11">N$2*EstymacjaGaussowska($C11,$C$2:$C$51,N$8)*EstymacjaGaussowska($D11,$D$2:$D$51,N$9)*VLOOKUP(E11,$M$20:$Q$23,2,FALSE)/$H11</f>
        <v>2.4444444444444446</v>
      </c>
      <c r="J11" cm="1">
        <f t="array" ref="J11">O$2*EstymacjaGaussowska($C11,$C$52:$C$101,O$8)*EstymacjaGaussowska($D11,$D$52:$D$101,O$9)*VLOOKUP($E$2,$M$20:$Q$23,2,FALSE)/$H11</f>
        <v>5.833144443706009E-31</v>
      </c>
      <c r="K11" cm="1">
        <f t="array" ref="K11">P$2*EstymacjaGaussowska($C11,$C$102:$C$151,P$8)*EstymacjaGaussowska($D11,$D$102:$D$151,P$9)*VLOOKUP($E$2,$M$20:$Q$23,2,FALSE)/$H11</f>
        <v>3.0647183110065073E-51</v>
      </c>
    </row>
    <row r="12" spans="1:17" x14ac:dyDescent="0.3">
      <c r="A12">
        <v>5.4</v>
      </c>
      <c r="B12">
        <v>3.7</v>
      </c>
      <c r="C12">
        <v>1.5</v>
      </c>
      <c r="D12">
        <v>0.2</v>
      </c>
      <c r="E12" t="s">
        <v>32</v>
      </c>
      <c r="F12" t="s">
        <v>5</v>
      </c>
      <c r="G12" t="str">
        <f t="shared" si="0"/>
        <v>setosa</v>
      </c>
      <c r="H12">
        <f t="array" ref="H12">N$2*EstymacjaGaussowska($C12,$C$2:$C$51,N$8)*EstymacjaGaussowska($D12,$D$2:$D$51,N$9)*VLOOKUP($E$2,$M$20:$Q$23,2,FALSE)+O$2*EstymacjaGaussowska($C12,$C$52:$C$101,O$8)*EstymacjaGaussowska($D12,$D$52:$D$101,O$9)*VLOOKUP($E$2,$M$20:$Q$23,2,FALSE)+P$2*EstymacjaGaussowska($C12,$C$102:$C$151,P$8)*EstymacjaGaussowska($D12,$D$102:$D$151,P$9)*VLOOKUP($E$2,$M$20:$Q$23,2,FALSE)</f>
        <v>0.19295968816219694</v>
      </c>
      <c r="I12" cm="1">
        <f t="array" ref="I12">N$2*EstymacjaGaussowska($C12,$C$2:$C$51,N$8)*EstymacjaGaussowska($D12,$D$2:$D$51,N$9)*VLOOKUP(E12,$M$20:$Q$23,2,FALSE)/$H12</f>
        <v>1.1111111111111112</v>
      </c>
      <c r="J12" cm="1">
        <f t="array" ref="J12">O$2*EstymacjaGaussowska($C12,$C$52:$C$101,O$8)*EstymacjaGaussowska($D12,$D$52:$D$101,O$9)*VLOOKUP($E$2,$M$20:$Q$23,2,FALSE)/$H12</f>
        <v>1.829262717293635E-27</v>
      </c>
      <c r="K12" cm="1">
        <f t="array" ref="K12">P$2*EstymacjaGaussowska($C12,$C$102:$C$151,P$8)*EstymacjaGaussowska($D12,$D$102:$D$151,P$9)*VLOOKUP($E$2,$M$20:$Q$23,2,FALSE)/$H12</f>
        <v>1.0678714843782917E-48</v>
      </c>
      <c r="M12" s="4" t="s">
        <v>39</v>
      </c>
      <c r="N12" s="4" t="s">
        <v>25</v>
      </c>
    </row>
    <row r="13" spans="1:17" x14ac:dyDescent="0.3">
      <c r="A13">
        <v>4.8</v>
      </c>
      <c r="B13">
        <v>3.4</v>
      </c>
      <c r="C13">
        <v>1.6</v>
      </c>
      <c r="D13">
        <v>0.2</v>
      </c>
      <c r="E13" t="s">
        <v>30</v>
      </c>
      <c r="F13" t="s">
        <v>5</v>
      </c>
      <c r="G13" t="str">
        <f t="shared" si="0"/>
        <v>setosa</v>
      </c>
      <c r="H13">
        <f t="array" ref="H13">N$2*EstymacjaGaussowska($C13,$C$2:$C$51,N$8)*EstymacjaGaussowska($D13,$D$2:$D$51,N$9)*VLOOKUP($E$2,$M$20:$Q$23,2,FALSE)+O$2*EstymacjaGaussowska($C13,$C$52:$C$101,O$8)*EstymacjaGaussowska($D13,$D$52:$D$101,O$9)*VLOOKUP($E$2,$M$20:$Q$23,2,FALSE)+P$2*EstymacjaGaussowska($C13,$C$102:$C$151,P$8)*EstymacjaGaussowska($D13,$D$102:$D$151,P$9)*VLOOKUP($E$2,$M$20:$Q$23,2,FALSE)</f>
        <v>0.13269413287177881</v>
      </c>
      <c r="I13" cm="1">
        <f t="array" ref="I13">N$2*EstymacjaGaussowska($C13,$C$2:$C$51,N$8)*EstymacjaGaussowska($D13,$D$2:$D$51,N$9)*VLOOKUP(E13,$M$20:$Q$23,2,FALSE)/$H13</f>
        <v>1</v>
      </c>
      <c r="J13" cm="1">
        <f t="array" ref="J13">O$2*EstymacjaGaussowska($C13,$C$52:$C$101,O$8)*EstymacjaGaussowska($D13,$D$52:$D$101,O$9)*VLOOKUP($E$2,$M$20:$Q$23,2,FALSE)/$H13</f>
        <v>4.3511186497356155E-26</v>
      </c>
      <c r="K13" cm="1">
        <f t="array" ref="K13">P$2*EstymacjaGaussowska($C13,$C$102:$C$151,P$8)*EstymacjaGaussowska($D13,$D$102:$D$151,P$9)*VLOOKUP($E$2,$M$20:$Q$23,2,FALSE)/$H13</f>
        <v>9.5764666940565636E-47</v>
      </c>
      <c r="M13" s="4" t="s">
        <v>23</v>
      </c>
      <c r="N13" t="s">
        <v>5</v>
      </c>
      <c r="O13" t="s">
        <v>6</v>
      </c>
      <c r="P13" t="s">
        <v>7</v>
      </c>
      <c r="Q13" t="s">
        <v>24</v>
      </c>
    </row>
    <row r="14" spans="1:17" x14ac:dyDescent="0.3">
      <c r="A14">
        <v>4.8</v>
      </c>
      <c r="B14">
        <v>3</v>
      </c>
      <c r="C14">
        <v>1.4</v>
      </c>
      <c r="D14">
        <v>0.1</v>
      </c>
      <c r="E14" t="s">
        <v>31</v>
      </c>
      <c r="F14" t="s">
        <v>5</v>
      </c>
      <c r="G14" t="str">
        <f t="shared" si="0"/>
        <v>setosa</v>
      </c>
      <c r="H14">
        <f t="array" ref="H14">N$2*EstymacjaGaussowska($C14,$C$2:$C$51,N$8)*EstymacjaGaussowska($D14,$D$2:$D$51,N$9)*VLOOKUP($E$2,$M$20:$Q$23,2,FALSE)+O$2*EstymacjaGaussowska($C14,$C$52:$C$101,O$8)*EstymacjaGaussowska($D14,$D$52:$D$101,O$9)*VLOOKUP($E$2,$M$20:$Q$23,2,FALSE)+P$2*EstymacjaGaussowska($C14,$C$102:$C$151,P$8)*EstymacjaGaussowska($D14,$D$102:$D$151,P$9)*VLOOKUP($E$2,$M$20:$Q$23,2,FALSE)</f>
        <v>5.7865494170238188E-2</v>
      </c>
      <c r="I14" cm="1">
        <f t="array" ref="I14">N$2*EstymacjaGaussowska($C14,$C$2:$C$51,N$8)*EstymacjaGaussowska($D14,$D$2:$D$51,N$9)*VLOOKUP(E14,$M$20:$Q$23,2,FALSE)/$H14</f>
        <v>2.4444444444444442</v>
      </c>
      <c r="J14" cm="1">
        <f t="array" ref="J14">O$2*EstymacjaGaussowska($C14,$C$52:$C$101,O$8)*EstymacjaGaussowska($D14,$D$52:$D$101,O$9)*VLOOKUP($E$2,$M$20:$Q$23,2,FALSE)/$H14</f>
        <v>2.9554077075038228E-32</v>
      </c>
      <c r="K14" cm="1">
        <f t="array" ref="K14">P$2*EstymacjaGaussowska($C14,$C$102:$C$151,P$8)*EstymacjaGaussowska($D14,$D$102:$D$151,P$9)*VLOOKUP($E$2,$M$20:$Q$23,2,FALSE)/$H14</f>
        <v>4.3425312555249803E-53</v>
      </c>
      <c r="M14" s="5" t="s">
        <v>31</v>
      </c>
      <c r="N14">
        <v>22</v>
      </c>
      <c r="O14">
        <v>9</v>
      </c>
      <c r="P14">
        <v>30</v>
      </c>
      <c r="Q14">
        <v>61</v>
      </c>
    </row>
    <row r="15" spans="1:17" x14ac:dyDescent="0.3">
      <c r="A15">
        <v>4.3</v>
      </c>
      <c r="B15">
        <v>3</v>
      </c>
      <c r="C15">
        <v>1.1000000000000001</v>
      </c>
      <c r="D15">
        <v>0.1</v>
      </c>
      <c r="E15" t="s">
        <v>31</v>
      </c>
      <c r="F15" t="s">
        <v>5</v>
      </c>
      <c r="G15" t="str">
        <f t="shared" si="0"/>
        <v>setosa</v>
      </c>
      <c r="H15">
        <f t="array" ref="H15">N$2*EstymacjaGaussowska($C15,$C$2:$C$51,N$8)*EstymacjaGaussowska($D15,$D$2:$D$51,N$9)*VLOOKUP($E$2,$M$20:$Q$23,2,FALSE)+O$2*EstymacjaGaussowska($C15,$C$52:$C$101,O$8)*EstymacjaGaussowska($D15,$D$52:$D$101,O$9)*VLOOKUP($E$2,$M$20:$Q$23,2,FALSE)+P$2*EstymacjaGaussowska($C15,$C$102:$C$151,P$8)*EstymacjaGaussowska($D15,$D$102:$D$151,P$9)*VLOOKUP($E$2,$M$20:$Q$23,2,FALSE)</f>
        <v>7.2161771009379419E-3</v>
      </c>
      <c r="I15" cm="1">
        <f t="array" ref="I15">N$2*EstymacjaGaussowska($C15,$C$2:$C$51,N$8)*EstymacjaGaussowska($D15,$D$2:$D$51,N$9)*VLOOKUP(E15,$M$20:$Q$23,2,FALSE)/$H15</f>
        <v>2.4444444444444446</v>
      </c>
      <c r="J15" cm="1">
        <f t="array" ref="J15">O$2*EstymacjaGaussowska($C15,$C$52:$C$101,O$8)*EstymacjaGaussowska($D15,$D$52:$D$101,O$9)*VLOOKUP($E$2,$M$20:$Q$23,2,FALSE)/$H15</f>
        <v>9.5589703345608646E-36</v>
      </c>
      <c r="K15" cm="1">
        <f t="array" ref="K15">P$2*EstymacjaGaussowska($C15,$C$102:$C$151,P$8)*EstymacjaGaussowska($D15,$D$102:$D$151,P$9)*VLOOKUP($E$2,$M$20:$Q$23,2,FALSE)/$H15</f>
        <v>4.2220138789309055E-58</v>
      </c>
      <c r="M15" s="5" t="s">
        <v>30</v>
      </c>
      <c r="N15">
        <v>9</v>
      </c>
      <c r="O15">
        <v>19</v>
      </c>
      <c r="P15">
        <v>19</v>
      </c>
      <c r="Q15">
        <v>47</v>
      </c>
    </row>
    <row r="16" spans="1:17" x14ac:dyDescent="0.3">
      <c r="A16">
        <v>5.8</v>
      </c>
      <c r="B16">
        <v>4</v>
      </c>
      <c r="C16">
        <v>1.2</v>
      </c>
      <c r="D16">
        <v>0.2</v>
      </c>
      <c r="E16" t="s">
        <v>31</v>
      </c>
      <c r="F16" t="s">
        <v>5</v>
      </c>
      <c r="G16" t="str">
        <f t="shared" si="0"/>
        <v>setosa</v>
      </c>
      <c r="H16">
        <f t="array" ref="H16">N$2*EstymacjaGaussowska($C16,$C$2:$C$51,N$8)*EstymacjaGaussowska($D16,$D$2:$D$51,N$9)*VLOOKUP($E$2,$M$20:$Q$23,2,FALSE)+O$2*EstymacjaGaussowska($C16,$C$52:$C$101,O$8)*EstymacjaGaussowska($D16,$D$52:$D$101,O$9)*VLOOKUP($E$2,$M$20:$Q$23,2,FALSE)+P$2*EstymacjaGaussowska($C16,$C$102:$C$151,P$8)*EstymacjaGaussowska($D16,$D$102:$D$151,P$9)*VLOOKUP($E$2,$M$20:$Q$23,2,FALSE)</f>
        <v>5.5803715452307667E-2</v>
      </c>
      <c r="I16" cm="1">
        <f t="array" ref="I16">N$2*EstymacjaGaussowska($C16,$C$2:$C$51,N$8)*EstymacjaGaussowska($D16,$D$2:$D$51,N$9)*VLOOKUP(E16,$M$20:$Q$23,2,FALSE)/$H16</f>
        <v>2.4444444444444446</v>
      </c>
      <c r="J16" cm="1">
        <f t="array" ref="J16">O$2*EstymacjaGaussowska($C16,$C$52:$C$101,O$8)*EstymacjaGaussowska($D16,$D$52:$D$101,O$9)*VLOOKUP($E$2,$M$20:$Q$23,2,FALSE)/$H16</f>
        <v>4.5482094634465743E-31</v>
      </c>
      <c r="K16" cm="1">
        <f t="array" ref="K16">P$2*EstymacjaGaussowska($C16,$C$102:$C$151,P$8)*EstymacjaGaussowska($D16,$D$102:$D$151,P$9)*VLOOKUP($E$2,$M$20:$Q$23,2,FALSE)/$H16</f>
        <v>6.8081224814180305E-54</v>
      </c>
      <c r="M16" s="5" t="s">
        <v>33</v>
      </c>
      <c r="N16">
        <v>9</v>
      </c>
      <c r="O16">
        <v>9</v>
      </c>
      <c r="Q16">
        <v>18</v>
      </c>
    </row>
    <row r="17" spans="1:17" x14ac:dyDescent="0.3">
      <c r="A17">
        <v>5.7</v>
      </c>
      <c r="B17">
        <v>4.4000000000000004</v>
      </c>
      <c r="C17">
        <v>1.5</v>
      </c>
      <c r="D17">
        <v>0.4</v>
      </c>
      <c r="E17" t="s">
        <v>31</v>
      </c>
      <c r="F17" t="s">
        <v>5</v>
      </c>
      <c r="G17" t="str">
        <f t="shared" si="0"/>
        <v>setosa</v>
      </c>
      <c r="H17">
        <f t="array" ref="H17">N$2*EstymacjaGaussowska($C17,$C$2:$C$51,N$8)*EstymacjaGaussowska($D17,$D$2:$D$51,N$9)*VLOOKUP($E$2,$M$20:$Q$23,2,FALSE)+O$2*EstymacjaGaussowska($C17,$C$52:$C$101,O$8)*EstymacjaGaussowska($D17,$D$52:$D$101,O$9)*VLOOKUP($E$2,$M$20:$Q$23,2,FALSE)+P$2*EstymacjaGaussowska($C17,$C$102:$C$151,P$8)*EstymacjaGaussowska($D17,$D$102:$D$151,P$9)*VLOOKUP($E$2,$M$20:$Q$23,2,FALSE)</f>
        <v>5.137092096349475E-2</v>
      </c>
      <c r="I17" cm="1">
        <f t="array" ref="I17">N$2*EstymacjaGaussowska($C17,$C$2:$C$51,N$8)*EstymacjaGaussowska($D17,$D$2:$D$51,N$9)*VLOOKUP(E17,$M$20:$Q$23,2,FALSE)/$H17</f>
        <v>2.4444444444444442</v>
      </c>
      <c r="J17" cm="1">
        <f t="array" ref="J17">O$2*EstymacjaGaussowska($C17,$C$52:$C$101,O$8)*EstymacjaGaussowska($D17,$D$52:$D$101,O$9)*VLOOKUP($E$2,$M$20:$Q$23,2,FALSE)/$H17</f>
        <v>2.8438192675073223E-20</v>
      </c>
      <c r="K17" cm="1">
        <f t="array" ref="K17">P$2*EstymacjaGaussowska($C17,$C$102:$C$151,P$8)*EstymacjaGaussowska($D17,$D$102:$D$151,P$9)*VLOOKUP($E$2,$M$20:$Q$23,2,FALSE)/$H17</f>
        <v>9.8917164661869868E-43</v>
      </c>
      <c r="M17" s="5" t="s">
        <v>32</v>
      </c>
      <c r="N17">
        <v>10</v>
      </c>
      <c r="O17">
        <v>13</v>
      </c>
      <c r="P17">
        <v>1</v>
      </c>
      <c r="Q17">
        <v>24</v>
      </c>
    </row>
    <row r="18" spans="1:17" x14ac:dyDescent="0.3">
      <c r="A18">
        <v>5.4</v>
      </c>
      <c r="B18">
        <v>3.9</v>
      </c>
      <c r="C18">
        <v>1.3</v>
      </c>
      <c r="D18">
        <v>0.4</v>
      </c>
      <c r="E18" t="s">
        <v>33</v>
      </c>
      <c r="F18" t="s">
        <v>5</v>
      </c>
      <c r="G18" t="str">
        <f t="shared" si="0"/>
        <v>setosa</v>
      </c>
      <c r="H18">
        <f t="array" ref="H18">N$2*EstymacjaGaussowska($C18,$C$2:$C$51,N$8)*EstymacjaGaussowska($D18,$D$2:$D$51,N$9)*VLOOKUP($E$2,$M$20:$Q$23,2,FALSE)+O$2*EstymacjaGaussowska($C18,$C$52:$C$101,O$8)*EstymacjaGaussowska($D18,$D$52:$D$101,O$9)*VLOOKUP($E$2,$M$20:$Q$23,2,FALSE)+P$2*EstymacjaGaussowska($C18,$C$102:$C$151,P$8)*EstymacjaGaussowska($D18,$D$102:$D$151,P$9)*VLOOKUP($E$2,$M$20:$Q$23,2,FALSE)</f>
        <v>3.3296827211570172E-2</v>
      </c>
      <c r="I18" cm="1">
        <f t="array" ref="I18">N$2*EstymacjaGaussowska($C18,$C$2:$C$51,N$8)*EstymacjaGaussowska($D18,$D$2:$D$51,N$9)*VLOOKUP(E18,$M$20:$Q$23,2,FALSE)/$H18</f>
        <v>1</v>
      </c>
      <c r="J18" cm="1">
        <f t="array" ref="J18">O$2*EstymacjaGaussowska($C18,$C$52:$C$101,O$8)*EstymacjaGaussowska($D18,$D$52:$D$101,O$9)*VLOOKUP($E$2,$M$20:$Q$23,2,FALSE)/$H18</f>
        <v>9.1991844517863744E-23</v>
      </c>
      <c r="K18" cm="1">
        <f t="array" ref="K18">P$2*EstymacjaGaussowska($C18,$C$102:$C$151,P$8)*EstymacjaGaussowska($D18,$D$102:$D$151,P$9)*VLOOKUP($E$2,$M$20:$Q$23,2,FALSE)/$H18</f>
        <v>2.6387786910362088E-46</v>
      </c>
      <c r="M18" s="5" t="s">
        <v>24</v>
      </c>
      <c r="N18">
        <v>50</v>
      </c>
      <c r="O18">
        <v>50</v>
      </c>
      <c r="P18">
        <v>50</v>
      </c>
      <c r="Q18">
        <v>150</v>
      </c>
    </row>
    <row r="19" spans="1:17" x14ac:dyDescent="0.3">
      <c r="A19">
        <v>5.0999999999999996</v>
      </c>
      <c r="B19">
        <v>3.5</v>
      </c>
      <c r="C19">
        <v>1.4</v>
      </c>
      <c r="D19">
        <v>0.3</v>
      </c>
      <c r="E19" t="s">
        <v>31</v>
      </c>
      <c r="F19" t="s">
        <v>5</v>
      </c>
      <c r="G19" t="str">
        <f t="shared" si="0"/>
        <v>setosa</v>
      </c>
      <c r="H19">
        <f t="array" ref="H19">N$2*EstymacjaGaussowska($C19,$C$2:$C$51,N$8)*EstymacjaGaussowska($D19,$D$2:$D$51,N$9)*VLOOKUP($E$2,$M$20:$Q$23,2,FALSE)+O$2*EstymacjaGaussowska($C19,$C$52:$C$101,O$8)*EstymacjaGaussowska($D19,$D$52:$D$101,O$9)*VLOOKUP($E$2,$M$20:$Q$23,2,FALSE)+P$2*EstymacjaGaussowska($C19,$C$102:$C$151,P$8)*EstymacjaGaussowska($D19,$D$102:$D$151,P$9)*VLOOKUP($E$2,$M$20:$Q$23,2,FALSE)</f>
        <v>7.6774732900578194E-2</v>
      </c>
      <c r="I19" cm="1">
        <f t="array" ref="I19">N$2*EstymacjaGaussowska($C19,$C$2:$C$51,N$8)*EstymacjaGaussowska($D19,$D$2:$D$51,N$9)*VLOOKUP(E19,$M$20:$Q$23,2,FALSE)/$H19</f>
        <v>2.4444444444444442</v>
      </c>
      <c r="J19" cm="1">
        <f t="array" ref="J19">O$2*EstymacjaGaussowska($C19,$C$52:$C$101,O$8)*EstymacjaGaussowska($D19,$D$52:$D$101,O$9)*VLOOKUP($E$2,$M$20:$Q$23,2,FALSE)/$H19</f>
        <v>8.1255132103293863E-25</v>
      </c>
      <c r="K19" cm="1">
        <f t="array" ref="K19">P$2*EstymacjaGaussowska($C19,$C$102:$C$151,P$8)*EstymacjaGaussowska($D19,$D$102:$D$151,P$9)*VLOOKUP($E$2,$M$20:$Q$23,2,FALSE)/$H19</f>
        <v>2.4906484026923002E-47</v>
      </c>
    </row>
    <row r="20" spans="1:17" x14ac:dyDescent="0.3">
      <c r="A20">
        <v>5.7</v>
      </c>
      <c r="B20">
        <v>3.8</v>
      </c>
      <c r="C20">
        <v>1.7</v>
      </c>
      <c r="D20">
        <v>0.3</v>
      </c>
      <c r="E20" t="s">
        <v>32</v>
      </c>
      <c r="F20" t="s">
        <v>5</v>
      </c>
      <c r="G20" t="str">
        <f t="shared" si="0"/>
        <v>setosa</v>
      </c>
      <c r="H20">
        <f t="array" ref="H20">N$2*EstymacjaGaussowska($C20,$C$2:$C$51,N$8)*EstymacjaGaussowska($D20,$D$2:$D$51,N$9)*VLOOKUP($E$2,$M$20:$Q$23,2,FALSE)+O$2*EstymacjaGaussowska($C20,$C$52:$C$101,O$8)*EstymacjaGaussowska($D20,$D$52:$D$101,O$9)*VLOOKUP($E$2,$M$20:$Q$23,2,FALSE)+P$2*EstymacjaGaussowska($C20,$C$102:$C$151,P$8)*EstymacjaGaussowska($D20,$D$102:$D$151,P$9)*VLOOKUP($E$2,$M$20:$Q$23,2,FALSE)</f>
        <v>2.7443239331642017E-2</v>
      </c>
      <c r="I20" cm="1">
        <f t="array" ref="I20">N$2*EstymacjaGaussowska($C20,$C$2:$C$51,N$8)*EstymacjaGaussowska($D20,$D$2:$D$51,N$9)*VLOOKUP(E20,$M$20:$Q$23,2,FALSE)/$H20</f>
        <v>1.1111111111111112</v>
      </c>
      <c r="J20" cm="1">
        <f t="array" ref="J20">O$2*EstymacjaGaussowska($C20,$C$52:$C$101,O$8)*EstymacjaGaussowska($D20,$D$52:$D$101,O$9)*VLOOKUP($E$2,$M$20:$Q$23,2,FALSE)/$H20</f>
        <v>9.9490251289883676E-21</v>
      </c>
      <c r="K20" cm="1">
        <f t="array" ref="K20">P$2*EstymacjaGaussowska($C20,$C$102:$C$151,P$8)*EstymacjaGaussowska($D20,$D$102:$D$151,P$9)*VLOOKUP($E$2,$M$20:$Q$23,2,FALSE)/$H20</f>
        <v>1.6342174910749636E-41</v>
      </c>
      <c r="M20" s="5" t="s">
        <v>31</v>
      </c>
      <c r="N20">
        <f>N14/N$18</f>
        <v>0.44</v>
      </c>
      <c r="O20">
        <f t="shared" ref="O20:Q21" si="2">O14/O$18</f>
        <v>0.18</v>
      </c>
      <c r="P20">
        <f t="shared" si="2"/>
        <v>0.6</v>
      </c>
      <c r="Q20">
        <f t="shared" si="2"/>
        <v>0.40666666666666668</v>
      </c>
    </row>
    <row r="21" spans="1:17" x14ac:dyDescent="0.3">
      <c r="A21">
        <v>5.0999999999999996</v>
      </c>
      <c r="B21">
        <v>3.8</v>
      </c>
      <c r="C21">
        <v>1.5</v>
      </c>
      <c r="D21">
        <v>0.3</v>
      </c>
      <c r="E21" t="s">
        <v>33</v>
      </c>
      <c r="F21" t="s">
        <v>5</v>
      </c>
      <c r="G21" t="str">
        <f t="shared" si="0"/>
        <v>setosa</v>
      </c>
      <c r="H21">
        <f t="array" ref="H21">N$2*EstymacjaGaussowska($C21,$C$2:$C$51,N$8)*EstymacjaGaussowska($D21,$D$2:$D$51,N$9)*VLOOKUP($E$2,$M$20:$Q$23,2,FALSE)+O$2*EstymacjaGaussowska($C21,$C$52:$C$101,O$8)*EstymacjaGaussowska($D21,$D$52:$D$101,O$9)*VLOOKUP($E$2,$M$20:$Q$23,2,FALSE)+P$2*EstymacjaGaussowska($C21,$C$102:$C$151,P$8)*EstymacjaGaussowska($D21,$D$102:$D$151,P$9)*VLOOKUP($E$2,$M$20:$Q$23,2,FALSE)</f>
        <v>7.7147563670289798E-2</v>
      </c>
      <c r="I21" cm="1">
        <f t="array" ref="I21">N$2*EstymacjaGaussowska($C21,$C$2:$C$51,N$8)*EstymacjaGaussowska($D21,$D$2:$D$51,N$9)*VLOOKUP(E21,$M$20:$Q$23,2,FALSE)/$H21</f>
        <v>1</v>
      </c>
      <c r="J21" cm="1">
        <f t="array" ref="J21">O$2*EstymacjaGaussowska($C21,$C$52:$C$101,O$8)*EstymacjaGaussowska($D21,$D$52:$D$101,O$9)*VLOOKUP($E$2,$M$20:$Q$23,2,FALSE)/$H21</f>
        <v>1.603748007922908E-23</v>
      </c>
      <c r="K21" cm="1">
        <f t="array" ref="K21">P$2*EstymacjaGaussowska($C21,$C$102:$C$151,P$8)*EstymacjaGaussowska($D21,$D$102:$D$151,P$9)*VLOOKUP($E$2,$M$20:$Q$23,2,FALSE)/$H21</f>
        <v>1.757761848299561E-45</v>
      </c>
      <c r="M21" s="5" t="s">
        <v>30</v>
      </c>
      <c r="N21">
        <f>N15/N$18</f>
        <v>0.18</v>
      </c>
      <c r="O21">
        <f t="shared" si="2"/>
        <v>0.38</v>
      </c>
      <c r="P21">
        <f t="shared" si="2"/>
        <v>0.38</v>
      </c>
      <c r="Q21">
        <f t="shared" si="2"/>
        <v>0.31333333333333335</v>
      </c>
    </row>
    <row r="22" spans="1:17" x14ac:dyDescent="0.3">
      <c r="A22">
        <v>5.4</v>
      </c>
      <c r="B22">
        <v>3.4</v>
      </c>
      <c r="C22">
        <v>1.7</v>
      </c>
      <c r="D22">
        <v>0.2</v>
      </c>
      <c r="E22" t="s">
        <v>33</v>
      </c>
      <c r="F22" t="s">
        <v>5</v>
      </c>
      <c r="G22" t="str">
        <f t="shared" si="0"/>
        <v>setosa</v>
      </c>
      <c r="H22">
        <f t="array" ref="H22">N$2*EstymacjaGaussowska($C22,$C$2:$C$51,N$8)*EstymacjaGaussowska($D22,$D$2:$D$51,N$9)*VLOOKUP($E$2,$M$20:$Q$23,2,FALSE)+O$2*EstymacjaGaussowska($C22,$C$52:$C$101,O$8)*EstymacjaGaussowska($D22,$D$52:$D$101,O$9)*VLOOKUP($E$2,$M$20:$Q$23,2,FALSE)+P$2*EstymacjaGaussowska($C22,$C$102:$C$151,P$8)*EstymacjaGaussowska($D22,$D$102:$D$151,P$9)*VLOOKUP($E$2,$M$20:$Q$23,2,FALSE)</f>
        <v>6.8640390592574221E-2</v>
      </c>
      <c r="I22" cm="1">
        <f t="array" ref="I22">N$2*EstymacjaGaussowska($C22,$C$2:$C$51,N$8)*EstymacjaGaussowska($D22,$D$2:$D$51,N$9)*VLOOKUP(E22,$M$20:$Q$23,2,FALSE)/$H22</f>
        <v>1</v>
      </c>
      <c r="J22" cm="1">
        <f t="array" ref="J22">O$2*EstymacjaGaussowska($C22,$C$52:$C$101,O$8)*EstymacjaGaussowska($D22,$D$52:$D$101,O$9)*VLOOKUP($E$2,$M$20:$Q$23,2,FALSE)/$H22</f>
        <v>1.1348030146860059E-24</v>
      </c>
      <c r="K22" cm="1">
        <f t="array" ref="K22">P$2*EstymacjaGaussowska($C22,$C$102:$C$151,P$8)*EstymacjaGaussowska($D22,$D$102:$D$151,P$9)*VLOOKUP($E$2,$M$20:$Q$23,2,FALSE)/$H22</f>
        <v>9.9281609717460438E-45</v>
      </c>
      <c r="M22" s="5" t="s">
        <v>33</v>
      </c>
      <c r="N22">
        <f t="shared" ref="N22:Q23" si="3">N16/N$18</f>
        <v>0.18</v>
      </c>
      <c r="O22">
        <f t="shared" si="3"/>
        <v>0.18</v>
      </c>
      <c r="P22">
        <f t="shared" si="3"/>
        <v>0</v>
      </c>
      <c r="Q22">
        <f t="shared" si="3"/>
        <v>0.12</v>
      </c>
    </row>
    <row r="23" spans="1:17" x14ac:dyDescent="0.3">
      <c r="A23">
        <v>5.0999999999999996</v>
      </c>
      <c r="B23">
        <v>3.7</v>
      </c>
      <c r="C23">
        <v>1.5</v>
      </c>
      <c r="D23">
        <v>0.4</v>
      </c>
      <c r="E23" t="s">
        <v>31</v>
      </c>
      <c r="F23" t="s">
        <v>5</v>
      </c>
      <c r="G23" t="str">
        <f t="shared" si="0"/>
        <v>setosa</v>
      </c>
      <c r="H23">
        <f t="array" ref="H23">N$2*EstymacjaGaussowska($C23,$C$2:$C$51,N$8)*EstymacjaGaussowska($D23,$D$2:$D$51,N$9)*VLOOKUP($E$2,$M$20:$Q$23,2,FALSE)+O$2*EstymacjaGaussowska($C23,$C$52:$C$101,O$8)*EstymacjaGaussowska($D23,$D$52:$D$101,O$9)*VLOOKUP($E$2,$M$20:$Q$23,2,FALSE)+P$2*EstymacjaGaussowska($C23,$C$102:$C$151,P$8)*EstymacjaGaussowska($D23,$D$102:$D$151,P$9)*VLOOKUP($E$2,$M$20:$Q$23,2,FALSE)</f>
        <v>5.137092096349475E-2</v>
      </c>
      <c r="I23" cm="1">
        <f t="array" ref="I23">N$2*EstymacjaGaussowska($C23,$C$2:$C$51,N$8)*EstymacjaGaussowska($D23,$D$2:$D$51,N$9)*VLOOKUP(E23,$M$20:$Q$23,2,FALSE)/$H23</f>
        <v>2.4444444444444442</v>
      </c>
      <c r="J23" cm="1">
        <f t="array" ref="J23">O$2*EstymacjaGaussowska($C23,$C$52:$C$101,O$8)*EstymacjaGaussowska($D23,$D$52:$D$101,O$9)*VLOOKUP($E$2,$M$20:$Q$23,2,FALSE)/$H23</f>
        <v>2.8438192675073223E-20</v>
      </c>
      <c r="K23" cm="1">
        <f t="array" ref="K23">P$2*EstymacjaGaussowska($C23,$C$102:$C$151,P$8)*EstymacjaGaussowska($D23,$D$102:$D$151,P$9)*VLOOKUP($E$2,$M$20:$Q$23,2,FALSE)/$H23</f>
        <v>9.8917164661869868E-43</v>
      </c>
      <c r="M23" s="5" t="s">
        <v>32</v>
      </c>
      <c r="N23">
        <f>N17/N$18</f>
        <v>0.2</v>
      </c>
      <c r="O23">
        <f t="shared" si="3"/>
        <v>0.26</v>
      </c>
      <c r="P23">
        <f t="shared" si="3"/>
        <v>0.02</v>
      </c>
      <c r="Q23">
        <f t="shared" si="3"/>
        <v>0.16</v>
      </c>
    </row>
    <row r="24" spans="1:17" x14ac:dyDescent="0.3">
      <c r="A24">
        <v>4.5999999999999996</v>
      </c>
      <c r="B24">
        <v>3.6</v>
      </c>
      <c r="C24">
        <v>1</v>
      </c>
      <c r="D24">
        <v>0.2</v>
      </c>
      <c r="E24" t="s">
        <v>31</v>
      </c>
      <c r="F24" t="s">
        <v>5</v>
      </c>
      <c r="G24" t="str">
        <f t="shared" si="0"/>
        <v>setosa</v>
      </c>
      <c r="H24">
        <f t="array" ref="H24">N$2*EstymacjaGaussowska($C24,$C$2:$C$51,N$8)*EstymacjaGaussowska($D24,$D$2:$D$51,N$9)*VLOOKUP($E$2,$M$20:$Q$23,2,FALSE)+O$2*EstymacjaGaussowska($C24,$C$52:$C$101,O$8)*EstymacjaGaussowska($D24,$D$52:$D$101,O$9)*VLOOKUP($E$2,$M$20:$Q$23,2,FALSE)+P$2*EstymacjaGaussowska($C24,$C$102:$C$151,P$8)*EstymacjaGaussowska($D24,$D$102:$D$151,P$9)*VLOOKUP($E$2,$M$20:$Q$23,2,FALSE)</f>
        <v>1.3324860146552344E-2</v>
      </c>
      <c r="I24" cm="1">
        <f t="array" ref="I24">N$2*EstymacjaGaussowska($C24,$C$2:$C$51,N$8)*EstymacjaGaussowska($D24,$D$2:$D$51,N$9)*VLOOKUP(E24,$M$20:$Q$23,2,FALSE)/$H24</f>
        <v>2.4444444444444446</v>
      </c>
      <c r="J24" cm="1">
        <f t="array" ref="J24">O$2*EstymacjaGaussowska($C24,$C$52:$C$101,O$8)*EstymacjaGaussowska($D24,$D$52:$D$101,O$9)*VLOOKUP($E$2,$M$20:$Q$23,2,FALSE)/$H24</f>
        <v>1.2566214646723648E-33</v>
      </c>
      <c r="K24" cm="1">
        <f t="array" ref="K24">P$2*EstymacjaGaussowska($C24,$C$102:$C$151,P$8)*EstymacjaGaussowska($D24,$D$102:$D$151,P$9)*VLOOKUP($E$2,$M$20:$Q$23,2,FALSE)/$H24</f>
        <v>2.1318818591514891E-57</v>
      </c>
    </row>
    <row r="25" spans="1:17" x14ac:dyDescent="0.3">
      <c r="A25">
        <v>5.0999999999999996</v>
      </c>
      <c r="B25">
        <v>3.3</v>
      </c>
      <c r="C25">
        <v>1.7</v>
      </c>
      <c r="D25">
        <v>0.5</v>
      </c>
      <c r="E25" t="s">
        <v>31</v>
      </c>
      <c r="F25" t="s">
        <v>5</v>
      </c>
      <c r="G25" t="str">
        <f t="shared" si="0"/>
        <v>setosa</v>
      </c>
      <c r="H25">
        <f t="array" ref="H25">N$2*EstymacjaGaussowska($C25,$C$2:$C$51,N$8)*EstymacjaGaussowska($D25,$D$2:$D$51,N$9)*VLOOKUP($E$2,$M$20:$Q$23,2,FALSE)+O$2*EstymacjaGaussowska($C25,$C$52:$C$101,O$8)*EstymacjaGaussowska($D25,$D$52:$D$101,O$9)*VLOOKUP($E$2,$M$20:$Q$23,2,FALSE)+P$2*EstymacjaGaussowska($C25,$C$102:$C$151,P$8)*EstymacjaGaussowska($D25,$D$102:$D$151,P$9)*VLOOKUP($E$2,$M$20:$Q$23,2,FALSE)</f>
        <v>4.8651140033860668E-3</v>
      </c>
      <c r="I25" cm="1">
        <f t="array" ref="I25">N$2*EstymacjaGaussowska($C25,$C$2:$C$51,N$8)*EstymacjaGaussowska($D25,$D$2:$D$51,N$9)*VLOOKUP(E25,$M$20:$Q$23,2,FALSE)/$H25</f>
        <v>2.4444444444443802</v>
      </c>
      <c r="J25" cm="1">
        <f t="array" ref="J25">O$2*EstymacjaGaussowska($C25,$C$52:$C$101,O$8)*EstymacjaGaussowska($D25,$D$52:$D$101,O$9)*VLOOKUP($E$2,$M$20:$Q$23,2,FALSE)/$H25</f>
        <v>2.6364955307638409E-14</v>
      </c>
      <c r="K25" cm="1">
        <f t="array" ref="K25">P$2*EstymacjaGaussowska($C25,$C$102:$C$151,P$8)*EstymacjaGaussowska($D25,$D$102:$D$151,P$9)*VLOOKUP($E$2,$M$20:$Q$23,2,FALSE)/$H25</f>
        <v>7.3756280756134047E-36</v>
      </c>
    </row>
    <row r="26" spans="1:17" x14ac:dyDescent="0.3">
      <c r="A26">
        <v>4.8</v>
      </c>
      <c r="B26">
        <v>3.4</v>
      </c>
      <c r="C26">
        <v>1.9</v>
      </c>
      <c r="D26">
        <v>0.2</v>
      </c>
      <c r="E26" t="s">
        <v>33</v>
      </c>
      <c r="F26" t="s">
        <v>5</v>
      </c>
      <c r="G26" t="str">
        <f t="shared" si="0"/>
        <v>setosa</v>
      </c>
      <c r="H26">
        <f t="array" ref="H26">N$2*EstymacjaGaussowska($C26,$C$2:$C$51,N$8)*EstymacjaGaussowska($D26,$D$2:$D$51,N$9)*VLOOKUP($E$2,$M$20:$Q$23,2,FALSE)+O$2*EstymacjaGaussowska($C26,$C$52:$C$101,O$8)*EstymacjaGaussowska($D26,$D$52:$D$101,O$9)*VLOOKUP($E$2,$M$20:$Q$23,2,FALSE)+P$2*EstymacjaGaussowska($C26,$C$102:$C$151,P$8)*EstymacjaGaussowska($D26,$D$102:$D$151,P$9)*VLOOKUP($E$2,$M$20:$Q$23,2,FALSE)</f>
        <v>1.8450166616199283E-2</v>
      </c>
      <c r="I26" cm="1">
        <f t="array" ref="I26">N$2*EstymacjaGaussowska($C26,$C$2:$C$51,N$8)*EstymacjaGaussowska($D26,$D$2:$D$51,N$9)*VLOOKUP(E26,$M$20:$Q$23,2,FALSE)/$H26</f>
        <v>1</v>
      </c>
      <c r="J26" cm="1">
        <f t="array" ref="J26">O$2*EstymacjaGaussowska($C26,$C$52:$C$101,O$8)*EstymacjaGaussowska($D26,$D$52:$D$101,O$9)*VLOOKUP($E$2,$M$20:$Q$23,2,FALSE)/$H26</f>
        <v>4.3127267049525568E-22</v>
      </c>
      <c r="K26" cm="1">
        <f t="array" ref="K26">P$2*EstymacjaGaussowska($C26,$C$102:$C$151,P$8)*EstymacjaGaussowska($D26,$D$102:$D$151,P$9)*VLOOKUP($E$2,$M$20:$Q$23,2,FALSE)/$H26</f>
        <v>6.9854221995781933E-41</v>
      </c>
      <c r="M26" s="4" t="s">
        <v>26</v>
      </c>
      <c r="N26" s="4" t="s">
        <v>25</v>
      </c>
    </row>
    <row r="27" spans="1:17" x14ac:dyDescent="0.3">
      <c r="A27">
        <v>5</v>
      </c>
      <c r="B27">
        <v>3</v>
      </c>
      <c r="C27">
        <v>1.6</v>
      </c>
      <c r="D27">
        <v>0.2</v>
      </c>
      <c r="E27" t="s">
        <v>32</v>
      </c>
      <c r="F27" t="s">
        <v>5</v>
      </c>
      <c r="G27" t="str">
        <f t="shared" si="0"/>
        <v>setosa</v>
      </c>
      <c r="H27">
        <f t="array" ref="H27">N$2*EstymacjaGaussowska($C27,$C$2:$C$51,N$8)*EstymacjaGaussowska($D27,$D$2:$D$51,N$9)*VLOOKUP($E$2,$M$20:$Q$23,2,FALSE)+O$2*EstymacjaGaussowska($C27,$C$52:$C$101,O$8)*EstymacjaGaussowska($D27,$D$52:$D$101,O$9)*VLOOKUP($E$2,$M$20:$Q$23,2,FALSE)+P$2*EstymacjaGaussowska($C27,$C$102:$C$151,P$8)*EstymacjaGaussowska($D27,$D$102:$D$151,P$9)*VLOOKUP($E$2,$M$20:$Q$23,2,FALSE)</f>
        <v>0.13269413287177881</v>
      </c>
      <c r="I27" cm="1">
        <f t="array" ref="I27">N$2*EstymacjaGaussowska($C27,$C$2:$C$51,N$8)*EstymacjaGaussowska($D27,$D$2:$D$51,N$9)*VLOOKUP(E27,$M$20:$Q$23,2,FALSE)/$H27</f>
        <v>1.1111111111111114</v>
      </c>
      <c r="J27" cm="1">
        <f t="array" ref="J27">O$2*EstymacjaGaussowska($C27,$C$52:$C$101,O$8)*EstymacjaGaussowska($D27,$D$52:$D$101,O$9)*VLOOKUP($E$2,$M$20:$Q$23,2,FALSE)/$H27</f>
        <v>4.3511186497356155E-26</v>
      </c>
      <c r="K27" cm="1">
        <f t="array" ref="K27">P$2*EstymacjaGaussowska($C27,$C$102:$C$151,P$8)*EstymacjaGaussowska($D27,$D$102:$D$151,P$9)*VLOOKUP($E$2,$M$20:$Q$23,2,FALSE)/$H27</f>
        <v>9.5764666940565636E-47</v>
      </c>
      <c r="M27" s="4" t="s">
        <v>23</v>
      </c>
      <c r="N27" t="s">
        <v>5</v>
      </c>
      <c r="O27" t="s">
        <v>6</v>
      </c>
      <c r="P27" t="s">
        <v>7</v>
      </c>
      <c r="Q27" t="s">
        <v>24</v>
      </c>
    </row>
    <row r="28" spans="1:17" x14ac:dyDescent="0.3">
      <c r="A28">
        <v>5</v>
      </c>
      <c r="B28">
        <v>3.4</v>
      </c>
      <c r="C28">
        <v>1.6</v>
      </c>
      <c r="D28">
        <v>0.4</v>
      </c>
      <c r="E28" t="s">
        <v>31</v>
      </c>
      <c r="F28" t="s">
        <v>5</v>
      </c>
      <c r="G28" t="str">
        <f t="shared" si="0"/>
        <v>setosa</v>
      </c>
      <c r="H28">
        <f t="array" ref="H28">N$2*EstymacjaGaussowska($C28,$C$2:$C$51,N$8)*EstymacjaGaussowska($D28,$D$2:$D$51,N$9)*VLOOKUP($E$2,$M$20:$Q$23,2,FALSE)+O$2*EstymacjaGaussowska($C28,$C$52:$C$101,O$8)*EstymacjaGaussowska($D28,$D$52:$D$101,O$9)*VLOOKUP($E$2,$M$20:$Q$23,2,FALSE)+P$2*EstymacjaGaussowska($C28,$C$102:$C$151,P$8)*EstymacjaGaussowska($D28,$D$102:$D$151,P$9)*VLOOKUP($E$2,$M$20:$Q$23,2,FALSE)</f>
        <v>3.5326652302349E-2</v>
      </c>
      <c r="I28" cm="1">
        <f t="array" ref="I28">N$2*EstymacjaGaussowska($C28,$C$2:$C$51,N$8)*EstymacjaGaussowska($D28,$D$2:$D$51,N$9)*VLOOKUP(E28,$M$20:$Q$23,2,FALSE)/$H28</f>
        <v>2.4444444444444446</v>
      </c>
      <c r="J28" cm="1">
        <f t="array" ref="J28">O$2*EstymacjaGaussowska($C28,$C$52:$C$101,O$8)*EstymacjaGaussowska($D28,$D$52:$D$101,O$9)*VLOOKUP($E$2,$M$20:$Q$23,2,FALSE)/$H28</f>
        <v>6.7643619116861562E-19</v>
      </c>
      <c r="K28" cm="1">
        <f t="array" ref="K28">P$2*EstymacjaGaussowska($C28,$C$102:$C$151,P$8)*EstymacjaGaussowska($D28,$D$102:$D$151,P$9)*VLOOKUP($E$2,$M$20:$Q$23,2,FALSE)/$H28</f>
        <v>8.8707016407166666E-41</v>
      </c>
      <c r="M28" s="5" t="s">
        <v>5</v>
      </c>
      <c r="N28">
        <v>50</v>
      </c>
      <c r="Q28">
        <v>50</v>
      </c>
    </row>
    <row r="29" spans="1:17" x14ac:dyDescent="0.3">
      <c r="A29">
        <v>5.2</v>
      </c>
      <c r="B29">
        <v>3.5</v>
      </c>
      <c r="C29">
        <v>1.5</v>
      </c>
      <c r="D29">
        <v>0.2</v>
      </c>
      <c r="E29" t="s">
        <v>30</v>
      </c>
      <c r="F29" t="s">
        <v>5</v>
      </c>
      <c r="G29" t="str">
        <f t="shared" si="0"/>
        <v>setosa</v>
      </c>
      <c r="H29">
        <f t="array" ref="H29">N$2*EstymacjaGaussowska($C29,$C$2:$C$51,N$8)*EstymacjaGaussowska($D29,$D$2:$D$51,N$9)*VLOOKUP($E$2,$M$20:$Q$23,2,FALSE)+O$2*EstymacjaGaussowska($C29,$C$52:$C$101,O$8)*EstymacjaGaussowska($D29,$D$52:$D$101,O$9)*VLOOKUP($E$2,$M$20:$Q$23,2,FALSE)+P$2*EstymacjaGaussowska($C29,$C$102:$C$151,P$8)*EstymacjaGaussowska($D29,$D$102:$D$151,P$9)*VLOOKUP($E$2,$M$20:$Q$23,2,FALSE)</f>
        <v>0.19295968816219694</v>
      </c>
      <c r="I29" cm="1">
        <f t="array" ref="I29">N$2*EstymacjaGaussowska($C29,$C$2:$C$51,N$8)*EstymacjaGaussowska($D29,$D$2:$D$51,N$9)*VLOOKUP(E29,$M$20:$Q$23,2,FALSE)/$H29</f>
        <v>1</v>
      </c>
      <c r="J29" cm="1">
        <f t="array" ref="J29">O$2*EstymacjaGaussowska($C29,$C$52:$C$101,O$8)*EstymacjaGaussowska($D29,$D$52:$D$101,O$9)*VLOOKUP($E$2,$M$20:$Q$23,2,FALSE)/$H29</f>
        <v>1.829262717293635E-27</v>
      </c>
      <c r="K29" cm="1">
        <f t="array" ref="K29">P$2*EstymacjaGaussowska($C29,$C$102:$C$151,P$8)*EstymacjaGaussowska($D29,$D$102:$D$151,P$9)*VLOOKUP($E$2,$M$20:$Q$23,2,FALSE)/$H29</f>
        <v>1.0678714843782917E-48</v>
      </c>
      <c r="M29" s="5" t="s">
        <v>6</v>
      </c>
      <c r="O29">
        <v>47</v>
      </c>
      <c r="P29">
        <v>3</v>
      </c>
      <c r="Q29">
        <v>50</v>
      </c>
    </row>
    <row r="30" spans="1:17" x14ac:dyDescent="0.3">
      <c r="A30">
        <v>5.2</v>
      </c>
      <c r="B30">
        <v>3.4</v>
      </c>
      <c r="C30">
        <v>1.4</v>
      </c>
      <c r="D30">
        <v>0.2</v>
      </c>
      <c r="E30" t="s">
        <v>33</v>
      </c>
      <c r="F30" t="s">
        <v>5</v>
      </c>
      <c r="G30" t="str">
        <f t="shared" si="0"/>
        <v>setosa</v>
      </c>
      <c r="H30">
        <f t="array" ref="H30">N$2*EstymacjaGaussowska($C30,$C$2:$C$51,N$8)*EstymacjaGaussowska($D30,$D$2:$D$51,N$9)*VLOOKUP($E$2,$M$20:$Q$23,2,FALSE)+O$2*EstymacjaGaussowska($C30,$C$52:$C$101,O$8)*EstymacjaGaussowska($D30,$D$52:$D$101,O$9)*VLOOKUP($E$2,$M$20:$Q$23,2,FALSE)+P$2*EstymacjaGaussowska($C30,$C$102:$C$151,P$8)*EstymacjaGaussowska($D30,$D$102:$D$151,P$9)*VLOOKUP($E$2,$M$20:$Q$23,2,FALSE)</f>
        <v>0.19202717253061735</v>
      </c>
      <c r="I30" cm="1">
        <f t="array" ref="I30">N$2*EstymacjaGaussowska($C30,$C$2:$C$51,N$8)*EstymacjaGaussowska($D30,$D$2:$D$51,N$9)*VLOOKUP(E30,$M$20:$Q$23,2,FALSE)/$H30</f>
        <v>1</v>
      </c>
      <c r="J30" cm="1">
        <f t="array" ref="J30">O$2*EstymacjaGaussowska($C30,$C$52:$C$101,O$8)*EstymacjaGaussowska($D30,$D$52:$D$101,O$9)*VLOOKUP($E$2,$M$20:$Q$23,2,FALSE)/$H30</f>
        <v>9.2681009118029488E-29</v>
      </c>
      <c r="K30" cm="1">
        <f t="array" ref="K30">P$2*EstymacjaGaussowska($C30,$C$102:$C$151,P$8)*EstymacjaGaussowska($D30,$D$102:$D$151,P$9)*VLOOKUP($E$2,$M$20:$Q$23,2,FALSE)/$H30</f>
        <v>1.5131130587573084E-50</v>
      </c>
      <c r="M30" s="5" t="s">
        <v>7</v>
      </c>
      <c r="O30">
        <v>3</v>
      </c>
      <c r="P30">
        <v>47</v>
      </c>
      <c r="Q30">
        <v>50</v>
      </c>
    </row>
    <row r="31" spans="1:17" x14ac:dyDescent="0.3">
      <c r="A31">
        <v>4.7</v>
      </c>
      <c r="B31">
        <v>3.2</v>
      </c>
      <c r="C31">
        <v>1.6</v>
      </c>
      <c r="D31">
        <v>0.2</v>
      </c>
      <c r="E31" t="s">
        <v>33</v>
      </c>
      <c r="F31" t="s">
        <v>5</v>
      </c>
      <c r="G31" t="str">
        <f t="shared" si="0"/>
        <v>setosa</v>
      </c>
      <c r="H31">
        <f t="array" ref="H31">N$2*EstymacjaGaussowska($C31,$C$2:$C$51,N$8)*EstymacjaGaussowska($D31,$D$2:$D$51,N$9)*VLOOKUP($E$2,$M$20:$Q$23,2,FALSE)+O$2*EstymacjaGaussowska($C31,$C$52:$C$101,O$8)*EstymacjaGaussowska($D31,$D$52:$D$101,O$9)*VLOOKUP($E$2,$M$20:$Q$23,2,FALSE)+P$2*EstymacjaGaussowska($C31,$C$102:$C$151,P$8)*EstymacjaGaussowska($D31,$D$102:$D$151,P$9)*VLOOKUP($E$2,$M$20:$Q$23,2,FALSE)</f>
        <v>0.13269413287177881</v>
      </c>
      <c r="I31" cm="1">
        <f t="array" ref="I31">N$2*EstymacjaGaussowska($C31,$C$2:$C$51,N$8)*EstymacjaGaussowska($D31,$D$2:$D$51,N$9)*VLOOKUP(E31,$M$20:$Q$23,2,FALSE)/$H31</f>
        <v>1</v>
      </c>
      <c r="J31" cm="1">
        <f t="array" ref="J31">O$2*EstymacjaGaussowska($C31,$C$52:$C$101,O$8)*EstymacjaGaussowska($D31,$D$52:$D$101,O$9)*VLOOKUP($E$2,$M$20:$Q$23,2,FALSE)/$H31</f>
        <v>4.3511186497356155E-26</v>
      </c>
      <c r="K31" cm="1">
        <f t="array" ref="K31">P$2*EstymacjaGaussowska($C31,$C$102:$C$151,P$8)*EstymacjaGaussowska($D31,$D$102:$D$151,P$9)*VLOOKUP($E$2,$M$20:$Q$23,2,FALSE)/$H31</f>
        <v>9.5764666940565636E-47</v>
      </c>
      <c r="M31" s="5" t="s">
        <v>24</v>
      </c>
      <c r="N31">
        <v>50</v>
      </c>
      <c r="O31">
        <v>50</v>
      </c>
      <c r="P31">
        <v>50</v>
      </c>
      <c r="Q31">
        <v>150</v>
      </c>
    </row>
    <row r="32" spans="1:17" x14ac:dyDescent="0.3">
      <c r="A32">
        <v>4.8</v>
      </c>
      <c r="B32">
        <v>3.1</v>
      </c>
      <c r="C32">
        <v>1.6</v>
      </c>
      <c r="D32">
        <v>0.2</v>
      </c>
      <c r="E32" t="s">
        <v>30</v>
      </c>
      <c r="F32" t="s">
        <v>5</v>
      </c>
      <c r="G32" t="str">
        <f t="shared" si="0"/>
        <v>setosa</v>
      </c>
      <c r="H32">
        <f t="array" ref="H32">N$2*EstymacjaGaussowska($C32,$C$2:$C$51,N$8)*EstymacjaGaussowska($D32,$D$2:$D$51,N$9)*VLOOKUP($E$2,$M$20:$Q$23,2,FALSE)+O$2*EstymacjaGaussowska($C32,$C$52:$C$101,O$8)*EstymacjaGaussowska($D32,$D$52:$D$101,O$9)*VLOOKUP($E$2,$M$20:$Q$23,2,FALSE)+P$2*EstymacjaGaussowska($C32,$C$102:$C$151,P$8)*EstymacjaGaussowska($D32,$D$102:$D$151,P$9)*VLOOKUP($E$2,$M$20:$Q$23,2,FALSE)</f>
        <v>0.13269413287177881</v>
      </c>
      <c r="I32" cm="1">
        <f t="array" ref="I32">N$2*EstymacjaGaussowska($C32,$C$2:$C$51,N$8)*EstymacjaGaussowska($D32,$D$2:$D$51,N$9)*VLOOKUP(E32,$M$20:$Q$23,2,FALSE)/$H32</f>
        <v>1</v>
      </c>
      <c r="J32" cm="1">
        <f t="array" ref="J32">O$2*EstymacjaGaussowska($C32,$C$52:$C$101,O$8)*EstymacjaGaussowska($D32,$D$52:$D$101,O$9)*VLOOKUP($E$2,$M$20:$Q$23,2,FALSE)/$H32</f>
        <v>4.3511186497356155E-26</v>
      </c>
      <c r="K32" cm="1">
        <f t="array" ref="K32">P$2*EstymacjaGaussowska($C32,$C$102:$C$151,P$8)*EstymacjaGaussowska($D32,$D$102:$D$151,P$9)*VLOOKUP($E$2,$M$20:$Q$23,2,FALSE)/$H32</f>
        <v>9.5764666940565636E-47</v>
      </c>
    </row>
    <row r="33" spans="1:11" x14ac:dyDescent="0.3">
      <c r="A33">
        <v>5.4</v>
      </c>
      <c r="B33">
        <v>3.4</v>
      </c>
      <c r="C33">
        <v>1.5</v>
      </c>
      <c r="D33">
        <v>0.4</v>
      </c>
      <c r="E33" t="s">
        <v>32</v>
      </c>
      <c r="F33" t="s">
        <v>5</v>
      </c>
      <c r="G33" t="str">
        <f t="shared" si="0"/>
        <v>setosa</v>
      </c>
      <c r="H33">
        <f t="array" ref="H33">N$2*EstymacjaGaussowska($C33,$C$2:$C$51,N$8)*EstymacjaGaussowska($D33,$D$2:$D$51,N$9)*VLOOKUP($E$2,$M$20:$Q$23,2,FALSE)+O$2*EstymacjaGaussowska($C33,$C$52:$C$101,O$8)*EstymacjaGaussowska($D33,$D$52:$D$101,O$9)*VLOOKUP($E$2,$M$20:$Q$23,2,FALSE)+P$2*EstymacjaGaussowska($C33,$C$102:$C$151,P$8)*EstymacjaGaussowska($D33,$D$102:$D$151,P$9)*VLOOKUP($E$2,$M$20:$Q$23,2,FALSE)</f>
        <v>5.137092096349475E-2</v>
      </c>
      <c r="I33" cm="1">
        <f t="array" ref="I33">N$2*EstymacjaGaussowska($C33,$C$2:$C$51,N$8)*EstymacjaGaussowska($D33,$D$2:$D$51,N$9)*VLOOKUP(E33,$M$20:$Q$23,2,FALSE)/$H33</f>
        <v>1.1111111111111112</v>
      </c>
      <c r="J33" cm="1">
        <f t="array" ref="J33">O$2*EstymacjaGaussowska($C33,$C$52:$C$101,O$8)*EstymacjaGaussowska($D33,$D$52:$D$101,O$9)*VLOOKUP($E$2,$M$20:$Q$23,2,FALSE)/$H33</f>
        <v>2.8438192675073223E-20</v>
      </c>
      <c r="K33" cm="1">
        <f t="array" ref="K33">P$2*EstymacjaGaussowska($C33,$C$102:$C$151,P$8)*EstymacjaGaussowska($D33,$D$102:$D$151,P$9)*VLOOKUP($E$2,$M$20:$Q$23,2,FALSE)/$H33</f>
        <v>9.8917164661869868E-43</v>
      </c>
    </row>
    <row r="34" spans="1:11" x14ac:dyDescent="0.3">
      <c r="A34">
        <v>5.2</v>
      </c>
      <c r="B34">
        <v>4.0999999999999996</v>
      </c>
      <c r="C34">
        <v>1.5</v>
      </c>
      <c r="D34">
        <v>0.1</v>
      </c>
      <c r="E34" t="s">
        <v>32</v>
      </c>
      <c r="F34" t="s">
        <v>5</v>
      </c>
      <c r="G34" t="str">
        <f t="shared" si="0"/>
        <v>setosa</v>
      </c>
      <c r="H34">
        <f t="array" ref="H34">N$2*EstymacjaGaussowska($C34,$C$2:$C$51,N$8)*EstymacjaGaussowska($D34,$D$2:$D$51,N$9)*VLOOKUP($E$2,$M$20:$Q$23,2,FALSE)+O$2*EstymacjaGaussowska($C34,$C$52:$C$101,O$8)*EstymacjaGaussowska($D34,$D$52:$D$101,O$9)*VLOOKUP($E$2,$M$20:$Q$23,2,FALSE)+P$2*EstymacjaGaussowska($C34,$C$102:$C$151,P$8)*EstymacjaGaussowska($D34,$D$102:$D$151,P$9)*VLOOKUP($E$2,$M$20:$Q$23,2,FALSE)</f>
        <v>5.8146498556917996E-2</v>
      </c>
      <c r="I34" cm="1">
        <f t="array" ref="I34">N$2*EstymacjaGaussowska($C34,$C$2:$C$51,N$8)*EstymacjaGaussowska($D34,$D$2:$D$51,N$9)*VLOOKUP(E34,$M$20:$Q$23,2,FALSE)/$H34</f>
        <v>1.1111111111111114</v>
      </c>
      <c r="J34" cm="1">
        <f t="array" ref="J34">O$2*EstymacjaGaussowska($C34,$C$52:$C$101,O$8)*EstymacjaGaussowska($D34,$D$52:$D$101,O$9)*VLOOKUP($E$2,$M$20:$Q$23,2,FALSE)/$H34</f>
        <v>5.833144443706009E-31</v>
      </c>
      <c r="K34" cm="1">
        <f t="array" ref="K34">P$2*EstymacjaGaussowska($C34,$C$102:$C$151,P$8)*EstymacjaGaussowska($D34,$D$102:$D$151,P$9)*VLOOKUP($E$2,$M$20:$Q$23,2,FALSE)/$H34</f>
        <v>3.0647183110065073E-51</v>
      </c>
    </row>
    <row r="35" spans="1:11" x14ac:dyDescent="0.3">
      <c r="A35">
        <v>5.5</v>
      </c>
      <c r="B35">
        <v>4.2</v>
      </c>
      <c r="C35">
        <v>1.4</v>
      </c>
      <c r="D35">
        <v>0.2</v>
      </c>
      <c r="E35" t="s">
        <v>31</v>
      </c>
      <c r="F35" t="s">
        <v>5</v>
      </c>
      <c r="G35" t="str">
        <f t="shared" si="0"/>
        <v>setosa</v>
      </c>
      <c r="H35">
        <f t="array" ref="H35">N$2*EstymacjaGaussowska($C35,$C$2:$C$51,N$8)*EstymacjaGaussowska($D35,$D$2:$D$51,N$9)*VLOOKUP($E$2,$M$20:$Q$23,2,FALSE)+O$2*EstymacjaGaussowska($C35,$C$52:$C$101,O$8)*EstymacjaGaussowska($D35,$D$52:$D$101,O$9)*VLOOKUP($E$2,$M$20:$Q$23,2,FALSE)+P$2*EstymacjaGaussowska($C35,$C$102:$C$151,P$8)*EstymacjaGaussowska($D35,$D$102:$D$151,P$9)*VLOOKUP($E$2,$M$20:$Q$23,2,FALSE)</f>
        <v>0.19202717253061735</v>
      </c>
      <c r="I35" cm="1">
        <f t="array" ref="I35">N$2*EstymacjaGaussowska($C35,$C$2:$C$51,N$8)*EstymacjaGaussowska($D35,$D$2:$D$51,N$9)*VLOOKUP(E35,$M$20:$Q$23,2,FALSE)/$H35</f>
        <v>2.4444444444444446</v>
      </c>
      <c r="J35" cm="1">
        <f t="array" ref="J35">O$2*EstymacjaGaussowska($C35,$C$52:$C$101,O$8)*EstymacjaGaussowska($D35,$D$52:$D$101,O$9)*VLOOKUP($E$2,$M$20:$Q$23,2,FALSE)/$H35</f>
        <v>9.2681009118029488E-29</v>
      </c>
      <c r="K35" cm="1">
        <f t="array" ref="K35">P$2*EstymacjaGaussowska($C35,$C$102:$C$151,P$8)*EstymacjaGaussowska($D35,$D$102:$D$151,P$9)*VLOOKUP($E$2,$M$20:$Q$23,2,FALSE)/$H35</f>
        <v>1.5131130587573084E-50</v>
      </c>
    </row>
    <row r="36" spans="1:11" x14ac:dyDescent="0.3">
      <c r="A36">
        <v>4.9000000000000004</v>
      </c>
      <c r="B36">
        <v>3.1</v>
      </c>
      <c r="C36">
        <v>1.5</v>
      </c>
      <c r="D36">
        <v>0.2</v>
      </c>
      <c r="E36" t="s">
        <v>30</v>
      </c>
      <c r="F36" t="s">
        <v>5</v>
      </c>
      <c r="G36" t="str">
        <f t="shared" si="0"/>
        <v>setosa</v>
      </c>
      <c r="H36">
        <f t="array" ref="H36">N$2*EstymacjaGaussowska($C36,$C$2:$C$51,N$8)*EstymacjaGaussowska($D36,$D$2:$D$51,N$9)*VLOOKUP($E$2,$M$20:$Q$23,2,FALSE)+O$2*EstymacjaGaussowska($C36,$C$52:$C$101,O$8)*EstymacjaGaussowska($D36,$D$52:$D$101,O$9)*VLOOKUP($E$2,$M$20:$Q$23,2,FALSE)+P$2*EstymacjaGaussowska($C36,$C$102:$C$151,P$8)*EstymacjaGaussowska($D36,$D$102:$D$151,P$9)*VLOOKUP($E$2,$M$20:$Q$23,2,FALSE)</f>
        <v>0.19295968816219694</v>
      </c>
      <c r="I36" cm="1">
        <f t="array" ref="I36">N$2*EstymacjaGaussowska($C36,$C$2:$C$51,N$8)*EstymacjaGaussowska($D36,$D$2:$D$51,N$9)*VLOOKUP(E36,$M$20:$Q$23,2,FALSE)/$H36</f>
        <v>1</v>
      </c>
      <c r="J36" cm="1">
        <f t="array" ref="J36">O$2*EstymacjaGaussowska($C36,$C$52:$C$101,O$8)*EstymacjaGaussowska($D36,$D$52:$D$101,O$9)*VLOOKUP($E$2,$M$20:$Q$23,2,FALSE)/$H36</f>
        <v>1.829262717293635E-27</v>
      </c>
      <c r="K36" cm="1">
        <f t="array" ref="K36">P$2*EstymacjaGaussowska($C36,$C$102:$C$151,P$8)*EstymacjaGaussowska($D36,$D$102:$D$151,P$9)*VLOOKUP($E$2,$M$20:$Q$23,2,FALSE)/$H36</f>
        <v>1.0678714843782917E-48</v>
      </c>
    </row>
    <row r="37" spans="1:11" x14ac:dyDescent="0.3">
      <c r="A37">
        <v>5</v>
      </c>
      <c r="B37">
        <v>3.2</v>
      </c>
      <c r="C37">
        <v>1.2</v>
      </c>
      <c r="D37">
        <v>0.2</v>
      </c>
      <c r="E37" t="s">
        <v>31</v>
      </c>
      <c r="F37" t="s">
        <v>5</v>
      </c>
      <c r="G37" t="str">
        <f t="shared" si="0"/>
        <v>setosa</v>
      </c>
      <c r="H37">
        <f t="array" ref="H37">N$2*EstymacjaGaussowska($C37,$C$2:$C$51,N$8)*EstymacjaGaussowska($D37,$D$2:$D$51,N$9)*VLOOKUP($E$2,$M$20:$Q$23,2,FALSE)+O$2*EstymacjaGaussowska($C37,$C$52:$C$101,O$8)*EstymacjaGaussowska($D37,$D$52:$D$101,O$9)*VLOOKUP($E$2,$M$20:$Q$23,2,FALSE)+P$2*EstymacjaGaussowska($C37,$C$102:$C$151,P$8)*EstymacjaGaussowska($D37,$D$102:$D$151,P$9)*VLOOKUP($E$2,$M$20:$Q$23,2,FALSE)</f>
        <v>5.5803715452307667E-2</v>
      </c>
      <c r="I37" cm="1">
        <f t="array" ref="I37">N$2*EstymacjaGaussowska($C37,$C$2:$C$51,N$8)*EstymacjaGaussowska($D37,$D$2:$D$51,N$9)*VLOOKUP(E37,$M$20:$Q$23,2,FALSE)/$H37</f>
        <v>2.4444444444444446</v>
      </c>
      <c r="J37" cm="1">
        <f t="array" ref="J37">O$2*EstymacjaGaussowska($C37,$C$52:$C$101,O$8)*EstymacjaGaussowska($D37,$D$52:$D$101,O$9)*VLOOKUP($E$2,$M$20:$Q$23,2,FALSE)/$H37</f>
        <v>4.5482094634465743E-31</v>
      </c>
      <c r="K37" cm="1">
        <f t="array" ref="K37">P$2*EstymacjaGaussowska($C37,$C$102:$C$151,P$8)*EstymacjaGaussowska($D37,$D$102:$D$151,P$9)*VLOOKUP($E$2,$M$20:$Q$23,2,FALSE)/$H37</f>
        <v>6.8081224814180305E-54</v>
      </c>
    </row>
    <row r="38" spans="1:11" x14ac:dyDescent="0.3">
      <c r="A38">
        <v>5.5</v>
      </c>
      <c r="B38">
        <v>3.5</v>
      </c>
      <c r="C38">
        <v>1.3</v>
      </c>
      <c r="D38">
        <v>0.2</v>
      </c>
      <c r="E38" t="s">
        <v>31</v>
      </c>
      <c r="F38" t="s">
        <v>5</v>
      </c>
      <c r="G38" t="str">
        <f t="shared" si="0"/>
        <v>setosa</v>
      </c>
      <c r="H38">
        <f t="array" ref="H38">N$2*EstymacjaGaussowska($C38,$C$2:$C$51,N$8)*EstymacjaGaussowska($D38,$D$2:$D$51,N$9)*VLOOKUP($E$2,$M$20:$Q$23,2,FALSE)+O$2*EstymacjaGaussowska($C38,$C$52:$C$101,O$8)*EstymacjaGaussowska($D38,$D$52:$D$101,O$9)*VLOOKUP($E$2,$M$20:$Q$23,2,FALSE)+P$2*EstymacjaGaussowska($C38,$C$102:$C$151,P$8)*EstymacjaGaussowska($D38,$D$102:$D$151,P$9)*VLOOKUP($E$2,$M$20:$Q$23,2,FALSE)</f>
        <v>0.12506969458657038</v>
      </c>
      <c r="I38" cm="1">
        <f t="array" ref="I38">N$2*EstymacjaGaussowska($C38,$C$2:$C$51,N$8)*EstymacjaGaussowska($D38,$D$2:$D$51,N$9)*VLOOKUP(E38,$M$20:$Q$23,2,FALSE)/$H38</f>
        <v>2.4444444444444446</v>
      </c>
      <c r="J38" cm="1">
        <f t="array" ref="J38">O$2*EstymacjaGaussowska($C38,$C$52:$C$101,O$8)*EstymacjaGaussowska($D38,$D$52:$D$101,O$9)*VLOOKUP($E$2,$M$20:$Q$23,2,FALSE)/$H38</f>
        <v>5.9172976776087526E-30</v>
      </c>
      <c r="K38" cm="1">
        <f t="array" ref="K38">P$2*EstymacjaGaussowska($C38,$C$102:$C$151,P$8)*EstymacjaGaussowska($D38,$D$102:$D$151,P$9)*VLOOKUP($E$2,$M$20:$Q$23,2,FALSE)/$H38</f>
        <v>2.8487235025134762E-52</v>
      </c>
    </row>
    <row r="39" spans="1:11" x14ac:dyDescent="0.3">
      <c r="A39">
        <v>4.9000000000000004</v>
      </c>
      <c r="B39">
        <v>3.6</v>
      </c>
      <c r="C39">
        <v>1.4</v>
      </c>
      <c r="D39">
        <v>0.1</v>
      </c>
      <c r="E39" t="s">
        <v>31</v>
      </c>
      <c r="F39" t="s">
        <v>5</v>
      </c>
      <c r="G39" t="str">
        <f t="shared" si="0"/>
        <v>setosa</v>
      </c>
      <c r="H39">
        <f t="array" ref="H39">N$2*EstymacjaGaussowska($C39,$C$2:$C$51,N$8)*EstymacjaGaussowska($D39,$D$2:$D$51,N$9)*VLOOKUP($E$2,$M$20:$Q$23,2,FALSE)+O$2*EstymacjaGaussowska($C39,$C$52:$C$101,O$8)*EstymacjaGaussowska($D39,$D$52:$D$101,O$9)*VLOOKUP($E$2,$M$20:$Q$23,2,FALSE)+P$2*EstymacjaGaussowska($C39,$C$102:$C$151,P$8)*EstymacjaGaussowska($D39,$D$102:$D$151,P$9)*VLOOKUP($E$2,$M$20:$Q$23,2,FALSE)</f>
        <v>5.7865494170238188E-2</v>
      </c>
      <c r="I39" cm="1">
        <f t="array" ref="I39">N$2*EstymacjaGaussowska($C39,$C$2:$C$51,N$8)*EstymacjaGaussowska($D39,$D$2:$D$51,N$9)*VLOOKUP(E39,$M$20:$Q$23,2,FALSE)/$H39</f>
        <v>2.4444444444444442</v>
      </c>
      <c r="J39" cm="1">
        <f t="array" ref="J39">O$2*EstymacjaGaussowska($C39,$C$52:$C$101,O$8)*EstymacjaGaussowska($D39,$D$52:$D$101,O$9)*VLOOKUP($E$2,$M$20:$Q$23,2,FALSE)/$H39</f>
        <v>2.9554077075038228E-32</v>
      </c>
      <c r="K39" cm="1">
        <f t="array" ref="K39">P$2*EstymacjaGaussowska($C39,$C$102:$C$151,P$8)*EstymacjaGaussowska($D39,$D$102:$D$151,P$9)*VLOOKUP($E$2,$M$20:$Q$23,2,FALSE)/$H39</f>
        <v>4.3425312555249803E-53</v>
      </c>
    </row>
    <row r="40" spans="1:11" x14ac:dyDescent="0.3">
      <c r="A40">
        <v>4.4000000000000004</v>
      </c>
      <c r="B40">
        <v>3</v>
      </c>
      <c r="C40">
        <v>1.3</v>
      </c>
      <c r="D40">
        <v>0.2</v>
      </c>
      <c r="E40" t="s">
        <v>31</v>
      </c>
      <c r="F40" t="s">
        <v>5</v>
      </c>
      <c r="G40" t="str">
        <f t="shared" si="0"/>
        <v>setosa</v>
      </c>
      <c r="H40">
        <f t="array" ref="H40">N$2*EstymacjaGaussowska($C40,$C$2:$C$51,N$8)*EstymacjaGaussowska($D40,$D$2:$D$51,N$9)*VLOOKUP($E$2,$M$20:$Q$23,2,FALSE)+O$2*EstymacjaGaussowska($C40,$C$52:$C$101,O$8)*EstymacjaGaussowska($D40,$D$52:$D$101,O$9)*VLOOKUP($E$2,$M$20:$Q$23,2,FALSE)+P$2*EstymacjaGaussowska($C40,$C$102:$C$151,P$8)*EstymacjaGaussowska($D40,$D$102:$D$151,P$9)*VLOOKUP($E$2,$M$20:$Q$23,2,FALSE)</f>
        <v>0.12506969458657038</v>
      </c>
      <c r="I40" cm="1">
        <f t="array" ref="I40">N$2*EstymacjaGaussowska($C40,$C$2:$C$51,N$8)*EstymacjaGaussowska($D40,$D$2:$D$51,N$9)*VLOOKUP(E40,$M$20:$Q$23,2,FALSE)/$H40</f>
        <v>2.4444444444444446</v>
      </c>
      <c r="J40" cm="1">
        <f t="array" ref="J40">O$2*EstymacjaGaussowska($C40,$C$52:$C$101,O$8)*EstymacjaGaussowska($D40,$D$52:$D$101,O$9)*VLOOKUP($E$2,$M$20:$Q$23,2,FALSE)/$H40</f>
        <v>5.9172976776087526E-30</v>
      </c>
      <c r="K40" cm="1">
        <f t="array" ref="K40">P$2*EstymacjaGaussowska($C40,$C$102:$C$151,P$8)*EstymacjaGaussowska($D40,$D$102:$D$151,P$9)*VLOOKUP($E$2,$M$20:$Q$23,2,FALSE)/$H40</f>
        <v>2.8487235025134762E-52</v>
      </c>
    </row>
    <row r="41" spans="1:11" x14ac:dyDescent="0.3">
      <c r="A41">
        <v>5.0999999999999996</v>
      </c>
      <c r="B41">
        <v>3.4</v>
      </c>
      <c r="C41">
        <v>1.5</v>
      </c>
      <c r="D41">
        <v>0.2</v>
      </c>
      <c r="E41" t="s">
        <v>31</v>
      </c>
      <c r="F41" t="s">
        <v>5</v>
      </c>
      <c r="G41" t="str">
        <f t="shared" si="0"/>
        <v>setosa</v>
      </c>
      <c r="H41">
        <f t="array" ref="H41">N$2*EstymacjaGaussowska($C41,$C$2:$C$51,N$8)*EstymacjaGaussowska($D41,$D$2:$D$51,N$9)*VLOOKUP($E$2,$M$20:$Q$23,2,FALSE)+O$2*EstymacjaGaussowska($C41,$C$52:$C$101,O$8)*EstymacjaGaussowska($D41,$D$52:$D$101,O$9)*VLOOKUP($E$2,$M$20:$Q$23,2,FALSE)+P$2*EstymacjaGaussowska($C41,$C$102:$C$151,P$8)*EstymacjaGaussowska($D41,$D$102:$D$151,P$9)*VLOOKUP($E$2,$M$20:$Q$23,2,FALSE)</f>
        <v>0.19295968816219694</v>
      </c>
      <c r="I41" cm="1">
        <f t="array" ref="I41">N$2*EstymacjaGaussowska($C41,$C$2:$C$51,N$8)*EstymacjaGaussowska($D41,$D$2:$D$51,N$9)*VLOOKUP(E41,$M$20:$Q$23,2,FALSE)/$H41</f>
        <v>2.4444444444444446</v>
      </c>
      <c r="J41" cm="1">
        <f t="array" ref="J41">O$2*EstymacjaGaussowska($C41,$C$52:$C$101,O$8)*EstymacjaGaussowska($D41,$D$52:$D$101,O$9)*VLOOKUP($E$2,$M$20:$Q$23,2,FALSE)/$H41</f>
        <v>1.829262717293635E-27</v>
      </c>
      <c r="K41" cm="1">
        <f t="array" ref="K41">P$2*EstymacjaGaussowska($C41,$C$102:$C$151,P$8)*EstymacjaGaussowska($D41,$D$102:$D$151,P$9)*VLOOKUP($E$2,$M$20:$Q$23,2,FALSE)/$H41</f>
        <v>1.0678714843782917E-48</v>
      </c>
    </row>
    <row r="42" spans="1:11" x14ac:dyDescent="0.3">
      <c r="A42">
        <v>5</v>
      </c>
      <c r="B42">
        <v>3.5</v>
      </c>
      <c r="C42">
        <v>1.3</v>
      </c>
      <c r="D42">
        <v>0.3</v>
      </c>
      <c r="E42" t="s">
        <v>31</v>
      </c>
      <c r="F42" t="s">
        <v>5</v>
      </c>
      <c r="G42" t="str">
        <f t="shared" si="0"/>
        <v>setosa</v>
      </c>
      <c r="H42">
        <f t="array" ref="H42">N$2*EstymacjaGaussowska($C42,$C$2:$C$51,N$8)*EstymacjaGaussowska($D42,$D$2:$D$51,N$9)*VLOOKUP($E$2,$M$20:$Q$23,2,FALSE)+O$2*EstymacjaGaussowska($C42,$C$52:$C$101,O$8)*EstymacjaGaussowska($D42,$D$52:$D$101,O$9)*VLOOKUP($E$2,$M$20:$Q$23,2,FALSE)+P$2*EstymacjaGaussowska($C42,$C$102:$C$151,P$8)*EstymacjaGaussowska($D42,$D$102:$D$151,P$9)*VLOOKUP($E$2,$M$20:$Q$23,2,FALSE)</f>
        <v>5.0004341934003271E-2</v>
      </c>
      <c r="I42" cm="1">
        <f t="array" ref="I42">N$2*EstymacjaGaussowska($C42,$C$2:$C$51,N$8)*EstymacjaGaussowska($D42,$D$2:$D$51,N$9)*VLOOKUP(E42,$M$20:$Q$23,2,FALSE)/$H42</f>
        <v>2.4444444444444442</v>
      </c>
      <c r="J42" cm="1">
        <f t="array" ref="J42">O$2*EstymacjaGaussowska($C42,$C$52:$C$101,O$8)*EstymacjaGaussowska($D42,$D$52:$D$101,O$9)*VLOOKUP($E$2,$M$20:$Q$23,2,FALSE)/$H42</f>
        <v>5.187802863435588E-26</v>
      </c>
      <c r="K42" cm="1">
        <f t="array" ref="K42">P$2*EstymacjaGaussowska($C42,$C$102:$C$151,P$8)*EstymacjaGaussowska($D42,$D$102:$D$151,P$9)*VLOOKUP($E$2,$M$20:$Q$23,2,FALSE)/$H42</f>
        <v>4.6891199571526651E-49</v>
      </c>
    </row>
    <row r="43" spans="1:11" x14ac:dyDescent="0.3">
      <c r="A43">
        <v>4.5</v>
      </c>
      <c r="B43">
        <v>2.2999999999999998</v>
      </c>
      <c r="C43">
        <v>1.3</v>
      </c>
      <c r="D43">
        <v>0.3</v>
      </c>
      <c r="E43" t="s">
        <v>31</v>
      </c>
      <c r="F43" t="s">
        <v>5</v>
      </c>
      <c r="G43" t="str">
        <f t="shared" si="0"/>
        <v>setosa</v>
      </c>
      <c r="H43">
        <f t="array" ref="H43">N$2*EstymacjaGaussowska($C43,$C$2:$C$51,N$8)*EstymacjaGaussowska($D43,$D$2:$D$51,N$9)*VLOOKUP($E$2,$M$20:$Q$23,2,FALSE)+O$2*EstymacjaGaussowska($C43,$C$52:$C$101,O$8)*EstymacjaGaussowska($D43,$D$52:$D$101,O$9)*VLOOKUP($E$2,$M$20:$Q$23,2,FALSE)+P$2*EstymacjaGaussowska($C43,$C$102:$C$151,P$8)*EstymacjaGaussowska($D43,$D$102:$D$151,P$9)*VLOOKUP($E$2,$M$20:$Q$23,2,FALSE)</f>
        <v>5.0004341934003271E-2</v>
      </c>
      <c r="I43" cm="1">
        <f t="array" ref="I43">N$2*EstymacjaGaussowska($C43,$C$2:$C$51,N$8)*EstymacjaGaussowska($D43,$D$2:$D$51,N$9)*VLOOKUP(E43,$M$20:$Q$23,2,FALSE)/$H43</f>
        <v>2.4444444444444442</v>
      </c>
      <c r="J43" cm="1">
        <f t="array" ref="J43">O$2*EstymacjaGaussowska($C43,$C$52:$C$101,O$8)*EstymacjaGaussowska($D43,$D$52:$D$101,O$9)*VLOOKUP($E$2,$M$20:$Q$23,2,FALSE)/$H43</f>
        <v>5.187802863435588E-26</v>
      </c>
      <c r="K43" cm="1">
        <f t="array" ref="K43">P$2*EstymacjaGaussowska($C43,$C$102:$C$151,P$8)*EstymacjaGaussowska($D43,$D$102:$D$151,P$9)*VLOOKUP($E$2,$M$20:$Q$23,2,FALSE)/$H43</f>
        <v>4.6891199571526651E-49</v>
      </c>
    </row>
    <row r="44" spans="1:11" x14ac:dyDescent="0.3">
      <c r="A44">
        <v>4.4000000000000004</v>
      </c>
      <c r="B44">
        <v>3.2</v>
      </c>
      <c r="C44">
        <v>1.3</v>
      </c>
      <c r="D44">
        <v>0.2</v>
      </c>
      <c r="E44" t="s">
        <v>32</v>
      </c>
      <c r="F44" t="s">
        <v>5</v>
      </c>
      <c r="G44" t="str">
        <f t="shared" si="0"/>
        <v>setosa</v>
      </c>
      <c r="H44">
        <f t="array" ref="H44">N$2*EstymacjaGaussowska($C44,$C$2:$C$51,N$8)*EstymacjaGaussowska($D44,$D$2:$D$51,N$9)*VLOOKUP($E$2,$M$20:$Q$23,2,FALSE)+O$2*EstymacjaGaussowska($C44,$C$52:$C$101,O$8)*EstymacjaGaussowska($D44,$D$52:$D$101,O$9)*VLOOKUP($E$2,$M$20:$Q$23,2,FALSE)+P$2*EstymacjaGaussowska($C44,$C$102:$C$151,P$8)*EstymacjaGaussowska($D44,$D$102:$D$151,P$9)*VLOOKUP($E$2,$M$20:$Q$23,2,FALSE)</f>
        <v>0.12506969458657038</v>
      </c>
      <c r="I44" cm="1">
        <f t="array" ref="I44">N$2*EstymacjaGaussowska($C44,$C$2:$C$51,N$8)*EstymacjaGaussowska($D44,$D$2:$D$51,N$9)*VLOOKUP(E44,$M$20:$Q$23,2,FALSE)/$H44</f>
        <v>1.1111111111111112</v>
      </c>
      <c r="J44" cm="1">
        <f t="array" ref="J44">O$2*EstymacjaGaussowska($C44,$C$52:$C$101,O$8)*EstymacjaGaussowska($D44,$D$52:$D$101,O$9)*VLOOKUP($E$2,$M$20:$Q$23,2,FALSE)/$H44</f>
        <v>5.9172976776087526E-30</v>
      </c>
      <c r="K44" cm="1">
        <f t="array" ref="K44">P$2*EstymacjaGaussowska($C44,$C$102:$C$151,P$8)*EstymacjaGaussowska($D44,$D$102:$D$151,P$9)*VLOOKUP($E$2,$M$20:$Q$23,2,FALSE)/$H44</f>
        <v>2.8487235025134762E-52</v>
      </c>
    </row>
    <row r="45" spans="1:11" x14ac:dyDescent="0.3">
      <c r="A45">
        <v>5</v>
      </c>
      <c r="B45">
        <v>3.5</v>
      </c>
      <c r="C45">
        <v>1.6</v>
      </c>
      <c r="D45">
        <v>0.6</v>
      </c>
      <c r="E45" t="s">
        <v>30</v>
      </c>
      <c r="F45" t="s">
        <v>5</v>
      </c>
      <c r="G45" t="str">
        <f t="shared" si="0"/>
        <v>setosa</v>
      </c>
      <c r="H45">
        <f t="array" ref="H45">N$2*EstymacjaGaussowska($C45,$C$2:$C$51,N$8)*EstymacjaGaussowska($D45,$D$2:$D$51,N$9)*VLOOKUP($E$2,$M$20:$Q$23,2,FALSE)+O$2*EstymacjaGaussowska($C45,$C$52:$C$101,O$8)*EstymacjaGaussowska($D45,$D$52:$D$101,O$9)*VLOOKUP($E$2,$M$20:$Q$23,2,FALSE)+P$2*EstymacjaGaussowska($C45,$C$102:$C$151,P$8)*EstymacjaGaussowska($D45,$D$102:$D$151,P$9)*VLOOKUP($E$2,$M$20:$Q$23,2,FALSE)</f>
        <v>4.9614745469492173E-3</v>
      </c>
      <c r="I45" cm="1">
        <f t="array" ref="I45">N$2*EstymacjaGaussowska($C45,$C$2:$C$51,N$8)*EstymacjaGaussowska($D45,$D$2:$D$51,N$9)*VLOOKUP(E45,$M$20:$Q$23,2,FALSE)/$H45</f>
        <v>0.99999999999974287</v>
      </c>
      <c r="J45" cm="1">
        <f t="array" ref="J45">O$2*EstymacjaGaussowska($C45,$C$52:$C$101,O$8)*EstymacjaGaussowska($D45,$D$52:$D$101,O$9)*VLOOKUP($E$2,$M$20:$Q$23,2,FALSE)/$H45</f>
        <v>2.5715500838602791E-13</v>
      </c>
      <c r="K45" cm="1">
        <f t="array" ref="K45">P$2*EstymacjaGaussowska($C45,$C$102:$C$151,P$8)*EstymacjaGaussowska($D45,$D$102:$D$151,P$9)*VLOOKUP($E$2,$M$20:$Q$23,2,FALSE)/$H45</f>
        <v>1.642955129912473E-35</v>
      </c>
    </row>
    <row r="46" spans="1:11" x14ac:dyDescent="0.3">
      <c r="A46">
        <v>5.0999999999999996</v>
      </c>
      <c r="B46">
        <v>3.8</v>
      </c>
      <c r="C46">
        <v>1.9</v>
      </c>
      <c r="D46">
        <v>0.4</v>
      </c>
      <c r="E46" t="s">
        <v>30</v>
      </c>
      <c r="F46" t="s">
        <v>5</v>
      </c>
      <c r="G46" t="str">
        <f t="shared" si="0"/>
        <v>setosa</v>
      </c>
      <c r="H46">
        <f t="array" ref="H46">N$2*EstymacjaGaussowska($C46,$C$2:$C$51,N$8)*EstymacjaGaussowska($D46,$D$2:$D$51,N$9)*VLOOKUP($E$2,$M$20:$Q$23,2,FALSE)+O$2*EstymacjaGaussowska($C46,$C$52:$C$101,O$8)*EstymacjaGaussowska($D46,$D$52:$D$101,O$9)*VLOOKUP($E$2,$M$20:$Q$23,2,FALSE)+P$2*EstymacjaGaussowska($C46,$C$102:$C$151,P$8)*EstymacjaGaussowska($D46,$D$102:$D$151,P$9)*VLOOKUP($E$2,$M$20:$Q$23,2,FALSE)</f>
        <v>4.9119174063309594E-3</v>
      </c>
      <c r="I46" cm="1">
        <f t="array" ref="I46">N$2*EstymacjaGaussowska($C46,$C$2:$C$51,N$8)*EstymacjaGaussowska($D46,$D$2:$D$51,N$9)*VLOOKUP(E46,$M$20:$Q$23,2,FALSE)/$H46</f>
        <v>0.99999999999999334</v>
      </c>
      <c r="J46" cm="1">
        <f t="array" ref="J46">O$2*EstymacjaGaussowska($C46,$C$52:$C$101,O$8)*EstymacjaGaussowska($D46,$D$52:$D$101,O$9)*VLOOKUP($E$2,$M$20:$Q$23,2,FALSE)/$H46</f>
        <v>6.7046767985205889E-15</v>
      </c>
      <c r="K46" cm="1">
        <f t="array" ref="K46">P$2*EstymacjaGaussowska($C46,$C$102:$C$151,P$8)*EstymacjaGaussowska($D46,$D$102:$D$151,P$9)*VLOOKUP($E$2,$M$20:$Q$23,2,FALSE)/$H46</f>
        <v>6.47061156755802E-35</v>
      </c>
    </row>
    <row r="47" spans="1:11" x14ac:dyDescent="0.3">
      <c r="A47">
        <v>4.8</v>
      </c>
      <c r="B47">
        <v>3</v>
      </c>
      <c r="C47">
        <v>1.4</v>
      </c>
      <c r="D47">
        <v>0.3</v>
      </c>
      <c r="E47" t="s">
        <v>33</v>
      </c>
      <c r="F47" t="s">
        <v>5</v>
      </c>
      <c r="G47" t="str">
        <f t="shared" si="0"/>
        <v>setosa</v>
      </c>
      <c r="H47">
        <f t="array" ref="H47">N$2*EstymacjaGaussowska($C47,$C$2:$C$51,N$8)*EstymacjaGaussowska($D47,$D$2:$D$51,N$9)*VLOOKUP($E$2,$M$20:$Q$23,2,FALSE)+O$2*EstymacjaGaussowska($C47,$C$52:$C$101,O$8)*EstymacjaGaussowska($D47,$D$52:$D$101,O$9)*VLOOKUP($E$2,$M$20:$Q$23,2,FALSE)+P$2*EstymacjaGaussowska($C47,$C$102:$C$151,P$8)*EstymacjaGaussowska($D47,$D$102:$D$151,P$9)*VLOOKUP($E$2,$M$20:$Q$23,2,FALSE)</f>
        <v>7.6774732900578194E-2</v>
      </c>
      <c r="I47" cm="1">
        <f t="array" ref="I47">N$2*EstymacjaGaussowska($C47,$C$2:$C$51,N$8)*EstymacjaGaussowska($D47,$D$2:$D$51,N$9)*VLOOKUP(E47,$M$20:$Q$23,2,FALSE)/$H47</f>
        <v>1</v>
      </c>
      <c r="J47" cm="1">
        <f t="array" ref="J47">O$2*EstymacjaGaussowska($C47,$C$52:$C$101,O$8)*EstymacjaGaussowska($D47,$D$52:$D$101,O$9)*VLOOKUP($E$2,$M$20:$Q$23,2,FALSE)/$H47</f>
        <v>8.1255132103293863E-25</v>
      </c>
      <c r="K47" cm="1">
        <f t="array" ref="K47">P$2*EstymacjaGaussowska($C47,$C$102:$C$151,P$8)*EstymacjaGaussowska($D47,$D$102:$D$151,P$9)*VLOOKUP($E$2,$M$20:$Q$23,2,FALSE)/$H47</f>
        <v>2.4906484026923002E-47</v>
      </c>
    </row>
    <row r="48" spans="1:11" x14ac:dyDescent="0.3">
      <c r="A48">
        <v>5.0999999999999996</v>
      </c>
      <c r="B48">
        <v>3.8</v>
      </c>
      <c r="C48">
        <v>1.6</v>
      </c>
      <c r="D48">
        <v>0.2</v>
      </c>
      <c r="E48" t="s">
        <v>32</v>
      </c>
      <c r="F48" t="s">
        <v>5</v>
      </c>
      <c r="G48" t="str">
        <f t="shared" si="0"/>
        <v>setosa</v>
      </c>
      <c r="H48">
        <f t="array" ref="H48">N$2*EstymacjaGaussowska($C48,$C$2:$C$51,N$8)*EstymacjaGaussowska($D48,$D$2:$D$51,N$9)*VLOOKUP($E$2,$M$20:$Q$23,2,FALSE)+O$2*EstymacjaGaussowska($C48,$C$52:$C$101,O$8)*EstymacjaGaussowska($D48,$D$52:$D$101,O$9)*VLOOKUP($E$2,$M$20:$Q$23,2,FALSE)+P$2*EstymacjaGaussowska($C48,$C$102:$C$151,P$8)*EstymacjaGaussowska($D48,$D$102:$D$151,P$9)*VLOOKUP($E$2,$M$20:$Q$23,2,FALSE)</f>
        <v>0.13269413287177881</v>
      </c>
      <c r="I48" cm="1">
        <f t="array" ref="I48">N$2*EstymacjaGaussowska($C48,$C$2:$C$51,N$8)*EstymacjaGaussowska($D48,$D$2:$D$51,N$9)*VLOOKUP(E48,$M$20:$Q$23,2,FALSE)/$H48</f>
        <v>1.1111111111111114</v>
      </c>
      <c r="J48" cm="1">
        <f t="array" ref="J48">O$2*EstymacjaGaussowska($C48,$C$52:$C$101,O$8)*EstymacjaGaussowska($D48,$D$52:$D$101,O$9)*VLOOKUP($E$2,$M$20:$Q$23,2,FALSE)/$H48</f>
        <v>4.3511186497356155E-26</v>
      </c>
      <c r="K48" cm="1">
        <f t="array" ref="K48">P$2*EstymacjaGaussowska($C48,$C$102:$C$151,P$8)*EstymacjaGaussowska($D48,$D$102:$D$151,P$9)*VLOOKUP($E$2,$M$20:$Q$23,2,FALSE)/$H48</f>
        <v>9.5764666940565636E-47</v>
      </c>
    </row>
    <row r="49" spans="1:11" x14ac:dyDescent="0.3">
      <c r="A49">
        <v>4.5999999999999996</v>
      </c>
      <c r="B49">
        <v>3.2</v>
      </c>
      <c r="C49">
        <v>1.4</v>
      </c>
      <c r="D49">
        <v>0.2</v>
      </c>
      <c r="E49" t="s">
        <v>30</v>
      </c>
      <c r="F49" t="s">
        <v>5</v>
      </c>
      <c r="G49" t="str">
        <f t="shared" si="0"/>
        <v>setosa</v>
      </c>
      <c r="H49">
        <f t="array" ref="H49">N$2*EstymacjaGaussowska($C49,$C$2:$C$51,N$8)*EstymacjaGaussowska($D49,$D$2:$D$51,N$9)*VLOOKUP($E$2,$M$20:$Q$23,2,FALSE)+O$2*EstymacjaGaussowska($C49,$C$52:$C$101,O$8)*EstymacjaGaussowska($D49,$D$52:$D$101,O$9)*VLOOKUP($E$2,$M$20:$Q$23,2,FALSE)+P$2*EstymacjaGaussowska($C49,$C$102:$C$151,P$8)*EstymacjaGaussowska($D49,$D$102:$D$151,P$9)*VLOOKUP($E$2,$M$20:$Q$23,2,FALSE)</f>
        <v>0.19202717253061735</v>
      </c>
      <c r="I49" cm="1">
        <f t="array" ref="I49">N$2*EstymacjaGaussowska($C49,$C$2:$C$51,N$8)*EstymacjaGaussowska($D49,$D$2:$D$51,N$9)*VLOOKUP(E49,$M$20:$Q$23,2,FALSE)/$H49</f>
        <v>1</v>
      </c>
      <c r="J49" cm="1">
        <f t="array" ref="J49">O$2*EstymacjaGaussowska($C49,$C$52:$C$101,O$8)*EstymacjaGaussowska($D49,$D$52:$D$101,O$9)*VLOOKUP($E$2,$M$20:$Q$23,2,FALSE)/$H49</f>
        <v>9.2681009118029488E-29</v>
      </c>
      <c r="K49" cm="1">
        <f t="array" ref="K49">P$2*EstymacjaGaussowska($C49,$C$102:$C$151,P$8)*EstymacjaGaussowska($D49,$D$102:$D$151,P$9)*VLOOKUP($E$2,$M$20:$Q$23,2,FALSE)/$H49</f>
        <v>1.5131130587573084E-50</v>
      </c>
    </row>
    <row r="50" spans="1:11" x14ac:dyDescent="0.3">
      <c r="A50">
        <v>5.3</v>
      </c>
      <c r="B50">
        <v>3.7</v>
      </c>
      <c r="C50">
        <v>1.5</v>
      </c>
      <c r="D50">
        <v>0.2</v>
      </c>
      <c r="E50" t="s">
        <v>32</v>
      </c>
      <c r="F50" t="s">
        <v>5</v>
      </c>
      <c r="G50" t="str">
        <f t="shared" si="0"/>
        <v>setosa</v>
      </c>
      <c r="H50">
        <f t="array" ref="H50">N$2*EstymacjaGaussowska($C50,$C$2:$C$51,N$8)*EstymacjaGaussowska($D50,$D$2:$D$51,N$9)*VLOOKUP($E$2,$M$20:$Q$23,2,FALSE)+O$2*EstymacjaGaussowska($C50,$C$52:$C$101,O$8)*EstymacjaGaussowska($D50,$D$52:$D$101,O$9)*VLOOKUP($E$2,$M$20:$Q$23,2,FALSE)+P$2*EstymacjaGaussowska($C50,$C$102:$C$151,P$8)*EstymacjaGaussowska($D50,$D$102:$D$151,P$9)*VLOOKUP($E$2,$M$20:$Q$23,2,FALSE)</f>
        <v>0.19295968816219694</v>
      </c>
      <c r="I50" cm="1">
        <f t="array" ref="I50">N$2*EstymacjaGaussowska($C50,$C$2:$C$51,N$8)*EstymacjaGaussowska($D50,$D$2:$D$51,N$9)*VLOOKUP(E50,$M$20:$Q$23,2,FALSE)/$H50</f>
        <v>1.1111111111111112</v>
      </c>
      <c r="J50" cm="1">
        <f t="array" ref="J50">O$2*EstymacjaGaussowska($C50,$C$52:$C$101,O$8)*EstymacjaGaussowska($D50,$D$52:$D$101,O$9)*VLOOKUP($E$2,$M$20:$Q$23,2,FALSE)/$H50</f>
        <v>1.829262717293635E-27</v>
      </c>
      <c r="K50" cm="1">
        <f t="array" ref="K50">P$2*EstymacjaGaussowska($C50,$C$102:$C$151,P$8)*EstymacjaGaussowska($D50,$D$102:$D$151,P$9)*VLOOKUP($E$2,$M$20:$Q$23,2,FALSE)/$H50</f>
        <v>1.0678714843782917E-48</v>
      </c>
    </row>
    <row r="51" spans="1:11" x14ac:dyDescent="0.3">
      <c r="A51">
        <v>5</v>
      </c>
      <c r="B51">
        <v>3.3</v>
      </c>
      <c r="C51">
        <v>1.4</v>
      </c>
      <c r="D51">
        <v>0.2</v>
      </c>
      <c r="E51" t="s">
        <v>30</v>
      </c>
      <c r="F51" t="s">
        <v>5</v>
      </c>
      <c r="G51" t="str">
        <f t="shared" si="0"/>
        <v>setosa</v>
      </c>
      <c r="H51">
        <f t="array" ref="H51">N$2*EstymacjaGaussowska($C51,$C$2:$C$51,N$8)*EstymacjaGaussowska($D51,$D$2:$D$51,N$9)*VLOOKUP($E$2,$M$20:$Q$23,2,FALSE)+O$2*EstymacjaGaussowska($C51,$C$52:$C$101,O$8)*EstymacjaGaussowska($D51,$D$52:$D$101,O$9)*VLOOKUP($E$2,$M$20:$Q$23,2,FALSE)+P$2*EstymacjaGaussowska($C51,$C$102:$C$151,P$8)*EstymacjaGaussowska($D51,$D$102:$D$151,P$9)*VLOOKUP($E$2,$M$20:$Q$23,2,FALSE)</f>
        <v>0.19202717253061735</v>
      </c>
      <c r="I51" cm="1">
        <f t="array" ref="I51">N$2*EstymacjaGaussowska($C51,$C$2:$C$51,N$8)*EstymacjaGaussowska($D51,$D$2:$D$51,N$9)*VLOOKUP(E51,$M$20:$Q$23,2,FALSE)/$H51</f>
        <v>1</v>
      </c>
      <c r="J51" cm="1">
        <f t="array" ref="J51">O$2*EstymacjaGaussowska($C51,$C$52:$C$101,O$8)*EstymacjaGaussowska($D51,$D$52:$D$101,O$9)*VLOOKUP($E$2,$M$20:$Q$23,2,FALSE)/$H51</f>
        <v>9.2681009118029488E-29</v>
      </c>
      <c r="K51" cm="1">
        <f t="array" ref="K51">P$2*EstymacjaGaussowska($C51,$C$102:$C$151,P$8)*EstymacjaGaussowska($D51,$D$102:$D$151,P$9)*VLOOKUP($E$2,$M$20:$Q$23,2,FALSE)/$H51</f>
        <v>1.5131130587573084E-50</v>
      </c>
    </row>
    <row r="52" spans="1:11" x14ac:dyDescent="0.3">
      <c r="A52">
        <v>7</v>
      </c>
      <c r="B52">
        <v>3.2</v>
      </c>
      <c r="C52">
        <v>4.7</v>
      </c>
      <c r="D52">
        <v>1.4</v>
      </c>
      <c r="E52" t="s">
        <v>33</v>
      </c>
      <c r="F52" t="s">
        <v>6</v>
      </c>
      <c r="G52" t="str">
        <f t="shared" si="0"/>
        <v>versicolor</v>
      </c>
      <c r="H52">
        <f t="array" ref="H52">N$2*EstymacjaGaussowska($C52,$C$2:$C$51,N$8)*EstymacjaGaussowska($D52,$D$2:$D$51,N$9)*VLOOKUP($E$2,$M$20:$Q$23,2,FALSE)+O$2*EstymacjaGaussowska($C52,$C$52:$C$101,O$8)*EstymacjaGaussowska($D52,$D$52:$D$101,O$9)*VLOOKUP($E$2,$M$20:$Q$23,2,FALSE)+P$2*EstymacjaGaussowska($C52,$C$102:$C$151,P$8)*EstymacjaGaussowska($D52,$D$102:$D$151,P$9)*VLOOKUP($E$2,$M$20:$Q$23,2,FALSE)</f>
        <v>7.5620973069802352E-2</v>
      </c>
      <c r="I52" cm="1">
        <f t="array" ref="I52">N$2*EstymacjaGaussowska($C52,$C$2:$C$51,N$8)*EstymacjaGaussowska($D52,$D$2:$D$51,N$9)*VLOOKUP(E52,$M$20:$Q$23,2,FALSE)/$H52</f>
        <v>2.3154122656521911E-296</v>
      </c>
      <c r="J52" cm="1">
        <f t="array" ref="J52">O$2*EstymacjaGaussowska($C52,$C$52:$C$101,O$8)*EstymacjaGaussowska($D52,$D$52:$D$101,O$9)*VLOOKUP($E$2,$M$20:$Q$23,2,FALSE)/$H52</f>
        <v>0.93109908173984801</v>
      </c>
      <c r="K52" cm="1">
        <f t="array" ref="K52">P$2*EstymacjaGaussowska($C52,$C$102:$C$151,P$8)*EstymacjaGaussowska($D52,$D$102:$D$151,P$9)*VLOOKUP($E$2,$M$20:$Q$23,2,FALSE)/$H52</f>
        <v>6.8900918260152114E-2</v>
      </c>
    </row>
    <row r="53" spans="1:11" x14ac:dyDescent="0.3">
      <c r="A53">
        <v>6.4</v>
      </c>
      <c r="B53">
        <v>3.2</v>
      </c>
      <c r="C53">
        <v>4.5</v>
      </c>
      <c r="D53">
        <v>1.5</v>
      </c>
      <c r="E53" t="s">
        <v>30</v>
      </c>
      <c r="F53" t="s">
        <v>6</v>
      </c>
      <c r="G53" t="str">
        <f t="shared" si="0"/>
        <v>versicolor</v>
      </c>
      <c r="H53">
        <f t="array" ref="H53">N$2*EstymacjaGaussowska($C53,$C$2:$C$51,N$8)*EstymacjaGaussowska($D53,$D$2:$D$51,N$9)*VLOOKUP($E$2,$M$20:$Q$23,2,FALSE)+O$2*EstymacjaGaussowska($C53,$C$52:$C$101,O$8)*EstymacjaGaussowska($D53,$D$52:$D$101,O$9)*VLOOKUP($E$2,$M$20:$Q$23,2,FALSE)+P$2*EstymacjaGaussowska($C53,$C$102:$C$151,P$8)*EstymacjaGaussowska($D53,$D$102:$D$151,P$9)*VLOOKUP($E$2,$M$20:$Q$23,2,FALSE)</f>
        <v>7.1953743327249908E-2</v>
      </c>
      <c r="I53" cm="1">
        <f t="array" ref="I53">N$2*EstymacjaGaussowska($C53,$C$2:$C$51,N$8)*EstymacjaGaussowska($D53,$D$2:$D$51,N$9)*VLOOKUP(E53,$M$20:$Q$23,2,FALSE)/$H53</f>
        <v>2.1560205355541835E-277</v>
      </c>
      <c r="J53" cm="1">
        <f t="array" ref="J53">O$2*EstymacjaGaussowska($C53,$C$52:$C$101,O$8)*EstymacjaGaussowska($D53,$D$52:$D$101,O$9)*VLOOKUP($E$2,$M$20:$Q$23,2,FALSE)/$H53</f>
        <v>0.94890244156615977</v>
      </c>
      <c r="K53" cm="1">
        <f t="array" ref="K53">P$2*EstymacjaGaussowska($C53,$C$102:$C$151,P$8)*EstymacjaGaussowska($D53,$D$102:$D$151,P$9)*VLOOKUP($E$2,$M$20:$Q$23,2,FALSE)/$H53</f>
        <v>5.1097558433840271E-2</v>
      </c>
    </row>
    <row r="54" spans="1:11" x14ac:dyDescent="0.3">
      <c r="A54">
        <v>6.9</v>
      </c>
      <c r="B54">
        <v>3.1</v>
      </c>
      <c r="C54">
        <v>4.9000000000000004</v>
      </c>
      <c r="D54">
        <v>1.5</v>
      </c>
      <c r="E54" t="s">
        <v>31</v>
      </c>
      <c r="F54" t="s">
        <v>6</v>
      </c>
      <c r="G54" t="str">
        <f t="shared" si="0"/>
        <v>versicolor</v>
      </c>
      <c r="H54">
        <f t="array" ref="H54">N$2*EstymacjaGaussowska($C54,$C$2:$C$51,N$8)*EstymacjaGaussowska($D54,$D$2:$D$51,N$9)*VLOOKUP($E$2,$M$20:$Q$23,2,FALSE)+O$2*EstymacjaGaussowska($C54,$C$52:$C$101,O$8)*EstymacjaGaussowska($D54,$D$52:$D$101,O$9)*VLOOKUP($E$2,$M$20:$Q$23,2,FALSE)+P$2*EstymacjaGaussowska($C54,$C$102:$C$151,P$8)*EstymacjaGaussowska($D54,$D$102:$D$151,P$9)*VLOOKUP($E$2,$M$20:$Q$23,2,FALSE)</f>
        <v>5.043964104613155E-2</v>
      </c>
      <c r="I54" cm="1">
        <f t="array" ref="I54">N$2*EstymacjaGaussowska($C54,$C$2:$C$51,N$8)*EstymacjaGaussowska($D54,$D$2:$D$51,N$9)*VLOOKUP(E54,$M$20:$Q$23,2,FALSE)/$H54</f>
        <v>0</v>
      </c>
      <c r="J54" cm="1">
        <f t="array" ref="J54">O$2*EstymacjaGaussowska($C54,$C$52:$C$101,O$8)*EstymacjaGaussowska($D54,$D$52:$D$101,O$9)*VLOOKUP($E$2,$M$20:$Q$23,2,FALSE)/$H54</f>
        <v>0.72746624671888638</v>
      </c>
      <c r="K54" cm="1">
        <f t="array" ref="K54">P$2*EstymacjaGaussowska($C54,$C$102:$C$151,P$8)*EstymacjaGaussowska($D54,$D$102:$D$151,P$9)*VLOOKUP($E$2,$M$20:$Q$23,2,FALSE)/$H54</f>
        <v>0.27253375328111368</v>
      </c>
    </row>
    <row r="55" spans="1:11" x14ac:dyDescent="0.3">
      <c r="A55">
        <v>5.5</v>
      </c>
      <c r="B55">
        <v>2.2999999999999998</v>
      </c>
      <c r="C55">
        <v>4</v>
      </c>
      <c r="D55">
        <v>1.3</v>
      </c>
      <c r="E55" t="s">
        <v>32</v>
      </c>
      <c r="F55" t="s">
        <v>6</v>
      </c>
      <c r="G55" t="str">
        <f t="shared" si="0"/>
        <v>versicolor</v>
      </c>
      <c r="H55">
        <f t="array" ref="H55">N$2*EstymacjaGaussowska($C55,$C$2:$C$51,N$8)*EstymacjaGaussowska($D55,$D$2:$D$51,N$9)*VLOOKUP($E$2,$M$20:$Q$23,2,FALSE)+O$2*EstymacjaGaussowska($C55,$C$52:$C$101,O$8)*EstymacjaGaussowska($D55,$D$52:$D$101,O$9)*VLOOKUP($E$2,$M$20:$Q$23,2,FALSE)+P$2*EstymacjaGaussowska($C55,$C$102:$C$151,P$8)*EstymacjaGaussowska($D55,$D$102:$D$151,P$9)*VLOOKUP($E$2,$M$20:$Q$23,2,FALSE)</f>
        <v>6.4599720532714955E-2</v>
      </c>
      <c r="I55" cm="1">
        <f t="array" ref="I55">N$2*EstymacjaGaussowska($C55,$C$2:$C$51,N$8)*EstymacjaGaussowska($D55,$D$2:$D$51,N$9)*VLOOKUP(E55,$M$20:$Q$23,2,FALSE)/$H55</f>
        <v>1.1499206825638074E-178</v>
      </c>
      <c r="J55" cm="1">
        <f t="array" ref="J55">O$2*EstymacjaGaussowska($C55,$C$52:$C$101,O$8)*EstymacjaGaussowska($D55,$D$52:$D$101,O$9)*VLOOKUP($E$2,$M$20:$Q$23,2,FALSE)/$H55</f>
        <v>0.99910161361672833</v>
      </c>
      <c r="K55" cm="1">
        <f t="array" ref="K55">P$2*EstymacjaGaussowska($C55,$C$102:$C$151,P$8)*EstymacjaGaussowska($D55,$D$102:$D$151,P$9)*VLOOKUP($E$2,$M$20:$Q$23,2,FALSE)/$H55</f>
        <v>8.9838638327157966E-4</v>
      </c>
    </row>
    <row r="56" spans="1:11" x14ac:dyDescent="0.3">
      <c r="A56">
        <v>6.5</v>
      </c>
      <c r="B56">
        <v>2.8</v>
      </c>
      <c r="C56">
        <v>4.5999999999999996</v>
      </c>
      <c r="D56">
        <v>1.5</v>
      </c>
      <c r="E56" t="s">
        <v>30</v>
      </c>
      <c r="F56" t="s">
        <v>6</v>
      </c>
      <c r="G56" t="str">
        <f t="shared" si="0"/>
        <v>versicolor</v>
      </c>
      <c r="H56">
        <f t="array" ref="H56">N$2*EstymacjaGaussowska($C56,$C$2:$C$51,N$8)*EstymacjaGaussowska($D56,$D$2:$D$51,N$9)*VLOOKUP($E$2,$M$20:$Q$23,2,FALSE)+O$2*EstymacjaGaussowska($C56,$C$52:$C$101,O$8)*EstymacjaGaussowska($D56,$D$52:$D$101,O$9)*VLOOKUP($E$2,$M$20:$Q$23,2,FALSE)+P$2*EstymacjaGaussowska($C56,$C$102:$C$151,P$8)*EstymacjaGaussowska($D56,$D$102:$D$151,P$9)*VLOOKUP($E$2,$M$20:$Q$23,2,FALSE)</f>
        <v>7.0542572437597872E-2</v>
      </c>
      <c r="I56" cm="1">
        <f t="array" ref="I56">N$2*EstymacjaGaussowska($C56,$C$2:$C$51,N$8)*EstymacjaGaussowska($D56,$D$2:$D$51,N$9)*VLOOKUP(E56,$M$20:$Q$23,2,FALSE)/$H56</f>
        <v>1.2653866042167545E-293</v>
      </c>
      <c r="J56" cm="1">
        <f t="array" ref="J56">O$2*EstymacjaGaussowska($C56,$C$52:$C$101,O$8)*EstymacjaGaussowska($D56,$D$52:$D$101,O$9)*VLOOKUP($E$2,$M$20:$Q$23,2,FALSE)/$H56</f>
        <v>0.919863926714235</v>
      </c>
      <c r="K56" cm="1">
        <f t="array" ref="K56">P$2*EstymacjaGaussowska($C56,$C$102:$C$151,P$8)*EstymacjaGaussowska($D56,$D$102:$D$151,P$9)*VLOOKUP($E$2,$M$20:$Q$23,2,FALSE)/$H56</f>
        <v>8.0136073285764983E-2</v>
      </c>
    </row>
    <row r="57" spans="1:11" x14ac:dyDescent="0.3">
      <c r="A57">
        <v>5.7</v>
      </c>
      <c r="B57">
        <v>2.8</v>
      </c>
      <c r="C57">
        <v>4.5</v>
      </c>
      <c r="D57">
        <v>1.3</v>
      </c>
      <c r="E57" t="s">
        <v>33</v>
      </c>
      <c r="F57" t="s">
        <v>6</v>
      </c>
      <c r="G57" t="str">
        <f t="shared" si="0"/>
        <v>versicolor</v>
      </c>
      <c r="H57">
        <f t="array" ref="H57">N$2*EstymacjaGaussowska($C57,$C$2:$C$51,N$8)*EstymacjaGaussowska($D57,$D$2:$D$51,N$9)*VLOOKUP($E$2,$M$20:$Q$23,2,FALSE)+O$2*EstymacjaGaussowska($C57,$C$52:$C$101,O$8)*EstymacjaGaussowska($D57,$D$52:$D$101,O$9)*VLOOKUP($E$2,$M$20:$Q$23,2,FALSE)+P$2*EstymacjaGaussowska($C57,$C$102:$C$151,P$8)*EstymacjaGaussowska($D57,$D$102:$D$151,P$9)*VLOOKUP($E$2,$M$20:$Q$23,2,FALSE)</f>
        <v>8.539961899281949E-2</v>
      </c>
      <c r="I57" cm="1">
        <f t="array" ref="I57">N$2*EstymacjaGaussowska($C57,$C$2:$C$51,N$8)*EstymacjaGaussowska($D57,$D$2:$D$51,N$9)*VLOOKUP(E57,$M$20:$Q$23,2,FALSE)/$H57</f>
        <v>7.6912531656163543E-251</v>
      </c>
      <c r="J57" cm="1">
        <f t="array" ref="J57">O$2*EstymacjaGaussowska($C57,$C$52:$C$101,O$8)*EstymacjaGaussowska($D57,$D$52:$D$101,O$9)*VLOOKUP($E$2,$M$20:$Q$23,2,FALSE)/$H57</f>
        <v>0.98642644322215789</v>
      </c>
      <c r="K57" cm="1">
        <f t="array" ref="K57">P$2*EstymacjaGaussowska($C57,$C$102:$C$151,P$8)*EstymacjaGaussowska($D57,$D$102:$D$151,P$9)*VLOOKUP($E$2,$M$20:$Q$23,2,FALSE)/$H57</f>
        <v>1.3573556777842095E-2</v>
      </c>
    </row>
    <row r="58" spans="1:11" x14ac:dyDescent="0.3">
      <c r="A58">
        <v>6.3</v>
      </c>
      <c r="B58">
        <v>3.3</v>
      </c>
      <c r="C58">
        <v>4.7</v>
      </c>
      <c r="D58">
        <v>1.6</v>
      </c>
      <c r="E58" t="s">
        <v>30</v>
      </c>
      <c r="F58" t="s">
        <v>6</v>
      </c>
      <c r="G58" t="str">
        <f t="shared" si="0"/>
        <v>versicolor</v>
      </c>
      <c r="H58">
        <f t="array" ref="H58">N$2*EstymacjaGaussowska($C58,$C$2:$C$51,N$8)*EstymacjaGaussowska($D58,$D$2:$D$51,N$9)*VLOOKUP($E$2,$M$20:$Q$23,2,FALSE)+O$2*EstymacjaGaussowska($C58,$C$52:$C$101,O$8)*EstymacjaGaussowska($D58,$D$52:$D$101,O$9)*VLOOKUP($E$2,$M$20:$Q$23,2,FALSE)+P$2*EstymacjaGaussowska($C58,$C$102:$C$151,P$8)*EstymacjaGaussowska($D58,$D$102:$D$151,P$9)*VLOOKUP($E$2,$M$20:$Q$23,2,FALSE)</f>
        <v>4.7426853717471087E-2</v>
      </c>
      <c r="I58" cm="1">
        <f t="array" ref="I58">N$2*EstymacjaGaussowska($C58,$C$2:$C$51,N$8)*EstymacjaGaussowska($D58,$D$2:$D$51,N$9)*VLOOKUP(E58,$M$20:$Q$23,2,FALSE)/$H58</f>
        <v>0</v>
      </c>
      <c r="J58" cm="1">
        <f t="array" ref="J58">O$2*EstymacjaGaussowska($C58,$C$52:$C$101,O$8)*EstymacjaGaussowska($D58,$D$52:$D$101,O$9)*VLOOKUP($E$2,$M$20:$Q$23,2,FALSE)/$H58</f>
        <v>0.72458462882722074</v>
      </c>
      <c r="K58" cm="1">
        <f t="array" ref="K58">P$2*EstymacjaGaussowska($C58,$C$102:$C$151,P$8)*EstymacjaGaussowska($D58,$D$102:$D$151,P$9)*VLOOKUP($E$2,$M$20:$Q$23,2,FALSE)/$H58</f>
        <v>0.27541537117277931</v>
      </c>
    </row>
    <row r="59" spans="1:11" x14ac:dyDescent="0.3">
      <c r="A59">
        <v>4.9000000000000004</v>
      </c>
      <c r="B59">
        <v>2.4</v>
      </c>
      <c r="C59">
        <v>3.3</v>
      </c>
      <c r="D59">
        <v>1</v>
      </c>
      <c r="E59" t="s">
        <v>32</v>
      </c>
      <c r="F59" t="s">
        <v>6</v>
      </c>
      <c r="G59" t="str">
        <f t="shared" si="0"/>
        <v>versicolor</v>
      </c>
      <c r="H59">
        <f t="array" ref="H59">N$2*EstymacjaGaussowska($C59,$C$2:$C$51,N$8)*EstymacjaGaussowska($D59,$D$2:$D$51,N$9)*VLOOKUP($E$2,$M$20:$Q$23,2,FALSE)+O$2*EstymacjaGaussowska($C59,$C$52:$C$101,O$8)*EstymacjaGaussowska($D59,$D$52:$D$101,O$9)*VLOOKUP($E$2,$M$20:$Q$23,2,FALSE)+P$2*EstymacjaGaussowska($C59,$C$102:$C$151,P$8)*EstymacjaGaussowska($D59,$D$102:$D$151,P$9)*VLOOKUP($E$2,$M$20:$Q$23,2,FALSE)</f>
        <v>7.6521717377507478E-3</v>
      </c>
      <c r="I59" cm="1">
        <f t="array" ref="I59">N$2*EstymacjaGaussowska($C59,$C$2:$C$51,N$8)*EstymacjaGaussowska($D59,$D$2:$D$51,N$9)*VLOOKUP(E59,$M$20:$Q$23,2,FALSE)/$H59</f>
        <v>3.2945139469700877E-75</v>
      </c>
      <c r="J59" cm="1">
        <f t="array" ref="J59">O$2*EstymacjaGaussowska($C59,$C$52:$C$101,O$8)*EstymacjaGaussowska($D59,$D$52:$D$101,O$9)*VLOOKUP($E$2,$M$20:$Q$23,2,FALSE)/$H59</f>
        <v>0.99999998692217362</v>
      </c>
      <c r="K59" cm="1">
        <f t="array" ref="K59">P$2*EstymacjaGaussowska($C59,$C$102:$C$151,P$8)*EstymacjaGaussowska($D59,$D$102:$D$151,P$9)*VLOOKUP($E$2,$M$20:$Q$23,2,FALSE)/$H59</f>
        <v>1.3077826322725034E-8</v>
      </c>
    </row>
    <row r="60" spans="1:11" x14ac:dyDescent="0.3">
      <c r="A60">
        <v>6.6</v>
      </c>
      <c r="B60">
        <v>2.9</v>
      </c>
      <c r="C60">
        <v>4.5999999999999996</v>
      </c>
      <c r="D60">
        <v>1.3</v>
      </c>
      <c r="E60" t="s">
        <v>33</v>
      </c>
      <c r="F60" t="s">
        <v>6</v>
      </c>
      <c r="G60" t="str">
        <f t="shared" si="0"/>
        <v>versicolor</v>
      </c>
      <c r="H60">
        <f t="array" ref="H60">N$2*EstymacjaGaussowska($C60,$C$2:$C$51,N$8)*EstymacjaGaussowska($D60,$D$2:$D$51,N$9)*VLOOKUP($E$2,$M$20:$Q$23,2,FALSE)+O$2*EstymacjaGaussowska($C60,$C$52:$C$101,O$8)*EstymacjaGaussowska($D60,$D$52:$D$101,O$9)*VLOOKUP($E$2,$M$20:$Q$23,2,FALSE)+P$2*EstymacjaGaussowska($C60,$C$102:$C$151,P$8)*EstymacjaGaussowska($D60,$D$102:$D$151,P$9)*VLOOKUP($E$2,$M$20:$Q$23,2,FALSE)</f>
        <v>8.1843195375332578E-2</v>
      </c>
      <c r="I60" cm="1">
        <f t="array" ref="I60">N$2*EstymacjaGaussowska($C60,$C$2:$C$51,N$8)*EstymacjaGaussowska($D60,$D$2:$D$51,N$9)*VLOOKUP(E60,$M$20:$Q$23,2,FALSE)/$H60</f>
        <v>4.6178380994707269E-267</v>
      </c>
      <c r="J60" cm="1">
        <f t="array" ref="J60">O$2*EstymacjaGaussowska($C60,$C$52:$C$101,O$8)*EstymacjaGaussowska($D60,$D$52:$D$101,O$9)*VLOOKUP($E$2,$M$20:$Q$23,2,FALSE)/$H60</f>
        <v>0.97822326184821906</v>
      </c>
      <c r="K60" cm="1">
        <f t="array" ref="K60">P$2*EstymacjaGaussowska($C60,$C$102:$C$151,P$8)*EstymacjaGaussowska($D60,$D$102:$D$151,P$9)*VLOOKUP($E$2,$M$20:$Q$23,2,FALSE)/$H60</f>
        <v>2.1776738151780928E-2</v>
      </c>
    </row>
    <row r="61" spans="1:11" x14ac:dyDescent="0.3">
      <c r="A61">
        <v>5.2</v>
      </c>
      <c r="B61">
        <v>2.7</v>
      </c>
      <c r="C61">
        <v>3.9</v>
      </c>
      <c r="D61">
        <v>1.4</v>
      </c>
      <c r="E61" t="s">
        <v>31</v>
      </c>
      <c r="F61" t="s">
        <v>6</v>
      </c>
      <c r="G61" t="str">
        <f t="shared" si="0"/>
        <v>versicolor</v>
      </c>
      <c r="H61">
        <f t="array" ref="H61">N$2*EstymacjaGaussowska($C61,$C$2:$C$51,N$8)*EstymacjaGaussowska($D61,$D$2:$D$51,N$9)*VLOOKUP($E$2,$M$20:$Q$23,2,FALSE)+O$2*EstymacjaGaussowska($C61,$C$52:$C$101,O$8)*EstymacjaGaussowska($D61,$D$52:$D$101,O$9)*VLOOKUP($E$2,$M$20:$Q$23,2,FALSE)+P$2*EstymacjaGaussowska($C61,$C$102:$C$151,P$8)*EstymacjaGaussowska($D61,$D$102:$D$151,P$9)*VLOOKUP($E$2,$M$20:$Q$23,2,FALSE)</f>
        <v>5.5177527491647414E-2</v>
      </c>
      <c r="I61" cm="1">
        <f t="array" ref="I61">N$2*EstymacjaGaussowska($C61,$C$2:$C$51,N$8)*EstymacjaGaussowska($D61,$D$2:$D$51,N$9)*VLOOKUP(E61,$M$20:$Q$23,2,FALSE)/$H61</f>
        <v>3.5753195667431009E-178</v>
      </c>
      <c r="J61" cm="1">
        <f t="array" ref="J61">O$2*EstymacjaGaussowska($C61,$C$52:$C$101,O$8)*EstymacjaGaussowska($D61,$D$52:$D$101,O$9)*VLOOKUP($E$2,$M$20:$Q$23,2,FALSE)/$H61</f>
        <v>0.99908142499790875</v>
      </c>
      <c r="K61" cm="1">
        <f t="array" ref="K61">P$2*EstymacjaGaussowska($C61,$C$102:$C$151,P$8)*EstymacjaGaussowska($D61,$D$102:$D$151,P$9)*VLOOKUP($E$2,$M$20:$Q$23,2,FALSE)/$H61</f>
        <v>9.1857500209131999E-4</v>
      </c>
    </row>
    <row r="62" spans="1:11" x14ac:dyDescent="0.3">
      <c r="A62">
        <v>5</v>
      </c>
      <c r="B62">
        <v>2</v>
      </c>
      <c r="C62">
        <v>3.5</v>
      </c>
      <c r="D62">
        <v>1</v>
      </c>
      <c r="E62" t="s">
        <v>31</v>
      </c>
      <c r="F62" t="s">
        <v>6</v>
      </c>
      <c r="G62" t="str">
        <f t="shared" si="0"/>
        <v>versicolor</v>
      </c>
      <c r="H62">
        <f t="array" ref="H62">N$2*EstymacjaGaussowska($C62,$C$2:$C$51,N$8)*EstymacjaGaussowska($D62,$D$2:$D$51,N$9)*VLOOKUP($E$2,$M$20:$Q$23,2,FALSE)+O$2*EstymacjaGaussowska($C62,$C$52:$C$101,O$8)*EstymacjaGaussowska($D62,$D$52:$D$101,O$9)*VLOOKUP($E$2,$M$20:$Q$23,2,FALSE)+P$2*EstymacjaGaussowska($C62,$C$102:$C$151,P$8)*EstymacjaGaussowska($D62,$D$102:$D$151,P$9)*VLOOKUP($E$2,$M$20:$Q$23,2,FALSE)</f>
        <v>1.1000691223323858E-2</v>
      </c>
      <c r="I62" cm="1">
        <f t="array" ref="I62">N$2*EstymacjaGaussowska($C62,$C$2:$C$51,N$8)*EstymacjaGaussowska($D62,$D$2:$D$51,N$9)*VLOOKUP(E62,$M$20:$Q$23,2,FALSE)/$H62</f>
        <v>2.0779598378624044E-93</v>
      </c>
      <c r="J62" cm="1">
        <f t="array" ref="J62">O$2*EstymacjaGaussowska($C62,$C$52:$C$101,O$8)*EstymacjaGaussowska($D62,$D$52:$D$101,O$9)*VLOOKUP($E$2,$M$20:$Q$23,2,FALSE)/$H62</f>
        <v>0.99999980091131502</v>
      </c>
      <c r="K62" cm="1">
        <f t="array" ref="K62">P$2*EstymacjaGaussowska($C62,$C$102:$C$151,P$8)*EstymacjaGaussowska($D62,$D$102:$D$151,P$9)*VLOOKUP($E$2,$M$20:$Q$23,2,FALSE)/$H62</f>
        <v>1.9908868495356143E-7</v>
      </c>
    </row>
    <row r="63" spans="1:11" x14ac:dyDescent="0.3">
      <c r="A63">
        <v>5.9</v>
      </c>
      <c r="B63">
        <v>3</v>
      </c>
      <c r="C63">
        <v>4.2</v>
      </c>
      <c r="D63">
        <v>1.5</v>
      </c>
      <c r="E63" t="s">
        <v>30</v>
      </c>
      <c r="F63" t="s">
        <v>6</v>
      </c>
      <c r="G63" t="str">
        <f t="shared" si="0"/>
        <v>versicolor</v>
      </c>
      <c r="H63">
        <f t="array" ref="H63">N$2*EstymacjaGaussowska($C63,$C$2:$C$51,N$8)*EstymacjaGaussowska($D63,$D$2:$D$51,N$9)*VLOOKUP($E$2,$M$20:$Q$23,2,FALSE)+O$2*EstymacjaGaussowska($C63,$C$52:$C$101,O$8)*EstymacjaGaussowska($D63,$D$52:$D$101,O$9)*VLOOKUP($E$2,$M$20:$Q$23,2,FALSE)+P$2*EstymacjaGaussowska($C63,$C$102:$C$151,P$8)*EstymacjaGaussowska($D63,$D$102:$D$151,P$9)*VLOOKUP($E$2,$M$20:$Q$23,2,FALSE)</f>
        <v>6.2937937347783662E-2</v>
      </c>
      <c r="I63" cm="1">
        <f t="array" ref="I63">N$2*EstymacjaGaussowska($C63,$C$2:$C$51,N$8)*EstymacjaGaussowska($D63,$D$2:$D$51,N$9)*VLOOKUP(E63,$M$20:$Q$23,2,FALSE)/$H63</f>
        <v>2.7220790799680403E-232</v>
      </c>
      <c r="J63" cm="1">
        <f t="array" ref="J63">O$2*EstymacjaGaussowska($C63,$C$52:$C$101,O$8)*EstymacjaGaussowska($D63,$D$52:$D$101,O$9)*VLOOKUP($E$2,$M$20:$Q$23,2,FALSE)/$H63</f>
        <v>0.98822390712990205</v>
      </c>
      <c r="K63" cm="1">
        <f t="array" ref="K63">P$2*EstymacjaGaussowska($C63,$C$102:$C$151,P$8)*EstymacjaGaussowska($D63,$D$102:$D$151,P$9)*VLOOKUP($E$2,$M$20:$Q$23,2,FALSE)/$H63</f>
        <v>1.1776092870097878E-2</v>
      </c>
    </row>
    <row r="64" spans="1:11" x14ac:dyDescent="0.3">
      <c r="A64">
        <v>6</v>
      </c>
      <c r="B64">
        <v>2.2000000000000002</v>
      </c>
      <c r="C64">
        <v>4</v>
      </c>
      <c r="D64">
        <v>1</v>
      </c>
      <c r="E64" t="s">
        <v>31</v>
      </c>
      <c r="F64" t="s">
        <v>6</v>
      </c>
      <c r="G64" t="str">
        <f t="shared" si="0"/>
        <v>versicolor</v>
      </c>
      <c r="H64">
        <f t="array" ref="H64">N$2*EstymacjaGaussowska($C64,$C$2:$C$51,N$8)*EstymacjaGaussowska($D64,$D$2:$D$51,N$9)*VLOOKUP($E$2,$M$20:$Q$23,2,FALSE)+O$2*EstymacjaGaussowska($C64,$C$52:$C$101,O$8)*EstymacjaGaussowska($D64,$D$52:$D$101,O$9)*VLOOKUP($E$2,$M$20:$Q$23,2,FALSE)+P$2*EstymacjaGaussowska($C64,$C$102:$C$151,P$8)*EstymacjaGaussowska($D64,$D$102:$D$151,P$9)*VLOOKUP($E$2,$M$20:$Q$23,2,FALSE)</f>
        <v>2.8220196994240349E-2</v>
      </c>
      <c r="I64" cm="1">
        <f t="array" ref="I64">N$2*EstymacjaGaussowska($C64,$C$2:$C$51,N$8)*EstymacjaGaussowska($D64,$D$2:$D$51,N$9)*VLOOKUP(E64,$M$20:$Q$23,2,FALSE)/$H64</f>
        <v>1.6656884281865208E-150</v>
      </c>
      <c r="J64" cm="1">
        <f t="array" ref="J64">O$2*EstymacjaGaussowska($C64,$C$52:$C$101,O$8)*EstymacjaGaussowska($D64,$D$52:$D$101,O$9)*VLOOKUP($E$2,$M$20:$Q$23,2,FALSE)/$H64</f>
        <v>0.99998255592711494</v>
      </c>
      <c r="K64" cm="1">
        <f t="array" ref="K64">P$2*EstymacjaGaussowska($C64,$C$102:$C$151,P$8)*EstymacjaGaussowska($D64,$D$102:$D$151,P$9)*VLOOKUP($E$2,$M$20:$Q$23,2,FALSE)/$H64</f>
        <v>1.7444072885077206E-5</v>
      </c>
    </row>
    <row r="65" spans="1:11" x14ac:dyDescent="0.3">
      <c r="A65">
        <v>6.1</v>
      </c>
      <c r="B65">
        <v>2.9</v>
      </c>
      <c r="C65">
        <v>4.7</v>
      </c>
      <c r="D65">
        <v>1.4</v>
      </c>
      <c r="E65" t="s">
        <v>33</v>
      </c>
      <c r="F65" t="s">
        <v>6</v>
      </c>
      <c r="G65" t="str">
        <f t="shared" si="0"/>
        <v>versicolor</v>
      </c>
      <c r="H65">
        <f t="array" ref="H65">N$2*EstymacjaGaussowska($C65,$C$2:$C$51,N$8)*EstymacjaGaussowska($D65,$D$2:$D$51,N$9)*VLOOKUP($E$2,$M$20:$Q$23,2,FALSE)+O$2*EstymacjaGaussowska($C65,$C$52:$C$101,O$8)*EstymacjaGaussowska($D65,$D$52:$D$101,O$9)*VLOOKUP($E$2,$M$20:$Q$23,2,FALSE)+P$2*EstymacjaGaussowska($C65,$C$102:$C$151,P$8)*EstymacjaGaussowska($D65,$D$102:$D$151,P$9)*VLOOKUP($E$2,$M$20:$Q$23,2,FALSE)</f>
        <v>7.5620973069802352E-2</v>
      </c>
      <c r="I65" cm="1">
        <f t="array" ref="I65">N$2*EstymacjaGaussowska($C65,$C$2:$C$51,N$8)*EstymacjaGaussowska($D65,$D$2:$D$51,N$9)*VLOOKUP(E65,$M$20:$Q$23,2,FALSE)/$H65</f>
        <v>2.3154122656521911E-296</v>
      </c>
      <c r="J65" cm="1">
        <f t="array" ref="J65">O$2*EstymacjaGaussowska($C65,$C$52:$C$101,O$8)*EstymacjaGaussowska($D65,$D$52:$D$101,O$9)*VLOOKUP($E$2,$M$20:$Q$23,2,FALSE)/$H65</f>
        <v>0.93109908173984801</v>
      </c>
      <c r="K65" cm="1">
        <f t="array" ref="K65">P$2*EstymacjaGaussowska($C65,$C$102:$C$151,P$8)*EstymacjaGaussowska($D65,$D$102:$D$151,P$9)*VLOOKUP($E$2,$M$20:$Q$23,2,FALSE)/$H65</f>
        <v>6.8900918260152114E-2</v>
      </c>
    </row>
    <row r="66" spans="1:11" x14ac:dyDescent="0.3">
      <c r="A66">
        <v>5.6</v>
      </c>
      <c r="B66">
        <v>2.9</v>
      </c>
      <c r="C66">
        <v>3.6</v>
      </c>
      <c r="D66">
        <v>1.3</v>
      </c>
      <c r="E66" t="s">
        <v>31</v>
      </c>
      <c r="F66" t="s">
        <v>6</v>
      </c>
      <c r="G66" t="str">
        <f t="shared" si="0"/>
        <v>versicolor</v>
      </c>
      <c r="H66">
        <f t="array" ref="H66">N$2*EstymacjaGaussowska($C66,$C$2:$C$51,N$8)*EstymacjaGaussowska($D66,$D$2:$D$51,N$9)*VLOOKUP($E$2,$M$20:$Q$23,2,FALSE)+O$2*EstymacjaGaussowska($C66,$C$52:$C$101,O$8)*EstymacjaGaussowska($D66,$D$52:$D$101,O$9)*VLOOKUP($E$2,$M$20:$Q$23,2,FALSE)+P$2*EstymacjaGaussowska($C66,$C$102:$C$151,P$8)*EstymacjaGaussowska($D66,$D$102:$D$151,P$9)*VLOOKUP($E$2,$M$20:$Q$23,2,FALSE)</f>
        <v>3.0220064243306588E-2</v>
      </c>
      <c r="I66" cm="1">
        <f t="array" ref="I66">N$2*EstymacjaGaussowska($C66,$C$2:$C$51,N$8)*EstymacjaGaussowska($D66,$D$2:$D$51,N$9)*VLOOKUP(E66,$M$20:$Q$23,2,FALSE)/$H66</f>
        <v>2.0333458230996489E-131</v>
      </c>
      <c r="J66" cm="1">
        <f t="array" ref="J66">O$2*EstymacjaGaussowska($C66,$C$52:$C$101,O$8)*EstymacjaGaussowska($D66,$D$52:$D$101,O$9)*VLOOKUP($E$2,$M$20:$Q$23,2,FALSE)/$H66</f>
        <v>0.9999674074898055</v>
      </c>
      <c r="K66" cm="1">
        <f t="array" ref="K66">P$2*EstymacjaGaussowska($C66,$C$102:$C$151,P$8)*EstymacjaGaussowska($D66,$D$102:$D$151,P$9)*VLOOKUP($E$2,$M$20:$Q$23,2,FALSE)/$H66</f>
        <v>3.2592510194472264E-5</v>
      </c>
    </row>
    <row r="67" spans="1:11" x14ac:dyDescent="0.3">
      <c r="A67">
        <v>6.7</v>
      </c>
      <c r="B67">
        <v>3.1</v>
      </c>
      <c r="C67">
        <v>4.4000000000000004</v>
      </c>
      <c r="D67">
        <v>1.4</v>
      </c>
      <c r="E67" t="s">
        <v>30</v>
      </c>
      <c r="F67" t="s">
        <v>6</v>
      </c>
      <c r="G67" t="str">
        <f t="shared" ref="G67:G130" si="4">IF(I67=MAX(I67:K67),"setosa",IF(J67=MAX(I67:K67),"versicolor","virginica"))</f>
        <v>versicolor</v>
      </c>
      <c r="H67">
        <f t="array" ref="H67">N$2*EstymacjaGaussowska($C67,$C$2:$C$51,N$8)*EstymacjaGaussowska($D67,$D$2:$D$51,N$9)*VLOOKUP($E$2,$M$20:$Q$23,2,FALSE)+O$2*EstymacjaGaussowska($C67,$C$52:$C$101,O$8)*EstymacjaGaussowska($D67,$D$52:$D$101,O$9)*VLOOKUP($E$2,$M$20:$Q$23,2,FALSE)+P$2*EstymacjaGaussowska($C67,$C$102:$C$151,P$8)*EstymacjaGaussowska($D67,$D$102:$D$151,P$9)*VLOOKUP($E$2,$M$20:$Q$23,2,FALSE)</f>
        <v>8.4579913037372959E-2</v>
      </c>
      <c r="I67" cm="1">
        <f t="array" ref="I67">N$2*EstymacjaGaussowska($C67,$C$2:$C$51,N$8)*EstymacjaGaussowska($D67,$D$2:$D$51,N$9)*VLOOKUP(E67,$M$20:$Q$23,2,FALSE)/$H67</f>
        <v>1.0866724026675692E-247</v>
      </c>
      <c r="J67" cm="1">
        <f t="array" ref="J67">O$2*EstymacjaGaussowska($C67,$C$52:$C$101,O$8)*EstymacjaGaussowska($D67,$D$52:$D$101,O$9)*VLOOKUP($E$2,$M$20:$Q$23,2,FALSE)/$H67</f>
        <v>0.98289872138257617</v>
      </c>
      <c r="K67" cm="1">
        <f t="array" ref="K67">P$2*EstymacjaGaussowska($C67,$C$102:$C$151,P$8)*EstymacjaGaussowska($D67,$D$102:$D$151,P$9)*VLOOKUP($E$2,$M$20:$Q$23,2,FALSE)/$H67</f>
        <v>1.7101278617423842E-2</v>
      </c>
    </row>
    <row r="68" spans="1:11" x14ac:dyDescent="0.3">
      <c r="A68">
        <v>5.6</v>
      </c>
      <c r="B68">
        <v>3</v>
      </c>
      <c r="C68">
        <v>4.5</v>
      </c>
      <c r="D68">
        <v>1.5</v>
      </c>
      <c r="E68" t="s">
        <v>31</v>
      </c>
      <c r="F68" t="s">
        <v>6</v>
      </c>
      <c r="G68" t="str">
        <f t="shared" si="4"/>
        <v>versicolor</v>
      </c>
      <c r="H68">
        <f t="array" ref="H68">N$2*EstymacjaGaussowska($C68,$C$2:$C$51,N$8)*EstymacjaGaussowska($D68,$D$2:$D$51,N$9)*VLOOKUP($E$2,$M$20:$Q$23,2,FALSE)+O$2*EstymacjaGaussowska($C68,$C$52:$C$101,O$8)*EstymacjaGaussowska($D68,$D$52:$D$101,O$9)*VLOOKUP($E$2,$M$20:$Q$23,2,FALSE)+P$2*EstymacjaGaussowska($C68,$C$102:$C$151,P$8)*EstymacjaGaussowska($D68,$D$102:$D$151,P$9)*VLOOKUP($E$2,$M$20:$Q$23,2,FALSE)</f>
        <v>7.1953743327249908E-2</v>
      </c>
      <c r="I68" cm="1">
        <f t="array" ref="I68">N$2*EstymacjaGaussowska($C68,$C$2:$C$51,N$8)*EstymacjaGaussowska($D68,$D$2:$D$51,N$9)*VLOOKUP(E68,$M$20:$Q$23,2,FALSE)/$H68</f>
        <v>5.2702724202435601E-277</v>
      </c>
      <c r="J68" cm="1">
        <f t="array" ref="J68">O$2*EstymacjaGaussowska($C68,$C$52:$C$101,O$8)*EstymacjaGaussowska($D68,$D$52:$D$101,O$9)*VLOOKUP($E$2,$M$20:$Q$23,2,FALSE)/$H68</f>
        <v>0.94890244156615977</v>
      </c>
      <c r="K68" cm="1">
        <f t="array" ref="K68">P$2*EstymacjaGaussowska($C68,$C$102:$C$151,P$8)*EstymacjaGaussowska($D68,$D$102:$D$151,P$9)*VLOOKUP($E$2,$M$20:$Q$23,2,FALSE)/$H68</f>
        <v>5.1097558433840271E-2</v>
      </c>
    </row>
    <row r="69" spans="1:11" x14ac:dyDescent="0.3">
      <c r="A69">
        <v>5.8</v>
      </c>
      <c r="B69">
        <v>2.7</v>
      </c>
      <c r="C69">
        <v>4.0999999999999996</v>
      </c>
      <c r="D69">
        <v>1</v>
      </c>
      <c r="E69" t="s">
        <v>31</v>
      </c>
      <c r="F69" t="s">
        <v>6</v>
      </c>
      <c r="G69" t="str">
        <f t="shared" si="4"/>
        <v>versicolor</v>
      </c>
      <c r="H69">
        <f t="array" ref="H69">N$2*EstymacjaGaussowska($C69,$C$2:$C$51,N$8)*EstymacjaGaussowska($D69,$D$2:$D$51,N$9)*VLOOKUP($E$2,$M$20:$Q$23,2,FALSE)+O$2*EstymacjaGaussowska($C69,$C$52:$C$101,O$8)*EstymacjaGaussowska($D69,$D$52:$D$101,O$9)*VLOOKUP($E$2,$M$20:$Q$23,2,FALSE)+P$2*EstymacjaGaussowska($C69,$C$102:$C$151,P$8)*EstymacjaGaussowska($D69,$D$102:$D$151,P$9)*VLOOKUP($E$2,$M$20:$Q$23,2,FALSE)</f>
        <v>3.1249902961656029E-2</v>
      </c>
      <c r="I69" cm="1">
        <f t="array" ref="I69">N$2*EstymacjaGaussowska($C69,$C$2:$C$51,N$8)*EstymacjaGaussowska($D69,$D$2:$D$51,N$9)*VLOOKUP(E69,$M$20:$Q$23,2,FALSE)/$H69</f>
        <v>1.0032988447595691E-163</v>
      </c>
      <c r="J69" cm="1">
        <f t="array" ref="J69">O$2*EstymacjaGaussowska($C69,$C$52:$C$101,O$8)*EstymacjaGaussowska($D69,$D$52:$D$101,O$9)*VLOOKUP($E$2,$M$20:$Q$23,2,FALSE)/$H69</f>
        <v>0.99996702108799673</v>
      </c>
      <c r="K69" cm="1">
        <f t="array" ref="K69">P$2*EstymacjaGaussowska($C69,$C$102:$C$151,P$8)*EstymacjaGaussowska($D69,$D$102:$D$151,P$9)*VLOOKUP($E$2,$M$20:$Q$23,2,FALSE)/$H69</f>
        <v>3.297891200334081E-5</v>
      </c>
    </row>
    <row r="70" spans="1:11" x14ac:dyDescent="0.3">
      <c r="A70">
        <v>6.2</v>
      </c>
      <c r="B70">
        <v>2.2000000000000002</v>
      </c>
      <c r="C70">
        <v>4.5</v>
      </c>
      <c r="D70">
        <v>1.5</v>
      </c>
      <c r="E70" t="s">
        <v>30</v>
      </c>
      <c r="F70" t="s">
        <v>6</v>
      </c>
      <c r="G70" t="str">
        <f t="shared" si="4"/>
        <v>versicolor</v>
      </c>
      <c r="H70">
        <f t="array" ref="H70">N$2*EstymacjaGaussowska($C70,$C$2:$C$51,N$8)*EstymacjaGaussowska($D70,$D$2:$D$51,N$9)*VLOOKUP($E$2,$M$20:$Q$23,2,FALSE)+O$2*EstymacjaGaussowska($C70,$C$52:$C$101,O$8)*EstymacjaGaussowska($D70,$D$52:$D$101,O$9)*VLOOKUP($E$2,$M$20:$Q$23,2,FALSE)+P$2*EstymacjaGaussowska($C70,$C$102:$C$151,P$8)*EstymacjaGaussowska($D70,$D$102:$D$151,P$9)*VLOOKUP($E$2,$M$20:$Q$23,2,FALSE)</f>
        <v>7.1953743327249908E-2</v>
      </c>
      <c r="I70" cm="1">
        <f t="array" ref="I70">N$2*EstymacjaGaussowska($C70,$C$2:$C$51,N$8)*EstymacjaGaussowska($D70,$D$2:$D$51,N$9)*VLOOKUP(E70,$M$20:$Q$23,2,FALSE)/$H70</f>
        <v>2.1560205355541835E-277</v>
      </c>
      <c r="J70" cm="1">
        <f t="array" ref="J70">O$2*EstymacjaGaussowska($C70,$C$52:$C$101,O$8)*EstymacjaGaussowska($D70,$D$52:$D$101,O$9)*VLOOKUP($E$2,$M$20:$Q$23,2,FALSE)/$H70</f>
        <v>0.94890244156615977</v>
      </c>
      <c r="K70" cm="1">
        <f t="array" ref="K70">P$2*EstymacjaGaussowska($C70,$C$102:$C$151,P$8)*EstymacjaGaussowska($D70,$D$102:$D$151,P$9)*VLOOKUP($E$2,$M$20:$Q$23,2,FALSE)/$H70</f>
        <v>5.1097558433840271E-2</v>
      </c>
    </row>
    <row r="71" spans="1:11" x14ac:dyDescent="0.3">
      <c r="A71">
        <v>5.6</v>
      </c>
      <c r="B71">
        <v>2.5</v>
      </c>
      <c r="C71">
        <v>3.9</v>
      </c>
      <c r="D71">
        <v>1.1000000000000001</v>
      </c>
      <c r="E71" t="s">
        <v>33</v>
      </c>
      <c r="F71" t="s">
        <v>6</v>
      </c>
      <c r="G71" t="str">
        <f t="shared" si="4"/>
        <v>versicolor</v>
      </c>
      <c r="H71">
        <f t="array" ref="H71">N$2*EstymacjaGaussowska($C71,$C$2:$C$51,N$8)*EstymacjaGaussowska($D71,$D$2:$D$51,N$9)*VLOOKUP($E$2,$M$20:$Q$23,2,FALSE)+O$2*EstymacjaGaussowska($C71,$C$52:$C$101,O$8)*EstymacjaGaussowska($D71,$D$52:$D$101,O$9)*VLOOKUP($E$2,$M$20:$Q$23,2,FALSE)+P$2*EstymacjaGaussowska($C71,$C$102:$C$151,P$8)*EstymacjaGaussowska($D71,$D$102:$D$151,P$9)*VLOOKUP($E$2,$M$20:$Q$23,2,FALSE)</f>
        <v>2.9764935054312203E-2</v>
      </c>
      <c r="I71" cm="1">
        <f t="array" ref="I71">N$2*EstymacjaGaussowska($C71,$C$2:$C$51,N$8)*EstymacjaGaussowska($D71,$D$2:$D$51,N$9)*VLOOKUP(E71,$M$20:$Q$23,2,FALSE)/$H71</f>
        <v>7.665484289217172E-146</v>
      </c>
      <c r="J71" cm="1">
        <f t="array" ref="J71">O$2*EstymacjaGaussowska($C71,$C$52:$C$101,O$8)*EstymacjaGaussowska($D71,$D$52:$D$101,O$9)*VLOOKUP($E$2,$M$20:$Q$23,2,FALSE)/$H71</f>
        <v>0.99994290510945483</v>
      </c>
      <c r="K71" cm="1">
        <f t="array" ref="K71">P$2*EstymacjaGaussowska($C71,$C$102:$C$151,P$8)*EstymacjaGaussowska($D71,$D$102:$D$151,P$9)*VLOOKUP($E$2,$M$20:$Q$23,2,FALSE)/$H71</f>
        <v>5.7094890545234939E-5</v>
      </c>
    </row>
    <row r="72" spans="1:11" x14ac:dyDescent="0.3">
      <c r="A72">
        <v>5.9</v>
      </c>
      <c r="B72">
        <v>3.2</v>
      </c>
      <c r="C72">
        <v>4.8</v>
      </c>
      <c r="D72">
        <v>1.8</v>
      </c>
      <c r="E72" t="s">
        <v>30</v>
      </c>
      <c r="F72" t="s">
        <v>6</v>
      </c>
      <c r="G72" t="str">
        <f t="shared" si="4"/>
        <v>virginica</v>
      </c>
      <c r="H72">
        <f t="array" ref="H72">N$2*EstymacjaGaussowska($C72,$C$2:$C$51,N$8)*EstymacjaGaussowska($D72,$D$2:$D$51,N$9)*VLOOKUP($E$2,$M$20:$Q$23,2,FALSE)+O$2*EstymacjaGaussowska($C72,$C$52:$C$101,O$8)*EstymacjaGaussowska($D72,$D$52:$D$101,O$9)*VLOOKUP($E$2,$M$20:$Q$23,2,FALSE)+P$2*EstymacjaGaussowska($C72,$C$102:$C$151,P$8)*EstymacjaGaussowska($D72,$D$102:$D$151,P$9)*VLOOKUP($E$2,$M$20:$Q$23,2,FALSE)</f>
        <v>4.8155373814021671E-2</v>
      </c>
      <c r="I72" cm="1">
        <f t="array" ref="I72">N$2*EstymacjaGaussowska($C72,$C$2:$C$51,N$8)*EstymacjaGaussowska($D72,$D$2:$D$51,N$9)*VLOOKUP(E72,$M$20:$Q$23,2,FALSE)/$H72</f>
        <v>0</v>
      </c>
      <c r="J72" cm="1">
        <f t="array" ref="J72">O$2*EstymacjaGaussowska($C72,$C$52:$C$101,O$8)*EstymacjaGaussowska($D72,$D$52:$D$101,O$9)*VLOOKUP($E$2,$M$20:$Q$23,2,FALSE)/$H72</f>
        <v>0.1134099726624393</v>
      </c>
      <c r="K72" cm="1">
        <f t="array" ref="K72">P$2*EstymacjaGaussowska($C72,$C$102:$C$151,P$8)*EstymacjaGaussowska($D72,$D$102:$D$151,P$9)*VLOOKUP($E$2,$M$20:$Q$23,2,FALSE)/$H72</f>
        <v>0.88659002733756076</v>
      </c>
    </row>
    <row r="73" spans="1:11" x14ac:dyDescent="0.3">
      <c r="A73">
        <v>6.1</v>
      </c>
      <c r="B73">
        <v>2.8</v>
      </c>
      <c r="C73">
        <v>4</v>
      </c>
      <c r="D73">
        <v>1.3</v>
      </c>
      <c r="E73" t="s">
        <v>32</v>
      </c>
      <c r="F73" t="s">
        <v>6</v>
      </c>
      <c r="G73" t="str">
        <f t="shared" si="4"/>
        <v>versicolor</v>
      </c>
      <c r="H73">
        <f t="array" ref="H73">N$2*EstymacjaGaussowska($C73,$C$2:$C$51,N$8)*EstymacjaGaussowska($D73,$D$2:$D$51,N$9)*VLOOKUP($E$2,$M$20:$Q$23,2,FALSE)+O$2*EstymacjaGaussowska($C73,$C$52:$C$101,O$8)*EstymacjaGaussowska($D73,$D$52:$D$101,O$9)*VLOOKUP($E$2,$M$20:$Q$23,2,FALSE)+P$2*EstymacjaGaussowska($C73,$C$102:$C$151,P$8)*EstymacjaGaussowska($D73,$D$102:$D$151,P$9)*VLOOKUP($E$2,$M$20:$Q$23,2,FALSE)</f>
        <v>6.4599720532714955E-2</v>
      </c>
      <c r="I73" cm="1">
        <f t="array" ref="I73">N$2*EstymacjaGaussowska($C73,$C$2:$C$51,N$8)*EstymacjaGaussowska($D73,$D$2:$D$51,N$9)*VLOOKUP(E73,$M$20:$Q$23,2,FALSE)/$H73</f>
        <v>1.1499206825638074E-178</v>
      </c>
      <c r="J73" cm="1">
        <f t="array" ref="J73">O$2*EstymacjaGaussowska($C73,$C$52:$C$101,O$8)*EstymacjaGaussowska($D73,$D$52:$D$101,O$9)*VLOOKUP($E$2,$M$20:$Q$23,2,FALSE)/$H73</f>
        <v>0.99910161361672833</v>
      </c>
      <c r="K73" cm="1">
        <f t="array" ref="K73">P$2*EstymacjaGaussowska($C73,$C$102:$C$151,P$8)*EstymacjaGaussowska($D73,$D$102:$D$151,P$9)*VLOOKUP($E$2,$M$20:$Q$23,2,FALSE)/$H73</f>
        <v>8.9838638327157966E-4</v>
      </c>
    </row>
    <row r="74" spans="1:11" x14ac:dyDescent="0.3">
      <c r="A74">
        <v>6.3</v>
      </c>
      <c r="B74">
        <v>2.5</v>
      </c>
      <c r="C74">
        <v>4.9000000000000004</v>
      </c>
      <c r="D74">
        <v>1.5</v>
      </c>
      <c r="E74" t="s">
        <v>32</v>
      </c>
      <c r="F74" t="s">
        <v>6</v>
      </c>
      <c r="G74" t="str">
        <f t="shared" si="4"/>
        <v>versicolor</v>
      </c>
      <c r="H74">
        <f t="array" ref="H74">N$2*EstymacjaGaussowska($C74,$C$2:$C$51,N$8)*EstymacjaGaussowska($D74,$D$2:$D$51,N$9)*VLOOKUP($E$2,$M$20:$Q$23,2,FALSE)+O$2*EstymacjaGaussowska($C74,$C$52:$C$101,O$8)*EstymacjaGaussowska($D74,$D$52:$D$101,O$9)*VLOOKUP($E$2,$M$20:$Q$23,2,FALSE)+P$2*EstymacjaGaussowska($C74,$C$102:$C$151,P$8)*EstymacjaGaussowska($D74,$D$102:$D$151,P$9)*VLOOKUP($E$2,$M$20:$Q$23,2,FALSE)</f>
        <v>5.043964104613155E-2</v>
      </c>
      <c r="I74" cm="1">
        <f t="array" ref="I74">N$2*EstymacjaGaussowska($C74,$C$2:$C$51,N$8)*EstymacjaGaussowska($D74,$D$2:$D$51,N$9)*VLOOKUP(E74,$M$20:$Q$23,2,FALSE)/$H74</f>
        <v>0</v>
      </c>
      <c r="J74" cm="1">
        <f t="array" ref="J74">O$2*EstymacjaGaussowska($C74,$C$52:$C$101,O$8)*EstymacjaGaussowska($D74,$D$52:$D$101,O$9)*VLOOKUP($E$2,$M$20:$Q$23,2,FALSE)/$H74</f>
        <v>0.72746624671888638</v>
      </c>
      <c r="K74" cm="1">
        <f t="array" ref="K74">P$2*EstymacjaGaussowska($C74,$C$102:$C$151,P$8)*EstymacjaGaussowska($D74,$D$102:$D$151,P$9)*VLOOKUP($E$2,$M$20:$Q$23,2,FALSE)/$H74</f>
        <v>0.27253375328111368</v>
      </c>
    </row>
    <row r="75" spans="1:11" x14ac:dyDescent="0.3">
      <c r="A75">
        <v>6.1</v>
      </c>
      <c r="B75">
        <v>2.8</v>
      </c>
      <c r="C75">
        <v>4.7</v>
      </c>
      <c r="D75">
        <v>1.2</v>
      </c>
      <c r="E75" t="s">
        <v>30</v>
      </c>
      <c r="F75" t="s">
        <v>6</v>
      </c>
      <c r="G75" t="str">
        <f t="shared" si="4"/>
        <v>versicolor</v>
      </c>
      <c r="H75">
        <f t="array" ref="H75">N$2*EstymacjaGaussowska($C75,$C$2:$C$51,N$8)*EstymacjaGaussowska($D75,$D$2:$D$51,N$9)*VLOOKUP($E$2,$M$20:$Q$23,2,FALSE)+O$2*EstymacjaGaussowska($C75,$C$52:$C$101,O$8)*EstymacjaGaussowska($D75,$D$52:$D$101,O$9)*VLOOKUP($E$2,$M$20:$Q$23,2,FALSE)+P$2*EstymacjaGaussowska($C75,$C$102:$C$151,P$8)*EstymacjaGaussowska($D75,$D$102:$D$151,P$9)*VLOOKUP($E$2,$M$20:$Q$23,2,FALSE)</f>
        <v>5.3601833355334375E-2</v>
      </c>
      <c r="I75" cm="1">
        <f t="array" ref="I75">N$2*EstymacjaGaussowska($C75,$C$2:$C$51,N$8)*EstymacjaGaussowska($D75,$D$2:$D$51,N$9)*VLOOKUP(E75,$M$20:$Q$23,2,FALSE)/$H75</f>
        <v>6.4937319357520997E-273</v>
      </c>
      <c r="J75" cm="1">
        <f t="array" ref="J75">O$2*EstymacjaGaussowska($C75,$C$52:$C$101,O$8)*EstymacjaGaussowska($D75,$D$52:$D$101,O$9)*VLOOKUP($E$2,$M$20:$Q$23,2,FALSE)/$H75</f>
        <v>0.98419197262180835</v>
      </c>
      <c r="K75" cm="1">
        <f t="array" ref="K75">P$2*EstymacjaGaussowska($C75,$C$102:$C$151,P$8)*EstymacjaGaussowska($D75,$D$102:$D$151,P$9)*VLOOKUP($E$2,$M$20:$Q$23,2,FALSE)/$H75</f>
        <v>1.5808027378191557E-2</v>
      </c>
    </row>
    <row r="76" spans="1:11" x14ac:dyDescent="0.3">
      <c r="A76">
        <v>6.4</v>
      </c>
      <c r="B76">
        <v>2.9</v>
      </c>
      <c r="C76">
        <v>4.3</v>
      </c>
      <c r="D76">
        <v>1.3</v>
      </c>
      <c r="E76" t="s">
        <v>30</v>
      </c>
      <c r="F76" t="s">
        <v>6</v>
      </c>
      <c r="G76" t="str">
        <f t="shared" si="4"/>
        <v>versicolor</v>
      </c>
      <c r="H76">
        <f t="array" ref="H76">N$2*EstymacjaGaussowska($C76,$C$2:$C$51,N$8)*EstymacjaGaussowska($D76,$D$2:$D$51,N$9)*VLOOKUP($E$2,$M$20:$Q$23,2,FALSE)+O$2*EstymacjaGaussowska($C76,$C$52:$C$101,O$8)*EstymacjaGaussowska($D76,$D$52:$D$101,O$9)*VLOOKUP($E$2,$M$20:$Q$23,2,FALSE)+P$2*EstymacjaGaussowska($C76,$C$102:$C$151,P$8)*EstymacjaGaussowska($D76,$D$102:$D$151,P$9)*VLOOKUP($E$2,$M$20:$Q$23,2,FALSE)</f>
        <v>8.1433545827853476E-2</v>
      </c>
      <c r="I76" cm="1">
        <f t="array" ref="I76">N$2*EstymacjaGaussowska($C76,$C$2:$C$51,N$8)*EstymacjaGaussowska($D76,$D$2:$D$51,N$9)*VLOOKUP(E76,$M$20:$Q$23,2,FALSE)/$H76</f>
        <v>3.5336135660588287E-220</v>
      </c>
      <c r="J76" cm="1">
        <f t="array" ref="J76">O$2*EstymacjaGaussowska($C76,$C$52:$C$101,O$8)*EstymacjaGaussowska($D76,$D$52:$D$101,O$9)*VLOOKUP($E$2,$M$20:$Q$23,2,FALSE)/$H76</f>
        <v>0.99484228602243618</v>
      </c>
      <c r="K76" cm="1">
        <f t="array" ref="K76">P$2*EstymacjaGaussowska($C76,$C$102:$C$151,P$8)*EstymacjaGaussowska($D76,$D$102:$D$151,P$9)*VLOOKUP($E$2,$M$20:$Q$23,2,FALSE)/$H76</f>
        <v>5.1577139775637439E-3</v>
      </c>
    </row>
    <row r="77" spans="1:11" x14ac:dyDescent="0.3">
      <c r="A77">
        <v>6.6</v>
      </c>
      <c r="B77">
        <v>3</v>
      </c>
      <c r="C77">
        <v>4.4000000000000004</v>
      </c>
      <c r="D77">
        <v>1.4</v>
      </c>
      <c r="E77" t="s">
        <v>30</v>
      </c>
      <c r="F77" t="s">
        <v>6</v>
      </c>
      <c r="G77" t="str">
        <f t="shared" si="4"/>
        <v>versicolor</v>
      </c>
      <c r="H77">
        <f t="array" ref="H77">N$2*EstymacjaGaussowska($C77,$C$2:$C$51,N$8)*EstymacjaGaussowska($D77,$D$2:$D$51,N$9)*VLOOKUP($E$2,$M$20:$Q$23,2,FALSE)+O$2*EstymacjaGaussowska($C77,$C$52:$C$101,O$8)*EstymacjaGaussowska($D77,$D$52:$D$101,O$9)*VLOOKUP($E$2,$M$20:$Q$23,2,FALSE)+P$2*EstymacjaGaussowska($C77,$C$102:$C$151,P$8)*EstymacjaGaussowska($D77,$D$102:$D$151,P$9)*VLOOKUP($E$2,$M$20:$Q$23,2,FALSE)</f>
        <v>8.4579913037372959E-2</v>
      </c>
      <c r="I77" cm="1">
        <f t="array" ref="I77">N$2*EstymacjaGaussowska($C77,$C$2:$C$51,N$8)*EstymacjaGaussowska($D77,$D$2:$D$51,N$9)*VLOOKUP(E77,$M$20:$Q$23,2,FALSE)/$H77</f>
        <v>1.0866724026675692E-247</v>
      </c>
      <c r="J77" cm="1">
        <f t="array" ref="J77">O$2*EstymacjaGaussowska($C77,$C$52:$C$101,O$8)*EstymacjaGaussowska($D77,$D$52:$D$101,O$9)*VLOOKUP($E$2,$M$20:$Q$23,2,FALSE)/$H77</f>
        <v>0.98289872138257617</v>
      </c>
      <c r="K77" cm="1">
        <f t="array" ref="K77">P$2*EstymacjaGaussowska($C77,$C$102:$C$151,P$8)*EstymacjaGaussowska($D77,$D$102:$D$151,P$9)*VLOOKUP($E$2,$M$20:$Q$23,2,FALSE)/$H77</f>
        <v>1.7101278617423842E-2</v>
      </c>
    </row>
    <row r="78" spans="1:11" x14ac:dyDescent="0.3">
      <c r="A78">
        <v>6.8</v>
      </c>
      <c r="B78">
        <v>2.8</v>
      </c>
      <c r="C78">
        <v>4.8</v>
      </c>
      <c r="D78">
        <v>1.4</v>
      </c>
      <c r="E78" t="s">
        <v>30</v>
      </c>
      <c r="F78" t="s">
        <v>6</v>
      </c>
      <c r="G78" t="str">
        <f t="shared" si="4"/>
        <v>versicolor</v>
      </c>
      <c r="H78">
        <f t="array" ref="H78">N$2*EstymacjaGaussowska($C78,$C$2:$C$51,N$8)*EstymacjaGaussowska($D78,$D$2:$D$51,N$9)*VLOOKUP($E$2,$M$20:$Q$23,2,FALSE)+O$2*EstymacjaGaussowska($C78,$C$52:$C$101,O$8)*EstymacjaGaussowska($D78,$D$52:$D$101,O$9)*VLOOKUP($E$2,$M$20:$Q$23,2,FALSE)+P$2*EstymacjaGaussowska($C78,$C$102:$C$151,P$8)*EstymacjaGaussowska($D78,$D$102:$D$151,P$9)*VLOOKUP($E$2,$M$20:$Q$23,2,FALSE)</f>
        <v>6.5245030860644551E-2</v>
      </c>
      <c r="I78" cm="1">
        <f t="array" ref="I78">N$2*EstymacjaGaussowska($C78,$C$2:$C$51,N$8)*EstymacjaGaussowska($D78,$D$2:$D$51,N$9)*VLOOKUP(E78,$M$20:$Q$23,2,FALSE)/$H78</f>
        <v>0</v>
      </c>
      <c r="J78" cm="1">
        <f t="array" ref="J78">O$2*EstymacjaGaussowska($C78,$C$52:$C$101,O$8)*EstymacjaGaussowska($D78,$D$52:$D$101,O$9)*VLOOKUP($E$2,$M$20:$Q$23,2,FALSE)/$H78</f>
        <v>0.89245244529313816</v>
      </c>
      <c r="K78" cm="1">
        <f t="array" ref="K78">P$2*EstymacjaGaussowska($C78,$C$102:$C$151,P$8)*EstymacjaGaussowska($D78,$D$102:$D$151,P$9)*VLOOKUP($E$2,$M$20:$Q$23,2,FALSE)/$H78</f>
        <v>0.10754755470686185</v>
      </c>
    </row>
    <row r="79" spans="1:11" x14ac:dyDescent="0.3">
      <c r="A79">
        <v>6.7</v>
      </c>
      <c r="B79">
        <v>3</v>
      </c>
      <c r="C79">
        <v>5</v>
      </c>
      <c r="D79">
        <v>1.7</v>
      </c>
      <c r="E79" t="s">
        <v>30</v>
      </c>
      <c r="F79" t="s">
        <v>6</v>
      </c>
      <c r="G79" t="str">
        <f t="shared" si="4"/>
        <v>virginica</v>
      </c>
      <c r="H79">
        <f t="array" ref="H79">N$2*EstymacjaGaussowska($C79,$C$2:$C$51,N$8)*EstymacjaGaussowska($D79,$D$2:$D$51,N$9)*VLOOKUP($E$2,$M$20:$Q$23,2,FALSE)+O$2*EstymacjaGaussowska($C79,$C$52:$C$101,O$8)*EstymacjaGaussowska($D79,$D$52:$D$101,O$9)*VLOOKUP($E$2,$M$20:$Q$23,2,FALSE)+P$2*EstymacjaGaussowska($C79,$C$102:$C$151,P$8)*EstymacjaGaussowska($D79,$D$102:$D$151,P$9)*VLOOKUP($E$2,$M$20:$Q$23,2,FALSE)</f>
        <v>5.0177672569498719E-2</v>
      </c>
      <c r="I79" cm="1">
        <f t="array" ref="I79">N$2*EstymacjaGaussowska($C79,$C$2:$C$51,N$8)*EstymacjaGaussowska($D79,$D$2:$D$51,N$9)*VLOOKUP(E79,$M$20:$Q$23,2,FALSE)/$H79</f>
        <v>0</v>
      </c>
      <c r="J79" cm="1">
        <f t="array" ref="J79">O$2*EstymacjaGaussowska($C79,$C$52:$C$101,O$8)*EstymacjaGaussowska($D79,$D$52:$D$101,O$9)*VLOOKUP($E$2,$M$20:$Q$23,2,FALSE)/$H79</f>
        <v>0.13536077266747787</v>
      </c>
      <c r="K79" cm="1">
        <f t="array" ref="K79">P$2*EstymacjaGaussowska($C79,$C$102:$C$151,P$8)*EstymacjaGaussowska($D79,$D$102:$D$151,P$9)*VLOOKUP($E$2,$M$20:$Q$23,2,FALSE)/$H79</f>
        <v>0.86463922733252208</v>
      </c>
    </row>
    <row r="80" spans="1:11" x14ac:dyDescent="0.3">
      <c r="A80">
        <v>6</v>
      </c>
      <c r="B80">
        <v>2.9</v>
      </c>
      <c r="C80">
        <v>4.5</v>
      </c>
      <c r="D80">
        <v>1.5</v>
      </c>
      <c r="E80" t="s">
        <v>30</v>
      </c>
      <c r="F80" t="s">
        <v>6</v>
      </c>
      <c r="G80" t="str">
        <f t="shared" si="4"/>
        <v>versicolor</v>
      </c>
      <c r="H80">
        <f t="array" ref="H80">N$2*EstymacjaGaussowska($C80,$C$2:$C$51,N$8)*EstymacjaGaussowska($D80,$D$2:$D$51,N$9)*VLOOKUP($E$2,$M$20:$Q$23,2,FALSE)+O$2*EstymacjaGaussowska($C80,$C$52:$C$101,O$8)*EstymacjaGaussowska($D80,$D$52:$D$101,O$9)*VLOOKUP($E$2,$M$20:$Q$23,2,FALSE)+P$2*EstymacjaGaussowska($C80,$C$102:$C$151,P$8)*EstymacjaGaussowska($D80,$D$102:$D$151,P$9)*VLOOKUP($E$2,$M$20:$Q$23,2,FALSE)</f>
        <v>7.1953743327249908E-2</v>
      </c>
      <c r="I80" cm="1">
        <f t="array" ref="I80">N$2*EstymacjaGaussowska($C80,$C$2:$C$51,N$8)*EstymacjaGaussowska($D80,$D$2:$D$51,N$9)*VLOOKUP(E80,$M$20:$Q$23,2,FALSE)/$H80</f>
        <v>2.1560205355541835E-277</v>
      </c>
      <c r="J80" cm="1">
        <f t="array" ref="J80">O$2*EstymacjaGaussowska($C80,$C$52:$C$101,O$8)*EstymacjaGaussowska($D80,$D$52:$D$101,O$9)*VLOOKUP($E$2,$M$20:$Q$23,2,FALSE)/$H80</f>
        <v>0.94890244156615977</v>
      </c>
      <c r="K80" cm="1">
        <f t="array" ref="K80">P$2*EstymacjaGaussowska($C80,$C$102:$C$151,P$8)*EstymacjaGaussowska($D80,$D$102:$D$151,P$9)*VLOOKUP($E$2,$M$20:$Q$23,2,FALSE)/$H80</f>
        <v>5.1097558433840271E-2</v>
      </c>
    </row>
    <row r="81" spans="1:11" x14ac:dyDescent="0.3">
      <c r="A81">
        <v>5.7</v>
      </c>
      <c r="B81">
        <v>2.6</v>
      </c>
      <c r="C81">
        <v>3.5</v>
      </c>
      <c r="D81">
        <v>1</v>
      </c>
      <c r="E81" t="s">
        <v>33</v>
      </c>
      <c r="F81" t="s">
        <v>6</v>
      </c>
      <c r="G81" t="str">
        <f t="shared" si="4"/>
        <v>versicolor</v>
      </c>
      <c r="H81">
        <f t="array" ref="H81">N$2*EstymacjaGaussowska($C81,$C$2:$C$51,N$8)*EstymacjaGaussowska($D81,$D$2:$D$51,N$9)*VLOOKUP($E$2,$M$20:$Q$23,2,FALSE)+O$2*EstymacjaGaussowska($C81,$C$52:$C$101,O$8)*EstymacjaGaussowska($D81,$D$52:$D$101,O$9)*VLOOKUP($E$2,$M$20:$Q$23,2,FALSE)+P$2*EstymacjaGaussowska($C81,$C$102:$C$151,P$8)*EstymacjaGaussowska($D81,$D$102:$D$151,P$9)*VLOOKUP($E$2,$M$20:$Q$23,2,FALSE)</f>
        <v>1.1000691223323858E-2</v>
      </c>
      <c r="I81" cm="1">
        <f t="array" ref="I81">N$2*EstymacjaGaussowska($C81,$C$2:$C$51,N$8)*EstymacjaGaussowska($D81,$D$2:$D$51,N$9)*VLOOKUP(E81,$M$20:$Q$23,2,FALSE)/$H81</f>
        <v>8.5007447912552906E-94</v>
      </c>
      <c r="J81" cm="1">
        <f t="array" ref="J81">O$2*EstymacjaGaussowska($C81,$C$52:$C$101,O$8)*EstymacjaGaussowska($D81,$D$52:$D$101,O$9)*VLOOKUP($E$2,$M$20:$Q$23,2,FALSE)/$H81</f>
        <v>0.99999980091131502</v>
      </c>
      <c r="K81" cm="1">
        <f t="array" ref="K81">P$2*EstymacjaGaussowska($C81,$C$102:$C$151,P$8)*EstymacjaGaussowska($D81,$D$102:$D$151,P$9)*VLOOKUP($E$2,$M$20:$Q$23,2,FALSE)/$H81</f>
        <v>1.9908868495356143E-7</v>
      </c>
    </row>
    <row r="82" spans="1:11" x14ac:dyDescent="0.3">
      <c r="A82">
        <v>5.5</v>
      </c>
      <c r="B82">
        <v>2.4</v>
      </c>
      <c r="C82">
        <v>3.8</v>
      </c>
      <c r="D82">
        <v>1.1000000000000001</v>
      </c>
      <c r="E82" t="s">
        <v>33</v>
      </c>
      <c r="F82" t="s">
        <v>6</v>
      </c>
      <c r="G82" t="str">
        <f t="shared" si="4"/>
        <v>versicolor</v>
      </c>
      <c r="H82">
        <f t="array" ref="H82">N$2*EstymacjaGaussowska($C82,$C$2:$C$51,N$8)*EstymacjaGaussowska($D82,$D$2:$D$51,N$9)*VLOOKUP($E$2,$M$20:$Q$23,2,FALSE)+O$2*EstymacjaGaussowska($C82,$C$52:$C$101,O$8)*EstymacjaGaussowska($D82,$D$52:$D$101,O$9)*VLOOKUP($E$2,$M$20:$Q$23,2,FALSE)+P$2*EstymacjaGaussowska($C82,$C$102:$C$151,P$8)*EstymacjaGaussowska($D82,$D$102:$D$151,P$9)*VLOOKUP($E$2,$M$20:$Q$23,2,FALSE)</f>
        <v>2.4582165185169771E-2</v>
      </c>
      <c r="I82" cm="1">
        <f t="array" ref="I82">N$2*EstymacjaGaussowska($C82,$C$2:$C$51,N$8)*EstymacjaGaussowska($D82,$D$2:$D$51,N$9)*VLOOKUP(E82,$M$20:$Q$23,2,FALSE)/$H82</f>
        <v>8.2763043813691045E-134</v>
      </c>
      <c r="J82" cm="1">
        <f t="array" ref="J82">O$2*EstymacjaGaussowska($C82,$C$52:$C$101,O$8)*EstymacjaGaussowska($D82,$D$52:$D$101,O$9)*VLOOKUP($E$2,$M$20:$Q$23,2,FALSE)/$H82</f>
        <v>0.9999733637063547</v>
      </c>
      <c r="K82" cm="1">
        <f t="array" ref="K82">P$2*EstymacjaGaussowska($C82,$C$102:$C$151,P$8)*EstymacjaGaussowska($D82,$D$102:$D$151,P$9)*VLOOKUP($E$2,$M$20:$Q$23,2,FALSE)/$H82</f>
        <v>2.6636293645229454E-5</v>
      </c>
    </row>
    <row r="83" spans="1:11" x14ac:dyDescent="0.3">
      <c r="A83">
        <v>5.5</v>
      </c>
      <c r="B83">
        <v>2.4</v>
      </c>
      <c r="C83">
        <v>3.7</v>
      </c>
      <c r="D83">
        <v>1</v>
      </c>
      <c r="E83" t="s">
        <v>32</v>
      </c>
      <c r="F83" t="s">
        <v>6</v>
      </c>
      <c r="G83" t="str">
        <f t="shared" si="4"/>
        <v>versicolor</v>
      </c>
      <c r="H83">
        <f t="array" ref="H83">N$2*EstymacjaGaussowska($C83,$C$2:$C$51,N$8)*EstymacjaGaussowska($D83,$D$2:$D$51,N$9)*VLOOKUP($E$2,$M$20:$Q$23,2,FALSE)+O$2*EstymacjaGaussowska($C83,$C$52:$C$101,O$8)*EstymacjaGaussowska($D83,$D$52:$D$101,O$9)*VLOOKUP($E$2,$M$20:$Q$23,2,FALSE)+P$2*EstymacjaGaussowska($C83,$C$102:$C$151,P$8)*EstymacjaGaussowska($D83,$D$102:$D$151,P$9)*VLOOKUP($E$2,$M$20:$Q$23,2,FALSE)</f>
        <v>1.6241071780599137E-2</v>
      </c>
      <c r="I83" cm="1">
        <f t="array" ref="I83">N$2*EstymacjaGaussowska($C83,$C$2:$C$51,N$8)*EstymacjaGaussowska($D83,$D$2:$D$51,N$9)*VLOOKUP(E83,$M$20:$Q$23,2,FALSE)/$H83</f>
        <v>9.327228005029429E-115</v>
      </c>
      <c r="J83" cm="1">
        <f t="array" ref="J83">O$2*EstymacjaGaussowska($C83,$C$52:$C$101,O$8)*EstymacjaGaussowska($D83,$D$52:$D$101,O$9)*VLOOKUP($E$2,$M$20:$Q$23,2,FALSE)/$H83</f>
        <v>0.99999828207760788</v>
      </c>
      <c r="K83" cm="1">
        <f t="array" ref="K83">P$2*EstymacjaGaussowska($C83,$C$102:$C$151,P$8)*EstymacjaGaussowska($D83,$D$102:$D$151,P$9)*VLOOKUP($E$2,$M$20:$Q$23,2,FALSE)/$H83</f>
        <v>1.7179223921911269E-6</v>
      </c>
    </row>
    <row r="84" spans="1:11" x14ac:dyDescent="0.3">
      <c r="A84">
        <v>5.8</v>
      </c>
      <c r="B84">
        <v>2.7</v>
      </c>
      <c r="C84">
        <v>3.9</v>
      </c>
      <c r="D84">
        <v>1.2</v>
      </c>
      <c r="E84" t="s">
        <v>32</v>
      </c>
      <c r="F84" t="s">
        <v>6</v>
      </c>
      <c r="G84" t="str">
        <f t="shared" si="4"/>
        <v>versicolor</v>
      </c>
      <c r="H84">
        <f t="array" ref="H84">N$2*EstymacjaGaussowska($C84,$C$2:$C$51,N$8)*EstymacjaGaussowska($D84,$D$2:$D$51,N$9)*VLOOKUP($E$2,$M$20:$Q$23,2,FALSE)+O$2*EstymacjaGaussowska($C84,$C$52:$C$101,O$8)*EstymacjaGaussowska($D84,$D$52:$D$101,O$9)*VLOOKUP($E$2,$M$20:$Q$23,2,FALSE)+P$2*EstymacjaGaussowska($C84,$C$102:$C$151,P$8)*EstymacjaGaussowska($D84,$D$102:$D$151,P$9)*VLOOKUP($E$2,$M$20:$Q$23,2,FALSE)</f>
        <v>4.13115114149461E-2</v>
      </c>
      <c r="I84" cm="1">
        <f t="array" ref="I84">N$2*EstymacjaGaussowska($C84,$C$2:$C$51,N$8)*EstymacjaGaussowska($D84,$D$2:$D$51,N$9)*VLOOKUP(E84,$M$20:$Q$23,2,FALSE)/$H84</f>
        <v>4.3150590808884131E-155</v>
      </c>
      <c r="J84" cm="1">
        <f t="array" ref="J84">O$2*EstymacjaGaussowska($C84,$C$52:$C$101,O$8)*EstymacjaGaussowska($D84,$D$52:$D$101,O$9)*VLOOKUP($E$2,$M$20:$Q$23,2,FALSE)/$H84</f>
        <v>0.99980047568601971</v>
      </c>
      <c r="K84" cm="1">
        <f t="array" ref="K84">P$2*EstymacjaGaussowska($C84,$C$102:$C$151,P$8)*EstymacjaGaussowska($D84,$D$102:$D$151,P$9)*VLOOKUP($E$2,$M$20:$Q$23,2,FALSE)/$H84</f>
        <v>1.9952431398026802E-4</v>
      </c>
    </row>
    <row r="85" spans="1:11" x14ac:dyDescent="0.3">
      <c r="A85">
        <v>6</v>
      </c>
      <c r="B85">
        <v>2.7</v>
      </c>
      <c r="C85">
        <v>5.0999999999999996</v>
      </c>
      <c r="D85">
        <v>1.6</v>
      </c>
      <c r="E85" t="s">
        <v>30</v>
      </c>
      <c r="F85" t="s">
        <v>6</v>
      </c>
      <c r="G85" t="str">
        <f t="shared" si="4"/>
        <v>virginica</v>
      </c>
      <c r="H85">
        <f t="array" ref="H85">N$2*EstymacjaGaussowska($C85,$C$2:$C$51,N$8)*EstymacjaGaussowska($D85,$D$2:$D$51,N$9)*VLOOKUP($E$2,$M$20:$Q$23,2,FALSE)+O$2*EstymacjaGaussowska($C85,$C$52:$C$101,O$8)*EstymacjaGaussowska($D85,$D$52:$D$101,O$9)*VLOOKUP($E$2,$M$20:$Q$23,2,FALSE)+P$2*EstymacjaGaussowska($C85,$C$102:$C$151,P$8)*EstymacjaGaussowska($D85,$D$102:$D$151,P$9)*VLOOKUP($E$2,$M$20:$Q$23,2,FALSE)</f>
        <v>3.8206873722717943E-2</v>
      </c>
      <c r="I85" cm="1">
        <f t="array" ref="I85">N$2*EstymacjaGaussowska($C85,$C$2:$C$51,N$8)*EstymacjaGaussowska($D85,$D$2:$D$51,N$9)*VLOOKUP(E85,$M$20:$Q$23,2,FALSE)/$H85</f>
        <v>0</v>
      </c>
      <c r="J85" cm="1">
        <f t="array" ref="J85">O$2*EstymacjaGaussowska($C85,$C$52:$C$101,O$8)*EstymacjaGaussowska($D85,$D$52:$D$101,O$9)*VLOOKUP($E$2,$M$20:$Q$23,2,FALSE)/$H85</f>
        <v>0.27151187754409895</v>
      </c>
      <c r="K85" cm="1">
        <f t="array" ref="K85">P$2*EstymacjaGaussowska($C85,$C$102:$C$151,P$8)*EstymacjaGaussowska($D85,$D$102:$D$151,P$9)*VLOOKUP($E$2,$M$20:$Q$23,2,FALSE)/$H85</f>
        <v>0.728488122455901</v>
      </c>
    </row>
    <row r="86" spans="1:11" x14ac:dyDescent="0.3">
      <c r="A86">
        <v>5.4</v>
      </c>
      <c r="B86">
        <v>3</v>
      </c>
      <c r="C86">
        <v>4.5</v>
      </c>
      <c r="D86">
        <v>1.5</v>
      </c>
      <c r="E86" t="s">
        <v>32</v>
      </c>
      <c r="F86" t="s">
        <v>6</v>
      </c>
      <c r="G86" t="str">
        <f t="shared" si="4"/>
        <v>versicolor</v>
      </c>
      <c r="H86">
        <f t="array" ref="H86">N$2*EstymacjaGaussowska($C86,$C$2:$C$51,N$8)*EstymacjaGaussowska($D86,$D$2:$D$51,N$9)*VLOOKUP($E$2,$M$20:$Q$23,2,FALSE)+O$2*EstymacjaGaussowska($C86,$C$52:$C$101,O$8)*EstymacjaGaussowska($D86,$D$52:$D$101,O$9)*VLOOKUP($E$2,$M$20:$Q$23,2,FALSE)+P$2*EstymacjaGaussowska($C86,$C$102:$C$151,P$8)*EstymacjaGaussowska($D86,$D$102:$D$151,P$9)*VLOOKUP($E$2,$M$20:$Q$23,2,FALSE)</f>
        <v>7.1953743327249908E-2</v>
      </c>
      <c r="I86" cm="1">
        <f t="array" ref="I86">N$2*EstymacjaGaussowska($C86,$C$2:$C$51,N$8)*EstymacjaGaussowska($D86,$D$2:$D$51,N$9)*VLOOKUP(E86,$M$20:$Q$23,2,FALSE)/$H86</f>
        <v>2.3955783728379818E-277</v>
      </c>
      <c r="J86" cm="1">
        <f t="array" ref="J86">O$2*EstymacjaGaussowska($C86,$C$52:$C$101,O$8)*EstymacjaGaussowska($D86,$D$52:$D$101,O$9)*VLOOKUP($E$2,$M$20:$Q$23,2,FALSE)/$H86</f>
        <v>0.94890244156615977</v>
      </c>
      <c r="K86" cm="1">
        <f t="array" ref="K86">P$2*EstymacjaGaussowska($C86,$C$102:$C$151,P$8)*EstymacjaGaussowska($D86,$D$102:$D$151,P$9)*VLOOKUP($E$2,$M$20:$Q$23,2,FALSE)/$H86</f>
        <v>5.1097558433840271E-2</v>
      </c>
    </row>
    <row r="87" spans="1:11" x14ac:dyDescent="0.3">
      <c r="A87">
        <v>6</v>
      </c>
      <c r="B87">
        <v>3.4</v>
      </c>
      <c r="C87">
        <v>4.5</v>
      </c>
      <c r="D87">
        <v>1.6</v>
      </c>
      <c r="E87" t="s">
        <v>33</v>
      </c>
      <c r="F87" t="s">
        <v>6</v>
      </c>
      <c r="G87" t="str">
        <f t="shared" si="4"/>
        <v>versicolor</v>
      </c>
      <c r="H87">
        <f t="array" ref="H87">N$2*EstymacjaGaussowska($C87,$C$2:$C$51,N$8)*EstymacjaGaussowska($D87,$D$2:$D$51,N$9)*VLOOKUP($E$2,$M$20:$Q$23,2,FALSE)+O$2*EstymacjaGaussowska($C87,$C$52:$C$101,O$8)*EstymacjaGaussowska($D87,$D$52:$D$101,O$9)*VLOOKUP($E$2,$M$20:$Q$23,2,FALSE)+P$2*EstymacjaGaussowska($C87,$C$102:$C$151,P$8)*EstymacjaGaussowska($D87,$D$102:$D$151,P$9)*VLOOKUP($E$2,$M$20:$Q$23,2,FALSE)</f>
        <v>4.655879559023611E-2</v>
      </c>
      <c r="I87" cm="1">
        <f t="array" ref="I87">N$2*EstymacjaGaussowska($C87,$C$2:$C$51,N$8)*EstymacjaGaussowska($D87,$D$2:$D$51,N$9)*VLOOKUP(E87,$M$20:$Q$23,2,FALSE)/$H87</f>
        <v>5.1650396903907662E-293</v>
      </c>
      <c r="J87" cm="1">
        <f t="array" ref="J87">O$2*EstymacjaGaussowska($C87,$C$52:$C$101,O$8)*EstymacjaGaussowska($D87,$D$52:$D$101,O$9)*VLOOKUP($E$2,$M$20:$Q$23,2,FALSE)/$H87</f>
        <v>0.87375002395653767</v>
      </c>
      <c r="K87" cm="1">
        <f t="array" ref="K87">P$2*EstymacjaGaussowska($C87,$C$102:$C$151,P$8)*EstymacjaGaussowska($D87,$D$102:$D$151,P$9)*VLOOKUP($E$2,$M$20:$Q$23,2,FALSE)/$H87</f>
        <v>0.12624997604346233</v>
      </c>
    </row>
    <row r="88" spans="1:11" x14ac:dyDescent="0.3">
      <c r="A88">
        <v>6.7</v>
      </c>
      <c r="B88">
        <v>3.1</v>
      </c>
      <c r="C88">
        <v>4.7</v>
      </c>
      <c r="D88">
        <v>1.5</v>
      </c>
      <c r="E88" t="s">
        <v>30</v>
      </c>
      <c r="F88" t="s">
        <v>6</v>
      </c>
      <c r="G88" t="str">
        <f t="shared" si="4"/>
        <v>versicolor</v>
      </c>
      <c r="H88">
        <f t="array" ref="H88">N$2*EstymacjaGaussowska($C88,$C$2:$C$51,N$8)*EstymacjaGaussowska($D88,$D$2:$D$51,N$9)*VLOOKUP($E$2,$M$20:$Q$23,2,FALSE)+O$2*EstymacjaGaussowska($C88,$C$52:$C$101,O$8)*EstymacjaGaussowska($D88,$D$52:$D$101,O$9)*VLOOKUP($E$2,$M$20:$Q$23,2,FALSE)+P$2*EstymacjaGaussowska($C88,$C$102:$C$151,P$8)*EstymacjaGaussowska($D88,$D$102:$D$151,P$9)*VLOOKUP($E$2,$M$20:$Q$23,2,FALSE)</f>
        <v>6.5846779010448941E-2</v>
      </c>
      <c r="I88" cm="1">
        <f t="array" ref="I88">N$2*EstymacjaGaussowska($C88,$C$2:$C$51,N$8)*EstymacjaGaussowska($D88,$D$2:$D$51,N$9)*VLOOKUP(E88,$M$20:$Q$23,2,FALSE)/$H88</f>
        <v>0</v>
      </c>
      <c r="J88" cm="1">
        <f t="array" ref="J88">O$2*EstymacjaGaussowska($C88,$C$52:$C$101,O$8)*EstymacjaGaussowska($D88,$D$52:$D$101,O$9)*VLOOKUP($E$2,$M$20:$Q$23,2,FALSE)/$H88</f>
        <v>0.8759209516399129</v>
      </c>
      <c r="K88" cm="1">
        <f t="array" ref="K88">P$2*EstymacjaGaussowska($C88,$C$102:$C$151,P$8)*EstymacjaGaussowska($D88,$D$102:$D$151,P$9)*VLOOKUP($E$2,$M$20:$Q$23,2,FALSE)/$H88</f>
        <v>0.12407904836008705</v>
      </c>
    </row>
    <row r="89" spans="1:11" x14ac:dyDescent="0.3">
      <c r="A89">
        <v>6.3</v>
      </c>
      <c r="B89">
        <v>2.2999999999999998</v>
      </c>
      <c r="C89">
        <v>4.4000000000000004</v>
      </c>
      <c r="D89">
        <v>1.3</v>
      </c>
      <c r="E89" t="s">
        <v>32</v>
      </c>
      <c r="F89" t="s">
        <v>6</v>
      </c>
      <c r="G89" t="str">
        <f t="shared" si="4"/>
        <v>versicolor</v>
      </c>
      <c r="H89">
        <f t="array" ref="H89">N$2*EstymacjaGaussowska($C89,$C$2:$C$51,N$8)*EstymacjaGaussowska($D89,$D$2:$D$51,N$9)*VLOOKUP($E$2,$M$20:$Q$23,2,FALSE)+O$2*EstymacjaGaussowska($C89,$C$52:$C$101,O$8)*EstymacjaGaussowska($D89,$D$52:$D$101,O$9)*VLOOKUP($E$2,$M$20:$Q$23,2,FALSE)+P$2*EstymacjaGaussowska($C89,$C$102:$C$151,P$8)*EstymacjaGaussowska($D89,$D$102:$D$151,P$9)*VLOOKUP($E$2,$M$20:$Q$23,2,FALSE)</f>
        <v>8.4735142906666838E-2</v>
      </c>
      <c r="I89" cm="1">
        <f t="array" ref="I89">N$2*EstymacjaGaussowska($C89,$C$2:$C$51,N$8)*EstymacjaGaussowska($D89,$D$2:$D$51,N$9)*VLOOKUP(E89,$M$20:$Q$23,2,FALSE)/$H89</f>
        <v>3.6504578433602325E-235</v>
      </c>
      <c r="J89" cm="1">
        <f t="array" ref="J89">O$2*EstymacjaGaussowska($C89,$C$52:$C$101,O$8)*EstymacjaGaussowska($D89,$D$52:$D$101,O$9)*VLOOKUP($E$2,$M$20:$Q$23,2,FALSE)/$H89</f>
        <v>0.99156094097639813</v>
      </c>
      <c r="K89" cm="1">
        <f t="array" ref="K89">P$2*EstymacjaGaussowska($C89,$C$102:$C$151,P$8)*EstymacjaGaussowska($D89,$D$102:$D$151,P$9)*VLOOKUP($E$2,$M$20:$Q$23,2,FALSE)/$H89</f>
        <v>8.4390590236018397E-3</v>
      </c>
    </row>
    <row r="90" spans="1:11" x14ac:dyDescent="0.3">
      <c r="A90">
        <v>5.6</v>
      </c>
      <c r="B90">
        <v>3</v>
      </c>
      <c r="C90">
        <v>4.0999999999999996</v>
      </c>
      <c r="D90">
        <v>1.3</v>
      </c>
      <c r="E90" t="s">
        <v>30</v>
      </c>
      <c r="F90" t="s">
        <v>6</v>
      </c>
      <c r="G90" t="str">
        <f t="shared" si="4"/>
        <v>versicolor</v>
      </c>
      <c r="H90">
        <f t="array" ref="H90">N$2*EstymacjaGaussowska($C90,$C$2:$C$51,N$8)*EstymacjaGaussowska($D90,$D$2:$D$51,N$9)*VLOOKUP($E$2,$M$20:$Q$23,2,FALSE)+O$2*EstymacjaGaussowska($C90,$C$52:$C$101,O$8)*EstymacjaGaussowska($D90,$D$52:$D$101,O$9)*VLOOKUP($E$2,$M$20:$Q$23,2,FALSE)+P$2*EstymacjaGaussowska($C90,$C$102:$C$151,P$8)*EstymacjaGaussowska($D90,$D$102:$D$151,P$9)*VLOOKUP($E$2,$M$20:$Q$23,2,FALSE)</f>
        <v>7.1591235612792195E-2</v>
      </c>
      <c r="I90" cm="1">
        <f t="array" ref="I90">N$2*EstymacjaGaussowska($C90,$C$2:$C$51,N$8)*EstymacjaGaussowska($D90,$D$2:$D$51,N$9)*VLOOKUP(E90,$M$20:$Q$23,2,FALSE)/$H90</f>
        <v>6.2288281831545071E-192</v>
      </c>
      <c r="J90" cm="1">
        <f t="array" ref="J90">O$2*EstymacjaGaussowska($C90,$C$52:$C$101,O$8)*EstymacjaGaussowska($D90,$D$52:$D$101,O$9)*VLOOKUP($E$2,$M$20:$Q$23,2,FALSE)/$H90</f>
        <v>0.99830288604271833</v>
      </c>
      <c r="K90" cm="1">
        <f t="array" ref="K90">P$2*EstymacjaGaussowska($C90,$C$102:$C$151,P$8)*EstymacjaGaussowska($D90,$D$102:$D$151,P$9)*VLOOKUP($E$2,$M$20:$Q$23,2,FALSE)/$H90</f>
        <v>1.6971139572815464E-3</v>
      </c>
    </row>
    <row r="91" spans="1:11" x14ac:dyDescent="0.3">
      <c r="A91">
        <v>5.5</v>
      </c>
      <c r="B91">
        <v>2.5</v>
      </c>
      <c r="C91">
        <v>4</v>
      </c>
      <c r="D91">
        <v>1.3</v>
      </c>
      <c r="E91" t="s">
        <v>31</v>
      </c>
      <c r="F91" t="s">
        <v>6</v>
      </c>
      <c r="G91" t="str">
        <f t="shared" si="4"/>
        <v>versicolor</v>
      </c>
      <c r="H91">
        <f t="array" ref="H91">N$2*EstymacjaGaussowska($C91,$C$2:$C$51,N$8)*EstymacjaGaussowska($D91,$D$2:$D$51,N$9)*VLOOKUP($E$2,$M$20:$Q$23,2,FALSE)+O$2*EstymacjaGaussowska($C91,$C$52:$C$101,O$8)*EstymacjaGaussowska($D91,$D$52:$D$101,O$9)*VLOOKUP($E$2,$M$20:$Q$23,2,FALSE)+P$2*EstymacjaGaussowska($C91,$C$102:$C$151,P$8)*EstymacjaGaussowska($D91,$D$102:$D$151,P$9)*VLOOKUP($E$2,$M$20:$Q$23,2,FALSE)</f>
        <v>6.4599720532714955E-2</v>
      </c>
      <c r="I91" cm="1">
        <f t="array" ref="I91">N$2*EstymacjaGaussowska($C91,$C$2:$C$51,N$8)*EstymacjaGaussowska($D91,$D$2:$D$51,N$9)*VLOOKUP(E91,$M$20:$Q$23,2,FALSE)/$H91</f>
        <v>2.5298255016403761E-178</v>
      </c>
      <c r="J91" cm="1">
        <f t="array" ref="J91">O$2*EstymacjaGaussowska($C91,$C$52:$C$101,O$8)*EstymacjaGaussowska($D91,$D$52:$D$101,O$9)*VLOOKUP($E$2,$M$20:$Q$23,2,FALSE)/$H91</f>
        <v>0.99910161361672833</v>
      </c>
      <c r="K91" cm="1">
        <f t="array" ref="K91">P$2*EstymacjaGaussowska($C91,$C$102:$C$151,P$8)*EstymacjaGaussowska($D91,$D$102:$D$151,P$9)*VLOOKUP($E$2,$M$20:$Q$23,2,FALSE)/$H91</f>
        <v>8.9838638327157966E-4</v>
      </c>
    </row>
    <row r="92" spans="1:11" x14ac:dyDescent="0.3">
      <c r="A92">
        <v>5.5</v>
      </c>
      <c r="B92">
        <v>2.6</v>
      </c>
      <c r="C92">
        <v>4.4000000000000004</v>
      </c>
      <c r="D92">
        <v>1.2</v>
      </c>
      <c r="E92" t="s">
        <v>32</v>
      </c>
      <c r="F92" t="s">
        <v>6</v>
      </c>
      <c r="G92" t="str">
        <f t="shared" si="4"/>
        <v>versicolor</v>
      </c>
      <c r="H92">
        <f t="array" ref="H92">N$2*EstymacjaGaussowska($C92,$C$2:$C$51,N$8)*EstymacjaGaussowska($D92,$D$2:$D$51,N$9)*VLOOKUP($E$2,$M$20:$Q$23,2,FALSE)+O$2*EstymacjaGaussowska($C92,$C$52:$C$101,O$8)*EstymacjaGaussowska($D92,$D$52:$D$101,O$9)*VLOOKUP($E$2,$M$20:$Q$23,2,FALSE)+P$2*EstymacjaGaussowska($C92,$C$102:$C$151,P$8)*EstymacjaGaussowska($D92,$D$102:$D$151,P$9)*VLOOKUP($E$2,$M$20:$Q$23,2,FALSE)</f>
        <v>6.252221099784927E-2</v>
      </c>
      <c r="I92" cm="1">
        <f t="array" ref="I92">N$2*EstymacjaGaussowska($C92,$C$2:$C$51,N$8)*EstymacjaGaussowska($D92,$D$2:$D$51,N$9)*VLOOKUP(E92,$M$20:$Q$23,2,FALSE)/$H92</f>
        <v>3.2470759337542026E-224</v>
      </c>
      <c r="J92" cm="1">
        <f t="array" ref="J92">O$2*EstymacjaGaussowska($C92,$C$52:$C$101,O$8)*EstymacjaGaussowska($D92,$D$52:$D$101,O$9)*VLOOKUP($E$2,$M$20:$Q$23,2,FALSE)/$H92</f>
        <v>0.99623771629593172</v>
      </c>
      <c r="K92" cm="1">
        <f t="array" ref="K92">P$2*EstymacjaGaussowska($C92,$C$102:$C$151,P$8)*EstymacjaGaussowska($D92,$D$102:$D$151,P$9)*VLOOKUP($E$2,$M$20:$Q$23,2,FALSE)/$H92</f>
        <v>3.7622837040682906E-3</v>
      </c>
    </row>
    <row r="93" spans="1:11" x14ac:dyDescent="0.3">
      <c r="A93">
        <v>6.1</v>
      </c>
      <c r="B93">
        <v>3</v>
      </c>
      <c r="C93">
        <v>4.5999999999999996</v>
      </c>
      <c r="D93">
        <v>1.4</v>
      </c>
      <c r="E93" t="s">
        <v>32</v>
      </c>
      <c r="F93" t="s">
        <v>6</v>
      </c>
      <c r="G93" t="str">
        <f t="shared" si="4"/>
        <v>versicolor</v>
      </c>
      <c r="H93">
        <f t="array" ref="H93">N$2*EstymacjaGaussowska($C93,$C$2:$C$51,N$8)*EstymacjaGaussowska($D93,$D$2:$D$51,N$9)*VLOOKUP($E$2,$M$20:$Q$23,2,FALSE)+O$2*EstymacjaGaussowska($C93,$C$52:$C$101,O$8)*EstymacjaGaussowska($D93,$D$52:$D$101,O$9)*VLOOKUP($E$2,$M$20:$Q$23,2,FALSE)+P$2*EstymacjaGaussowska($C93,$C$102:$C$151,P$8)*EstymacjaGaussowska($D93,$D$102:$D$151,P$9)*VLOOKUP($E$2,$M$20:$Q$23,2,FALSE)</f>
        <v>8.2821193688091446E-2</v>
      </c>
      <c r="I93" cm="1">
        <f t="array" ref="I93">N$2*EstymacjaGaussowska($C93,$C$2:$C$51,N$8)*EstymacjaGaussowska($D93,$D$2:$D$51,N$9)*VLOOKUP(E93,$M$20:$Q$23,2,FALSE)/$H93</f>
        <v>1.6739779901640896E-279</v>
      </c>
      <c r="J93" cm="1">
        <f t="array" ref="J93">O$2*EstymacjaGaussowska($C93,$C$52:$C$101,O$8)*EstymacjaGaussowska($D93,$D$52:$D$101,O$9)*VLOOKUP($E$2,$M$20:$Q$23,2,FALSE)/$H93</f>
        <v>0.95647165582597726</v>
      </c>
      <c r="K93" cm="1">
        <f t="array" ref="K93">P$2*EstymacjaGaussowska($C93,$C$102:$C$151,P$8)*EstymacjaGaussowska($D93,$D$102:$D$151,P$9)*VLOOKUP($E$2,$M$20:$Q$23,2,FALSE)/$H93</f>
        <v>4.352834417402273E-2</v>
      </c>
    </row>
    <row r="94" spans="1:11" x14ac:dyDescent="0.3">
      <c r="A94">
        <v>5.8</v>
      </c>
      <c r="B94">
        <v>2.6</v>
      </c>
      <c r="C94">
        <v>4</v>
      </c>
      <c r="D94">
        <v>1.2</v>
      </c>
      <c r="E94" t="s">
        <v>30</v>
      </c>
      <c r="F94" t="s">
        <v>6</v>
      </c>
      <c r="G94" t="str">
        <f t="shared" si="4"/>
        <v>versicolor</v>
      </c>
      <c r="H94">
        <f t="array" ref="H94">N$2*EstymacjaGaussowska($C94,$C$2:$C$51,N$8)*EstymacjaGaussowska($D94,$D$2:$D$51,N$9)*VLOOKUP($E$2,$M$20:$Q$23,2,FALSE)+O$2*EstymacjaGaussowska($C94,$C$52:$C$101,O$8)*EstymacjaGaussowska($D94,$D$52:$D$101,O$9)*VLOOKUP($E$2,$M$20:$Q$23,2,FALSE)+P$2*EstymacjaGaussowska($C94,$C$102:$C$151,P$8)*EstymacjaGaussowska($D94,$D$102:$D$151,P$9)*VLOOKUP($E$2,$M$20:$Q$23,2,FALSE)</f>
        <v>4.7866081556688526E-2</v>
      </c>
      <c r="I94" cm="1">
        <f t="array" ref="I94">N$2*EstymacjaGaussowska($C94,$C$2:$C$51,N$8)*EstymacjaGaussowska($D94,$D$2:$D$51,N$9)*VLOOKUP(E94,$M$20:$Q$23,2,FALSE)/$H94</f>
        <v>9.1670378893593533E-168</v>
      </c>
      <c r="J94" cm="1">
        <f t="array" ref="J94">O$2*EstymacjaGaussowska($C94,$C$52:$C$101,O$8)*EstymacjaGaussowska($D94,$D$52:$D$101,O$9)*VLOOKUP($E$2,$M$20:$Q$23,2,FALSE)/$H94</f>
        <v>0.99960116413766664</v>
      </c>
      <c r="K94" cm="1">
        <f t="array" ref="K94">P$2*EstymacjaGaussowska($C94,$C$102:$C$151,P$8)*EstymacjaGaussowska($D94,$D$102:$D$151,P$9)*VLOOKUP($E$2,$M$20:$Q$23,2,FALSE)/$H94</f>
        <v>3.9883586233340856E-4</v>
      </c>
    </row>
    <row r="95" spans="1:11" x14ac:dyDescent="0.3">
      <c r="A95">
        <v>5</v>
      </c>
      <c r="B95">
        <v>2.2999999999999998</v>
      </c>
      <c r="C95">
        <v>3.3</v>
      </c>
      <c r="D95">
        <v>1</v>
      </c>
      <c r="E95" t="s">
        <v>32</v>
      </c>
      <c r="F95" t="s">
        <v>6</v>
      </c>
      <c r="G95" t="str">
        <f t="shared" si="4"/>
        <v>versicolor</v>
      </c>
      <c r="H95">
        <f t="array" ref="H95">N$2*EstymacjaGaussowska($C95,$C$2:$C$51,N$8)*EstymacjaGaussowska($D95,$D$2:$D$51,N$9)*VLOOKUP($E$2,$M$20:$Q$23,2,FALSE)+O$2*EstymacjaGaussowska($C95,$C$52:$C$101,O$8)*EstymacjaGaussowska($D95,$D$52:$D$101,O$9)*VLOOKUP($E$2,$M$20:$Q$23,2,FALSE)+P$2*EstymacjaGaussowska($C95,$C$102:$C$151,P$8)*EstymacjaGaussowska($D95,$D$102:$D$151,P$9)*VLOOKUP($E$2,$M$20:$Q$23,2,FALSE)</f>
        <v>7.6521717377507478E-3</v>
      </c>
      <c r="I95" cm="1">
        <f t="array" ref="I95">N$2*EstymacjaGaussowska($C95,$C$2:$C$51,N$8)*EstymacjaGaussowska($D95,$D$2:$D$51,N$9)*VLOOKUP(E95,$M$20:$Q$23,2,FALSE)/$H95</f>
        <v>3.2945139469700877E-75</v>
      </c>
      <c r="J95" cm="1">
        <f t="array" ref="J95">O$2*EstymacjaGaussowska($C95,$C$52:$C$101,O$8)*EstymacjaGaussowska($D95,$D$52:$D$101,O$9)*VLOOKUP($E$2,$M$20:$Q$23,2,FALSE)/$H95</f>
        <v>0.99999998692217362</v>
      </c>
      <c r="K95" cm="1">
        <f t="array" ref="K95">P$2*EstymacjaGaussowska($C95,$C$102:$C$151,P$8)*EstymacjaGaussowska($D95,$D$102:$D$151,P$9)*VLOOKUP($E$2,$M$20:$Q$23,2,FALSE)/$H95</f>
        <v>1.3077826322725034E-8</v>
      </c>
    </row>
    <row r="96" spans="1:11" x14ac:dyDescent="0.3">
      <c r="A96">
        <v>5.6</v>
      </c>
      <c r="B96">
        <v>2.7</v>
      </c>
      <c r="C96">
        <v>4.2</v>
      </c>
      <c r="D96">
        <v>1.3</v>
      </c>
      <c r="E96" t="s">
        <v>30</v>
      </c>
      <c r="F96" t="s">
        <v>6</v>
      </c>
      <c r="G96" t="str">
        <f t="shared" si="4"/>
        <v>versicolor</v>
      </c>
      <c r="H96">
        <f t="array" ref="H96">N$2*EstymacjaGaussowska($C96,$C$2:$C$51,N$8)*EstymacjaGaussowska($D96,$D$2:$D$51,N$9)*VLOOKUP($E$2,$M$20:$Q$23,2,FALSE)+O$2*EstymacjaGaussowska($C96,$C$52:$C$101,O$8)*EstymacjaGaussowska($D96,$D$52:$D$101,O$9)*VLOOKUP($E$2,$M$20:$Q$23,2,FALSE)+P$2*EstymacjaGaussowska($C96,$C$102:$C$151,P$8)*EstymacjaGaussowska($D96,$D$102:$D$151,P$9)*VLOOKUP($E$2,$M$20:$Q$23,2,FALSE)</f>
        <v>7.6972215790616069E-2</v>
      </c>
      <c r="I96" cm="1">
        <f t="array" ref="I96">N$2*EstymacjaGaussowska($C96,$C$2:$C$51,N$8)*EstymacjaGaussowska($D96,$D$2:$D$51,N$9)*VLOOKUP(E96,$M$20:$Q$23,2,FALSE)/$H96</f>
        <v>9.4237988843317241E-206</v>
      </c>
      <c r="J96" cm="1">
        <f t="array" ref="J96">O$2*EstymacjaGaussowska($C96,$C$52:$C$101,O$8)*EstymacjaGaussowska($D96,$D$52:$D$101,O$9)*VLOOKUP($E$2,$M$20:$Q$23,2,FALSE)/$H96</f>
        <v>0.99696418156113931</v>
      </c>
      <c r="K96" cm="1">
        <f t="array" ref="K96">P$2*EstymacjaGaussowska($C96,$C$102:$C$151,P$8)*EstymacjaGaussowska($D96,$D$102:$D$151,P$9)*VLOOKUP($E$2,$M$20:$Q$23,2,FALSE)/$H96</f>
        <v>3.0358184388606453E-3</v>
      </c>
    </row>
    <row r="97" spans="1:11" x14ac:dyDescent="0.3">
      <c r="A97">
        <v>5.7</v>
      </c>
      <c r="B97">
        <v>3</v>
      </c>
      <c r="C97">
        <v>4.2</v>
      </c>
      <c r="D97">
        <v>1.2</v>
      </c>
      <c r="E97" t="s">
        <v>32</v>
      </c>
      <c r="F97" t="s">
        <v>6</v>
      </c>
      <c r="G97" t="str">
        <f t="shared" si="4"/>
        <v>versicolor</v>
      </c>
      <c r="H97">
        <f t="array" ref="H97">N$2*EstymacjaGaussowska($C97,$C$2:$C$51,N$8)*EstymacjaGaussowska($D97,$D$2:$D$51,N$9)*VLOOKUP($E$2,$M$20:$Q$23,2,FALSE)+O$2*EstymacjaGaussowska($C97,$C$52:$C$101,O$8)*EstymacjaGaussowska($D97,$D$52:$D$101,O$9)*VLOOKUP($E$2,$M$20:$Q$23,2,FALSE)+P$2*EstymacjaGaussowska($C97,$C$102:$C$151,P$8)*EstymacjaGaussowska($D97,$D$102:$D$151,P$9)*VLOOKUP($E$2,$M$20:$Q$23,2,FALSE)</f>
        <v>5.6965810938374987E-2</v>
      </c>
      <c r="I97" cm="1">
        <f t="array" ref="I97">N$2*EstymacjaGaussowska($C97,$C$2:$C$51,N$8)*EstymacjaGaussowska($D97,$D$2:$D$51,N$9)*VLOOKUP(E97,$M$20:$Q$23,2,FALSE)/$H97</f>
        <v>9.2857946055776151E-195</v>
      </c>
      <c r="J97" cm="1">
        <f t="array" ref="J97">O$2*EstymacjaGaussowska($C97,$C$52:$C$101,O$8)*EstymacjaGaussowska($D97,$D$52:$D$101,O$9)*VLOOKUP($E$2,$M$20:$Q$23,2,FALSE)/$H97</f>
        <v>0.99865065259681718</v>
      </c>
      <c r="K97" cm="1">
        <f t="array" ref="K97">P$2*EstymacjaGaussowska($C97,$C$102:$C$151,P$8)*EstymacjaGaussowska($D97,$D$102:$D$151,P$9)*VLOOKUP($E$2,$M$20:$Q$23,2,FALSE)/$H97</f>
        <v>1.3493474031827642E-3</v>
      </c>
    </row>
    <row r="98" spans="1:11" x14ac:dyDescent="0.3">
      <c r="A98">
        <v>5.7</v>
      </c>
      <c r="B98">
        <v>2.9</v>
      </c>
      <c r="C98">
        <v>4.2</v>
      </c>
      <c r="D98">
        <v>1.3</v>
      </c>
      <c r="E98" t="s">
        <v>32</v>
      </c>
      <c r="F98" t="s">
        <v>6</v>
      </c>
      <c r="G98" t="str">
        <f t="shared" si="4"/>
        <v>versicolor</v>
      </c>
      <c r="H98">
        <f t="array" ref="H98">N$2*EstymacjaGaussowska($C98,$C$2:$C$51,N$8)*EstymacjaGaussowska($D98,$D$2:$D$51,N$9)*VLOOKUP($E$2,$M$20:$Q$23,2,FALSE)+O$2*EstymacjaGaussowska($C98,$C$52:$C$101,O$8)*EstymacjaGaussowska($D98,$D$52:$D$101,O$9)*VLOOKUP($E$2,$M$20:$Q$23,2,FALSE)+P$2*EstymacjaGaussowska($C98,$C$102:$C$151,P$8)*EstymacjaGaussowska($D98,$D$102:$D$151,P$9)*VLOOKUP($E$2,$M$20:$Q$23,2,FALSE)</f>
        <v>7.6972215790616069E-2</v>
      </c>
      <c r="I98" cm="1">
        <f t="array" ref="I98">N$2*EstymacjaGaussowska($C98,$C$2:$C$51,N$8)*EstymacjaGaussowska($D98,$D$2:$D$51,N$9)*VLOOKUP(E98,$M$20:$Q$23,2,FALSE)/$H98</f>
        <v>1.047088764925747E-205</v>
      </c>
      <c r="J98" cm="1">
        <f t="array" ref="J98">O$2*EstymacjaGaussowska($C98,$C$52:$C$101,O$8)*EstymacjaGaussowska($D98,$D$52:$D$101,O$9)*VLOOKUP($E$2,$M$20:$Q$23,2,FALSE)/$H98</f>
        <v>0.99696418156113931</v>
      </c>
      <c r="K98" cm="1">
        <f t="array" ref="K98">P$2*EstymacjaGaussowska($C98,$C$102:$C$151,P$8)*EstymacjaGaussowska($D98,$D$102:$D$151,P$9)*VLOOKUP($E$2,$M$20:$Q$23,2,FALSE)/$H98</f>
        <v>3.0358184388606453E-3</v>
      </c>
    </row>
    <row r="99" spans="1:11" x14ac:dyDescent="0.3">
      <c r="A99">
        <v>6.2</v>
      </c>
      <c r="B99">
        <v>2.9</v>
      </c>
      <c r="C99">
        <v>4.3</v>
      </c>
      <c r="D99">
        <v>1.3</v>
      </c>
      <c r="E99" t="s">
        <v>30</v>
      </c>
      <c r="F99" t="s">
        <v>6</v>
      </c>
      <c r="G99" t="str">
        <f t="shared" si="4"/>
        <v>versicolor</v>
      </c>
      <c r="H99">
        <f t="array" ref="H99">N$2*EstymacjaGaussowska($C99,$C$2:$C$51,N$8)*EstymacjaGaussowska($D99,$D$2:$D$51,N$9)*VLOOKUP($E$2,$M$20:$Q$23,2,FALSE)+O$2*EstymacjaGaussowska($C99,$C$52:$C$101,O$8)*EstymacjaGaussowska($D99,$D$52:$D$101,O$9)*VLOOKUP($E$2,$M$20:$Q$23,2,FALSE)+P$2*EstymacjaGaussowska($C99,$C$102:$C$151,P$8)*EstymacjaGaussowska($D99,$D$102:$D$151,P$9)*VLOOKUP($E$2,$M$20:$Q$23,2,FALSE)</f>
        <v>8.1433545827853476E-2</v>
      </c>
      <c r="I99" cm="1">
        <f t="array" ref="I99">N$2*EstymacjaGaussowska($C99,$C$2:$C$51,N$8)*EstymacjaGaussowska($D99,$D$2:$D$51,N$9)*VLOOKUP(E99,$M$20:$Q$23,2,FALSE)/$H99</f>
        <v>3.5336135660588287E-220</v>
      </c>
      <c r="J99" cm="1">
        <f t="array" ref="J99">O$2*EstymacjaGaussowska($C99,$C$52:$C$101,O$8)*EstymacjaGaussowska($D99,$D$52:$D$101,O$9)*VLOOKUP($E$2,$M$20:$Q$23,2,FALSE)/$H99</f>
        <v>0.99484228602243618</v>
      </c>
      <c r="K99" cm="1">
        <f t="array" ref="K99">P$2*EstymacjaGaussowska($C99,$C$102:$C$151,P$8)*EstymacjaGaussowska($D99,$D$102:$D$151,P$9)*VLOOKUP($E$2,$M$20:$Q$23,2,FALSE)/$H99</f>
        <v>5.1577139775637439E-3</v>
      </c>
    </row>
    <row r="100" spans="1:11" x14ac:dyDescent="0.3">
      <c r="A100">
        <v>5.0999999999999996</v>
      </c>
      <c r="B100">
        <v>2.5</v>
      </c>
      <c r="C100">
        <v>3</v>
      </c>
      <c r="D100">
        <v>1.1000000000000001</v>
      </c>
      <c r="E100" t="s">
        <v>31</v>
      </c>
      <c r="F100" t="s">
        <v>6</v>
      </c>
      <c r="G100" t="str">
        <f t="shared" si="4"/>
        <v>versicolor</v>
      </c>
      <c r="H100">
        <f t="array" ref="H100">N$2*EstymacjaGaussowska($C100,$C$2:$C$51,N$8)*EstymacjaGaussowska($D100,$D$2:$D$51,N$9)*VLOOKUP($E$2,$M$20:$Q$23,2,FALSE)+O$2*EstymacjaGaussowska($C100,$C$52:$C$101,O$8)*EstymacjaGaussowska($D100,$D$52:$D$101,O$9)*VLOOKUP($E$2,$M$20:$Q$23,2,FALSE)+P$2*EstymacjaGaussowska($C100,$C$102:$C$151,P$8)*EstymacjaGaussowska($D100,$D$102:$D$151,P$9)*VLOOKUP($E$2,$M$20:$Q$23,2,FALSE)</f>
        <v>4.1489767032650551E-3</v>
      </c>
      <c r="I100" cm="1">
        <f t="array" ref="I100">N$2*EstymacjaGaussowska($C100,$C$2:$C$51,N$8)*EstymacjaGaussowska($D100,$D$2:$D$51,N$9)*VLOOKUP(E100,$M$20:$Q$23,2,FALSE)/$H100</f>
        <v>4.1539591777558988E-59</v>
      </c>
      <c r="J100" cm="1">
        <f t="array" ref="J100">O$2*EstymacjaGaussowska($C100,$C$52:$C$101,O$8)*EstymacjaGaussowska($D100,$D$52:$D$101,O$9)*VLOOKUP($E$2,$M$20:$Q$23,2,FALSE)/$H100</f>
        <v>0.99999999933159212</v>
      </c>
      <c r="K100" cm="1">
        <f t="array" ref="K100">P$2*EstymacjaGaussowska($C100,$C$102:$C$151,P$8)*EstymacjaGaussowska($D100,$D$102:$D$151,P$9)*VLOOKUP($E$2,$M$20:$Q$23,2,FALSE)/$H100</f>
        <v>6.6840788503759811E-10</v>
      </c>
    </row>
    <row r="101" spans="1:11" x14ac:dyDescent="0.3">
      <c r="A101">
        <v>5.7</v>
      </c>
      <c r="B101">
        <v>2.8</v>
      </c>
      <c r="C101">
        <v>4.0999999999999996</v>
      </c>
      <c r="D101">
        <v>1.3</v>
      </c>
      <c r="E101" t="s">
        <v>33</v>
      </c>
      <c r="F101" t="s">
        <v>6</v>
      </c>
      <c r="G101" t="str">
        <f t="shared" si="4"/>
        <v>versicolor</v>
      </c>
      <c r="H101">
        <f t="array" ref="H101">N$2*EstymacjaGaussowska($C101,$C$2:$C$51,N$8)*EstymacjaGaussowska($D101,$D$2:$D$51,N$9)*VLOOKUP($E$2,$M$20:$Q$23,2,FALSE)+O$2*EstymacjaGaussowska($C101,$C$52:$C$101,O$8)*EstymacjaGaussowska($D101,$D$52:$D$101,O$9)*VLOOKUP($E$2,$M$20:$Q$23,2,FALSE)+P$2*EstymacjaGaussowska($C101,$C$102:$C$151,P$8)*EstymacjaGaussowska($D101,$D$102:$D$151,P$9)*VLOOKUP($E$2,$M$20:$Q$23,2,FALSE)</f>
        <v>7.1591235612792195E-2</v>
      </c>
      <c r="I101" cm="1">
        <f t="array" ref="I101">N$2*EstymacjaGaussowska($C101,$C$2:$C$51,N$8)*EstymacjaGaussowska($D101,$D$2:$D$51,N$9)*VLOOKUP(E101,$M$20:$Q$23,2,FALSE)/$H101</f>
        <v>6.2288281831545071E-192</v>
      </c>
      <c r="J101" cm="1">
        <f t="array" ref="J101">O$2*EstymacjaGaussowska($C101,$C$52:$C$101,O$8)*EstymacjaGaussowska($D101,$D$52:$D$101,O$9)*VLOOKUP($E$2,$M$20:$Q$23,2,FALSE)/$H101</f>
        <v>0.99830288604271833</v>
      </c>
      <c r="K101" cm="1">
        <f t="array" ref="K101">P$2*EstymacjaGaussowska($C101,$C$102:$C$151,P$8)*EstymacjaGaussowska($D101,$D$102:$D$151,P$9)*VLOOKUP($E$2,$M$20:$Q$23,2,FALSE)/$H101</f>
        <v>1.6971139572815464E-3</v>
      </c>
    </row>
    <row r="102" spans="1:11" x14ac:dyDescent="0.3">
      <c r="A102">
        <v>6.3</v>
      </c>
      <c r="B102">
        <v>3.3</v>
      </c>
      <c r="C102">
        <v>6</v>
      </c>
      <c r="D102">
        <v>2.5</v>
      </c>
      <c r="E102" t="s">
        <v>32</v>
      </c>
      <c r="F102" t="s">
        <v>7</v>
      </c>
      <c r="G102" t="str">
        <f t="shared" si="4"/>
        <v>virginica</v>
      </c>
      <c r="H102">
        <f t="array" ref="H102">N$2*EstymacjaGaussowska($C102,$C$2:$C$51,N$8)*EstymacjaGaussowska($D102,$D$2:$D$51,N$9)*VLOOKUP($E$2,$M$20:$Q$23,2,FALSE)+O$2*EstymacjaGaussowska($C102,$C$52:$C$101,O$8)*EstymacjaGaussowska($D102,$D$52:$D$101,O$9)*VLOOKUP($E$2,$M$20:$Q$23,2,FALSE)+P$2*EstymacjaGaussowska($C102,$C$102:$C$151,P$8)*EstymacjaGaussowska($D102,$D$102:$D$151,P$9)*VLOOKUP($E$2,$M$20:$Q$23,2,FALSE)</f>
        <v>2.1277312707010838E-2</v>
      </c>
      <c r="I102" cm="1">
        <f t="array" ref="I102">N$2*EstymacjaGaussowska($C102,$C$2:$C$51,N$8)*EstymacjaGaussowska($D102,$D$2:$D$51,N$9)*VLOOKUP(E102,$M$20:$Q$23,2,FALSE)/$H102</f>
        <v>0</v>
      </c>
      <c r="J102" cm="1">
        <f t="array" ref="J102">O$2*EstymacjaGaussowska($C102,$C$52:$C$101,O$8)*EstymacjaGaussowska($D102,$D$52:$D$101,O$9)*VLOOKUP($E$2,$M$20:$Q$23,2,FALSE)/$H102</f>
        <v>1.0668321865037415E-17</v>
      </c>
      <c r="K102" cm="1">
        <f t="array" ref="K102">P$2*EstymacjaGaussowska($C102,$C$102:$C$151,P$8)*EstymacjaGaussowska($D102,$D$102:$D$151,P$9)*VLOOKUP($E$2,$M$20:$Q$23,2,FALSE)/$H102</f>
        <v>1</v>
      </c>
    </row>
    <row r="103" spans="1:11" x14ac:dyDescent="0.3">
      <c r="A103">
        <v>5.8</v>
      </c>
      <c r="B103">
        <v>2.7</v>
      </c>
      <c r="C103">
        <v>5.0999999999999996</v>
      </c>
      <c r="D103">
        <v>1.9</v>
      </c>
      <c r="E103" t="s">
        <v>31</v>
      </c>
      <c r="F103" t="s">
        <v>7</v>
      </c>
      <c r="G103" t="str">
        <f t="shared" si="4"/>
        <v>virginica</v>
      </c>
      <c r="H103">
        <f t="array" ref="H103">N$2*EstymacjaGaussowska($C103,$C$2:$C$51,N$8)*EstymacjaGaussowska($D103,$D$2:$D$51,N$9)*VLOOKUP($E$2,$M$20:$Q$23,2,FALSE)+O$2*EstymacjaGaussowska($C103,$C$52:$C$101,O$8)*EstymacjaGaussowska($D103,$D$52:$D$101,O$9)*VLOOKUP($E$2,$M$20:$Q$23,2,FALSE)+P$2*EstymacjaGaussowska($C103,$C$102:$C$151,P$8)*EstymacjaGaussowska($D103,$D$102:$D$151,P$9)*VLOOKUP($E$2,$M$20:$Q$23,2,FALSE)</f>
        <v>7.5738730469551763E-2</v>
      </c>
      <c r="I103" cm="1">
        <f t="array" ref="I103">N$2*EstymacjaGaussowska($C103,$C$2:$C$51,N$8)*EstymacjaGaussowska($D103,$D$2:$D$51,N$9)*VLOOKUP(E103,$M$20:$Q$23,2,FALSE)/$H103</f>
        <v>0</v>
      </c>
      <c r="J103" cm="1">
        <f t="array" ref="J103">O$2*EstymacjaGaussowska($C103,$C$52:$C$101,O$8)*EstymacjaGaussowska($D103,$D$52:$D$101,O$9)*VLOOKUP($E$2,$M$20:$Q$23,2,FALSE)/$H103</f>
        <v>9.4637616161437656E-3</v>
      </c>
      <c r="K103" cm="1">
        <f t="array" ref="K103">P$2*EstymacjaGaussowska($C103,$C$102:$C$151,P$8)*EstymacjaGaussowska($D103,$D$102:$D$151,P$9)*VLOOKUP($E$2,$M$20:$Q$23,2,FALSE)/$H103</f>
        <v>0.99053623838385629</v>
      </c>
    </row>
    <row r="104" spans="1:11" x14ac:dyDescent="0.3">
      <c r="A104">
        <v>7.1</v>
      </c>
      <c r="B104">
        <v>3</v>
      </c>
      <c r="C104">
        <v>5.9</v>
      </c>
      <c r="D104">
        <v>2.1</v>
      </c>
      <c r="E104" t="s">
        <v>31</v>
      </c>
      <c r="F104" t="s">
        <v>7</v>
      </c>
      <c r="G104" t="str">
        <f t="shared" si="4"/>
        <v>virginica</v>
      </c>
      <c r="H104">
        <f t="array" ref="H104">N$2*EstymacjaGaussowska($C104,$C$2:$C$51,N$8)*EstymacjaGaussowska($D104,$D$2:$D$51,N$9)*VLOOKUP($E$2,$M$20:$Q$23,2,FALSE)+O$2*EstymacjaGaussowska($C104,$C$52:$C$101,O$8)*EstymacjaGaussowska($D104,$D$52:$D$101,O$9)*VLOOKUP($E$2,$M$20:$Q$23,2,FALSE)+P$2*EstymacjaGaussowska($C104,$C$102:$C$151,P$8)*EstymacjaGaussowska($D104,$D$102:$D$151,P$9)*VLOOKUP($E$2,$M$20:$Q$23,2,FALSE)</f>
        <v>5.4937809348311752E-2</v>
      </c>
      <c r="I104" cm="1">
        <f t="array" ref="I104">N$2*EstymacjaGaussowska($C104,$C$2:$C$51,N$8)*EstymacjaGaussowska($D104,$D$2:$D$51,N$9)*VLOOKUP(E104,$M$20:$Q$23,2,FALSE)/$H104</f>
        <v>0</v>
      </c>
      <c r="J104" cm="1">
        <f t="array" ref="J104">O$2*EstymacjaGaussowska($C104,$C$52:$C$101,O$8)*EstymacjaGaussowska($D104,$D$52:$D$101,O$9)*VLOOKUP($E$2,$M$20:$Q$23,2,FALSE)/$H104</f>
        <v>6.4619236554178943E-8</v>
      </c>
      <c r="K104" cm="1">
        <f t="array" ref="K104">P$2*EstymacjaGaussowska($C104,$C$102:$C$151,P$8)*EstymacjaGaussowska($D104,$D$102:$D$151,P$9)*VLOOKUP($E$2,$M$20:$Q$23,2,FALSE)/$H104</f>
        <v>0.99999993538076348</v>
      </c>
    </row>
    <row r="105" spans="1:11" x14ac:dyDescent="0.3">
      <c r="A105">
        <v>6.3</v>
      </c>
      <c r="B105">
        <v>2.9</v>
      </c>
      <c r="C105">
        <v>5.6</v>
      </c>
      <c r="D105">
        <v>1.8</v>
      </c>
      <c r="E105" t="s">
        <v>31</v>
      </c>
      <c r="F105" t="s">
        <v>7</v>
      </c>
      <c r="G105" t="str">
        <f t="shared" si="4"/>
        <v>virginica</v>
      </c>
      <c r="H105">
        <f t="array" ref="H105">N$2*EstymacjaGaussowska($C105,$C$2:$C$51,N$8)*EstymacjaGaussowska($D105,$D$2:$D$51,N$9)*VLOOKUP($E$2,$M$20:$Q$23,2,FALSE)+O$2*EstymacjaGaussowska($C105,$C$52:$C$101,O$8)*EstymacjaGaussowska($D105,$D$52:$D$101,O$9)*VLOOKUP($E$2,$M$20:$Q$23,2,FALSE)+P$2*EstymacjaGaussowska($C105,$C$102:$C$151,P$8)*EstymacjaGaussowska($D105,$D$102:$D$151,P$9)*VLOOKUP($E$2,$M$20:$Q$23,2,FALSE)</f>
        <v>7.067426635171789E-2</v>
      </c>
      <c r="I105" cm="1">
        <f t="array" ref="I105">N$2*EstymacjaGaussowska($C105,$C$2:$C$51,N$8)*EstymacjaGaussowska($D105,$D$2:$D$51,N$9)*VLOOKUP(E105,$M$20:$Q$23,2,FALSE)/$H105</f>
        <v>0</v>
      </c>
      <c r="J105" cm="1">
        <f t="array" ref="J105">O$2*EstymacjaGaussowska($C105,$C$52:$C$101,O$8)*EstymacjaGaussowska($D105,$D$52:$D$101,O$9)*VLOOKUP($E$2,$M$20:$Q$23,2,FALSE)/$H105</f>
        <v>7.1818279820418107E-4</v>
      </c>
      <c r="K105" cm="1">
        <f t="array" ref="K105">P$2*EstymacjaGaussowska($C105,$C$102:$C$151,P$8)*EstymacjaGaussowska($D105,$D$102:$D$151,P$9)*VLOOKUP($E$2,$M$20:$Q$23,2,FALSE)/$H105</f>
        <v>0.99928181720179576</v>
      </c>
    </row>
    <row r="106" spans="1:11" x14ac:dyDescent="0.3">
      <c r="A106">
        <v>6.5</v>
      </c>
      <c r="B106">
        <v>3</v>
      </c>
      <c r="C106">
        <v>5.8</v>
      </c>
      <c r="D106">
        <v>2.2000000000000002</v>
      </c>
      <c r="E106" t="s">
        <v>31</v>
      </c>
      <c r="F106" t="s">
        <v>7</v>
      </c>
      <c r="G106" t="str">
        <f t="shared" si="4"/>
        <v>virginica</v>
      </c>
      <c r="H106">
        <f t="array" ref="H106">N$2*EstymacjaGaussowska($C106,$C$2:$C$51,N$8)*EstymacjaGaussowska($D106,$D$2:$D$51,N$9)*VLOOKUP($E$2,$M$20:$Q$23,2,FALSE)+O$2*EstymacjaGaussowska($C106,$C$52:$C$101,O$8)*EstymacjaGaussowska($D106,$D$52:$D$101,O$9)*VLOOKUP($E$2,$M$20:$Q$23,2,FALSE)+P$2*EstymacjaGaussowska($C106,$C$102:$C$151,P$8)*EstymacjaGaussowska($D106,$D$102:$D$151,P$9)*VLOOKUP($E$2,$M$20:$Q$23,2,FALSE)</f>
        <v>5.8486471196195065E-2</v>
      </c>
      <c r="I106" cm="1">
        <f t="array" ref="I106">N$2*EstymacjaGaussowska($C106,$C$2:$C$51,N$8)*EstymacjaGaussowska($D106,$D$2:$D$51,N$9)*VLOOKUP(E106,$M$20:$Q$23,2,FALSE)/$H106</f>
        <v>0</v>
      </c>
      <c r="J106" cm="1">
        <f t="array" ref="J106">O$2*EstymacjaGaussowska($C106,$C$52:$C$101,O$8)*EstymacjaGaussowska($D106,$D$52:$D$101,O$9)*VLOOKUP($E$2,$M$20:$Q$23,2,FALSE)/$H106</f>
        <v>5.9816357991713709E-9</v>
      </c>
      <c r="K106" cm="1">
        <f t="array" ref="K106">P$2*EstymacjaGaussowska($C106,$C$102:$C$151,P$8)*EstymacjaGaussowska($D106,$D$102:$D$151,P$9)*VLOOKUP($E$2,$M$20:$Q$23,2,FALSE)/$H106</f>
        <v>0.99999999401836415</v>
      </c>
    </row>
    <row r="107" spans="1:11" x14ac:dyDescent="0.3">
      <c r="A107">
        <v>7.6</v>
      </c>
      <c r="B107">
        <v>3</v>
      </c>
      <c r="C107">
        <v>6.6</v>
      </c>
      <c r="D107">
        <v>2.1</v>
      </c>
      <c r="E107" t="s">
        <v>31</v>
      </c>
      <c r="F107" t="s">
        <v>7</v>
      </c>
      <c r="G107" t="str">
        <f t="shared" si="4"/>
        <v>virginica</v>
      </c>
      <c r="H107">
        <f t="array" ref="H107">N$2*EstymacjaGaussowska($C107,$C$2:$C$51,N$8)*EstymacjaGaussowska($D107,$D$2:$D$51,N$9)*VLOOKUP($E$2,$M$20:$Q$23,2,FALSE)+O$2*EstymacjaGaussowska($C107,$C$52:$C$101,O$8)*EstymacjaGaussowska($D107,$D$52:$D$101,O$9)*VLOOKUP($E$2,$M$20:$Q$23,2,FALSE)+P$2*EstymacjaGaussowska($C107,$C$102:$C$151,P$8)*EstymacjaGaussowska($D107,$D$102:$D$151,P$9)*VLOOKUP($E$2,$M$20:$Q$23,2,FALSE)</f>
        <v>1.8157246680402861E-2</v>
      </c>
      <c r="I107" cm="1">
        <f t="array" ref="I107">N$2*EstymacjaGaussowska($C107,$C$2:$C$51,N$8)*EstymacjaGaussowska($D107,$D$2:$D$51,N$9)*VLOOKUP(E107,$M$20:$Q$23,2,FALSE)/$H107</f>
        <v>0</v>
      </c>
      <c r="J107" cm="1">
        <f t="array" ref="J107">O$2*EstymacjaGaussowska($C107,$C$52:$C$101,O$8)*EstymacjaGaussowska($D107,$D$52:$D$101,O$9)*VLOOKUP($E$2,$M$20:$Q$23,2,FALSE)/$H107</f>
        <v>2.9755790859769401E-14</v>
      </c>
      <c r="K107" cm="1">
        <f t="array" ref="K107">P$2*EstymacjaGaussowska($C107,$C$102:$C$151,P$8)*EstymacjaGaussowska($D107,$D$102:$D$151,P$9)*VLOOKUP($E$2,$M$20:$Q$23,2,FALSE)/$H107</f>
        <v>0.99999999999997025</v>
      </c>
    </row>
    <row r="108" spans="1:11" x14ac:dyDescent="0.3">
      <c r="A108">
        <v>4.9000000000000004</v>
      </c>
      <c r="B108">
        <v>2.5</v>
      </c>
      <c r="C108">
        <v>4.5</v>
      </c>
      <c r="D108">
        <v>1.7</v>
      </c>
      <c r="E108" t="s">
        <v>31</v>
      </c>
      <c r="F108" t="s">
        <v>7</v>
      </c>
      <c r="G108" t="str">
        <f t="shared" si="4"/>
        <v>versicolor</v>
      </c>
      <c r="H108">
        <f t="array" ref="H108">N$2*EstymacjaGaussowska($C108,$C$2:$C$51,N$8)*EstymacjaGaussowska($D108,$D$2:$D$51,N$9)*VLOOKUP($E$2,$M$20:$Q$23,2,FALSE)+O$2*EstymacjaGaussowska($C108,$C$52:$C$101,O$8)*EstymacjaGaussowska($D108,$D$52:$D$101,O$9)*VLOOKUP($E$2,$M$20:$Q$23,2,FALSE)+P$2*EstymacjaGaussowska($C108,$C$102:$C$151,P$8)*EstymacjaGaussowska($D108,$D$102:$D$151,P$9)*VLOOKUP($E$2,$M$20:$Q$23,2,FALSE)</f>
        <v>2.7651257745212481E-2</v>
      </c>
      <c r="I108" cm="1">
        <f t="array" ref="I108">N$2*EstymacjaGaussowska($C108,$C$2:$C$51,N$8)*EstymacjaGaussowska($D108,$D$2:$D$51,N$9)*VLOOKUP(E108,$M$20:$Q$23,2,FALSE)/$H108</f>
        <v>0</v>
      </c>
      <c r="J108" cm="1">
        <f t="array" ref="J108">O$2*EstymacjaGaussowska($C108,$C$52:$C$101,O$8)*EstymacjaGaussowska($D108,$D$52:$D$101,O$9)*VLOOKUP($E$2,$M$20:$Q$23,2,FALSE)/$H108</f>
        <v>0.63868295394617458</v>
      </c>
      <c r="K108" cm="1">
        <f t="array" ref="K108">P$2*EstymacjaGaussowska($C108,$C$102:$C$151,P$8)*EstymacjaGaussowska($D108,$D$102:$D$151,P$9)*VLOOKUP($E$2,$M$20:$Q$23,2,FALSE)/$H108</f>
        <v>0.36131704605382536</v>
      </c>
    </row>
    <row r="109" spans="1:11" x14ac:dyDescent="0.3">
      <c r="A109">
        <v>7.3</v>
      </c>
      <c r="B109">
        <v>2.9</v>
      </c>
      <c r="C109">
        <v>6.3</v>
      </c>
      <c r="D109">
        <v>1.8</v>
      </c>
      <c r="E109" t="s">
        <v>31</v>
      </c>
      <c r="F109" t="s">
        <v>7</v>
      </c>
      <c r="G109" t="str">
        <f t="shared" si="4"/>
        <v>virginica</v>
      </c>
      <c r="H109">
        <f t="array" ref="H109">N$2*EstymacjaGaussowska($C109,$C$2:$C$51,N$8)*EstymacjaGaussowska($D109,$D$2:$D$51,N$9)*VLOOKUP($E$2,$M$20:$Q$23,2,FALSE)+O$2*EstymacjaGaussowska($C109,$C$52:$C$101,O$8)*EstymacjaGaussowska($D109,$D$52:$D$101,O$9)*VLOOKUP($E$2,$M$20:$Q$23,2,FALSE)+P$2*EstymacjaGaussowska($C109,$C$102:$C$151,P$8)*EstymacjaGaussowska($D109,$D$102:$D$151,P$9)*VLOOKUP($E$2,$M$20:$Q$23,2,FALSE)</f>
        <v>2.759973510537269E-2</v>
      </c>
      <c r="I109" cm="1">
        <f t="array" ref="I109">N$2*EstymacjaGaussowska($C109,$C$2:$C$51,N$8)*EstymacjaGaussowska($D109,$D$2:$D$51,N$9)*VLOOKUP(E109,$M$20:$Q$23,2,FALSE)/$H109</f>
        <v>0</v>
      </c>
      <c r="J109" cm="1">
        <f t="array" ref="J109">O$2*EstymacjaGaussowska($C109,$C$52:$C$101,O$8)*EstymacjaGaussowska($D109,$D$52:$D$101,O$9)*VLOOKUP($E$2,$M$20:$Q$23,2,FALSE)/$H109</f>
        <v>1.3146428653357721E-8</v>
      </c>
      <c r="K109" cm="1">
        <f t="array" ref="K109">P$2*EstymacjaGaussowska($C109,$C$102:$C$151,P$8)*EstymacjaGaussowska($D109,$D$102:$D$151,P$9)*VLOOKUP($E$2,$M$20:$Q$23,2,FALSE)/$H109</f>
        <v>0.99999998685357139</v>
      </c>
    </row>
    <row r="110" spans="1:11" x14ac:dyDescent="0.3">
      <c r="A110">
        <v>6.7</v>
      </c>
      <c r="B110">
        <v>2.5</v>
      </c>
      <c r="C110">
        <v>5.8</v>
      </c>
      <c r="D110">
        <v>1.8</v>
      </c>
      <c r="E110" t="s">
        <v>30</v>
      </c>
      <c r="F110" t="s">
        <v>7</v>
      </c>
      <c r="G110" t="str">
        <f t="shared" si="4"/>
        <v>virginica</v>
      </c>
      <c r="H110">
        <f t="array" ref="H110">N$2*EstymacjaGaussowska($C110,$C$2:$C$51,N$8)*EstymacjaGaussowska($D110,$D$2:$D$51,N$9)*VLOOKUP($E$2,$M$20:$Q$23,2,FALSE)+O$2*EstymacjaGaussowska($C110,$C$52:$C$101,O$8)*EstymacjaGaussowska($D110,$D$52:$D$101,O$9)*VLOOKUP($E$2,$M$20:$Q$23,2,FALSE)+P$2*EstymacjaGaussowska($C110,$C$102:$C$151,P$8)*EstymacjaGaussowska($D110,$D$102:$D$151,P$9)*VLOOKUP($E$2,$M$20:$Q$23,2,FALSE)</f>
        <v>6.2730535333161405E-2</v>
      </c>
      <c r="I110" cm="1">
        <f t="array" ref="I110">N$2*EstymacjaGaussowska($C110,$C$2:$C$51,N$8)*EstymacjaGaussowska($D110,$D$2:$D$51,N$9)*VLOOKUP(E110,$M$20:$Q$23,2,FALSE)/$H110</f>
        <v>0</v>
      </c>
      <c r="J110" cm="1">
        <f t="array" ref="J110">O$2*EstymacjaGaussowska($C110,$C$52:$C$101,O$8)*EstymacjaGaussowska($D110,$D$52:$D$101,O$9)*VLOOKUP($E$2,$M$20:$Q$23,2,FALSE)/$H110</f>
        <v>6.6742832068187035E-5</v>
      </c>
      <c r="K110" cm="1">
        <f t="array" ref="K110">P$2*EstymacjaGaussowska($C110,$C$102:$C$151,P$8)*EstymacjaGaussowska($D110,$D$102:$D$151,P$9)*VLOOKUP($E$2,$M$20:$Q$23,2,FALSE)/$H110</f>
        <v>0.99993325716793191</v>
      </c>
    </row>
    <row r="111" spans="1:11" x14ac:dyDescent="0.3">
      <c r="A111">
        <v>7.2</v>
      </c>
      <c r="B111">
        <v>3.6</v>
      </c>
      <c r="C111">
        <v>6.1</v>
      </c>
      <c r="D111">
        <v>2.5</v>
      </c>
      <c r="E111" t="s">
        <v>30</v>
      </c>
      <c r="F111" t="s">
        <v>7</v>
      </c>
      <c r="G111" t="str">
        <f t="shared" si="4"/>
        <v>virginica</v>
      </c>
      <c r="H111">
        <f t="array" ref="H111">N$2*EstymacjaGaussowska($C111,$C$2:$C$51,N$8)*EstymacjaGaussowska($D111,$D$2:$D$51,N$9)*VLOOKUP($E$2,$M$20:$Q$23,2,FALSE)+O$2*EstymacjaGaussowska($C111,$C$52:$C$101,O$8)*EstymacjaGaussowska($D111,$D$52:$D$101,O$9)*VLOOKUP($E$2,$M$20:$Q$23,2,FALSE)+P$2*EstymacjaGaussowska($C111,$C$102:$C$151,P$8)*EstymacjaGaussowska($D111,$D$102:$D$151,P$9)*VLOOKUP($E$2,$M$20:$Q$23,2,FALSE)</f>
        <v>1.7830247695333826E-2</v>
      </c>
      <c r="I111" cm="1">
        <f t="array" ref="I111">N$2*EstymacjaGaussowska($C111,$C$2:$C$51,N$8)*EstymacjaGaussowska($D111,$D$2:$D$51,N$9)*VLOOKUP(E111,$M$20:$Q$23,2,FALSE)/$H111</f>
        <v>0</v>
      </c>
      <c r="J111" cm="1">
        <f t="array" ref="J111">O$2*EstymacjaGaussowska($C111,$C$52:$C$101,O$8)*EstymacjaGaussowska($D111,$D$52:$D$101,O$9)*VLOOKUP($E$2,$M$20:$Q$23,2,FALSE)/$H111</f>
        <v>1.9655797840620999E-18</v>
      </c>
      <c r="K111" cm="1">
        <f t="array" ref="K111">P$2*EstymacjaGaussowska($C111,$C$102:$C$151,P$8)*EstymacjaGaussowska($D111,$D$102:$D$151,P$9)*VLOOKUP($E$2,$M$20:$Q$23,2,FALSE)/$H111</f>
        <v>1</v>
      </c>
    </row>
    <row r="112" spans="1:11" x14ac:dyDescent="0.3">
      <c r="A112">
        <v>6.5</v>
      </c>
      <c r="B112">
        <v>3.2</v>
      </c>
      <c r="C112">
        <v>5.0999999999999996</v>
      </c>
      <c r="D112">
        <v>2</v>
      </c>
      <c r="E112" t="s">
        <v>31</v>
      </c>
      <c r="F112" t="s">
        <v>7</v>
      </c>
      <c r="G112" t="str">
        <f t="shared" si="4"/>
        <v>virginica</v>
      </c>
      <c r="H112">
        <f t="array" ref="H112">N$2*EstymacjaGaussowska($C112,$C$2:$C$51,N$8)*EstymacjaGaussowska($D112,$D$2:$D$51,N$9)*VLOOKUP($E$2,$M$20:$Q$23,2,FALSE)+O$2*EstymacjaGaussowska($C112,$C$52:$C$101,O$8)*EstymacjaGaussowska($D112,$D$52:$D$101,O$9)*VLOOKUP($E$2,$M$20:$Q$23,2,FALSE)+P$2*EstymacjaGaussowska($C112,$C$102:$C$151,P$8)*EstymacjaGaussowska($D112,$D$102:$D$151,P$9)*VLOOKUP($E$2,$M$20:$Q$23,2,FALSE)</f>
        <v>7.1740632762519727E-2</v>
      </c>
      <c r="I112" cm="1">
        <f t="array" ref="I112">N$2*EstymacjaGaussowska($C112,$C$2:$C$51,N$8)*EstymacjaGaussowska($D112,$D$2:$D$51,N$9)*VLOOKUP(E112,$M$20:$Q$23,2,FALSE)/$H112</f>
        <v>0</v>
      </c>
      <c r="J112" cm="1">
        <f t="array" ref="J112">O$2*EstymacjaGaussowska($C112,$C$52:$C$101,O$8)*EstymacjaGaussowska($D112,$D$52:$D$101,O$9)*VLOOKUP($E$2,$M$20:$Q$23,2,FALSE)/$H112</f>
        <v>1.6898487624325924E-3</v>
      </c>
      <c r="K112" cm="1">
        <f t="array" ref="K112">P$2*EstymacjaGaussowska($C112,$C$102:$C$151,P$8)*EstymacjaGaussowska($D112,$D$102:$D$151,P$9)*VLOOKUP($E$2,$M$20:$Q$23,2,FALSE)/$H112</f>
        <v>0.99831015123756739</v>
      </c>
    </row>
    <row r="113" spans="1:11" x14ac:dyDescent="0.3">
      <c r="A113">
        <v>6.4</v>
      </c>
      <c r="B113">
        <v>2.7</v>
      </c>
      <c r="C113">
        <v>5.3</v>
      </c>
      <c r="D113">
        <v>1.9</v>
      </c>
      <c r="E113" t="s">
        <v>30</v>
      </c>
      <c r="F113" t="s">
        <v>7</v>
      </c>
      <c r="G113" t="str">
        <f t="shared" si="4"/>
        <v>virginica</v>
      </c>
      <c r="H113">
        <f t="array" ref="H113">N$2*EstymacjaGaussowska($C113,$C$2:$C$51,N$8)*EstymacjaGaussowska($D113,$D$2:$D$51,N$9)*VLOOKUP($E$2,$M$20:$Q$23,2,FALSE)+O$2*EstymacjaGaussowska($C113,$C$52:$C$101,O$8)*EstymacjaGaussowska($D113,$D$52:$D$101,O$9)*VLOOKUP($E$2,$M$20:$Q$23,2,FALSE)+P$2*EstymacjaGaussowska($C113,$C$102:$C$151,P$8)*EstymacjaGaussowska($D113,$D$102:$D$151,P$9)*VLOOKUP($E$2,$M$20:$Q$23,2,FALSE)</f>
        <v>7.9530256761098914E-2</v>
      </c>
      <c r="I113" cm="1">
        <f t="array" ref="I113">N$2*EstymacjaGaussowska($C113,$C$2:$C$51,N$8)*EstymacjaGaussowska($D113,$D$2:$D$51,N$9)*VLOOKUP(E113,$M$20:$Q$23,2,FALSE)/$H113</f>
        <v>0</v>
      </c>
      <c r="J113" cm="1">
        <f t="array" ref="J113">O$2*EstymacjaGaussowska($C113,$C$52:$C$101,O$8)*EstymacjaGaussowska($D113,$D$52:$D$101,O$9)*VLOOKUP($E$2,$M$20:$Q$23,2,FALSE)/$H113</f>
        <v>3.0109303010855378E-3</v>
      </c>
      <c r="K113" cm="1">
        <f t="array" ref="K113">P$2*EstymacjaGaussowska($C113,$C$102:$C$151,P$8)*EstymacjaGaussowska($D113,$D$102:$D$151,P$9)*VLOOKUP($E$2,$M$20:$Q$23,2,FALSE)/$H113</f>
        <v>0.99698906969891443</v>
      </c>
    </row>
    <row r="114" spans="1:11" x14ac:dyDescent="0.3">
      <c r="A114">
        <v>6.8</v>
      </c>
      <c r="B114">
        <v>3</v>
      </c>
      <c r="C114">
        <v>5.5</v>
      </c>
      <c r="D114">
        <v>2.1</v>
      </c>
      <c r="E114" t="s">
        <v>30</v>
      </c>
      <c r="F114" t="s">
        <v>7</v>
      </c>
      <c r="G114" t="str">
        <f t="shared" si="4"/>
        <v>virginica</v>
      </c>
      <c r="H114">
        <f t="array" ref="H114">N$2*EstymacjaGaussowska($C114,$C$2:$C$51,N$8)*EstymacjaGaussowska($D114,$D$2:$D$51,N$9)*VLOOKUP($E$2,$M$20:$Q$23,2,FALSE)+O$2*EstymacjaGaussowska($C114,$C$52:$C$101,O$8)*EstymacjaGaussowska($D114,$D$52:$D$101,O$9)*VLOOKUP($E$2,$M$20:$Q$23,2,FALSE)+P$2*EstymacjaGaussowska($C114,$C$102:$C$151,P$8)*EstymacjaGaussowska($D114,$D$102:$D$151,P$9)*VLOOKUP($E$2,$M$20:$Q$23,2,FALSE)</f>
        <v>7.042432772218965E-2</v>
      </c>
      <c r="I114" cm="1">
        <f t="array" ref="I114">N$2*EstymacjaGaussowska($C114,$C$2:$C$51,N$8)*EstymacjaGaussowska($D114,$D$2:$D$51,N$9)*VLOOKUP(E114,$M$20:$Q$23,2,FALSE)/$H114</f>
        <v>0</v>
      </c>
      <c r="J114" cm="1">
        <f t="array" ref="J114">O$2*EstymacjaGaussowska($C114,$C$52:$C$101,O$8)*EstymacjaGaussowska($D114,$D$52:$D$101,O$9)*VLOOKUP($E$2,$M$20:$Q$23,2,FALSE)/$H114</f>
        <v>7.5155728877777923E-6</v>
      </c>
      <c r="K114" cm="1">
        <f t="array" ref="K114">P$2*EstymacjaGaussowska($C114,$C$102:$C$151,P$8)*EstymacjaGaussowska($D114,$D$102:$D$151,P$9)*VLOOKUP($E$2,$M$20:$Q$23,2,FALSE)/$H114</f>
        <v>0.9999924844271123</v>
      </c>
    </row>
    <row r="115" spans="1:11" x14ac:dyDescent="0.3">
      <c r="A115">
        <v>5.7</v>
      </c>
      <c r="B115">
        <v>2.5</v>
      </c>
      <c r="C115">
        <v>5</v>
      </c>
      <c r="D115">
        <v>2</v>
      </c>
      <c r="E115" t="s">
        <v>31</v>
      </c>
      <c r="F115" t="s">
        <v>7</v>
      </c>
      <c r="G115" t="str">
        <f t="shared" si="4"/>
        <v>virginica</v>
      </c>
      <c r="H115">
        <f t="array" ref="H115">N$2*EstymacjaGaussowska($C115,$C$2:$C$51,N$8)*EstymacjaGaussowska($D115,$D$2:$D$51,N$9)*VLOOKUP($E$2,$M$20:$Q$23,2,FALSE)+O$2*EstymacjaGaussowska($C115,$C$52:$C$101,O$8)*EstymacjaGaussowska($D115,$D$52:$D$101,O$9)*VLOOKUP($E$2,$M$20:$Q$23,2,FALSE)+P$2*EstymacjaGaussowska($C115,$C$102:$C$151,P$8)*EstymacjaGaussowska($D115,$D$102:$D$151,P$9)*VLOOKUP($E$2,$M$20:$Q$23,2,FALSE)</f>
        <v>6.5864159670669331E-2</v>
      </c>
      <c r="I115" cm="1">
        <f t="array" ref="I115">N$2*EstymacjaGaussowska($C115,$C$2:$C$51,N$8)*EstymacjaGaussowska($D115,$D$2:$D$51,N$9)*VLOOKUP(E115,$M$20:$Q$23,2,FALSE)/$H115</f>
        <v>0</v>
      </c>
      <c r="J115" cm="1">
        <f t="array" ref="J115">O$2*EstymacjaGaussowska($C115,$C$52:$C$101,O$8)*EstymacjaGaussowska($D115,$D$52:$D$101,O$9)*VLOOKUP($E$2,$M$20:$Q$23,2,FALSE)/$H115</f>
        <v>2.7760392986254287E-3</v>
      </c>
      <c r="K115" cm="1">
        <f t="array" ref="K115">P$2*EstymacjaGaussowska($C115,$C$102:$C$151,P$8)*EstymacjaGaussowska($D115,$D$102:$D$151,P$9)*VLOOKUP($E$2,$M$20:$Q$23,2,FALSE)/$H115</f>
        <v>0.99722396070137453</v>
      </c>
    </row>
    <row r="116" spans="1:11" x14ac:dyDescent="0.3">
      <c r="A116">
        <v>5.8</v>
      </c>
      <c r="B116">
        <v>2.8</v>
      </c>
      <c r="C116">
        <v>5.0999999999999996</v>
      </c>
      <c r="D116">
        <v>2.4</v>
      </c>
      <c r="E116" t="s">
        <v>30</v>
      </c>
      <c r="F116" t="s">
        <v>7</v>
      </c>
      <c r="G116" t="str">
        <f t="shared" si="4"/>
        <v>virginica</v>
      </c>
      <c r="H116">
        <f t="array" ref="H116">N$2*EstymacjaGaussowska($C116,$C$2:$C$51,N$8)*EstymacjaGaussowska($D116,$D$2:$D$51,N$9)*VLOOKUP($E$2,$M$20:$Q$23,2,FALSE)+O$2*EstymacjaGaussowska($C116,$C$52:$C$101,O$8)*EstymacjaGaussowska($D116,$D$52:$D$101,O$9)*VLOOKUP($E$2,$M$20:$Q$23,2,FALSE)+P$2*EstymacjaGaussowska($C116,$C$102:$C$151,P$8)*EstymacjaGaussowska($D116,$D$102:$D$151,P$9)*VLOOKUP($E$2,$M$20:$Q$23,2,FALSE)</f>
        <v>4.6848747330982862E-2</v>
      </c>
      <c r="I116" cm="1">
        <f t="array" ref="I116">N$2*EstymacjaGaussowska($C116,$C$2:$C$51,N$8)*EstymacjaGaussowska($D116,$D$2:$D$51,N$9)*VLOOKUP(E116,$M$20:$Q$23,2,FALSE)/$H116</f>
        <v>0</v>
      </c>
      <c r="J116" cm="1">
        <f t="array" ref="J116">O$2*EstymacjaGaussowska($C116,$C$52:$C$101,O$8)*EstymacjaGaussowska($D116,$D$52:$D$101,O$9)*VLOOKUP($E$2,$M$20:$Q$23,2,FALSE)/$H116</f>
        <v>6.6341342009085971E-11</v>
      </c>
      <c r="K116" cm="1">
        <f t="array" ref="K116">P$2*EstymacjaGaussowska($C116,$C$102:$C$151,P$8)*EstymacjaGaussowska($D116,$D$102:$D$151,P$9)*VLOOKUP($E$2,$M$20:$Q$23,2,FALSE)/$H116</f>
        <v>0.99999999993365873</v>
      </c>
    </row>
    <row r="117" spans="1:11" x14ac:dyDescent="0.3">
      <c r="A117">
        <v>6.4</v>
      </c>
      <c r="B117">
        <v>3.2</v>
      </c>
      <c r="C117">
        <v>5.3</v>
      </c>
      <c r="D117">
        <v>2.2999999999999998</v>
      </c>
      <c r="E117" t="s">
        <v>31</v>
      </c>
      <c r="F117" t="s">
        <v>7</v>
      </c>
      <c r="G117" t="str">
        <f t="shared" si="4"/>
        <v>virginica</v>
      </c>
      <c r="H117">
        <f t="array" ref="H117">N$2*EstymacjaGaussowska($C117,$C$2:$C$51,N$8)*EstymacjaGaussowska($D117,$D$2:$D$51,N$9)*VLOOKUP($E$2,$M$20:$Q$23,2,FALSE)+O$2*EstymacjaGaussowska($C117,$C$52:$C$101,O$8)*EstymacjaGaussowska($D117,$D$52:$D$101,O$9)*VLOOKUP($E$2,$M$20:$Q$23,2,FALSE)+P$2*EstymacjaGaussowska($C117,$C$102:$C$151,P$8)*EstymacjaGaussowska($D117,$D$102:$D$151,P$9)*VLOOKUP($E$2,$M$20:$Q$23,2,FALSE)</f>
        <v>6.1743881403285794E-2</v>
      </c>
      <c r="I117" cm="1">
        <f t="array" ref="I117">N$2*EstymacjaGaussowska($C117,$C$2:$C$51,N$8)*EstymacjaGaussowska($D117,$D$2:$D$51,N$9)*VLOOKUP(E117,$M$20:$Q$23,2,FALSE)/$H117</f>
        <v>0</v>
      </c>
      <c r="J117" cm="1">
        <f t="array" ref="J117">O$2*EstymacjaGaussowska($C117,$C$52:$C$101,O$8)*EstymacjaGaussowska($D117,$D$52:$D$101,O$9)*VLOOKUP($E$2,$M$20:$Q$23,2,FALSE)/$H117</f>
        <v>6.6972664951434531E-9</v>
      </c>
      <c r="K117" cm="1">
        <f t="array" ref="K117">P$2*EstymacjaGaussowska($C117,$C$102:$C$151,P$8)*EstymacjaGaussowska($D117,$D$102:$D$151,P$9)*VLOOKUP($E$2,$M$20:$Q$23,2,FALSE)/$H117</f>
        <v>0.99999999330273348</v>
      </c>
    </row>
    <row r="118" spans="1:11" x14ac:dyDescent="0.3">
      <c r="A118">
        <v>6.5</v>
      </c>
      <c r="B118">
        <v>3</v>
      </c>
      <c r="C118">
        <v>5.5</v>
      </c>
      <c r="D118">
        <v>1.8</v>
      </c>
      <c r="E118" t="s">
        <v>30</v>
      </c>
      <c r="F118" t="s">
        <v>7</v>
      </c>
      <c r="G118" t="str">
        <f t="shared" si="4"/>
        <v>virginica</v>
      </c>
      <c r="H118">
        <f t="array" ref="H118">N$2*EstymacjaGaussowska($C118,$C$2:$C$51,N$8)*EstymacjaGaussowska($D118,$D$2:$D$51,N$9)*VLOOKUP($E$2,$M$20:$Q$23,2,FALSE)+O$2*EstymacjaGaussowska($C118,$C$52:$C$101,O$8)*EstymacjaGaussowska($D118,$D$52:$D$101,O$9)*VLOOKUP($E$2,$M$20:$Q$23,2,FALSE)+P$2*EstymacjaGaussowska($C118,$C$102:$C$151,P$8)*EstymacjaGaussowska($D118,$D$102:$D$151,P$9)*VLOOKUP($E$2,$M$20:$Q$23,2,FALSE)</f>
        <v>7.1836514685095512E-2</v>
      </c>
      <c r="I118" cm="1">
        <f t="array" ref="I118">N$2*EstymacjaGaussowska($C118,$C$2:$C$51,N$8)*EstymacjaGaussowska($D118,$D$2:$D$51,N$9)*VLOOKUP(E118,$M$20:$Q$23,2,FALSE)/$H118</f>
        <v>0</v>
      </c>
      <c r="J118" cm="1">
        <f t="array" ref="J118">O$2*EstymacjaGaussowska($C118,$C$52:$C$101,O$8)*EstymacjaGaussowska($D118,$D$52:$D$101,O$9)*VLOOKUP($E$2,$M$20:$Q$23,2,FALSE)/$H118</f>
        <v>1.9261145617888102E-3</v>
      </c>
      <c r="K118" cm="1">
        <f t="array" ref="K118">P$2*EstymacjaGaussowska($C118,$C$102:$C$151,P$8)*EstymacjaGaussowska($D118,$D$102:$D$151,P$9)*VLOOKUP($E$2,$M$20:$Q$23,2,FALSE)/$H118</f>
        <v>0.99807388543821107</v>
      </c>
    </row>
    <row r="119" spans="1:11" x14ac:dyDescent="0.3">
      <c r="A119">
        <v>7.7</v>
      </c>
      <c r="B119">
        <v>3.8</v>
      </c>
      <c r="C119">
        <v>6.7</v>
      </c>
      <c r="D119">
        <v>2.2000000000000002</v>
      </c>
      <c r="E119" t="s">
        <v>30</v>
      </c>
      <c r="F119" t="s">
        <v>7</v>
      </c>
      <c r="G119" t="str">
        <f t="shared" si="4"/>
        <v>virginica</v>
      </c>
      <c r="H119">
        <f t="array" ref="H119">N$2*EstymacjaGaussowska($C119,$C$2:$C$51,N$8)*EstymacjaGaussowska($D119,$D$2:$D$51,N$9)*VLOOKUP($E$2,$M$20:$Q$23,2,FALSE)+O$2*EstymacjaGaussowska($C119,$C$52:$C$101,O$8)*EstymacjaGaussowska($D119,$D$52:$D$101,O$9)*VLOOKUP($E$2,$M$20:$Q$23,2,FALSE)+P$2*EstymacjaGaussowska($C119,$C$102:$C$151,P$8)*EstymacjaGaussowska($D119,$D$102:$D$151,P$9)*VLOOKUP($E$2,$M$20:$Q$23,2,FALSE)</f>
        <v>1.536919941488896E-2</v>
      </c>
      <c r="I119" cm="1">
        <f t="array" ref="I119">N$2*EstymacjaGaussowska($C119,$C$2:$C$51,N$8)*EstymacjaGaussowska($D119,$D$2:$D$51,N$9)*VLOOKUP(E119,$M$20:$Q$23,2,FALSE)/$H119</f>
        <v>0</v>
      </c>
      <c r="J119" cm="1">
        <f t="array" ref="J119">O$2*EstymacjaGaussowska($C119,$C$52:$C$101,O$8)*EstymacjaGaussowska($D119,$D$52:$D$101,O$9)*VLOOKUP($E$2,$M$20:$Q$23,2,FALSE)/$H119</f>
        <v>3.8344416943405553E-17</v>
      </c>
      <c r="K119" cm="1">
        <f t="array" ref="K119">P$2*EstymacjaGaussowska($C119,$C$102:$C$151,P$8)*EstymacjaGaussowska($D119,$D$102:$D$151,P$9)*VLOOKUP($E$2,$M$20:$Q$23,2,FALSE)/$H119</f>
        <v>1</v>
      </c>
    </row>
    <row r="120" spans="1:11" x14ac:dyDescent="0.3">
      <c r="A120">
        <v>7.7</v>
      </c>
      <c r="B120">
        <v>2.6</v>
      </c>
      <c r="C120">
        <v>6.9</v>
      </c>
      <c r="D120">
        <v>2.2999999999999998</v>
      </c>
      <c r="E120" t="s">
        <v>31</v>
      </c>
      <c r="F120" t="s">
        <v>7</v>
      </c>
      <c r="G120" t="str">
        <f t="shared" si="4"/>
        <v>virginica</v>
      </c>
      <c r="H120">
        <f t="array" ref="H120">N$2*EstymacjaGaussowska($C120,$C$2:$C$51,N$8)*EstymacjaGaussowska($D120,$D$2:$D$51,N$9)*VLOOKUP($E$2,$M$20:$Q$23,2,FALSE)+O$2*EstymacjaGaussowska($C120,$C$52:$C$101,O$8)*EstymacjaGaussowska($D120,$D$52:$D$101,O$9)*VLOOKUP($E$2,$M$20:$Q$23,2,FALSE)+P$2*EstymacjaGaussowska($C120,$C$102:$C$151,P$8)*EstymacjaGaussowska($D120,$D$102:$D$151,P$9)*VLOOKUP($E$2,$M$20:$Q$23,2,FALSE)</f>
        <v>9.7420626356960419E-3</v>
      </c>
      <c r="I120" cm="1">
        <f t="array" ref="I120">N$2*EstymacjaGaussowska($C120,$C$2:$C$51,N$8)*EstymacjaGaussowska($D120,$D$2:$D$51,N$9)*VLOOKUP(E120,$M$20:$Q$23,2,FALSE)/$H120</f>
        <v>0</v>
      </c>
      <c r="J120" cm="1">
        <f t="array" ref="J120">O$2*EstymacjaGaussowska($C120,$C$52:$C$101,O$8)*EstymacjaGaussowska($D120,$D$52:$D$101,O$9)*VLOOKUP($E$2,$M$20:$Q$23,2,FALSE)/$H120</f>
        <v>6.3193091332194568E-22</v>
      </c>
      <c r="K120" cm="1">
        <f t="array" ref="K120">P$2*EstymacjaGaussowska($C120,$C$102:$C$151,P$8)*EstymacjaGaussowska($D120,$D$102:$D$151,P$9)*VLOOKUP($E$2,$M$20:$Q$23,2,FALSE)/$H120</f>
        <v>1</v>
      </c>
    </row>
    <row r="121" spans="1:11" x14ac:dyDescent="0.3">
      <c r="A121">
        <v>6</v>
      </c>
      <c r="B121">
        <v>2.2000000000000002</v>
      </c>
      <c r="C121">
        <v>5</v>
      </c>
      <c r="D121">
        <v>1.5</v>
      </c>
      <c r="E121" t="s">
        <v>31</v>
      </c>
      <c r="F121" t="s">
        <v>7</v>
      </c>
      <c r="G121" t="str">
        <f t="shared" si="4"/>
        <v>versicolor</v>
      </c>
      <c r="H121">
        <f t="array" ref="H121">N$2*EstymacjaGaussowska($C121,$C$2:$C$51,N$8)*EstymacjaGaussowska($D121,$D$2:$D$51,N$9)*VLOOKUP($E$2,$M$20:$Q$23,2,FALSE)+O$2*EstymacjaGaussowska($C121,$C$52:$C$101,O$8)*EstymacjaGaussowska($D121,$D$52:$D$101,O$9)*VLOOKUP($E$2,$M$20:$Q$23,2,FALSE)+P$2*EstymacjaGaussowska($C121,$C$102:$C$151,P$8)*EstymacjaGaussowska($D121,$D$102:$D$151,P$9)*VLOOKUP($E$2,$M$20:$Q$23,2,FALSE)</f>
        <v>4.2224976180314219E-2</v>
      </c>
      <c r="I121" cm="1">
        <f t="array" ref="I121">N$2*EstymacjaGaussowska($C121,$C$2:$C$51,N$8)*EstymacjaGaussowska($D121,$D$2:$D$51,N$9)*VLOOKUP(E121,$M$20:$Q$23,2,FALSE)/$H121</f>
        <v>0</v>
      </c>
      <c r="J121" cm="1">
        <f t="array" ref="J121">O$2*EstymacjaGaussowska($C121,$C$52:$C$101,O$8)*EstymacjaGaussowska($D121,$D$52:$D$101,O$9)*VLOOKUP($E$2,$M$20:$Q$23,2,FALSE)/$H121</f>
        <v>0.62188297252563718</v>
      </c>
      <c r="K121" cm="1">
        <f t="array" ref="K121">P$2*EstymacjaGaussowska($C121,$C$102:$C$151,P$8)*EstymacjaGaussowska($D121,$D$102:$D$151,P$9)*VLOOKUP($E$2,$M$20:$Q$23,2,FALSE)/$H121</f>
        <v>0.37811702747436277</v>
      </c>
    </row>
    <row r="122" spans="1:11" x14ac:dyDescent="0.3">
      <c r="A122">
        <v>6.9</v>
      </c>
      <c r="B122">
        <v>3.2</v>
      </c>
      <c r="C122">
        <v>5.7</v>
      </c>
      <c r="D122">
        <v>2.2999999999999998</v>
      </c>
      <c r="E122" t="s">
        <v>30</v>
      </c>
      <c r="F122" t="s">
        <v>7</v>
      </c>
      <c r="G122" t="str">
        <f t="shared" si="4"/>
        <v>virginica</v>
      </c>
      <c r="H122">
        <f t="array" ref="H122">N$2*EstymacjaGaussowska($C122,$C$2:$C$51,N$8)*EstymacjaGaussowska($D122,$D$2:$D$51,N$9)*VLOOKUP($E$2,$M$20:$Q$23,2,FALSE)+O$2*EstymacjaGaussowska($C122,$C$52:$C$101,O$8)*EstymacjaGaussowska($D122,$D$52:$D$101,O$9)*VLOOKUP($E$2,$M$20:$Q$23,2,FALSE)+P$2*EstymacjaGaussowska($C122,$C$102:$C$151,P$8)*EstymacjaGaussowska($D122,$D$102:$D$151,P$9)*VLOOKUP($E$2,$M$20:$Q$23,2,FALSE)</f>
        <v>5.8584828444658212E-2</v>
      </c>
      <c r="I122" cm="1">
        <f t="array" ref="I122">N$2*EstymacjaGaussowska($C122,$C$2:$C$51,N$8)*EstymacjaGaussowska($D122,$D$2:$D$51,N$9)*VLOOKUP(E122,$M$20:$Q$23,2,FALSE)/$H122</f>
        <v>0</v>
      </c>
      <c r="J122" cm="1">
        <f t="array" ref="J122">O$2*EstymacjaGaussowska($C122,$C$52:$C$101,O$8)*EstymacjaGaussowska($D122,$D$52:$D$101,O$9)*VLOOKUP($E$2,$M$20:$Q$23,2,FALSE)/$H122</f>
        <v>1.6809163626926001E-10</v>
      </c>
      <c r="K122" cm="1">
        <f t="array" ref="K122">P$2*EstymacjaGaussowska($C122,$C$102:$C$151,P$8)*EstymacjaGaussowska($D122,$D$102:$D$151,P$9)*VLOOKUP($E$2,$M$20:$Q$23,2,FALSE)/$H122</f>
        <v>0.99999999983190835</v>
      </c>
    </row>
    <row r="123" spans="1:11" x14ac:dyDescent="0.3">
      <c r="A123">
        <v>5.6</v>
      </c>
      <c r="B123">
        <v>2.8</v>
      </c>
      <c r="C123">
        <v>4.9000000000000004</v>
      </c>
      <c r="D123">
        <v>2</v>
      </c>
      <c r="E123" t="s">
        <v>31</v>
      </c>
      <c r="F123" t="s">
        <v>7</v>
      </c>
      <c r="G123" t="str">
        <f t="shared" si="4"/>
        <v>virginica</v>
      </c>
      <c r="H123">
        <f t="array" ref="H123">N$2*EstymacjaGaussowska($C123,$C$2:$C$51,N$8)*EstymacjaGaussowska($D123,$D$2:$D$51,N$9)*VLOOKUP($E$2,$M$20:$Q$23,2,FALSE)+O$2*EstymacjaGaussowska($C123,$C$52:$C$101,O$8)*EstymacjaGaussowska($D123,$D$52:$D$101,O$9)*VLOOKUP($E$2,$M$20:$Q$23,2,FALSE)+P$2*EstymacjaGaussowska($C123,$C$102:$C$151,P$8)*EstymacjaGaussowska($D123,$D$102:$D$151,P$9)*VLOOKUP($E$2,$M$20:$Q$23,2,FALSE)</f>
        <v>5.6806261051861408E-2</v>
      </c>
      <c r="I123" cm="1">
        <f t="array" ref="I123">N$2*EstymacjaGaussowska($C123,$C$2:$C$51,N$8)*EstymacjaGaussowska($D123,$D$2:$D$51,N$9)*VLOOKUP(E123,$M$20:$Q$23,2,FALSE)/$H123</f>
        <v>0</v>
      </c>
      <c r="J123" cm="1">
        <f t="array" ref="J123">O$2*EstymacjaGaussowska($C123,$C$52:$C$101,O$8)*EstymacjaGaussowska($D123,$D$52:$D$101,O$9)*VLOOKUP($E$2,$M$20:$Q$23,2,FALSE)/$H123</f>
        <v>4.4976464717589081E-3</v>
      </c>
      <c r="K123" cm="1">
        <f t="array" ref="K123">P$2*EstymacjaGaussowska($C123,$C$102:$C$151,P$8)*EstymacjaGaussowska($D123,$D$102:$D$151,P$9)*VLOOKUP($E$2,$M$20:$Q$23,2,FALSE)/$H123</f>
        <v>0.99550235352824112</v>
      </c>
    </row>
    <row r="124" spans="1:11" x14ac:dyDescent="0.3">
      <c r="A124">
        <v>7.7</v>
      </c>
      <c r="B124">
        <v>2.8</v>
      </c>
      <c r="C124">
        <v>6.7</v>
      </c>
      <c r="D124">
        <v>2</v>
      </c>
      <c r="E124" t="s">
        <v>31</v>
      </c>
      <c r="F124" t="s">
        <v>7</v>
      </c>
      <c r="G124" t="str">
        <f t="shared" si="4"/>
        <v>virginica</v>
      </c>
      <c r="H124">
        <f t="array" ref="H124">N$2*EstymacjaGaussowska($C124,$C$2:$C$51,N$8)*EstymacjaGaussowska($D124,$D$2:$D$51,N$9)*VLOOKUP($E$2,$M$20:$Q$23,2,FALSE)+O$2*EstymacjaGaussowska($C124,$C$52:$C$101,O$8)*EstymacjaGaussowska($D124,$D$52:$D$101,O$9)*VLOOKUP($E$2,$M$20:$Q$23,2,FALSE)+P$2*EstymacjaGaussowska($C124,$C$102:$C$151,P$8)*EstymacjaGaussowska($D124,$D$102:$D$151,P$9)*VLOOKUP($E$2,$M$20:$Q$23,2,FALSE)</f>
        <v>1.7475843508303661E-2</v>
      </c>
      <c r="I124" cm="1">
        <f t="array" ref="I124">N$2*EstymacjaGaussowska($C124,$C$2:$C$51,N$8)*EstymacjaGaussowska($D124,$D$2:$D$51,N$9)*VLOOKUP(E124,$M$20:$Q$23,2,FALSE)/$H124</f>
        <v>0</v>
      </c>
      <c r="J124" cm="1">
        <f t="array" ref="J124">O$2*EstymacjaGaussowska($C124,$C$52:$C$101,O$8)*EstymacjaGaussowska($D124,$D$52:$D$101,O$9)*VLOOKUP($E$2,$M$20:$Q$23,2,FALSE)/$H124</f>
        <v>2.4542453282361615E-14</v>
      </c>
      <c r="K124" cm="1">
        <f t="array" ref="K124">P$2*EstymacjaGaussowska($C124,$C$102:$C$151,P$8)*EstymacjaGaussowska($D124,$D$102:$D$151,P$9)*VLOOKUP($E$2,$M$20:$Q$23,2,FALSE)/$H124</f>
        <v>0.99999999999997535</v>
      </c>
    </row>
    <row r="125" spans="1:11" x14ac:dyDescent="0.3">
      <c r="A125">
        <v>6.3</v>
      </c>
      <c r="B125">
        <v>2.7</v>
      </c>
      <c r="C125">
        <v>4.9000000000000004</v>
      </c>
      <c r="D125">
        <v>1.8</v>
      </c>
      <c r="E125" t="s">
        <v>31</v>
      </c>
      <c r="F125" t="s">
        <v>7</v>
      </c>
      <c r="G125" t="str">
        <f t="shared" si="4"/>
        <v>virginica</v>
      </c>
      <c r="H125">
        <f t="array" ref="H125">N$2*EstymacjaGaussowska($C125,$C$2:$C$51,N$8)*EstymacjaGaussowska($D125,$D$2:$D$51,N$9)*VLOOKUP($E$2,$M$20:$Q$23,2,FALSE)+O$2*EstymacjaGaussowska($C125,$C$52:$C$101,O$8)*EstymacjaGaussowska($D125,$D$52:$D$101,O$9)*VLOOKUP($E$2,$M$20:$Q$23,2,FALSE)+P$2*EstymacjaGaussowska($C125,$C$102:$C$151,P$8)*EstymacjaGaussowska($D125,$D$102:$D$151,P$9)*VLOOKUP($E$2,$M$20:$Q$23,2,FALSE)</f>
        <v>5.754049385723034E-2</v>
      </c>
      <c r="I125" cm="1">
        <f t="array" ref="I125">N$2*EstymacjaGaussowska($C125,$C$2:$C$51,N$8)*EstymacjaGaussowska($D125,$D$2:$D$51,N$9)*VLOOKUP(E125,$M$20:$Q$23,2,FALSE)/$H125</f>
        <v>0</v>
      </c>
      <c r="J125" cm="1">
        <f t="array" ref="J125">O$2*EstymacjaGaussowska($C125,$C$52:$C$101,O$8)*EstymacjaGaussowska($D125,$D$52:$D$101,O$9)*VLOOKUP($E$2,$M$20:$Q$23,2,FALSE)/$H125</f>
        <v>7.3015226844083098E-2</v>
      </c>
      <c r="K125" cm="1">
        <f t="array" ref="K125">P$2*EstymacjaGaussowska($C125,$C$102:$C$151,P$8)*EstymacjaGaussowska($D125,$D$102:$D$151,P$9)*VLOOKUP($E$2,$M$20:$Q$23,2,FALSE)/$H125</f>
        <v>0.92698477315591687</v>
      </c>
    </row>
    <row r="126" spans="1:11" x14ac:dyDescent="0.3">
      <c r="A126">
        <v>6.7</v>
      </c>
      <c r="B126">
        <v>3.3</v>
      </c>
      <c r="C126">
        <v>5.7</v>
      </c>
      <c r="D126">
        <v>2.1</v>
      </c>
      <c r="E126" t="s">
        <v>30</v>
      </c>
      <c r="F126" t="s">
        <v>7</v>
      </c>
      <c r="G126" t="str">
        <f t="shared" si="4"/>
        <v>virginica</v>
      </c>
      <c r="H126">
        <f t="array" ref="H126">N$2*EstymacjaGaussowska($C126,$C$2:$C$51,N$8)*EstymacjaGaussowska($D126,$D$2:$D$51,N$9)*VLOOKUP($E$2,$M$20:$Q$23,2,FALSE)+O$2*EstymacjaGaussowska($C126,$C$52:$C$101,O$8)*EstymacjaGaussowska($D126,$D$52:$D$101,O$9)*VLOOKUP($E$2,$M$20:$Q$23,2,FALSE)+P$2*EstymacjaGaussowska($C126,$C$102:$C$151,P$8)*EstymacjaGaussowska($D126,$D$102:$D$151,P$9)*VLOOKUP($E$2,$M$20:$Q$23,2,FALSE)</f>
        <v>6.6538944164996783E-2</v>
      </c>
      <c r="I126" cm="1">
        <f t="array" ref="I126">N$2*EstymacjaGaussowska($C126,$C$2:$C$51,N$8)*EstymacjaGaussowska($D126,$D$2:$D$51,N$9)*VLOOKUP(E126,$M$20:$Q$23,2,FALSE)/$H126</f>
        <v>0</v>
      </c>
      <c r="J126" cm="1">
        <f t="array" ref="J126">O$2*EstymacjaGaussowska($C126,$C$52:$C$101,O$8)*EstymacjaGaussowska($D126,$D$52:$D$101,O$9)*VLOOKUP($E$2,$M$20:$Q$23,2,FALSE)/$H126</f>
        <v>9.1178218967768637E-7</v>
      </c>
      <c r="K126" cm="1">
        <f t="array" ref="K126">P$2*EstymacjaGaussowska($C126,$C$102:$C$151,P$8)*EstymacjaGaussowska($D126,$D$102:$D$151,P$9)*VLOOKUP($E$2,$M$20:$Q$23,2,FALSE)/$H126</f>
        <v>0.99999908821781036</v>
      </c>
    </row>
    <row r="127" spans="1:11" x14ac:dyDescent="0.3">
      <c r="A127">
        <v>7.2</v>
      </c>
      <c r="B127">
        <v>3.2</v>
      </c>
      <c r="C127">
        <v>6</v>
      </c>
      <c r="D127">
        <v>1.8</v>
      </c>
      <c r="E127" t="s">
        <v>31</v>
      </c>
      <c r="F127" t="s">
        <v>7</v>
      </c>
      <c r="G127" t="str">
        <f t="shared" si="4"/>
        <v>virginica</v>
      </c>
      <c r="H127">
        <f t="array" ref="H127">N$2*EstymacjaGaussowska($C127,$C$2:$C$51,N$8)*EstymacjaGaussowska($D127,$D$2:$D$51,N$9)*VLOOKUP($E$2,$M$20:$Q$23,2,FALSE)+O$2*EstymacjaGaussowska($C127,$C$52:$C$101,O$8)*EstymacjaGaussowska($D127,$D$52:$D$101,O$9)*VLOOKUP($E$2,$M$20:$Q$23,2,FALSE)+P$2*EstymacjaGaussowska($C127,$C$102:$C$151,P$8)*EstymacjaGaussowska($D127,$D$102:$D$151,P$9)*VLOOKUP($E$2,$M$20:$Q$23,2,FALSE)</f>
        <v>4.8173005104658176E-2</v>
      </c>
      <c r="I127" cm="1">
        <f t="array" ref="I127">N$2*EstymacjaGaussowska($C127,$C$2:$C$51,N$8)*EstymacjaGaussowska($D127,$D$2:$D$51,N$9)*VLOOKUP(E127,$M$20:$Q$23,2,FALSE)/$H127</f>
        <v>0</v>
      </c>
      <c r="J127" cm="1">
        <f t="array" ref="J127">O$2*EstymacjaGaussowska($C127,$C$52:$C$101,O$8)*EstymacjaGaussowska($D127,$D$52:$D$101,O$9)*VLOOKUP($E$2,$M$20:$Q$23,2,FALSE)/$H127</f>
        <v>3.5698171884386273E-6</v>
      </c>
      <c r="K127" cm="1">
        <f t="array" ref="K127">P$2*EstymacjaGaussowska($C127,$C$102:$C$151,P$8)*EstymacjaGaussowska($D127,$D$102:$D$151,P$9)*VLOOKUP($E$2,$M$20:$Q$23,2,FALSE)/$H127</f>
        <v>0.99999643018281159</v>
      </c>
    </row>
    <row r="128" spans="1:11" x14ac:dyDescent="0.3">
      <c r="A128">
        <v>6.2</v>
      </c>
      <c r="B128">
        <v>2.8</v>
      </c>
      <c r="C128">
        <v>4.8</v>
      </c>
      <c r="D128">
        <v>1.8</v>
      </c>
      <c r="E128" t="s">
        <v>31</v>
      </c>
      <c r="F128" t="s">
        <v>7</v>
      </c>
      <c r="G128" t="str">
        <f t="shared" si="4"/>
        <v>virginica</v>
      </c>
      <c r="H128">
        <f t="array" ref="H128">N$2*EstymacjaGaussowska($C128,$C$2:$C$51,N$8)*EstymacjaGaussowska($D128,$D$2:$D$51,N$9)*VLOOKUP($E$2,$M$20:$Q$23,2,FALSE)+O$2*EstymacjaGaussowska($C128,$C$52:$C$101,O$8)*EstymacjaGaussowska($D128,$D$52:$D$101,O$9)*VLOOKUP($E$2,$M$20:$Q$23,2,FALSE)+P$2*EstymacjaGaussowska($C128,$C$102:$C$151,P$8)*EstymacjaGaussowska($D128,$D$102:$D$151,P$9)*VLOOKUP($E$2,$M$20:$Q$23,2,FALSE)</f>
        <v>4.8155373814021671E-2</v>
      </c>
      <c r="I128" cm="1">
        <f t="array" ref="I128">N$2*EstymacjaGaussowska($C128,$C$2:$C$51,N$8)*EstymacjaGaussowska($D128,$D$2:$D$51,N$9)*VLOOKUP(E128,$M$20:$Q$23,2,FALSE)/$H128</f>
        <v>0</v>
      </c>
      <c r="J128" cm="1">
        <f t="array" ref="J128">O$2*EstymacjaGaussowska($C128,$C$52:$C$101,O$8)*EstymacjaGaussowska($D128,$D$52:$D$101,O$9)*VLOOKUP($E$2,$M$20:$Q$23,2,FALSE)/$H128</f>
        <v>0.1134099726624393</v>
      </c>
      <c r="K128" cm="1">
        <f t="array" ref="K128">P$2*EstymacjaGaussowska($C128,$C$102:$C$151,P$8)*EstymacjaGaussowska($D128,$D$102:$D$151,P$9)*VLOOKUP($E$2,$M$20:$Q$23,2,FALSE)/$H128</f>
        <v>0.88659002733756076</v>
      </c>
    </row>
    <row r="129" spans="1:11" x14ac:dyDescent="0.3">
      <c r="A129">
        <v>6.1</v>
      </c>
      <c r="B129">
        <v>3</v>
      </c>
      <c r="C129">
        <v>4.9000000000000004</v>
      </c>
      <c r="D129">
        <v>1.8</v>
      </c>
      <c r="E129" t="s">
        <v>30</v>
      </c>
      <c r="F129" t="s">
        <v>7</v>
      </c>
      <c r="G129" t="str">
        <f t="shared" si="4"/>
        <v>virginica</v>
      </c>
      <c r="H129">
        <f t="array" ref="H129">N$2*EstymacjaGaussowska($C129,$C$2:$C$51,N$8)*EstymacjaGaussowska($D129,$D$2:$D$51,N$9)*VLOOKUP($E$2,$M$20:$Q$23,2,FALSE)+O$2*EstymacjaGaussowska($C129,$C$52:$C$101,O$8)*EstymacjaGaussowska($D129,$D$52:$D$101,O$9)*VLOOKUP($E$2,$M$20:$Q$23,2,FALSE)+P$2*EstymacjaGaussowska($C129,$C$102:$C$151,P$8)*EstymacjaGaussowska($D129,$D$102:$D$151,P$9)*VLOOKUP($E$2,$M$20:$Q$23,2,FALSE)</f>
        <v>5.754049385723034E-2</v>
      </c>
      <c r="I129" cm="1">
        <f t="array" ref="I129">N$2*EstymacjaGaussowska($C129,$C$2:$C$51,N$8)*EstymacjaGaussowska($D129,$D$2:$D$51,N$9)*VLOOKUP(E129,$M$20:$Q$23,2,FALSE)/$H129</f>
        <v>0</v>
      </c>
      <c r="J129" cm="1">
        <f t="array" ref="J129">O$2*EstymacjaGaussowska($C129,$C$52:$C$101,O$8)*EstymacjaGaussowska($D129,$D$52:$D$101,O$9)*VLOOKUP($E$2,$M$20:$Q$23,2,FALSE)/$H129</f>
        <v>7.3015226844083098E-2</v>
      </c>
      <c r="K129" cm="1">
        <f t="array" ref="K129">P$2*EstymacjaGaussowska($C129,$C$102:$C$151,P$8)*EstymacjaGaussowska($D129,$D$102:$D$151,P$9)*VLOOKUP($E$2,$M$20:$Q$23,2,FALSE)/$H129</f>
        <v>0.92698477315591687</v>
      </c>
    </row>
    <row r="130" spans="1:11" x14ac:dyDescent="0.3">
      <c r="A130">
        <v>6.4</v>
      </c>
      <c r="B130">
        <v>2.8</v>
      </c>
      <c r="C130">
        <v>5.6</v>
      </c>
      <c r="D130">
        <v>2.1</v>
      </c>
      <c r="E130" t="s">
        <v>30</v>
      </c>
      <c r="F130" t="s">
        <v>7</v>
      </c>
      <c r="G130" t="str">
        <f t="shared" si="4"/>
        <v>virginica</v>
      </c>
      <c r="H130">
        <f t="array" ref="H130">N$2*EstymacjaGaussowska($C130,$C$2:$C$51,N$8)*EstymacjaGaussowska($D130,$D$2:$D$51,N$9)*VLOOKUP($E$2,$M$20:$Q$23,2,FALSE)+O$2*EstymacjaGaussowska($C130,$C$52:$C$101,O$8)*EstymacjaGaussowska($D130,$D$52:$D$101,O$9)*VLOOKUP($E$2,$M$20:$Q$23,2,FALSE)+P$2*EstymacjaGaussowska($C130,$C$102:$C$151,P$8)*EstymacjaGaussowska($D130,$D$102:$D$151,P$9)*VLOOKUP($E$2,$M$20:$Q$23,2,FALSE)</f>
        <v>6.9368453053101381E-2</v>
      </c>
      <c r="I130" cm="1">
        <f t="array" ref="I130">N$2*EstymacjaGaussowska($C130,$C$2:$C$51,N$8)*EstymacjaGaussowska($D130,$D$2:$D$51,N$9)*VLOOKUP(E130,$M$20:$Q$23,2,FALSE)/$H130</f>
        <v>0</v>
      </c>
      <c r="J130" cm="1">
        <f t="array" ref="J130">O$2*EstymacjaGaussowska($C130,$C$52:$C$101,O$8)*EstymacjaGaussowska($D130,$D$52:$D$101,O$9)*VLOOKUP($E$2,$M$20:$Q$23,2,FALSE)/$H130</f>
        <v>2.7989280270284795E-6</v>
      </c>
      <c r="K130" cm="1">
        <f t="array" ref="K130">P$2*EstymacjaGaussowska($C130,$C$102:$C$151,P$8)*EstymacjaGaussowska($D130,$D$102:$D$151,P$9)*VLOOKUP($E$2,$M$20:$Q$23,2,FALSE)/$H130</f>
        <v>0.99999720107197299</v>
      </c>
    </row>
    <row r="131" spans="1:11" x14ac:dyDescent="0.3">
      <c r="A131">
        <v>7.2</v>
      </c>
      <c r="B131">
        <v>3</v>
      </c>
      <c r="C131">
        <v>5.8</v>
      </c>
      <c r="D131">
        <v>1.6</v>
      </c>
      <c r="E131" t="s">
        <v>30</v>
      </c>
      <c r="F131" t="s">
        <v>7</v>
      </c>
      <c r="G131" t="str">
        <f t="shared" ref="G131:G151" si="5">IF(I131=MAX(I131:K131),"setosa",IF(J131=MAX(I131:K131),"versicolor","virginica"))</f>
        <v>virginica</v>
      </c>
      <c r="H131">
        <f t="array" ref="H131">N$2*EstymacjaGaussowska($C131,$C$2:$C$51,N$8)*EstymacjaGaussowska($D131,$D$2:$D$51,N$9)*VLOOKUP($E$2,$M$20:$Q$23,2,FALSE)+O$2*EstymacjaGaussowska($C131,$C$52:$C$101,O$8)*EstymacjaGaussowska($D131,$D$52:$D$101,O$9)*VLOOKUP($E$2,$M$20:$Q$23,2,FALSE)+P$2*EstymacjaGaussowska($C131,$C$102:$C$151,P$8)*EstymacjaGaussowska($D131,$D$102:$D$151,P$9)*VLOOKUP($E$2,$M$20:$Q$23,2,FALSE)</f>
        <v>2.5866731514882092E-2</v>
      </c>
      <c r="I131" cm="1">
        <f t="array" ref="I131">N$2*EstymacjaGaussowska($C131,$C$2:$C$51,N$8)*EstymacjaGaussowska($D131,$D$2:$D$51,N$9)*VLOOKUP(E131,$M$20:$Q$23,2,FALSE)/$H131</f>
        <v>0</v>
      </c>
      <c r="J131" cm="1">
        <f t="array" ref="J131">O$2*EstymacjaGaussowska($C131,$C$52:$C$101,O$8)*EstymacjaGaussowska($D131,$D$52:$D$101,O$9)*VLOOKUP($E$2,$M$20:$Q$23,2,FALSE)/$H131</f>
        <v>8.4227490518226362E-4</v>
      </c>
      <c r="K131" cm="1">
        <f t="array" ref="K131">P$2*EstymacjaGaussowska($C131,$C$102:$C$151,P$8)*EstymacjaGaussowska($D131,$D$102:$D$151,P$9)*VLOOKUP($E$2,$M$20:$Q$23,2,FALSE)/$H131</f>
        <v>0.99915772509481771</v>
      </c>
    </row>
    <row r="132" spans="1:11" x14ac:dyDescent="0.3">
      <c r="A132">
        <v>7.4</v>
      </c>
      <c r="B132">
        <v>2.8</v>
      </c>
      <c r="C132">
        <v>6.1</v>
      </c>
      <c r="D132">
        <v>1.9</v>
      </c>
      <c r="E132" t="s">
        <v>31</v>
      </c>
      <c r="F132" t="s">
        <v>7</v>
      </c>
      <c r="G132" t="str">
        <f t="shared" si="5"/>
        <v>virginica</v>
      </c>
      <c r="H132">
        <f t="array" ref="H132">N$2*EstymacjaGaussowska($C132,$C$2:$C$51,N$8)*EstymacjaGaussowska($D132,$D$2:$D$51,N$9)*VLOOKUP($E$2,$M$20:$Q$23,2,FALSE)+O$2*EstymacjaGaussowska($C132,$C$52:$C$101,O$8)*EstymacjaGaussowska($D132,$D$52:$D$101,O$9)*VLOOKUP($E$2,$M$20:$Q$23,2,FALSE)+P$2*EstymacjaGaussowska($C132,$C$102:$C$151,P$8)*EstymacjaGaussowska($D132,$D$102:$D$151,P$9)*VLOOKUP($E$2,$M$20:$Q$23,2,FALSE)</f>
        <v>4.4832493271038054E-2</v>
      </c>
      <c r="I132" cm="1">
        <f t="array" ref="I132">N$2*EstymacjaGaussowska($C132,$C$2:$C$51,N$8)*EstymacjaGaussowska($D132,$D$2:$D$51,N$9)*VLOOKUP(E132,$M$20:$Q$23,2,FALSE)/$H132</f>
        <v>0</v>
      </c>
      <c r="J132" cm="1">
        <f t="array" ref="J132">O$2*EstymacjaGaussowska($C132,$C$52:$C$101,O$8)*EstymacjaGaussowska($D132,$D$52:$D$101,O$9)*VLOOKUP($E$2,$M$20:$Q$23,2,FALSE)/$H132</f>
        <v>2.1293902438145775E-7</v>
      </c>
      <c r="K132" cm="1">
        <f t="array" ref="K132">P$2*EstymacjaGaussowska($C132,$C$102:$C$151,P$8)*EstymacjaGaussowska($D132,$D$102:$D$151,P$9)*VLOOKUP($E$2,$M$20:$Q$23,2,FALSE)/$H132</f>
        <v>0.9999997870609757</v>
      </c>
    </row>
    <row r="133" spans="1:11" x14ac:dyDescent="0.3">
      <c r="A133">
        <v>7.9</v>
      </c>
      <c r="B133">
        <v>3.8</v>
      </c>
      <c r="C133">
        <v>6.4</v>
      </c>
      <c r="D133">
        <v>2</v>
      </c>
      <c r="E133" t="s">
        <v>31</v>
      </c>
      <c r="F133" t="s">
        <v>7</v>
      </c>
      <c r="G133" t="str">
        <f t="shared" si="5"/>
        <v>virginica</v>
      </c>
      <c r="H133">
        <f t="array" ref="H133">N$2*EstymacjaGaussowska($C133,$C$2:$C$51,N$8)*EstymacjaGaussowska($D133,$D$2:$D$51,N$9)*VLOOKUP($E$2,$M$20:$Q$23,2,FALSE)+O$2*EstymacjaGaussowska($C133,$C$52:$C$101,O$8)*EstymacjaGaussowska($D133,$D$52:$D$101,O$9)*VLOOKUP($E$2,$M$20:$Q$23,2,FALSE)+P$2*EstymacjaGaussowska($C133,$C$102:$C$151,P$8)*EstymacjaGaussowska($D133,$D$102:$D$151,P$9)*VLOOKUP($E$2,$M$20:$Q$23,2,FALSE)</f>
        <v>2.4830440746029678E-2</v>
      </c>
      <c r="I133" cm="1">
        <f t="array" ref="I133">N$2*EstymacjaGaussowska($C133,$C$2:$C$51,N$8)*EstymacjaGaussowska($D133,$D$2:$D$51,N$9)*VLOOKUP(E133,$M$20:$Q$23,2,FALSE)/$H133</f>
        <v>0</v>
      </c>
      <c r="J133" cm="1">
        <f t="array" ref="J133">O$2*EstymacjaGaussowska($C133,$C$52:$C$101,O$8)*EstymacjaGaussowska($D133,$D$52:$D$101,O$9)*VLOOKUP($E$2,$M$20:$Q$23,2,FALSE)/$H133</f>
        <v>7.8406059906874318E-11</v>
      </c>
      <c r="K133" cm="1">
        <f t="array" ref="K133">P$2*EstymacjaGaussowska($C133,$C$102:$C$151,P$8)*EstymacjaGaussowska($D133,$D$102:$D$151,P$9)*VLOOKUP($E$2,$M$20:$Q$23,2,FALSE)/$H133</f>
        <v>0.99999999992159394</v>
      </c>
    </row>
    <row r="134" spans="1:11" x14ac:dyDescent="0.3">
      <c r="A134">
        <v>6.4</v>
      </c>
      <c r="B134">
        <v>2.8</v>
      </c>
      <c r="C134">
        <v>5.6</v>
      </c>
      <c r="D134">
        <v>2.2000000000000002</v>
      </c>
      <c r="E134" t="s">
        <v>30</v>
      </c>
      <c r="F134" t="s">
        <v>7</v>
      </c>
      <c r="G134" t="str">
        <f t="shared" si="5"/>
        <v>virginica</v>
      </c>
      <c r="H134">
        <f t="array" ref="H134">N$2*EstymacjaGaussowska($C134,$C$2:$C$51,N$8)*EstymacjaGaussowska($D134,$D$2:$D$51,N$9)*VLOOKUP($E$2,$M$20:$Q$23,2,FALSE)+O$2*EstymacjaGaussowska($C134,$C$52:$C$101,O$8)*EstymacjaGaussowska($D134,$D$52:$D$101,O$9)*VLOOKUP($E$2,$M$20:$Q$23,2,FALSE)+P$2*EstymacjaGaussowska($C134,$C$102:$C$151,P$8)*EstymacjaGaussowska($D134,$D$102:$D$151,P$9)*VLOOKUP($E$2,$M$20:$Q$23,2,FALSE)</f>
        <v>6.5849841124318562E-2</v>
      </c>
      <c r="I134" cm="1">
        <f t="array" ref="I134">N$2*EstymacjaGaussowska($C134,$C$2:$C$51,N$8)*EstymacjaGaussowska($D134,$D$2:$D$51,N$9)*VLOOKUP(E134,$M$20:$Q$23,2,FALSE)/$H134</f>
        <v>0</v>
      </c>
      <c r="J134" cm="1">
        <f t="array" ref="J134">O$2*EstymacjaGaussowska($C134,$C$52:$C$101,O$8)*EstymacjaGaussowska($D134,$D$52:$D$101,O$9)*VLOOKUP($E$2,$M$20:$Q$23,2,FALSE)/$H134</f>
        <v>6.4407039514893566E-8</v>
      </c>
      <c r="K134" cm="1">
        <f t="array" ref="K134">P$2*EstymacjaGaussowska($C134,$C$102:$C$151,P$8)*EstymacjaGaussowska($D134,$D$102:$D$151,P$9)*VLOOKUP($E$2,$M$20:$Q$23,2,FALSE)/$H134</f>
        <v>0.99999993559296063</v>
      </c>
    </row>
    <row r="135" spans="1:11" x14ac:dyDescent="0.3">
      <c r="A135">
        <v>6.3</v>
      </c>
      <c r="B135">
        <v>2.8</v>
      </c>
      <c r="C135">
        <v>5.0999999999999996</v>
      </c>
      <c r="D135">
        <v>1.5</v>
      </c>
      <c r="E135" t="s">
        <v>30</v>
      </c>
      <c r="F135" t="s">
        <v>7</v>
      </c>
      <c r="G135" t="str">
        <f t="shared" si="5"/>
        <v>versicolor</v>
      </c>
      <c r="H135">
        <f t="array" ref="H135">N$2*EstymacjaGaussowska($C135,$C$2:$C$51,N$8)*EstymacjaGaussowska($D135,$D$2:$D$51,N$9)*VLOOKUP($E$2,$M$20:$Q$23,2,FALSE)+O$2*EstymacjaGaussowska($C135,$C$52:$C$101,O$8)*EstymacjaGaussowska($D135,$D$52:$D$101,O$9)*VLOOKUP($E$2,$M$20:$Q$23,2,FALSE)+P$2*EstymacjaGaussowska($C135,$C$102:$C$151,P$8)*EstymacjaGaussowska($D135,$D$102:$D$151,P$9)*VLOOKUP($E$2,$M$20:$Q$23,2,FALSE)</f>
        <v>3.4820131948022234E-2</v>
      </c>
      <c r="I135" cm="1">
        <f t="array" ref="I135">N$2*EstymacjaGaussowska($C135,$C$2:$C$51,N$8)*EstymacjaGaussowska($D135,$D$2:$D$51,N$9)*VLOOKUP(E135,$M$20:$Q$23,2,FALSE)/$H135</f>
        <v>0</v>
      </c>
      <c r="J135" cm="1">
        <f t="array" ref="J135">O$2*EstymacjaGaussowska($C135,$C$52:$C$101,O$8)*EstymacjaGaussowska($D135,$D$52:$D$101,O$9)*VLOOKUP($E$2,$M$20:$Q$23,2,FALSE)/$H135</f>
        <v>0.50001834960913938</v>
      </c>
      <c r="K135" cm="1">
        <f t="array" ref="K135">P$2*EstymacjaGaussowska($C135,$C$102:$C$151,P$8)*EstymacjaGaussowska($D135,$D$102:$D$151,P$9)*VLOOKUP($E$2,$M$20:$Q$23,2,FALSE)/$H135</f>
        <v>0.49998165039086068</v>
      </c>
    </row>
    <row r="136" spans="1:11" x14ac:dyDescent="0.3">
      <c r="A136">
        <v>6.1</v>
      </c>
      <c r="B136">
        <v>2.6</v>
      </c>
      <c r="C136">
        <v>5.6</v>
      </c>
      <c r="D136">
        <v>1.4</v>
      </c>
      <c r="E136" t="s">
        <v>31</v>
      </c>
      <c r="F136" t="s">
        <v>7</v>
      </c>
      <c r="G136" t="str">
        <f t="shared" si="5"/>
        <v>virginica</v>
      </c>
      <c r="H136">
        <f t="array" ref="H136">N$2*EstymacjaGaussowska($C136,$C$2:$C$51,N$8)*EstymacjaGaussowska($D136,$D$2:$D$51,N$9)*VLOOKUP($E$2,$M$20:$Q$23,2,FALSE)+O$2*EstymacjaGaussowska($C136,$C$52:$C$101,O$8)*EstymacjaGaussowska($D136,$D$52:$D$101,O$9)*VLOOKUP($E$2,$M$20:$Q$23,2,FALSE)+P$2*EstymacjaGaussowska($C136,$C$102:$C$151,P$8)*EstymacjaGaussowska($D136,$D$102:$D$151,P$9)*VLOOKUP($E$2,$M$20:$Q$23,2,FALSE)</f>
        <v>1.2148427887087511E-2</v>
      </c>
      <c r="I136" cm="1">
        <f t="array" ref="I136">N$2*EstymacjaGaussowska($C136,$C$2:$C$51,N$8)*EstymacjaGaussowska($D136,$D$2:$D$51,N$9)*VLOOKUP(E136,$M$20:$Q$23,2,FALSE)/$H136</f>
        <v>0</v>
      </c>
      <c r="J136" cm="1">
        <f t="array" ref="J136">O$2*EstymacjaGaussowska($C136,$C$52:$C$101,O$8)*EstymacjaGaussowska($D136,$D$52:$D$101,O$9)*VLOOKUP($E$2,$M$20:$Q$23,2,FALSE)/$H136</f>
        <v>4.4546413911656056E-2</v>
      </c>
      <c r="K136" cm="1">
        <f t="array" ref="K136">P$2*EstymacjaGaussowska($C136,$C$102:$C$151,P$8)*EstymacjaGaussowska($D136,$D$102:$D$151,P$9)*VLOOKUP($E$2,$M$20:$Q$23,2,FALSE)/$H136</f>
        <v>0.95545358608834396</v>
      </c>
    </row>
    <row r="137" spans="1:11" x14ac:dyDescent="0.3">
      <c r="A137">
        <v>7.7</v>
      </c>
      <c r="B137">
        <v>3</v>
      </c>
      <c r="C137">
        <v>6.1</v>
      </c>
      <c r="D137">
        <v>2.2999999999999998</v>
      </c>
      <c r="E137" t="s">
        <v>31</v>
      </c>
      <c r="F137" t="s">
        <v>7</v>
      </c>
      <c r="G137" t="str">
        <f t="shared" si="5"/>
        <v>virginica</v>
      </c>
      <c r="H137">
        <f t="array" ref="H137">N$2*EstymacjaGaussowska($C137,$C$2:$C$51,N$8)*EstymacjaGaussowska($D137,$D$2:$D$51,N$9)*VLOOKUP($E$2,$M$20:$Q$23,2,FALSE)+O$2*EstymacjaGaussowska($C137,$C$52:$C$101,O$8)*EstymacjaGaussowska($D137,$D$52:$D$101,O$9)*VLOOKUP($E$2,$M$20:$Q$23,2,FALSE)+P$2*EstymacjaGaussowska($C137,$C$102:$C$151,P$8)*EstymacjaGaussowska($D137,$D$102:$D$151,P$9)*VLOOKUP($E$2,$M$20:$Q$23,2,FALSE)</f>
        <v>3.49111328770264E-2</v>
      </c>
      <c r="I137" cm="1">
        <f t="array" ref="I137">N$2*EstymacjaGaussowska($C137,$C$2:$C$51,N$8)*EstymacjaGaussowska($D137,$D$2:$D$51,N$9)*VLOOKUP(E137,$M$20:$Q$23,2,FALSE)/$H137</f>
        <v>0</v>
      </c>
      <c r="J137" cm="1">
        <f t="array" ref="J137">O$2*EstymacjaGaussowska($C137,$C$52:$C$101,O$8)*EstymacjaGaussowska($D137,$D$52:$D$101,O$9)*VLOOKUP($E$2,$M$20:$Q$23,2,FALSE)/$H137</f>
        <v>4.722181012566073E-13</v>
      </c>
      <c r="K137" cm="1">
        <f t="array" ref="K137">P$2*EstymacjaGaussowska($C137,$C$102:$C$151,P$8)*EstymacjaGaussowska($D137,$D$102:$D$151,P$9)*VLOOKUP($E$2,$M$20:$Q$23,2,FALSE)/$H137</f>
        <v>0.99999999999952771</v>
      </c>
    </row>
    <row r="138" spans="1:11" x14ac:dyDescent="0.3">
      <c r="A138">
        <v>6.3</v>
      </c>
      <c r="B138">
        <v>3.4</v>
      </c>
      <c r="C138">
        <v>5.6</v>
      </c>
      <c r="D138">
        <v>2.4</v>
      </c>
      <c r="E138" t="s">
        <v>31</v>
      </c>
      <c r="F138" t="s">
        <v>7</v>
      </c>
      <c r="G138" t="str">
        <f t="shared" si="5"/>
        <v>virginica</v>
      </c>
      <c r="H138">
        <f t="array" ref="H138">N$2*EstymacjaGaussowska($C138,$C$2:$C$51,N$8)*EstymacjaGaussowska($D138,$D$2:$D$51,N$9)*VLOOKUP($E$2,$M$20:$Q$23,2,FALSE)+O$2*EstymacjaGaussowska($C138,$C$52:$C$101,O$8)*EstymacjaGaussowska($D138,$D$52:$D$101,O$9)*VLOOKUP($E$2,$M$20:$Q$23,2,FALSE)+P$2*EstymacjaGaussowska($C138,$C$102:$C$151,P$8)*EstymacjaGaussowska($D138,$D$102:$D$151,P$9)*VLOOKUP($E$2,$M$20:$Q$23,2,FALSE)</f>
        <v>4.8978885401820854E-2</v>
      </c>
      <c r="I138" cm="1">
        <f t="array" ref="I138">N$2*EstymacjaGaussowska($C138,$C$2:$C$51,N$8)*EstymacjaGaussowska($D138,$D$2:$D$51,N$9)*VLOOKUP(E138,$M$20:$Q$23,2,FALSE)/$H138</f>
        <v>0</v>
      </c>
      <c r="J138" cm="1">
        <f t="array" ref="J138">O$2*EstymacjaGaussowska($C138,$C$52:$C$101,O$8)*EstymacjaGaussowska($D138,$D$52:$D$101,O$9)*VLOOKUP($E$2,$M$20:$Q$23,2,FALSE)/$H138</f>
        <v>1.615664198438514E-12</v>
      </c>
      <c r="K138" cm="1">
        <f t="array" ref="K138">P$2*EstymacjaGaussowska($C138,$C$102:$C$151,P$8)*EstymacjaGaussowska($D138,$D$102:$D$151,P$9)*VLOOKUP($E$2,$M$20:$Q$23,2,FALSE)/$H138</f>
        <v>0.9999999999983844</v>
      </c>
    </row>
    <row r="139" spans="1:11" x14ac:dyDescent="0.3">
      <c r="A139">
        <v>6.4</v>
      </c>
      <c r="B139">
        <v>3.1</v>
      </c>
      <c r="C139">
        <v>5.5</v>
      </c>
      <c r="D139">
        <v>1.8</v>
      </c>
      <c r="E139" t="s">
        <v>30</v>
      </c>
      <c r="F139" t="s">
        <v>7</v>
      </c>
      <c r="G139" t="str">
        <f t="shared" si="5"/>
        <v>virginica</v>
      </c>
      <c r="H139">
        <f t="array" ref="H139">N$2*EstymacjaGaussowska($C139,$C$2:$C$51,N$8)*EstymacjaGaussowska($D139,$D$2:$D$51,N$9)*VLOOKUP($E$2,$M$20:$Q$23,2,FALSE)+O$2*EstymacjaGaussowska($C139,$C$52:$C$101,O$8)*EstymacjaGaussowska($D139,$D$52:$D$101,O$9)*VLOOKUP($E$2,$M$20:$Q$23,2,FALSE)+P$2*EstymacjaGaussowska($C139,$C$102:$C$151,P$8)*EstymacjaGaussowska($D139,$D$102:$D$151,P$9)*VLOOKUP($E$2,$M$20:$Q$23,2,FALSE)</f>
        <v>7.1836514685095512E-2</v>
      </c>
      <c r="I139" cm="1">
        <f t="array" ref="I139">N$2*EstymacjaGaussowska($C139,$C$2:$C$51,N$8)*EstymacjaGaussowska($D139,$D$2:$D$51,N$9)*VLOOKUP(E139,$M$20:$Q$23,2,FALSE)/$H139</f>
        <v>0</v>
      </c>
      <c r="J139" cm="1">
        <f t="array" ref="J139">O$2*EstymacjaGaussowska($C139,$C$52:$C$101,O$8)*EstymacjaGaussowska($D139,$D$52:$D$101,O$9)*VLOOKUP($E$2,$M$20:$Q$23,2,FALSE)/$H139</f>
        <v>1.9261145617888102E-3</v>
      </c>
      <c r="K139" cm="1">
        <f t="array" ref="K139">P$2*EstymacjaGaussowska($C139,$C$102:$C$151,P$8)*EstymacjaGaussowska($D139,$D$102:$D$151,P$9)*VLOOKUP($E$2,$M$20:$Q$23,2,FALSE)/$H139</f>
        <v>0.99807388543821107</v>
      </c>
    </row>
    <row r="140" spans="1:11" x14ac:dyDescent="0.3">
      <c r="A140">
        <v>6</v>
      </c>
      <c r="B140">
        <v>3</v>
      </c>
      <c r="C140">
        <v>4.8</v>
      </c>
      <c r="D140">
        <v>1.8</v>
      </c>
      <c r="E140" t="s">
        <v>31</v>
      </c>
      <c r="F140" t="s">
        <v>7</v>
      </c>
      <c r="G140" t="str">
        <f t="shared" si="5"/>
        <v>virginica</v>
      </c>
      <c r="H140">
        <f t="array" ref="H140">N$2*EstymacjaGaussowska($C140,$C$2:$C$51,N$8)*EstymacjaGaussowska($D140,$D$2:$D$51,N$9)*VLOOKUP($E$2,$M$20:$Q$23,2,FALSE)+O$2*EstymacjaGaussowska($C140,$C$52:$C$101,O$8)*EstymacjaGaussowska($D140,$D$52:$D$101,O$9)*VLOOKUP($E$2,$M$20:$Q$23,2,FALSE)+P$2*EstymacjaGaussowska($C140,$C$102:$C$151,P$8)*EstymacjaGaussowska($D140,$D$102:$D$151,P$9)*VLOOKUP($E$2,$M$20:$Q$23,2,FALSE)</f>
        <v>4.8155373814021671E-2</v>
      </c>
      <c r="I140" cm="1">
        <f t="array" ref="I140">N$2*EstymacjaGaussowska($C140,$C$2:$C$51,N$8)*EstymacjaGaussowska($D140,$D$2:$D$51,N$9)*VLOOKUP(E140,$M$20:$Q$23,2,FALSE)/$H140</f>
        <v>0</v>
      </c>
      <c r="J140" cm="1">
        <f t="array" ref="J140">O$2*EstymacjaGaussowska($C140,$C$52:$C$101,O$8)*EstymacjaGaussowska($D140,$D$52:$D$101,O$9)*VLOOKUP($E$2,$M$20:$Q$23,2,FALSE)/$H140</f>
        <v>0.1134099726624393</v>
      </c>
      <c r="K140" cm="1">
        <f t="array" ref="K140">P$2*EstymacjaGaussowska($C140,$C$102:$C$151,P$8)*EstymacjaGaussowska($D140,$D$102:$D$151,P$9)*VLOOKUP($E$2,$M$20:$Q$23,2,FALSE)/$H140</f>
        <v>0.88659002733756076</v>
      </c>
    </row>
    <row r="141" spans="1:11" x14ac:dyDescent="0.3">
      <c r="A141">
        <v>6.9</v>
      </c>
      <c r="B141">
        <v>3.1</v>
      </c>
      <c r="C141">
        <v>5.4</v>
      </c>
      <c r="D141">
        <v>2.1</v>
      </c>
      <c r="E141" t="s">
        <v>31</v>
      </c>
      <c r="F141" t="s">
        <v>7</v>
      </c>
      <c r="G141" t="str">
        <f t="shared" si="5"/>
        <v>virginica</v>
      </c>
      <c r="H141">
        <f t="array" ref="H141">N$2*EstymacjaGaussowska($C141,$C$2:$C$51,N$8)*EstymacjaGaussowska($D141,$D$2:$D$51,N$9)*VLOOKUP($E$2,$M$20:$Q$23,2,FALSE)+O$2*EstymacjaGaussowska($C141,$C$52:$C$101,O$8)*EstymacjaGaussowska($D141,$D$52:$D$101,O$9)*VLOOKUP($E$2,$M$20:$Q$23,2,FALSE)+P$2*EstymacjaGaussowska($C141,$C$102:$C$151,P$8)*EstymacjaGaussowska($D141,$D$102:$D$151,P$9)*VLOOKUP($E$2,$M$20:$Q$23,2,FALSE)</f>
        <v>7.0487923028351246E-2</v>
      </c>
      <c r="I141" cm="1">
        <f t="array" ref="I141">N$2*EstymacjaGaussowska($C141,$C$2:$C$51,N$8)*EstymacjaGaussowska($D141,$D$2:$D$51,N$9)*VLOOKUP(E141,$M$20:$Q$23,2,FALSE)/$H141</f>
        <v>0</v>
      </c>
      <c r="J141" cm="1">
        <f t="array" ref="J141">O$2*EstymacjaGaussowska($C141,$C$52:$C$101,O$8)*EstymacjaGaussowska($D141,$D$52:$D$101,O$9)*VLOOKUP($E$2,$M$20:$Q$23,2,FALSE)/$H141</f>
        <v>1.7628146892669552E-5</v>
      </c>
      <c r="K141" cm="1">
        <f t="array" ref="K141">P$2*EstymacjaGaussowska($C141,$C$102:$C$151,P$8)*EstymacjaGaussowska($D141,$D$102:$D$151,P$9)*VLOOKUP($E$2,$M$20:$Q$23,2,FALSE)/$H141</f>
        <v>0.99998237185310723</v>
      </c>
    </row>
    <row r="142" spans="1:11" x14ac:dyDescent="0.3">
      <c r="A142">
        <v>6.7</v>
      </c>
      <c r="B142">
        <v>3.1</v>
      </c>
      <c r="C142">
        <v>5.6</v>
      </c>
      <c r="D142">
        <v>2.4</v>
      </c>
      <c r="E142" t="s">
        <v>30</v>
      </c>
      <c r="F142" t="s">
        <v>7</v>
      </c>
      <c r="G142" t="str">
        <f t="shared" si="5"/>
        <v>virginica</v>
      </c>
      <c r="H142">
        <f t="array" ref="H142">N$2*EstymacjaGaussowska($C142,$C$2:$C$51,N$8)*EstymacjaGaussowska($D142,$D$2:$D$51,N$9)*VLOOKUP($E$2,$M$20:$Q$23,2,FALSE)+O$2*EstymacjaGaussowska($C142,$C$52:$C$101,O$8)*EstymacjaGaussowska($D142,$D$52:$D$101,O$9)*VLOOKUP($E$2,$M$20:$Q$23,2,FALSE)+P$2*EstymacjaGaussowska($C142,$C$102:$C$151,P$8)*EstymacjaGaussowska($D142,$D$102:$D$151,P$9)*VLOOKUP($E$2,$M$20:$Q$23,2,FALSE)</f>
        <v>4.8978885401820854E-2</v>
      </c>
      <c r="I142" cm="1">
        <f t="array" ref="I142">N$2*EstymacjaGaussowska($C142,$C$2:$C$51,N$8)*EstymacjaGaussowska($D142,$D$2:$D$51,N$9)*VLOOKUP(E142,$M$20:$Q$23,2,FALSE)/$H142</f>
        <v>0</v>
      </c>
      <c r="J142" cm="1">
        <f t="array" ref="J142">O$2*EstymacjaGaussowska($C142,$C$52:$C$101,O$8)*EstymacjaGaussowska($D142,$D$52:$D$101,O$9)*VLOOKUP($E$2,$M$20:$Q$23,2,FALSE)/$H142</f>
        <v>1.615664198438514E-12</v>
      </c>
      <c r="K142" cm="1">
        <f t="array" ref="K142">P$2*EstymacjaGaussowska($C142,$C$102:$C$151,P$8)*EstymacjaGaussowska($D142,$D$102:$D$151,P$9)*VLOOKUP($E$2,$M$20:$Q$23,2,FALSE)/$H142</f>
        <v>0.9999999999983844</v>
      </c>
    </row>
    <row r="143" spans="1:11" x14ac:dyDescent="0.3">
      <c r="A143">
        <v>6.9</v>
      </c>
      <c r="B143">
        <v>3.1</v>
      </c>
      <c r="C143">
        <v>5.0999999999999996</v>
      </c>
      <c r="D143">
        <v>2.2999999999999998</v>
      </c>
      <c r="E143" t="s">
        <v>31</v>
      </c>
      <c r="F143" t="s">
        <v>7</v>
      </c>
      <c r="G143" t="str">
        <f t="shared" si="5"/>
        <v>virginica</v>
      </c>
      <c r="H143">
        <f t="array" ref="H143">N$2*EstymacjaGaussowska($C143,$C$2:$C$51,N$8)*EstymacjaGaussowska($D143,$D$2:$D$51,N$9)*VLOOKUP($E$2,$M$20:$Q$23,2,FALSE)+O$2*EstymacjaGaussowska($C143,$C$52:$C$101,O$8)*EstymacjaGaussowska($D143,$D$52:$D$101,O$9)*VLOOKUP($E$2,$M$20:$Q$23,2,FALSE)+P$2*EstymacjaGaussowska($C143,$C$102:$C$151,P$8)*EstymacjaGaussowska($D143,$D$102:$D$151,P$9)*VLOOKUP($E$2,$M$20:$Q$23,2,FALSE)</f>
        <v>5.8419729483849214E-2</v>
      </c>
      <c r="I143" cm="1">
        <f t="array" ref="I143">N$2*EstymacjaGaussowska($C143,$C$2:$C$51,N$8)*EstymacjaGaussowska($D143,$D$2:$D$51,N$9)*VLOOKUP(E143,$M$20:$Q$23,2,FALSE)/$H143</f>
        <v>0</v>
      </c>
      <c r="J143" cm="1">
        <f t="array" ref="J143">O$2*EstymacjaGaussowska($C143,$C$52:$C$101,O$8)*EstymacjaGaussowska($D143,$D$52:$D$101,O$9)*VLOOKUP($E$2,$M$20:$Q$23,2,FALSE)/$H143</f>
        <v>2.118754766647664E-8</v>
      </c>
      <c r="K143" cm="1">
        <f t="array" ref="K143">P$2*EstymacjaGaussowska($C143,$C$102:$C$151,P$8)*EstymacjaGaussowska($D143,$D$102:$D$151,P$9)*VLOOKUP($E$2,$M$20:$Q$23,2,FALSE)/$H143</f>
        <v>0.99999997881245239</v>
      </c>
    </row>
    <row r="144" spans="1:11" x14ac:dyDescent="0.3">
      <c r="A144">
        <v>5.8</v>
      </c>
      <c r="B144">
        <v>2.7</v>
      </c>
      <c r="C144">
        <v>5.0999999999999996</v>
      </c>
      <c r="D144">
        <v>1.9</v>
      </c>
      <c r="E144" t="s">
        <v>30</v>
      </c>
      <c r="F144" t="s">
        <v>7</v>
      </c>
      <c r="G144" t="str">
        <f t="shared" si="5"/>
        <v>virginica</v>
      </c>
      <c r="H144">
        <f t="array" ref="H144">N$2*EstymacjaGaussowska($C144,$C$2:$C$51,N$8)*EstymacjaGaussowska($D144,$D$2:$D$51,N$9)*VLOOKUP($E$2,$M$20:$Q$23,2,FALSE)+O$2*EstymacjaGaussowska($C144,$C$52:$C$101,O$8)*EstymacjaGaussowska($D144,$D$52:$D$101,O$9)*VLOOKUP($E$2,$M$20:$Q$23,2,FALSE)+P$2*EstymacjaGaussowska($C144,$C$102:$C$151,P$8)*EstymacjaGaussowska($D144,$D$102:$D$151,P$9)*VLOOKUP($E$2,$M$20:$Q$23,2,FALSE)</f>
        <v>7.5738730469551763E-2</v>
      </c>
      <c r="I144" cm="1">
        <f t="array" ref="I144">N$2*EstymacjaGaussowska($C144,$C$2:$C$51,N$8)*EstymacjaGaussowska($D144,$D$2:$D$51,N$9)*VLOOKUP(E144,$M$20:$Q$23,2,FALSE)/$H144</f>
        <v>0</v>
      </c>
      <c r="J144" cm="1">
        <f t="array" ref="J144">O$2*EstymacjaGaussowska($C144,$C$52:$C$101,O$8)*EstymacjaGaussowska($D144,$D$52:$D$101,O$9)*VLOOKUP($E$2,$M$20:$Q$23,2,FALSE)/$H144</f>
        <v>9.4637616161437656E-3</v>
      </c>
      <c r="K144" cm="1">
        <f t="array" ref="K144">P$2*EstymacjaGaussowska($C144,$C$102:$C$151,P$8)*EstymacjaGaussowska($D144,$D$102:$D$151,P$9)*VLOOKUP($E$2,$M$20:$Q$23,2,FALSE)/$H144</f>
        <v>0.99053623838385629</v>
      </c>
    </row>
    <row r="145" spans="1:11" x14ac:dyDescent="0.3">
      <c r="A145">
        <v>6.8</v>
      </c>
      <c r="B145">
        <v>3.2</v>
      </c>
      <c r="C145">
        <v>5.9</v>
      </c>
      <c r="D145">
        <v>2.2999999999999998</v>
      </c>
      <c r="E145" t="s">
        <v>31</v>
      </c>
      <c r="F145" t="s">
        <v>7</v>
      </c>
      <c r="G145" t="str">
        <f t="shared" si="5"/>
        <v>virginica</v>
      </c>
      <c r="H145">
        <f t="array" ref="H145">N$2*EstymacjaGaussowska($C145,$C$2:$C$51,N$8)*EstymacjaGaussowska($D145,$D$2:$D$51,N$9)*VLOOKUP($E$2,$M$20:$Q$23,2,FALSE)+O$2*EstymacjaGaussowska($C145,$C$52:$C$101,O$8)*EstymacjaGaussowska($D145,$D$52:$D$101,O$9)*VLOOKUP($E$2,$M$20:$Q$23,2,FALSE)+P$2*EstymacjaGaussowska($C145,$C$102:$C$151,P$8)*EstymacjaGaussowska($D145,$D$102:$D$151,P$9)*VLOOKUP($E$2,$M$20:$Q$23,2,FALSE)</f>
        <v>4.8370543030074827E-2</v>
      </c>
      <c r="I145" cm="1">
        <f t="array" ref="I145">N$2*EstymacjaGaussowska($C145,$C$2:$C$51,N$8)*EstymacjaGaussowska($D145,$D$2:$D$51,N$9)*VLOOKUP(E145,$M$20:$Q$23,2,FALSE)/$H145</f>
        <v>0</v>
      </c>
      <c r="J145" cm="1">
        <f t="array" ref="J145">O$2*EstymacjaGaussowska($C145,$C$52:$C$101,O$8)*EstymacjaGaussowska($D145,$D$52:$D$101,O$9)*VLOOKUP($E$2,$M$20:$Q$23,2,FALSE)/$H145</f>
        <v>1.1912871439782619E-11</v>
      </c>
      <c r="K145" cm="1">
        <f t="array" ref="K145">P$2*EstymacjaGaussowska($C145,$C$102:$C$151,P$8)*EstymacjaGaussowska($D145,$D$102:$D$151,P$9)*VLOOKUP($E$2,$M$20:$Q$23,2,FALSE)/$H145</f>
        <v>0.99999999998808708</v>
      </c>
    </row>
    <row r="146" spans="1:11" x14ac:dyDescent="0.3">
      <c r="A146">
        <v>6.7</v>
      </c>
      <c r="B146">
        <v>3.3</v>
      </c>
      <c r="C146">
        <v>5.7</v>
      </c>
      <c r="D146">
        <v>2.5</v>
      </c>
      <c r="E146" t="s">
        <v>31</v>
      </c>
      <c r="F146" t="s">
        <v>7</v>
      </c>
      <c r="G146" t="str">
        <f t="shared" si="5"/>
        <v>virginica</v>
      </c>
      <c r="H146">
        <f t="array" ref="H146">N$2*EstymacjaGaussowska($C146,$C$2:$C$51,N$8)*EstymacjaGaussowska($D146,$D$2:$D$51,N$9)*VLOOKUP($E$2,$M$20:$Q$23,2,FALSE)+O$2*EstymacjaGaussowska($C146,$C$52:$C$101,O$8)*EstymacjaGaussowska($D146,$D$52:$D$101,O$9)*VLOOKUP($E$2,$M$20:$Q$23,2,FALSE)+P$2*EstymacjaGaussowska($C146,$C$102:$C$151,P$8)*EstymacjaGaussowska($D146,$D$102:$D$151,P$9)*VLOOKUP($E$2,$M$20:$Q$23,2,FALSE)</f>
        <v>2.9921171732275702E-2</v>
      </c>
      <c r="I146" cm="1">
        <f t="array" ref="I146">N$2*EstymacjaGaussowska($C146,$C$2:$C$51,N$8)*EstymacjaGaussowska($D146,$D$2:$D$51,N$9)*VLOOKUP(E146,$M$20:$Q$23,2,FALSE)/$H146</f>
        <v>0</v>
      </c>
      <c r="J146" cm="1">
        <f t="array" ref="J146">O$2*EstymacjaGaussowska($C146,$C$52:$C$101,O$8)*EstymacjaGaussowska($D146,$D$52:$D$101,O$9)*VLOOKUP($E$2,$M$20:$Q$23,2,FALSE)/$H146</f>
        <v>6.9967144693722162E-16</v>
      </c>
      <c r="K146" cm="1">
        <f t="array" ref="K146">P$2*EstymacjaGaussowska($C146,$C$102:$C$151,P$8)*EstymacjaGaussowska($D146,$D$102:$D$151,P$9)*VLOOKUP($E$2,$M$20:$Q$23,2,FALSE)/$H146</f>
        <v>0.99999999999999933</v>
      </c>
    </row>
    <row r="147" spans="1:11" x14ac:dyDescent="0.3">
      <c r="A147">
        <v>6.7</v>
      </c>
      <c r="B147">
        <v>3</v>
      </c>
      <c r="C147">
        <v>5.2</v>
      </c>
      <c r="D147">
        <v>2.2999999999999998</v>
      </c>
      <c r="E147" t="s">
        <v>30</v>
      </c>
      <c r="F147" t="s">
        <v>7</v>
      </c>
      <c r="G147" t="str">
        <f t="shared" si="5"/>
        <v>virginica</v>
      </c>
      <c r="H147">
        <f t="array" ref="H147">N$2*EstymacjaGaussowska($C147,$C$2:$C$51,N$8)*EstymacjaGaussowska($D147,$D$2:$D$51,N$9)*VLOOKUP($E$2,$M$20:$Q$23,2,FALSE)+O$2*EstymacjaGaussowska($C147,$C$52:$C$101,O$8)*EstymacjaGaussowska($D147,$D$52:$D$101,O$9)*VLOOKUP($E$2,$M$20:$Q$23,2,FALSE)+P$2*EstymacjaGaussowska($C147,$C$102:$C$151,P$8)*EstymacjaGaussowska($D147,$D$102:$D$151,P$9)*VLOOKUP($E$2,$M$20:$Q$23,2,FALSE)</f>
        <v>6.0832969089626932E-2</v>
      </c>
      <c r="I147" cm="1">
        <f t="array" ref="I147">N$2*EstymacjaGaussowska($C147,$C$2:$C$51,N$8)*EstymacjaGaussowska($D147,$D$2:$D$51,N$9)*VLOOKUP(E147,$M$20:$Q$23,2,FALSE)/$H147</f>
        <v>0</v>
      </c>
      <c r="J147" cm="1">
        <f t="array" ref="J147">O$2*EstymacjaGaussowska($C147,$C$52:$C$101,O$8)*EstymacjaGaussowska($D147,$D$52:$D$101,O$9)*VLOOKUP($E$2,$M$20:$Q$23,2,FALSE)/$H147</f>
        <v>1.2373602528112277E-8</v>
      </c>
      <c r="K147" cm="1">
        <f t="array" ref="K147">P$2*EstymacjaGaussowska($C147,$C$102:$C$151,P$8)*EstymacjaGaussowska($D147,$D$102:$D$151,P$9)*VLOOKUP($E$2,$M$20:$Q$23,2,FALSE)/$H147</f>
        <v>0.99999998762639741</v>
      </c>
    </row>
    <row r="148" spans="1:11" x14ac:dyDescent="0.3">
      <c r="A148">
        <v>6.3</v>
      </c>
      <c r="B148">
        <v>2.5</v>
      </c>
      <c r="C148">
        <v>5</v>
      </c>
      <c r="D148">
        <v>1.9</v>
      </c>
      <c r="E148" t="s">
        <v>31</v>
      </c>
      <c r="F148" t="s">
        <v>7</v>
      </c>
      <c r="G148" t="str">
        <f t="shared" si="5"/>
        <v>virginica</v>
      </c>
      <c r="H148">
        <f t="array" ref="H148">N$2*EstymacjaGaussowska($C148,$C$2:$C$51,N$8)*EstymacjaGaussowska($D148,$D$2:$D$51,N$9)*VLOOKUP($E$2,$M$20:$Q$23,2,FALSE)+O$2*EstymacjaGaussowska($C148,$C$52:$C$101,O$8)*EstymacjaGaussowska($D148,$D$52:$D$101,O$9)*VLOOKUP($E$2,$M$20:$Q$23,2,FALSE)+P$2*EstymacjaGaussowska($C148,$C$102:$C$151,P$8)*EstymacjaGaussowska($D148,$D$102:$D$151,P$9)*VLOOKUP($E$2,$M$20:$Q$23,2,FALSE)</f>
        <v>6.9882806311477016E-2</v>
      </c>
      <c r="I148" cm="1">
        <f t="array" ref="I148">N$2*EstymacjaGaussowska($C148,$C$2:$C$51,N$8)*EstymacjaGaussowska($D148,$D$2:$D$51,N$9)*VLOOKUP(E148,$M$20:$Q$23,2,FALSE)/$H148</f>
        <v>0</v>
      </c>
      <c r="J148" cm="1">
        <f t="array" ref="J148">O$2*EstymacjaGaussowska($C148,$C$52:$C$101,O$8)*EstymacjaGaussowska($D148,$D$52:$D$101,O$9)*VLOOKUP($E$2,$M$20:$Q$23,2,FALSE)/$H148</f>
        <v>1.5469390436479274E-2</v>
      </c>
      <c r="K148" cm="1">
        <f t="array" ref="K148">P$2*EstymacjaGaussowska($C148,$C$102:$C$151,P$8)*EstymacjaGaussowska($D148,$D$102:$D$151,P$9)*VLOOKUP($E$2,$M$20:$Q$23,2,FALSE)/$H148</f>
        <v>0.98453060956352079</v>
      </c>
    </row>
    <row r="149" spans="1:11" x14ac:dyDescent="0.3">
      <c r="A149">
        <v>6.5</v>
      </c>
      <c r="B149">
        <v>3</v>
      </c>
      <c r="C149">
        <v>5.2</v>
      </c>
      <c r="D149">
        <v>2</v>
      </c>
      <c r="E149" t="s">
        <v>31</v>
      </c>
      <c r="F149" t="s">
        <v>7</v>
      </c>
      <c r="G149" t="str">
        <f t="shared" si="5"/>
        <v>virginica</v>
      </c>
      <c r="H149">
        <f t="array" ref="H149">N$2*EstymacjaGaussowska($C149,$C$2:$C$51,N$8)*EstymacjaGaussowska($D149,$D$2:$D$51,N$9)*VLOOKUP($E$2,$M$20:$Q$23,2,FALSE)+O$2*EstymacjaGaussowska($C149,$C$52:$C$101,O$8)*EstymacjaGaussowska($D149,$D$52:$D$101,O$9)*VLOOKUP($E$2,$M$20:$Q$23,2,FALSE)+P$2*EstymacjaGaussowska($C149,$C$102:$C$151,P$8)*EstymacjaGaussowska($D149,$D$102:$D$151,P$9)*VLOOKUP($E$2,$M$20:$Q$23,2,FALSE)</f>
        <v>7.4651626576737851E-2</v>
      </c>
      <c r="I149" cm="1">
        <f t="array" ref="I149">N$2*EstymacjaGaussowska($C149,$C$2:$C$51,N$8)*EstymacjaGaussowska($D149,$D$2:$D$51,N$9)*VLOOKUP(E149,$M$20:$Q$23,2,FALSE)/$H149</f>
        <v>0</v>
      </c>
      <c r="J149" cm="1">
        <f t="array" ref="J149">O$2*EstymacjaGaussowska($C149,$C$52:$C$101,O$8)*EstymacjaGaussowska($D149,$D$52:$D$101,O$9)*VLOOKUP($E$2,$M$20:$Q$23,2,FALSE)/$H149</f>
        <v>9.8757186017401385E-4</v>
      </c>
      <c r="K149" cm="1">
        <f t="array" ref="K149">P$2*EstymacjaGaussowska($C149,$C$102:$C$151,P$8)*EstymacjaGaussowska($D149,$D$102:$D$151,P$9)*VLOOKUP($E$2,$M$20:$Q$23,2,FALSE)/$H149</f>
        <v>0.99901242813982594</v>
      </c>
    </row>
    <row r="150" spans="1:11" x14ac:dyDescent="0.3">
      <c r="A150">
        <v>6.2</v>
      </c>
      <c r="B150">
        <v>3.4</v>
      </c>
      <c r="C150">
        <v>5.4</v>
      </c>
      <c r="D150">
        <v>2.2999999999999998</v>
      </c>
      <c r="E150" t="s">
        <v>31</v>
      </c>
      <c r="F150" t="s">
        <v>7</v>
      </c>
      <c r="G150" t="str">
        <f t="shared" si="5"/>
        <v>virginica</v>
      </c>
      <c r="H150">
        <f t="array" ref="H150">N$2*EstymacjaGaussowska($C150,$C$2:$C$51,N$8)*EstymacjaGaussowska($D150,$D$2:$D$51,N$9)*VLOOKUP($E$2,$M$20:$Q$23,2,FALSE)+O$2*EstymacjaGaussowska($C150,$C$52:$C$101,O$8)*EstymacjaGaussowska($D150,$D$52:$D$101,O$9)*VLOOKUP($E$2,$M$20:$Q$23,2,FALSE)+P$2*EstymacjaGaussowska($C150,$C$102:$C$151,P$8)*EstymacjaGaussowska($D150,$D$102:$D$151,P$9)*VLOOKUP($E$2,$M$20:$Q$23,2,FALSE)</f>
        <v>6.2060706130971158E-2</v>
      </c>
      <c r="I150" cm="1">
        <f t="array" ref="I150">N$2*EstymacjaGaussowska($C150,$C$2:$C$51,N$8)*EstymacjaGaussowska($D150,$D$2:$D$51,N$9)*VLOOKUP(E150,$M$20:$Q$23,2,FALSE)/$H150</f>
        <v>0</v>
      </c>
      <c r="J150" cm="1">
        <f t="array" ref="J150">O$2*EstymacjaGaussowska($C150,$C$52:$C$101,O$8)*EstymacjaGaussowska($D150,$D$52:$D$101,O$9)*VLOOKUP($E$2,$M$20:$Q$23,2,FALSE)/$H150</f>
        <v>3.2498919301868576E-9</v>
      </c>
      <c r="K150" cm="1">
        <f t="array" ref="K150">P$2*EstymacjaGaussowska($C150,$C$102:$C$151,P$8)*EstymacjaGaussowska($D150,$D$102:$D$151,P$9)*VLOOKUP($E$2,$M$20:$Q$23,2,FALSE)/$H150</f>
        <v>0.99999999675010809</v>
      </c>
    </row>
    <row r="151" spans="1:11" x14ac:dyDescent="0.3">
      <c r="A151">
        <v>5.9</v>
      </c>
      <c r="B151">
        <v>3</v>
      </c>
      <c r="C151">
        <v>5.0999999999999996</v>
      </c>
      <c r="D151">
        <v>1.8</v>
      </c>
      <c r="E151" t="s">
        <v>30</v>
      </c>
      <c r="F151" t="s">
        <v>7</v>
      </c>
      <c r="G151" t="str">
        <f t="shared" si="5"/>
        <v>virginica</v>
      </c>
      <c r="H151">
        <f t="array" ref="H151">N$2*EstymacjaGaussowska($C151,$C$2:$C$51,N$8)*EstymacjaGaussowska($D151,$D$2:$D$51,N$9)*VLOOKUP($E$2,$M$20:$Q$23,2,FALSE)+O$2*EstymacjaGaussowska($C151,$C$52:$C$101,O$8)*EstymacjaGaussowska($D151,$D$52:$D$101,O$9)*VLOOKUP($E$2,$M$20:$Q$23,2,FALSE)+P$2*EstymacjaGaussowska($C151,$C$102:$C$151,P$8)*EstymacjaGaussowska($D151,$D$102:$D$151,P$9)*VLOOKUP($E$2,$M$20:$Q$23,2,FALSE)</f>
        <v>6.9545536635058885E-2</v>
      </c>
      <c r="I151" cm="1">
        <f t="array" ref="I151">N$2*EstymacjaGaussowska($C151,$C$2:$C$51,N$8)*EstymacjaGaussowska($D151,$D$2:$D$51,N$9)*VLOOKUP(E151,$M$20:$Q$23,2,FALSE)/$H151</f>
        <v>0</v>
      </c>
      <c r="J151" cm="1">
        <f t="array" ref="J151">O$2*EstymacjaGaussowska($C151,$C$52:$C$101,O$8)*EstymacjaGaussowska($D151,$D$52:$D$101,O$9)*VLOOKUP($E$2,$M$20:$Q$23,2,FALSE)/$H151</f>
        <v>2.8664824108803381E-2</v>
      </c>
      <c r="K151" cm="1">
        <f t="array" ref="K151">P$2*EstymacjaGaussowska($C151,$C$102:$C$151,P$8)*EstymacjaGaussowska($D151,$D$102:$D$151,P$9)*VLOOKUP($E$2,$M$20:$Q$23,2,FALSE)/$H151</f>
        <v>0.97133517589119656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FDCC6-9B33-4102-8DF9-08BAEC812C62}">
  <sheetPr codeName="Arkusz8"/>
  <dimension ref="A1:AE151"/>
  <sheetViews>
    <sheetView tabSelected="1" topLeftCell="K1" zoomScale="70" zoomScaleNormal="70" workbookViewId="0">
      <selection activeCell="V32" sqref="V32"/>
    </sheetView>
  </sheetViews>
  <sheetFormatPr defaultRowHeight="14.4" x14ac:dyDescent="0.3"/>
  <cols>
    <col min="1" max="1" width="12.109375" bestFit="1" customWidth="1"/>
    <col min="2" max="2" width="11.5546875" bestFit="1" customWidth="1"/>
    <col min="3" max="3" width="8.6640625" customWidth="1"/>
    <col min="6" max="6" width="17.44140625" bestFit="1" customWidth="1"/>
    <col min="7" max="7" width="12.109375" customWidth="1"/>
    <col min="8" max="8" width="13.88671875" customWidth="1"/>
    <col min="10" max="10" width="13.33203125" bestFit="1" customWidth="1"/>
    <col min="12" max="12" width="19.5546875" bestFit="1" customWidth="1"/>
    <col min="13" max="13" width="18.88671875" bestFit="1" customWidth="1"/>
    <col min="14" max="14" width="15.109375" bestFit="1" customWidth="1"/>
    <col min="15" max="15" width="12.88671875" bestFit="1" customWidth="1"/>
    <col min="17" max="17" width="17.33203125" bestFit="1" customWidth="1"/>
    <col min="18" max="18" width="16.5546875" bestFit="1" customWidth="1"/>
    <col min="19" max="19" width="12.44140625" customWidth="1"/>
    <col min="20" max="20" width="13.88671875" customWidth="1"/>
    <col min="21" max="21" width="14.109375" customWidth="1"/>
    <col min="22" max="22" width="12" customWidth="1"/>
    <col min="23" max="23" width="11.6640625" customWidth="1"/>
    <col min="24" max="25" width="12" bestFit="1" customWidth="1"/>
    <col min="27" max="27" width="16.6640625" bestFit="1" customWidth="1"/>
    <col min="28" max="28" width="17" bestFit="1" customWidth="1"/>
    <col min="29" max="29" width="12.109375" customWidth="1"/>
    <col min="30" max="30" width="11.5546875" customWidth="1"/>
    <col min="31" max="31" width="14" bestFit="1" customWidth="1"/>
  </cols>
  <sheetData>
    <row r="1" spans="1:31" x14ac:dyDescent="0.3">
      <c r="A1" t="s">
        <v>2</v>
      </c>
      <c r="B1" t="s">
        <v>3</v>
      </c>
      <c r="C1" t="s">
        <v>4</v>
      </c>
      <c r="D1" t="s">
        <v>34</v>
      </c>
      <c r="E1" t="s">
        <v>49</v>
      </c>
      <c r="F1" t="s">
        <v>50</v>
      </c>
      <c r="G1" t="s">
        <v>51</v>
      </c>
      <c r="H1" t="s">
        <v>52</v>
      </c>
      <c r="J1" t="s">
        <v>53</v>
      </c>
      <c r="L1" t="s">
        <v>54</v>
      </c>
      <c r="M1" t="s">
        <v>55</v>
      </c>
      <c r="N1" t="s">
        <v>56</v>
      </c>
      <c r="O1" t="s">
        <v>57</v>
      </c>
      <c r="Q1" s="11" t="s">
        <v>54</v>
      </c>
      <c r="R1" s="12" t="s">
        <v>55</v>
      </c>
      <c r="S1" s="13" t="s">
        <v>57</v>
      </c>
      <c r="T1" s="12" t="s">
        <v>56</v>
      </c>
      <c r="U1" t="s">
        <v>22</v>
      </c>
      <c r="V1" t="s">
        <v>18</v>
      </c>
      <c r="W1" t="s">
        <v>19</v>
      </c>
      <c r="X1" t="s">
        <v>20</v>
      </c>
      <c r="Y1" t="s">
        <v>21</v>
      </c>
      <c r="Z1" s="14"/>
      <c r="AB1" t="s">
        <v>5</v>
      </c>
      <c r="AC1" t="s">
        <v>6</v>
      </c>
      <c r="AD1" t="s">
        <v>7</v>
      </c>
    </row>
    <row r="2" spans="1:31" x14ac:dyDescent="0.3">
      <c r="A2">
        <v>1.4</v>
      </c>
      <c r="B2">
        <v>0.2</v>
      </c>
      <c r="C2" t="s">
        <v>5</v>
      </c>
      <c r="D2" t="s">
        <v>30</v>
      </c>
      <c r="E2">
        <v>1</v>
      </c>
      <c r="F2">
        <f>COUNTIF(H:H,E2)</f>
        <v>2</v>
      </c>
      <c r="G2" t="b">
        <f>F2=0</f>
        <v>0</v>
      </c>
      <c r="H2">
        <v>117</v>
      </c>
      <c r="J2">
        <v>150</v>
      </c>
      <c r="L2" t="b">
        <f ca="1">IF(G2=TRUE,OFFSET($A$1,H2,0))</f>
        <v>0</v>
      </c>
      <c r="M2" t="b">
        <f ca="1">IF(G2=TRUE,OFFSET($B$1,H2,0))</f>
        <v>0</v>
      </c>
      <c r="N2" t="b">
        <f ca="1">IF(G2=TRUE,OFFSET($C$1,H2,0))</f>
        <v>0</v>
      </c>
      <c r="O2" t="b">
        <f ca="1">IF(G2=TRUE,OFFSET($D$1,H2,0))</f>
        <v>0</v>
      </c>
      <c r="Q2" s="15">
        <v>1.5</v>
      </c>
      <c r="R2" s="16">
        <v>0.2</v>
      </c>
      <c r="S2" s="17" t="s">
        <v>32</v>
      </c>
      <c r="T2" s="16" t="s">
        <v>5</v>
      </c>
      <c r="U2" t="str">
        <f>IF(W2=MAX(W2:Y2),"setosa",IF(X2=MAX(W2:Y2),"versicolor","virginica"))</f>
        <v>setosa</v>
      </c>
      <c r="V2" cm="1">
        <f t="array" ref="V2">AB$2*EstymacjaGaussowska($Q2,$Q$2:$Q$18,AB$8)*EstymacjaGaussowska($R2,$R$2:$R$18,AB$9)*VLOOKUP($S$2,$AA$20:$AE$23,2,FALSE)+AC$2*EstymacjaGaussowska($Q2,$Q$19:$Q$36,AC$8)*EstymacjaGaussowska($R2,$R$19:$R$36,AC$9)*VLOOKUP($S$2,$AA$20:$AE$23,2,FALSE)+AD$2*EstymacjaGaussowska($Q2,$Q$37:$Q$55,AD$8)*EstymacjaGaussowska($R2,$R$37:$R$55,AD$9)*VLOOKUP($S$2,$AA$20:$AE$23,2,FALSE)</f>
        <v>0.41494792363300398</v>
      </c>
      <c r="W2">
        <f t="array" ref="W2">AB$2*EstymacjaGaussowska($Q2,$Q$2:$Q$18,AB$8)*EstymacjaGaussowska($R2,$R$2:$R$18,AB$9)*VLOOKUP($S$2,$AA$20:$AE$23,2,FALSE)/$V2</f>
        <v>1</v>
      </c>
      <c r="X2">
        <f t="array" ref="X2">AC$2*EstymacjaGaussowska($Q2,$Q$19:$Q$36,AC$8)*EstymacjaGaussowska($R2,$R$19:$R$36,AC$9)*VLOOKUP($S$2,$AA$20:$AE$23,2,FALSE)/$V2</f>
        <v>3.7054695220137859E-97</v>
      </c>
      <c r="Y2">
        <f t="array" ref="Y2">AD$2*EstymacjaGaussowska($Q2,$Q$37:$Q$55,AD$8)*EstymacjaGaussowska($R2,$R$37:$R$55,AD$9)*VLOOKUP($S$2,$AA$20:$AE$23,2,FALSE)/$V2</f>
        <v>2.9624097747401888E-49</v>
      </c>
      <c r="AA2" t="s">
        <v>15</v>
      </c>
      <c r="AB2">
        <v>0.1</v>
      </c>
      <c r="AC2" s="10">
        <v>0.33333333333333331</v>
      </c>
      <c r="AD2" s="10">
        <f>1-AC2-AB2</f>
        <v>0.56666666666666676</v>
      </c>
    </row>
    <row r="3" spans="1:31" x14ac:dyDescent="0.3">
      <c r="A3">
        <v>1.4</v>
      </c>
      <c r="B3">
        <v>0.2</v>
      </c>
      <c r="C3" t="s">
        <v>5</v>
      </c>
      <c r="D3" t="s">
        <v>31</v>
      </c>
      <c r="E3">
        <v>2</v>
      </c>
      <c r="F3">
        <f t="shared" ref="F3:F66" si="0">COUNTIF(H:H,E3)</f>
        <v>0</v>
      </c>
      <c r="G3" t="b">
        <f t="shared" ref="G3:G66" si="1">F3=0</f>
        <v>1</v>
      </c>
      <c r="H3">
        <v>8</v>
      </c>
      <c r="J3" t="s">
        <v>58</v>
      </c>
      <c r="L3">
        <f t="shared" ref="L3:L66" ca="1" si="2">IF(G3=TRUE,OFFSET($A$1,H3,0))</f>
        <v>1.5</v>
      </c>
      <c r="M3">
        <f t="shared" ref="M3:M66" ca="1" si="3">IF(G3=TRUE,OFFSET($B$1,H3,0))</f>
        <v>0.2</v>
      </c>
      <c r="N3" t="str">
        <f t="shared" ref="N3:N66" ca="1" si="4">IF(G3=TRUE,OFFSET($C$1,H3,0))</f>
        <v>setosa</v>
      </c>
      <c r="O3" t="str">
        <f t="shared" ref="O3:O66" ca="1" si="5">IF(G3=TRUE,OFFSET($D$1,H3,0))</f>
        <v>yellow</v>
      </c>
      <c r="Q3" s="18">
        <v>1.3</v>
      </c>
      <c r="R3" s="19">
        <v>0.2</v>
      </c>
      <c r="S3" s="20" t="s">
        <v>31</v>
      </c>
      <c r="T3" s="19" t="s">
        <v>5</v>
      </c>
      <c r="U3" t="str">
        <f t="shared" ref="U3:U55" si="6">IF(W3=MAX(W3:Y3),"setosa",IF(X3=MAX(W3:Y3),"versicolor","virginica"))</f>
        <v>setosa</v>
      </c>
      <c r="V3">
        <f t="array" ref="V3">AB$2*EstymacjaGaussowska($Q3,$Q$2:$Q$18,AB$8)*EstymacjaGaussowska($R3,$R$2:$R$18,AB$9)*VLOOKUP($S$2,$AA$20:$AE$23,2,FALSE)+AC$2*EstymacjaGaussowska($Q3,$Q$19:$Q$36,AC$8)*EstymacjaGaussowska($R3,$R$19:$R$36,AC$9)*VLOOKUP($S$2,$AA$20:$AE$23,2,FALSE)+AD$2*EstymacjaGaussowska($Q3,$Q$37:$Q$55,AD$8)*EstymacjaGaussowska($R3,$R$37:$R$55,AD$9)*VLOOKUP($S$2,$AA$20:$AE$23,2,FALSE)</f>
        <v>0.35996342184251168</v>
      </c>
      <c r="W3">
        <f t="array" ref="W3">AB$2*EstymacjaGaussowska($Q3,$Q$2:$Q$18,AB$8)*EstymacjaGaussowska($R3,$R$2:$R$18,AB$9)*VLOOKUP($S$2,$AA$20:$AE$23,2,FALSE)/$V3</f>
        <v>1</v>
      </c>
      <c r="X3">
        <f t="array" ref="X3">AC$2*EstymacjaGaussowska($Q3,$Q$19:$Q$36,AC$8)*EstymacjaGaussowska($R3,$R$19:$R$36,AC$9)*VLOOKUP($S$2,$AA$20:$AE$23,2,FALSE)/$V3</f>
        <v>1.0586991403991928E-109</v>
      </c>
      <c r="Y3">
        <f t="array" ref="Y3">AD$2*EstymacjaGaussowska($Q3,$Q$37:$Q$55,AD$8)*EstymacjaGaussowska($R3,$R$37:$R$55,AD$9)*VLOOKUP($S$2,$AA$20:$AE$23,2,FALSE)/$V3</f>
        <v>2.8979152009993893E-53</v>
      </c>
      <c r="AA3" t="s">
        <v>42</v>
      </c>
      <c r="AB3">
        <f>COUNTIF(T:T,"setosa")</f>
        <v>17</v>
      </c>
      <c r="AC3">
        <f>COUNTIF(T:T,"versicolor")</f>
        <v>18</v>
      </c>
      <c r="AD3">
        <f>COUNTIF(T:T,"virginica")</f>
        <v>19</v>
      </c>
    </row>
    <row r="4" spans="1:31" x14ac:dyDescent="0.3">
      <c r="A4">
        <v>1.3</v>
      </c>
      <c r="B4">
        <v>0.2</v>
      </c>
      <c r="C4" t="s">
        <v>5</v>
      </c>
      <c r="D4" t="s">
        <v>31</v>
      </c>
      <c r="E4">
        <v>3</v>
      </c>
      <c r="F4">
        <f t="shared" si="0"/>
        <v>4</v>
      </c>
      <c r="G4" t="b">
        <f t="shared" si="1"/>
        <v>0</v>
      </c>
      <c r="H4">
        <v>41</v>
      </c>
      <c r="J4">
        <f>COUNTIF(G:G,TRUE)</f>
        <v>54</v>
      </c>
      <c r="L4" t="b">
        <f t="shared" ca="1" si="2"/>
        <v>0</v>
      </c>
      <c r="M4" t="b">
        <f t="shared" ca="1" si="3"/>
        <v>0</v>
      </c>
      <c r="N4" t="b">
        <f t="shared" ca="1" si="4"/>
        <v>0</v>
      </c>
      <c r="O4" t="b">
        <f t="shared" ca="1" si="5"/>
        <v>0</v>
      </c>
      <c r="Q4" s="15">
        <v>1.4</v>
      </c>
      <c r="R4" s="16">
        <v>0.2</v>
      </c>
      <c r="S4" s="17" t="s">
        <v>31</v>
      </c>
      <c r="T4" s="16" t="s">
        <v>5</v>
      </c>
      <c r="U4" t="str">
        <f t="shared" si="6"/>
        <v>setosa</v>
      </c>
      <c r="V4">
        <f t="array" ref="V4">AB$2*EstymacjaGaussowska($Q4,$Q$2:$Q$18,AB$8)*EstymacjaGaussowska($R4,$R$2:$R$18,AB$9)*VLOOKUP($S$2,$AA$20:$AE$23,2,FALSE)+AC$2*EstymacjaGaussowska($Q4,$Q$19:$Q$36,AC$8)*EstymacjaGaussowska($R4,$R$19:$R$36,AC$9)*VLOOKUP($S$2,$AA$20:$AE$23,2,FALSE)+AD$2*EstymacjaGaussowska($Q4,$Q$37:$Q$55,AD$8)*EstymacjaGaussowska($R4,$R$37:$R$55,AD$9)*VLOOKUP($S$2,$AA$20:$AE$23,2,FALSE)</f>
        <v>0.5599737914860291</v>
      </c>
      <c r="W4">
        <f t="array" ref="W4">AB$2*EstymacjaGaussowska($Q4,$Q$2:$Q$18,AB$8)*EstymacjaGaussowska($R4,$R$2:$R$18,AB$9)*VLOOKUP($S$2,$AA$20:$AE$23,2,FALSE)/$V4</f>
        <v>1</v>
      </c>
      <c r="X4">
        <f t="array" ref="X4">AC$2*EstymacjaGaussowska($Q4,$Q$19:$Q$36,AC$8)*EstymacjaGaussowska($R4,$R$19:$R$36,AC$9)*VLOOKUP($S$2,$AA$20:$AE$23,2,FALSE)/$V4</f>
        <v>1.8070736297216225E-103</v>
      </c>
      <c r="Y4">
        <f t="array" ref="Y4">AD$2*EstymacjaGaussowska($Q4,$Q$37:$Q$55,AD$8)*EstymacjaGaussowska($R4,$R$37:$R$55,AD$9)*VLOOKUP($S$2,$AA$20:$AE$23,2,FALSE)/$V4</f>
        <v>2.181005130452447E-51</v>
      </c>
      <c r="AA4" t="s">
        <v>43</v>
      </c>
      <c r="AB4">
        <f>AVERAGE(Q2:Q18)</f>
        <v>1.4352941176470586</v>
      </c>
      <c r="AC4">
        <f>AVERAGE(Q19:Q36)</f>
        <v>4.427777777777778</v>
      </c>
      <c r="AD4">
        <f>AVERAGE(Q37:Q55)</f>
        <v>5.457894736842106</v>
      </c>
    </row>
    <row r="5" spans="1:31" x14ac:dyDescent="0.3">
      <c r="A5">
        <v>1.5</v>
      </c>
      <c r="B5">
        <v>0.2</v>
      </c>
      <c r="C5" t="s">
        <v>5</v>
      </c>
      <c r="D5" t="s">
        <v>33</v>
      </c>
      <c r="E5">
        <v>4</v>
      </c>
      <c r="F5">
        <f t="shared" si="0"/>
        <v>0</v>
      </c>
      <c r="G5" t="b">
        <f t="shared" si="1"/>
        <v>1</v>
      </c>
      <c r="H5">
        <v>3</v>
      </c>
      <c r="L5">
        <f t="shared" ca="1" si="2"/>
        <v>1.3</v>
      </c>
      <c r="M5">
        <f t="shared" ca="1" si="3"/>
        <v>0.2</v>
      </c>
      <c r="N5" t="str">
        <f t="shared" ca="1" si="4"/>
        <v>setosa</v>
      </c>
      <c r="O5" t="str">
        <f t="shared" ca="1" si="5"/>
        <v>blue</v>
      </c>
      <c r="Q5" s="18">
        <v>1.2</v>
      </c>
      <c r="R5" s="19">
        <v>0.2</v>
      </c>
      <c r="S5" s="20" t="s">
        <v>31</v>
      </c>
      <c r="T5" s="19" t="s">
        <v>5</v>
      </c>
      <c r="U5" t="str">
        <f t="shared" si="6"/>
        <v>setosa</v>
      </c>
      <c r="V5">
        <f t="array" ref="V5">AB$2*EstymacjaGaussowska($Q5,$Q$2:$Q$18,AB$8)*EstymacjaGaussowska($R5,$R$2:$R$18,AB$9)*VLOOKUP($S$2,$AA$20:$AE$23,2,FALSE)+AC$2*EstymacjaGaussowska($Q5,$Q$19:$Q$36,AC$8)*EstymacjaGaussowska($R5,$R$19:$R$36,AC$9)*VLOOKUP($S$2,$AA$20:$AE$23,2,FALSE)+AD$2*EstymacjaGaussowska($Q5,$Q$37:$Q$55,AD$8)*EstymacjaGaussowska($R5,$R$37:$R$55,AD$9)*VLOOKUP($S$2,$AA$20:$AE$23,2,FALSE)</f>
        <v>0.13652179206809073</v>
      </c>
      <c r="W5">
        <f t="array" ref="W5">AB$2*EstymacjaGaussowska($Q5,$Q$2:$Q$18,AB$8)*EstymacjaGaussowska($R5,$R$2:$R$18,AB$9)*VLOOKUP($S$2,$AA$20:$AE$23,2,FALSE)/$V5</f>
        <v>1</v>
      </c>
      <c r="X5" cm="1">
        <f t="array" ref="X5">AC$2*EstymacjaGaussowska($Q5,$Q$19:$Q$36,AC$8)*EstymacjaGaussowska($R5,$R$19:$R$36,AC$9)*VLOOKUP($S$2,$AA$20:$AE$23,2,FALSE)/$V5</f>
        <v>6.0158500274544566E-116</v>
      </c>
      <c r="Y5">
        <f t="array" ref="Y5">AD$2*EstymacjaGaussowska($Q5,$Q$37:$Q$55,AD$8)*EstymacjaGaussowska($R5,$R$37:$R$55,AD$9)*VLOOKUP($S$2,$AA$20:$AE$23,2,FALSE)/$V5</f>
        <v>5.6104242460607805E-55</v>
      </c>
      <c r="AA5" t="s">
        <v>44</v>
      </c>
      <c r="AB5">
        <f>AVERAGE(R2:R18)</f>
        <v>0.23529411764705888</v>
      </c>
      <c r="AC5">
        <f>AVERAGE(R19:R36)</f>
        <v>1.4055555555555557</v>
      </c>
      <c r="AD5">
        <f>AVERAGE(R37:R55)</f>
        <v>2.0578947368421052</v>
      </c>
    </row>
    <row r="6" spans="1:31" x14ac:dyDescent="0.3">
      <c r="A6">
        <v>1.4</v>
      </c>
      <c r="B6">
        <v>0.2</v>
      </c>
      <c r="C6" t="s">
        <v>5</v>
      </c>
      <c r="D6" t="s">
        <v>32</v>
      </c>
      <c r="E6">
        <v>5</v>
      </c>
      <c r="F6">
        <f t="shared" si="0"/>
        <v>2</v>
      </c>
      <c r="G6" t="b">
        <f t="shared" si="1"/>
        <v>0</v>
      </c>
      <c r="H6">
        <v>22</v>
      </c>
      <c r="J6">
        <f ca="1">INT(RAND()*J2+1)</f>
        <v>65</v>
      </c>
      <c r="L6" t="b">
        <f t="shared" ca="1" si="2"/>
        <v>0</v>
      </c>
      <c r="M6" t="b">
        <f t="shared" ca="1" si="3"/>
        <v>0</v>
      </c>
      <c r="N6" t="b">
        <f t="shared" ca="1" si="4"/>
        <v>0</v>
      </c>
      <c r="O6" t="b">
        <f t="shared" ca="1" si="5"/>
        <v>0</v>
      </c>
      <c r="Q6" s="15">
        <v>1.3</v>
      </c>
      <c r="R6" s="16">
        <v>0.2</v>
      </c>
      <c r="S6" s="17" t="s">
        <v>32</v>
      </c>
      <c r="T6" s="16" t="s">
        <v>5</v>
      </c>
      <c r="U6" t="str">
        <f t="shared" si="6"/>
        <v>setosa</v>
      </c>
      <c r="V6">
        <f t="array" ref="V6">AB$2*EstymacjaGaussowska($Q6,$Q$2:$Q$18,AB$8)*EstymacjaGaussowska($R6,$R$2:$R$18,AB$9)*VLOOKUP($S$2,$AA$20:$AE$23,2,FALSE)+AC$2*EstymacjaGaussowska($Q6,$Q$19:$Q$36,AC$8)*EstymacjaGaussowska($R6,$R$19:$R$36,AC$9)*VLOOKUP($S$2,$AA$20:$AE$23,2,FALSE)+AD$2*EstymacjaGaussowska($Q6,$Q$37:$Q$55,AD$8)*EstymacjaGaussowska($R6,$R$37:$R$55,AD$9)*VLOOKUP($S$2,$AA$20:$AE$23,2,FALSE)</f>
        <v>0.35996342184251168</v>
      </c>
      <c r="W6">
        <f t="array" ref="W6">AB$2*EstymacjaGaussowska($Q6,$Q$2:$Q$18,AB$8)*EstymacjaGaussowska($R6,$R$2:$R$18,AB$9)*VLOOKUP($S$2,$AA$20:$AE$23,2,FALSE)/$V6</f>
        <v>1</v>
      </c>
      <c r="X6">
        <f t="array" ref="X6">AC$2*EstymacjaGaussowska($Q6,$Q$19:$Q$36,AC$8)*EstymacjaGaussowska($R6,$R$19:$R$36,AC$9)*VLOOKUP($S$2,$AA$20:$AE$23,2,FALSE)/$V6</f>
        <v>1.0586991403991928E-109</v>
      </c>
      <c r="Y6">
        <f t="array" ref="Y6">AD$2*EstymacjaGaussowska($Q6,$Q$37:$Q$55,AD$8)*EstymacjaGaussowska($R6,$R$37:$R$55,AD$9)*VLOOKUP($S$2,$AA$20:$AE$23,2,FALSE)/$V6</f>
        <v>2.8979152009993893E-53</v>
      </c>
      <c r="AA6" t="s">
        <v>45</v>
      </c>
      <c r="AB6">
        <f>_xlfn.STDEV.S(Q2:Q18)</f>
        <v>0.15387160422974722</v>
      </c>
      <c r="AC6">
        <f>_xlfn.STDEV.S(Q19:Q36)</f>
        <v>0.27611923161083773</v>
      </c>
      <c r="AD6">
        <f>_xlfn.STDEV.S(Q37:Q55)</f>
        <v>0.5305299127326315</v>
      </c>
    </row>
    <row r="7" spans="1:31" x14ac:dyDescent="0.3">
      <c r="A7">
        <v>1.7</v>
      </c>
      <c r="B7">
        <v>0.4</v>
      </c>
      <c r="C7" t="s">
        <v>5</v>
      </c>
      <c r="D7" t="s">
        <v>31</v>
      </c>
      <c r="E7">
        <v>6</v>
      </c>
      <c r="F7">
        <f t="shared" si="0"/>
        <v>0</v>
      </c>
      <c r="G7" t="b">
        <f t="shared" si="1"/>
        <v>1</v>
      </c>
      <c r="H7">
        <v>34</v>
      </c>
      <c r="L7">
        <f t="shared" ca="1" si="2"/>
        <v>1.4</v>
      </c>
      <c r="M7">
        <f t="shared" ca="1" si="3"/>
        <v>0.2</v>
      </c>
      <c r="N7" t="str">
        <f t="shared" ca="1" si="4"/>
        <v>setosa</v>
      </c>
      <c r="O7" t="str">
        <f t="shared" ca="1" si="5"/>
        <v>blue</v>
      </c>
      <c r="Q7" s="18">
        <v>1.4</v>
      </c>
      <c r="R7" s="19">
        <v>0.3</v>
      </c>
      <c r="S7" s="20" t="s">
        <v>31</v>
      </c>
      <c r="T7" s="19" t="s">
        <v>5</v>
      </c>
      <c r="U7" t="str">
        <f t="shared" si="6"/>
        <v>setosa</v>
      </c>
      <c r="V7">
        <f t="array" ref="V7">AB$2*EstymacjaGaussowska($Q7,$Q$2:$Q$18,AB$8)*EstymacjaGaussowska($R7,$R$2:$R$18,AB$9)*VLOOKUP($S$2,$AA$20:$AE$23,2,FALSE)+AC$2*EstymacjaGaussowska($Q7,$Q$19:$Q$36,AC$8)*EstymacjaGaussowska($R7,$R$19:$R$36,AC$9)*VLOOKUP($S$2,$AA$20:$AE$23,2,FALSE)+AD$2*EstymacjaGaussowska($Q7,$Q$37:$Q$55,AD$8)*EstymacjaGaussowska($R7,$R$37:$R$55,AD$9)*VLOOKUP($S$2,$AA$20:$AE$23,2,FALSE)</f>
        <v>9.4555840018663087E-2</v>
      </c>
      <c r="W7">
        <f t="array" ref="W7">AB$2*EstymacjaGaussowska($Q7,$Q$2:$Q$18,AB$8)*EstymacjaGaussowska($R7,$R$2:$R$18,AB$9)*VLOOKUP($S$2,$AA$20:$AE$23,2,FALSE)/$V7</f>
        <v>1</v>
      </c>
      <c r="X7" cm="1">
        <f t="array" ref="X7">AC$2*EstymacjaGaussowska($Q7,$Q$19:$Q$36,AC$8)*EstymacjaGaussowska($R7,$R$19:$R$36,AC$9)*VLOOKUP($S$2,$AA$20:$AE$23,2,FALSE)/$V7</f>
        <v>3.0226034286392464E-98</v>
      </c>
      <c r="Y7">
        <f t="array" ref="Y7">AD$2*EstymacjaGaussowska($Q7,$Q$37:$Q$55,AD$8)*EstymacjaGaussowska($R7,$R$37:$R$55,AD$9)*VLOOKUP($S$2,$AA$20:$AE$23,2,FALSE)/$V7</f>
        <v>3.534241955731975E-48</v>
      </c>
      <c r="AA7" t="s">
        <v>46</v>
      </c>
      <c r="AB7">
        <f>_xlfn.STDEV.S(R2:R18)</f>
        <v>7.0188820963421911E-2</v>
      </c>
      <c r="AC7">
        <f>_xlfn.STDEV.S(R19:R36)</f>
        <v>0.17647603477433627</v>
      </c>
      <c r="AD7">
        <f>_xlfn.STDEV.S(R37:R55)</f>
        <v>0.30788848896544757</v>
      </c>
    </row>
    <row r="8" spans="1:31" x14ac:dyDescent="0.3">
      <c r="A8">
        <v>1.4</v>
      </c>
      <c r="B8">
        <v>0.3</v>
      </c>
      <c r="C8" t="s">
        <v>5</v>
      </c>
      <c r="D8" t="s">
        <v>31</v>
      </c>
      <c r="E8">
        <v>7</v>
      </c>
      <c r="F8">
        <f t="shared" si="0"/>
        <v>2</v>
      </c>
      <c r="G8" t="b">
        <f t="shared" si="1"/>
        <v>0</v>
      </c>
      <c r="H8">
        <v>3</v>
      </c>
      <c r="L8" t="b">
        <f t="shared" ca="1" si="2"/>
        <v>0</v>
      </c>
      <c r="M8" t="b">
        <f t="shared" ca="1" si="3"/>
        <v>0</v>
      </c>
      <c r="N8" t="b">
        <f t="shared" ca="1" si="4"/>
        <v>0</v>
      </c>
      <c r="O8" t="b">
        <f t="shared" ca="1" si="5"/>
        <v>0</v>
      </c>
      <c r="Q8" s="18">
        <v>1.6</v>
      </c>
      <c r="R8" s="19">
        <v>0.2</v>
      </c>
      <c r="S8" s="20" t="s">
        <v>32</v>
      </c>
      <c r="T8" s="19" t="s">
        <v>5</v>
      </c>
      <c r="U8" t="str">
        <f t="shared" si="6"/>
        <v>setosa</v>
      </c>
      <c r="V8">
        <f t="array" ref="V8">AB$2*EstymacjaGaussowska($Q8,$Q$2:$Q$18,AB$8)*EstymacjaGaussowska($R8,$R$2:$R$18,AB$9)*VLOOKUP($S$2,$AA$20:$AE$23,2,FALSE)+AC$2*EstymacjaGaussowska($Q8,$Q$19:$Q$36,AC$8)*EstymacjaGaussowska($R8,$R$19:$R$36,AC$9)*VLOOKUP($S$2,$AA$20:$AE$23,2,FALSE)+AD$2*EstymacjaGaussowska($Q8,$Q$37:$Q$55,AD$8)*EstymacjaGaussowska($R8,$R$37:$R$55,AD$9)*VLOOKUP($S$2,$AA$20:$AE$23,2,FALSE)</f>
        <v>0.1595372860555464</v>
      </c>
      <c r="W8">
        <f t="array" ref="W8">AB$2*EstymacjaGaussowska($Q8,$Q$2:$Q$18,AB$8)*EstymacjaGaussowska($R8,$R$2:$R$18,AB$9)*VLOOKUP($S$2,$AA$20:$AE$23,2,FALSE)/$V8</f>
        <v>1</v>
      </c>
      <c r="X8">
        <f t="array" ref="X8">AC$2*EstymacjaGaussowska($Q8,$Q$19:$Q$36,AC$8)*EstymacjaGaussowska($R8,$R$19:$R$36,AC$9)*VLOOKUP($S$2,$AA$20:$AE$23,2,FALSE)/$V8</f>
        <v>8.3800887947366017E-91</v>
      </c>
      <c r="Y8">
        <f t="array" ref="Y8">AD$2*EstymacjaGaussowska($Q8,$Q$37:$Q$55,AD$8)*EstymacjaGaussowska($R8,$R$37:$R$55,AD$9)*VLOOKUP($S$2,$AA$20:$AE$23,2,FALSE)/$V8</f>
        <v>6.6669144770158069E-47</v>
      </c>
      <c r="AA8" t="s">
        <v>47</v>
      </c>
      <c r="AB8">
        <f>1.06*AB6/(50^(1/5))</f>
        <v>7.4588237680171088E-2</v>
      </c>
      <c r="AC8">
        <f t="shared" ref="AC8:AD9" si="7">1.06*AC6/(50^(1/5))</f>
        <v>0.13384696272292324</v>
      </c>
      <c r="AD8">
        <f t="shared" si="7"/>
        <v>0.25717084984866773</v>
      </c>
    </row>
    <row r="9" spans="1:31" x14ac:dyDescent="0.3">
      <c r="A9">
        <v>1.5</v>
      </c>
      <c r="B9">
        <v>0.2</v>
      </c>
      <c r="C9" t="s">
        <v>5</v>
      </c>
      <c r="D9" t="s">
        <v>32</v>
      </c>
      <c r="E9">
        <v>8</v>
      </c>
      <c r="F9">
        <f t="shared" si="0"/>
        <v>1</v>
      </c>
      <c r="G9" t="b">
        <f t="shared" si="1"/>
        <v>0</v>
      </c>
      <c r="H9">
        <v>24</v>
      </c>
      <c r="L9" t="b">
        <f t="shared" ca="1" si="2"/>
        <v>0</v>
      </c>
      <c r="M9" t="b">
        <f t="shared" ca="1" si="3"/>
        <v>0</v>
      </c>
      <c r="N9" t="b">
        <f t="shared" ca="1" si="4"/>
        <v>0</v>
      </c>
      <c r="O9" t="b">
        <f t="shared" ca="1" si="5"/>
        <v>0</v>
      </c>
      <c r="Q9" s="18">
        <v>1.4</v>
      </c>
      <c r="R9" s="19">
        <v>0.2</v>
      </c>
      <c r="S9" s="20" t="s">
        <v>30</v>
      </c>
      <c r="T9" s="19" t="s">
        <v>5</v>
      </c>
      <c r="U9" t="str">
        <f t="shared" si="6"/>
        <v>setosa</v>
      </c>
      <c r="V9">
        <f t="array" ref="V9">AB$2*EstymacjaGaussowska($Q9,$Q$2:$Q$18,AB$8)*EstymacjaGaussowska($R9,$R$2:$R$18,AB$9)*VLOOKUP($S$2,$AA$20:$AE$23,2,FALSE)+AC$2*EstymacjaGaussowska($Q9,$Q$19:$Q$36,AC$8)*EstymacjaGaussowska($R9,$R$19:$R$36,AC$9)*VLOOKUP($S$2,$AA$20:$AE$23,2,FALSE)+AD$2*EstymacjaGaussowska($Q9,$Q$37:$Q$55,AD$8)*EstymacjaGaussowska($R9,$R$37:$R$55,AD$9)*VLOOKUP($S$2,$AA$20:$AE$23,2,FALSE)</f>
        <v>0.5599737914860291</v>
      </c>
      <c r="W9">
        <f t="array" ref="W9">AB$2*EstymacjaGaussowska($Q9,$Q$2:$Q$18,AB$8)*EstymacjaGaussowska($R9,$R$2:$R$18,AB$9)*VLOOKUP($S$2,$AA$20:$AE$23,2,FALSE)/$V9</f>
        <v>1</v>
      </c>
      <c r="X9">
        <f t="array" ref="X9">AC$2*EstymacjaGaussowska($Q9,$Q$19:$Q$36,AC$8)*EstymacjaGaussowska($R9,$R$19:$R$36,AC$9)*VLOOKUP($S$2,$AA$20:$AE$23,2,FALSE)/$V9</f>
        <v>1.8070736297216225E-103</v>
      </c>
      <c r="Y9">
        <f t="array" ref="Y9">AD$2*EstymacjaGaussowska($Q9,$Q$37:$Q$55,AD$8)*EstymacjaGaussowska($R9,$R$37:$R$55,AD$9)*VLOOKUP($S$2,$AA$20:$AE$23,2,FALSE)/$V9</f>
        <v>2.181005130452447E-51</v>
      </c>
      <c r="AA9" t="s">
        <v>48</v>
      </c>
      <c r="AB9">
        <f>1.06*AB7/(50^(1/5))</f>
        <v>3.40235645603192E-2</v>
      </c>
      <c r="AC9">
        <f t="shared" si="7"/>
        <v>8.5545585181190889E-2</v>
      </c>
      <c r="AD9">
        <f t="shared" si="7"/>
        <v>0.14924689912022024</v>
      </c>
    </row>
    <row r="10" spans="1:31" x14ac:dyDescent="0.3">
      <c r="A10">
        <v>1.4</v>
      </c>
      <c r="B10">
        <v>0.2</v>
      </c>
      <c r="C10" t="s">
        <v>5</v>
      </c>
      <c r="D10" t="s">
        <v>33</v>
      </c>
      <c r="E10">
        <v>9</v>
      </c>
      <c r="F10">
        <f t="shared" si="0"/>
        <v>2</v>
      </c>
      <c r="G10" t="b">
        <f t="shared" si="1"/>
        <v>0</v>
      </c>
      <c r="H10">
        <v>48</v>
      </c>
      <c r="L10" t="b">
        <f t="shared" ca="1" si="2"/>
        <v>0</v>
      </c>
      <c r="M10" t="b">
        <f t="shared" ca="1" si="3"/>
        <v>0</v>
      </c>
      <c r="N10" t="b">
        <f t="shared" ca="1" si="4"/>
        <v>0</v>
      </c>
      <c r="O10" t="b">
        <f t="shared" ca="1" si="5"/>
        <v>0</v>
      </c>
      <c r="Q10" s="18">
        <v>1.3</v>
      </c>
      <c r="R10" s="19">
        <v>0.2</v>
      </c>
      <c r="S10" s="20" t="s">
        <v>31</v>
      </c>
      <c r="T10" s="19" t="s">
        <v>5</v>
      </c>
      <c r="U10" t="str">
        <f t="shared" si="6"/>
        <v>setosa</v>
      </c>
      <c r="V10">
        <f t="array" ref="V10">AB$2*EstymacjaGaussowska($Q10,$Q$2:$Q$18,AB$8)*EstymacjaGaussowska($R10,$R$2:$R$18,AB$9)*VLOOKUP($S$2,$AA$20:$AE$23,2,FALSE)+AC$2*EstymacjaGaussowska($Q10,$Q$19:$Q$36,AC$8)*EstymacjaGaussowska($R10,$R$19:$R$36,AC$9)*VLOOKUP($S$2,$AA$20:$AE$23,2,FALSE)+AD$2*EstymacjaGaussowska($Q10,$Q$37:$Q$55,AD$8)*EstymacjaGaussowska($R10,$R$37:$R$55,AD$9)*VLOOKUP($S$2,$AA$20:$AE$23,2,FALSE)</f>
        <v>0.35996342184251168</v>
      </c>
      <c r="W10">
        <f t="array" ref="W10">AB$2*EstymacjaGaussowska($Q10,$Q$2:$Q$18,AB$8)*EstymacjaGaussowska($R10,$R$2:$R$18,AB$9)*VLOOKUP($S$2,$AA$20:$AE$23,2,FALSE)/$V10</f>
        <v>1</v>
      </c>
      <c r="X10">
        <f t="array" ref="X10">AC$2*EstymacjaGaussowska($Q10,$Q$19:$Q$36,AC$8)*EstymacjaGaussowska($R10,$R$19:$R$36,AC$9)*VLOOKUP($S$2,$AA$20:$AE$23,2,FALSE)/$V10</f>
        <v>1.0586991403991928E-109</v>
      </c>
      <c r="Y10">
        <f t="array" ref="Y10">AD$2*EstymacjaGaussowska($Q10,$Q$37:$Q$55,AD$8)*EstymacjaGaussowska($R10,$R$37:$R$55,AD$9)*VLOOKUP($S$2,$AA$20:$AE$23,2,FALSE)/$V10</f>
        <v>2.8979152009993893E-53</v>
      </c>
    </row>
    <row r="11" spans="1:31" x14ac:dyDescent="0.3">
      <c r="A11">
        <v>1.5</v>
      </c>
      <c r="B11">
        <v>0.1</v>
      </c>
      <c r="C11" t="s">
        <v>5</v>
      </c>
      <c r="D11" t="s">
        <v>31</v>
      </c>
      <c r="E11">
        <v>10</v>
      </c>
      <c r="F11">
        <f t="shared" si="0"/>
        <v>0</v>
      </c>
      <c r="G11" t="b">
        <f t="shared" si="1"/>
        <v>1</v>
      </c>
      <c r="H11">
        <v>67</v>
      </c>
      <c r="L11">
        <f t="shared" ca="1" si="2"/>
        <v>4.5</v>
      </c>
      <c r="M11">
        <f t="shared" ca="1" si="3"/>
        <v>1.5</v>
      </c>
      <c r="N11" t="str">
        <f t="shared" ca="1" si="4"/>
        <v>versicolor</v>
      </c>
      <c r="O11" t="str">
        <f t="shared" ca="1" si="5"/>
        <v>blue</v>
      </c>
      <c r="Q11" s="18">
        <v>1.4</v>
      </c>
      <c r="R11" s="19">
        <v>0.2</v>
      </c>
      <c r="S11" s="20" t="s">
        <v>30</v>
      </c>
      <c r="T11" s="19" t="s">
        <v>5</v>
      </c>
      <c r="U11" t="str">
        <f t="shared" si="6"/>
        <v>setosa</v>
      </c>
      <c r="V11">
        <f t="array" ref="V11">AB$2*EstymacjaGaussowska($Q11,$Q$2:$Q$18,AB$8)*EstymacjaGaussowska($R11,$R$2:$R$18,AB$9)*VLOOKUP($S$2,$AA$20:$AE$23,2,FALSE)+AC$2*EstymacjaGaussowska($Q11,$Q$19:$Q$36,AC$8)*EstymacjaGaussowska($R11,$R$19:$R$36,AC$9)*VLOOKUP($S$2,$AA$20:$AE$23,2,FALSE)+AD$2*EstymacjaGaussowska($Q11,$Q$37:$Q$55,AD$8)*EstymacjaGaussowska($R11,$R$37:$R$55,AD$9)*VLOOKUP($S$2,$AA$20:$AE$23,2,FALSE)</f>
        <v>0.5599737914860291</v>
      </c>
      <c r="W11">
        <f t="array" ref="W11">AB$2*EstymacjaGaussowska($Q11,$Q$2:$Q$18,AB$8)*EstymacjaGaussowska($R11,$R$2:$R$18,AB$9)*VLOOKUP($S$2,$AA$20:$AE$23,2,FALSE)/$V11</f>
        <v>1</v>
      </c>
      <c r="X11">
        <f t="array" ref="X11">AC$2*EstymacjaGaussowska($Q11,$Q$19:$Q$36,AC$8)*EstymacjaGaussowska($R11,$R$19:$R$36,AC$9)*VLOOKUP($S$2,$AA$20:$AE$23,2,FALSE)/$V11</f>
        <v>1.8070736297216225E-103</v>
      </c>
      <c r="Y11">
        <f t="array" ref="Y11">AD$2*EstymacjaGaussowska($Q11,$Q$37:$Q$55,AD$8)*EstymacjaGaussowska($R11,$R$37:$R$55,AD$9)*VLOOKUP($S$2,$AA$20:$AE$23,2,FALSE)/$V11</f>
        <v>2.181005130452447E-51</v>
      </c>
    </row>
    <row r="12" spans="1:31" x14ac:dyDescent="0.3">
      <c r="A12">
        <v>1.5</v>
      </c>
      <c r="B12">
        <v>0.2</v>
      </c>
      <c r="C12" t="s">
        <v>5</v>
      </c>
      <c r="D12" t="s">
        <v>32</v>
      </c>
      <c r="E12">
        <v>11</v>
      </c>
      <c r="F12">
        <f t="shared" si="0"/>
        <v>0</v>
      </c>
      <c r="G12" t="b">
        <f t="shared" si="1"/>
        <v>1</v>
      </c>
      <c r="H12">
        <v>93</v>
      </c>
      <c r="L12">
        <f t="shared" ca="1" si="2"/>
        <v>4</v>
      </c>
      <c r="M12">
        <f t="shared" ca="1" si="3"/>
        <v>1.2</v>
      </c>
      <c r="N12" t="str">
        <f t="shared" ca="1" si="4"/>
        <v>versicolor</v>
      </c>
      <c r="O12" t="str">
        <f t="shared" ca="1" si="5"/>
        <v>violet</v>
      </c>
      <c r="Q12" s="18">
        <v>1.5</v>
      </c>
      <c r="R12" s="19">
        <v>0.2</v>
      </c>
      <c r="S12" s="20" t="s">
        <v>30</v>
      </c>
      <c r="T12" s="19" t="s">
        <v>5</v>
      </c>
      <c r="U12" t="str">
        <f t="shared" si="6"/>
        <v>setosa</v>
      </c>
      <c r="V12">
        <f t="array" ref="V12">AB$2*EstymacjaGaussowska($Q12,$Q$2:$Q$18,AB$8)*EstymacjaGaussowska($R12,$R$2:$R$18,AB$9)*VLOOKUP($S$2,$AA$20:$AE$23,2,FALSE)+AC$2*EstymacjaGaussowska($Q12,$Q$19:$Q$36,AC$8)*EstymacjaGaussowska($R12,$R$19:$R$36,AC$9)*VLOOKUP($S$2,$AA$20:$AE$23,2,FALSE)+AD$2*EstymacjaGaussowska($Q12,$Q$37:$Q$55,AD$8)*EstymacjaGaussowska($R12,$R$37:$R$55,AD$9)*VLOOKUP($S$2,$AA$20:$AE$23,2,FALSE)</f>
        <v>0.41494792363300398</v>
      </c>
      <c r="W12">
        <f t="array" ref="W12">AB$2*EstymacjaGaussowska($Q12,$Q$2:$Q$18,AB$8)*EstymacjaGaussowska($R12,$R$2:$R$18,AB$9)*VLOOKUP($S$2,$AA$20:$AE$23,2,FALSE)/$V12</f>
        <v>1</v>
      </c>
      <c r="X12">
        <f t="array" ref="X12">AC$2*EstymacjaGaussowska($Q12,$Q$19:$Q$36,AC$8)*EstymacjaGaussowska($R12,$R$19:$R$36,AC$9)*VLOOKUP($S$2,$AA$20:$AE$23,2,FALSE)/$V12</f>
        <v>3.7054695220137859E-97</v>
      </c>
      <c r="Y12">
        <f t="array" ref="Y12">AD$2*EstymacjaGaussowska($Q12,$Q$37:$Q$55,AD$8)*EstymacjaGaussowska($R12,$R$37:$R$55,AD$9)*VLOOKUP($S$2,$AA$20:$AE$23,2,FALSE)/$V12</f>
        <v>2.9624097747401888E-49</v>
      </c>
      <c r="AA12" s="4" t="s">
        <v>39</v>
      </c>
      <c r="AB12" s="4" t="s">
        <v>25</v>
      </c>
    </row>
    <row r="13" spans="1:31" x14ac:dyDescent="0.3">
      <c r="A13">
        <v>1.6</v>
      </c>
      <c r="B13">
        <v>0.2</v>
      </c>
      <c r="C13" t="s">
        <v>5</v>
      </c>
      <c r="D13" t="s">
        <v>30</v>
      </c>
      <c r="E13">
        <v>12</v>
      </c>
      <c r="F13">
        <f t="shared" si="0"/>
        <v>1</v>
      </c>
      <c r="G13" t="b">
        <f>F13=0</f>
        <v>0</v>
      </c>
      <c r="H13">
        <v>93</v>
      </c>
      <c r="L13" t="b">
        <f t="shared" ca="1" si="2"/>
        <v>0</v>
      </c>
      <c r="M13" t="b">
        <f t="shared" ca="1" si="3"/>
        <v>0</v>
      </c>
      <c r="N13" t="b">
        <f t="shared" ca="1" si="4"/>
        <v>0</v>
      </c>
      <c r="O13" t="b">
        <f t="shared" ca="1" si="5"/>
        <v>0</v>
      </c>
      <c r="Q13" s="18">
        <v>1.4</v>
      </c>
      <c r="R13" s="19">
        <v>0.2</v>
      </c>
      <c r="S13" s="20" t="s">
        <v>32</v>
      </c>
      <c r="T13" s="19" t="s">
        <v>5</v>
      </c>
      <c r="U13" t="str">
        <f t="shared" si="6"/>
        <v>setosa</v>
      </c>
      <c r="V13">
        <f t="array" ref="V13">AB$2*EstymacjaGaussowska($Q13,$Q$2:$Q$18,AB$8)*EstymacjaGaussowska($R13,$R$2:$R$18,AB$9)*VLOOKUP($S$2,$AA$20:$AE$23,2,FALSE)+AC$2*EstymacjaGaussowska($Q13,$Q$19:$Q$36,AC$8)*EstymacjaGaussowska($R13,$R$19:$R$36,AC$9)*VLOOKUP($S$2,$AA$20:$AE$23,2,FALSE)+AD$2*EstymacjaGaussowska($Q13,$Q$37:$Q$55,AD$8)*EstymacjaGaussowska($R13,$R$37:$R$55,AD$9)*VLOOKUP($S$2,$AA$20:$AE$23,2,FALSE)</f>
        <v>0.5599737914860291</v>
      </c>
      <c r="W13">
        <f t="array" ref="W13">AB$2*EstymacjaGaussowska($Q13,$Q$2:$Q$18,AB$8)*EstymacjaGaussowska($R13,$R$2:$R$18,AB$9)*VLOOKUP($S$2,$AA$20:$AE$23,2,FALSE)/$V13</f>
        <v>1</v>
      </c>
      <c r="X13">
        <f t="array" ref="X13">AC$2*EstymacjaGaussowska($Q13,$Q$19:$Q$36,AC$8)*EstymacjaGaussowska($R13,$R$19:$R$36,AC$9)*VLOOKUP($S$2,$AA$20:$AE$23,2,FALSE)/$V13</f>
        <v>1.8070736297216225E-103</v>
      </c>
      <c r="Y13">
        <f t="array" ref="Y13">AD$2*EstymacjaGaussowska($Q13,$Q$37:$Q$55,AD$8)*EstymacjaGaussowska($R13,$R$37:$R$55,AD$9)*VLOOKUP($S$2,$AA$20:$AE$23,2,FALSE)/$V13</f>
        <v>2.181005130452447E-51</v>
      </c>
      <c r="AA13" s="4" t="s">
        <v>23</v>
      </c>
      <c r="AB13" t="s">
        <v>5</v>
      </c>
      <c r="AC13" t="s">
        <v>6</v>
      </c>
      <c r="AD13" t="s">
        <v>7</v>
      </c>
      <c r="AE13" t="s">
        <v>24</v>
      </c>
    </row>
    <row r="14" spans="1:31" x14ac:dyDescent="0.3">
      <c r="A14">
        <v>1.4</v>
      </c>
      <c r="B14">
        <v>0.1</v>
      </c>
      <c r="C14" t="s">
        <v>5</v>
      </c>
      <c r="D14" t="s">
        <v>31</v>
      </c>
      <c r="E14">
        <v>13</v>
      </c>
      <c r="F14">
        <f t="shared" si="0"/>
        <v>0</v>
      </c>
      <c r="G14" t="b">
        <f t="shared" si="1"/>
        <v>1</v>
      </c>
      <c r="H14">
        <v>78</v>
      </c>
      <c r="L14">
        <f t="shared" ca="1" si="2"/>
        <v>5</v>
      </c>
      <c r="M14">
        <f t="shared" ca="1" si="3"/>
        <v>1.7</v>
      </c>
      <c r="N14" t="str">
        <f t="shared" ca="1" si="4"/>
        <v>versicolor</v>
      </c>
      <c r="O14" t="str">
        <f t="shared" ca="1" si="5"/>
        <v>violet</v>
      </c>
      <c r="Q14" s="18">
        <v>1.9</v>
      </c>
      <c r="R14" s="19">
        <v>0.2</v>
      </c>
      <c r="S14" s="20" t="s">
        <v>33</v>
      </c>
      <c r="T14" s="19" t="s">
        <v>5</v>
      </c>
      <c r="U14" t="str">
        <f t="shared" si="6"/>
        <v>setosa</v>
      </c>
      <c r="V14">
        <f t="array" ref="V14">AB$2*EstymacjaGaussowska($Q14,$Q$2:$Q$18,AB$8)*EstymacjaGaussowska($R14,$R$2:$R$18,AB$9)*VLOOKUP($S$2,$AA$20:$AE$23,2,FALSE)+AC$2*EstymacjaGaussowska($Q14,$Q$19:$Q$36,AC$8)*EstymacjaGaussowska($R14,$R$19:$R$36,AC$9)*VLOOKUP($S$2,$AA$20:$AE$23,2,FALSE)+AD$2*EstymacjaGaussowska($Q14,$Q$37:$Q$55,AD$8)*EstymacjaGaussowska($R14,$R$37:$R$55,AD$9)*VLOOKUP($S$2,$AA$20:$AE$23,2,FALSE)</f>
        <v>5.6554628624096819E-2</v>
      </c>
      <c r="W14">
        <f t="array" ref="W14">AB$2*EstymacjaGaussowska($Q14,$Q$2:$Q$18,AB$8)*EstymacjaGaussowska($R14,$R$2:$R$18,AB$9)*VLOOKUP($S$2,$AA$20:$AE$23,2,FALSE)/$V14</f>
        <v>1</v>
      </c>
      <c r="X14">
        <f t="array" ref="X14">AC$2*EstymacjaGaussowska($Q14,$Q$19:$Q$36,AC$8)*EstymacjaGaussowska($R14,$R$19:$R$36,AC$9)*VLOOKUP($S$2,$AA$20:$AE$23,2,FALSE)/$V14</f>
        <v>5.4569384045415557E-74</v>
      </c>
      <c r="Y14">
        <f t="array" ref="Y14">AD$2*EstymacjaGaussowska($Q14,$Q$37:$Q$55,AD$8)*EstymacjaGaussowska($R14,$R$37:$R$55,AD$9)*VLOOKUP($S$2,$AA$20:$AE$23,2,FALSE)/$V14</f>
        <v>4.9177736366159169E-41</v>
      </c>
      <c r="AA14" s="5" t="s">
        <v>31</v>
      </c>
      <c r="AB14">
        <v>22</v>
      </c>
      <c r="AC14">
        <v>9</v>
      </c>
      <c r="AD14">
        <v>30</v>
      </c>
      <c r="AE14">
        <v>61</v>
      </c>
    </row>
    <row r="15" spans="1:31" x14ac:dyDescent="0.3">
      <c r="A15">
        <v>1.1000000000000001</v>
      </c>
      <c r="B15">
        <v>0.1</v>
      </c>
      <c r="C15" t="s">
        <v>5</v>
      </c>
      <c r="D15" t="s">
        <v>31</v>
      </c>
      <c r="E15">
        <v>14</v>
      </c>
      <c r="F15">
        <f t="shared" si="0"/>
        <v>0</v>
      </c>
      <c r="G15" t="b">
        <f t="shared" si="1"/>
        <v>1</v>
      </c>
      <c r="H15">
        <v>101</v>
      </c>
      <c r="L15">
        <f t="shared" ca="1" si="2"/>
        <v>6</v>
      </c>
      <c r="M15">
        <f t="shared" ca="1" si="3"/>
        <v>2.5</v>
      </c>
      <c r="N15" t="str">
        <f t="shared" ca="1" si="4"/>
        <v>virginica</v>
      </c>
      <c r="O15" t="str">
        <f t="shared" ca="1" si="5"/>
        <v>yellow</v>
      </c>
      <c r="Q15" s="15">
        <v>1.4</v>
      </c>
      <c r="R15" s="16">
        <v>0.3</v>
      </c>
      <c r="S15" s="16" t="s">
        <v>31</v>
      </c>
      <c r="T15" s="16" t="s">
        <v>5</v>
      </c>
      <c r="U15" t="str">
        <f t="shared" si="6"/>
        <v>setosa</v>
      </c>
      <c r="V15">
        <f t="array" ref="V15">AB$2*EstymacjaGaussowska($Q15,$Q$2:$Q$18,AB$8)*EstymacjaGaussowska($R15,$R$2:$R$18,AB$9)*VLOOKUP($S$2,$AA$20:$AE$23,2,FALSE)+AC$2*EstymacjaGaussowska($Q15,$Q$19:$Q$36,AC$8)*EstymacjaGaussowska($R15,$R$19:$R$36,AC$9)*VLOOKUP($S$2,$AA$20:$AE$23,2,FALSE)+AD$2*EstymacjaGaussowska($Q15,$Q$37:$Q$55,AD$8)*EstymacjaGaussowska($R15,$R$37:$R$55,AD$9)*VLOOKUP($S$2,$AA$20:$AE$23,2,FALSE)</f>
        <v>9.4555840018663087E-2</v>
      </c>
      <c r="W15">
        <f t="array" ref="W15">AB$2*EstymacjaGaussowska($Q15,$Q$2:$Q$18,AB$8)*EstymacjaGaussowska($R15,$R$2:$R$18,AB$9)*VLOOKUP($S$2,$AA$20:$AE$23,2,FALSE)/$V15</f>
        <v>1</v>
      </c>
      <c r="X15">
        <f t="array" ref="X15">AC$2*EstymacjaGaussowska($Q15,$Q$19:$Q$36,AC$8)*EstymacjaGaussowska($R15,$R$19:$R$36,AC$9)*VLOOKUP($S$2,$AA$20:$AE$23,2,FALSE)/$V15</f>
        <v>3.0226034286392464E-98</v>
      </c>
      <c r="Y15">
        <f t="array" ref="Y15">AD$2*EstymacjaGaussowska($Q15,$Q$37:$Q$55,AD$8)*EstymacjaGaussowska($R15,$R$37:$R$55,AD$9)*VLOOKUP($S$2,$AA$20:$AE$23,2,FALSE)/$V15</f>
        <v>3.534241955731975E-48</v>
      </c>
      <c r="AA15" s="5" t="s">
        <v>30</v>
      </c>
      <c r="AB15">
        <v>9</v>
      </c>
      <c r="AC15">
        <v>19</v>
      </c>
      <c r="AD15">
        <v>19</v>
      </c>
      <c r="AE15">
        <v>47</v>
      </c>
    </row>
    <row r="16" spans="1:31" x14ac:dyDescent="0.3">
      <c r="A16">
        <v>1.2</v>
      </c>
      <c r="B16">
        <v>0.2</v>
      </c>
      <c r="C16" t="s">
        <v>5</v>
      </c>
      <c r="D16" t="s">
        <v>31</v>
      </c>
      <c r="E16">
        <v>15</v>
      </c>
      <c r="F16">
        <f t="shared" si="0"/>
        <v>1</v>
      </c>
      <c r="G16" t="b">
        <f t="shared" si="1"/>
        <v>0</v>
      </c>
      <c r="H16">
        <v>85</v>
      </c>
      <c r="L16" t="b">
        <f t="shared" ca="1" si="2"/>
        <v>0</v>
      </c>
      <c r="M16" t="b">
        <f t="shared" ca="1" si="3"/>
        <v>0</v>
      </c>
      <c r="N16" t="b">
        <f t="shared" ca="1" si="4"/>
        <v>0</v>
      </c>
      <c r="O16" t="b">
        <f t="shared" ca="1" si="5"/>
        <v>0</v>
      </c>
      <c r="Q16" s="18">
        <v>1.5</v>
      </c>
      <c r="R16" s="19">
        <v>0.4</v>
      </c>
      <c r="S16" s="19" t="s">
        <v>31</v>
      </c>
      <c r="T16" s="19" t="s">
        <v>5</v>
      </c>
      <c r="U16" t="str">
        <f t="shared" si="6"/>
        <v>setosa</v>
      </c>
      <c r="V16">
        <f t="array" ref="V16">AB$2*EstymacjaGaussowska($Q16,$Q$2:$Q$18,AB$8)*EstymacjaGaussowska($R16,$R$2:$R$18,AB$9)*VLOOKUP($S$2,$AA$20:$AE$23,2,FALSE)+AC$2*EstymacjaGaussowska($Q16,$Q$19:$Q$36,AC$8)*EstymacjaGaussowska($R16,$R$19:$R$36,AC$9)*VLOOKUP($S$2,$AA$20:$AE$23,2,FALSE)+AD$2*EstymacjaGaussowska($Q16,$Q$37:$Q$55,AD$8)*EstymacjaGaussowska($R16,$R$37:$R$55,AD$9)*VLOOKUP($S$2,$AA$20:$AE$23,2,FALSE)</f>
        <v>6.4555628434316017E-2</v>
      </c>
      <c r="W16">
        <f t="array" ref="W16">AB$2*EstymacjaGaussowska($Q16,$Q$2:$Q$18,AB$8)*EstymacjaGaussowska($R16,$R$2:$R$18,AB$9)*VLOOKUP($S$2,$AA$20:$AE$23,2,FALSE)/$V16</f>
        <v>1</v>
      </c>
      <c r="X16">
        <f t="array" ref="X16">AC$2*EstymacjaGaussowska($Q16,$Q$19:$Q$36,AC$8)*EstymacjaGaussowska($R16,$R$19:$R$36,AC$9)*VLOOKUP($S$2,$AA$20:$AE$23,2,FALSE)/$V16</f>
        <v>4.8450458292772545E-88</v>
      </c>
      <c r="Y16">
        <f t="array" ref="Y16">AD$2*EstymacjaGaussowska($Q16,$Q$37:$Q$55,AD$8)*EstymacjaGaussowska($R16,$R$37:$R$55,AD$9)*VLOOKUP($S$2,$AA$20:$AE$23,2,FALSE)/$V16</f>
        <v>9.1003001136867629E-44</v>
      </c>
      <c r="AA16" s="5" t="s">
        <v>33</v>
      </c>
      <c r="AB16">
        <v>9</v>
      </c>
      <c r="AC16">
        <v>9</v>
      </c>
      <c r="AE16">
        <v>18</v>
      </c>
    </row>
    <row r="17" spans="1:31" x14ac:dyDescent="0.3">
      <c r="A17">
        <v>1.5</v>
      </c>
      <c r="B17">
        <v>0.4</v>
      </c>
      <c r="C17" t="s">
        <v>5</v>
      </c>
      <c r="D17" t="s">
        <v>31</v>
      </c>
      <c r="E17">
        <v>16</v>
      </c>
      <c r="F17">
        <f t="shared" si="0"/>
        <v>1</v>
      </c>
      <c r="G17" t="b">
        <f t="shared" si="1"/>
        <v>0</v>
      </c>
      <c r="H17">
        <v>103</v>
      </c>
      <c r="L17" t="b">
        <f t="shared" ca="1" si="2"/>
        <v>0</v>
      </c>
      <c r="M17" t="b">
        <f t="shared" ca="1" si="3"/>
        <v>0</v>
      </c>
      <c r="N17" t="b">
        <f t="shared" ca="1" si="4"/>
        <v>0</v>
      </c>
      <c r="O17" t="b">
        <f t="shared" ca="1" si="5"/>
        <v>0</v>
      </c>
      <c r="Q17" s="15">
        <v>1.4</v>
      </c>
      <c r="R17" s="16">
        <v>0.2</v>
      </c>
      <c r="S17" s="16" t="s">
        <v>30</v>
      </c>
      <c r="T17" s="16" t="s">
        <v>5</v>
      </c>
      <c r="U17" t="str">
        <f t="shared" si="6"/>
        <v>setosa</v>
      </c>
      <c r="V17">
        <f t="array" ref="V17">AB$2*EstymacjaGaussowska($Q17,$Q$2:$Q$18,AB$8)*EstymacjaGaussowska($R17,$R$2:$R$18,AB$9)*VLOOKUP($S$2,$AA$20:$AE$23,2,FALSE)+AC$2*EstymacjaGaussowska($Q17,$Q$19:$Q$36,AC$8)*EstymacjaGaussowska($R17,$R$19:$R$36,AC$9)*VLOOKUP($S$2,$AA$20:$AE$23,2,FALSE)+AD$2*EstymacjaGaussowska($Q17,$Q$37:$Q$55,AD$8)*EstymacjaGaussowska($R17,$R$37:$R$55,AD$9)*VLOOKUP($S$2,$AA$20:$AE$23,2,FALSE)</f>
        <v>0.5599737914860291</v>
      </c>
      <c r="W17">
        <f t="array" ref="W17">AB$2*EstymacjaGaussowska($Q17,$Q$2:$Q$18,AB$8)*EstymacjaGaussowska($R17,$R$2:$R$18,AB$9)*VLOOKUP($S$2,$AA$20:$AE$23,2,FALSE)/$V17</f>
        <v>1</v>
      </c>
      <c r="X17">
        <f t="array" ref="X17">AC$2*EstymacjaGaussowska($Q17,$Q$19:$Q$36,AC$8)*EstymacjaGaussowska($R17,$R$19:$R$36,AC$9)*VLOOKUP($S$2,$AA$20:$AE$23,2,FALSE)/$V17</f>
        <v>1.8070736297216225E-103</v>
      </c>
      <c r="Y17">
        <f t="array" ref="Y17">AD$2*EstymacjaGaussowska($Q17,$Q$37:$Q$55,AD$8)*EstymacjaGaussowska($R17,$R$37:$R$55,AD$9)*VLOOKUP($S$2,$AA$20:$AE$23,2,FALSE)/$V17</f>
        <v>2.181005130452447E-51</v>
      </c>
      <c r="AA17" s="5" t="s">
        <v>32</v>
      </c>
      <c r="AB17">
        <v>10</v>
      </c>
      <c r="AC17">
        <v>13</v>
      </c>
      <c r="AD17">
        <v>1</v>
      </c>
      <c r="AE17">
        <v>24</v>
      </c>
    </row>
    <row r="18" spans="1:31" x14ac:dyDescent="0.3">
      <c r="A18">
        <v>1.3</v>
      </c>
      <c r="B18">
        <v>0.4</v>
      </c>
      <c r="C18" t="s">
        <v>5</v>
      </c>
      <c r="D18" t="s">
        <v>33</v>
      </c>
      <c r="E18">
        <v>17</v>
      </c>
      <c r="F18">
        <f t="shared" si="0"/>
        <v>0</v>
      </c>
      <c r="G18" t="b">
        <f t="shared" si="1"/>
        <v>1</v>
      </c>
      <c r="H18">
        <v>142</v>
      </c>
      <c r="L18">
        <f t="shared" ca="1" si="2"/>
        <v>5.0999999999999996</v>
      </c>
      <c r="M18">
        <f t="shared" ca="1" si="3"/>
        <v>2.2999999999999998</v>
      </c>
      <c r="N18" t="str">
        <f t="shared" ca="1" si="4"/>
        <v>virginica</v>
      </c>
      <c r="O18" t="str">
        <f t="shared" ca="1" si="5"/>
        <v>blue</v>
      </c>
      <c r="Q18" s="18">
        <v>1.5</v>
      </c>
      <c r="R18" s="19">
        <v>0.4</v>
      </c>
      <c r="S18" s="19" t="s">
        <v>31</v>
      </c>
      <c r="T18" s="19" t="s">
        <v>5</v>
      </c>
      <c r="U18" t="str">
        <f t="shared" si="6"/>
        <v>setosa</v>
      </c>
      <c r="V18">
        <f t="array" ref="V18">AB$2*EstymacjaGaussowska($Q18,$Q$2:$Q$18,AB$8)*EstymacjaGaussowska($R18,$R$2:$R$18,AB$9)*VLOOKUP($S$2,$AA$20:$AE$23,2,FALSE)+AC$2*EstymacjaGaussowska($Q18,$Q$19:$Q$36,AC$8)*EstymacjaGaussowska($R18,$R$19:$R$36,AC$9)*VLOOKUP($S$2,$AA$20:$AE$23,2,FALSE)+AD$2*EstymacjaGaussowska($Q18,$Q$37:$Q$55,AD$8)*EstymacjaGaussowska($R18,$R$37:$R$55,AD$9)*VLOOKUP($S$2,$AA$20:$AE$23,2,FALSE)</f>
        <v>6.4555628434316017E-2</v>
      </c>
      <c r="W18">
        <f t="array" ref="W18">AB$2*EstymacjaGaussowska($Q18,$Q$2:$Q$18,AB$8)*EstymacjaGaussowska($R18,$R$2:$R$18,AB$9)*VLOOKUP($S$2,$AA$20:$AE$23,2,FALSE)/$V18</f>
        <v>1</v>
      </c>
      <c r="X18">
        <f t="array" ref="X18">AC$2*EstymacjaGaussowska($Q18,$Q$19:$Q$36,AC$8)*EstymacjaGaussowska($R18,$R$19:$R$36,AC$9)*VLOOKUP($S$2,$AA$20:$AE$23,2,FALSE)/$V18</f>
        <v>4.8450458292772545E-88</v>
      </c>
      <c r="Y18">
        <f t="array" ref="Y18">AD$2*EstymacjaGaussowska($Q18,$Q$37:$Q$55,AD$8)*EstymacjaGaussowska($R18,$R$37:$R$55,AD$9)*VLOOKUP($S$2,$AA$20:$AE$23,2,FALSE)/$V18</f>
        <v>9.1003001136867629E-44</v>
      </c>
      <c r="AA18" s="5" t="s">
        <v>24</v>
      </c>
      <c r="AB18">
        <v>50</v>
      </c>
      <c r="AC18">
        <v>50</v>
      </c>
      <c r="AD18">
        <v>50</v>
      </c>
      <c r="AE18">
        <v>150</v>
      </c>
    </row>
    <row r="19" spans="1:31" x14ac:dyDescent="0.3">
      <c r="A19">
        <v>1.4</v>
      </c>
      <c r="B19">
        <v>0.3</v>
      </c>
      <c r="C19" t="s">
        <v>5</v>
      </c>
      <c r="D19" t="s">
        <v>31</v>
      </c>
      <c r="E19">
        <v>18</v>
      </c>
      <c r="F19">
        <f t="shared" si="0"/>
        <v>0</v>
      </c>
      <c r="G19" t="b">
        <f t="shared" si="1"/>
        <v>1</v>
      </c>
      <c r="H19">
        <v>114</v>
      </c>
      <c r="L19">
        <f t="shared" ca="1" si="2"/>
        <v>5</v>
      </c>
      <c r="M19">
        <f t="shared" ca="1" si="3"/>
        <v>2</v>
      </c>
      <c r="N19" t="str">
        <f t="shared" ca="1" si="4"/>
        <v>virginica</v>
      </c>
      <c r="O19" t="str">
        <f t="shared" ca="1" si="5"/>
        <v>blue</v>
      </c>
      <c r="Q19" s="18">
        <v>4.5</v>
      </c>
      <c r="R19" s="19">
        <v>1.5</v>
      </c>
      <c r="S19" s="19" t="s">
        <v>31</v>
      </c>
      <c r="T19" s="19" t="s">
        <v>6</v>
      </c>
      <c r="U19" t="str">
        <f t="shared" si="6"/>
        <v>versicolor</v>
      </c>
      <c r="V19">
        <f t="array" ref="V19">AB$2*EstymacjaGaussowska($Q19,$Q$2:$Q$18,AB$8)*EstymacjaGaussowska($R19,$R$2:$R$18,AB$9)*VLOOKUP($S$2,$AA$20:$AE$23,2,FALSE)+AC$2*EstymacjaGaussowska($Q19,$Q$19:$Q$36,AC$8)*EstymacjaGaussowska($R19,$R$19:$R$36,AC$9)*VLOOKUP($S$2,$AA$20:$AE$23,2,FALSE)+AD$2*EstymacjaGaussowska($Q19,$Q$37:$Q$55,AD$8)*EstymacjaGaussowska($R19,$R$37:$R$55,AD$9)*VLOOKUP($S$2,$AA$20:$AE$23,2,FALSE)</f>
        <v>0.20186337004140428</v>
      </c>
      <c r="W19">
        <f t="array" ref="W19">AB$2*EstymacjaGaussowska($Q19,$Q$2:$Q$18,AB$8)*EstymacjaGaussowska($R19,$R$2:$R$18,AB$9)*VLOOKUP($S$2,$AA$20:$AE$23,2,FALSE)/$V19</f>
        <v>0</v>
      </c>
      <c r="X19">
        <f t="array" ref="X19">AC$2*EstymacjaGaussowska($Q19,$Q$19:$Q$36,AC$8)*EstymacjaGaussowska($R19,$R$19:$R$36,AC$9)*VLOOKUP($S$2,$AA$20:$AE$23,2,FALSE)/$V19</f>
        <v>0.96866542462867655</v>
      </c>
      <c r="Y19">
        <f t="array" ref="Y19">AD$2*EstymacjaGaussowska($Q19,$Q$37:$Q$55,AD$8)*EstymacjaGaussowska($R19,$R$37:$R$55,AD$9)*VLOOKUP($S$2,$AA$20:$AE$23,2,FALSE)/$V19</f>
        <v>3.1334575371323461E-2</v>
      </c>
    </row>
    <row r="20" spans="1:31" x14ac:dyDescent="0.3">
      <c r="A20">
        <v>1.7</v>
      </c>
      <c r="B20">
        <v>0.3</v>
      </c>
      <c r="C20" t="s">
        <v>5</v>
      </c>
      <c r="D20" t="s">
        <v>32</v>
      </c>
      <c r="E20">
        <v>19</v>
      </c>
      <c r="F20">
        <f t="shared" si="0"/>
        <v>0</v>
      </c>
      <c r="G20" t="b">
        <f t="shared" si="1"/>
        <v>1</v>
      </c>
      <c r="H20">
        <v>36</v>
      </c>
      <c r="L20">
        <f t="shared" ca="1" si="2"/>
        <v>1.2</v>
      </c>
      <c r="M20">
        <f t="shared" ca="1" si="3"/>
        <v>0.2</v>
      </c>
      <c r="N20" t="str">
        <f t="shared" ca="1" si="4"/>
        <v>setosa</v>
      </c>
      <c r="O20" t="str">
        <f t="shared" ca="1" si="5"/>
        <v>blue</v>
      </c>
      <c r="Q20" s="15">
        <v>4</v>
      </c>
      <c r="R20" s="16">
        <v>1.2</v>
      </c>
      <c r="S20" s="16" t="s">
        <v>30</v>
      </c>
      <c r="T20" s="16" t="s">
        <v>6</v>
      </c>
      <c r="U20" t="str">
        <f t="shared" si="6"/>
        <v>versicolor</v>
      </c>
      <c r="V20">
        <f t="array" ref="V20">AB$2*EstymacjaGaussowska($Q20,$Q$2:$Q$18,AB$8)*EstymacjaGaussowska($R20,$R$2:$R$18,AB$9)*VLOOKUP($S$2,$AA$20:$AE$23,2,FALSE)+AC$2*EstymacjaGaussowska($Q20,$Q$19:$Q$36,AC$8)*EstymacjaGaussowska($R20,$R$19:$R$36,AC$9)*VLOOKUP($S$2,$AA$20:$AE$23,2,FALSE)+AD$2*EstymacjaGaussowska($Q20,$Q$37:$Q$55,AD$8)*EstymacjaGaussowska($R20,$R$37:$R$55,AD$9)*VLOOKUP($S$2,$AA$20:$AE$23,2,FALSE)</f>
        <v>3.8761066644594187E-2</v>
      </c>
      <c r="W20">
        <f t="array" ref="W20">AB$2*EstymacjaGaussowska($Q20,$Q$2:$Q$18,AB$8)*EstymacjaGaussowska($R20,$R$2:$R$18,AB$9)*VLOOKUP($S$2,$AA$20:$AE$23,2,FALSE)/$V20</f>
        <v>1.4736923522562044E-293</v>
      </c>
      <c r="X20">
        <f t="array" ref="X20">AC$2*EstymacjaGaussowska($Q20,$Q$19:$Q$36,AC$8)*EstymacjaGaussowska($R20,$R$19:$R$36,AC$9)*VLOOKUP($S$2,$AA$20:$AE$23,2,FALSE)/$V20</f>
        <v>0.999247520404138</v>
      </c>
      <c r="Y20">
        <f t="array" ref="Y20">AD$2*EstymacjaGaussowska($Q20,$Q$37:$Q$55,AD$8)*EstymacjaGaussowska($R20,$R$37:$R$55,AD$9)*VLOOKUP($S$2,$AA$20:$AE$23,2,FALSE)/$V20</f>
        <v>7.5247959586193067E-4</v>
      </c>
      <c r="AA20" s="5" t="s">
        <v>31</v>
      </c>
      <c r="AB20">
        <f t="shared" ref="AB20:AE23" si="8">AB14/AB$18</f>
        <v>0.44</v>
      </c>
      <c r="AC20">
        <f t="shared" si="8"/>
        <v>0.18</v>
      </c>
      <c r="AD20">
        <f t="shared" si="8"/>
        <v>0.6</v>
      </c>
      <c r="AE20">
        <f t="shared" si="8"/>
        <v>0.40666666666666668</v>
      </c>
    </row>
    <row r="21" spans="1:31" x14ac:dyDescent="0.3">
      <c r="A21">
        <v>1.5</v>
      </c>
      <c r="B21">
        <v>0.3</v>
      </c>
      <c r="C21" t="s">
        <v>5</v>
      </c>
      <c r="D21" t="s">
        <v>33</v>
      </c>
      <c r="E21">
        <v>20</v>
      </c>
      <c r="F21">
        <f t="shared" si="0"/>
        <v>0</v>
      </c>
      <c r="G21" t="b">
        <f t="shared" si="1"/>
        <v>1</v>
      </c>
      <c r="H21">
        <v>109</v>
      </c>
      <c r="L21">
        <f t="shared" ca="1" si="2"/>
        <v>5.8</v>
      </c>
      <c r="M21">
        <f t="shared" ca="1" si="3"/>
        <v>1.8</v>
      </c>
      <c r="N21" t="str">
        <f t="shared" ca="1" si="4"/>
        <v>virginica</v>
      </c>
      <c r="O21" t="str">
        <f t="shared" ca="1" si="5"/>
        <v>violet</v>
      </c>
      <c r="Q21" s="18">
        <v>5</v>
      </c>
      <c r="R21" s="19">
        <v>1.7</v>
      </c>
      <c r="S21" s="19" t="s">
        <v>30</v>
      </c>
      <c r="T21" s="19" t="s">
        <v>6</v>
      </c>
      <c r="U21" t="str">
        <f t="shared" si="6"/>
        <v>virginica</v>
      </c>
      <c r="V21">
        <f t="array" ref="V21">AB$2*EstymacjaGaussowska($Q21,$Q$2:$Q$18,AB$8)*EstymacjaGaussowska($R21,$R$2:$R$18,AB$9)*VLOOKUP($S$2,$AA$20:$AE$23,2,FALSE)+AC$2*EstymacjaGaussowska($Q21,$Q$19:$Q$36,AC$8)*EstymacjaGaussowska($R21,$R$19:$R$36,AC$9)*VLOOKUP($S$2,$AA$20:$AE$23,2,FALSE)+AD$2*EstymacjaGaussowska($Q21,$Q$37:$Q$55,AD$8)*EstymacjaGaussowska($R21,$R$37:$R$55,AD$9)*VLOOKUP($S$2,$AA$20:$AE$23,2,FALSE)</f>
        <v>6.4916543950006372E-2</v>
      </c>
      <c r="W21">
        <f t="array" ref="W21">AB$2*EstymacjaGaussowska($Q21,$Q$2:$Q$18,AB$8)*EstymacjaGaussowska($R21,$R$2:$R$18,AB$9)*VLOOKUP($S$2,$AA$20:$AE$23,2,FALSE)/$V21</f>
        <v>0</v>
      </c>
      <c r="X21">
        <f t="array" ref="X21">AC$2*EstymacjaGaussowska($Q21,$Q$19:$Q$36,AC$8)*EstymacjaGaussowska($R21,$R$19:$R$36,AC$9)*VLOOKUP($S$2,$AA$20:$AE$23,2,FALSE)/$V21</f>
        <v>0.11244572610309259</v>
      </c>
      <c r="Y21">
        <f t="array" ref="Y21">AD$2*EstymacjaGaussowska($Q21,$Q$37:$Q$55,AD$8)*EstymacjaGaussowska($R21,$R$37:$R$55,AD$9)*VLOOKUP($S$2,$AA$20:$AE$23,2,FALSE)/$V21</f>
        <v>0.88755427389690755</v>
      </c>
      <c r="AA21" s="5" t="s">
        <v>30</v>
      </c>
      <c r="AB21">
        <f t="shared" si="8"/>
        <v>0.18</v>
      </c>
      <c r="AC21">
        <f t="shared" si="8"/>
        <v>0.38</v>
      </c>
      <c r="AD21">
        <f t="shared" si="8"/>
        <v>0.38</v>
      </c>
      <c r="AE21">
        <f t="shared" si="8"/>
        <v>0.31333333333333335</v>
      </c>
    </row>
    <row r="22" spans="1:31" x14ac:dyDescent="0.3">
      <c r="A22">
        <v>1.7</v>
      </c>
      <c r="B22">
        <v>0.2</v>
      </c>
      <c r="C22" t="s">
        <v>5</v>
      </c>
      <c r="D22" t="s">
        <v>33</v>
      </c>
      <c r="E22">
        <v>21</v>
      </c>
      <c r="F22">
        <f t="shared" si="0"/>
        <v>0</v>
      </c>
      <c r="G22" t="b">
        <f t="shared" si="1"/>
        <v>1</v>
      </c>
      <c r="H22">
        <v>103</v>
      </c>
      <c r="L22">
        <f t="shared" ca="1" si="2"/>
        <v>5.9</v>
      </c>
      <c r="M22">
        <f t="shared" ca="1" si="3"/>
        <v>2.1</v>
      </c>
      <c r="N22" t="str">
        <f t="shared" ca="1" si="4"/>
        <v>virginica</v>
      </c>
      <c r="O22" t="str">
        <f t="shared" ca="1" si="5"/>
        <v>blue</v>
      </c>
      <c r="Q22" s="15">
        <v>4</v>
      </c>
      <c r="R22" s="16">
        <v>1.3</v>
      </c>
      <c r="S22" s="16" t="s">
        <v>32</v>
      </c>
      <c r="T22" s="16" t="s">
        <v>6</v>
      </c>
      <c r="U22" t="str">
        <f t="shared" si="6"/>
        <v>versicolor</v>
      </c>
      <c r="V22">
        <f t="array" ref="V22">AB$2*EstymacjaGaussowska($Q22,$Q$2:$Q$18,AB$8)*EstymacjaGaussowska($R22,$R$2:$R$18,AB$9)*VLOOKUP($S$2,$AA$20:$AE$23,2,FALSE)+AC$2*EstymacjaGaussowska($Q22,$Q$19:$Q$36,AC$8)*EstymacjaGaussowska($R22,$R$19:$R$36,AC$9)*VLOOKUP($S$2,$AA$20:$AE$23,2,FALSE)+AD$2*EstymacjaGaussowska($Q22,$Q$37:$Q$55,AD$8)*EstymacjaGaussowska($R22,$R$37:$R$55,AD$9)*VLOOKUP($S$2,$AA$20:$AE$23,2,FALSE)</f>
        <v>8.6786101050256081E-2</v>
      </c>
      <c r="W22">
        <f t="array" ref="W22">AB$2*EstymacjaGaussowska($Q22,$Q$2:$Q$18,AB$8)*EstymacjaGaussowska($R22,$R$2:$R$18,AB$9)*VLOOKUP($S$2,$AA$20:$AE$23,2,FALSE)/$V22</f>
        <v>0</v>
      </c>
      <c r="X22">
        <f t="array" ref="X22">AC$2*EstymacjaGaussowska($Q22,$Q$19:$Q$36,AC$8)*EstymacjaGaussowska($R22,$R$19:$R$36,AC$9)*VLOOKUP($S$2,$AA$20:$AE$23,2,FALSE)/$V22</f>
        <v>0.99889406148377613</v>
      </c>
      <c r="Y22">
        <f t="array" ref="Y22">AD$2*EstymacjaGaussowska($Q22,$Q$37:$Q$55,AD$8)*EstymacjaGaussowska($R22,$R$37:$R$55,AD$9)*VLOOKUP($S$2,$AA$20:$AE$23,2,FALSE)/$V22</f>
        <v>1.105938516223942E-3</v>
      </c>
      <c r="AA22" s="5" t="s">
        <v>33</v>
      </c>
      <c r="AB22">
        <f t="shared" si="8"/>
        <v>0.18</v>
      </c>
      <c r="AC22">
        <f t="shared" si="8"/>
        <v>0.18</v>
      </c>
      <c r="AD22">
        <f t="shared" si="8"/>
        <v>0</v>
      </c>
      <c r="AE22">
        <f t="shared" si="8"/>
        <v>0.12</v>
      </c>
    </row>
    <row r="23" spans="1:31" x14ac:dyDescent="0.3">
      <c r="A23">
        <v>1.5</v>
      </c>
      <c r="B23">
        <v>0.4</v>
      </c>
      <c r="C23" t="s">
        <v>5</v>
      </c>
      <c r="D23" t="s">
        <v>31</v>
      </c>
      <c r="E23">
        <v>22</v>
      </c>
      <c r="F23">
        <f t="shared" si="0"/>
        <v>2</v>
      </c>
      <c r="G23" t="b">
        <f t="shared" si="1"/>
        <v>0</v>
      </c>
      <c r="H23">
        <v>142</v>
      </c>
      <c r="L23" t="b">
        <f t="shared" ca="1" si="2"/>
        <v>0</v>
      </c>
      <c r="M23" t="b">
        <f t="shared" ca="1" si="3"/>
        <v>0</v>
      </c>
      <c r="N23" t="b">
        <f t="shared" ca="1" si="4"/>
        <v>0</v>
      </c>
      <c r="O23" t="b">
        <f t="shared" ca="1" si="5"/>
        <v>0</v>
      </c>
      <c r="Q23" s="15">
        <v>4.4000000000000004</v>
      </c>
      <c r="R23" s="16">
        <v>1.4</v>
      </c>
      <c r="S23" s="16" t="s">
        <v>30</v>
      </c>
      <c r="T23" s="16" t="s">
        <v>6</v>
      </c>
      <c r="U23" t="str">
        <f t="shared" si="6"/>
        <v>versicolor</v>
      </c>
      <c r="V23">
        <f t="array" ref="V23">AB$2*EstymacjaGaussowska($Q23,$Q$2:$Q$18,AB$8)*EstymacjaGaussowska($R23,$R$2:$R$18,AB$9)*VLOOKUP($S$2,$AA$20:$AE$23,2,FALSE)+AC$2*EstymacjaGaussowska($Q23,$Q$19:$Q$36,AC$8)*EstymacjaGaussowska($R23,$R$19:$R$36,AC$9)*VLOOKUP($S$2,$AA$20:$AE$23,2,FALSE)+AD$2*EstymacjaGaussowska($Q23,$Q$37:$Q$55,AD$8)*EstymacjaGaussowska($R23,$R$37:$R$55,AD$9)*VLOOKUP($S$2,$AA$20:$AE$23,2,FALSE)</f>
        <v>0.25212703732416147</v>
      </c>
      <c r="W23">
        <f t="array" ref="W23">AB$2*EstymacjaGaussowska($Q23,$Q$2:$Q$18,AB$8)*EstymacjaGaussowska($R23,$R$2:$R$18,AB$9)*VLOOKUP($S$2,$AA$20:$AE$23,2,FALSE)/$V23</f>
        <v>0</v>
      </c>
      <c r="X23">
        <f t="array" ref="X23">AC$2*EstymacjaGaussowska($Q23,$Q$19:$Q$36,AC$8)*EstymacjaGaussowska($R23,$R$19:$R$36,AC$9)*VLOOKUP($S$2,$AA$20:$AE$23,2,FALSE)/$V23</f>
        <v>0.99122671764653747</v>
      </c>
      <c r="Y23">
        <f t="array" ref="Y23">AD$2*EstymacjaGaussowska($Q23,$Q$37:$Q$55,AD$8)*EstymacjaGaussowska($R23,$R$37:$R$55,AD$9)*VLOOKUP($S$2,$AA$20:$AE$23,2,FALSE)/$V23</f>
        <v>8.7732823534624176E-3</v>
      </c>
      <c r="AA23" s="5" t="s">
        <v>32</v>
      </c>
      <c r="AB23">
        <f t="shared" si="8"/>
        <v>0.2</v>
      </c>
      <c r="AC23">
        <f t="shared" si="8"/>
        <v>0.26</v>
      </c>
      <c r="AD23">
        <f t="shared" si="8"/>
        <v>0.02</v>
      </c>
      <c r="AE23">
        <f t="shared" si="8"/>
        <v>0.16</v>
      </c>
    </row>
    <row r="24" spans="1:31" x14ac:dyDescent="0.3">
      <c r="A24">
        <v>1</v>
      </c>
      <c r="B24">
        <v>0.2</v>
      </c>
      <c r="C24" t="s">
        <v>5</v>
      </c>
      <c r="D24" t="s">
        <v>31</v>
      </c>
      <c r="E24">
        <v>23</v>
      </c>
      <c r="F24">
        <f t="shared" si="0"/>
        <v>1</v>
      </c>
      <c r="G24" t="b">
        <f t="shared" si="1"/>
        <v>0</v>
      </c>
      <c r="H24">
        <v>91</v>
      </c>
      <c r="L24" t="b">
        <f t="shared" ca="1" si="2"/>
        <v>0</v>
      </c>
      <c r="M24" t="b">
        <f t="shared" ca="1" si="3"/>
        <v>0</v>
      </c>
      <c r="N24" t="b">
        <f t="shared" ca="1" si="4"/>
        <v>0</v>
      </c>
      <c r="O24" t="b">
        <f t="shared" ca="1" si="5"/>
        <v>0</v>
      </c>
      <c r="Q24" s="18">
        <v>4.4000000000000004</v>
      </c>
      <c r="R24" s="19">
        <v>1.4</v>
      </c>
      <c r="S24" s="19" t="s">
        <v>30</v>
      </c>
      <c r="T24" s="19" t="s">
        <v>6</v>
      </c>
      <c r="U24" t="str">
        <f t="shared" si="6"/>
        <v>versicolor</v>
      </c>
      <c r="V24">
        <f t="array" ref="V24">AB$2*EstymacjaGaussowska($Q24,$Q$2:$Q$18,AB$8)*EstymacjaGaussowska($R24,$R$2:$R$18,AB$9)*VLOOKUP($S$2,$AA$20:$AE$23,2,FALSE)+AC$2*EstymacjaGaussowska($Q24,$Q$19:$Q$36,AC$8)*EstymacjaGaussowska($R24,$R$19:$R$36,AC$9)*VLOOKUP($S$2,$AA$20:$AE$23,2,FALSE)+AD$2*EstymacjaGaussowska($Q24,$Q$37:$Q$55,AD$8)*EstymacjaGaussowska($R24,$R$37:$R$55,AD$9)*VLOOKUP($S$2,$AA$20:$AE$23,2,FALSE)</f>
        <v>0.25212703732416147</v>
      </c>
      <c r="W24">
        <f t="array" ref="W24">AB$2*EstymacjaGaussowska($Q24,$Q$2:$Q$18,AB$8)*EstymacjaGaussowska($R24,$R$2:$R$18,AB$9)*VLOOKUP($S$2,$AA$20:$AE$23,2,FALSE)/$V24</f>
        <v>0</v>
      </c>
      <c r="X24">
        <f t="array" ref="X24">AC$2*EstymacjaGaussowska($Q24,$Q$19:$Q$36,AC$8)*EstymacjaGaussowska($R24,$R$19:$R$36,AC$9)*VLOOKUP($S$2,$AA$20:$AE$23,2,FALSE)/$V24</f>
        <v>0.99122671764653747</v>
      </c>
      <c r="Y24">
        <f t="array" ref="Y24">AD$2*EstymacjaGaussowska($Q24,$Q$37:$Q$55,AD$8)*EstymacjaGaussowska($R24,$R$37:$R$55,AD$9)*VLOOKUP($S$2,$AA$20:$AE$23,2,FALSE)/$V24</f>
        <v>8.7732823534624176E-3</v>
      </c>
    </row>
    <row r="25" spans="1:31" x14ac:dyDescent="0.3">
      <c r="A25">
        <v>1.7</v>
      </c>
      <c r="B25">
        <v>0.5</v>
      </c>
      <c r="C25" t="s">
        <v>5</v>
      </c>
      <c r="D25" t="s">
        <v>31</v>
      </c>
      <c r="E25">
        <v>24</v>
      </c>
      <c r="F25">
        <f t="shared" si="0"/>
        <v>1</v>
      </c>
      <c r="G25" t="b">
        <f t="shared" si="1"/>
        <v>0</v>
      </c>
      <c r="H25">
        <v>65</v>
      </c>
      <c r="L25" t="b">
        <f t="shared" ca="1" si="2"/>
        <v>0</v>
      </c>
      <c r="M25" t="b">
        <f t="shared" ca="1" si="3"/>
        <v>0</v>
      </c>
      <c r="N25" t="b">
        <f t="shared" ca="1" si="4"/>
        <v>0</v>
      </c>
      <c r="O25" t="b">
        <f t="shared" ca="1" si="5"/>
        <v>0</v>
      </c>
      <c r="Q25" s="15">
        <v>4.3</v>
      </c>
      <c r="R25" s="16">
        <v>1.3</v>
      </c>
      <c r="S25" s="16" t="s">
        <v>30</v>
      </c>
      <c r="T25" s="16" t="s">
        <v>6</v>
      </c>
      <c r="U25" t="str">
        <f t="shared" si="6"/>
        <v>versicolor</v>
      </c>
      <c r="V25">
        <f t="array" ref="V25">AB$2*EstymacjaGaussowska($Q25,$Q$2:$Q$18,AB$8)*EstymacjaGaussowska($R25,$R$2:$R$18,AB$9)*VLOOKUP($S$2,$AA$20:$AE$23,2,FALSE)+AC$2*EstymacjaGaussowska($Q25,$Q$19:$Q$36,AC$8)*EstymacjaGaussowska($R25,$R$19:$R$36,AC$9)*VLOOKUP($S$2,$AA$20:$AE$23,2,FALSE)+AD$2*EstymacjaGaussowska($Q25,$Q$37:$Q$55,AD$8)*EstymacjaGaussowska($R25,$R$37:$R$55,AD$9)*VLOOKUP($S$2,$AA$20:$AE$23,2,FALSE)</f>
        <v>0.13622018583178547</v>
      </c>
      <c r="W25">
        <f t="array" ref="W25">AB$2*EstymacjaGaussowska($Q25,$Q$2:$Q$18,AB$8)*EstymacjaGaussowska($R25,$R$2:$R$18,AB$9)*VLOOKUP($S$2,$AA$20:$AE$23,2,FALSE)/$V25</f>
        <v>0</v>
      </c>
      <c r="X25">
        <f t="array" ref="X25">AC$2*EstymacjaGaussowska($Q25,$Q$19:$Q$36,AC$8)*EstymacjaGaussowska($R25,$R$19:$R$36,AC$9)*VLOOKUP($S$2,$AA$20:$AE$23,2,FALSE)/$V25</f>
        <v>0.99553941026261139</v>
      </c>
      <c r="Y25">
        <f t="array" ref="Y25">AD$2*EstymacjaGaussowska($Q25,$Q$37:$Q$55,AD$8)*EstymacjaGaussowska($R25,$R$37:$R$55,AD$9)*VLOOKUP($S$2,$AA$20:$AE$23,2,FALSE)/$V25</f>
        <v>4.4605897373885955E-3</v>
      </c>
      <c r="AA25" s="5" t="s">
        <v>27</v>
      </c>
    </row>
    <row r="26" spans="1:31" x14ac:dyDescent="0.3">
      <c r="A26">
        <v>1.9</v>
      </c>
      <c r="B26">
        <v>0.2</v>
      </c>
      <c r="C26" t="s">
        <v>5</v>
      </c>
      <c r="D26" t="s">
        <v>33</v>
      </c>
      <c r="E26">
        <v>25</v>
      </c>
      <c r="F26">
        <f t="shared" si="0"/>
        <v>2</v>
      </c>
      <c r="G26" t="b">
        <f t="shared" si="1"/>
        <v>0</v>
      </c>
      <c r="H26">
        <v>37</v>
      </c>
      <c r="L26" t="b">
        <f t="shared" ca="1" si="2"/>
        <v>0</v>
      </c>
      <c r="M26" t="b">
        <f t="shared" ca="1" si="3"/>
        <v>0</v>
      </c>
      <c r="N26" t="b">
        <f t="shared" ca="1" si="4"/>
        <v>0</v>
      </c>
      <c r="O26" t="b">
        <f t="shared" ca="1" si="5"/>
        <v>0</v>
      </c>
      <c r="Q26" s="15">
        <v>4.4000000000000004</v>
      </c>
      <c r="R26" s="16">
        <v>1.4</v>
      </c>
      <c r="S26" s="16" t="s">
        <v>30</v>
      </c>
      <c r="T26" s="16" t="s">
        <v>6</v>
      </c>
      <c r="U26" t="str">
        <f t="shared" si="6"/>
        <v>versicolor</v>
      </c>
      <c r="V26">
        <f t="array" ref="V26">AB$2*EstymacjaGaussowska($Q26,$Q$2:$Q$18,AB$8)*EstymacjaGaussowska($R26,$R$2:$R$18,AB$9)*VLOOKUP($S$2,$AA$20:$AE$23,2,FALSE)+AC$2*EstymacjaGaussowska($Q26,$Q$19:$Q$36,AC$8)*EstymacjaGaussowska($R26,$R$19:$R$36,AC$9)*VLOOKUP($S$2,$AA$20:$AE$23,2,FALSE)+AD$2*EstymacjaGaussowska($Q26,$Q$37:$Q$55,AD$8)*EstymacjaGaussowska($R26,$R$37:$R$55,AD$9)*VLOOKUP($S$2,$AA$20:$AE$23,2,FALSE)</f>
        <v>0.25212703732416147</v>
      </c>
      <c r="W26">
        <f t="array" ref="W26">AB$2*EstymacjaGaussowska($Q26,$Q$2:$Q$18,AB$8)*EstymacjaGaussowska($R26,$R$2:$R$18,AB$9)*VLOOKUP($S$2,$AA$20:$AE$23,2,FALSE)/$V26</f>
        <v>0</v>
      </c>
      <c r="X26">
        <f t="array" ref="X26">AC$2*EstymacjaGaussowska($Q26,$Q$19:$Q$36,AC$8)*EstymacjaGaussowska($R26,$R$19:$R$36,AC$9)*VLOOKUP($S$2,$AA$20:$AE$23,2,FALSE)/$V26</f>
        <v>0.99122671764653747</v>
      </c>
      <c r="Y26">
        <f t="array" ref="Y26">AD$2*EstymacjaGaussowska($Q26,$Q$37:$Q$55,AD$8)*EstymacjaGaussowska($R26,$R$37:$R$55,AD$9)*VLOOKUP($S$2,$AA$20:$AE$23,2,FALSE)/$V26</f>
        <v>8.7732823534624176E-3</v>
      </c>
      <c r="AA26" s="4" t="s">
        <v>26</v>
      </c>
      <c r="AB26" s="4" t="s">
        <v>25</v>
      </c>
    </row>
    <row r="27" spans="1:31" x14ac:dyDescent="0.3">
      <c r="A27">
        <v>1.6</v>
      </c>
      <c r="B27">
        <v>0.2</v>
      </c>
      <c r="C27" t="s">
        <v>5</v>
      </c>
      <c r="D27" t="s">
        <v>32</v>
      </c>
      <c r="E27">
        <v>26</v>
      </c>
      <c r="F27">
        <f t="shared" si="0"/>
        <v>1</v>
      </c>
      <c r="G27" t="b">
        <f t="shared" si="1"/>
        <v>0</v>
      </c>
      <c r="H27">
        <v>78</v>
      </c>
      <c r="L27" t="b">
        <f t="shared" ca="1" si="2"/>
        <v>0</v>
      </c>
      <c r="M27" t="b">
        <f t="shared" ca="1" si="3"/>
        <v>0</v>
      </c>
      <c r="N27" t="b">
        <f t="shared" ca="1" si="4"/>
        <v>0</v>
      </c>
      <c r="O27" t="b">
        <f t="shared" ca="1" si="5"/>
        <v>0</v>
      </c>
      <c r="Q27" s="15">
        <v>4.5999999999999996</v>
      </c>
      <c r="R27" s="16">
        <v>1.4</v>
      </c>
      <c r="S27" s="16" t="s">
        <v>32</v>
      </c>
      <c r="T27" s="16" t="s">
        <v>6</v>
      </c>
      <c r="U27" t="str">
        <f t="shared" si="6"/>
        <v>versicolor</v>
      </c>
      <c r="V27">
        <f t="array" ref="V27">AB$2*EstymacjaGaussowska($Q27,$Q$2:$Q$18,AB$8)*EstymacjaGaussowska($R27,$R$2:$R$18,AB$9)*VLOOKUP($S$2,$AA$20:$AE$23,2,FALSE)+AC$2*EstymacjaGaussowska($Q27,$Q$19:$Q$36,AC$8)*EstymacjaGaussowska($R27,$R$19:$R$36,AC$9)*VLOOKUP($S$2,$AA$20:$AE$23,2,FALSE)+AD$2*EstymacjaGaussowska($Q27,$Q$37:$Q$55,AD$8)*EstymacjaGaussowska($R27,$R$37:$R$55,AD$9)*VLOOKUP($S$2,$AA$20:$AE$23,2,FALSE)</f>
        <v>0.22170627652891248</v>
      </c>
      <c r="W27">
        <f t="array" ref="W27">AB$2*EstymacjaGaussowska($Q27,$Q$2:$Q$18,AB$8)*EstymacjaGaussowska($R27,$R$2:$R$18,AB$9)*VLOOKUP($S$2,$AA$20:$AE$23,2,FALSE)/$V27</f>
        <v>0</v>
      </c>
      <c r="X27">
        <f t="array" ref="X27">AC$2*EstymacjaGaussowska($Q27,$Q$19:$Q$36,AC$8)*EstymacjaGaussowska($R27,$R$19:$R$36,AC$9)*VLOOKUP($S$2,$AA$20:$AE$23,2,FALSE)/$V27</f>
        <v>0.9796138522849045</v>
      </c>
      <c r="Y27">
        <f t="array" ref="Y27">AD$2*EstymacjaGaussowska($Q27,$Q$37:$Q$55,AD$8)*EstymacjaGaussowska($R27,$R$37:$R$55,AD$9)*VLOOKUP($S$2,$AA$20:$AE$23,2,FALSE)/$V27</f>
        <v>2.0386147715095563E-2</v>
      </c>
      <c r="AA27" s="4" t="s">
        <v>23</v>
      </c>
      <c r="AB27" t="s">
        <v>5</v>
      </c>
      <c r="AC27" t="s">
        <v>6</v>
      </c>
      <c r="AD27" t="s">
        <v>7</v>
      </c>
      <c r="AE27" t="s">
        <v>24</v>
      </c>
    </row>
    <row r="28" spans="1:31" x14ac:dyDescent="0.3">
      <c r="A28">
        <v>1.6</v>
      </c>
      <c r="B28">
        <v>0.4</v>
      </c>
      <c r="C28" t="s">
        <v>5</v>
      </c>
      <c r="D28" t="s">
        <v>31</v>
      </c>
      <c r="E28">
        <v>27</v>
      </c>
      <c r="F28">
        <f t="shared" si="0"/>
        <v>1</v>
      </c>
      <c r="G28" t="b">
        <f t="shared" si="1"/>
        <v>0</v>
      </c>
      <c r="H28">
        <v>99</v>
      </c>
      <c r="L28" t="b">
        <f t="shared" ca="1" si="2"/>
        <v>0</v>
      </c>
      <c r="M28" t="b">
        <f t="shared" ca="1" si="3"/>
        <v>0</v>
      </c>
      <c r="N28" t="b">
        <f t="shared" ca="1" si="4"/>
        <v>0</v>
      </c>
      <c r="O28" t="b">
        <f t="shared" ca="1" si="5"/>
        <v>0</v>
      </c>
      <c r="Q28" s="15">
        <v>4.5</v>
      </c>
      <c r="R28" s="16">
        <v>1.5</v>
      </c>
      <c r="S28" s="16" t="s">
        <v>30</v>
      </c>
      <c r="T28" s="16" t="s">
        <v>6</v>
      </c>
      <c r="U28" t="str">
        <f t="shared" si="6"/>
        <v>versicolor</v>
      </c>
      <c r="V28">
        <f t="array" ref="V28">AB$2*EstymacjaGaussowska($Q28,$Q$2:$Q$18,AB$8)*EstymacjaGaussowska($R28,$R$2:$R$18,AB$9)*VLOOKUP($S$2,$AA$20:$AE$23,2,FALSE)+AC$2*EstymacjaGaussowska($Q28,$Q$19:$Q$36,AC$8)*EstymacjaGaussowska($R28,$R$19:$R$36,AC$9)*VLOOKUP($S$2,$AA$20:$AE$23,2,FALSE)+AD$2*EstymacjaGaussowska($Q28,$Q$37:$Q$55,AD$8)*EstymacjaGaussowska($R28,$R$37:$R$55,AD$9)*VLOOKUP($S$2,$AA$20:$AE$23,2,FALSE)</f>
        <v>0.20186337004140428</v>
      </c>
      <c r="W28">
        <f t="array" ref="W28">AB$2*EstymacjaGaussowska($Q28,$Q$2:$Q$18,AB$8)*EstymacjaGaussowska($R28,$R$2:$R$18,AB$9)*VLOOKUP($S$2,$AA$20:$AE$23,2,FALSE)/$V28</f>
        <v>0</v>
      </c>
      <c r="X28">
        <f t="array" ref="X28">AC$2*EstymacjaGaussowska($Q28,$Q$19:$Q$36,AC$8)*EstymacjaGaussowska($R28,$R$19:$R$36,AC$9)*VLOOKUP($S$2,$AA$20:$AE$23,2,FALSE)/$V28</f>
        <v>0.96866542462867655</v>
      </c>
      <c r="Y28">
        <f t="array" ref="Y28">AD$2*EstymacjaGaussowska($Q28,$Q$37:$Q$55,AD$8)*EstymacjaGaussowska($R28,$R$37:$R$55,AD$9)*VLOOKUP($S$2,$AA$20:$AE$23,2,FALSE)/$V28</f>
        <v>3.1334575371323461E-2</v>
      </c>
      <c r="AA28" s="5" t="s">
        <v>5</v>
      </c>
      <c r="AB28">
        <v>17</v>
      </c>
      <c r="AE28">
        <v>17</v>
      </c>
    </row>
    <row r="29" spans="1:31" x14ac:dyDescent="0.3">
      <c r="A29">
        <v>1.5</v>
      </c>
      <c r="B29">
        <v>0.2</v>
      </c>
      <c r="C29" t="s">
        <v>5</v>
      </c>
      <c r="D29" t="s">
        <v>30</v>
      </c>
      <c r="E29">
        <v>28</v>
      </c>
      <c r="F29">
        <f t="shared" si="0"/>
        <v>1</v>
      </c>
      <c r="G29" t="b">
        <f t="shared" si="1"/>
        <v>0</v>
      </c>
      <c r="H29">
        <v>57</v>
      </c>
      <c r="L29" t="b">
        <f t="shared" ca="1" si="2"/>
        <v>0</v>
      </c>
      <c r="M29" t="b">
        <f t="shared" ca="1" si="3"/>
        <v>0</v>
      </c>
      <c r="N29" t="b">
        <f t="shared" ca="1" si="4"/>
        <v>0</v>
      </c>
      <c r="O29" t="b">
        <f t="shared" ca="1" si="5"/>
        <v>0</v>
      </c>
      <c r="Q29" s="15">
        <v>4.5</v>
      </c>
      <c r="R29" s="16">
        <v>1.5</v>
      </c>
      <c r="S29" s="16" t="s">
        <v>32</v>
      </c>
      <c r="T29" s="16" t="s">
        <v>6</v>
      </c>
      <c r="U29" t="str">
        <f t="shared" si="6"/>
        <v>versicolor</v>
      </c>
      <c r="V29">
        <f t="array" ref="V29">AB$2*EstymacjaGaussowska($Q29,$Q$2:$Q$18,AB$8)*EstymacjaGaussowska($R29,$R$2:$R$18,AB$9)*VLOOKUP($S$2,$AA$20:$AE$23,2,FALSE)+AC$2*EstymacjaGaussowska($Q29,$Q$19:$Q$36,AC$8)*EstymacjaGaussowska($R29,$R$19:$R$36,AC$9)*VLOOKUP($S$2,$AA$20:$AE$23,2,FALSE)+AD$2*EstymacjaGaussowska($Q29,$Q$37:$Q$55,AD$8)*EstymacjaGaussowska($R29,$R$37:$R$55,AD$9)*VLOOKUP($S$2,$AA$20:$AE$23,2,FALSE)</f>
        <v>0.20186337004140428</v>
      </c>
      <c r="W29">
        <f t="array" ref="W29">AB$2*EstymacjaGaussowska($Q29,$Q$2:$Q$18,AB$8)*EstymacjaGaussowska($R29,$R$2:$R$18,AB$9)*VLOOKUP($S$2,$AA$20:$AE$23,2,FALSE)/$V29</f>
        <v>0</v>
      </c>
      <c r="X29">
        <f t="array" ref="X29">AC$2*EstymacjaGaussowska($Q29,$Q$19:$Q$36,AC$8)*EstymacjaGaussowska($R29,$R$19:$R$36,AC$9)*VLOOKUP($S$2,$AA$20:$AE$23,2,FALSE)/$V29</f>
        <v>0.96866542462867655</v>
      </c>
      <c r="Y29">
        <f t="array" ref="Y29">AD$2*EstymacjaGaussowska($Q29,$Q$37:$Q$55,AD$8)*EstymacjaGaussowska($R29,$R$37:$R$55,AD$9)*VLOOKUP($S$2,$AA$20:$AE$23,2,FALSE)/$V29</f>
        <v>3.1334575371323461E-2</v>
      </c>
      <c r="AA29" s="5" t="s">
        <v>6</v>
      </c>
      <c r="AC29">
        <v>16</v>
      </c>
      <c r="AD29">
        <v>2</v>
      </c>
      <c r="AE29">
        <v>18</v>
      </c>
    </row>
    <row r="30" spans="1:31" x14ac:dyDescent="0.3">
      <c r="A30">
        <v>1.4</v>
      </c>
      <c r="B30">
        <v>0.2</v>
      </c>
      <c r="C30" t="s">
        <v>5</v>
      </c>
      <c r="D30" t="s">
        <v>33</v>
      </c>
      <c r="E30">
        <v>29</v>
      </c>
      <c r="F30">
        <f t="shared" si="0"/>
        <v>1</v>
      </c>
      <c r="G30" t="b">
        <f t="shared" si="1"/>
        <v>0</v>
      </c>
      <c r="H30">
        <v>56</v>
      </c>
      <c r="L30" t="b">
        <f t="shared" ca="1" si="2"/>
        <v>0</v>
      </c>
      <c r="M30" t="b">
        <f t="shared" ca="1" si="3"/>
        <v>0</v>
      </c>
      <c r="N30" t="b">
        <f t="shared" ca="1" si="4"/>
        <v>0</v>
      </c>
      <c r="O30" t="b">
        <f t="shared" ca="1" si="5"/>
        <v>0</v>
      </c>
      <c r="Q30" s="15">
        <v>4</v>
      </c>
      <c r="R30" s="16">
        <v>1.3</v>
      </c>
      <c r="S30" s="16" t="s">
        <v>31</v>
      </c>
      <c r="T30" s="16" t="s">
        <v>6</v>
      </c>
      <c r="U30" t="str">
        <f t="shared" si="6"/>
        <v>versicolor</v>
      </c>
      <c r="V30">
        <f t="array" ref="V30">AB$2*EstymacjaGaussowska($Q30,$Q$2:$Q$18,AB$8)*EstymacjaGaussowska($R30,$R$2:$R$18,AB$9)*VLOOKUP($S$2,$AA$20:$AE$23,2,FALSE)+AC$2*EstymacjaGaussowska($Q30,$Q$19:$Q$36,AC$8)*EstymacjaGaussowska($R30,$R$19:$R$36,AC$9)*VLOOKUP($S$2,$AA$20:$AE$23,2,FALSE)+AD$2*EstymacjaGaussowska($Q30,$Q$37:$Q$55,AD$8)*EstymacjaGaussowska($R30,$R$37:$R$55,AD$9)*VLOOKUP($S$2,$AA$20:$AE$23,2,FALSE)</f>
        <v>8.6786101050256081E-2</v>
      </c>
      <c r="W30">
        <f t="array" ref="W30">AB$2*EstymacjaGaussowska($Q30,$Q$2:$Q$18,AB$8)*EstymacjaGaussowska($R30,$R$2:$R$18,AB$9)*VLOOKUP($S$2,$AA$20:$AE$23,2,FALSE)/$V30</f>
        <v>0</v>
      </c>
      <c r="X30">
        <f t="array" ref="X30">AC$2*EstymacjaGaussowska($Q30,$Q$19:$Q$36,AC$8)*EstymacjaGaussowska($R30,$R$19:$R$36,AC$9)*VLOOKUP($S$2,$AA$20:$AE$23,2,FALSE)/$V30</f>
        <v>0.99889406148377613</v>
      </c>
      <c r="Y30">
        <f t="array" ref="Y30">AD$2*EstymacjaGaussowska($Q30,$Q$37:$Q$55,AD$8)*EstymacjaGaussowska($R30,$R$37:$R$55,AD$9)*VLOOKUP($S$2,$AA$20:$AE$23,2,FALSE)/$V30</f>
        <v>1.105938516223942E-3</v>
      </c>
      <c r="AA30" s="5" t="s">
        <v>7</v>
      </c>
      <c r="AC30">
        <v>2</v>
      </c>
      <c r="AD30">
        <v>17</v>
      </c>
      <c r="AE30">
        <v>19</v>
      </c>
    </row>
    <row r="31" spans="1:31" x14ac:dyDescent="0.3">
      <c r="A31">
        <v>1.6</v>
      </c>
      <c r="B31">
        <v>0.2</v>
      </c>
      <c r="C31" t="s">
        <v>5</v>
      </c>
      <c r="D31" t="s">
        <v>33</v>
      </c>
      <c r="E31">
        <v>30</v>
      </c>
      <c r="F31">
        <f t="shared" si="0"/>
        <v>0</v>
      </c>
      <c r="G31" t="b">
        <f t="shared" si="1"/>
        <v>1</v>
      </c>
      <c r="H31">
        <v>43</v>
      </c>
      <c r="L31">
        <f t="shared" ca="1" si="2"/>
        <v>1.3</v>
      </c>
      <c r="M31">
        <f t="shared" ca="1" si="3"/>
        <v>0.2</v>
      </c>
      <c r="N31" t="str">
        <f t="shared" ca="1" si="4"/>
        <v>setosa</v>
      </c>
      <c r="O31" t="str">
        <f t="shared" ca="1" si="5"/>
        <v>yellow</v>
      </c>
      <c r="Q31" s="18">
        <v>4.8</v>
      </c>
      <c r="R31" s="19">
        <v>1.8</v>
      </c>
      <c r="S31" s="19" t="s">
        <v>30</v>
      </c>
      <c r="T31" s="19" t="s">
        <v>6</v>
      </c>
      <c r="U31" t="str">
        <f t="shared" si="6"/>
        <v>virginica</v>
      </c>
      <c r="V31">
        <f t="array" ref="V31">AB$2*EstymacjaGaussowska($Q31,$Q$2:$Q$18,AB$8)*EstymacjaGaussowska($R31,$R$2:$R$18,AB$9)*VLOOKUP($S$2,$AA$20:$AE$23,2,FALSE)+AC$2*EstymacjaGaussowska($Q31,$Q$19:$Q$36,AC$8)*EstymacjaGaussowska($R31,$R$19:$R$36,AC$9)*VLOOKUP($S$2,$AA$20:$AE$23,2,FALSE)+AD$2*EstymacjaGaussowska($Q31,$Q$37:$Q$55,AD$8)*EstymacjaGaussowska($R31,$R$37:$R$55,AD$9)*VLOOKUP($S$2,$AA$20:$AE$23,2,FALSE)</f>
        <v>7.0024132482227414E-2</v>
      </c>
      <c r="W31">
        <f t="array" ref="W31">AB$2*EstymacjaGaussowska($Q31,$Q$2:$Q$18,AB$8)*EstymacjaGaussowska($R31,$R$2:$R$18,AB$9)*VLOOKUP($S$2,$AA$20:$AE$23,2,FALSE)/$V31</f>
        <v>0</v>
      </c>
      <c r="X31">
        <f t="array" ref="X31">AC$2*EstymacjaGaussowska($Q31,$Q$19:$Q$36,AC$8)*EstymacjaGaussowska($R31,$R$19:$R$36,AC$9)*VLOOKUP($S$2,$AA$20:$AE$23,2,FALSE)/$V31</f>
        <v>0.19228434535417635</v>
      </c>
      <c r="Y31">
        <f t="array" ref="Y31">AD$2*EstymacjaGaussowska($Q31,$Q$37:$Q$55,AD$8)*EstymacjaGaussowska($R31,$R$37:$R$55,AD$9)*VLOOKUP($S$2,$AA$20:$AE$23,2,FALSE)/$V31</f>
        <v>0.80771565464582362</v>
      </c>
      <c r="AA31" s="5" t="s">
        <v>24</v>
      </c>
      <c r="AB31">
        <v>17</v>
      </c>
      <c r="AC31">
        <v>18</v>
      </c>
      <c r="AD31">
        <v>19</v>
      </c>
      <c r="AE31">
        <v>54</v>
      </c>
    </row>
    <row r="32" spans="1:31" x14ac:dyDescent="0.3">
      <c r="A32">
        <v>1.6</v>
      </c>
      <c r="B32">
        <v>0.2</v>
      </c>
      <c r="C32" t="s">
        <v>5</v>
      </c>
      <c r="D32" t="s">
        <v>30</v>
      </c>
      <c r="E32">
        <v>31</v>
      </c>
      <c r="F32">
        <f t="shared" si="0"/>
        <v>2</v>
      </c>
      <c r="G32" t="b">
        <f t="shared" si="1"/>
        <v>0</v>
      </c>
      <c r="H32">
        <v>62</v>
      </c>
      <c r="L32" t="b">
        <f t="shared" ca="1" si="2"/>
        <v>0</v>
      </c>
      <c r="M32" t="b">
        <f t="shared" ca="1" si="3"/>
        <v>0</v>
      </c>
      <c r="N32" t="b">
        <f t="shared" ca="1" si="4"/>
        <v>0</v>
      </c>
      <c r="O32" t="b">
        <f t="shared" ca="1" si="5"/>
        <v>0</v>
      </c>
      <c r="Q32" s="15">
        <v>4.5</v>
      </c>
      <c r="R32" s="16">
        <v>1.5</v>
      </c>
      <c r="S32" s="16" t="s">
        <v>31</v>
      </c>
      <c r="T32" s="16" t="s">
        <v>6</v>
      </c>
      <c r="U32" t="str">
        <f t="shared" si="6"/>
        <v>versicolor</v>
      </c>
      <c r="V32">
        <f t="array" ref="V32">AB$2*EstymacjaGaussowska($Q32,$Q$2:$Q$18,AB$8)*EstymacjaGaussowska($R32,$R$2:$R$18,AB$9)*VLOOKUP($S$2,$AA$20:$AE$23,2,FALSE)+AC$2*EstymacjaGaussowska($Q32,$Q$19:$Q$36,AC$8)*EstymacjaGaussowska($R32,$R$19:$R$36,AC$9)*VLOOKUP($S$2,$AA$20:$AE$23,2,FALSE)+AD$2*EstymacjaGaussowska($Q32,$Q$37:$Q$55,AD$8)*EstymacjaGaussowska($R32,$R$37:$R$55,AD$9)*VLOOKUP($S$2,$AA$20:$AE$23,2,FALSE)</f>
        <v>0.20186337004140428</v>
      </c>
      <c r="W32">
        <f t="array" ref="W32">AB$2*EstymacjaGaussowska($Q32,$Q$2:$Q$18,AB$8)*EstymacjaGaussowska($R32,$R$2:$R$18,AB$9)*VLOOKUP($S$2,$AA$20:$AE$23,2,FALSE)/$V32</f>
        <v>0</v>
      </c>
      <c r="X32">
        <f t="array" ref="X32">AC$2*EstymacjaGaussowska($Q32,$Q$19:$Q$36,AC$8)*EstymacjaGaussowska($R32,$R$19:$R$36,AC$9)*VLOOKUP($S$2,$AA$20:$AE$23,2,FALSE)/$V32</f>
        <v>0.96866542462867655</v>
      </c>
      <c r="Y32">
        <f t="array" ref="Y32">AD$2*EstymacjaGaussowska($Q32,$Q$37:$Q$55,AD$8)*EstymacjaGaussowska($R32,$R$37:$R$55,AD$9)*VLOOKUP($S$2,$AA$20:$AE$23,2,FALSE)/$V32</f>
        <v>3.1334575371323461E-2</v>
      </c>
    </row>
    <row r="33" spans="1:25" x14ac:dyDescent="0.3">
      <c r="A33">
        <v>1.5</v>
      </c>
      <c r="B33">
        <v>0.4</v>
      </c>
      <c r="C33" t="s">
        <v>5</v>
      </c>
      <c r="D33" t="s">
        <v>32</v>
      </c>
      <c r="E33">
        <v>32</v>
      </c>
      <c r="F33">
        <f t="shared" si="0"/>
        <v>2</v>
      </c>
      <c r="G33" t="b">
        <f t="shared" si="1"/>
        <v>0</v>
      </c>
      <c r="H33">
        <v>118</v>
      </c>
      <c r="L33" t="b">
        <f t="shared" ca="1" si="2"/>
        <v>0</v>
      </c>
      <c r="M33" t="b">
        <f t="shared" ca="1" si="3"/>
        <v>0</v>
      </c>
      <c r="N33" t="b">
        <f t="shared" ca="1" si="4"/>
        <v>0</v>
      </c>
      <c r="O33" t="b">
        <f t="shared" ca="1" si="5"/>
        <v>0</v>
      </c>
      <c r="Q33" s="15">
        <v>4.0999999999999996</v>
      </c>
      <c r="R33" s="16">
        <v>1</v>
      </c>
      <c r="S33" s="16" t="s">
        <v>31</v>
      </c>
      <c r="T33" s="16" t="s">
        <v>6</v>
      </c>
      <c r="U33" t="str">
        <f t="shared" si="6"/>
        <v>versicolor</v>
      </c>
      <c r="V33">
        <f t="array" ref="V33">AB$2*EstymacjaGaussowska($Q33,$Q$2:$Q$18,AB$8)*EstymacjaGaussowska($R33,$R$2:$R$18,AB$9)*VLOOKUP($S$2,$AA$20:$AE$23,2,FALSE)+AC$2*EstymacjaGaussowska($Q33,$Q$19:$Q$36,AC$8)*EstymacjaGaussowska($R33,$R$19:$R$36,AC$9)*VLOOKUP($S$2,$AA$20:$AE$23,2,FALSE)+AD$2*EstymacjaGaussowska($Q33,$Q$37:$Q$55,AD$8)*EstymacjaGaussowska($R33,$R$37:$R$55,AD$9)*VLOOKUP($S$2,$AA$20:$AE$23,2,FALSE)</f>
        <v>1.2190312470109269E-2</v>
      </c>
      <c r="W33">
        <f t="array" ref="W33">AB$2*EstymacjaGaussowska($Q33,$Q$2:$Q$18,AB$8)*EstymacjaGaussowska($R33,$R$2:$R$18,AB$9)*VLOOKUP($S$2,$AA$20:$AE$23,2,FALSE)/$V33</f>
        <v>2.5744960282039195E-257</v>
      </c>
      <c r="X33">
        <f t="array" ref="X33">AC$2*EstymacjaGaussowska($Q33,$Q$19:$Q$36,AC$8)*EstymacjaGaussowska($R33,$R$19:$R$36,AC$9)*VLOOKUP($S$2,$AA$20:$AE$23,2,FALSE)/$V33</f>
        <v>0.99986785289500024</v>
      </c>
      <c r="Y33">
        <f t="array" ref="Y33">AD$2*EstymacjaGaussowska($Q33,$Q$37:$Q$55,AD$8)*EstymacjaGaussowska($R33,$R$37:$R$55,AD$9)*VLOOKUP($S$2,$AA$20:$AE$23,2,FALSE)/$V33</f>
        <v>1.3214710499982952E-4</v>
      </c>
    </row>
    <row r="34" spans="1:25" x14ac:dyDescent="0.3">
      <c r="A34">
        <v>1.5</v>
      </c>
      <c r="B34">
        <v>0.1</v>
      </c>
      <c r="C34" t="s">
        <v>5</v>
      </c>
      <c r="D34" t="s">
        <v>32</v>
      </c>
      <c r="E34">
        <v>33</v>
      </c>
      <c r="F34">
        <f t="shared" si="0"/>
        <v>1</v>
      </c>
      <c r="G34" t="b">
        <f t="shared" si="1"/>
        <v>0</v>
      </c>
      <c r="H34">
        <v>83</v>
      </c>
      <c r="L34" t="b">
        <f t="shared" ca="1" si="2"/>
        <v>0</v>
      </c>
      <c r="M34" t="b">
        <f t="shared" ca="1" si="3"/>
        <v>0</v>
      </c>
      <c r="N34" t="b">
        <f t="shared" ca="1" si="4"/>
        <v>0</v>
      </c>
      <c r="O34" t="b">
        <f t="shared" ca="1" si="5"/>
        <v>0</v>
      </c>
      <c r="Q34" s="15">
        <v>4.7</v>
      </c>
      <c r="R34" s="16">
        <v>1.4</v>
      </c>
      <c r="S34" s="16" t="s">
        <v>33</v>
      </c>
      <c r="T34" s="16" t="s">
        <v>6</v>
      </c>
      <c r="U34" t="str">
        <f t="shared" si="6"/>
        <v>versicolor</v>
      </c>
      <c r="V34">
        <f t="array" ref="V34">AB$2*EstymacjaGaussowska($Q34,$Q$2:$Q$18,AB$8)*EstymacjaGaussowska($R34,$R$2:$R$18,AB$9)*VLOOKUP($S$2,$AA$20:$AE$23,2,FALSE)+AC$2*EstymacjaGaussowska($Q34,$Q$19:$Q$36,AC$8)*EstymacjaGaussowska($R34,$R$19:$R$36,AC$9)*VLOOKUP($S$2,$AA$20:$AE$23,2,FALSE)+AD$2*EstymacjaGaussowska($Q34,$Q$37:$Q$55,AD$8)*EstymacjaGaussowska($R34,$R$37:$R$55,AD$9)*VLOOKUP($S$2,$AA$20:$AE$23,2,FALSE)</f>
        <v>0.15051035813857533</v>
      </c>
      <c r="W34">
        <f t="array" ref="W34">AB$2*EstymacjaGaussowska($Q34,$Q$2:$Q$18,AB$8)*EstymacjaGaussowska($R34,$R$2:$R$18,AB$9)*VLOOKUP($S$2,$AA$20:$AE$23,2,FALSE)/$V34</f>
        <v>0</v>
      </c>
      <c r="X34">
        <f t="array" ref="X34">AC$2*EstymacjaGaussowska($Q34,$Q$19:$Q$36,AC$8)*EstymacjaGaussowska($R34,$R$19:$R$36,AC$9)*VLOOKUP($S$2,$AA$20:$AE$23,2,FALSE)/$V34</f>
        <v>0.9595993066554257</v>
      </c>
      <c r="Y34">
        <f t="array" ref="Y34">AD$2*EstymacjaGaussowska($Q34,$Q$37:$Q$55,AD$8)*EstymacjaGaussowska($R34,$R$37:$R$55,AD$9)*VLOOKUP($S$2,$AA$20:$AE$23,2,FALSE)/$V34</f>
        <v>4.0400693344574273E-2</v>
      </c>
    </row>
    <row r="35" spans="1:25" x14ac:dyDescent="0.3">
      <c r="A35">
        <v>1.4</v>
      </c>
      <c r="B35">
        <v>0.2</v>
      </c>
      <c r="C35" t="s">
        <v>5</v>
      </c>
      <c r="D35" t="s">
        <v>31</v>
      </c>
      <c r="E35">
        <v>34</v>
      </c>
      <c r="F35">
        <f t="shared" si="0"/>
        <v>1</v>
      </c>
      <c r="G35" t="b">
        <f t="shared" si="1"/>
        <v>0</v>
      </c>
      <c r="H35">
        <v>60</v>
      </c>
      <c r="L35" t="b">
        <f t="shared" ca="1" si="2"/>
        <v>0</v>
      </c>
      <c r="M35" t="b">
        <f t="shared" ca="1" si="3"/>
        <v>0</v>
      </c>
      <c r="N35" t="b">
        <f t="shared" ca="1" si="4"/>
        <v>0</v>
      </c>
      <c r="O35" t="b">
        <f t="shared" ca="1" si="5"/>
        <v>0</v>
      </c>
      <c r="Q35" s="15">
        <v>4.5999999999999996</v>
      </c>
      <c r="R35" s="16">
        <v>1.3</v>
      </c>
      <c r="S35" s="16" t="s">
        <v>33</v>
      </c>
      <c r="T35" s="16" t="s">
        <v>6</v>
      </c>
      <c r="U35" t="str">
        <f t="shared" si="6"/>
        <v>versicolor</v>
      </c>
      <c r="V35">
        <f t="array" ref="V35">AB$2*EstymacjaGaussowska($Q35,$Q$2:$Q$18,AB$8)*EstymacjaGaussowska($R35,$R$2:$R$18,AB$9)*VLOOKUP($S$2,$AA$20:$AE$23,2,FALSE)+AC$2*EstymacjaGaussowska($Q35,$Q$19:$Q$36,AC$8)*EstymacjaGaussowska($R35,$R$19:$R$36,AC$9)*VLOOKUP($S$2,$AA$20:$AE$23,2,FALSE)+AD$2*EstymacjaGaussowska($Q35,$Q$37:$Q$55,AD$8)*EstymacjaGaussowska($R35,$R$37:$R$55,AD$9)*VLOOKUP($S$2,$AA$20:$AE$23,2,FALSE)</f>
        <v>0.16945896422711762</v>
      </c>
      <c r="W35">
        <f t="array" ref="W35">AB$2*EstymacjaGaussowska($Q35,$Q$2:$Q$18,AB$8)*EstymacjaGaussowska($R35,$R$2:$R$18,AB$9)*VLOOKUP($S$2,$AA$20:$AE$23,2,FALSE)/$V35</f>
        <v>0</v>
      </c>
      <c r="X35">
        <f t="array" ref="X35">AC$2*EstymacjaGaussowska($Q35,$Q$19:$Q$36,AC$8)*EstymacjaGaussowska($R35,$R$19:$R$36,AC$9)*VLOOKUP($S$2,$AA$20:$AE$23,2,FALSE)/$V35</f>
        <v>0.98873158345506573</v>
      </c>
      <c r="Y35">
        <f t="array" ref="Y35">AD$2*EstymacjaGaussowska($Q35,$Q$37:$Q$55,AD$8)*EstymacjaGaussowska($R35,$R$37:$R$55,AD$9)*VLOOKUP($S$2,$AA$20:$AE$23,2,FALSE)/$V35</f>
        <v>1.1268416544934259E-2</v>
      </c>
    </row>
    <row r="36" spans="1:25" x14ac:dyDescent="0.3">
      <c r="A36">
        <v>1.5</v>
      </c>
      <c r="B36">
        <v>0.2</v>
      </c>
      <c r="C36" t="s">
        <v>5</v>
      </c>
      <c r="D36" t="s">
        <v>30</v>
      </c>
      <c r="E36">
        <v>35</v>
      </c>
      <c r="F36">
        <f t="shared" si="0"/>
        <v>2</v>
      </c>
      <c r="G36" t="b">
        <f t="shared" si="1"/>
        <v>0</v>
      </c>
      <c r="H36">
        <v>104</v>
      </c>
      <c r="L36" t="b">
        <f t="shared" ca="1" si="2"/>
        <v>0</v>
      </c>
      <c r="M36" t="b">
        <f t="shared" ca="1" si="3"/>
        <v>0</v>
      </c>
      <c r="N36" t="b">
        <f t="shared" ca="1" si="4"/>
        <v>0</v>
      </c>
      <c r="O36" t="b">
        <f t="shared" ca="1" si="5"/>
        <v>0</v>
      </c>
      <c r="Q36" s="18">
        <v>4.4000000000000004</v>
      </c>
      <c r="R36" s="19">
        <v>1.4</v>
      </c>
      <c r="S36" s="19" t="s">
        <v>30</v>
      </c>
      <c r="T36" s="19" t="s">
        <v>6</v>
      </c>
      <c r="U36" t="str">
        <f t="shared" si="6"/>
        <v>versicolor</v>
      </c>
      <c r="V36">
        <f t="array" ref="V36">AB$2*EstymacjaGaussowska($Q36,$Q$2:$Q$18,AB$8)*EstymacjaGaussowska($R36,$R$2:$R$18,AB$9)*VLOOKUP($S$2,$AA$20:$AE$23,2,FALSE)+AC$2*EstymacjaGaussowska($Q36,$Q$19:$Q$36,AC$8)*EstymacjaGaussowska($R36,$R$19:$R$36,AC$9)*VLOOKUP($S$2,$AA$20:$AE$23,2,FALSE)+AD$2*EstymacjaGaussowska($Q36,$Q$37:$Q$55,AD$8)*EstymacjaGaussowska($R36,$R$37:$R$55,AD$9)*VLOOKUP($S$2,$AA$20:$AE$23,2,FALSE)</f>
        <v>0.25212703732416147</v>
      </c>
      <c r="W36">
        <f t="array" ref="W36">AB$2*EstymacjaGaussowska($Q36,$Q$2:$Q$18,AB$8)*EstymacjaGaussowska($R36,$R$2:$R$18,AB$9)*VLOOKUP($S$2,$AA$20:$AE$23,2,FALSE)/$V36</f>
        <v>0</v>
      </c>
      <c r="X36">
        <f t="array" ref="X36">AC$2*EstymacjaGaussowska($Q36,$Q$19:$Q$36,AC$8)*EstymacjaGaussowska($R36,$R$19:$R$36,AC$9)*VLOOKUP($S$2,$AA$20:$AE$23,2,FALSE)/$V36</f>
        <v>0.99122671764653747</v>
      </c>
      <c r="Y36">
        <f t="array" ref="Y36">AD$2*EstymacjaGaussowska($Q36,$Q$37:$Q$55,AD$8)*EstymacjaGaussowska($R36,$R$37:$R$55,AD$9)*VLOOKUP($S$2,$AA$20:$AE$23,2,FALSE)/$V36</f>
        <v>8.7732823534624176E-3</v>
      </c>
    </row>
    <row r="37" spans="1:25" x14ac:dyDescent="0.3">
      <c r="A37">
        <v>1.2</v>
      </c>
      <c r="B37">
        <v>0.2</v>
      </c>
      <c r="C37" t="s">
        <v>5</v>
      </c>
      <c r="D37" t="s">
        <v>31</v>
      </c>
      <c r="E37">
        <v>36</v>
      </c>
      <c r="F37">
        <f t="shared" si="0"/>
        <v>2</v>
      </c>
      <c r="G37" t="b">
        <f t="shared" si="1"/>
        <v>0</v>
      </c>
      <c r="H37">
        <v>140</v>
      </c>
      <c r="L37" t="b">
        <f t="shared" ca="1" si="2"/>
        <v>0</v>
      </c>
      <c r="M37" t="b">
        <f t="shared" ca="1" si="3"/>
        <v>0</v>
      </c>
      <c r="N37" t="b">
        <f t="shared" ca="1" si="4"/>
        <v>0</v>
      </c>
      <c r="O37" t="b">
        <f t="shared" ca="1" si="5"/>
        <v>0</v>
      </c>
      <c r="Q37" s="15">
        <v>6</v>
      </c>
      <c r="R37" s="16">
        <v>2.5</v>
      </c>
      <c r="S37" s="16" t="s">
        <v>32</v>
      </c>
      <c r="T37" s="16" t="s">
        <v>7</v>
      </c>
      <c r="U37" t="str">
        <f t="shared" si="6"/>
        <v>virginica</v>
      </c>
      <c r="V37">
        <f t="array" ref="V37">AB$2*EstymacjaGaussowska($Q37,$Q$2:$Q$18,AB$8)*EstymacjaGaussowska($R37,$R$2:$R$18,AB$9)*VLOOKUP($S$2,$AA$20:$AE$23,2,FALSE)+AC$2*EstymacjaGaussowska($Q37,$Q$19:$Q$36,AC$8)*EstymacjaGaussowska($R37,$R$19:$R$36,AC$9)*VLOOKUP($S$2,$AA$20:$AE$23,2,FALSE)+AD$2*EstymacjaGaussowska($Q37,$Q$37:$Q$55,AD$8)*EstymacjaGaussowska($R37,$R$37:$R$55,AD$9)*VLOOKUP($S$2,$AA$20:$AE$23,2,FALSE)</f>
        <v>3.9258127771729052E-2</v>
      </c>
      <c r="W37">
        <f t="array" ref="W37">AB$2*EstymacjaGaussowska($Q37,$Q$2:$Q$18,AB$8)*EstymacjaGaussowska($R37,$R$2:$R$18,AB$9)*VLOOKUP($S$2,$AA$20:$AE$23,2,FALSE)/$V37</f>
        <v>0</v>
      </c>
      <c r="X37">
        <f t="array" ref="X37">AC$2*EstymacjaGaussowska($Q37,$Q$19:$Q$36,AC$8)*EstymacjaGaussowska($R37,$R$19:$R$36,AC$9)*VLOOKUP($S$2,$AA$20:$AE$23,2,FALSE)/$V37</f>
        <v>1.5915008069584432E-28</v>
      </c>
      <c r="Y37">
        <f t="array" ref="Y37">AD$2*EstymacjaGaussowska($Q37,$Q$37:$Q$55,AD$8)*EstymacjaGaussowska($R37,$R$37:$R$55,AD$9)*VLOOKUP($S$2,$AA$20:$AE$23,2,FALSE)/$V37</f>
        <v>1</v>
      </c>
    </row>
    <row r="38" spans="1:25" x14ac:dyDescent="0.3">
      <c r="A38">
        <v>1.3</v>
      </c>
      <c r="B38">
        <v>0.2</v>
      </c>
      <c r="C38" t="s">
        <v>5</v>
      </c>
      <c r="D38" t="s">
        <v>31</v>
      </c>
      <c r="E38">
        <v>37</v>
      </c>
      <c r="F38">
        <f t="shared" si="0"/>
        <v>2</v>
      </c>
      <c r="G38" t="b">
        <f t="shared" si="1"/>
        <v>0</v>
      </c>
      <c r="H38">
        <v>141</v>
      </c>
      <c r="L38" t="b">
        <f t="shared" ca="1" si="2"/>
        <v>0</v>
      </c>
      <c r="M38" t="b">
        <f t="shared" ca="1" si="3"/>
        <v>0</v>
      </c>
      <c r="N38" t="b">
        <f t="shared" ca="1" si="4"/>
        <v>0</v>
      </c>
      <c r="O38" t="b">
        <f t="shared" ca="1" si="5"/>
        <v>0</v>
      </c>
      <c r="Q38" s="18">
        <v>5.0999999999999996</v>
      </c>
      <c r="R38" s="19">
        <v>2.2999999999999998</v>
      </c>
      <c r="S38" s="19" t="s">
        <v>31</v>
      </c>
      <c r="T38" s="19" t="s">
        <v>7</v>
      </c>
      <c r="U38" t="str">
        <f t="shared" si="6"/>
        <v>virginica</v>
      </c>
      <c r="V38">
        <f t="array" ref="V38">AB$2*EstymacjaGaussowska($Q38,$Q$2:$Q$18,AB$8)*EstymacjaGaussowska($R38,$R$2:$R$18,AB$9)*VLOOKUP($S$2,$AA$20:$AE$23,2,FALSE)+AC$2*EstymacjaGaussowska($Q38,$Q$19:$Q$36,AC$8)*EstymacjaGaussowska($R38,$R$19:$R$36,AC$9)*VLOOKUP($S$2,$AA$20:$AE$23,2,FALSE)+AD$2*EstymacjaGaussowska($Q38,$Q$37:$Q$55,AD$8)*EstymacjaGaussowska($R38,$R$37:$R$55,AD$9)*VLOOKUP($S$2,$AA$20:$AE$23,2,FALSE)</f>
        <v>5.5161000828025594E-2</v>
      </c>
      <c r="W38">
        <f t="array" ref="W38">AB$2*EstymacjaGaussowska($Q38,$Q$2:$Q$18,AB$8)*EstymacjaGaussowska($R38,$R$2:$R$18,AB$9)*VLOOKUP($S$2,$AA$20:$AE$23,2,FALSE)/$V38</f>
        <v>0</v>
      </c>
      <c r="X38">
        <f t="array" ref="X38">AC$2*EstymacjaGaussowska($Q38,$Q$19:$Q$36,AC$8)*EstymacjaGaussowska($R38,$R$19:$R$36,AC$9)*VLOOKUP($S$2,$AA$20:$AE$23,2,FALSE)/$V38</f>
        <v>1.6856454986805298E-9</v>
      </c>
      <c r="Y38">
        <f t="array" ref="Y38">AD$2*EstymacjaGaussowska($Q38,$Q$37:$Q$55,AD$8)*EstymacjaGaussowska($R38,$R$37:$R$55,AD$9)*VLOOKUP($S$2,$AA$20:$AE$23,2,FALSE)/$V38</f>
        <v>0.99999999831435449</v>
      </c>
    </row>
    <row r="39" spans="1:25" x14ac:dyDescent="0.3">
      <c r="A39">
        <v>1.4</v>
      </c>
      <c r="B39">
        <v>0.1</v>
      </c>
      <c r="C39" t="s">
        <v>5</v>
      </c>
      <c r="D39" t="s">
        <v>31</v>
      </c>
      <c r="E39">
        <v>38</v>
      </c>
      <c r="F39">
        <f t="shared" si="0"/>
        <v>0</v>
      </c>
      <c r="G39" t="b">
        <f t="shared" si="1"/>
        <v>1</v>
      </c>
      <c r="H39">
        <v>7</v>
      </c>
      <c r="L39">
        <f t="shared" ca="1" si="2"/>
        <v>1.4</v>
      </c>
      <c r="M39">
        <f t="shared" ca="1" si="3"/>
        <v>0.3</v>
      </c>
      <c r="N39" t="str">
        <f t="shared" ca="1" si="4"/>
        <v>setosa</v>
      </c>
      <c r="O39" t="str">
        <f t="shared" ca="1" si="5"/>
        <v>blue</v>
      </c>
      <c r="Q39" s="15">
        <v>5</v>
      </c>
      <c r="R39" s="16">
        <v>2</v>
      </c>
      <c r="S39" s="16" t="s">
        <v>31</v>
      </c>
      <c r="T39" s="16" t="s">
        <v>7</v>
      </c>
      <c r="U39" t="str">
        <f t="shared" si="6"/>
        <v>virginica</v>
      </c>
      <c r="V39">
        <f t="array" ref="V39">AB$2*EstymacjaGaussowska($Q39,$Q$2:$Q$18,AB$8)*EstymacjaGaussowska($R39,$R$2:$R$18,AB$9)*VLOOKUP($S$2,$AA$20:$AE$23,2,FALSE)+AC$2*EstymacjaGaussowska($Q39,$Q$19:$Q$36,AC$8)*EstymacjaGaussowska($R39,$R$19:$R$36,AC$9)*VLOOKUP($S$2,$AA$20:$AE$23,2,FALSE)+AD$2*EstymacjaGaussowska($Q39,$Q$37:$Q$55,AD$8)*EstymacjaGaussowska($R39,$R$37:$R$55,AD$9)*VLOOKUP($S$2,$AA$20:$AE$23,2,FALSE)</f>
        <v>6.7684769615787579E-2</v>
      </c>
      <c r="W39">
        <f t="array" ref="W39">AB$2*EstymacjaGaussowska($Q39,$Q$2:$Q$18,AB$8)*EstymacjaGaussowska($R39,$R$2:$R$18,AB$9)*VLOOKUP($S$2,$AA$20:$AE$23,2,FALSE)/$V39</f>
        <v>0</v>
      </c>
      <c r="X39">
        <f t="array" ref="X39">AC$2*EstymacjaGaussowska($Q39,$Q$19:$Q$36,AC$8)*EstymacjaGaussowska($R39,$R$19:$R$36,AC$9)*VLOOKUP($S$2,$AA$20:$AE$23,2,FALSE)/$V39</f>
        <v>4.0738360126627857E-3</v>
      </c>
      <c r="Y39">
        <f t="array" ref="Y39">AD$2*EstymacjaGaussowska($Q39,$Q$37:$Q$55,AD$8)*EstymacjaGaussowska($R39,$R$37:$R$55,AD$9)*VLOOKUP($S$2,$AA$20:$AE$23,2,FALSE)/$V39</f>
        <v>0.99592616398733724</v>
      </c>
    </row>
    <row r="40" spans="1:25" x14ac:dyDescent="0.3">
      <c r="A40">
        <v>1.3</v>
      </c>
      <c r="B40">
        <v>0.2</v>
      </c>
      <c r="C40" t="s">
        <v>5</v>
      </c>
      <c r="D40" t="s">
        <v>31</v>
      </c>
      <c r="E40">
        <v>39</v>
      </c>
      <c r="F40">
        <f t="shared" si="0"/>
        <v>1</v>
      </c>
      <c r="G40" t="b">
        <f t="shared" si="1"/>
        <v>0</v>
      </c>
      <c r="H40">
        <v>45</v>
      </c>
      <c r="L40" t="b">
        <f t="shared" ca="1" si="2"/>
        <v>0</v>
      </c>
      <c r="M40" t="b">
        <f t="shared" ca="1" si="3"/>
        <v>0</v>
      </c>
      <c r="N40" t="b">
        <f t="shared" ca="1" si="4"/>
        <v>0</v>
      </c>
      <c r="O40" t="b">
        <f t="shared" ca="1" si="5"/>
        <v>0</v>
      </c>
      <c r="Q40" s="15">
        <v>5.8</v>
      </c>
      <c r="R40" s="16">
        <v>1.8</v>
      </c>
      <c r="S40" s="16" t="s">
        <v>30</v>
      </c>
      <c r="T40" s="16" t="s">
        <v>7</v>
      </c>
      <c r="U40" t="str">
        <f t="shared" si="6"/>
        <v>virginica</v>
      </c>
      <c r="V40">
        <f t="array" ref="V40">AB$2*EstymacjaGaussowska($Q40,$Q$2:$Q$18,AB$8)*EstymacjaGaussowska($R40,$R$2:$R$18,AB$9)*VLOOKUP($S$2,$AA$20:$AE$23,2,FALSE)+AC$2*EstymacjaGaussowska($Q40,$Q$19:$Q$36,AC$8)*EstymacjaGaussowska($R40,$R$19:$R$36,AC$9)*VLOOKUP($S$2,$AA$20:$AE$23,2,FALSE)+AD$2*EstymacjaGaussowska($Q40,$Q$37:$Q$55,AD$8)*EstymacjaGaussowska($R40,$R$37:$R$55,AD$9)*VLOOKUP($S$2,$AA$20:$AE$23,2,FALSE)</f>
        <v>7.0694446759559215E-2</v>
      </c>
      <c r="W40">
        <f t="array" ref="W40">AB$2*EstymacjaGaussowska($Q40,$Q$2:$Q$18,AB$8)*EstymacjaGaussowska($R40,$R$2:$R$18,AB$9)*VLOOKUP($S$2,$AA$20:$AE$23,2,FALSE)/$V40</f>
        <v>0</v>
      </c>
      <c r="X40">
        <f t="array" ref="X40">AC$2*EstymacjaGaussowska($Q40,$Q$19:$Q$36,AC$8)*EstymacjaGaussowska($R40,$R$19:$R$36,AC$9)*VLOOKUP($S$2,$AA$20:$AE$23,2,FALSE)/$V40</f>
        <v>1.0705592467426918E-9</v>
      </c>
      <c r="Y40">
        <f t="array" ref="Y40">AD$2*EstymacjaGaussowska($Q40,$Q$37:$Q$55,AD$8)*EstymacjaGaussowska($R40,$R$37:$R$55,AD$9)*VLOOKUP($S$2,$AA$20:$AE$23,2,FALSE)/$V40</f>
        <v>0.99999999892944069</v>
      </c>
    </row>
    <row r="41" spans="1:25" x14ac:dyDescent="0.3">
      <c r="A41">
        <v>1.5</v>
      </c>
      <c r="B41">
        <v>0.2</v>
      </c>
      <c r="C41" t="s">
        <v>5</v>
      </c>
      <c r="D41" t="s">
        <v>31</v>
      </c>
      <c r="E41">
        <v>40</v>
      </c>
      <c r="F41">
        <f t="shared" si="0"/>
        <v>0</v>
      </c>
      <c r="G41" t="b">
        <f t="shared" si="1"/>
        <v>1</v>
      </c>
      <c r="H41">
        <v>137</v>
      </c>
      <c r="L41">
        <f t="shared" ca="1" si="2"/>
        <v>5.6</v>
      </c>
      <c r="M41">
        <f t="shared" ca="1" si="3"/>
        <v>2.4</v>
      </c>
      <c r="N41" t="str">
        <f t="shared" ca="1" si="4"/>
        <v>virginica</v>
      </c>
      <c r="O41" t="str">
        <f t="shared" ca="1" si="5"/>
        <v>blue</v>
      </c>
      <c r="Q41" s="18">
        <v>5.9</v>
      </c>
      <c r="R41" s="19">
        <v>2.1</v>
      </c>
      <c r="S41" s="19" t="s">
        <v>31</v>
      </c>
      <c r="T41" s="19" t="s">
        <v>7</v>
      </c>
      <c r="U41" t="str">
        <f t="shared" si="6"/>
        <v>virginica</v>
      </c>
      <c r="V41">
        <f t="array" ref="V41">AB$2*EstymacjaGaussowska($Q41,$Q$2:$Q$18,AB$8)*EstymacjaGaussowska($R41,$R$2:$R$18,AB$9)*VLOOKUP($S$2,$AA$20:$AE$23,2,FALSE)+AC$2*EstymacjaGaussowska($Q41,$Q$19:$Q$36,AC$8)*EstymacjaGaussowska($R41,$R$19:$R$36,AC$9)*VLOOKUP($S$2,$AA$20:$AE$23,2,FALSE)+AD$2*EstymacjaGaussowska($Q41,$Q$37:$Q$55,AD$8)*EstymacjaGaussowska($R41,$R$37:$R$55,AD$9)*VLOOKUP($S$2,$AA$20:$AE$23,2,FALSE)</f>
        <v>5.25727258184795E-2</v>
      </c>
      <c r="W41">
        <f t="array" ref="W41">AB$2*EstymacjaGaussowska($Q41,$Q$2:$Q$18,AB$8)*EstymacjaGaussowska($R41,$R$2:$R$18,AB$9)*VLOOKUP($S$2,$AA$20:$AE$23,2,FALSE)/$V41</f>
        <v>0</v>
      </c>
      <c r="X41">
        <f t="array" ref="X41">AC$2*EstymacjaGaussowska($Q41,$Q$19:$Q$36,AC$8)*EstymacjaGaussowska($R41,$R$19:$R$36,AC$9)*VLOOKUP($S$2,$AA$20:$AE$23,2,FALSE)/$V41</f>
        <v>1.7811718364947242E-14</v>
      </c>
      <c r="Y41">
        <f t="array" ref="Y41">AD$2*EstymacjaGaussowska($Q41,$Q$37:$Q$55,AD$8)*EstymacjaGaussowska($R41,$R$37:$R$55,AD$9)*VLOOKUP($S$2,$AA$20:$AE$23,2,FALSE)/$V41</f>
        <v>0.99999999999998224</v>
      </c>
    </row>
    <row r="42" spans="1:25" x14ac:dyDescent="0.3">
      <c r="A42">
        <v>1.3</v>
      </c>
      <c r="B42">
        <v>0.3</v>
      </c>
      <c r="C42" t="s">
        <v>5</v>
      </c>
      <c r="D42" t="s">
        <v>31</v>
      </c>
      <c r="E42">
        <v>41</v>
      </c>
      <c r="F42">
        <f t="shared" si="0"/>
        <v>2</v>
      </c>
      <c r="G42" t="b">
        <f t="shared" si="1"/>
        <v>0</v>
      </c>
      <c r="H42">
        <v>146</v>
      </c>
      <c r="L42" t="b">
        <f t="shared" ca="1" si="2"/>
        <v>0</v>
      </c>
      <c r="M42" t="b">
        <f t="shared" ca="1" si="3"/>
        <v>0</v>
      </c>
      <c r="N42" t="b">
        <f t="shared" ca="1" si="4"/>
        <v>0</v>
      </c>
      <c r="O42" t="b">
        <f t="shared" ca="1" si="5"/>
        <v>0</v>
      </c>
      <c r="Q42" s="15">
        <v>5.6</v>
      </c>
      <c r="R42" s="16">
        <v>2.4</v>
      </c>
      <c r="S42" s="16" t="s">
        <v>31</v>
      </c>
      <c r="T42" s="16" t="s">
        <v>7</v>
      </c>
      <c r="U42" t="str">
        <f t="shared" si="6"/>
        <v>virginica</v>
      </c>
      <c r="V42">
        <f t="array" ref="V42">AB$2*EstymacjaGaussowska($Q42,$Q$2:$Q$18,AB$8)*EstymacjaGaussowska($R42,$R$2:$R$18,AB$9)*VLOOKUP($S$2,$AA$20:$AE$23,2,FALSE)+AC$2*EstymacjaGaussowska($Q42,$Q$19:$Q$36,AC$8)*EstymacjaGaussowska($R42,$R$19:$R$36,AC$9)*VLOOKUP($S$2,$AA$20:$AE$23,2,FALSE)+AD$2*EstymacjaGaussowska($Q42,$Q$37:$Q$55,AD$8)*EstymacjaGaussowska($R42,$R$37:$R$55,AD$9)*VLOOKUP($S$2,$AA$20:$AE$23,2,FALSE)</f>
        <v>5.4685534067685442E-2</v>
      </c>
      <c r="W42">
        <f t="array" ref="W42">AB$2*EstymacjaGaussowska($Q42,$Q$2:$Q$18,AB$8)*EstymacjaGaussowska($R42,$R$2:$R$18,AB$9)*VLOOKUP($S$2,$AA$20:$AE$23,2,FALSE)/$V42</f>
        <v>0</v>
      </c>
      <c r="X42">
        <f t="array" ref="X42">AC$2*EstymacjaGaussowska($Q42,$Q$19:$Q$36,AC$8)*EstymacjaGaussowska($R42,$R$19:$R$36,AC$9)*VLOOKUP($S$2,$AA$20:$AE$23,2,FALSE)/$V42</f>
        <v>4.709468656974968E-17</v>
      </c>
      <c r="Y42">
        <f t="array" ref="Y42">AD$2*EstymacjaGaussowska($Q42,$Q$37:$Q$55,AD$8)*EstymacjaGaussowska($R42,$R$37:$R$55,AD$9)*VLOOKUP($S$2,$AA$20:$AE$23,2,FALSE)/$V42</f>
        <v>1</v>
      </c>
    </row>
    <row r="43" spans="1:25" x14ac:dyDescent="0.3">
      <c r="A43">
        <v>1.3</v>
      </c>
      <c r="B43">
        <v>0.3</v>
      </c>
      <c r="C43" t="s">
        <v>5</v>
      </c>
      <c r="D43" t="s">
        <v>31</v>
      </c>
      <c r="E43">
        <v>42</v>
      </c>
      <c r="F43">
        <f t="shared" si="0"/>
        <v>0</v>
      </c>
      <c r="G43" t="b">
        <f t="shared" si="1"/>
        <v>1</v>
      </c>
      <c r="H43">
        <v>47</v>
      </c>
      <c r="L43">
        <f t="shared" ca="1" si="2"/>
        <v>1.6</v>
      </c>
      <c r="M43">
        <f t="shared" ca="1" si="3"/>
        <v>0.2</v>
      </c>
      <c r="N43" t="str">
        <f t="shared" ca="1" si="4"/>
        <v>setosa</v>
      </c>
      <c r="O43" t="str">
        <f t="shared" ca="1" si="5"/>
        <v>yellow</v>
      </c>
      <c r="Q43" s="15">
        <v>5.0999999999999996</v>
      </c>
      <c r="R43" s="16">
        <v>2.4</v>
      </c>
      <c r="S43" s="16" t="s">
        <v>30</v>
      </c>
      <c r="T43" s="16" t="s">
        <v>7</v>
      </c>
      <c r="U43" t="str">
        <f t="shared" si="6"/>
        <v>virginica</v>
      </c>
      <c r="V43">
        <f t="array" ref="V43">AB$2*EstymacjaGaussowska($Q43,$Q$2:$Q$18,AB$8)*EstymacjaGaussowska($R43,$R$2:$R$18,AB$9)*VLOOKUP($S$2,$AA$20:$AE$23,2,FALSE)+AC$2*EstymacjaGaussowska($Q43,$Q$19:$Q$36,AC$8)*EstymacjaGaussowska($R43,$R$19:$R$36,AC$9)*VLOOKUP($S$2,$AA$20:$AE$23,2,FALSE)+AD$2*EstymacjaGaussowska($Q43,$Q$37:$Q$55,AD$8)*EstymacjaGaussowska($R43,$R$37:$R$55,AD$9)*VLOOKUP($S$2,$AA$20:$AE$23,2,FALSE)</f>
        <v>5.6921855723268501E-2</v>
      </c>
      <c r="W43">
        <f t="array" ref="W43">AB$2*EstymacjaGaussowska($Q43,$Q$2:$Q$18,AB$8)*EstymacjaGaussowska($R43,$R$2:$R$18,AB$9)*VLOOKUP($S$2,$AA$20:$AE$23,2,FALSE)/$V43</f>
        <v>0</v>
      </c>
      <c r="X43">
        <f t="array" ref="X43">AC$2*EstymacjaGaussowska($Q43,$Q$19:$Q$36,AC$8)*EstymacjaGaussowska($R43,$R$19:$R$36,AC$9)*VLOOKUP($S$2,$AA$20:$AE$23,2,FALSE)/$V43</f>
        <v>8.890595275349503E-13</v>
      </c>
      <c r="Y43">
        <f t="array" ref="Y43">AD$2*EstymacjaGaussowska($Q43,$Q$37:$Q$55,AD$8)*EstymacjaGaussowska($R43,$R$37:$R$55,AD$9)*VLOOKUP($S$2,$AA$20:$AE$23,2,FALSE)/$V43</f>
        <v>0.99999999999911093</v>
      </c>
    </row>
    <row r="44" spans="1:25" x14ac:dyDescent="0.3">
      <c r="A44">
        <v>1.3</v>
      </c>
      <c r="B44">
        <v>0.2</v>
      </c>
      <c r="C44" t="s">
        <v>5</v>
      </c>
      <c r="D44" t="s">
        <v>32</v>
      </c>
      <c r="E44">
        <v>43</v>
      </c>
      <c r="F44">
        <f t="shared" si="0"/>
        <v>1</v>
      </c>
      <c r="G44" t="b">
        <f t="shared" si="1"/>
        <v>0</v>
      </c>
      <c r="H44">
        <v>142</v>
      </c>
      <c r="L44" t="b">
        <f t="shared" ca="1" si="2"/>
        <v>0</v>
      </c>
      <c r="M44" t="b">
        <f t="shared" ca="1" si="3"/>
        <v>0</v>
      </c>
      <c r="N44" t="b">
        <f t="shared" ca="1" si="4"/>
        <v>0</v>
      </c>
      <c r="O44" t="b">
        <f t="shared" ca="1" si="5"/>
        <v>0</v>
      </c>
      <c r="Q44" s="18">
        <v>5.6</v>
      </c>
      <c r="R44" s="19">
        <v>2.2000000000000002</v>
      </c>
      <c r="S44" s="19" t="s">
        <v>30</v>
      </c>
      <c r="T44" s="19" t="s">
        <v>7</v>
      </c>
      <c r="U44" t="str">
        <f t="shared" si="6"/>
        <v>virginica</v>
      </c>
      <c r="V44">
        <f t="array" ref="V44">AB$2*EstymacjaGaussowska($Q44,$Q$2:$Q$18,AB$8)*EstymacjaGaussowska($R44,$R$2:$R$18,AB$9)*VLOOKUP($S$2,$AA$20:$AE$23,2,FALSE)+AC$2*EstymacjaGaussowska($Q44,$Q$19:$Q$36,AC$8)*EstymacjaGaussowska($R44,$R$19:$R$36,AC$9)*VLOOKUP($S$2,$AA$20:$AE$23,2,FALSE)+AD$2*EstymacjaGaussowska($Q44,$Q$37:$Q$55,AD$8)*EstymacjaGaussowska($R44,$R$37:$R$55,AD$9)*VLOOKUP($S$2,$AA$20:$AE$23,2,FALSE)</f>
        <v>5.2561540808488759E-2</v>
      </c>
      <c r="W44">
        <f t="array" ref="W44">AB$2*EstymacjaGaussowska($Q44,$Q$2:$Q$18,AB$8)*EstymacjaGaussowska($R44,$R$2:$R$18,AB$9)*VLOOKUP($S$2,$AA$20:$AE$23,2,FALSE)/$V44</f>
        <v>0</v>
      </c>
      <c r="X44">
        <f t="array" ref="X44">AC$2*EstymacjaGaussowska($Q44,$Q$19:$Q$36,AC$8)*EstymacjaGaussowska($R44,$R$19:$R$36,AC$9)*VLOOKUP($S$2,$AA$20:$AE$23,2,FALSE)/$V44</f>
        <v>4.2228950292028645E-11</v>
      </c>
      <c r="Y44">
        <f t="array" ref="Y44">AD$2*EstymacjaGaussowska($Q44,$Q$37:$Q$55,AD$8)*EstymacjaGaussowska($R44,$R$37:$R$55,AD$9)*VLOOKUP($S$2,$AA$20:$AE$23,2,FALSE)/$V44</f>
        <v>0.999999999957771</v>
      </c>
    </row>
    <row r="45" spans="1:25" x14ac:dyDescent="0.3">
      <c r="A45">
        <v>1.6</v>
      </c>
      <c r="B45">
        <v>0.6</v>
      </c>
      <c r="C45" t="s">
        <v>5</v>
      </c>
      <c r="D45" t="s">
        <v>30</v>
      </c>
      <c r="E45">
        <v>44</v>
      </c>
      <c r="F45">
        <f t="shared" si="0"/>
        <v>1</v>
      </c>
      <c r="G45" t="b">
        <f t="shared" si="1"/>
        <v>0</v>
      </c>
      <c r="H45">
        <v>9</v>
      </c>
      <c r="L45" t="b">
        <f t="shared" ca="1" si="2"/>
        <v>0</v>
      </c>
      <c r="M45" t="b">
        <f t="shared" ca="1" si="3"/>
        <v>0</v>
      </c>
      <c r="N45" t="b">
        <f t="shared" ca="1" si="4"/>
        <v>0</v>
      </c>
      <c r="O45" t="b">
        <f t="shared" ca="1" si="5"/>
        <v>0</v>
      </c>
      <c r="Q45" s="15">
        <v>5</v>
      </c>
      <c r="R45" s="16">
        <v>1.5</v>
      </c>
      <c r="S45" s="16" t="s">
        <v>31</v>
      </c>
      <c r="T45" s="16" t="s">
        <v>7</v>
      </c>
      <c r="U45" t="str">
        <f t="shared" si="6"/>
        <v>versicolor</v>
      </c>
      <c r="V45">
        <f t="array" ref="V45">AB$2*EstymacjaGaussowska($Q45,$Q$2:$Q$18,AB$8)*EstymacjaGaussowska($R45,$R$2:$R$18,AB$9)*VLOOKUP($S$2,$AA$20:$AE$23,2,FALSE)+AC$2*EstymacjaGaussowska($Q45,$Q$19:$Q$36,AC$8)*EstymacjaGaussowska($R45,$R$19:$R$36,AC$9)*VLOOKUP($S$2,$AA$20:$AE$23,2,FALSE)+AD$2*EstymacjaGaussowska($Q45,$Q$37:$Q$55,AD$8)*EstymacjaGaussowska($R45,$R$37:$R$55,AD$9)*VLOOKUP($S$2,$AA$20:$AE$23,2,FALSE)</f>
        <v>4.9996640153724722E-2</v>
      </c>
      <c r="W45">
        <f t="array" ref="W45">AB$2*EstymacjaGaussowska($Q45,$Q$2:$Q$18,AB$8)*EstymacjaGaussowska($R45,$R$2:$R$18,AB$9)*VLOOKUP($S$2,$AA$20:$AE$23,2,FALSE)/$V45</f>
        <v>0</v>
      </c>
      <c r="X45">
        <f t="array" ref="X45">AC$2*EstymacjaGaussowska($Q45,$Q$19:$Q$36,AC$8)*EstymacjaGaussowska($R45,$R$19:$R$36,AC$9)*VLOOKUP($S$2,$AA$20:$AE$23,2,FALSE)/$V45</f>
        <v>0.60432274122258156</v>
      </c>
      <c r="Y45">
        <f t="array" ref="Y45">AD$2*EstymacjaGaussowska($Q45,$Q$37:$Q$55,AD$8)*EstymacjaGaussowska($R45,$R$37:$R$55,AD$9)*VLOOKUP($S$2,$AA$20:$AE$23,2,FALSE)/$V45</f>
        <v>0.39567725877741838</v>
      </c>
    </row>
    <row r="46" spans="1:25" x14ac:dyDescent="0.3">
      <c r="A46">
        <v>1.9</v>
      </c>
      <c r="B46">
        <v>0.4</v>
      </c>
      <c r="C46" t="s">
        <v>5</v>
      </c>
      <c r="D46" t="s">
        <v>30</v>
      </c>
      <c r="E46">
        <v>45</v>
      </c>
      <c r="F46">
        <f t="shared" si="0"/>
        <v>1</v>
      </c>
      <c r="G46" t="b">
        <f t="shared" si="1"/>
        <v>0</v>
      </c>
      <c r="H46">
        <v>15</v>
      </c>
      <c r="L46" t="b">
        <f t="shared" ca="1" si="2"/>
        <v>0</v>
      </c>
      <c r="M46" t="b">
        <f t="shared" ca="1" si="3"/>
        <v>0</v>
      </c>
      <c r="N46" t="b">
        <f t="shared" ca="1" si="4"/>
        <v>0</v>
      </c>
      <c r="O46" t="b">
        <f t="shared" ca="1" si="5"/>
        <v>0</v>
      </c>
      <c r="Q46" s="18">
        <v>5.5</v>
      </c>
      <c r="R46" s="19">
        <v>1.8</v>
      </c>
      <c r="S46" s="19" t="s">
        <v>30</v>
      </c>
      <c r="T46" s="19" t="s">
        <v>7</v>
      </c>
      <c r="U46" t="str">
        <f t="shared" si="6"/>
        <v>virginica</v>
      </c>
      <c r="V46">
        <f t="array" ref="V46">AB$2*EstymacjaGaussowska($Q46,$Q$2:$Q$18,AB$8)*EstymacjaGaussowska($R46,$R$2:$R$18,AB$9)*VLOOKUP($S$2,$AA$20:$AE$23,2,FALSE)+AC$2*EstymacjaGaussowska($Q46,$Q$19:$Q$36,AC$8)*EstymacjaGaussowska($R46,$R$19:$R$36,AC$9)*VLOOKUP($S$2,$AA$20:$AE$23,2,FALSE)+AD$2*EstymacjaGaussowska($Q46,$Q$37:$Q$55,AD$8)*EstymacjaGaussowska($R46,$R$37:$R$55,AD$9)*VLOOKUP($S$2,$AA$20:$AE$23,2,FALSE)</f>
        <v>7.0709314945350724E-2</v>
      </c>
      <c r="W46">
        <f t="array" ref="W46">AB$2*EstymacjaGaussowska($Q46,$Q$2:$Q$18,AB$8)*EstymacjaGaussowska($R46,$R$2:$R$18,AB$9)*VLOOKUP($S$2,$AA$20:$AE$23,2,FALSE)/$V46</f>
        <v>0</v>
      </c>
      <c r="X46">
        <f t="array" ref="X46">AC$2*EstymacjaGaussowska($Q46,$Q$19:$Q$36,AC$8)*EstymacjaGaussowska($R46,$R$19:$R$36,AC$9)*VLOOKUP($S$2,$AA$20:$AE$23,2,FALSE)/$V46</f>
        <v>5.7176971221215718E-5</v>
      </c>
      <c r="Y46">
        <f t="array" ref="Y46">AD$2*EstymacjaGaussowska($Q46,$Q$37:$Q$55,AD$8)*EstymacjaGaussowska($R46,$R$37:$R$55,AD$9)*VLOOKUP($S$2,$AA$20:$AE$23,2,FALSE)/$V46</f>
        <v>0.9999428230287789</v>
      </c>
    </row>
    <row r="47" spans="1:25" x14ac:dyDescent="0.3">
      <c r="A47">
        <v>1.4</v>
      </c>
      <c r="B47">
        <v>0.3</v>
      </c>
      <c r="C47" t="s">
        <v>5</v>
      </c>
      <c r="D47" t="s">
        <v>33</v>
      </c>
      <c r="E47">
        <v>46</v>
      </c>
      <c r="F47">
        <f t="shared" si="0"/>
        <v>0</v>
      </c>
      <c r="G47" t="b">
        <f t="shared" si="1"/>
        <v>1</v>
      </c>
      <c r="H47">
        <v>72</v>
      </c>
      <c r="L47">
        <f t="shared" ca="1" si="2"/>
        <v>4</v>
      </c>
      <c r="M47">
        <f t="shared" ca="1" si="3"/>
        <v>1.3</v>
      </c>
      <c r="N47" t="str">
        <f t="shared" ca="1" si="4"/>
        <v>versicolor</v>
      </c>
      <c r="O47" t="str">
        <f t="shared" ca="1" si="5"/>
        <v>yellow</v>
      </c>
      <c r="Q47" s="18">
        <v>6.4</v>
      </c>
      <c r="R47" s="19">
        <v>2</v>
      </c>
      <c r="S47" s="19" t="s">
        <v>31</v>
      </c>
      <c r="T47" s="19" t="s">
        <v>7</v>
      </c>
      <c r="U47" t="str">
        <f t="shared" si="6"/>
        <v>virginica</v>
      </c>
      <c r="V47">
        <f t="array" ref="V47">AB$2*EstymacjaGaussowska($Q47,$Q$2:$Q$18,AB$8)*EstymacjaGaussowska($R47,$R$2:$R$18,AB$9)*VLOOKUP($S$2,$AA$20:$AE$23,2,FALSE)+AC$2*EstymacjaGaussowska($Q47,$Q$19:$Q$36,AC$8)*EstymacjaGaussowska($R47,$R$19:$R$36,AC$9)*VLOOKUP($S$2,$AA$20:$AE$23,2,FALSE)+AD$2*EstymacjaGaussowska($Q47,$Q$37:$Q$55,AD$8)*EstymacjaGaussowska($R47,$R$37:$R$55,AD$9)*VLOOKUP($S$2,$AA$20:$AE$23,2,FALSE)</f>
        <v>2.6007022111380763E-2</v>
      </c>
      <c r="W47">
        <f t="array" ref="W47">AB$2*EstymacjaGaussowska($Q47,$Q$2:$Q$18,AB$8)*EstymacjaGaussowska($R47,$R$2:$R$18,AB$9)*VLOOKUP($S$2,$AA$20:$AE$23,2,FALSE)/$V47</f>
        <v>0</v>
      </c>
      <c r="X47">
        <f t="array" ref="X47">AC$2*EstymacjaGaussowska($Q47,$Q$19:$Q$36,AC$8)*EstymacjaGaussowska($R47,$R$19:$R$36,AC$9)*VLOOKUP($S$2,$AA$20:$AE$23,2,FALSE)/$V47</f>
        <v>1.2921428040290646E-26</v>
      </c>
      <c r="Y47">
        <f t="array" ref="Y47">AD$2*EstymacjaGaussowska($Q47,$Q$37:$Q$55,AD$8)*EstymacjaGaussowska($R47,$R$37:$R$55,AD$9)*VLOOKUP($S$2,$AA$20:$AE$23,2,FALSE)/$V47</f>
        <v>1</v>
      </c>
    </row>
    <row r="48" spans="1:25" x14ac:dyDescent="0.3">
      <c r="A48">
        <v>1.6</v>
      </c>
      <c r="B48">
        <v>0.2</v>
      </c>
      <c r="C48" t="s">
        <v>5</v>
      </c>
      <c r="D48" t="s">
        <v>32</v>
      </c>
      <c r="E48">
        <v>47</v>
      </c>
      <c r="F48">
        <f t="shared" si="0"/>
        <v>1</v>
      </c>
      <c r="G48" t="b">
        <f t="shared" si="1"/>
        <v>0</v>
      </c>
      <c r="H48">
        <v>31</v>
      </c>
      <c r="L48" t="b">
        <f t="shared" ca="1" si="2"/>
        <v>0</v>
      </c>
      <c r="M48" t="b">
        <f t="shared" ca="1" si="3"/>
        <v>0</v>
      </c>
      <c r="N48" t="b">
        <f t="shared" ca="1" si="4"/>
        <v>0</v>
      </c>
      <c r="O48" t="b">
        <f t="shared" ca="1" si="5"/>
        <v>0</v>
      </c>
      <c r="Q48" s="15">
        <v>6.3</v>
      </c>
      <c r="R48" s="16">
        <v>1.8</v>
      </c>
      <c r="S48" s="16" t="s">
        <v>31</v>
      </c>
      <c r="T48" s="16" t="s">
        <v>7</v>
      </c>
      <c r="U48" t="str">
        <f t="shared" si="6"/>
        <v>virginica</v>
      </c>
      <c r="V48">
        <f t="array" ref="V48">AB$2*EstymacjaGaussowska($Q48,$Q$2:$Q$18,AB$8)*EstymacjaGaussowska($R48,$R$2:$R$18,AB$9)*VLOOKUP($S$2,$AA$20:$AE$23,2,FALSE)+AC$2*EstymacjaGaussowska($Q48,$Q$19:$Q$36,AC$8)*EstymacjaGaussowska($R48,$R$19:$R$36,AC$9)*VLOOKUP($S$2,$AA$20:$AE$23,2,FALSE)+AD$2*EstymacjaGaussowska($Q48,$Q$37:$Q$55,AD$8)*EstymacjaGaussowska($R48,$R$37:$R$55,AD$9)*VLOOKUP($S$2,$AA$20:$AE$23,2,FALSE)</f>
        <v>3.5881304822656376E-2</v>
      </c>
      <c r="W48">
        <f t="array" ref="W48">AB$2*EstymacjaGaussowska($Q48,$Q$2:$Q$18,AB$8)*EstymacjaGaussowska($R48,$R$2:$R$18,AB$9)*VLOOKUP($S$2,$AA$20:$AE$23,2,FALSE)/$V48</f>
        <v>0</v>
      </c>
      <c r="X48">
        <f t="array" ref="X48">AC$2*EstymacjaGaussowska($Q48,$Q$19:$Q$36,AC$8)*EstymacjaGaussowska($R48,$R$19:$R$36,AC$9)*VLOOKUP($S$2,$AA$20:$AE$23,2,FALSE)/$V48</f>
        <v>3.9545172719870142E-22</v>
      </c>
      <c r="Y48">
        <f t="array" ref="Y48">AD$2*EstymacjaGaussowska($Q48,$Q$37:$Q$55,AD$8)*EstymacjaGaussowska($R48,$R$37:$R$55,AD$9)*VLOOKUP($S$2,$AA$20:$AE$23,2,FALSE)/$V48</f>
        <v>1</v>
      </c>
    </row>
    <row r="49" spans="1:25" x14ac:dyDescent="0.3">
      <c r="A49">
        <v>1.4</v>
      </c>
      <c r="B49">
        <v>0.2</v>
      </c>
      <c r="C49" t="s">
        <v>5</v>
      </c>
      <c r="D49" t="s">
        <v>30</v>
      </c>
      <c r="E49">
        <v>48</v>
      </c>
      <c r="F49">
        <f t="shared" si="0"/>
        <v>3</v>
      </c>
      <c r="G49" t="b">
        <f t="shared" si="1"/>
        <v>0</v>
      </c>
      <c r="H49">
        <v>82</v>
      </c>
      <c r="L49" t="b">
        <f t="shared" ca="1" si="2"/>
        <v>0</v>
      </c>
      <c r="M49" t="b">
        <f t="shared" ca="1" si="3"/>
        <v>0</v>
      </c>
      <c r="N49" t="b">
        <f t="shared" ca="1" si="4"/>
        <v>0</v>
      </c>
      <c r="O49" t="b">
        <f t="shared" ca="1" si="5"/>
        <v>0</v>
      </c>
      <c r="Q49" s="18">
        <v>4.5</v>
      </c>
      <c r="R49" s="19">
        <v>1.7</v>
      </c>
      <c r="S49" s="19" t="s">
        <v>31</v>
      </c>
      <c r="T49" s="19" t="s">
        <v>7</v>
      </c>
      <c r="U49" t="str">
        <f t="shared" si="6"/>
        <v>versicolor</v>
      </c>
      <c r="V49">
        <f t="array" ref="V49">AB$2*EstymacjaGaussowska($Q49,$Q$2:$Q$18,AB$8)*EstymacjaGaussowska($R49,$R$2:$R$18,AB$9)*VLOOKUP($S$2,$AA$20:$AE$23,2,FALSE)+AC$2*EstymacjaGaussowska($Q49,$Q$19:$Q$36,AC$8)*EstymacjaGaussowska($R49,$R$19:$R$36,AC$9)*VLOOKUP($S$2,$AA$20:$AE$23,2,FALSE)+AD$2*EstymacjaGaussowska($Q49,$Q$37:$Q$55,AD$8)*EstymacjaGaussowska($R49,$R$37:$R$55,AD$9)*VLOOKUP($S$2,$AA$20:$AE$23,2,FALSE)</f>
        <v>6.5663638935184634E-2</v>
      </c>
      <c r="W49">
        <f t="array" ref="W49">AB$2*EstymacjaGaussowska($Q49,$Q$2:$Q$18,AB$8)*EstymacjaGaussowska($R49,$R$2:$R$18,AB$9)*VLOOKUP($S$2,$AA$20:$AE$23,2,FALSE)/$V49</f>
        <v>0</v>
      </c>
      <c r="X49">
        <f t="array" ref="X49">AC$2*EstymacjaGaussowska($Q49,$Q$19:$Q$36,AC$8)*EstymacjaGaussowska($R49,$R$19:$R$36,AC$9)*VLOOKUP($S$2,$AA$20:$AE$23,2,FALSE)/$V49</f>
        <v>0.7194406244001752</v>
      </c>
      <c r="Y49">
        <f t="array" ref="Y49">AD$2*EstymacjaGaussowska($Q49,$Q$37:$Q$55,AD$8)*EstymacjaGaussowska($R49,$R$37:$R$55,AD$9)*VLOOKUP($S$2,$AA$20:$AE$23,2,FALSE)/$V49</f>
        <v>0.28055937559982486</v>
      </c>
    </row>
    <row r="50" spans="1:25" x14ac:dyDescent="0.3">
      <c r="A50">
        <v>1.5</v>
      </c>
      <c r="B50">
        <v>0.2</v>
      </c>
      <c r="C50" t="s">
        <v>5</v>
      </c>
      <c r="D50" t="s">
        <v>32</v>
      </c>
      <c r="E50">
        <v>49</v>
      </c>
      <c r="F50">
        <f t="shared" si="0"/>
        <v>1</v>
      </c>
      <c r="G50" t="b">
        <f t="shared" si="1"/>
        <v>0</v>
      </c>
      <c r="H50">
        <v>3</v>
      </c>
      <c r="L50" t="b">
        <f t="shared" ca="1" si="2"/>
        <v>0</v>
      </c>
      <c r="M50" t="b">
        <f t="shared" ca="1" si="3"/>
        <v>0</v>
      </c>
      <c r="N50" t="b">
        <f t="shared" ca="1" si="4"/>
        <v>0</v>
      </c>
      <c r="O50" t="b">
        <f t="shared" ca="1" si="5"/>
        <v>0</v>
      </c>
      <c r="Q50" s="18">
        <v>4.9000000000000004</v>
      </c>
      <c r="R50" s="19">
        <v>1.8</v>
      </c>
      <c r="S50" s="19" t="s">
        <v>30</v>
      </c>
      <c r="T50" s="19" t="s">
        <v>7</v>
      </c>
      <c r="U50" t="str">
        <f t="shared" si="6"/>
        <v>virginica</v>
      </c>
      <c r="V50">
        <f t="array" ref="V50">AB$2*EstymacjaGaussowska($Q50,$Q$2:$Q$18,AB$8)*EstymacjaGaussowska($R50,$R$2:$R$18,AB$9)*VLOOKUP($S$2,$AA$20:$AE$23,2,FALSE)+AC$2*EstymacjaGaussowska($Q50,$Q$19:$Q$36,AC$8)*EstymacjaGaussowska($R50,$R$19:$R$36,AC$9)*VLOOKUP($S$2,$AA$20:$AE$23,2,FALSE)+AD$2*EstymacjaGaussowska($Q50,$Q$37:$Q$55,AD$8)*EstymacjaGaussowska($R50,$R$37:$R$55,AD$9)*VLOOKUP($S$2,$AA$20:$AE$23,2,FALSE)</f>
        <v>7.6000199965445478E-2</v>
      </c>
      <c r="W50">
        <f t="array" ref="W50">AB$2*EstymacjaGaussowska($Q50,$Q$2:$Q$18,AB$8)*EstymacjaGaussowska($R50,$R$2:$R$18,AB$9)*VLOOKUP($S$2,$AA$20:$AE$23,2,FALSE)/$V50</f>
        <v>0</v>
      </c>
      <c r="X50">
        <f t="array" ref="X50">AC$2*EstymacjaGaussowska($Q50,$Q$19:$Q$36,AC$8)*EstymacjaGaussowska($R50,$R$19:$R$36,AC$9)*VLOOKUP($S$2,$AA$20:$AE$23,2,FALSE)/$V50</f>
        <v>0.1169078101230912</v>
      </c>
      <c r="Y50">
        <f t="array" ref="Y50">AD$2*EstymacjaGaussowska($Q50,$Q$37:$Q$55,AD$8)*EstymacjaGaussowska($R50,$R$37:$R$55,AD$9)*VLOOKUP($S$2,$AA$20:$AE$23,2,FALSE)/$V50</f>
        <v>0.88309218987690874</v>
      </c>
    </row>
    <row r="51" spans="1:25" x14ac:dyDescent="0.3">
      <c r="A51">
        <v>1.4</v>
      </c>
      <c r="B51">
        <v>0.2</v>
      </c>
      <c r="C51" t="s">
        <v>5</v>
      </c>
      <c r="D51" t="s">
        <v>30</v>
      </c>
      <c r="E51">
        <v>50</v>
      </c>
      <c r="F51">
        <f t="shared" si="0"/>
        <v>0</v>
      </c>
      <c r="G51" t="b">
        <f t="shared" si="1"/>
        <v>1</v>
      </c>
      <c r="H51">
        <v>1</v>
      </c>
      <c r="L51">
        <f t="shared" ca="1" si="2"/>
        <v>1.4</v>
      </c>
      <c r="M51">
        <f t="shared" ca="1" si="3"/>
        <v>0.2</v>
      </c>
      <c r="N51" t="str">
        <f t="shared" ca="1" si="4"/>
        <v>setosa</v>
      </c>
      <c r="O51" t="str">
        <f t="shared" ca="1" si="5"/>
        <v>violet</v>
      </c>
      <c r="Q51" s="15">
        <v>5.4</v>
      </c>
      <c r="R51" s="16">
        <v>2.1</v>
      </c>
      <c r="S51" s="16" t="s">
        <v>31</v>
      </c>
      <c r="T51" s="16" t="s">
        <v>7</v>
      </c>
      <c r="U51" t="str">
        <f t="shared" si="6"/>
        <v>virginica</v>
      </c>
      <c r="V51">
        <f t="array" ref="V51">AB$2*EstymacjaGaussowska($Q51,$Q$2:$Q$18,AB$8)*EstymacjaGaussowska($R51,$R$2:$R$18,AB$9)*VLOOKUP($S$2,$AA$20:$AE$23,2,FALSE)+AC$2*EstymacjaGaussowska($Q51,$Q$19:$Q$36,AC$8)*EstymacjaGaussowska($R51,$R$19:$R$36,AC$9)*VLOOKUP($S$2,$AA$20:$AE$23,2,FALSE)+AD$2*EstymacjaGaussowska($Q51,$Q$37:$Q$55,AD$8)*EstymacjaGaussowska($R51,$R$37:$R$55,AD$9)*VLOOKUP($S$2,$AA$20:$AE$23,2,FALSE)</f>
        <v>5.5577294786374097E-2</v>
      </c>
      <c r="W51">
        <f t="array" ref="W51">AB$2*EstymacjaGaussowska($Q51,$Q$2:$Q$18,AB$8)*EstymacjaGaussowska($R51,$R$2:$R$18,AB$9)*VLOOKUP($S$2,$AA$20:$AE$23,2,FALSE)/$V51</f>
        <v>0</v>
      </c>
      <c r="X51">
        <f t="array" ref="X51">AC$2*EstymacjaGaussowska($Q51,$Q$19:$Q$36,AC$8)*EstymacjaGaussowska($R51,$R$19:$R$36,AC$9)*VLOOKUP($S$2,$AA$20:$AE$23,2,FALSE)/$V51</f>
        <v>1.278993130523514E-6</v>
      </c>
      <c r="Y51">
        <f t="array" ref="Y51">AD$2*EstymacjaGaussowska($Q51,$Q$37:$Q$55,AD$8)*EstymacjaGaussowska($R51,$R$37:$R$55,AD$9)*VLOOKUP($S$2,$AA$20:$AE$23,2,FALSE)/$V51</f>
        <v>0.99999872100686948</v>
      </c>
    </row>
    <row r="52" spans="1:25" x14ac:dyDescent="0.3">
      <c r="A52">
        <v>4.7</v>
      </c>
      <c r="B52">
        <v>1.4</v>
      </c>
      <c r="C52" t="s">
        <v>6</v>
      </c>
      <c r="D52" t="s">
        <v>33</v>
      </c>
      <c r="E52">
        <v>51</v>
      </c>
      <c r="F52">
        <f t="shared" si="0"/>
        <v>0</v>
      </c>
      <c r="G52" t="b">
        <f t="shared" si="1"/>
        <v>1</v>
      </c>
      <c r="H52">
        <v>115</v>
      </c>
      <c r="L52">
        <f t="shared" ca="1" si="2"/>
        <v>5.0999999999999996</v>
      </c>
      <c r="M52">
        <f t="shared" ca="1" si="3"/>
        <v>2.4</v>
      </c>
      <c r="N52" t="str">
        <f t="shared" ca="1" si="4"/>
        <v>virginica</v>
      </c>
      <c r="O52" t="str">
        <f t="shared" ca="1" si="5"/>
        <v>violet</v>
      </c>
      <c r="Q52" s="15">
        <v>5.7</v>
      </c>
      <c r="R52" s="16">
        <v>2.5</v>
      </c>
      <c r="S52" s="16" t="s">
        <v>31</v>
      </c>
      <c r="T52" s="16" t="s">
        <v>7</v>
      </c>
      <c r="U52" t="str">
        <f t="shared" si="6"/>
        <v>virginica</v>
      </c>
      <c r="V52">
        <f t="array" ref="V52">AB$2*EstymacjaGaussowska($Q52,$Q$2:$Q$18,AB$8)*EstymacjaGaussowska($R52,$R$2:$R$18,AB$9)*VLOOKUP($S$2,$AA$20:$AE$23,2,FALSE)+AC$2*EstymacjaGaussowska($Q52,$Q$19:$Q$36,AC$8)*EstymacjaGaussowska($R52,$R$19:$R$36,AC$9)*VLOOKUP($S$2,$AA$20:$AE$23,2,FALSE)+AD$2*EstymacjaGaussowska($Q52,$Q$37:$Q$55,AD$8)*EstymacjaGaussowska($R52,$R$37:$R$55,AD$9)*VLOOKUP($S$2,$AA$20:$AE$23,2,FALSE)</f>
        <v>4.8244725147095505E-2</v>
      </c>
      <c r="W52">
        <f t="array" ref="W52">AB$2*EstymacjaGaussowska($Q52,$Q$2:$Q$18,AB$8)*EstymacjaGaussowska($R52,$R$2:$R$18,AB$9)*VLOOKUP($S$2,$AA$20:$AE$23,2,FALSE)/$V52</f>
        <v>0</v>
      </c>
      <c r="X52">
        <f t="array" ref="X52">AC$2*EstymacjaGaussowska($Q52,$Q$19:$Q$36,AC$8)*EstymacjaGaussowska($R52,$R$19:$R$36,AC$9)*VLOOKUP($S$2,$AA$20:$AE$23,2,FALSE)/$V52</f>
        <v>1.968047375513809E-22</v>
      </c>
      <c r="Y52">
        <f t="array" ref="Y52">AD$2*EstymacjaGaussowska($Q52,$Q$37:$Q$55,AD$8)*EstymacjaGaussowska($R52,$R$37:$R$55,AD$9)*VLOOKUP($S$2,$AA$20:$AE$23,2,FALSE)/$V52</f>
        <v>1</v>
      </c>
    </row>
    <row r="53" spans="1:25" x14ac:dyDescent="0.3">
      <c r="A53">
        <v>4.5</v>
      </c>
      <c r="B53">
        <v>1.5</v>
      </c>
      <c r="C53" t="s">
        <v>6</v>
      </c>
      <c r="D53" t="s">
        <v>30</v>
      </c>
      <c r="E53">
        <v>52</v>
      </c>
      <c r="F53">
        <f t="shared" si="0"/>
        <v>1</v>
      </c>
      <c r="G53" t="b">
        <f t="shared" si="1"/>
        <v>0</v>
      </c>
      <c r="H53">
        <v>128</v>
      </c>
      <c r="L53" t="b">
        <f t="shared" ca="1" si="2"/>
        <v>0</v>
      </c>
      <c r="M53" t="b">
        <f t="shared" ca="1" si="3"/>
        <v>0</v>
      </c>
      <c r="N53" t="b">
        <f t="shared" ca="1" si="4"/>
        <v>0</v>
      </c>
      <c r="O53" t="b">
        <f t="shared" ca="1" si="5"/>
        <v>0</v>
      </c>
      <c r="Q53" s="18">
        <v>5.0999999999999996</v>
      </c>
      <c r="R53" s="19">
        <v>1.9</v>
      </c>
      <c r="S53" s="19" t="s">
        <v>30</v>
      </c>
      <c r="T53" s="19" t="s">
        <v>7</v>
      </c>
      <c r="U53" t="str">
        <f t="shared" si="6"/>
        <v>virginica</v>
      </c>
      <c r="V53">
        <f t="array" ref="V53">AB$2*EstymacjaGaussowska($Q53,$Q$2:$Q$18,AB$8)*EstymacjaGaussowska($R53,$R$2:$R$18,AB$9)*VLOOKUP($S$2,$AA$20:$AE$23,2,FALSE)+AC$2*EstymacjaGaussowska($Q53,$Q$19:$Q$36,AC$8)*EstymacjaGaussowska($R53,$R$19:$R$36,AC$9)*VLOOKUP($S$2,$AA$20:$AE$23,2,FALSE)+AD$2*EstymacjaGaussowska($Q53,$Q$37:$Q$55,AD$8)*EstymacjaGaussowska($R53,$R$37:$R$55,AD$9)*VLOOKUP($S$2,$AA$20:$AE$23,2,FALSE)</f>
        <v>7.8299503318037394E-2</v>
      </c>
      <c r="W53">
        <f t="array" ref="W53">AB$2*EstymacjaGaussowska($Q53,$Q$2:$Q$18,AB$8)*EstymacjaGaussowska($R53,$R$2:$R$18,AB$9)*VLOOKUP($S$2,$AA$20:$AE$23,2,FALSE)/$V53</f>
        <v>0</v>
      </c>
      <c r="X53">
        <f t="array" ref="X53">AC$2*EstymacjaGaussowska($Q53,$Q$19:$Q$36,AC$8)*EstymacjaGaussowska($R53,$R$19:$R$36,AC$9)*VLOOKUP($S$2,$AA$20:$AE$23,2,FALSE)/$V53</f>
        <v>1.7723303249635749E-2</v>
      </c>
      <c r="Y53">
        <f t="array" ref="Y53">AD$2*EstymacjaGaussowska($Q53,$Q$37:$Q$55,AD$8)*EstymacjaGaussowska($R53,$R$37:$R$55,AD$9)*VLOOKUP($S$2,$AA$20:$AE$23,2,FALSE)/$V53</f>
        <v>0.98227669675036433</v>
      </c>
    </row>
    <row r="54" spans="1:25" x14ac:dyDescent="0.3">
      <c r="A54">
        <v>4.9000000000000004</v>
      </c>
      <c r="B54">
        <v>1.5</v>
      </c>
      <c r="C54" t="s">
        <v>6</v>
      </c>
      <c r="D54" t="s">
        <v>31</v>
      </c>
      <c r="E54">
        <v>53</v>
      </c>
      <c r="F54">
        <f t="shared" si="0"/>
        <v>0</v>
      </c>
      <c r="G54" t="b">
        <f t="shared" si="1"/>
        <v>1</v>
      </c>
      <c r="H54">
        <v>133</v>
      </c>
      <c r="L54">
        <f t="shared" ca="1" si="2"/>
        <v>5.6</v>
      </c>
      <c r="M54">
        <f t="shared" ca="1" si="3"/>
        <v>2.2000000000000002</v>
      </c>
      <c r="N54" t="str">
        <f t="shared" ca="1" si="4"/>
        <v>virginica</v>
      </c>
      <c r="O54" t="str">
        <f t="shared" ca="1" si="5"/>
        <v>violet</v>
      </c>
      <c r="Q54" s="18">
        <v>6</v>
      </c>
      <c r="R54" s="19">
        <v>2.5</v>
      </c>
      <c r="S54" s="19" t="s">
        <v>32</v>
      </c>
      <c r="T54" s="19" t="s">
        <v>7</v>
      </c>
      <c r="U54" t="str">
        <f t="shared" si="6"/>
        <v>virginica</v>
      </c>
      <c r="V54">
        <f t="array" ref="V54">AB$2*EstymacjaGaussowska($Q54,$Q$2:$Q$18,AB$8)*EstymacjaGaussowska($R54,$R$2:$R$18,AB$9)*VLOOKUP($S$2,$AA$20:$AE$23,2,FALSE)+AC$2*EstymacjaGaussowska($Q54,$Q$19:$Q$36,AC$8)*EstymacjaGaussowska($R54,$R$19:$R$36,AC$9)*VLOOKUP($S$2,$AA$20:$AE$23,2,FALSE)+AD$2*EstymacjaGaussowska($Q54,$Q$37:$Q$55,AD$8)*EstymacjaGaussowska($R54,$R$37:$R$55,AD$9)*VLOOKUP($S$2,$AA$20:$AE$23,2,FALSE)</f>
        <v>3.9258127771729052E-2</v>
      </c>
      <c r="W54">
        <f t="array" ref="W54">AB$2*EstymacjaGaussowska($Q54,$Q$2:$Q$18,AB$8)*EstymacjaGaussowska($R54,$R$2:$R$18,AB$9)*VLOOKUP($S$2,$AA$20:$AE$23,2,FALSE)/$V54</f>
        <v>0</v>
      </c>
      <c r="X54">
        <f t="array" ref="X54">AC$2*EstymacjaGaussowska($Q54,$Q$19:$Q$36,AC$8)*EstymacjaGaussowska($R54,$R$19:$R$36,AC$9)*VLOOKUP($S$2,$AA$20:$AE$23,2,FALSE)/$V54</f>
        <v>1.5915008069584432E-28</v>
      </c>
      <c r="Y54">
        <f t="array" ref="Y54">AD$2*EstymacjaGaussowska($Q54,$Q$37:$Q$55,AD$8)*EstymacjaGaussowska($R54,$R$37:$R$55,AD$9)*VLOOKUP($S$2,$AA$20:$AE$23,2,FALSE)/$V54</f>
        <v>1</v>
      </c>
    </row>
    <row r="55" spans="1:25" x14ac:dyDescent="0.3">
      <c r="A55">
        <v>4</v>
      </c>
      <c r="B55">
        <v>1.3</v>
      </c>
      <c r="C55" t="s">
        <v>6</v>
      </c>
      <c r="D55" t="s">
        <v>32</v>
      </c>
      <c r="E55">
        <v>54</v>
      </c>
      <c r="F55">
        <f t="shared" si="0"/>
        <v>2</v>
      </c>
      <c r="G55" t="b">
        <f t="shared" si="1"/>
        <v>0</v>
      </c>
      <c r="H55">
        <v>148</v>
      </c>
      <c r="L55" t="b">
        <f t="shared" ca="1" si="2"/>
        <v>0</v>
      </c>
      <c r="M55" t="b">
        <f t="shared" ca="1" si="3"/>
        <v>0</v>
      </c>
      <c r="N55" t="b">
        <f t="shared" ca="1" si="4"/>
        <v>0</v>
      </c>
      <c r="O55" t="b">
        <f t="shared" ca="1" si="5"/>
        <v>0</v>
      </c>
      <c r="Q55" s="18">
        <v>4.8</v>
      </c>
      <c r="R55" s="19">
        <v>1.8</v>
      </c>
      <c r="S55" s="19" t="s">
        <v>31</v>
      </c>
      <c r="T55" s="19" t="s">
        <v>7</v>
      </c>
      <c r="U55" t="str">
        <f t="shared" si="6"/>
        <v>virginica</v>
      </c>
      <c r="V55">
        <f t="array" ref="V55">AB$2*EstymacjaGaussowska($Q55,$Q$2:$Q$18,AB$8)*EstymacjaGaussowska($R55,$R$2:$R$18,AB$9)*VLOOKUP($S$2,$AA$20:$AE$23,2,FALSE)+AC$2*EstymacjaGaussowska($Q55,$Q$19:$Q$36,AC$8)*EstymacjaGaussowska($R55,$R$19:$R$36,AC$9)*VLOOKUP($S$2,$AA$20:$AE$23,2,FALSE)+AD$2*EstymacjaGaussowska($Q55,$Q$37:$Q$55,AD$8)*EstymacjaGaussowska($R55,$R$37:$R$55,AD$9)*VLOOKUP($S$2,$AA$20:$AE$23,2,FALSE)</f>
        <v>7.0024132482227414E-2</v>
      </c>
      <c r="W55">
        <f t="array" ref="W55">AB$2*EstymacjaGaussowska($Q55,$Q$2:$Q$18,AB$8)*EstymacjaGaussowska($R55,$R$2:$R$18,AB$9)*VLOOKUP($S$2,$AA$20:$AE$23,2,FALSE)/$V55</f>
        <v>0</v>
      </c>
      <c r="X55">
        <f t="array" ref="X55">AC$2*EstymacjaGaussowska($Q55,$Q$19:$Q$36,AC$8)*EstymacjaGaussowska($R55,$R$19:$R$36,AC$9)*VLOOKUP($S$2,$AA$20:$AE$23,2,FALSE)/$V55</f>
        <v>0.19228434535417635</v>
      </c>
      <c r="Y55">
        <f t="array" ref="Y55">AD$2*EstymacjaGaussowska($Q55,$Q$37:$Q$55,AD$8)*EstymacjaGaussowska($R55,$R$37:$R$55,AD$9)*VLOOKUP($S$2,$AA$20:$AE$23,2,FALSE)/$V55</f>
        <v>0.80771565464582362</v>
      </c>
    </row>
    <row r="56" spans="1:25" x14ac:dyDescent="0.3">
      <c r="A56">
        <v>4.5999999999999996</v>
      </c>
      <c r="B56">
        <v>1.5</v>
      </c>
      <c r="C56" t="s">
        <v>6</v>
      </c>
      <c r="D56" t="s">
        <v>30</v>
      </c>
      <c r="E56">
        <v>55</v>
      </c>
      <c r="F56">
        <f t="shared" si="0"/>
        <v>1</v>
      </c>
      <c r="G56" t="b">
        <f t="shared" si="1"/>
        <v>0</v>
      </c>
      <c r="H56">
        <v>31</v>
      </c>
      <c r="L56" t="b">
        <f t="shared" ca="1" si="2"/>
        <v>0</v>
      </c>
      <c r="M56" t="b">
        <f t="shared" ca="1" si="3"/>
        <v>0</v>
      </c>
      <c r="N56" t="b">
        <f t="shared" ca="1" si="4"/>
        <v>0</v>
      </c>
      <c r="O56" t="b">
        <f t="shared" ca="1" si="5"/>
        <v>0</v>
      </c>
    </row>
    <row r="57" spans="1:25" x14ac:dyDescent="0.3">
      <c r="A57">
        <v>4.5</v>
      </c>
      <c r="B57">
        <v>1.3</v>
      </c>
      <c r="C57" t="s">
        <v>6</v>
      </c>
      <c r="D57" t="s">
        <v>33</v>
      </c>
      <c r="E57">
        <v>56</v>
      </c>
      <c r="F57">
        <f t="shared" si="0"/>
        <v>1</v>
      </c>
      <c r="G57" t="b">
        <f t="shared" si="1"/>
        <v>0</v>
      </c>
      <c r="H57">
        <v>142</v>
      </c>
      <c r="L57" t="b">
        <f t="shared" ca="1" si="2"/>
        <v>0</v>
      </c>
      <c r="M57" t="b">
        <f t="shared" ca="1" si="3"/>
        <v>0</v>
      </c>
      <c r="N57" t="b">
        <f t="shared" ca="1" si="4"/>
        <v>0</v>
      </c>
      <c r="O57" t="b">
        <f t="shared" ca="1" si="5"/>
        <v>0</v>
      </c>
    </row>
    <row r="58" spans="1:25" x14ac:dyDescent="0.3">
      <c r="A58">
        <v>4.7</v>
      </c>
      <c r="B58">
        <v>1.6</v>
      </c>
      <c r="C58" t="s">
        <v>6</v>
      </c>
      <c r="D58" t="s">
        <v>30</v>
      </c>
      <c r="E58">
        <v>57</v>
      </c>
      <c r="F58">
        <f t="shared" si="0"/>
        <v>3</v>
      </c>
      <c r="G58" t="b">
        <f t="shared" si="1"/>
        <v>0</v>
      </c>
      <c r="H58">
        <v>135</v>
      </c>
      <c r="L58" t="b">
        <f t="shared" ca="1" si="2"/>
        <v>0</v>
      </c>
      <c r="M58" t="b">
        <f t="shared" ca="1" si="3"/>
        <v>0</v>
      </c>
      <c r="N58" t="b">
        <f t="shared" ca="1" si="4"/>
        <v>0</v>
      </c>
      <c r="O58" t="b">
        <f t="shared" ca="1" si="5"/>
        <v>0</v>
      </c>
    </row>
    <row r="59" spans="1:25" x14ac:dyDescent="0.3">
      <c r="A59">
        <v>3.3</v>
      </c>
      <c r="B59">
        <v>1</v>
      </c>
      <c r="C59" t="s">
        <v>6</v>
      </c>
      <c r="D59" t="s">
        <v>32</v>
      </c>
      <c r="E59">
        <v>58</v>
      </c>
      <c r="F59">
        <f t="shared" si="0"/>
        <v>1</v>
      </c>
      <c r="G59" t="b">
        <f t="shared" si="1"/>
        <v>0</v>
      </c>
      <c r="H59">
        <v>48</v>
      </c>
      <c r="L59" t="b">
        <f t="shared" ca="1" si="2"/>
        <v>0</v>
      </c>
      <c r="M59" t="b">
        <f t="shared" ca="1" si="3"/>
        <v>0</v>
      </c>
      <c r="N59" t="b">
        <f t="shared" ca="1" si="4"/>
        <v>0</v>
      </c>
      <c r="O59" t="b">
        <f t="shared" ca="1" si="5"/>
        <v>0</v>
      </c>
    </row>
    <row r="60" spans="1:25" x14ac:dyDescent="0.3">
      <c r="A60">
        <v>4.5999999999999996</v>
      </c>
      <c r="B60">
        <v>1.3</v>
      </c>
      <c r="C60" t="s">
        <v>6</v>
      </c>
      <c r="D60" t="s">
        <v>33</v>
      </c>
      <c r="E60">
        <v>59</v>
      </c>
      <c r="F60">
        <f t="shared" si="0"/>
        <v>2</v>
      </c>
      <c r="G60" t="b">
        <f t="shared" si="1"/>
        <v>0</v>
      </c>
      <c r="H60">
        <v>120</v>
      </c>
      <c r="L60" t="b">
        <f t="shared" ca="1" si="2"/>
        <v>0</v>
      </c>
      <c r="M60" t="b">
        <f t="shared" ca="1" si="3"/>
        <v>0</v>
      </c>
      <c r="N60" t="b">
        <f t="shared" ca="1" si="4"/>
        <v>0</v>
      </c>
      <c r="O60" t="b">
        <f t="shared" ca="1" si="5"/>
        <v>0</v>
      </c>
    </row>
    <row r="61" spans="1:25" x14ac:dyDescent="0.3">
      <c r="A61">
        <v>3.9</v>
      </c>
      <c r="B61">
        <v>1.4</v>
      </c>
      <c r="C61" t="s">
        <v>6</v>
      </c>
      <c r="D61" t="s">
        <v>31</v>
      </c>
      <c r="E61">
        <v>60</v>
      </c>
      <c r="F61">
        <f t="shared" si="0"/>
        <v>1</v>
      </c>
      <c r="G61" t="b">
        <f t="shared" si="1"/>
        <v>0</v>
      </c>
      <c r="H61">
        <v>54</v>
      </c>
      <c r="L61" t="b">
        <f t="shared" ca="1" si="2"/>
        <v>0</v>
      </c>
      <c r="M61" t="b">
        <f t="shared" ca="1" si="3"/>
        <v>0</v>
      </c>
      <c r="N61" t="b">
        <f t="shared" ca="1" si="4"/>
        <v>0</v>
      </c>
      <c r="O61" t="b">
        <f t="shared" ca="1" si="5"/>
        <v>0</v>
      </c>
    </row>
    <row r="62" spans="1:25" x14ac:dyDescent="0.3">
      <c r="A62">
        <v>3.5</v>
      </c>
      <c r="B62">
        <v>1</v>
      </c>
      <c r="C62" t="s">
        <v>6</v>
      </c>
      <c r="D62" t="s">
        <v>31</v>
      </c>
      <c r="E62">
        <v>61</v>
      </c>
      <c r="F62">
        <f t="shared" si="0"/>
        <v>0</v>
      </c>
      <c r="G62" t="b">
        <f t="shared" si="1"/>
        <v>1</v>
      </c>
      <c r="H62">
        <v>120</v>
      </c>
      <c r="L62">
        <f t="shared" ca="1" si="2"/>
        <v>5</v>
      </c>
      <c r="M62">
        <f t="shared" ca="1" si="3"/>
        <v>1.5</v>
      </c>
      <c r="N62" t="str">
        <f t="shared" ca="1" si="4"/>
        <v>virginica</v>
      </c>
      <c r="O62" t="str">
        <f t="shared" ca="1" si="5"/>
        <v>blue</v>
      </c>
    </row>
    <row r="63" spans="1:25" x14ac:dyDescent="0.3">
      <c r="A63">
        <v>4.2</v>
      </c>
      <c r="B63">
        <v>1.5</v>
      </c>
      <c r="C63" t="s">
        <v>6</v>
      </c>
      <c r="D63" t="s">
        <v>30</v>
      </c>
      <c r="E63">
        <v>62</v>
      </c>
      <c r="F63">
        <f t="shared" si="0"/>
        <v>1</v>
      </c>
      <c r="G63" t="b">
        <f t="shared" si="1"/>
        <v>0</v>
      </c>
      <c r="H63">
        <v>118</v>
      </c>
      <c r="L63" t="b">
        <f t="shared" ca="1" si="2"/>
        <v>0</v>
      </c>
      <c r="M63" t="b">
        <f t="shared" ca="1" si="3"/>
        <v>0</v>
      </c>
      <c r="N63" t="b">
        <f t="shared" ca="1" si="4"/>
        <v>0</v>
      </c>
      <c r="O63" t="b">
        <f t="shared" ca="1" si="5"/>
        <v>0</v>
      </c>
    </row>
    <row r="64" spans="1:25" x14ac:dyDescent="0.3">
      <c r="A64">
        <v>4</v>
      </c>
      <c r="B64">
        <v>1</v>
      </c>
      <c r="C64" t="s">
        <v>6</v>
      </c>
      <c r="D64" t="s">
        <v>31</v>
      </c>
      <c r="E64">
        <v>63</v>
      </c>
      <c r="F64">
        <f t="shared" si="0"/>
        <v>0</v>
      </c>
      <c r="G64" t="b">
        <f t="shared" si="1"/>
        <v>1</v>
      </c>
      <c r="H64">
        <v>117</v>
      </c>
      <c r="L64">
        <f t="shared" ca="1" si="2"/>
        <v>5.5</v>
      </c>
      <c r="M64">
        <f t="shared" ca="1" si="3"/>
        <v>1.8</v>
      </c>
      <c r="N64" t="str">
        <f t="shared" ca="1" si="4"/>
        <v>virginica</v>
      </c>
      <c r="O64" t="str">
        <f t="shared" ca="1" si="5"/>
        <v>violet</v>
      </c>
    </row>
    <row r="65" spans="1:15" x14ac:dyDescent="0.3">
      <c r="A65">
        <v>4.7</v>
      </c>
      <c r="B65">
        <v>1.4</v>
      </c>
      <c r="C65" t="s">
        <v>6</v>
      </c>
      <c r="D65" t="s">
        <v>33</v>
      </c>
      <c r="E65">
        <v>64</v>
      </c>
      <c r="F65">
        <f t="shared" si="0"/>
        <v>1</v>
      </c>
      <c r="G65" t="b">
        <f t="shared" si="1"/>
        <v>0</v>
      </c>
      <c r="H65">
        <v>108</v>
      </c>
      <c r="L65" t="b">
        <f t="shared" ca="1" si="2"/>
        <v>0</v>
      </c>
      <c r="M65" t="b">
        <f t="shared" ca="1" si="3"/>
        <v>0</v>
      </c>
      <c r="N65" t="b">
        <f t="shared" ca="1" si="4"/>
        <v>0</v>
      </c>
      <c r="O65" t="b">
        <f t="shared" ca="1" si="5"/>
        <v>0</v>
      </c>
    </row>
    <row r="66" spans="1:15" x14ac:dyDescent="0.3">
      <c r="A66">
        <v>3.6</v>
      </c>
      <c r="B66">
        <v>1.3</v>
      </c>
      <c r="C66" t="s">
        <v>6</v>
      </c>
      <c r="D66" t="s">
        <v>31</v>
      </c>
      <c r="E66">
        <v>65</v>
      </c>
      <c r="F66">
        <f t="shared" si="0"/>
        <v>3</v>
      </c>
      <c r="G66" t="b">
        <f t="shared" si="1"/>
        <v>0</v>
      </c>
      <c r="H66">
        <v>12</v>
      </c>
      <c r="L66" t="b">
        <f t="shared" ca="1" si="2"/>
        <v>0</v>
      </c>
      <c r="M66" t="b">
        <f t="shared" ca="1" si="3"/>
        <v>0</v>
      </c>
      <c r="N66" t="b">
        <f t="shared" ca="1" si="4"/>
        <v>0</v>
      </c>
      <c r="O66" t="b">
        <f t="shared" ca="1" si="5"/>
        <v>0</v>
      </c>
    </row>
    <row r="67" spans="1:15" x14ac:dyDescent="0.3">
      <c r="A67">
        <v>4.4000000000000004</v>
      </c>
      <c r="B67">
        <v>1.4</v>
      </c>
      <c r="C67" t="s">
        <v>6</v>
      </c>
      <c r="D67" t="s">
        <v>30</v>
      </c>
      <c r="E67">
        <v>66</v>
      </c>
      <c r="F67">
        <f t="shared" ref="F67:F130" si="9">COUNTIF(H:H,E67)</f>
        <v>2</v>
      </c>
      <c r="G67" t="b">
        <f t="shared" ref="G67:G130" si="10">F67=0</f>
        <v>0</v>
      </c>
      <c r="H67">
        <v>41</v>
      </c>
      <c r="L67" t="b">
        <f t="shared" ref="L67:L130" ca="1" si="11">IF(G67=TRUE,OFFSET($A$1,H67,0))</f>
        <v>0</v>
      </c>
      <c r="M67" t="b">
        <f t="shared" ref="M67:M130" ca="1" si="12">IF(G67=TRUE,OFFSET($B$1,H67,0))</f>
        <v>0</v>
      </c>
      <c r="N67" t="b">
        <f t="shared" ref="N67:N130" ca="1" si="13">IF(G67=TRUE,OFFSET($C$1,H67,0))</f>
        <v>0</v>
      </c>
      <c r="O67" t="b">
        <f t="shared" ref="O67:O130" ca="1" si="14">IF(G67=TRUE,OFFSET($D$1,H67,0))</f>
        <v>0</v>
      </c>
    </row>
    <row r="68" spans="1:15" x14ac:dyDescent="0.3">
      <c r="A68">
        <v>4.5</v>
      </c>
      <c r="B68">
        <v>1.5</v>
      </c>
      <c r="C68" t="s">
        <v>6</v>
      </c>
      <c r="D68" t="s">
        <v>31</v>
      </c>
      <c r="E68">
        <v>67</v>
      </c>
      <c r="F68">
        <f t="shared" si="9"/>
        <v>2</v>
      </c>
      <c r="G68" t="b">
        <f t="shared" si="10"/>
        <v>0</v>
      </c>
      <c r="H68">
        <v>57</v>
      </c>
      <c r="L68" t="b">
        <f t="shared" ca="1" si="11"/>
        <v>0</v>
      </c>
      <c r="M68" t="b">
        <f t="shared" ca="1" si="12"/>
        <v>0</v>
      </c>
      <c r="N68" t="b">
        <f t="shared" ca="1" si="13"/>
        <v>0</v>
      </c>
      <c r="O68" t="b">
        <f t="shared" ca="1" si="14"/>
        <v>0</v>
      </c>
    </row>
    <row r="69" spans="1:15" x14ac:dyDescent="0.3">
      <c r="A69">
        <v>4.0999999999999996</v>
      </c>
      <c r="B69">
        <v>1</v>
      </c>
      <c r="C69" t="s">
        <v>6</v>
      </c>
      <c r="D69" t="s">
        <v>31</v>
      </c>
      <c r="E69">
        <v>68</v>
      </c>
      <c r="F69">
        <f t="shared" si="9"/>
        <v>2</v>
      </c>
      <c r="G69" t="b">
        <f t="shared" si="10"/>
        <v>0</v>
      </c>
      <c r="H69">
        <v>77</v>
      </c>
      <c r="L69" t="b">
        <f t="shared" ca="1" si="11"/>
        <v>0</v>
      </c>
      <c r="M69" t="b">
        <f t="shared" ca="1" si="12"/>
        <v>0</v>
      </c>
      <c r="N69" t="b">
        <f t="shared" ca="1" si="13"/>
        <v>0</v>
      </c>
      <c r="O69" t="b">
        <f t="shared" ca="1" si="14"/>
        <v>0</v>
      </c>
    </row>
    <row r="70" spans="1:15" x14ac:dyDescent="0.3">
      <c r="A70">
        <v>4.5</v>
      </c>
      <c r="B70">
        <v>1.5</v>
      </c>
      <c r="C70" t="s">
        <v>6</v>
      </c>
      <c r="D70" t="s">
        <v>30</v>
      </c>
      <c r="E70">
        <v>69</v>
      </c>
      <c r="F70">
        <f t="shared" si="9"/>
        <v>1</v>
      </c>
      <c r="G70" t="b">
        <f t="shared" si="10"/>
        <v>0</v>
      </c>
      <c r="H70">
        <v>135</v>
      </c>
      <c r="L70" t="b">
        <f t="shared" ca="1" si="11"/>
        <v>0</v>
      </c>
      <c r="M70" t="b">
        <f t="shared" ca="1" si="12"/>
        <v>0</v>
      </c>
      <c r="N70" t="b">
        <f t="shared" ca="1" si="13"/>
        <v>0</v>
      </c>
      <c r="O70" t="b">
        <f t="shared" ca="1" si="14"/>
        <v>0</v>
      </c>
    </row>
    <row r="71" spans="1:15" x14ac:dyDescent="0.3">
      <c r="A71">
        <v>3.9</v>
      </c>
      <c r="B71">
        <v>1.1000000000000001</v>
      </c>
      <c r="C71" t="s">
        <v>6</v>
      </c>
      <c r="D71" t="s">
        <v>33</v>
      </c>
      <c r="E71">
        <v>70</v>
      </c>
      <c r="F71">
        <f t="shared" si="9"/>
        <v>0</v>
      </c>
      <c r="G71" t="b">
        <f t="shared" si="10"/>
        <v>1</v>
      </c>
      <c r="H71">
        <v>66</v>
      </c>
      <c r="L71">
        <f t="shared" ca="1" si="11"/>
        <v>4.4000000000000004</v>
      </c>
      <c r="M71">
        <f t="shared" ca="1" si="12"/>
        <v>1.4</v>
      </c>
      <c r="N71" t="str">
        <f t="shared" ca="1" si="13"/>
        <v>versicolor</v>
      </c>
      <c r="O71" t="str">
        <f t="shared" ca="1" si="14"/>
        <v>violet</v>
      </c>
    </row>
    <row r="72" spans="1:15" x14ac:dyDescent="0.3">
      <c r="A72">
        <v>4.8</v>
      </c>
      <c r="B72">
        <v>1.8</v>
      </c>
      <c r="C72" t="s">
        <v>6</v>
      </c>
      <c r="D72" t="s">
        <v>30</v>
      </c>
      <c r="E72">
        <v>71</v>
      </c>
      <c r="F72">
        <f t="shared" si="9"/>
        <v>1</v>
      </c>
      <c r="G72" t="b">
        <f t="shared" si="10"/>
        <v>0</v>
      </c>
      <c r="H72">
        <v>136</v>
      </c>
      <c r="L72" t="b">
        <f t="shared" ca="1" si="11"/>
        <v>0</v>
      </c>
      <c r="M72" t="b">
        <f t="shared" ca="1" si="12"/>
        <v>0</v>
      </c>
      <c r="N72" t="b">
        <f t="shared" ca="1" si="13"/>
        <v>0</v>
      </c>
      <c r="O72" t="b">
        <f t="shared" ca="1" si="14"/>
        <v>0</v>
      </c>
    </row>
    <row r="73" spans="1:15" x14ac:dyDescent="0.3">
      <c r="A73">
        <v>4</v>
      </c>
      <c r="B73">
        <v>1.3</v>
      </c>
      <c r="C73" t="s">
        <v>6</v>
      </c>
      <c r="D73" t="s">
        <v>32</v>
      </c>
      <c r="E73">
        <v>72</v>
      </c>
      <c r="F73">
        <f t="shared" si="9"/>
        <v>2</v>
      </c>
      <c r="G73" t="b">
        <f t="shared" si="10"/>
        <v>0</v>
      </c>
      <c r="H73">
        <v>65</v>
      </c>
      <c r="L73" t="b">
        <f t="shared" ca="1" si="11"/>
        <v>0</v>
      </c>
      <c r="M73" t="b">
        <f t="shared" ca="1" si="12"/>
        <v>0</v>
      </c>
      <c r="N73" t="b">
        <f t="shared" ca="1" si="13"/>
        <v>0</v>
      </c>
      <c r="O73" t="b">
        <f t="shared" ca="1" si="14"/>
        <v>0</v>
      </c>
    </row>
    <row r="74" spans="1:15" x14ac:dyDescent="0.3">
      <c r="A74">
        <v>4.9000000000000004</v>
      </c>
      <c r="B74">
        <v>1.5</v>
      </c>
      <c r="C74" t="s">
        <v>6</v>
      </c>
      <c r="D74" t="s">
        <v>32</v>
      </c>
      <c r="E74">
        <v>73</v>
      </c>
      <c r="F74">
        <f t="shared" si="9"/>
        <v>0</v>
      </c>
      <c r="G74" t="b">
        <f t="shared" si="10"/>
        <v>1</v>
      </c>
      <c r="H74">
        <v>132</v>
      </c>
      <c r="L74">
        <f t="shared" ca="1" si="11"/>
        <v>6.4</v>
      </c>
      <c r="M74">
        <f t="shared" ca="1" si="12"/>
        <v>2</v>
      </c>
      <c r="N74" t="str">
        <f t="shared" ca="1" si="13"/>
        <v>virginica</v>
      </c>
      <c r="O74" t="str">
        <f t="shared" ca="1" si="14"/>
        <v>blue</v>
      </c>
    </row>
    <row r="75" spans="1:15" x14ac:dyDescent="0.3">
      <c r="A75">
        <v>4.7</v>
      </c>
      <c r="B75">
        <v>1.2</v>
      </c>
      <c r="C75" t="s">
        <v>6</v>
      </c>
      <c r="D75" t="s">
        <v>30</v>
      </c>
      <c r="E75">
        <v>74</v>
      </c>
      <c r="F75">
        <f t="shared" si="9"/>
        <v>1</v>
      </c>
      <c r="G75" t="b">
        <f t="shared" si="10"/>
        <v>0</v>
      </c>
      <c r="H75">
        <v>77</v>
      </c>
      <c r="L75" t="b">
        <f t="shared" ca="1" si="11"/>
        <v>0</v>
      </c>
      <c r="M75" t="b">
        <f t="shared" ca="1" si="12"/>
        <v>0</v>
      </c>
      <c r="N75" t="b">
        <f t="shared" ca="1" si="13"/>
        <v>0</v>
      </c>
      <c r="O75" t="b">
        <f t="shared" ca="1" si="14"/>
        <v>0</v>
      </c>
    </row>
    <row r="76" spans="1:15" x14ac:dyDescent="0.3">
      <c r="A76">
        <v>4.3</v>
      </c>
      <c r="B76">
        <v>1.3</v>
      </c>
      <c r="C76" t="s">
        <v>6</v>
      </c>
      <c r="D76" t="s">
        <v>30</v>
      </c>
      <c r="E76">
        <v>75</v>
      </c>
      <c r="F76">
        <f t="shared" si="9"/>
        <v>0</v>
      </c>
      <c r="G76" t="b">
        <f t="shared" si="10"/>
        <v>1</v>
      </c>
      <c r="H76">
        <v>108</v>
      </c>
      <c r="L76">
        <f t="shared" ca="1" si="11"/>
        <v>6.3</v>
      </c>
      <c r="M76">
        <f t="shared" ca="1" si="12"/>
        <v>1.8</v>
      </c>
      <c r="N76" t="str">
        <f t="shared" ca="1" si="13"/>
        <v>virginica</v>
      </c>
      <c r="O76" t="str">
        <f t="shared" ca="1" si="14"/>
        <v>blue</v>
      </c>
    </row>
    <row r="77" spans="1:15" x14ac:dyDescent="0.3">
      <c r="A77">
        <v>4.4000000000000004</v>
      </c>
      <c r="B77">
        <v>1.4</v>
      </c>
      <c r="C77" t="s">
        <v>6</v>
      </c>
      <c r="D77" t="s">
        <v>30</v>
      </c>
      <c r="E77">
        <v>76</v>
      </c>
      <c r="F77">
        <f t="shared" si="9"/>
        <v>2</v>
      </c>
      <c r="G77" t="b">
        <f t="shared" si="10"/>
        <v>0</v>
      </c>
      <c r="H77">
        <v>68</v>
      </c>
      <c r="L77" t="b">
        <f t="shared" ca="1" si="11"/>
        <v>0</v>
      </c>
      <c r="M77" t="b">
        <f t="shared" ca="1" si="12"/>
        <v>0</v>
      </c>
      <c r="N77" t="b">
        <f t="shared" ca="1" si="13"/>
        <v>0</v>
      </c>
      <c r="O77" t="b">
        <f t="shared" ca="1" si="14"/>
        <v>0</v>
      </c>
    </row>
    <row r="78" spans="1:15" x14ac:dyDescent="0.3">
      <c r="A78">
        <v>4.8</v>
      </c>
      <c r="B78">
        <v>1.4</v>
      </c>
      <c r="C78" t="s">
        <v>6</v>
      </c>
      <c r="D78" t="s">
        <v>30</v>
      </c>
      <c r="E78">
        <v>77</v>
      </c>
      <c r="F78">
        <f t="shared" si="9"/>
        <v>2</v>
      </c>
      <c r="G78" t="b">
        <f t="shared" si="10"/>
        <v>0</v>
      </c>
      <c r="H78">
        <v>143</v>
      </c>
      <c r="L78" t="b">
        <f t="shared" ca="1" si="11"/>
        <v>0</v>
      </c>
      <c r="M78" t="b">
        <f t="shared" ca="1" si="12"/>
        <v>0</v>
      </c>
      <c r="N78" t="b">
        <f t="shared" ca="1" si="13"/>
        <v>0</v>
      </c>
      <c r="O78" t="b">
        <f t="shared" ca="1" si="14"/>
        <v>0</v>
      </c>
    </row>
    <row r="79" spans="1:15" x14ac:dyDescent="0.3">
      <c r="A79">
        <v>5</v>
      </c>
      <c r="B79">
        <v>1.7</v>
      </c>
      <c r="C79" t="s">
        <v>6</v>
      </c>
      <c r="D79" t="s">
        <v>30</v>
      </c>
      <c r="E79">
        <v>78</v>
      </c>
      <c r="F79">
        <f t="shared" si="9"/>
        <v>2</v>
      </c>
      <c r="G79" t="b">
        <f t="shared" si="10"/>
        <v>0</v>
      </c>
      <c r="H79">
        <v>81</v>
      </c>
      <c r="L79" t="b">
        <f t="shared" ca="1" si="11"/>
        <v>0</v>
      </c>
      <c r="M79" t="b">
        <f t="shared" ca="1" si="12"/>
        <v>0</v>
      </c>
      <c r="N79" t="b">
        <f t="shared" ca="1" si="13"/>
        <v>0</v>
      </c>
      <c r="O79" t="b">
        <f t="shared" ca="1" si="14"/>
        <v>0</v>
      </c>
    </row>
    <row r="80" spans="1:15" x14ac:dyDescent="0.3">
      <c r="A80">
        <v>4.5</v>
      </c>
      <c r="B80">
        <v>1.5</v>
      </c>
      <c r="C80" t="s">
        <v>6</v>
      </c>
      <c r="D80" t="s">
        <v>30</v>
      </c>
      <c r="E80">
        <v>79</v>
      </c>
      <c r="F80">
        <f t="shared" si="9"/>
        <v>0</v>
      </c>
      <c r="G80" t="b">
        <f t="shared" si="10"/>
        <v>1</v>
      </c>
      <c r="H80">
        <v>76</v>
      </c>
      <c r="L80">
        <f t="shared" ca="1" si="11"/>
        <v>4.4000000000000004</v>
      </c>
      <c r="M80">
        <f t="shared" ca="1" si="12"/>
        <v>1.4</v>
      </c>
      <c r="N80" t="str">
        <f t="shared" ca="1" si="13"/>
        <v>versicolor</v>
      </c>
      <c r="O80" t="str">
        <f t="shared" ca="1" si="14"/>
        <v>violet</v>
      </c>
    </row>
    <row r="81" spans="1:15" x14ac:dyDescent="0.3">
      <c r="A81">
        <v>3.5</v>
      </c>
      <c r="B81">
        <v>1</v>
      </c>
      <c r="C81" t="s">
        <v>6</v>
      </c>
      <c r="D81" t="s">
        <v>33</v>
      </c>
      <c r="E81">
        <v>80</v>
      </c>
      <c r="F81">
        <f t="shared" si="9"/>
        <v>0</v>
      </c>
      <c r="G81" t="b">
        <f t="shared" si="10"/>
        <v>1</v>
      </c>
      <c r="H81">
        <v>98</v>
      </c>
      <c r="L81">
        <f t="shared" ca="1" si="11"/>
        <v>4.3</v>
      </c>
      <c r="M81">
        <f t="shared" ca="1" si="12"/>
        <v>1.3</v>
      </c>
      <c r="N81" t="str">
        <f t="shared" ca="1" si="13"/>
        <v>versicolor</v>
      </c>
      <c r="O81" t="str">
        <f t="shared" ca="1" si="14"/>
        <v>violet</v>
      </c>
    </row>
    <row r="82" spans="1:15" x14ac:dyDescent="0.3">
      <c r="A82">
        <v>3.8</v>
      </c>
      <c r="B82">
        <v>1.1000000000000001</v>
      </c>
      <c r="C82" t="s">
        <v>6</v>
      </c>
      <c r="D82" t="s">
        <v>33</v>
      </c>
      <c r="E82">
        <v>81</v>
      </c>
      <c r="F82">
        <f t="shared" si="9"/>
        <v>1</v>
      </c>
      <c r="G82" t="b">
        <f t="shared" si="10"/>
        <v>0</v>
      </c>
      <c r="H82">
        <v>54</v>
      </c>
      <c r="L82" t="b">
        <f t="shared" ca="1" si="11"/>
        <v>0</v>
      </c>
      <c r="M82" t="b">
        <f t="shared" ca="1" si="12"/>
        <v>0</v>
      </c>
      <c r="N82" t="b">
        <f t="shared" ca="1" si="13"/>
        <v>0</v>
      </c>
      <c r="O82" t="b">
        <f t="shared" ca="1" si="14"/>
        <v>0</v>
      </c>
    </row>
    <row r="83" spans="1:15" x14ac:dyDescent="0.3">
      <c r="A83">
        <v>3.7</v>
      </c>
      <c r="B83">
        <v>1</v>
      </c>
      <c r="C83" t="s">
        <v>6</v>
      </c>
      <c r="D83" t="s">
        <v>32</v>
      </c>
      <c r="E83">
        <v>82</v>
      </c>
      <c r="F83">
        <f t="shared" si="9"/>
        <v>2</v>
      </c>
      <c r="G83" t="b">
        <f t="shared" si="10"/>
        <v>0</v>
      </c>
      <c r="H83">
        <v>44</v>
      </c>
      <c r="L83" t="b">
        <f t="shared" ca="1" si="11"/>
        <v>0</v>
      </c>
      <c r="M83" t="b">
        <f t="shared" ca="1" si="12"/>
        <v>0</v>
      </c>
      <c r="N83" t="b">
        <f t="shared" ca="1" si="13"/>
        <v>0</v>
      </c>
      <c r="O83" t="b">
        <f t="shared" ca="1" si="14"/>
        <v>0</v>
      </c>
    </row>
    <row r="84" spans="1:15" x14ac:dyDescent="0.3">
      <c r="A84">
        <v>3.9</v>
      </c>
      <c r="B84">
        <v>1.2</v>
      </c>
      <c r="C84" t="s">
        <v>6</v>
      </c>
      <c r="D84" t="s">
        <v>32</v>
      </c>
      <c r="E84">
        <v>83</v>
      </c>
      <c r="F84">
        <f t="shared" si="9"/>
        <v>1</v>
      </c>
      <c r="G84" t="b">
        <f t="shared" si="10"/>
        <v>0</v>
      </c>
      <c r="H84">
        <v>58</v>
      </c>
      <c r="L84" t="b">
        <f t="shared" ca="1" si="11"/>
        <v>0</v>
      </c>
      <c r="M84" t="b">
        <f t="shared" ca="1" si="12"/>
        <v>0</v>
      </c>
      <c r="N84" t="b">
        <f t="shared" ca="1" si="13"/>
        <v>0</v>
      </c>
      <c r="O84" t="b">
        <f t="shared" ca="1" si="14"/>
        <v>0</v>
      </c>
    </row>
    <row r="85" spans="1:15" x14ac:dyDescent="0.3">
      <c r="A85">
        <v>5.0999999999999996</v>
      </c>
      <c r="B85">
        <v>1.6</v>
      </c>
      <c r="C85" t="s">
        <v>6</v>
      </c>
      <c r="D85" t="s">
        <v>30</v>
      </c>
      <c r="E85">
        <v>84</v>
      </c>
      <c r="F85">
        <f t="shared" si="9"/>
        <v>0</v>
      </c>
      <c r="G85" t="b">
        <f t="shared" si="10"/>
        <v>1</v>
      </c>
      <c r="H85">
        <v>107</v>
      </c>
      <c r="L85">
        <f t="shared" ca="1" si="11"/>
        <v>4.5</v>
      </c>
      <c r="M85">
        <f t="shared" ca="1" si="12"/>
        <v>1.7</v>
      </c>
      <c r="N85" t="str">
        <f t="shared" ca="1" si="13"/>
        <v>virginica</v>
      </c>
      <c r="O85" t="str">
        <f t="shared" ca="1" si="14"/>
        <v>blue</v>
      </c>
    </row>
    <row r="86" spans="1:15" x14ac:dyDescent="0.3">
      <c r="A86">
        <v>4.5</v>
      </c>
      <c r="B86">
        <v>1.5</v>
      </c>
      <c r="C86" t="s">
        <v>6</v>
      </c>
      <c r="D86" t="s">
        <v>32</v>
      </c>
      <c r="E86">
        <v>85</v>
      </c>
      <c r="F86">
        <f t="shared" si="9"/>
        <v>2</v>
      </c>
      <c r="G86" t="b">
        <f t="shared" si="10"/>
        <v>0</v>
      </c>
      <c r="H86">
        <v>36</v>
      </c>
      <c r="L86" t="b">
        <f t="shared" ca="1" si="11"/>
        <v>0</v>
      </c>
      <c r="M86" t="b">
        <f t="shared" ca="1" si="12"/>
        <v>0</v>
      </c>
      <c r="N86" t="b">
        <f t="shared" ca="1" si="13"/>
        <v>0</v>
      </c>
      <c r="O86" t="b">
        <f t="shared" ca="1" si="14"/>
        <v>0</v>
      </c>
    </row>
    <row r="87" spans="1:15" x14ac:dyDescent="0.3">
      <c r="A87">
        <v>4.5</v>
      </c>
      <c r="B87">
        <v>1.6</v>
      </c>
      <c r="C87" t="s">
        <v>6</v>
      </c>
      <c r="D87" t="s">
        <v>33</v>
      </c>
      <c r="E87">
        <v>86</v>
      </c>
      <c r="F87">
        <f t="shared" si="9"/>
        <v>1</v>
      </c>
      <c r="G87" t="b">
        <f t="shared" si="10"/>
        <v>0</v>
      </c>
      <c r="H87">
        <v>88</v>
      </c>
      <c r="L87" t="b">
        <f t="shared" ca="1" si="11"/>
        <v>0</v>
      </c>
      <c r="M87" t="b">
        <f t="shared" ca="1" si="12"/>
        <v>0</v>
      </c>
      <c r="N87" t="b">
        <f t="shared" ca="1" si="13"/>
        <v>0</v>
      </c>
      <c r="O87" t="b">
        <f t="shared" ca="1" si="14"/>
        <v>0</v>
      </c>
    </row>
    <row r="88" spans="1:15" x14ac:dyDescent="0.3">
      <c r="A88">
        <v>4.7</v>
      </c>
      <c r="B88">
        <v>1.5</v>
      </c>
      <c r="C88" t="s">
        <v>6</v>
      </c>
      <c r="D88" t="s">
        <v>30</v>
      </c>
      <c r="E88">
        <v>87</v>
      </c>
      <c r="F88">
        <f t="shared" si="9"/>
        <v>0</v>
      </c>
      <c r="G88" t="b">
        <f t="shared" si="10"/>
        <v>1</v>
      </c>
      <c r="H88">
        <v>66</v>
      </c>
      <c r="L88">
        <f t="shared" ca="1" si="11"/>
        <v>4.4000000000000004</v>
      </c>
      <c r="M88">
        <f t="shared" ca="1" si="12"/>
        <v>1.4</v>
      </c>
      <c r="N88" t="str">
        <f t="shared" ca="1" si="13"/>
        <v>versicolor</v>
      </c>
      <c r="O88" t="str">
        <f t="shared" ca="1" si="14"/>
        <v>violet</v>
      </c>
    </row>
    <row r="89" spans="1:15" x14ac:dyDescent="0.3">
      <c r="A89">
        <v>4.4000000000000004</v>
      </c>
      <c r="B89">
        <v>1.3</v>
      </c>
      <c r="C89" t="s">
        <v>6</v>
      </c>
      <c r="D89" t="s">
        <v>32</v>
      </c>
      <c r="E89">
        <v>88</v>
      </c>
      <c r="F89">
        <f t="shared" si="9"/>
        <v>2</v>
      </c>
      <c r="G89" t="b">
        <f t="shared" si="10"/>
        <v>0</v>
      </c>
      <c r="H89">
        <v>65</v>
      </c>
      <c r="L89" t="b">
        <f t="shared" ca="1" si="11"/>
        <v>0</v>
      </c>
      <c r="M89" t="b">
        <f t="shared" ca="1" si="12"/>
        <v>0</v>
      </c>
      <c r="N89" t="b">
        <f t="shared" ca="1" si="13"/>
        <v>0</v>
      </c>
      <c r="O89" t="b">
        <f t="shared" ca="1" si="14"/>
        <v>0</v>
      </c>
    </row>
    <row r="90" spans="1:15" x14ac:dyDescent="0.3">
      <c r="A90">
        <v>4.0999999999999996</v>
      </c>
      <c r="B90">
        <v>1.3</v>
      </c>
      <c r="C90" t="s">
        <v>6</v>
      </c>
      <c r="D90" t="s">
        <v>30</v>
      </c>
      <c r="E90">
        <v>89</v>
      </c>
      <c r="F90">
        <f t="shared" si="9"/>
        <v>0</v>
      </c>
      <c r="G90" t="b">
        <f t="shared" si="10"/>
        <v>1</v>
      </c>
      <c r="H90">
        <v>3</v>
      </c>
      <c r="L90">
        <f t="shared" ca="1" si="11"/>
        <v>1.3</v>
      </c>
      <c r="M90">
        <f t="shared" ca="1" si="12"/>
        <v>0.2</v>
      </c>
      <c r="N90" t="str">
        <f t="shared" ca="1" si="13"/>
        <v>setosa</v>
      </c>
      <c r="O90" t="str">
        <f t="shared" ca="1" si="14"/>
        <v>blue</v>
      </c>
    </row>
    <row r="91" spans="1:15" x14ac:dyDescent="0.3">
      <c r="A91">
        <v>4</v>
      </c>
      <c r="B91">
        <v>1.3</v>
      </c>
      <c r="C91" t="s">
        <v>6</v>
      </c>
      <c r="D91" t="s">
        <v>31</v>
      </c>
      <c r="E91">
        <v>90</v>
      </c>
      <c r="F91">
        <f t="shared" si="9"/>
        <v>1</v>
      </c>
      <c r="G91" t="b">
        <f t="shared" si="10"/>
        <v>0</v>
      </c>
      <c r="H91">
        <v>69</v>
      </c>
      <c r="L91" t="b">
        <f t="shared" ca="1" si="11"/>
        <v>0</v>
      </c>
      <c r="M91" t="b">
        <f t="shared" ca="1" si="12"/>
        <v>0</v>
      </c>
      <c r="N91" t="b">
        <f t="shared" ca="1" si="13"/>
        <v>0</v>
      </c>
      <c r="O91" t="b">
        <f t="shared" ca="1" si="14"/>
        <v>0</v>
      </c>
    </row>
    <row r="92" spans="1:15" x14ac:dyDescent="0.3">
      <c r="A92">
        <v>4.4000000000000004</v>
      </c>
      <c r="B92">
        <v>1.2</v>
      </c>
      <c r="C92" t="s">
        <v>6</v>
      </c>
      <c r="D92" t="s">
        <v>32</v>
      </c>
      <c r="E92">
        <v>91</v>
      </c>
      <c r="F92">
        <f t="shared" si="9"/>
        <v>1</v>
      </c>
      <c r="G92" t="b">
        <f t="shared" si="10"/>
        <v>0</v>
      </c>
      <c r="H92">
        <v>37</v>
      </c>
      <c r="L92" t="b">
        <f t="shared" ca="1" si="11"/>
        <v>0</v>
      </c>
      <c r="M92" t="b">
        <f t="shared" ca="1" si="12"/>
        <v>0</v>
      </c>
      <c r="N92" t="b">
        <f t="shared" ca="1" si="13"/>
        <v>0</v>
      </c>
      <c r="O92" t="b">
        <f t="shared" ca="1" si="14"/>
        <v>0</v>
      </c>
    </row>
    <row r="93" spans="1:15" x14ac:dyDescent="0.3">
      <c r="A93">
        <v>4.5999999999999996</v>
      </c>
      <c r="B93">
        <v>1.4</v>
      </c>
      <c r="C93" t="s">
        <v>6</v>
      </c>
      <c r="D93" t="s">
        <v>32</v>
      </c>
      <c r="E93">
        <v>92</v>
      </c>
      <c r="F93">
        <f t="shared" si="9"/>
        <v>1</v>
      </c>
      <c r="G93" t="b">
        <f t="shared" si="10"/>
        <v>0</v>
      </c>
      <c r="H93">
        <v>26</v>
      </c>
      <c r="L93" t="b">
        <f t="shared" ca="1" si="11"/>
        <v>0</v>
      </c>
      <c r="M93" t="b">
        <f t="shared" ca="1" si="12"/>
        <v>0</v>
      </c>
      <c r="N93" t="b">
        <f t="shared" ca="1" si="13"/>
        <v>0</v>
      </c>
      <c r="O93" t="b">
        <f t="shared" ca="1" si="14"/>
        <v>0</v>
      </c>
    </row>
    <row r="94" spans="1:15" x14ac:dyDescent="0.3">
      <c r="A94">
        <v>4</v>
      </c>
      <c r="B94">
        <v>1.2</v>
      </c>
      <c r="C94" t="s">
        <v>6</v>
      </c>
      <c r="D94" t="s">
        <v>30</v>
      </c>
      <c r="E94">
        <v>93</v>
      </c>
      <c r="F94">
        <f t="shared" si="9"/>
        <v>2</v>
      </c>
      <c r="G94" t="b">
        <f t="shared" si="10"/>
        <v>0</v>
      </c>
      <c r="H94">
        <v>110</v>
      </c>
      <c r="L94" t="b">
        <f t="shared" ca="1" si="11"/>
        <v>0</v>
      </c>
      <c r="M94" t="b">
        <f t="shared" ca="1" si="12"/>
        <v>0</v>
      </c>
      <c r="N94" t="b">
        <f t="shared" ca="1" si="13"/>
        <v>0</v>
      </c>
      <c r="O94" t="b">
        <f t="shared" ca="1" si="14"/>
        <v>0</v>
      </c>
    </row>
    <row r="95" spans="1:15" x14ac:dyDescent="0.3">
      <c r="A95">
        <v>3.3</v>
      </c>
      <c r="B95">
        <v>1</v>
      </c>
      <c r="C95" t="s">
        <v>6</v>
      </c>
      <c r="D95" t="s">
        <v>32</v>
      </c>
      <c r="E95">
        <v>94</v>
      </c>
      <c r="F95">
        <f t="shared" si="9"/>
        <v>0</v>
      </c>
      <c r="G95" t="b">
        <f t="shared" si="10"/>
        <v>1</v>
      </c>
      <c r="H95">
        <v>92</v>
      </c>
      <c r="L95">
        <f t="shared" ca="1" si="11"/>
        <v>4.5999999999999996</v>
      </c>
      <c r="M95">
        <f t="shared" ca="1" si="12"/>
        <v>1.4</v>
      </c>
      <c r="N95" t="str">
        <f t="shared" ca="1" si="13"/>
        <v>versicolor</v>
      </c>
      <c r="O95" t="str">
        <f t="shared" ca="1" si="14"/>
        <v>yellow</v>
      </c>
    </row>
    <row r="96" spans="1:15" x14ac:dyDescent="0.3">
      <c r="A96">
        <v>4.2</v>
      </c>
      <c r="B96">
        <v>1.3</v>
      </c>
      <c r="C96" t="s">
        <v>6</v>
      </c>
      <c r="D96" t="s">
        <v>30</v>
      </c>
      <c r="E96">
        <v>95</v>
      </c>
      <c r="F96">
        <f t="shared" si="9"/>
        <v>0</v>
      </c>
      <c r="G96" t="b">
        <f t="shared" si="10"/>
        <v>1</v>
      </c>
      <c r="H96">
        <v>48</v>
      </c>
      <c r="L96">
        <f t="shared" ca="1" si="11"/>
        <v>1.4</v>
      </c>
      <c r="M96">
        <f t="shared" ca="1" si="12"/>
        <v>0.2</v>
      </c>
      <c r="N96" t="str">
        <f t="shared" ca="1" si="13"/>
        <v>setosa</v>
      </c>
      <c r="O96" t="str">
        <f t="shared" ca="1" si="14"/>
        <v>violet</v>
      </c>
    </row>
    <row r="97" spans="1:15" x14ac:dyDescent="0.3">
      <c r="A97">
        <v>4.2</v>
      </c>
      <c r="B97">
        <v>1.2</v>
      </c>
      <c r="C97" t="s">
        <v>6</v>
      </c>
      <c r="D97" t="s">
        <v>32</v>
      </c>
      <c r="E97">
        <v>96</v>
      </c>
      <c r="F97">
        <f t="shared" si="9"/>
        <v>0</v>
      </c>
      <c r="G97" t="b">
        <f t="shared" si="10"/>
        <v>1</v>
      </c>
      <c r="H97">
        <v>52</v>
      </c>
      <c r="L97">
        <f t="shared" ca="1" si="11"/>
        <v>4.5</v>
      </c>
      <c r="M97">
        <f t="shared" ca="1" si="12"/>
        <v>1.5</v>
      </c>
      <c r="N97" t="str">
        <f t="shared" ca="1" si="13"/>
        <v>versicolor</v>
      </c>
      <c r="O97" t="str">
        <f t="shared" ca="1" si="14"/>
        <v>violet</v>
      </c>
    </row>
    <row r="98" spans="1:15" x14ac:dyDescent="0.3">
      <c r="A98">
        <v>4.2</v>
      </c>
      <c r="B98">
        <v>1.3</v>
      </c>
      <c r="C98" t="s">
        <v>6</v>
      </c>
      <c r="D98" t="s">
        <v>32</v>
      </c>
      <c r="E98">
        <v>97</v>
      </c>
      <c r="F98">
        <f t="shared" si="9"/>
        <v>1</v>
      </c>
      <c r="G98" t="b">
        <f t="shared" si="10"/>
        <v>0</v>
      </c>
      <c r="H98">
        <v>112</v>
      </c>
      <c r="L98" t="b">
        <f t="shared" ca="1" si="11"/>
        <v>0</v>
      </c>
      <c r="M98" t="b">
        <f t="shared" ca="1" si="12"/>
        <v>0</v>
      </c>
      <c r="N98" t="b">
        <f t="shared" ca="1" si="13"/>
        <v>0</v>
      </c>
      <c r="O98" t="b">
        <f t="shared" ca="1" si="14"/>
        <v>0</v>
      </c>
    </row>
    <row r="99" spans="1:15" x14ac:dyDescent="0.3">
      <c r="A99">
        <v>4.3</v>
      </c>
      <c r="B99">
        <v>1.3</v>
      </c>
      <c r="C99" t="s">
        <v>6</v>
      </c>
      <c r="D99" t="s">
        <v>30</v>
      </c>
      <c r="E99">
        <v>98</v>
      </c>
      <c r="F99">
        <f t="shared" si="9"/>
        <v>1</v>
      </c>
      <c r="G99" t="b">
        <f t="shared" si="10"/>
        <v>0</v>
      </c>
      <c r="H99">
        <v>113</v>
      </c>
      <c r="L99" t="b">
        <f t="shared" ca="1" si="11"/>
        <v>0</v>
      </c>
      <c r="M99" t="b">
        <f t="shared" ca="1" si="12"/>
        <v>0</v>
      </c>
      <c r="N99" t="b">
        <f t="shared" ca="1" si="13"/>
        <v>0</v>
      </c>
      <c r="O99" t="b">
        <f t="shared" ca="1" si="14"/>
        <v>0</v>
      </c>
    </row>
    <row r="100" spans="1:15" x14ac:dyDescent="0.3">
      <c r="A100">
        <v>3</v>
      </c>
      <c r="B100">
        <v>1.1000000000000001</v>
      </c>
      <c r="C100" t="s">
        <v>6</v>
      </c>
      <c r="D100" t="s">
        <v>31</v>
      </c>
      <c r="E100">
        <v>99</v>
      </c>
      <c r="F100">
        <f t="shared" si="9"/>
        <v>2</v>
      </c>
      <c r="G100" t="b">
        <f t="shared" si="10"/>
        <v>0</v>
      </c>
      <c r="H100">
        <v>104</v>
      </c>
      <c r="L100" t="b">
        <f t="shared" ca="1" si="11"/>
        <v>0</v>
      </c>
      <c r="M100" t="b">
        <f t="shared" ca="1" si="12"/>
        <v>0</v>
      </c>
      <c r="N100" t="b">
        <f t="shared" ca="1" si="13"/>
        <v>0</v>
      </c>
      <c r="O100" t="b">
        <f t="shared" ca="1" si="14"/>
        <v>0</v>
      </c>
    </row>
    <row r="101" spans="1:15" x14ac:dyDescent="0.3">
      <c r="A101">
        <v>4.0999999999999996</v>
      </c>
      <c r="B101">
        <v>1.3</v>
      </c>
      <c r="C101" t="s">
        <v>6</v>
      </c>
      <c r="D101" t="s">
        <v>33</v>
      </c>
      <c r="E101">
        <v>100</v>
      </c>
      <c r="F101">
        <f t="shared" si="9"/>
        <v>0</v>
      </c>
      <c r="G101" t="b">
        <f t="shared" si="10"/>
        <v>1</v>
      </c>
      <c r="H101">
        <v>35</v>
      </c>
      <c r="L101">
        <f t="shared" ca="1" si="11"/>
        <v>1.5</v>
      </c>
      <c r="M101">
        <f t="shared" ca="1" si="12"/>
        <v>0.2</v>
      </c>
      <c r="N101" t="str">
        <f t="shared" ca="1" si="13"/>
        <v>setosa</v>
      </c>
      <c r="O101" t="str">
        <f t="shared" ca="1" si="14"/>
        <v>violet</v>
      </c>
    </row>
    <row r="102" spans="1:15" x14ac:dyDescent="0.3">
      <c r="A102">
        <v>6</v>
      </c>
      <c r="B102">
        <v>2.5</v>
      </c>
      <c r="C102" t="s">
        <v>7</v>
      </c>
      <c r="D102" t="s">
        <v>32</v>
      </c>
      <c r="E102">
        <v>101</v>
      </c>
      <c r="F102">
        <f t="shared" si="9"/>
        <v>2</v>
      </c>
      <c r="G102" t="b">
        <f t="shared" si="10"/>
        <v>0</v>
      </c>
      <c r="H102">
        <v>59</v>
      </c>
      <c r="L102" t="b">
        <f t="shared" ca="1" si="11"/>
        <v>0</v>
      </c>
      <c r="M102" t="b">
        <f t="shared" ca="1" si="12"/>
        <v>0</v>
      </c>
      <c r="N102" t="b">
        <f t="shared" ca="1" si="13"/>
        <v>0</v>
      </c>
      <c r="O102" t="b">
        <f t="shared" ca="1" si="14"/>
        <v>0</v>
      </c>
    </row>
    <row r="103" spans="1:15" x14ac:dyDescent="0.3">
      <c r="A103">
        <v>5.0999999999999996</v>
      </c>
      <c r="B103">
        <v>1.9</v>
      </c>
      <c r="C103" t="s">
        <v>7</v>
      </c>
      <c r="D103" t="s">
        <v>31</v>
      </c>
      <c r="E103">
        <v>102</v>
      </c>
      <c r="F103">
        <f t="shared" si="9"/>
        <v>0</v>
      </c>
      <c r="G103" t="b">
        <f t="shared" si="10"/>
        <v>1</v>
      </c>
      <c r="H103">
        <v>85</v>
      </c>
      <c r="L103">
        <f t="shared" ca="1" si="11"/>
        <v>4.5</v>
      </c>
      <c r="M103">
        <f t="shared" ca="1" si="12"/>
        <v>1.5</v>
      </c>
      <c r="N103" t="str">
        <f t="shared" ca="1" si="13"/>
        <v>versicolor</v>
      </c>
      <c r="O103" t="str">
        <f t="shared" ca="1" si="14"/>
        <v>yellow</v>
      </c>
    </row>
    <row r="104" spans="1:15" x14ac:dyDescent="0.3">
      <c r="A104">
        <v>5.9</v>
      </c>
      <c r="B104">
        <v>2.1</v>
      </c>
      <c r="C104" t="s">
        <v>7</v>
      </c>
      <c r="D104" t="s">
        <v>31</v>
      </c>
      <c r="E104">
        <v>103</v>
      </c>
      <c r="F104">
        <f t="shared" si="9"/>
        <v>2</v>
      </c>
      <c r="G104" t="b">
        <f t="shared" si="10"/>
        <v>0</v>
      </c>
      <c r="H104">
        <v>39</v>
      </c>
      <c r="L104" t="b">
        <f t="shared" ca="1" si="11"/>
        <v>0</v>
      </c>
      <c r="M104" t="b">
        <f t="shared" ca="1" si="12"/>
        <v>0</v>
      </c>
      <c r="N104" t="b">
        <f t="shared" ca="1" si="13"/>
        <v>0</v>
      </c>
      <c r="O104" t="b">
        <f t="shared" ca="1" si="14"/>
        <v>0</v>
      </c>
    </row>
    <row r="105" spans="1:15" x14ac:dyDescent="0.3">
      <c r="A105">
        <v>5.6</v>
      </c>
      <c r="B105">
        <v>1.8</v>
      </c>
      <c r="C105" t="s">
        <v>7</v>
      </c>
      <c r="D105" t="s">
        <v>31</v>
      </c>
      <c r="E105">
        <v>104</v>
      </c>
      <c r="F105">
        <f t="shared" si="9"/>
        <v>2</v>
      </c>
      <c r="G105" t="b">
        <f t="shared" si="10"/>
        <v>0</v>
      </c>
      <c r="H105">
        <v>55</v>
      </c>
      <c r="L105" t="b">
        <f t="shared" ca="1" si="11"/>
        <v>0</v>
      </c>
      <c r="M105" t="b">
        <f t="shared" ca="1" si="12"/>
        <v>0</v>
      </c>
      <c r="N105" t="b">
        <f t="shared" ca="1" si="13"/>
        <v>0</v>
      </c>
      <c r="O105" t="b">
        <f t="shared" ca="1" si="14"/>
        <v>0</v>
      </c>
    </row>
    <row r="106" spans="1:15" x14ac:dyDescent="0.3">
      <c r="A106">
        <v>5.8</v>
      </c>
      <c r="B106">
        <v>2.2000000000000002</v>
      </c>
      <c r="C106" t="s">
        <v>7</v>
      </c>
      <c r="D106" t="s">
        <v>31</v>
      </c>
      <c r="E106">
        <v>105</v>
      </c>
      <c r="F106">
        <f t="shared" si="9"/>
        <v>0</v>
      </c>
      <c r="G106" t="b">
        <f t="shared" si="10"/>
        <v>1</v>
      </c>
      <c r="H106">
        <v>128</v>
      </c>
      <c r="L106">
        <f t="shared" ca="1" si="11"/>
        <v>4.9000000000000004</v>
      </c>
      <c r="M106">
        <f t="shared" ca="1" si="12"/>
        <v>1.8</v>
      </c>
      <c r="N106" t="str">
        <f t="shared" ca="1" si="13"/>
        <v>virginica</v>
      </c>
      <c r="O106" t="str">
        <f t="shared" ca="1" si="14"/>
        <v>violet</v>
      </c>
    </row>
    <row r="107" spans="1:15" x14ac:dyDescent="0.3">
      <c r="A107">
        <v>6.6</v>
      </c>
      <c r="B107">
        <v>2.1</v>
      </c>
      <c r="C107" t="s">
        <v>7</v>
      </c>
      <c r="D107" t="s">
        <v>31</v>
      </c>
      <c r="E107">
        <v>106</v>
      </c>
      <c r="F107">
        <f t="shared" si="9"/>
        <v>0</v>
      </c>
      <c r="G107" t="b">
        <f t="shared" si="10"/>
        <v>1</v>
      </c>
      <c r="H107">
        <v>90</v>
      </c>
      <c r="L107">
        <f t="shared" ca="1" si="11"/>
        <v>4</v>
      </c>
      <c r="M107">
        <f t="shared" ca="1" si="12"/>
        <v>1.3</v>
      </c>
      <c r="N107" t="str">
        <f t="shared" ca="1" si="13"/>
        <v>versicolor</v>
      </c>
      <c r="O107" t="str">
        <f t="shared" ca="1" si="14"/>
        <v>blue</v>
      </c>
    </row>
    <row r="108" spans="1:15" x14ac:dyDescent="0.3">
      <c r="A108">
        <v>4.5</v>
      </c>
      <c r="B108">
        <v>1.7</v>
      </c>
      <c r="C108" t="s">
        <v>7</v>
      </c>
      <c r="D108" t="s">
        <v>31</v>
      </c>
      <c r="E108">
        <v>107</v>
      </c>
      <c r="F108">
        <f t="shared" si="9"/>
        <v>1</v>
      </c>
      <c r="G108" t="b">
        <f t="shared" si="10"/>
        <v>0</v>
      </c>
      <c r="H108">
        <v>82</v>
      </c>
      <c r="L108" t="b">
        <f t="shared" ca="1" si="11"/>
        <v>0</v>
      </c>
      <c r="M108" t="b">
        <f t="shared" ca="1" si="12"/>
        <v>0</v>
      </c>
      <c r="N108" t="b">
        <f t="shared" ca="1" si="13"/>
        <v>0</v>
      </c>
      <c r="O108" t="b">
        <f t="shared" ca="1" si="14"/>
        <v>0</v>
      </c>
    </row>
    <row r="109" spans="1:15" x14ac:dyDescent="0.3">
      <c r="A109">
        <v>6.3</v>
      </c>
      <c r="B109">
        <v>1.8</v>
      </c>
      <c r="C109" t="s">
        <v>7</v>
      </c>
      <c r="D109" t="s">
        <v>31</v>
      </c>
      <c r="E109">
        <v>108</v>
      </c>
      <c r="F109">
        <f t="shared" si="9"/>
        <v>3</v>
      </c>
      <c r="G109" t="b">
        <f t="shared" si="10"/>
        <v>0</v>
      </c>
      <c r="H109">
        <v>28</v>
      </c>
      <c r="L109" t="b">
        <f t="shared" ca="1" si="11"/>
        <v>0</v>
      </c>
      <c r="M109" t="b">
        <f t="shared" ca="1" si="12"/>
        <v>0</v>
      </c>
      <c r="N109" t="b">
        <f t="shared" ca="1" si="13"/>
        <v>0</v>
      </c>
      <c r="O109" t="b">
        <f t="shared" ca="1" si="14"/>
        <v>0</v>
      </c>
    </row>
    <row r="110" spans="1:15" x14ac:dyDescent="0.3">
      <c r="A110">
        <v>5.8</v>
      </c>
      <c r="B110">
        <v>1.8</v>
      </c>
      <c r="C110" t="s">
        <v>7</v>
      </c>
      <c r="D110" t="s">
        <v>30</v>
      </c>
      <c r="E110">
        <v>109</v>
      </c>
      <c r="F110">
        <f t="shared" si="9"/>
        <v>1</v>
      </c>
      <c r="G110" t="b">
        <f t="shared" si="10"/>
        <v>0</v>
      </c>
      <c r="H110">
        <v>49</v>
      </c>
      <c r="L110" t="b">
        <f t="shared" ca="1" si="11"/>
        <v>0</v>
      </c>
      <c r="M110" t="b">
        <f t="shared" ca="1" si="12"/>
        <v>0</v>
      </c>
      <c r="N110" t="b">
        <f t="shared" ca="1" si="13"/>
        <v>0</v>
      </c>
      <c r="O110" t="b">
        <f t="shared" ca="1" si="14"/>
        <v>0</v>
      </c>
    </row>
    <row r="111" spans="1:15" x14ac:dyDescent="0.3">
      <c r="A111">
        <v>6.1</v>
      </c>
      <c r="B111">
        <v>2.5</v>
      </c>
      <c r="C111" t="s">
        <v>7</v>
      </c>
      <c r="D111" t="s">
        <v>30</v>
      </c>
      <c r="E111">
        <v>110</v>
      </c>
      <c r="F111">
        <f t="shared" si="9"/>
        <v>1</v>
      </c>
      <c r="G111" t="b">
        <f t="shared" si="10"/>
        <v>0</v>
      </c>
      <c r="H111">
        <v>137</v>
      </c>
      <c r="L111" t="b">
        <f t="shared" ca="1" si="11"/>
        <v>0</v>
      </c>
      <c r="M111" t="b">
        <f t="shared" ca="1" si="12"/>
        <v>0</v>
      </c>
      <c r="N111" t="b">
        <f t="shared" ca="1" si="13"/>
        <v>0</v>
      </c>
      <c r="O111" t="b">
        <f t="shared" ca="1" si="14"/>
        <v>0</v>
      </c>
    </row>
    <row r="112" spans="1:15" x14ac:dyDescent="0.3">
      <c r="A112">
        <v>5.0999999999999996</v>
      </c>
      <c r="B112">
        <v>2</v>
      </c>
      <c r="C112" t="s">
        <v>7</v>
      </c>
      <c r="D112" t="s">
        <v>31</v>
      </c>
      <c r="E112">
        <v>111</v>
      </c>
      <c r="F112">
        <f t="shared" si="9"/>
        <v>0</v>
      </c>
      <c r="G112" t="b">
        <f t="shared" si="10"/>
        <v>1</v>
      </c>
      <c r="H112">
        <v>71</v>
      </c>
      <c r="L112">
        <f t="shared" ca="1" si="11"/>
        <v>4.8</v>
      </c>
      <c r="M112">
        <f t="shared" ca="1" si="12"/>
        <v>1.8</v>
      </c>
      <c r="N112" t="str">
        <f t="shared" ca="1" si="13"/>
        <v>versicolor</v>
      </c>
      <c r="O112" t="str">
        <f t="shared" ca="1" si="14"/>
        <v>violet</v>
      </c>
    </row>
    <row r="113" spans="1:15" x14ac:dyDescent="0.3">
      <c r="A113">
        <v>5.3</v>
      </c>
      <c r="B113">
        <v>1.9</v>
      </c>
      <c r="C113" t="s">
        <v>7</v>
      </c>
      <c r="D113" t="s">
        <v>30</v>
      </c>
      <c r="E113">
        <v>112</v>
      </c>
      <c r="F113">
        <f t="shared" si="9"/>
        <v>1</v>
      </c>
      <c r="G113" t="b">
        <f t="shared" si="10"/>
        <v>0</v>
      </c>
      <c r="H113">
        <v>74</v>
      </c>
      <c r="L113" t="b">
        <f t="shared" ca="1" si="11"/>
        <v>0</v>
      </c>
      <c r="M113" t="b">
        <f t="shared" ca="1" si="12"/>
        <v>0</v>
      </c>
      <c r="N113" t="b">
        <f t="shared" ca="1" si="13"/>
        <v>0</v>
      </c>
      <c r="O113" t="b">
        <f t="shared" ca="1" si="14"/>
        <v>0</v>
      </c>
    </row>
    <row r="114" spans="1:15" x14ac:dyDescent="0.3">
      <c r="A114">
        <v>5.5</v>
      </c>
      <c r="B114">
        <v>2.1</v>
      </c>
      <c r="C114" t="s">
        <v>7</v>
      </c>
      <c r="D114" t="s">
        <v>30</v>
      </c>
      <c r="E114">
        <v>113</v>
      </c>
      <c r="F114">
        <f t="shared" si="9"/>
        <v>1</v>
      </c>
      <c r="G114" t="b">
        <f t="shared" si="10"/>
        <v>0</v>
      </c>
      <c r="H114">
        <v>99</v>
      </c>
      <c r="L114" t="b">
        <f t="shared" ca="1" si="11"/>
        <v>0</v>
      </c>
      <c r="M114" t="b">
        <f t="shared" ca="1" si="12"/>
        <v>0</v>
      </c>
      <c r="N114" t="b">
        <f t="shared" ca="1" si="13"/>
        <v>0</v>
      </c>
      <c r="O114" t="b">
        <f t="shared" ca="1" si="14"/>
        <v>0</v>
      </c>
    </row>
    <row r="115" spans="1:15" x14ac:dyDescent="0.3">
      <c r="A115">
        <v>5</v>
      </c>
      <c r="B115">
        <v>2</v>
      </c>
      <c r="C115" t="s">
        <v>7</v>
      </c>
      <c r="D115" t="s">
        <v>31</v>
      </c>
      <c r="E115">
        <v>114</v>
      </c>
      <c r="F115">
        <f t="shared" si="9"/>
        <v>2</v>
      </c>
      <c r="G115" t="b">
        <f t="shared" si="10"/>
        <v>0</v>
      </c>
      <c r="H115">
        <v>134</v>
      </c>
      <c r="L115" t="b">
        <f t="shared" ca="1" si="11"/>
        <v>0</v>
      </c>
      <c r="M115" t="b">
        <f t="shared" ca="1" si="12"/>
        <v>0</v>
      </c>
      <c r="N115" t="b">
        <f t="shared" ca="1" si="13"/>
        <v>0</v>
      </c>
      <c r="O115" t="b">
        <f t="shared" ca="1" si="14"/>
        <v>0</v>
      </c>
    </row>
    <row r="116" spans="1:15" x14ac:dyDescent="0.3">
      <c r="A116">
        <v>5.0999999999999996</v>
      </c>
      <c r="B116">
        <v>2.4</v>
      </c>
      <c r="C116" t="s">
        <v>7</v>
      </c>
      <c r="D116" t="s">
        <v>30</v>
      </c>
      <c r="E116">
        <v>115</v>
      </c>
      <c r="F116">
        <f t="shared" si="9"/>
        <v>1</v>
      </c>
      <c r="G116" t="b">
        <f t="shared" si="10"/>
        <v>0</v>
      </c>
      <c r="H116">
        <v>32</v>
      </c>
      <c r="L116" t="b">
        <f t="shared" ca="1" si="11"/>
        <v>0</v>
      </c>
      <c r="M116" t="b">
        <f t="shared" ca="1" si="12"/>
        <v>0</v>
      </c>
      <c r="N116" t="b">
        <f t="shared" ca="1" si="13"/>
        <v>0</v>
      </c>
      <c r="O116" t="b">
        <f t="shared" ca="1" si="14"/>
        <v>0</v>
      </c>
    </row>
    <row r="117" spans="1:15" x14ac:dyDescent="0.3">
      <c r="A117">
        <v>5.3</v>
      </c>
      <c r="B117">
        <v>2.2999999999999998</v>
      </c>
      <c r="C117" t="s">
        <v>7</v>
      </c>
      <c r="D117" t="s">
        <v>31</v>
      </c>
      <c r="E117">
        <v>116</v>
      </c>
      <c r="F117">
        <f t="shared" si="9"/>
        <v>0</v>
      </c>
      <c r="G117" t="b">
        <f t="shared" si="10"/>
        <v>1</v>
      </c>
      <c r="H117">
        <v>140</v>
      </c>
      <c r="L117">
        <f t="shared" ca="1" si="11"/>
        <v>5.4</v>
      </c>
      <c r="M117">
        <f t="shared" ca="1" si="12"/>
        <v>2.1</v>
      </c>
      <c r="N117" t="str">
        <f t="shared" ca="1" si="13"/>
        <v>virginica</v>
      </c>
      <c r="O117" t="str">
        <f t="shared" ca="1" si="14"/>
        <v>blue</v>
      </c>
    </row>
    <row r="118" spans="1:15" x14ac:dyDescent="0.3">
      <c r="A118">
        <v>5.5</v>
      </c>
      <c r="B118">
        <v>1.8</v>
      </c>
      <c r="C118" t="s">
        <v>7</v>
      </c>
      <c r="D118" t="s">
        <v>30</v>
      </c>
      <c r="E118">
        <v>117</v>
      </c>
      <c r="F118">
        <f t="shared" si="9"/>
        <v>2</v>
      </c>
      <c r="G118" t="b">
        <f t="shared" si="10"/>
        <v>0</v>
      </c>
      <c r="H118">
        <v>5</v>
      </c>
      <c r="L118" t="b">
        <f t="shared" ca="1" si="11"/>
        <v>0</v>
      </c>
      <c r="M118" t="b">
        <f t="shared" ca="1" si="12"/>
        <v>0</v>
      </c>
      <c r="N118" t="b">
        <f t="shared" ca="1" si="13"/>
        <v>0</v>
      </c>
      <c r="O118" t="b">
        <f t="shared" ca="1" si="14"/>
        <v>0</v>
      </c>
    </row>
    <row r="119" spans="1:15" x14ac:dyDescent="0.3">
      <c r="A119">
        <v>6.7</v>
      </c>
      <c r="B119">
        <v>2.2000000000000002</v>
      </c>
      <c r="C119" t="s">
        <v>7</v>
      </c>
      <c r="D119" t="s">
        <v>30</v>
      </c>
      <c r="E119">
        <v>118</v>
      </c>
      <c r="F119">
        <f t="shared" si="9"/>
        <v>2</v>
      </c>
      <c r="G119" t="b">
        <f t="shared" si="10"/>
        <v>0</v>
      </c>
      <c r="H119">
        <v>114</v>
      </c>
      <c r="L119" t="b">
        <f t="shared" ca="1" si="11"/>
        <v>0</v>
      </c>
      <c r="M119" t="b">
        <f t="shared" ca="1" si="12"/>
        <v>0</v>
      </c>
      <c r="N119" t="b">
        <f t="shared" ca="1" si="13"/>
        <v>0</v>
      </c>
      <c r="O119" t="b">
        <f t="shared" ca="1" si="14"/>
        <v>0</v>
      </c>
    </row>
    <row r="120" spans="1:15" x14ac:dyDescent="0.3">
      <c r="A120">
        <v>6.9</v>
      </c>
      <c r="B120">
        <v>2.2999999999999998</v>
      </c>
      <c r="C120" t="s">
        <v>7</v>
      </c>
      <c r="D120" t="s">
        <v>31</v>
      </c>
      <c r="E120">
        <v>119</v>
      </c>
      <c r="F120">
        <f t="shared" si="9"/>
        <v>0</v>
      </c>
      <c r="G120" t="b">
        <f t="shared" si="10"/>
        <v>1</v>
      </c>
      <c r="H120">
        <v>5</v>
      </c>
      <c r="L120">
        <f t="shared" ca="1" si="11"/>
        <v>1.4</v>
      </c>
      <c r="M120">
        <f t="shared" ca="1" si="12"/>
        <v>0.2</v>
      </c>
      <c r="N120" t="str">
        <f t="shared" ca="1" si="13"/>
        <v>setosa</v>
      </c>
      <c r="O120" t="str">
        <f t="shared" ca="1" si="14"/>
        <v>yellow</v>
      </c>
    </row>
    <row r="121" spans="1:15" x14ac:dyDescent="0.3">
      <c r="A121">
        <v>5</v>
      </c>
      <c r="B121">
        <v>1.5</v>
      </c>
      <c r="C121" t="s">
        <v>7</v>
      </c>
      <c r="D121" t="s">
        <v>31</v>
      </c>
      <c r="E121">
        <v>120</v>
      </c>
      <c r="F121">
        <f t="shared" si="9"/>
        <v>2</v>
      </c>
      <c r="G121" t="b">
        <f t="shared" si="10"/>
        <v>0</v>
      </c>
      <c r="H121">
        <v>29</v>
      </c>
      <c r="L121" t="b">
        <f t="shared" ca="1" si="11"/>
        <v>0</v>
      </c>
      <c r="M121" t="b">
        <f t="shared" ca="1" si="12"/>
        <v>0</v>
      </c>
      <c r="N121" t="b">
        <f t="shared" ca="1" si="13"/>
        <v>0</v>
      </c>
      <c r="O121" t="b">
        <f t="shared" ca="1" si="14"/>
        <v>0</v>
      </c>
    </row>
    <row r="122" spans="1:15" x14ac:dyDescent="0.3">
      <c r="A122">
        <v>5.7</v>
      </c>
      <c r="B122">
        <v>2.2999999999999998</v>
      </c>
      <c r="C122" t="s">
        <v>7</v>
      </c>
      <c r="D122" t="s">
        <v>30</v>
      </c>
      <c r="E122">
        <v>121</v>
      </c>
      <c r="F122">
        <f t="shared" si="9"/>
        <v>0</v>
      </c>
      <c r="G122" t="b">
        <f t="shared" si="10"/>
        <v>1</v>
      </c>
      <c r="H122">
        <v>67</v>
      </c>
      <c r="L122">
        <f t="shared" ca="1" si="11"/>
        <v>4.5</v>
      </c>
      <c r="M122">
        <f t="shared" ca="1" si="12"/>
        <v>1.5</v>
      </c>
      <c r="N122" t="str">
        <f t="shared" ca="1" si="13"/>
        <v>versicolor</v>
      </c>
      <c r="O122" t="str">
        <f t="shared" ca="1" si="14"/>
        <v>blue</v>
      </c>
    </row>
    <row r="123" spans="1:15" x14ac:dyDescent="0.3">
      <c r="A123">
        <v>4.9000000000000004</v>
      </c>
      <c r="B123">
        <v>2</v>
      </c>
      <c r="C123" t="s">
        <v>7</v>
      </c>
      <c r="D123" t="s">
        <v>31</v>
      </c>
      <c r="E123">
        <v>122</v>
      </c>
      <c r="F123">
        <f t="shared" si="9"/>
        <v>0</v>
      </c>
      <c r="G123" t="b">
        <f t="shared" si="10"/>
        <v>1</v>
      </c>
      <c r="H123">
        <v>25</v>
      </c>
      <c r="L123">
        <f t="shared" ca="1" si="11"/>
        <v>1.9</v>
      </c>
      <c r="M123">
        <f t="shared" ca="1" si="12"/>
        <v>0.2</v>
      </c>
      <c r="N123" t="str">
        <f t="shared" ca="1" si="13"/>
        <v>setosa</v>
      </c>
      <c r="O123" t="str">
        <f t="shared" ca="1" si="14"/>
        <v>white</v>
      </c>
    </row>
    <row r="124" spans="1:15" x14ac:dyDescent="0.3">
      <c r="A124">
        <v>6.7</v>
      </c>
      <c r="B124">
        <v>2</v>
      </c>
      <c r="C124" t="s">
        <v>7</v>
      </c>
      <c r="D124" t="s">
        <v>31</v>
      </c>
      <c r="E124">
        <v>123</v>
      </c>
      <c r="F124">
        <f t="shared" si="9"/>
        <v>1</v>
      </c>
      <c r="G124" t="b">
        <f t="shared" si="10"/>
        <v>0</v>
      </c>
      <c r="H124">
        <v>23</v>
      </c>
      <c r="L124" t="b">
        <f t="shared" ca="1" si="11"/>
        <v>0</v>
      </c>
      <c r="M124" t="b">
        <f t="shared" ca="1" si="12"/>
        <v>0</v>
      </c>
      <c r="N124" t="b">
        <f t="shared" ca="1" si="13"/>
        <v>0</v>
      </c>
      <c r="O124" t="b">
        <f t="shared" ca="1" si="14"/>
        <v>0</v>
      </c>
    </row>
    <row r="125" spans="1:15" x14ac:dyDescent="0.3">
      <c r="A125">
        <v>4.9000000000000004</v>
      </c>
      <c r="B125">
        <v>1.8</v>
      </c>
      <c r="C125" t="s">
        <v>7</v>
      </c>
      <c r="D125" t="s">
        <v>31</v>
      </c>
      <c r="E125">
        <v>124</v>
      </c>
      <c r="F125">
        <f t="shared" si="9"/>
        <v>0</v>
      </c>
      <c r="G125" t="b">
        <f t="shared" si="10"/>
        <v>1</v>
      </c>
      <c r="H125">
        <v>145</v>
      </c>
      <c r="L125">
        <f t="shared" ca="1" si="11"/>
        <v>5.7</v>
      </c>
      <c r="M125">
        <f t="shared" ca="1" si="12"/>
        <v>2.5</v>
      </c>
      <c r="N125" t="str">
        <f t="shared" ca="1" si="13"/>
        <v>virginica</v>
      </c>
      <c r="O125" t="str">
        <f t="shared" ca="1" si="14"/>
        <v>blue</v>
      </c>
    </row>
    <row r="126" spans="1:15" x14ac:dyDescent="0.3">
      <c r="A126">
        <v>5.7</v>
      </c>
      <c r="B126">
        <v>2.1</v>
      </c>
      <c r="C126" t="s">
        <v>7</v>
      </c>
      <c r="D126" t="s">
        <v>30</v>
      </c>
      <c r="E126">
        <v>125</v>
      </c>
      <c r="F126">
        <f t="shared" si="9"/>
        <v>0</v>
      </c>
      <c r="G126" t="b">
        <f t="shared" si="10"/>
        <v>1</v>
      </c>
      <c r="H126">
        <v>143</v>
      </c>
      <c r="L126">
        <f t="shared" ca="1" si="11"/>
        <v>5.0999999999999996</v>
      </c>
      <c r="M126">
        <f t="shared" ca="1" si="12"/>
        <v>1.9</v>
      </c>
      <c r="N126" t="str">
        <f t="shared" ca="1" si="13"/>
        <v>virginica</v>
      </c>
      <c r="O126" t="str">
        <f t="shared" ca="1" si="14"/>
        <v>violet</v>
      </c>
    </row>
    <row r="127" spans="1:15" x14ac:dyDescent="0.3">
      <c r="A127">
        <v>6</v>
      </c>
      <c r="B127">
        <v>1.8</v>
      </c>
      <c r="C127" t="s">
        <v>7</v>
      </c>
      <c r="D127" t="s">
        <v>31</v>
      </c>
      <c r="E127">
        <v>126</v>
      </c>
      <c r="F127">
        <f t="shared" si="9"/>
        <v>0</v>
      </c>
      <c r="G127" t="b">
        <f t="shared" si="10"/>
        <v>1</v>
      </c>
      <c r="H127">
        <v>68</v>
      </c>
      <c r="L127">
        <f t="shared" ca="1" si="11"/>
        <v>4.0999999999999996</v>
      </c>
      <c r="M127">
        <f t="shared" ca="1" si="12"/>
        <v>1</v>
      </c>
      <c r="N127" t="str">
        <f t="shared" ca="1" si="13"/>
        <v>versicolor</v>
      </c>
      <c r="O127" t="str">
        <f t="shared" ca="1" si="14"/>
        <v>blue</v>
      </c>
    </row>
    <row r="128" spans="1:15" x14ac:dyDescent="0.3">
      <c r="A128">
        <v>4.8</v>
      </c>
      <c r="B128">
        <v>1.8</v>
      </c>
      <c r="C128" t="s">
        <v>7</v>
      </c>
      <c r="D128" t="s">
        <v>31</v>
      </c>
      <c r="E128">
        <v>127</v>
      </c>
      <c r="F128">
        <f t="shared" si="9"/>
        <v>1</v>
      </c>
      <c r="G128" t="b">
        <f t="shared" si="10"/>
        <v>0</v>
      </c>
      <c r="H128">
        <v>97</v>
      </c>
      <c r="L128" t="b">
        <f t="shared" ca="1" si="11"/>
        <v>0</v>
      </c>
      <c r="M128" t="b">
        <f t="shared" ca="1" si="12"/>
        <v>0</v>
      </c>
      <c r="N128" t="b">
        <f t="shared" ca="1" si="13"/>
        <v>0</v>
      </c>
      <c r="O128" t="b">
        <f t="shared" ca="1" si="14"/>
        <v>0</v>
      </c>
    </row>
    <row r="129" spans="1:15" x14ac:dyDescent="0.3">
      <c r="A129">
        <v>4.9000000000000004</v>
      </c>
      <c r="B129">
        <v>1.8</v>
      </c>
      <c r="C129" t="s">
        <v>7</v>
      </c>
      <c r="D129" t="s">
        <v>30</v>
      </c>
      <c r="E129">
        <v>128</v>
      </c>
      <c r="F129">
        <f t="shared" si="9"/>
        <v>2</v>
      </c>
      <c r="G129" t="b">
        <f t="shared" si="10"/>
        <v>0</v>
      </c>
      <c r="H129">
        <v>9</v>
      </c>
      <c r="L129" t="b">
        <f t="shared" ca="1" si="11"/>
        <v>0</v>
      </c>
      <c r="M129" t="b">
        <f t="shared" ca="1" si="12"/>
        <v>0</v>
      </c>
      <c r="N129" t="b">
        <f t="shared" ca="1" si="13"/>
        <v>0</v>
      </c>
      <c r="O129" t="b">
        <f t="shared" ca="1" si="14"/>
        <v>0</v>
      </c>
    </row>
    <row r="130" spans="1:15" x14ac:dyDescent="0.3">
      <c r="A130">
        <v>5.6</v>
      </c>
      <c r="B130">
        <v>2.1</v>
      </c>
      <c r="C130" t="s">
        <v>7</v>
      </c>
      <c r="D130" t="s">
        <v>30</v>
      </c>
      <c r="E130">
        <v>129</v>
      </c>
      <c r="F130">
        <f t="shared" si="9"/>
        <v>0</v>
      </c>
      <c r="G130" t="b">
        <f t="shared" si="10"/>
        <v>1</v>
      </c>
      <c r="H130">
        <v>101</v>
      </c>
      <c r="L130">
        <f t="shared" ca="1" si="11"/>
        <v>6</v>
      </c>
      <c r="M130">
        <f t="shared" ca="1" si="12"/>
        <v>2.5</v>
      </c>
      <c r="N130" t="str">
        <f t="shared" ca="1" si="13"/>
        <v>virginica</v>
      </c>
      <c r="O130" t="str">
        <f t="shared" ca="1" si="14"/>
        <v>yellow</v>
      </c>
    </row>
    <row r="131" spans="1:15" x14ac:dyDescent="0.3">
      <c r="A131">
        <v>5.8</v>
      </c>
      <c r="B131">
        <v>1.6</v>
      </c>
      <c r="C131" t="s">
        <v>7</v>
      </c>
      <c r="D131" t="s">
        <v>30</v>
      </c>
      <c r="E131">
        <v>130</v>
      </c>
      <c r="F131">
        <f t="shared" ref="F131:F151" si="15">COUNTIF(H:H,E131)</f>
        <v>0</v>
      </c>
      <c r="G131" t="b">
        <f t="shared" ref="G131:G151" si="16">F131=0</f>
        <v>1</v>
      </c>
      <c r="H131">
        <v>7</v>
      </c>
      <c r="L131">
        <f t="shared" ref="L131:L151" ca="1" si="17">IF(G131=TRUE,OFFSET($A$1,H131,0))</f>
        <v>1.4</v>
      </c>
      <c r="M131">
        <f t="shared" ref="M131:M151" ca="1" si="18">IF(G131=TRUE,OFFSET($B$1,H131,0))</f>
        <v>0.3</v>
      </c>
      <c r="N131" t="str">
        <f t="shared" ref="N131:N151" ca="1" si="19">IF(G131=TRUE,OFFSET($C$1,H131,0))</f>
        <v>setosa</v>
      </c>
      <c r="O131" t="str">
        <f t="shared" ref="O131:O151" ca="1" si="20">IF(G131=TRUE,OFFSET($D$1,H131,0))</f>
        <v>blue</v>
      </c>
    </row>
    <row r="132" spans="1:15" x14ac:dyDescent="0.3">
      <c r="A132">
        <v>6.1</v>
      </c>
      <c r="B132">
        <v>1.9</v>
      </c>
      <c r="C132" t="s">
        <v>7</v>
      </c>
      <c r="D132" t="s">
        <v>31</v>
      </c>
      <c r="E132">
        <v>131</v>
      </c>
      <c r="F132">
        <f t="shared" si="15"/>
        <v>0</v>
      </c>
      <c r="G132" t="b">
        <f t="shared" si="16"/>
        <v>1</v>
      </c>
      <c r="H132">
        <v>127</v>
      </c>
      <c r="L132">
        <f t="shared" ca="1" si="17"/>
        <v>4.8</v>
      </c>
      <c r="M132">
        <f t="shared" ca="1" si="18"/>
        <v>1.8</v>
      </c>
      <c r="N132" t="str">
        <f t="shared" ca="1" si="19"/>
        <v>virginica</v>
      </c>
      <c r="O132" t="str">
        <f t="shared" ca="1" si="20"/>
        <v>blue</v>
      </c>
    </row>
    <row r="133" spans="1:15" x14ac:dyDescent="0.3">
      <c r="A133">
        <v>6.4</v>
      </c>
      <c r="B133">
        <v>2</v>
      </c>
      <c r="C133" t="s">
        <v>7</v>
      </c>
      <c r="D133" t="s">
        <v>31</v>
      </c>
      <c r="E133">
        <v>132</v>
      </c>
      <c r="F133">
        <f t="shared" si="15"/>
        <v>2</v>
      </c>
      <c r="G133" t="b">
        <f t="shared" si="16"/>
        <v>0</v>
      </c>
      <c r="H133">
        <v>86</v>
      </c>
      <c r="L133" t="b">
        <f t="shared" ca="1" si="17"/>
        <v>0</v>
      </c>
      <c r="M133" t="b">
        <f t="shared" ca="1" si="18"/>
        <v>0</v>
      </c>
      <c r="N133" t="b">
        <f t="shared" ca="1" si="19"/>
        <v>0</v>
      </c>
      <c r="O133" t="b">
        <f t="shared" ca="1" si="20"/>
        <v>0</v>
      </c>
    </row>
    <row r="134" spans="1:15" x14ac:dyDescent="0.3">
      <c r="A134">
        <v>5.6</v>
      </c>
      <c r="B134">
        <v>2.2000000000000002</v>
      </c>
      <c r="C134" t="s">
        <v>7</v>
      </c>
      <c r="D134" t="s">
        <v>30</v>
      </c>
      <c r="E134">
        <v>133</v>
      </c>
      <c r="F134">
        <f t="shared" si="15"/>
        <v>1</v>
      </c>
      <c r="G134" t="b">
        <f t="shared" si="16"/>
        <v>0</v>
      </c>
      <c r="H134">
        <v>25</v>
      </c>
      <c r="L134" t="b">
        <f t="shared" ca="1" si="17"/>
        <v>0</v>
      </c>
      <c r="M134" t="b">
        <f t="shared" ca="1" si="18"/>
        <v>0</v>
      </c>
      <c r="N134" t="b">
        <f t="shared" ca="1" si="19"/>
        <v>0</v>
      </c>
      <c r="O134" t="b">
        <f t="shared" ca="1" si="20"/>
        <v>0</v>
      </c>
    </row>
    <row r="135" spans="1:15" x14ac:dyDescent="0.3">
      <c r="A135">
        <v>5.0999999999999996</v>
      </c>
      <c r="B135">
        <v>1.5</v>
      </c>
      <c r="C135" t="s">
        <v>7</v>
      </c>
      <c r="D135" t="s">
        <v>30</v>
      </c>
      <c r="E135">
        <v>134</v>
      </c>
      <c r="F135">
        <f t="shared" si="15"/>
        <v>1</v>
      </c>
      <c r="G135" t="b">
        <f t="shared" si="16"/>
        <v>0</v>
      </c>
      <c r="H135">
        <v>135</v>
      </c>
      <c r="L135" t="b">
        <f t="shared" ca="1" si="17"/>
        <v>0</v>
      </c>
      <c r="M135" t="b">
        <f t="shared" ca="1" si="18"/>
        <v>0</v>
      </c>
      <c r="N135" t="b">
        <f t="shared" ca="1" si="19"/>
        <v>0</v>
      </c>
      <c r="O135" t="b">
        <f t="shared" ca="1" si="20"/>
        <v>0</v>
      </c>
    </row>
    <row r="136" spans="1:15" x14ac:dyDescent="0.3">
      <c r="A136">
        <v>5.6</v>
      </c>
      <c r="B136">
        <v>1.4</v>
      </c>
      <c r="C136" t="s">
        <v>7</v>
      </c>
      <c r="D136" t="s">
        <v>31</v>
      </c>
      <c r="E136">
        <v>135</v>
      </c>
      <c r="F136">
        <f t="shared" si="15"/>
        <v>3</v>
      </c>
      <c r="G136" t="b">
        <f t="shared" si="16"/>
        <v>0</v>
      </c>
      <c r="H136">
        <v>123</v>
      </c>
      <c r="L136" t="b">
        <f t="shared" ca="1" si="17"/>
        <v>0</v>
      </c>
      <c r="M136" t="b">
        <f t="shared" ca="1" si="18"/>
        <v>0</v>
      </c>
      <c r="N136" t="b">
        <f t="shared" ca="1" si="19"/>
        <v>0</v>
      </c>
      <c r="O136" t="b">
        <f t="shared" ca="1" si="20"/>
        <v>0</v>
      </c>
    </row>
    <row r="137" spans="1:15" x14ac:dyDescent="0.3">
      <c r="A137">
        <v>6.1</v>
      </c>
      <c r="B137">
        <v>2.2999999999999998</v>
      </c>
      <c r="C137" t="s">
        <v>7</v>
      </c>
      <c r="D137" t="s">
        <v>31</v>
      </c>
      <c r="E137">
        <v>136</v>
      </c>
      <c r="F137">
        <f t="shared" si="15"/>
        <v>1</v>
      </c>
      <c r="G137" t="b">
        <f t="shared" si="16"/>
        <v>0</v>
      </c>
      <c r="H137">
        <v>32</v>
      </c>
      <c r="L137" t="b">
        <f t="shared" ca="1" si="17"/>
        <v>0</v>
      </c>
      <c r="M137" t="b">
        <f t="shared" ca="1" si="18"/>
        <v>0</v>
      </c>
      <c r="N137" t="b">
        <f t="shared" ca="1" si="19"/>
        <v>0</v>
      </c>
      <c r="O137" t="b">
        <f t="shared" ca="1" si="20"/>
        <v>0</v>
      </c>
    </row>
    <row r="138" spans="1:15" x14ac:dyDescent="0.3">
      <c r="A138">
        <v>5.6</v>
      </c>
      <c r="B138">
        <v>2.4</v>
      </c>
      <c r="C138" t="s">
        <v>7</v>
      </c>
      <c r="D138" t="s">
        <v>31</v>
      </c>
      <c r="E138">
        <v>137</v>
      </c>
      <c r="F138">
        <f t="shared" si="15"/>
        <v>2</v>
      </c>
      <c r="G138" t="b">
        <f t="shared" si="16"/>
        <v>0</v>
      </c>
      <c r="H138">
        <v>108</v>
      </c>
      <c r="L138" t="b">
        <f t="shared" ca="1" si="17"/>
        <v>0</v>
      </c>
      <c r="M138" t="b">
        <f t="shared" ca="1" si="18"/>
        <v>0</v>
      </c>
      <c r="N138" t="b">
        <f t="shared" ca="1" si="19"/>
        <v>0</v>
      </c>
      <c r="O138" t="b">
        <f t="shared" ca="1" si="20"/>
        <v>0</v>
      </c>
    </row>
    <row r="139" spans="1:15" x14ac:dyDescent="0.3">
      <c r="A139">
        <v>5.5</v>
      </c>
      <c r="B139">
        <v>1.8</v>
      </c>
      <c r="C139" t="s">
        <v>7</v>
      </c>
      <c r="D139" t="s">
        <v>30</v>
      </c>
      <c r="E139">
        <v>138</v>
      </c>
      <c r="F139">
        <f t="shared" si="15"/>
        <v>0</v>
      </c>
      <c r="G139" t="b">
        <f t="shared" si="16"/>
        <v>1</v>
      </c>
      <c r="H139">
        <v>64</v>
      </c>
      <c r="L139">
        <f t="shared" ca="1" si="17"/>
        <v>4.7</v>
      </c>
      <c r="M139">
        <f t="shared" ca="1" si="18"/>
        <v>1.4</v>
      </c>
      <c r="N139" t="str">
        <f t="shared" ca="1" si="19"/>
        <v>versicolor</v>
      </c>
      <c r="O139" t="str">
        <f t="shared" ca="1" si="20"/>
        <v>white</v>
      </c>
    </row>
    <row r="140" spans="1:15" x14ac:dyDescent="0.3">
      <c r="A140">
        <v>4.8</v>
      </c>
      <c r="B140">
        <v>1.8</v>
      </c>
      <c r="C140" t="s">
        <v>7</v>
      </c>
      <c r="D140" t="s">
        <v>31</v>
      </c>
      <c r="E140">
        <v>139</v>
      </c>
      <c r="F140">
        <f t="shared" si="15"/>
        <v>0</v>
      </c>
      <c r="G140" t="b">
        <f t="shared" si="16"/>
        <v>1</v>
      </c>
      <c r="H140">
        <v>22</v>
      </c>
      <c r="L140">
        <f t="shared" ca="1" si="17"/>
        <v>1.5</v>
      </c>
      <c r="M140">
        <f t="shared" ca="1" si="18"/>
        <v>0.4</v>
      </c>
      <c r="N140" t="str">
        <f t="shared" ca="1" si="19"/>
        <v>setosa</v>
      </c>
      <c r="O140" t="str">
        <f t="shared" ca="1" si="20"/>
        <v>blue</v>
      </c>
    </row>
    <row r="141" spans="1:15" x14ac:dyDescent="0.3">
      <c r="A141">
        <v>5.4</v>
      </c>
      <c r="B141">
        <v>2.1</v>
      </c>
      <c r="C141" t="s">
        <v>7</v>
      </c>
      <c r="D141" t="s">
        <v>31</v>
      </c>
      <c r="E141">
        <v>140</v>
      </c>
      <c r="F141">
        <f t="shared" si="15"/>
        <v>2</v>
      </c>
      <c r="G141" t="b">
        <f t="shared" si="16"/>
        <v>0</v>
      </c>
      <c r="H141">
        <v>57</v>
      </c>
      <c r="L141" t="b">
        <f t="shared" ca="1" si="17"/>
        <v>0</v>
      </c>
      <c r="M141" t="b">
        <f t="shared" ca="1" si="18"/>
        <v>0</v>
      </c>
      <c r="N141" t="b">
        <f t="shared" ca="1" si="19"/>
        <v>0</v>
      </c>
      <c r="O141" t="b">
        <f t="shared" ca="1" si="20"/>
        <v>0</v>
      </c>
    </row>
    <row r="142" spans="1:15" x14ac:dyDescent="0.3">
      <c r="A142">
        <v>5.6</v>
      </c>
      <c r="B142">
        <v>2.4</v>
      </c>
      <c r="C142" t="s">
        <v>7</v>
      </c>
      <c r="D142" t="s">
        <v>30</v>
      </c>
      <c r="E142">
        <v>141</v>
      </c>
      <c r="F142">
        <f t="shared" si="15"/>
        <v>1</v>
      </c>
      <c r="G142" t="b">
        <f t="shared" si="16"/>
        <v>0</v>
      </c>
      <c r="H142">
        <v>33</v>
      </c>
      <c r="L142" t="b">
        <f t="shared" ca="1" si="17"/>
        <v>0</v>
      </c>
      <c r="M142" t="b">
        <f t="shared" ca="1" si="18"/>
        <v>0</v>
      </c>
      <c r="N142" t="b">
        <f t="shared" ca="1" si="19"/>
        <v>0</v>
      </c>
      <c r="O142" t="b">
        <f t="shared" ca="1" si="20"/>
        <v>0</v>
      </c>
    </row>
    <row r="143" spans="1:15" x14ac:dyDescent="0.3">
      <c r="A143">
        <v>5.0999999999999996</v>
      </c>
      <c r="B143">
        <v>2.2999999999999998</v>
      </c>
      <c r="C143" t="s">
        <v>7</v>
      </c>
      <c r="D143" t="s">
        <v>31</v>
      </c>
      <c r="E143">
        <v>142</v>
      </c>
      <c r="F143">
        <f t="shared" si="15"/>
        <v>4</v>
      </c>
      <c r="G143" t="b">
        <f t="shared" si="16"/>
        <v>0</v>
      </c>
      <c r="H143">
        <v>132</v>
      </c>
      <c r="L143" t="b">
        <f t="shared" ca="1" si="17"/>
        <v>0</v>
      </c>
      <c r="M143" t="b">
        <f t="shared" ca="1" si="18"/>
        <v>0</v>
      </c>
      <c r="N143" t="b">
        <f t="shared" ca="1" si="19"/>
        <v>0</v>
      </c>
      <c r="O143" t="b">
        <f t="shared" ca="1" si="20"/>
        <v>0</v>
      </c>
    </row>
    <row r="144" spans="1:15" x14ac:dyDescent="0.3">
      <c r="A144">
        <v>5.0999999999999996</v>
      </c>
      <c r="B144">
        <v>1.9</v>
      </c>
      <c r="C144" t="s">
        <v>7</v>
      </c>
      <c r="D144" t="s">
        <v>30</v>
      </c>
      <c r="E144">
        <v>143</v>
      </c>
      <c r="F144">
        <f t="shared" si="15"/>
        <v>2</v>
      </c>
      <c r="G144" t="b">
        <f t="shared" si="16"/>
        <v>0</v>
      </c>
      <c r="H144">
        <v>72</v>
      </c>
      <c r="L144" t="b">
        <f t="shared" ca="1" si="17"/>
        <v>0</v>
      </c>
      <c r="M144" t="b">
        <f t="shared" ca="1" si="18"/>
        <v>0</v>
      </c>
      <c r="N144" t="b">
        <f t="shared" ca="1" si="19"/>
        <v>0</v>
      </c>
      <c r="O144" t="b">
        <f t="shared" ca="1" si="20"/>
        <v>0</v>
      </c>
    </row>
    <row r="145" spans="1:15" x14ac:dyDescent="0.3">
      <c r="A145">
        <v>5.9</v>
      </c>
      <c r="B145">
        <v>2.2999999999999998</v>
      </c>
      <c r="C145" t="s">
        <v>7</v>
      </c>
      <c r="D145" t="s">
        <v>31</v>
      </c>
      <c r="E145">
        <v>144</v>
      </c>
      <c r="F145">
        <f t="shared" si="15"/>
        <v>0</v>
      </c>
      <c r="G145" t="b">
        <f t="shared" si="16"/>
        <v>1</v>
      </c>
      <c r="H145">
        <v>1</v>
      </c>
      <c r="L145">
        <f t="shared" ca="1" si="17"/>
        <v>1.4</v>
      </c>
      <c r="M145">
        <f t="shared" ca="1" si="18"/>
        <v>0.2</v>
      </c>
      <c r="N145" t="str">
        <f t="shared" ca="1" si="19"/>
        <v>setosa</v>
      </c>
      <c r="O145" t="str">
        <f t="shared" ca="1" si="20"/>
        <v>violet</v>
      </c>
    </row>
    <row r="146" spans="1:15" x14ac:dyDescent="0.3">
      <c r="A146">
        <v>5.7</v>
      </c>
      <c r="B146">
        <v>2.5</v>
      </c>
      <c r="C146" t="s">
        <v>7</v>
      </c>
      <c r="D146" t="s">
        <v>31</v>
      </c>
      <c r="E146">
        <v>145</v>
      </c>
      <c r="F146">
        <f t="shared" si="15"/>
        <v>1</v>
      </c>
      <c r="G146" t="b">
        <f t="shared" si="16"/>
        <v>0</v>
      </c>
      <c r="H146">
        <v>88</v>
      </c>
      <c r="L146" t="b">
        <f t="shared" ca="1" si="17"/>
        <v>0</v>
      </c>
      <c r="M146" t="b">
        <f t="shared" ca="1" si="18"/>
        <v>0</v>
      </c>
      <c r="N146" t="b">
        <f t="shared" ca="1" si="19"/>
        <v>0</v>
      </c>
      <c r="O146" t="b">
        <f t="shared" ca="1" si="20"/>
        <v>0</v>
      </c>
    </row>
    <row r="147" spans="1:15" x14ac:dyDescent="0.3">
      <c r="A147">
        <v>5.2</v>
      </c>
      <c r="B147">
        <v>2.2999999999999998</v>
      </c>
      <c r="C147" t="s">
        <v>7</v>
      </c>
      <c r="D147" t="s">
        <v>30</v>
      </c>
      <c r="E147">
        <v>146</v>
      </c>
      <c r="F147">
        <f t="shared" si="15"/>
        <v>1</v>
      </c>
      <c r="G147" t="b">
        <f t="shared" si="16"/>
        <v>0</v>
      </c>
      <c r="H147">
        <v>27</v>
      </c>
      <c r="L147" t="b">
        <f t="shared" ca="1" si="17"/>
        <v>0</v>
      </c>
      <c r="M147" t="b">
        <f t="shared" ca="1" si="18"/>
        <v>0</v>
      </c>
      <c r="N147" t="b">
        <f t="shared" ca="1" si="19"/>
        <v>0</v>
      </c>
      <c r="O147" t="b">
        <f t="shared" ca="1" si="20"/>
        <v>0</v>
      </c>
    </row>
    <row r="148" spans="1:15" x14ac:dyDescent="0.3">
      <c r="A148">
        <v>5</v>
      </c>
      <c r="B148">
        <v>1.9</v>
      </c>
      <c r="C148" t="s">
        <v>7</v>
      </c>
      <c r="D148" t="s">
        <v>31</v>
      </c>
      <c r="E148">
        <v>147</v>
      </c>
      <c r="F148">
        <f t="shared" si="15"/>
        <v>0</v>
      </c>
      <c r="G148" t="b">
        <f t="shared" si="16"/>
        <v>1</v>
      </c>
      <c r="H148">
        <v>16</v>
      </c>
      <c r="L148">
        <f t="shared" ca="1" si="17"/>
        <v>1.5</v>
      </c>
      <c r="M148">
        <f t="shared" ca="1" si="18"/>
        <v>0.4</v>
      </c>
      <c r="N148" t="str">
        <f t="shared" ca="1" si="19"/>
        <v>setosa</v>
      </c>
      <c r="O148" t="str">
        <f t="shared" ca="1" si="20"/>
        <v>blue</v>
      </c>
    </row>
    <row r="149" spans="1:15" x14ac:dyDescent="0.3">
      <c r="A149">
        <v>5.2</v>
      </c>
      <c r="B149">
        <v>2</v>
      </c>
      <c r="C149" t="s">
        <v>7</v>
      </c>
      <c r="D149" t="s">
        <v>31</v>
      </c>
      <c r="E149">
        <v>148</v>
      </c>
      <c r="F149">
        <f t="shared" si="15"/>
        <v>1</v>
      </c>
      <c r="G149" t="b">
        <f t="shared" si="16"/>
        <v>0</v>
      </c>
      <c r="H149">
        <v>35</v>
      </c>
      <c r="L149" t="b">
        <f t="shared" ca="1" si="17"/>
        <v>0</v>
      </c>
      <c r="M149" t="b">
        <f t="shared" ca="1" si="18"/>
        <v>0</v>
      </c>
      <c r="N149" t="b">
        <f t="shared" ca="1" si="19"/>
        <v>0</v>
      </c>
      <c r="O149" t="b">
        <f t="shared" ca="1" si="20"/>
        <v>0</v>
      </c>
    </row>
    <row r="150" spans="1:15" x14ac:dyDescent="0.3">
      <c r="A150">
        <v>5.4</v>
      </c>
      <c r="B150">
        <v>2.2999999999999998</v>
      </c>
      <c r="C150" t="s">
        <v>7</v>
      </c>
      <c r="D150" t="s">
        <v>31</v>
      </c>
      <c r="E150">
        <v>149</v>
      </c>
      <c r="F150">
        <f t="shared" si="15"/>
        <v>0</v>
      </c>
      <c r="G150" t="b">
        <f t="shared" si="16"/>
        <v>1</v>
      </c>
      <c r="H150">
        <v>59</v>
      </c>
      <c r="L150">
        <f t="shared" ca="1" si="17"/>
        <v>4.5999999999999996</v>
      </c>
      <c r="M150">
        <f t="shared" ca="1" si="18"/>
        <v>1.3</v>
      </c>
      <c r="N150" t="str">
        <f t="shared" ca="1" si="19"/>
        <v>versicolor</v>
      </c>
      <c r="O150" t="str">
        <f t="shared" ca="1" si="20"/>
        <v>white</v>
      </c>
    </row>
    <row r="151" spans="1:15" x14ac:dyDescent="0.3">
      <c r="A151">
        <v>5.0999999999999996</v>
      </c>
      <c r="B151">
        <v>1.8</v>
      </c>
      <c r="C151" t="s">
        <v>7</v>
      </c>
      <c r="D151" t="s">
        <v>30</v>
      </c>
      <c r="E151">
        <v>150</v>
      </c>
      <c r="F151">
        <f t="shared" si="15"/>
        <v>0</v>
      </c>
      <c r="G151" t="b">
        <f t="shared" si="16"/>
        <v>1</v>
      </c>
      <c r="H151">
        <v>76</v>
      </c>
      <c r="L151">
        <f t="shared" ca="1" si="17"/>
        <v>4.4000000000000004</v>
      </c>
      <c r="M151">
        <f t="shared" ca="1" si="18"/>
        <v>1.4</v>
      </c>
      <c r="N151" t="str">
        <f t="shared" ca="1" si="19"/>
        <v>versicolor</v>
      </c>
      <c r="O151" t="str">
        <f t="shared" ca="1" si="20"/>
        <v>violet</v>
      </c>
    </row>
  </sheetData>
  <pageMargins left="0.7" right="0.7" top="0.75" bottom="0.75" header="0.3" footer="0.3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88B1F-4751-459F-B25A-24CCE70FA6F3}">
  <sheetPr codeName="Arkusz6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8</vt:i4>
      </vt:variant>
    </vt:vector>
  </HeadingPairs>
  <TitlesOfParts>
    <vt:vector size="8" baseType="lpstr">
      <vt:lpstr>WielowNormalny</vt:lpstr>
      <vt:lpstr>Mieszanina</vt:lpstr>
      <vt:lpstr>Mieszanina2</vt:lpstr>
      <vt:lpstr>LDA</vt:lpstr>
      <vt:lpstr>LDA_kolor</vt:lpstr>
      <vt:lpstr>NaiwnyBayes</vt:lpstr>
      <vt:lpstr>NaiwnyBayes_podziałNaZbiory</vt:lpstr>
      <vt:lpstr>Arkusz1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2022-05-19T09:36:48Z</dcterms:created>
  <dcterms:modified xsi:type="dcterms:W3CDTF">2022-07-04T20:57:26Z</dcterms:modified>
</cp:coreProperties>
</file>